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defaultThemeVersion="166925"/>
  <mc:AlternateContent xmlns:mc="http://schemas.openxmlformats.org/markup-compatibility/2006">
    <mc:Choice Requires="x15">
      <x15ac:absPath xmlns:x15ac="http://schemas.microsoft.com/office/spreadsheetml/2010/11/ac" url="/Users/bill/Projects/AFP projects/MwAPATA/Mw-Capacity Building/10 WJB - VCRs &amp; Profitabiltiy/"/>
    </mc:Choice>
  </mc:AlternateContent>
  <xr:revisionPtr revIDLastSave="0" documentId="13_ncr:1_{6E6FD7EC-F005-6E40-8DBB-E976F0FC9287}" xr6:coauthVersionLast="47" xr6:coauthVersionMax="47" xr10:uidLastSave="{00000000-0000-0000-0000-000000000000}"/>
  <bookViews>
    <workbookView xWindow="8760" yWindow="4360" windowWidth="26400" windowHeight="16200" xr2:uid="{D2332416-B661-4442-8F26-E55336EBD227}"/>
  </bookViews>
  <sheets>
    <sheet name="VCR Graph" sheetId="2" r:id="rId1"/>
    <sheet name="background data" sheetId="1" r:id="rId2"/>
    <sheet name="discount rate example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2" l="1"/>
  <c r="B3" i="1" l="1"/>
  <c r="C21" i="2"/>
  <c r="B4" i="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B746" i="1" s="1"/>
  <c r="B747" i="1" s="1"/>
  <c r="B748" i="1" s="1"/>
  <c r="B749" i="1" s="1"/>
  <c r="B750" i="1" s="1"/>
  <c r="B751" i="1" s="1"/>
  <c r="B752" i="1" s="1"/>
  <c r="B753" i="1" s="1"/>
  <c r="B754" i="1" s="1"/>
  <c r="B755" i="1" s="1"/>
  <c r="B756" i="1" s="1"/>
  <c r="B757" i="1" s="1"/>
  <c r="B758" i="1" s="1"/>
  <c r="B759" i="1" s="1"/>
  <c r="B760" i="1" s="1"/>
  <c r="B761" i="1" s="1"/>
  <c r="B762" i="1" s="1"/>
  <c r="B763" i="1" s="1"/>
  <c r="B764" i="1" s="1"/>
  <c r="B765" i="1" s="1"/>
  <c r="B766" i="1" s="1"/>
  <c r="B767" i="1" s="1"/>
  <c r="B768" i="1" s="1"/>
  <c r="B769" i="1" s="1"/>
  <c r="B770" i="1" s="1"/>
  <c r="B771" i="1" s="1"/>
  <c r="B772" i="1" s="1"/>
  <c r="B773" i="1" s="1"/>
  <c r="B774" i="1" s="1"/>
  <c r="B775" i="1" s="1"/>
  <c r="B776" i="1" s="1"/>
  <c r="B777" i="1" s="1"/>
  <c r="B778" i="1" s="1"/>
  <c r="B779" i="1" s="1"/>
  <c r="B780" i="1" s="1"/>
  <c r="B781" i="1" s="1"/>
  <c r="B782" i="1" s="1"/>
  <c r="B783" i="1" s="1"/>
  <c r="B784" i="1" s="1"/>
  <c r="B785" i="1" s="1"/>
  <c r="B786" i="1" s="1"/>
  <c r="B787" i="1" s="1"/>
  <c r="B788" i="1" s="1"/>
  <c r="B789" i="1" s="1"/>
  <c r="B790" i="1" s="1"/>
  <c r="B791" i="1" s="1"/>
  <c r="B792" i="1" s="1"/>
  <c r="B793" i="1" s="1"/>
  <c r="B794" i="1" s="1"/>
  <c r="B795" i="1" s="1"/>
  <c r="B796" i="1" s="1"/>
  <c r="B797" i="1" s="1"/>
  <c r="B798" i="1" s="1"/>
  <c r="B799" i="1" s="1"/>
  <c r="B800" i="1" s="1"/>
  <c r="B801" i="1" s="1"/>
  <c r="B802" i="1" s="1"/>
  <c r="B803" i="1" s="1"/>
  <c r="B804" i="1" s="1"/>
  <c r="B805" i="1" s="1"/>
  <c r="B806" i="1" s="1"/>
  <c r="B807" i="1" s="1"/>
  <c r="B808" i="1" s="1"/>
  <c r="B809" i="1" s="1"/>
  <c r="B810" i="1" s="1"/>
  <c r="B811" i="1" s="1"/>
  <c r="B812" i="1" s="1"/>
  <c r="B813" i="1" s="1"/>
  <c r="B814" i="1" s="1"/>
  <c r="B815" i="1" s="1"/>
  <c r="B816" i="1" s="1"/>
  <c r="B817" i="1" s="1"/>
  <c r="B818" i="1" s="1"/>
  <c r="B819" i="1" s="1"/>
  <c r="B820" i="1" s="1"/>
  <c r="B821" i="1" s="1"/>
  <c r="B822" i="1" s="1"/>
  <c r="B823" i="1" s="1"/>
  <c r="B824" i="1" s="1"/>
  <c r="B825" i="1" s="1"/>
  <c r="B826" i="1" s="1"/>
  <c r="B827" i="1" s="1"/>
  <c r="B828" i="1" s="1"/>
  <c r="B829" i="1" s="1"/>
  <c r="B830" i="1" s="1"/>
  <c r="B831" i="1" s="1"/>
  <c r="B832" i="1" s="1"/>
  <c r="B833" i="1" s="1"/>
  <c r="B834" i="1" s="1"/>
  <c r="B835" i="1" s="1"/>
  <c r="B836" i="1" s="1"/>
  <c r="B837" i="1" s="1"/>
  <c r="B838" i="1" s="1"/>
  <c r="B839" i="1" s="1"/>
  <c r="B840" i="1" s="1"/>
  <c r="B841" i="1" s="1"/>
  <c r="B842" i="1" s="1"/>
  <c r="B843" i="1" s="1"/>
  <c r="B844" i="1" s="1"/>
  <c r="B845" i="1" s="1"/>
  <c r="B846" i="1" s="1"/>
  <c r="B847" i="1" s="1"/>
  <c r="B848" i="1" s="1"/>
  <c r="B849" i="1" s="1"/>
  <c r="B850" i="1" s="1"/>
  <c r="B851" i="1" s="1"/>
  <c r="B852" i="1" s="1"/>
  <c r="B853" i="1" s="1"/>
  <c r="B854" i="1" s="1"/>
  <c r="B855" i="1" s="1"/>
  <c r="B856" i="1" s="1"/>
  <c r="B857" i="1" s="1"/>
  <c r="B858" i="1" s="1"/>
  <c r="B859" i="1" s="1"/>
  <c r="B860" i="1" s="1"/>
  <c r="B861" i="1" s="1"/>
  <c r="B862" i="1" s="1"/>
  <c r="B863" i="1" s="1"/>
  <c r="B864" i="1" s="1"/>
  <c r="B865" i="1" s="1"/>
  <c r="B866" i="1" s="1"/>
  <c r="B867" i="1" s="1"/>
  <c r="B868" i="1" s="1"/>
  <c r="B869" i="1" s="1"/>
  <c r="B870" i="1" s="1"/>
  <c r="B871" i="1" s="1"/>
  <c r="B872" i="1" s="1"/>
  <c r="B873" i="1" s="1"/>
  <c r="B874" i="1" s="1"/>
  <c r="B875" i="1" s="1"/>
  <c r="B876" i="1" s="1"/>
  <c r="B877" i="1" s="1"/>
  <c r="B878" i="1" s="1"/>
  <c r="B879" i="1" s="1"/>
  <c r="B880" i="1" s="1"/>
  <c r="B881" i="1" s="1"/>
  <c r="B882" i="1" s="1"/>
  <c r="B883" i="1" s="1"/>
  <c r="B884" i="1" s="1"/>
  <c r="B885" i="1" s="1"/>
  <c r="B886" i="1" s="1"/>
  <c r="B887" i="1" s="1"/>
  <c r="B888" i="1" s="1"/>
  <c r="B889" i="1" s="1"/>
  <c r="B890" i="1" s="1"/>
  <c r="B891" i="1" s="1"/>
  <c r="B892" i="1" s="1"/>
  <c r="B893" i="1" s="1"/>
  <c r="B894" i="1" s="1"/>
  <c r="B895" i="1" s="1"/>
  <c r="B896" i="1" s="1"/>
  <c r="B897" i="1" s="1"/>
  <c r="B898" i="1" s="1"/>
  <c r="B899" i="1" s="1"/>
  <c r="B900" i="1" s="1"/>
  <c r="B901" i="1" s="1"/>
  <c r="B902" i="1" s="1"/>
  <c r="B903" i="1" s="1"/>
  <c r="B904" i="1" s="1"/>
  <c r="B905" i="1" s="1"/>
  <c r="B906" i="1" s="1"/>
  <c r="B907" i="1" s="1"/>
  <c r="B908" i="1" s="1"/>
  <c r="B909" i="1" s="1"/>
  <c r="B910" i="1" s="1"/>
  <c r="B911" i="1" s="1"/>
  <c r="B912" i="1" s="1"/>
  <c r="B913" i="1" s="1"/>
  <c r="B914" i="1" s="1"/>
  <c r="B915" i="1" s="1"/>
  <c r="B916" i="1" s="1"/>
  <c r="B917" i="1" s="1"/>
  <c r="B918" i="1" s="1"/>
  <c r="B919" i="1" s="1"/>
  <c r="B920" i="1" s="1"/>
  <c r="B921" i="1" s="1"/>
  <c r="B922" i="1" s="1"/>
  <c r="B923" i="1" s="1"/>
  <c r="B924" i="1" s="1"/>
  <c r="B925" i="1" s="1"/>
  <c r="B926" i="1" s="1"/>
  <c r="B927" i="1" s="1"/>
  <c r="B928" i="1" s="1"/>
  <c r="B929" i="1" s="1"/>
  <c r="B930" i="1" s="1"/>
  <c r="B931" i="1" s="1"/>
  <c r="B932" i="1" s="1"/>
  <c r="B933" i="1" s="1"/>
  <c r="B934" i="1" s="1"/>
  <c r="B935" i="1" s="1"/>
  <c r="B936" i="1" s="1"/>
  <c r="B937" i="1" s="1"/>
  <c r="B938" i="1" s="1"/>
  <c r="B939" i="1" s="1"/>
  <c r="B940" i="1" s="1"/>
  <c r="B941" i="1" s="1"/>
  <c r="B942" i="1" s="1"/>
  <c r="B943" i="1" s="1"/>
  <c r="B944" i="1" s="1"/>
  <c r="B945" i="1" s="1"/>
  <c r="B946" i="1" s="1"/>
  <c r="B947" i="1" s="1"/>
  <c r="B948" i="1" s="1"/>
  <c r="B949" i="1" s="1"/>
  <c r="B950" i="1" s="1"/>
  <c r="B951" i="1" s="1"/>
  <c r="B952" i="1" s="1"/>
  <c r="B953" i="1" s="1"/>
  <c r="B954" i="1" s="1"/>
  <c r="B955" i="1" s="1"/>
  <c r="B956" i="1" s="1"/>
  <c r="B957" i="1" s="1"/>
  <c r="B958" i="1" s="1"/>
  <c r="B959" i="1" s="1"/>
  <c r="B960" i="1" s="1"/>
  <c r="B961" i="1" s="1"/>
  <c r="B962" i="1" s="1"/>
  <c r="B963" i="1" s="1"/>
  <c r="B964" i="1" s="1"/>
  <c r="B965" i="1" s="1"/>
  <c r="B966" i="1" s="1"/>
  <c r="B967" i="1" s="1"/>
  <c r="B968" i="1" s="1"/>
  <c r="B969" i="1" s="1"/>
  <c r="B970" i="1" s="1"/>
  <c r="B971" i="1" s="1"/>
  <c r="B972" i="1" s="1"/>
  <c r="B973" i="1" s="1"/>
  <c r="B974" i="1" s="1"/>
  <c r="B975" i="1" s="1"/>
  <c r="B976" i="1" s="1"/>
  <c r="B977" i="1" s="1"/>
  <c r="B978" i="1" s="1"/>
  <c r="B979" i="1" s="1"/>
  <c r="B980" i="1" s="1"/>
  <c r="B981" i="1" s="1"/>
  <c r="B982" i="1" s="1"/>
  <c r="B983" i="1" s="1"/>
  <c r="B984" i="1" s="1"/>
  <c r="B985" i="1" s="1"/>
  <c r="B986" i="1" s="1"/>
  <c r="B987" i="1" s="1"/>
  <c r="B988" i="1" s="1"/>
  <c r="B989" i="1" s="1"/>
  <c r="B990" i="1" s="1"/>
  <c r="B991" i="1" s="1"/>
  <c r="B992" i="1" s="1"/>
  <c r="B993" i="1" s="1"/>
  <c r="B994" i="1" s="1"/>
  <c r="B995" i="1" s="1"/>
  <c r="B996" i="1" s="1"/>
  <c r="B997" i="1" s="1"/>
  <c r="B998" i="1" s="1"/>
  <c r="B999" i="1" s="1"/>
  <c r="B1000" i="1" s="1"/>
  <c r="B1001" i="1" s="1"/>
  <c r="B1002" i="1" s="1"/>
  <c r="B1003" i="1" s="1"/>
  <c r="B1004" i="1" s="1"/>
  <c r="B1005" i="1" s="1"/>
  <c r="B1006" i="1" s="1"/>
  <c r="B1007" i="1" s="1"/>
  <c r="B1008" i="1" s="1"/>
  <c r="B1009" i="1" s="1"/>
  <c r="B1010" i="1" s="1"/>
  <c r="B1011" i="1" s="1"/>
  <c r="B1012" i="1" s="1"/>
  <c r="B1013" i="1" s="1"/>
  <c r="B1014" i="1" s="1"/>
  <c r="B1015" i="1" s="1"/>
  <c r="B1016" i="1" s="1"/>
  <c r="B1017" i="1" s="1"/>
  <c r="B1018" i="1" s="1"/>
  <c r="B1019" i="1" s="1"/>
  <c r="B1020" i="1" s="1"/>
  <c r="B1021" i="1" s="1"/>
  <c r="B1022" i="1" s="1"/>
  <c r="B1023" i="1" s="1"/>
  <c r="B1024" i="1" s="1"/>
  <c r="B1025" i="1" s="1"/>
  <c r="B1026" i="1" s="1"/>
  <c r="B1027" i="1" s="1"/>
  <c r="B1028" i="1" s="1"/>
  <c r="B1029" i="1" s="1"/>
  <c r="B1030" i="1" s="1"/>
  <c r="B1031" i="1" s="1"/>
  <c r="B1032" i="1" s="1"/>
  <c r="B1033" i="1" s="1"/>
  <c r="B1034" i="1" s="1"/>
  <c r="B1035" i="1" s="1"/>
  <c r="B1036" i="1" s="1"/>
  <c r="B1037" i="1" s="1"/>
  <c r="B1038" i="1" s="1"/>
  <c r="B1039" i="1" s="1"/>
  <c r="B1040" i="1" s="1"/>
  <c r="B1041" i="1" s="1"/>
  <c r="B1042" i="1" s="1"/>
  <c r="B1043" i="1" s="1"/>
  <c r="B1044" i="1" s="1"/>
  <c r="B1045" i="1" s="1"/>
  <c r="B1046" i="1" s="1"/>
  <c r="B1047" i="1" s="1"/>
  <c r="B1048" i="1" s="1"/>
  <c r="B1049" i="1" s="1"/>
  <c r="B1050" i="1" s="1"/>
  <c r="B1051" i="1" s="1"/>
  <c r="B1052" i="1" s="1"/>
  <c r="B1053" i="1" s="1"/>
  <c r="B1054" i="1" s="1"/>
  <c r="B1055" i="1" s="1"/>
  <c r="B1056" i="1" s="1"/>
  <c r="B1057" i="1" s="1"/>
  <c r="B1058" i="1" s="1"/>
  <c r="B1059" i="1" s="1"/>
  <c r="B1060" i="1" s="1"/>
  <c r="B1061" i="1" s="1"/>
  <c r="B1062" i="1" s="1"/>
  <c r="B1063" i="1" s="1"/>
  <c r="B1064" i="1" s="1"/>
  <c r="B1065" i="1" s="1"/>
  <c r="B1066" i="1" s="1"/>
  <c r="B1067" i="1" s="1"/>
  <c r="B1068" i="1" s="1"/>
  <c r="B1069" i="1" s="1"/>
  <c r="B1070" i="1" s="1"/>
  <c r="B1071" i="1" s="1"/>
  <c r="B1072" i="1" s="1"/>
  <c r="B1073" i="1" s="1"/>
  <c r="B1074" i="1" s="1"/>
  <c r="B1075" i="1" s="1"/>
  <c r="B1076" i="1" s="1"/>
  <c r="B1077" i="1" s="1"/>
  <c r="B1078" i="1" s="1"/>
  <c r="B1079" i="1" s="1"/>
  <c r="B1080" i="1" s="1"/>
  <c r="B1081" i="1" s="1"/>
  <c r="B1082" i="1" s="1"/>
  <c r="B1083" i="1" s="1"/>
  <c r="B1084" i="1" s="1"/>
  <c r="B1085" i="1" s="1"/>
  <c r="B1086" i="1" s="1"/>
  <c r="B1087" i="1" s="1"/>
  <c r="B1088" i="1" s="1"/>
  <c r="B1089" i="1" s="1"/>
  <c r="B1090" i="1" s="1"/>
  <c r="B1091" i="1" s="1"/>
  <c r="B1092" i="1" s="1"/>
  <c r="B1093" i="1" s="1"/>
  <c r="B1094" i="1" s="1"/>
  <c r="B1095" i="1" s="1"/>
  <c r="B1096" i="1" s="1"/>
  <c r="B1097" i="1" s="1"/>
  <c r="B1098" i="1" s="1"/>
  <c r="B1099" i="1" s="1"/>
  <c r="B1100" i="1" s="1"/>
  <c r="B1101" i="1" s="1"/>
  <c r="B1102" i="1" s="1"/>
  <c r="B1103" i="1" s="1"/>
  <c r="B1104" i="1" s="1"/>
  <c r="B1105" i="1" s="1"/>
  <c r="B1106" i="1" s="1"/>
  <c r="B1107" i="1" s="1"/>
  <c r="B1108" i="1" s="1"/>
  <c r="B1109" i="1" s="1"/>
  <c r="B1110" i="1" s="1"/>
  <c r="B1111" i="1" s="1"/>
  <c r="B1112" i="1" s="1"/>
  <c r="B1113" i="1" s="1"/>
  <c r="B1114" i="1" s="1"/>
  <c r="B1115" i="1" s="1"/>
  <c r="B1116" i="1" s="1"/>
  <c r="B1117" i="1" s="1"/>
  <c r="B1118" i="1" s="1"/>
  <c r="B1119" i="1" s="1"/>
  <c r="B1120" i="1" s="1"/>
  <c r="B1121" i="1" s="1"/>
  <c r="B1122" i="1" s="1"/>
  <c r="B1123" i="1" s="1"/>
  <c r="B1124" i="1" s="1"/>
  <c r="B1125" i="1" s="1"/>
  <c r="B1126" i="1" s="1"/>
  <c r="B1127" i="1" s="1"/>
  <c r="B1128" i="1" s="1"/>
  <c r="B1129" i="1" s="1"/>
  <c r="B1130" i="1" s="1"/>
  <c r="B1131" i="1" s="1"/>
  <c r="B1132" i="1" s="1"/>
  <c r="B1133" i="1" s="1"/>
  <c r="B1134" i="1" s="1"/>
  <c r="B1135" i="1" s="1"/>
  <c r="B1136" i="1" s="1"/>
  <c r="B1137" i="1" s="1"/>
  <c r="B1138" i="1" s="1"/>
  <c r="B1139" i="1" s="1"/>
  <c r="B1140" i="1" s="1"/>
  <c r="B1141" i="1" s="1"/>
  <c r="B1142" i="1" s="1"/>
  <c r="B1143" i="1" s="1"/>
  <c r="B1144" i="1" s="1"/>
  <c r="B1145" i="1" s="1"/>
  <c r="B1146" i="1" s="1"/>
  <c r="B1147" i="1" s="1"/>
  <c r="B1148" i="1" s="1"/>
  <c r="B1149" i="1" s="1"/>
  <c r="B1150" i="1" s="1"/>
  <c r="B1151" i="1" s="1"/>
  <c r="B1152" i="1" s="1"/>
  <c r="B1153" i="1" s="1"/>
  <c r="B1154" i="1" s="1"/>
  <c r="B1155" i="1" s="1"/>
  <c r="B1156" i="1" s="1"/>
  <c r="B1157" i="1" s="1"/>
  <c r="B1158" i="1" s="1"/>
  <c r="B1159" i="1" s="1"/>
  <c r="B1160" i="1" s="1"/>
  <c r="B1161" i="1" s="1"/>
  <c r="B1162" i="1" s="1"/>
  <c r="B1163" i="1" s="1"/>
  <c r="B1164" i="1" s="1"/>
  <c r="B1165" i="1" s="1"/>
  <c r="B1166" i="1" s="1"/>
  <c r="B1167" i="1" s="1"/>
  <c r="B1168" i="1" s="1"/>
  <c r="B1169" i="1" s="1"/>
  <c r="B1170" i="1" s="1"/>
  <c r="B1171" i="1" s="1"/>
  <c r="B1172" i="1" s="1"/>
  <c r="B1173" i="1" s="1"/>
  <c r="B1174" i="1" s="1"/>
  <c r="B1175" i="1" s="1"/>
  <c r="B1176" i="1" s="1"/>
  <c r="B1177" i="1" s="1"/>
  <c r="B1178" i="1" s="1"/>
  <c r="B1179" i="1" s="1"/>
  <c r="B1180" i="1" s="1"/>
  <c r="B1181" i="1" s="1"/>
  <c r="B1182" i="1" s="1"/>
  <c r="B1183" i="1" s="1"/>
  <c r="B1184" i="1" s="1"/>
  <c r="B1185" i="1" s="1"/>
  <c r="B1186" i="1" s="1"/>
  <c r="B1187" i="1" s="1"/>
  <c r="B1188" i="1" s="1"/>
  <c r="B1189" i="1" s="1"/>
  <c r="B1190" i="1" s="1"/>
  <c r="B1191" i="1" s="1"/>
  <c r="B1192" i="1" s="1"/>
  <c r="B1193" i="1" s="1"/>
  <c r="B1194" i="1" s="1"/>
  <c r="B1195" i="1" s="1"/>
  <c r="B1196" i="1" s="1"/>
  <c r="B1197" i="1" s="1"/>
  <c r="B1198" i="1" s="1"/>
  <c r="B1199" i="1" s="1"/>
  <c r="B1200" i="1" s="1"/>
  <c r="B1201" i="1" s="1"/>
  <c r="B1202" i="1" s="1"/>
  <c r="B1203" i="1" s="1"/>
  <c r="B1204" i="1" s="1"/>
  <c r="B1205" i="1" s="1"/>
  <c r="B1206" i="1" s="1"/>
  <c r="B1207" i="1" s="1"/>
  <c r="B1208" i="1" s="1"/>
  <c r="B1209" i="1" s="1"/>
  <c r="B1210" i="1" s="1"/>
  <c r="B1211" i="1" s="1"/>
  <c r="B1212" i="1" s="1"/>
  <c r="B1213" i="1" s="1"/>
  <c r="B1214" i="1" s="1"/>
  <c r="B1215" i="1" s="1"/>
  <c r="B1216" i="1" s="1"/>
  <c r="B1217" i="1" s="1"/>
  <c r="B1218" i="1" s="1"/>
  <c r="B1219" i="1" s="1"/>
  <c r="B1220" i="1" s="1"/>
  <c r="B1221" i="1" s="1"/>
  <c r="B1222" i="1" s="1"/>
  <c r="B1223" i="1" s="1"/>
  <c r="B1224" i="1" s="1"/>
  <c r="B1225" i="1" s="1"/>
  <c r="B1226" i="1" s="1"/>
  <c r="B1227" i="1" s="1"/>
  <c r="B1228" i="1" s="1"/>
  <c r="B1229" i="1" s="1"/>
  <c r="B1230" i="1" s="1"/>
  <c r="B1231" i="1" s="1"/>
  <c r="B1232" i="1" s="1"/>
  <c r="B1233" i="1" s="1"/>
  <c r="B1234" i="1" s="1"/>
  <c r="B1235" i="1" s="1"/>
  <c r="B1236" i="1" s="1"/>
  <c r="B1237" i="1" s="1"/>
  <c r="B1238" i="1" s="1"/>
  <c r="B1239" i="1" s="1"/>
  <c r="B1240" i="1" s="1"/>
  <c r="B1241" i="1" s="1"/>
  <c r="B1242" i="1" s="1"/>
  <c r="B1243" i="1" s="1"/>
  <c r="B1244" i="1" s="1"/>
  <c r="B1245" i="1" s="1"/>
  <c r="B1246" i="1" s="1"/>
  <c r="B1247" i="1" s="1"/>
  <c r="B1248" i="1" s="1"/>
  <c r="B1249" i="1" s="1"/>
  <c r="B1250" i="1" s="1"/>
  <c r="B1251" i="1" s="1"/>
  <c r="B1252" i="1" s="1"/>
  <c r="B1253" i="1" s="1"/>
  <c r="B1254" i="1" s="1"/>
  <c r="B1255" i="1" s="1"/>
  <c r="B1256" i="1" s="1"/>
  <c r="B1257" i="1" s="1"/>
  <c r="B1258" i="1" s="1"/>
  <c r="B1259" i="1" s="1"/>
  <c r="B1260" i="1" s="1"/>
  <c r="B1261" i="1" s="1"/>
  <c r="B1262" i="1" s="1"/>
  <c r="B1263" i="1" s="1"/>
  <c r="B1264" i="1" s="1"/>
  <c r="B1265" i="1" s="1"/>
  <c r="B1266" i="1" s="1"/>
  <c r="B1267" i="1" s="1"/>
  <c r="B1268" i="1" s="1"/>
  <c r="B1269" i="1" s="1"/>
  <c r="B1270" i="1" s="1"/>
  <c r="B1271" i="1" s="1"/>
  <c r="B1272" i="1" s="1"/>
  <c r="B1273" i="1" s="1"/>
  <c r="B1274" i="1" s="1"/>
  <c r="B1275" i="1" s="1"/>
  <c r="B1276" i="1" s="1"/>
  <c r="B1277" i="1" s="1"/>
  <c r="B1278" i="1" s="1"/>
  <c r="B1279" i="1" s="1"/>
  <c r="B1280" i="1" s="1"/>
  <c r="B1281" i="1" s="1"/>
  <c r="B1282" i="1" s="1"/>
  <c r="B1283" i="1" s="1"/>
  <c r="B1284" i="1" s="1"/>
  <c r="B1285" i="1" s="1"/>
  <c r="B1286" i="1" s="1"/>
  <c r="B1287" i="1" s="1"/>
  <c r="B1288" i="1" s="1"/>
  <c r="B1289" i="1" s="1"/>
  <c r="B1290" i="1" s="1"/>
  <c r="B1291" i="1" s="1"/>
  <c r="B1292" i="1" s="1"/>
  <c r="B1293" i="1" s="1"/>
  <c r="B1294" i="1" s="1"/>
  <c r="B1295" i="1" s="1"/>
  <c r="B1296" i="1" s="1"/>
  <c r="B1297" i="1" s="1"/>
  <c r="B1298" i="1" s="1"/>
  <c r="B1299" i="1" s="1"/>
  <c r="B1300" i="1" s="1"/>
  <c r="B1301" i="1" s="1"/>
  <c r="B1302" i="1" s="1"/>
  <c r="B1303" i="1" s="1"/>
  <c r="B1304" i="1" s="1"/>
  <c r="B1305" i="1" s="1"/>
  <c r="B1306" i="1" s="1"/>
  <c r="B1307" i="1" s="1"/>
  <c r="B1308" i="1" s="1"/>
  <c r="B1309" i="1" s="1"/>
  <c r="B1310" i="1" s="1"/>
  <c r="B1311" i="1" s="1"/>
  <c r="B1312" i="1" s="1"/>
  <c r="B1313" i="1" s="1"/>
  <c r="B1314" i="1" s="1"/>
  <c r="B1315" i="1" s="1"/>
  <c r="B1316" i="1" s="1"/>
  <c r="B1317" i="1" s="1"/>
  <c r="B1318" i="1" s="1"/>
  <c r="B1319" i="1" s="1"/>
  <c r="B1320" i="1" s="1"/>
  <c r="B1321" i="1" s="1"/>
  <c r="B1322" i="1" s="1"/>
  <c r="B1323" i="1" s="1"/>
  <c r="B1324" i="1" s="1"/>
  <c r="B1325" i="1" s="1"/>
  <c r="B1326" i="1" s="1"/>
  <c r="B1327" i="1" s="1"/>
  <c r="B1328" i="1" s="1"/>
  <c r="B1329" i="1" s="1"/>
  <c r="B1330" i="1" s="1"/>
  <c r="B1331" i="1" s="1"/>
  <c r="B1332" i="1" s="1"/>
  <c r="B1333" i="1" s="1"/>
  <c r="B1334" i="1" s="1"/>
  <c r="B1335" i="1" s="1"/>
  <c r="B1336" i="1" s="1"/>
  <c r="B1337" i="1" s="1"/>
  <c r="B1338" i="1" s="1"/>
  <c r="B1339" i="1" s="1"/>
  <c r="B1340" i="1" s="1"/>
  <c r="B1341" i="1" s="1"/>
  <c r="B1342" i="1" s="1"/>
  <c r="B1343" i="1" s="1"/>
  <c r="B1344" i="1" s="1"/>
  <c r="B1345" i="1" s="1"/>
  <c r="B1346" i="1" s="1"/>
  <c r="B1347" i="1" s="1"/>
  <c r="B1348" i="1" s="1"/>
  <c r="B1349" i="1" s="1"/>
  <c r="B1350" i="1" s="1"/>
  <c r="B1351" i="1" s="1"/>
  <c r="B1352" i="1" s="1"/>
  <c r="B1353" i="1" s="1"/>
  <c r="B1354" i="1" s="1"/>
  <c r="B1355" i="1" s="1"/>
  <c r="B1356" i="1" s="1"/>
  <c r="B1357" i="1" s="1"/>
  <c r="B1358" i="1" s="1"/>
  <c r="B1359" i="1" s="1"/>
  <c r="B1360" i="1" s="1"/>
  <c r="B1361" i="1" s="1"/>
  <c r="B1362" i="1" s="1"/>
  <c r="B1363" i="1" s="1"/>
  <c r="B1364" i="1" s="1"/>
  <c r="B1365" i="1" s="1"/>
  <c r="B1366" i="1" s="1"/>
  <c r="B1367" i="1" s="1"/>
  <c r="B1368" i="1" s="1"/>
  <c r="B1369" i="1" s="1"/>
  <c r="B1370" i="1" s="1"/>
  <c r="B1371" i="1" s="1"/>
  <c r="B1372" i="1" s="1"/>
  <c r="B1373" i="1" s="1"/>
  <c r="B1374" i="1" s="1"/>
  <c r="B1375" i="1" s="1"/>
  <c r="B1376" i="1" s="1"/>
  <c r="B1377" i="1" s="1"/>
  <c r="B1378" i="1" s="1"/>
  <c r="B1379" i="1" s="1"/>
  <c r="B1380" i="1" s="1"/>
  <c r="B1381" i="1" s="1"/>
  <c r="B1382" i="1" s="1"/>
  <c r="B1383" i="1" s="1"/>
  <c r="B1384" i="1" s="1"/>
  <c r="B1385" i="1" s="1"/>
  <c r="B1386" i="1" s="1"/>
  <c r="B1387" i="1" s="1"/>
  <c r="B1388" i="1" s="1"/>
  <c r="B1389" i="1" s="1"/>
  <c r="B1390" i="1" s="1"/>
  <c r="B1391" i="1" s="1"/>
  <c r="B1392" i="1" s="1"/>
  <c r="B1393" i="1" s="1"/>
  <c r="B1394" i="1" s="1"/>
  <c r="B1395" i="1" s="1"/>
  <c r="B1396" i="1" s="1"/>
  <c r="B1397" i="1" s="1"/>
  <c r="B1398" i="1" s="1"/>
  <c r="B1399" i="1" s="1"/>
  <c r="B1400" i="1" s="1"/>
  <c r="B1401" i="1" s="1"/>
  <c r="B1402" i="1" s="1"/>
  <c r="B1403" i="1" s="1"/>
  <c r="B1404" i="1" s="1"/>
  <c r="B1405" i="1" s="1"/>
  <c r="B1406" i="1" s="1"/>
  <c r="B1407" i="1" s="1"/>
  <c r="B1408" i="1" s="1"/>
  <c r="B1409" i="1" s="1"/>
  <c r="B1410" i="1" s="1"/>
  <c r="B1411" i="1" s="1"/>
  <c r="B1412" i="1" s="1"/>
  <c r="B1413" i="1" s="1"/>
  <c r="B1414" i="1" s="1"/>
  <c r="B1415" i="1" s="1"/>
  <c r="B1416" i="1" s="1"/>
  <c r="B1417" i="1" s="1"/>
  <c r="B1418" i="1" s="1"/>
  <c r="B1419" i="1" s="1"/>
  <c r="B1420" i="1" s="1"/>
  <c r="B1421" i="1" s="1"/>
  <c r="B1422" i="1" s="1"/>
  <c r="B1423" i="1" s="1"/>
  <c r="B1424" i="1" s="1"/>
  <c r="B1425" i="1" s="1"/>
  <c r="B1426" i="1" s="1"/>
  <c r="B1427" i="1" s="1"/>
  <c r="B1428" i="1" s="1"/>
  <c r="B1429" i="1" s="1"/>
  <c r="B1430" i="1" s="1"/>
  <c r="B1431" i="1" s="1"/>
  <c r="B1432" i="1" s="1"/>
  <c r="B1433" i="1" s="1"/>
  <c r="B1434" i="1" s="1"/>
  <c r="B1435" i="1" s="1"/>
  <c r="B1436" i="1" s="1"/>
  <c r="B1437" i="1" s="1"/>
  <c r="B1438" i="1" s="1"/>
  <c r="B1439" i="1" s="1"/>
  <c r="B1440" i="1" s="1"/>
  <c r="B1441" i="1" s="1"/>
  <c r="B1442" i="1" s="1"/>
  <c r="B1443" i="1" s="1"/>
  <c r="B1444" i="1" s="1"/>
  <c r="B1445" i="1" s="1"/>
  <c r="B1446" i="1" s="1"/>
  <c r="B1447" i="1" s="1"/>
  <c r="B1448" i="1" s="1"/>
  <c r="B1449" i="1" s="1"/>
  <c r="B1450" i="1" s="1"/>
  <c r="B1451" i="1" s="1"/>
  <c r="B1452" i="1" s="1"/>
  <c r="B1453" i="1" s="1"/>
  <c r="B1454" i="1" s="1"/>
  <c r="B1455" i="1" s="1"/>
  <c r="B1456" i="1" s="1"/>
  <c r="B1457" i="1" s="1"/>
  <c r="B1458" i="1" s="1"/>
  <c r="B1459" i="1" s="1"/>
  <c r="B1460" i="1" s="1"/>
  <c r="B1461" i="1" s="1"/>
  <c r="B1462" i="1" s="1"/>
  <c r="B1463" i="1" s="1"/>
  <c r="B1464" i="1" s="1"/>
  <c r="B1465" i="1" s="1"/>
  <c r="B1466" i="1" s="1"/>
  <c r="B1467" i="1" s="1"/>
  <c r="B1468" i="1" s="1"/>
  <c r="B1469" i="1" s="1"/>
  <c r="B1470" i="1" s="1"/>
  <c r="B1471" i="1" s="1"/>
  <c r="B1472" i="1" s="1"/>
  <c r="B1473" i="1" s="1"/>
  <c r="B1474" i="1" s="1"/>
  <c r="B1475" i="1" s="1"/>
  <c r="B1476" i="1" s="1"/>
  <c r="B1477" i="1" s="1"/>
  <c r="B1478" i="1" s="1"/>
  <c r="B1479" i="1" s="1"/>
  <c r="B1480" i="1" s="1"/>
  <c r="B1481" i="1" s="1"/>
  <c r="B1482" i="1" s="1"/>
  <c r="B1483" i="1" s="1"/>
  <c r="B1484" i="1" s="1"/>
  <c r="B1485" i="1" s="1"/>
  <c r="B1486" i="1" s="1"/>
  <c r="B1487" i="1" s="1"/>
  <c r="B1488" i="1" s="1"/>
  <c r="B1489" i="1" s="1"/>
  <c r="B1490" i="1" s="1"/>
  <c r="B1491" i="1" s="1"/>
  <c r="B1492" i="1" s="1"/>
  <c r="B1493" i="1" s="1"/>
  <c r="B1494" i="1" s="1"/>
  <c r="B1495" i="1" s="1"/>
  <c r="B1496" i="1" s="1"/>
  <c r="B1497" i="1" s="1"/>
  <c r="B1498" i="1" s="1"/>
  <c r="B1499" i="1" s="1"/>
  <c r="B1500" i="1" s="1"/>
  <c r="B1501" i="1" s="1"/>
  <c r="B1502" i="1" s="1"/>
  <c r="B1503" i="1" s="1"/>
  <c r="B1504" i="1" s="1"/>
  <c r="B1505" i="1" s="1"/>
  <c r="B1506" i="1" s="1"/>
  <c r="B1507" i="1" s="1"/>
  <c r="B1508" i="1" s="1"/>
  <c r="B1509" i="1" s="1"/>
  <c r="B1510" i="1" s="1"/>
  <c r="B1511" i="1" s="1"/>
  <c r="B1512" i="1" s="1"/>
  <c r="B1513" i="1" s="1"/>
  <c r="B1514" i="1" s="1"/>
  <c r="B1515" i="1" s="1"/>
  <c r="B1516" i="1" s="1"/>
  <c r="B1517" i="1" s="1"/>
  <c r="B1518" i="1" s="1"/>
  <c r="B1519" i="1" s="1"/>
  <c r="B1520" i="1" s="1"/>
  <c r="B1521" i="1" s="1"/>
  <c r="B1522" i="1" s="1"/>
  <c r="B1523" i="1" s="1"/>
  <c r="B1524" i="1" s="1"/>
  <c r="B1525" i="1" s="1"/>
  <c r="B1526" i="1" s="1"/>
  <c r="B1527" i="1" s="1"/>
  <c r="B1528" i="1" s="1"/>
  <c r="B1529" i="1" s="1"/>
  <c r="B1530" i="1" s="1"/>
  <c r="B1531" i="1" s="1"/>
  <c r="B1532" i="1" s="1"/>
  <c r="B1533" i="1" s="1"/>
  <c r="B1534" i="1" s="1"/>
  <c r="B1535" i="1" s="1"/>
  <c r="B1536" i="1" s="1"/>
  <c r="B1537" i="1" s="1"/>
  <c r="B1538" i="1" s="1"/>
  <c r="B1539" i="1" s="1"/>
  <c r="B1540" i="1" s="1"/>
  <c r="B1541" i="1" s="1"/>
  <c r="B1542" i="1" s="1"/>
  <c r="B1543" i="1" s="1"/>
  <c r="B1544" i="1" s="1"/>
  <c r="B1545" i="1" s="1"/>
  <c r="B1546" i="1" s="1"/>
  <c r="B1547" i="1" s="1"/>
  <c r="B1548" i="1" s="1"/>
  <c r="B1549" i="1" s="1"/>
  <c r="B1550" i="1" s="1"/>
  <c r="B1551" i="1" s="1"/>
  <c r="B1552" i="1" s="1"/>
  <c r="B1553" i="1" s="1"/>
  <c r="B1554" i="1" s="1"/>
  <c r="B1555" i="1" s="1"/>
  <c r="B1556" i="1" s="1"/>
  <c r="B1557" i="1" s="1"/>
  <c r="B1558" i="1" s="1"/>
  <c r="B1559" i="1" s="1"/>
  <c r="B1560" i="1" s="1"/>
  <c r="B1561" i="1" s="1"/>
  <c r="B1562" i="1" s="1"/>
  <c r="B1563" i="1" s="1"/>
  <c r="B1564" i="1" s="1"/>
  <c r="B1565" i="1" s="1"/>
  <c r="B1566" i="1" s="1"/>
  <c r="B1567" i="1" s="1"/>
  <c r="B1568" i="1" s="1"/>
  <c r="B1569" i="1" s="1"/>
  <c r="B1570" i="1" s="1"/>
  <c r="B1571" i="1" s="1"/>
  <c r="B1572" i="1" s="1"/>
  <c r="B1573" i="1" s="1"/>
  <c r="B1574" i="1" s="1"/>
  <c r="B1575" i="1" s="1"/>
  <c r="B1576" i="1" s="1"/>
  <c r="B1577" i="1" s="1"/>
  <c r="B1578" i="1" s="1"/>
  <c r="B1579" i="1" s="1"/>
  <c r="B1580" i="1" s="1"/>
  <c r="B1581" i="1" s="1"/>
  <c r="B1582" i="1" s="1"/>
  <c r="B1583" i="1" s="1"/>
  <c r="B1584" i="1" s="1"/>
  <c r="B1585" i="1" s="1"/>
  <c r="B1586" i="1" s="1"/>
  <c r="B1587" i="1" s="1"/>
  <c r="B1588" i="1" s="1"/>
  <c r="B1589" i="1" s="1"/>
  <c r="B1590" i="1" s="1"/>
  <c r="B1591" i="1" s="1"/>
  <c r="B1592" i="1" s="1"/>
  <c r="B1593" i="1" s="1"/>
  <c r="B1594" i="1" s="1"/>
  <c r="B1595" i="1" s="1"/>
  <c r="B1596" i="1" s="1"/>
  <c r="B1597" i="1" s="1"/>
  <c r="B1598" i="1" s="1"/>
  <c r="B1599" i="1" s="1"/>
  <c r="B1600" i="1" s="1"/>
  <c r="B1601" i="1" s="1"/>
  <c r="B1602" i="1" s="1"/>
  <c r="B1603" i="1" s="1"/>
  <c r="B1604" i="1" s="1"/>
  <c r="B1605" i="1" s="1"/>
  <c r="B1606" i="1" s="1"/>
  <c r="B1607" i="1" s="1"/>
  <c r="B1608" i="1" s="1"/>
  <c r="B1609" i="1" s="1"/>
  <c r="B1610" i="1" s="1"/>
  <c r="B1611" i="1" s="1"/>
  <c r="B1612" i="1" s="1"/>
  <c r="B1613" i="1" s="1"/>
  <c r="B1614" i="1" s="1"/>
  <c r="B1615" i="1" s="1"/>
  <c r="B1616" i="1" s="1"/>
  <c r="B1617" i="1" s="1"/>
  <c r="B1618" i="1" s="1"/>
  <c r="B1619" i="1" s="1"/>
  <c r="B1620" i="1" s="1"/>
  <c r="B1621" i="1" s="1"/>
  <c r="B1622" i="1" s="1"/>
  <c r="B1623" i="1" s="1"/>
  <c r="B1624" i="1" s="1"/>
  <c r="B1625" i="1" s="1"/>
  <c r="B1626" i="1" s="1"/>
  <c r="B1627" i="1" s="1"/>
  <c r="B1628" i="1" s="1"/>
  <c r="B1629" i="1" s="1"/>
  <c r="B1630" i="1" s="1"/>
  <c r="B1631" i="1" s="1"/>
  <c r="B1632" i="1" s="1"/>
  <c r="B1633" i="1" s="1"/>
  <c r="B1634" i="1" s="1"/>
  <c r="B1635" i="1" s="1"/>
  <c r="B1636" i="1" s="1"/>
  <c r="B1637" i="1" s="1"/>
  <c r="B1638" i="1" s="1"/>
  <c r="B1639" i="1" s="1"/>
  <c r="B1640" i="1" s="1"/>
  <c r="B1641" i="1" s="1"/>
  <c r="B1642" i="1" s="1"/>
  <c r="B1643" i="1" s="1"/>
  <c r="B1644" i="1" s="1"/>
  <c r="B1645" i="1" s="1"/>
  <c r="B1646" i="1" s="1"/>
  <c r="B1647" i="1" s="1"/>
  <c r="B1648" i="1" s="1"/>
  <c r="B1649" i="1" s="1"/>
  <c r="B1650" i="1" s="1"/>
  <c r="B1651" i="1" s="1"/>
  <c r="B1652" i="1" s="1"/>
  <c r="B1653" i="1" s="1"/>
  <c r="B1654" i="1" s="1"/>
  <c r="B1655" i="1" s="1"/>
  <c r="B1656" i="1" s="1"/>
  <c r="B1657" i="1" s="1"/>
  <c r="B1658" i="1" s="1"/>
  <c r="B1659" i="1" s="1"/>
  <c r="B1660" i="1" s="1"/>
  <c r="B1661" i="1" s="1"/>
  <c r="B1662" i="1" s="1"/>
  <c r="B1663" i="1" s="1"/>
  <c r="B1664" i="1" s="1"/>
  <c r="B1665" i="1" s="1"/>
  <c r="B1666" i="1" s="1"/>
  <c r="B1667" i="1" s="1"/>
  <c r="B1668" i="1" s="1"/>
  <c r="B1669" i="1" s="1"/>
  <c r="B1670" i="1" s="1"/>
  <c r="B1671" i="1" s="1"/>
  <c r="B1672" i="1" s="1"/>
  <c r="B1673" i="1" s="1"/>
  <c r="B1674" i="1" s="1"/>
  <c r="B1675" i="1" s="1"/>
  <c r="B1676" i="1" s="1"/>
  <c r="B1677" i="1" s="1"/>
  <c r="B1678" i="1" s="1"/>
  <c r="B1679" i="1" s="1"/>
  <c r="B1680" i="1" s="1"/>
  <c r="B1681" i="1" s="1"/>
  <c r="B1682" i="1" s="1"/>
  <c r="B1683" i="1" s="1"/>
  <c r="B1684" i="1" s="1"/>
  <c r="B1685" i="1" s="1"/>
  <c r="B1686" i="1" s="1"/>
  <c r="B1687" i="1" s="1"/>
  <c r="B1688" i="1" s="1"/>
  <c r="B1689" i="1" s="1"/>
  <c r="B1690" i="1" s="1"/>
  <c r="B1691" i="1" s="1"/>
  <c r="B1692" i="1" s="1"/>
  <c r="B1693" i="1" s="1"/>
  <c r="B1694" i="1" s="1"/>
  <c r="B1695" i="1" s="1"/>
  <c r="B1696" i="1" s="1"/>
  <c r="B1697" i="1" s="1"/>
  <c r="B1698" i="1" s="1"/>
  <c r="B1699" i="1" s="1"/>
  <c r="B1700" i="1" s="1"/>
  <c r="B1701" i="1" s="1"/>
  <c r="B1702" i="1" s="1"/>
  <c r="B1703" i="1" s="1"/>
  <c r="B1704" i="1" s="1"/>
  <c r="B1705" i="1" s="1"/>
  <c r="B1706" i="1" s="1"/>
  <c r="B1707" i="1" s="1"/>
  <c r="B1708" i="1" s="1"/>
  <c r="B1709" i="1" s="1"/>
  <c r="B1710" i="1" s="1"/>
  <c r="B1711" i="1" s="1"/>
  <c r="B1712" i="1" s="1"/>
  <c r="B1713" i="1" s="1"/>
  <c r="B1714" i="1" s="1"/>
  <c r="B1715" i="1" s="1"/>
  <c r="B1716" i="1" s="1"/>
  <c r="B1717" i="1" s="1"/>
  <c r="B1718" i="1" s="1"/>
  <c r="B1719" i="1" s="1"/>
  <c r="B1720" i="1" s="1"/>
  <c r="B1721" i="1" s="1"/>
  <c r="B1722" i="1" s="1"/>
  <c r="B1723" i="1" s="1"/>
  <c r="B1724" i="1" s="1"/>
  <c r="B1725" i="1" s="1"/>
  <c r="B1726" i="1" s="1"/>
  <c r="B1727" i="1" s="1"/>
  <c r="B1728" i="1" s="1"/>
  <c r="B1729" i="1" s="1"/>
  <c r="B1730" i="1" s="1"/>
  <c r="B1731" i="1" s="1"/>
  <c r="B1732" i="1" s="1"/>
  <c r="B1733" i="1" s="1"/>
  <c r="B1734" i="1" s="1"/>
  <c r="B1735" i="1" s="1"/>
  <c r="B1736" i="1" s="1"/>
  <c r="B1737" i="1" s="1"/>
  <c r="B1738" i="1" s="1"/>
  <c r="B1739" i="1" s="1"/>
  <c r="B1740" i="1" s="1"/>
  <c r="B1741" i="1" s="1"/>
  <c r="B1742" i="1" s="1"/>
  <c r="B1743" i="1" s="1"/>
  <c r="B1744" i="1" s="1"/>
  <c r="B1745" i="1" s="1"/>
  <c r="B1746" i="1" s="1"/>
  <c r="B1747" i="1" s="1"/>
  <c r="B1748" i="1" s="1"/>
  <c r="B1749" i="1" s="1"/>
  <c r="B1750" i="1" s="1"/>
  <c r="B1751" i="1" s="1"/>
  <c r="B1752" i="1" s="1"/>
  <c r="B1753" i="1" s="1"/>
  <c r="B1754" i="1" s="1"/>
  <c r="B1755" i="1" s="1"/>
  <c r="B1756" i="1" s="1"/>
  <c r="B1757" i="1" s="1"/>
  <c r="B1758" i="1" s="1"/>
  <c r="B1759" i="1" s="1"/>
  <c r="B1760" i="1" s="1"/>
  <c r="B1761" i="1" s="1"/>
  <c r="B1762" i="1" s="1"/>
  <c r="B1763" i="1" s="1"/>
  <c r="B1764" i="1" s="1"/>
  <c r="B1765" i="1" s="1"/>
  <c r="B1766" i="1" s="1"/>
  <c r="B1767" i="1" s="1"/>
  <c r="B1768" i="1" s="1"/>
  <c r="B1769" i="1" s="1"/>
  <c r="B1770" i="1" s="1"/>
  <c r="B1771" i="1" s="1"/>
  <c r="B1772" i="1" s="1"/>
  <c r="B1773" i="1" s="1"/>
  <c r="B1774" i="1" s="1"/>
  <c r="B1775" i="1" s="1"/>
  <c r="B1776" i="1" s="1"/>
  <c r="B1777" i="1" s="1"/>
  <c r="B1778" i="1" s="1"/>
  <c r="B1779" i="1" s="1"/>
  <c r="B1780" i="1" s="1"/>
  <c r="B1781" i="1" s="1"/>
  <c r="B1782" i="1" s="1"/>
  <c r="B1783" i="1" s="1"/>
  <c r="B1784" i="1" s="1"/>
  <c r="B1785" i="1" s="1"/>
  <c r="B1786" i="1" s="1"/>
  <c r="B1787" i="1" s="1"/>
  <c r="B1788" i="1" s="1"/>
  <c r="B1789" i="1" s="1"/>
  <c r="B1790" i="1" s="1"/>
  <c r="B1791" i="1" s="1"/>
  <c r="B1792" i="1" s="1"/>
  <c r="B1793" i="1" s="1"/>
  <c r="B1794" i="1" s="1"/>
  <c r="B1795" i="1" s="1"/>
  <c r="B1796" i="1" s="1"/>
  <c r="B1797" i="1" s="1"/>
  <c r="B1798" i="1" s="1"/>
  <c r="B1799" i="1" s="1"/>
  <c r="B1800" i="1" s="1"/>
  <c r="B1801" i="1" s="1"/>
  <c r="B1802" i="1" s="1"/>
  <c r="B1803" i="1" s="1"/>
  <c r="B1804" i="1" s="1"/>
  <c r="B1805" i="1" s="1"/>
  <c r="B1806" i="1" s="1"/>
  <c r="B1807" i="1" s="1"/>
  <c r="B1808" i="1" s="1"/>
  <c r="B1809" i="1" s="1"/>
  <c r="B1810" i="1" s="1"/>
  <c r="B1811" i="1" s="1"/>
  <c r="B1812" i="1" s="1"/>
  <c r="B1813" i="1" s="1"/>
  <c r="B1814" i="1" s="1"/>
  <c r="B1815" i="1" s="1"/>
  <c r="B1816" i="1" s="1"/>
  <c r="B1817" i="1" s="1"/>
  <c r="B1818" i="1" s="1"/>
  <c r="B1819" i="1" s="1"/>
  <c r="B1820" i="1" s="1"/>
  <c r="B1821" i="1" s="1"/>
  <c r="B1822" i="1" s="1"/>
  <c r="B1823" i="1" s="1"/>
  <c r="B1824" i="1" s="1"/>
  <c r="B1825" i="1" s="1"/>
  <c r="B1826" i="1" s="1"/>
  <c r="B1827" i="1" s="1"/>
  <c r="B1828" i="1" s="1"/>
  <c r="B1829" i="1" s="1"/>
  <c r="B1830" i="1" s="1"/>
  <c r="B1831" i="1" s="1"/>
  <c r="B1832" i="1" s="1"/>
  <c r="B1833" i="1" s="1"/>
  <c r="B1834" i="1" s="1"/>
  <c r="B1835" i="1" s="1"/>
  <c r="B1836" i="1" s="1"/>
  <c r="B1837" i="1" s="1"/>
  <c r="B1838" i="1" s="1"/>
  <c r="B1839" i="1" s="1"/>
  <c r="B1840" i="1" s="1"/>
  <c r="B1841" i="1" s="1"/>
  <c r="B1842" i="1" s="1"/>
  <c r="B1843" i="1" s="1"/>
  <c r="B1844" i="1" s="1"/>
  <c r="B1845" i="1" s="1"/>
  <c r="B1846" i="1" s="1"/>
  <c r="B1847" i="1" s="1"/>
  <c r="B1848" i="1" s="1"/>
  <c r="B1849" i="1" s="1"/>
  <c r="B1850" i="1" s="1"/>
  <c r="B1851" i="1" s="1"/>
  <c r="B1852" i="1" s="1"/>
  <c r="B1853" i="1" s="1"/>
  <c r="B1854" i="1" s="1"/>
  <c r="B1855" i="1" s="1"/>
  <c r="B1856" i="1" s="1"/>
  <c r="B1857" i="1" s="1"/>
  <c r="B1858" i="1" s="1"/>
  <c r="B1859" i="1" s="1"/>
  <c r="B1860" i="1" s="1"/>
  <c r="B1861" i="1" s="1"/>
  <c r="B1862" i="1" s="1"/>
  <c r="B1863" i="1" s="1"/>
  <c r="B1864" i="1" s="1"/>
  <c r="B1865" i="1" s="1"/>
  <c r="B1866" i="1" s="1"/>
  <c r="B1867" i="1" s="1"/>
  <c r="B1868" i="1" s="1"/>
  <c r="B1869" i="1" s="1"/>
  <c r="B1870" i="1" s="1"/>
  <c r="B1871" i="1" s="1"/>
  <c r="B1872" i="1" s="1"/>
  <c r="B1873" i="1" s="1"/>
  <c r="B1874" i="1" s="1"/>
  <c r="B1875" i="1" s="1"/>
  <c r="B1876" i="1" s="1"/>
  <c r="B1877" i="1" s="1"/>
  <c r="B1878" i="1" s="1"/>
  <c r="B1879" i="1" s="1"/>
  <c r="B1880" i="1" s="1"/>
  <c r="B1881" i="1" s="1"/>
  <c r="B1882" i="1" s="1"/>
  <c r="B1883" i="1" s="1"/>
  <c r="B1884" i="1" s="1"/>
  <c r="B1885" i="1" s="1"/>
  <c r="B1886" i="1" s="1"/>
  <c r="B1887" i="1" s="1"/>
  <c r="B1888" i="1" s="1"/>
  <c r="B1889" i="1" s="1"/>
  <c r="B1890" i="1" s="1"/>
  <c r="B1891" i="1" s="1"/>
  <c r="B1892" i="1" s="1"/>
  <c r="B1893" i="1" s="1"/>
  <c r="B1894" i="1" s="1"/>
  <c r="B1895" i="1" s="1"/>
  <c r="B1896" i="1" s="1"/>
  <c r="B1897" i="1" s="1"/>
  <c r="B1898" i="1" s="1"/>
  <c r="B1899" i="1" s="1"/>
  <c r="B1900" i="1" s="1"/>
  <c r="B1901" i="1" s="1"/>
  <c r="B1902" i="1" s="1"/>
  <c r="B1903" i="1" s="1"/>
  <c r="B1904" i="1" s="1"/>
  <c r="B1905" i="1" s="1"/>
  <c r="B1906" i="1" s="1"/>
  <c r="B1907" i="1" s="1"/>
  <c r="B1908" i="1" s="1"/>
  <c r="B1909" i="1" s="1"/>
  <c r="B1910" i="1" s="1"/>
  <c r="B1911" i="1" s="1"/>
  <c r="B1912" i="1" s="1"/>
  <c r="B1913" i="1" s="1"/>
  <c r="B1914" i="1" s="1"/>
  <c r="B1915" i="1" s="1"/>
  <c r="B1916" i="1" s="1"/>
  <c r="B1917" i="1" s="1"/>
  <c r="B1918" i="1" s="1"/>
  <c r="B1919" i="1" s="1"/>
  <c r="B1920" i="1" s="1"/>
  <c r="B1921" i="1" s="1"/>
  <c r="B1922" i="1" s="1"/>
  <c r="B1923" i="1" s="1"/>
  <c r="B1924" i="1" s="1"/>
  <c r="B1925" i="1" s="1"/>
  <c r="B1926" i="1" s="1"/>
  <c r="B1927" i="1" s="1"/>
  <c r="B1928" i="1" s="1"/>
  <c r="B1929" i="1" s="1"/>
  <c r="B1930" i="1" s="1"/>
  <c r="B1931" i="1" s="1"/>
  <c r="B1932" i="1" s="1"/>
  <c r="B1933" i="1" s="1"/>
  <c r="B1934" i="1" s="1"/>
  <c r="B1935" i="1" s="1"/>
  <c r="B1936" i="1" s="1"/>
  <c r="B1937" i="1" s="1"/>
  <c r="B1938" i="1" s="1"/>
  <c r="B1939" i="1" s="1"/>
  <c r="B1940" i="1" s="1"/>
  <c r="B1941" i="1" s="1"/>
  <c r="B1942" i="1" s="1"/>
  <c r="B1943" i="1" s="1"/>
  <c r="B1944" i="1" s="1"/>
  <c r="B1945" i="1" s="1"/>
  <c r="B1946" i="1" s="1"/>
  <c r="B1947" i="1" s="1"/>
  <c r="B1948" i="1" s="1"/>
  <c r="B1949" i="1" s="1"/>
  <c r="B1950" i="1" s="1"/>
  <c r="B1951" i="1" s="1"/>
  <c r="B1952" i="1" s="1"/>
  <c r="B1953" i="1" s="1"/>
  <c r="B1954" i="1" s="1"/>
  <c r="B1955" i="1" s="1"/>
  <c r="B1956" i="1" s="1"/>
  <c r="B1957" i="1" s="1"/>
  <c r="B1958" i="1" s="1"/>
  <c r="B1959" i="1" s="1"/>
  <c r="B1960" i="1" s="1"/>
  <c r="B1961" i="1" s="1"/>
  <c r="B1962" i="1" s="1"/>
  <c r="B1963" i="1" s="1"/>
  <c r="B1964" i="1" s="1"/>
  <c r="B1965" i="1" s="1"/>
  <c r="B1966" i="1" s="1"/>
  <c r="B1967" i="1" s="1"/>
  <c r="B1968" i="1" s="1"/>
  <c r="B1969" i="1" s="1"/>
  <c r="B1970" i="1" s="1"/>
  <c r="B1971" i="1" s="1"/>
  <c r="B1972" i="1" s="1"/>
  <c r="B1973" i="1" s="1"/>
  <c r="B1974" i="1" s="1"/>
  <c r="B1975" i="1" s="1"/>
  <c r="B1976" i="1" s="1"/>
  <c r="B1977" i="1" s="1"/>
  <c r="B1978" i="1" s="1"/>
  <c r="B1979" i="1" s="1"/>
  <c r="B1980" i="1" s="1"/>
  <c r="B1981" i="1" s="1"/>
  <c r="B1982" i="1" s="1"/>
  <c r="B1983" i="1" s="1"/>
  <c r="B1984" i="1" s="1"/>
  <c r="B1985" i="1" s="1"/>
  <c r="B1986" i="1" s="1"/>
  <c r="B1987" i="1" s="1"/>
  <c r="B1988" i="1" s="1"/>
  <c r="B1989" i="1" s="1"/>
  <c r="B1990" i="1" s="1"/>
  <c r="B1991" i="1" s="1"/>
  <c r="B1992" i="1" s="1"/>
  <c r="B1993" i="1" s="1"/>
  <c r="B1994" i="1" s="1"/>
  <c r="B1995" i="1" s="1"/>
  <c r="B1996" i="1" s="1"/>
  <c r="B1997" i="1" s="1"/>
  <c r="B1998" i="1" s="1"/>
  <c r="B1999" i="1" s="1"/>
  <c r="B2000" i="1" s="1"/>
  <c r="B2001" i="1" s="1"/>
  <c r="B2002" i="1" s="1"/>
  <c r="B2003" i="1" s="1"/>
  <c r="B2004" i="1" s="1"/>
  <c r="B2005" i="1" s="1"/>
  <c r="B2006" i="1" s="1"/>
  <c r="B2007" i="1" s="1"/>
  <c r="B2008" i="1" s="1"/>
  <c r="B2009" i="1" s="1"/>
  <c r="B2010" i="1" s="1"/>
  <c r="B2011" i="1" s="1"/>
  <c r="B2012" i="1" s="1"/>
  <c r="B2013" i="1" s="1"/>
  <c r="B2014" i="1" s="1"/>
  <c r="B2015" i="1" s="1"/>
  <c r="B2016" i="1" s="1"/>
  <c r="B2017" i="1" s="1"/>
  <c r="B2018" i="1" s="1"/>
  <c r="B2019" i="1" s="1"/>
  <c r="B2020" i="1" s="1"/>
  <c r="B2021" i="1" s="1"/>
  <c r="B2022" i="1" s="1"/>
  <c r="B2023" i="1" s="1"/>
  <c r="B2024" i="1" s="1"/>
  <c r="B2025" i="1" s="1"/>
  <c r="B2026" i="1" s="1"/>
  <c r="B2027" i="1" s="1"/>
  <c r="B2028" i="1" s="1"/>
  <c r="B2029" i="1" s="1"/>
  <c r="B2030" i="1" s="1"/>
  <c r="B2031" i="1" s="1"/>
  <c r="B2032" i="1" s="1"/>
  <c r="B2033" i="1" s="1"/>
  <c r="B2034" i="1" s="1"/>
  <c r="B2035" i="1" s="1"/>
  <c r="B2036" i="1" s="1"/>
  <c r="B2037" i="1" s="1"/>
  <c r="B2038" i="1" s="1"/>
  <c r="B2039" i="1" s="1"/>
  <c r="B2040" i="1" s="1"/>
  <c r="B2041" i="1" s="1"/>
  <c r="B2042" i="1" s="1"/>
  <c r="B2043" i="1" s="1"/>
  <c r="B2044" i="1" s="1"/>
  <c r="B2045" i="1" s="1"/>
  <c r="B2046" i="1" s="1"/>
  <c r="B2047" i="1" s="1"/>
  <c r="B2048" i="1" s="1"/>
  <c r="B2049" i="1" s="1"/>
  <c r="B2050" i="1" s="1"/>
  <c r="B2051" i="1" s="1"/>
  <c r="B2052" i="1" s="1"/>
  <c r="B2053" i="1" s="1"/>
  <c r="B2054" i="1" s="1"/>
  <c r="B2055" i="1" s="1"/>
  <c r="B2056" i="1" s="1"/>
  <c r="B2057" i="1" s="1"/>
  <c r="B2058" i="1" s="1"/>
  <c r="B2059" i="1" s="1"/>
  <c r="B2060" i="1" s="1"/>
  <c r="B2061" i="1" s="1"/>
  <c r="B2062" i="1" s="1"/>
  <c r="B2063" i="1" s="1"/>
  <c r="B2064" i="1" s="1"/>
  <c r="B2065" i="1" s="1"/>
  <c r="B2066" i="1" s="1"/>
  <c r="B2067" i="1" s="1"/>
  <c r="B2068" i="1" s="1"/>
  <c r="B2069" i="1" s="1"/>
  <c r="B2070" i="1" s="1"/>
  <c r="B2071" i="1" s="1"/>
  <c r="B2072" i="1" s="1"/>
  <c r="B2073" i="1" s="1"/>
  <c r="B2074" i="1" s="1"/>
  <c r="B2075" i="1" s="1"/>
  <c r="B2076" i="1" s="1"/>
  <c r="B2077" i="1" s="1"/>
  <c r="B2078" i="1" s="1"/>
  <c r="B2079" i="1" s="1"/>
  <c r="B2080" i="1" s="1"/>
  <c r="B2081" i="1" s="1"/>
  <c r="B2082" i="1" s="1"/>
  <c r="B2083" i="1" s="1"/>
  <c r="B2084" i="1" s="1"/>
  <c r="B2085" i="1" s="1"/>
  <c r="B2086" i="1" s="1"/>
  <c r="B2087" i="1" s="1"/>
  <c r="B2088" i="1" s="1"/>
  <c r="B2089" i="1" s="1"/>
  <c r="B2090" i="1" s="1"/>
  <c r="B2091" i="1" s="1"/>
  <c r="B2092" i="1" s="1"/>
  <c r="B2093" i="1" s="1"/>
  <c r="B2094" i="1" s="1"/>
  <c r="B2095" i="1" s="1"/>
  <c r="B2096" i="1" s="1"/>
  <c r="B2097" i="1" s="1"/>
  <c r="B2098" i="1" s="1"/>
  <c r="B2099" i="1" s="1"/>
  <c r="B2100" i="1" s="1"/>
  <c r="B2101" i="1" s="1"/>
  <c r="B2102" i="1" s="1"/>
  <c r="B2103" i="1" s="1"/>
  <c r="B2104" i="1" s="1"/>
  <c r="B2105" i="1" s="1"/>
  <c r="B2106" i="1" s="1"/>
  <c r="B2107" i="1" s="1"/>
  <c r="B2108" i="1" s="1"/>
  <c r="B2109" i="1" s="1"/>
  <c r="B2110" i="1" s="1"/>
  <c r="B2111" i="1" s="1"/>
  <c r="B2112" i="1" s="1"/>
  <c r="B2113" i="1" s="1"/>
  <c r="B2114" i="1" s="1"/>
  <c r="B2115" i="1" s="1"/>
  <c r="B2116" i="1" s="1"/>
  <c r="B2117" i="1" s="1"/>
  <c r="B2118" i="1" s="1"/>
  <c r="B2119" i="1" s="1"/>
  <c r="B2120" i="1" s="1"/>
  <c r="B2121" i="1" s="1"/>
  <c r="B2122" i="1" s="1"/>
  <c r="B2123" i="1" s="1"/>
  <c r="B2124" i="1" s="1"/>
  <c r="B2125" i="1" s="1"/>
  <c r="B2126" i="1" s="1"/>
  <c r="B2127" i="1" s="1"/>
  <c r="B2128" i="1" s="1"/>
  <c r="B2129" i="1" s="1"/>
  <c r="B2130" i="1" s="1"/>
  <c r="B2131" i="1" s="1"/>
  <c r="B2132" i="1" s="1"/>
  <c r="B2133" i="1" s="1"/>
  <c r="B2134" i="1" s="1"/>
  <c r="B2135" i="1" s="1"/>
  <c r="B2136" i="1" s="1"/>
  <c r="B2137" i="1" s="1"/>
  <c r="B2138" i="1" s="1"/>
  <c r="B2139" i="1" s="1"/>
  <c r="B2140" i="1" s="1"/>
  <c r="B2141" i="1" s="1"/>
  <c r="B2142" i="1" s="1"/>
  <c r="B2143" i="1" s="1"/>
  <c r="B2144" i="1" s="1"/>
  <c r="B2145" i="1" s="1"/>
  <c r="B2146" i="1" s="1"/>
  <c r="B2147" i="1" s="1"/>
  <c r="B2148" i="1" s="1"/>
  <c r="B2149" i="1" s="1"/>
  <c r="B2150" i="1" s="1"/>
  <c r="B2151" i="1" s="1"/>
  <c r="B2152" i="1" s="1"/>
  <c r="B2153" i="1" s="1"/>
  <c r="B2154" i="1" s="1"/>
  <c r="B2155" i="1" s="1"/>
  <c r="B2156" i="1" s="1"/>
  <c r="B2157" i="1" s="1"/>
  <c r="B2158" i="1" s="1"/>
  <c r="B2159" i="1" s="1"/>
  <c r="B2160" i="1" s="1"/>
  <c r="B2161" i="1" s="1"/>
  <c r="B2162" i="1" s="1"/>
  <c r="B2163" i="1" s="1"/>
  <c r="B2164" i="1" s="1"/>
  <c r="B2165" i="1" s="1"/>
  <c r="B2166" i="1" s="1"/>
  <c r="B2167" i="1" s="1"/>
  <c r="B2168" i="1" s="1"/>
  <c r="B2169" i="1" s="1"/>
  <c r="B2170" i="1" s="1"/>
  <c r="B2171" i="1" s="1"/>
  <c r="B2172" i="1" s="1"/>
  <c r="B2173" i="1" s="1"/>
  <c r="B2174" i="1" s="1"/>
  <c r="B2175" i="1" s="1"/>
  <c r="B2176" i="1" s="1"/>
  <c r="B2177" i="1" s="1"/>
  <c r="B2178" i="1" s="1"/>
  <c r="B2179" i="1" s="1"/>
  <c r="B2180" i="1" s="1"/>
  <c r="B2181" i="1" s="1"/>
  <c r="B2182" i="1" s="1"/>
  <c r="B2183" i="1" s="1"/>
  <c r="B2184" i="1" s="1"/>
  <c r="B2185" i="1" s="1"/>
  <c r="B2186" i="1" s="1"/>
  <c r="B2187" i="1" s="1"/>
  <c r="B2188" i="1" s="1"/>
  <c r="B2189" i="1" s="1"/>
  <c r="B2190" i="1" s="1"/>
  <c r="B2191" i="1" s="1"/>
  <c r="B2192" i="1" s="1"/>
  <c r="B2193" i="1" s="1"/>
  <c r="B2194" i="1" s="1"/>
  <c r="B2195" i="1" s="1"/>
  <c r="B2196" i="1" s="1"/>
  <c r="B2197" i="1" s="1"/>
  <c r="B2198" i="1" s="1"/>
  <c r="B2199" i="1" s="1"/>
  <c r="B2200" i="1" s="1"/>
  <c r="B2201" i="1" s="1"/>
  <c r="B2202" i="1" s="1"/>
  <c r="B2203" i="1" s="1"/>
  <c r="B2204" i="1" s="1"/>
  <c r="B2205" i="1" s="1"/>
  <c r="B2206" i="1" s="1"/>
  <c r="B2207" i="1" s="1"/>
  <c r="B2208" i="1" s="1"/>
  <c r="B2209" i="1" s="1"/>
  <c r="B2210" i="1" s="1"/>
  <c r="B2211" i="1" s="1"/>
  <c r="B2212" i="1" s="1"/>
  <c r="B2213" i="1" s="1"/>
  <c r="B2214" i="1" s="1"/>
  <c r="B2215" i="1" s="1"/>
  <c r="B2216" i="1" s="1"/>
  <c r="B2217" i="1" s="1"/>
  <c r="B2218" i="1" s="1"/>
  <c r="B2219" i="1" s="1"/>
  <c r="B2220" i="1" s="1"/>
  <c r="B2221" i="1" s="1"/>
  <c r="B2222" i="1" s="1"/>
  <c r="B2223" i="1" s="1"/>
  <c r="B2224" i="1" s="1"/>
  <c r="B2225" i="1" s="1"/>
  <c r="B2226" i="1" s="1"/>
  <c r="B2227" i="1" s="1"/>
  <c r="B2228" i="1" s="1"/>
  <c r="B2229" i="1" s="1"/>
  <c r="B2230" i="1" s="1"/>
  <c r="B2231" i="1" s="1"/>
  <c r="B2232" i="1" s="1"/>
  <c r="B2233" i="1" s="1"/>
  <c r="B2234" i="1" s="1"/>
  <c r="B2235" i="1" s="1"/>
  <c r="B2236" i="1" s="1"/>
  <c r="B2237" i="1" s="1"/>
  <c r="B2238" i="1" s="1"/>
  <c r="B2239" i="1" s="1"/>
  <c r="B2240" i="1" s="1"/>
  <c r="B2241" i="1" s="1"/>
  <c r="B2242" i="1" s="1"/>
  <c r="B2243" i="1" s="1"/>
  <c r="B2244" i="1" s="1"/>
  <c r="B2245" i="1" s="1"/>
  <c r="B2246" i="1" s="1"/>
  <c r="B2247" i="1" s="1"/>
  <c r="B2248" i="1" s="1"/>
  <c r="B2249" i="1" s="1"/>
  <c r="B2250" i="1" s="1"/>
  <c r="B2251" i="1" s="1"/>
  <c r="B2252" i="1" s="1"/>
  <c r="B2253" i="1" s="1"/>
  <c r="B2254" i="1" s="1"/>
  <c r="B2255" i="1" s="1"/>
  <c r="B2256" i="1" s="1"/>
  <c r="B2257" i="1" s="1"/>
  <c r="B2258" i="1" s="1"/>
  <c r="B2259" i="1" s="1"/>
  <c r="B2260" i="1" s="1"/>
  <c r="B2261" i="1" s="1"/>
  <c r="B2262" i="1" s="1"/>
  <c r="B2263" i="1" s="1"/>
  <c r="B2264" i="1" s="1"/>
  <c r="B2265" i="1" s="1"/>
  <c r="B2266" i="1" s="1"/>
  <c r="B2267" i="1" s="1"/>
  <c r="B2268" i="1" s="1"/>
  <c r="B2269" i="1" s="1"/>
  <c r="B2270" i="1" s="1"/>
  <c r="B2271" i="1" s="1"/>
  <c r="B2272" i="1" s="1"/>
  <c r="B2273" i="1" s="1"/>
  <c r="B2274" i="1" s="1"/>
  <c r="B2275" i="1" s="1"/>
  <c r="B2276" i="1" s="1"/>
  <c r="B2277" i="1" s="1"/>
  <c r="B2278" i="1" s="1"/>
  <c r="B2279" i="1" s="1"/>
  <c r="B2280" i="1" s="1"/>
  <c r="B2281" i="1" s="1"/>
  <c r="B2282" i="1" s="1"/>
  <c r="B2283" i="1" s="1"/>
  <c r="B2284" i="1" s="1"/>
  <c r="B2285" i="1" s="1"/>
  <c r="B2286" i="1" s="1"/>
  <c r="B2287" i="1" s="1"/>
  <c r="B2288" i="1" s="1"/>
  <c r="B2289" i="1" s="1"/>
  <c r="B2290" i="1" s="1"/>
  <c r="B2291" i="1" s="1"/>
  <c r="B2292" i="1" s="1"/>
  <c r="B2293" i="1" s="1"/>
  <c r="B2294" i="1" s="1"/>
  <c r="B2295" i="1" s="1"/>
  <c r="B2296" i="1" s="1"/>
  <c r="B2297" i="1" s="1"/>
  <c r="B2298" i="1" s="1"/>
  <c r="B2299" i="1" s="1"/>
  <c r="B2300" i="1" s="1"/>
  <c r="B2301" i="1" s="1"/>
  <c r="B2302" i="1" s="1"/>
  <c r="B2303" i="1" s="1"/>
  <c r="B2304" i="1" s="1"/>
  <c r="B2305" i="1" s="1"/>
  <c r="B2306" i="1" s="1"/>
  <c r="B2307" i="1" s="1"/>
  <c r="B2308" i="1" s="1"/>
  <c r="B2309" i="1" s="1"/>
  <c r="B2310" i="1" s="1"/>
  <c r="B2311" i="1" s="1"/>
  <c r="B2312" i="1" s="1"/>
  <c r="B2313" i="1" s="1"/>
  <c r="B2314" i="1" s="1"/>
  <c r="B2315" i="1" s="1"/>
  <c r="B2316" i="1" s="1"/>
  <c r="B2317" i="1" s="1"/>
  <c r="B2318" i="1" s="1"/>
  <c r="B2319" i="1" s="1"/>
  <c r="B2320" i="1" s="1"/>
  <c r="B2321" i="1" s="1"/>
  <c r="B2322" i="1" s="1"/>
  <c r="B2323" i="1" s="1"/>
  <c r="B2324" i="1" s="1"/>
  <c r="B2325" i="1" s="1"/>
  <c r="B2326" i="1" s="1"/>
  <c r="B2327" i="1" s="1"/>
  <c r="B2328" i="1" s="1"/>
  <c r="B2329" i="1" s="1"/>
  <c r="B2330" i="1" s="1"/>
  <c r="B2331" i="1" s="1"/>
  <c r="B2332" i="1" s="1"/>
  <c r="B2333" i="1" s="1"/>
  <c r="B2334" i="1" s="1"/>
  <c r="B2335" i="1" s="1"/>
  <c r="B2336" i="1" s="1"/>
  <c r="B2337" i="1" s="1"/>
  <c r="B2338" i="1" s="1"/>
  <c r="B2339" i="1" s="1"/>
  <c r="B2340" i="1" s="1"/>
  <c r="B2341" i="1" s="1"/>
  <c r="B2342" i="1" s="1"/>
  <c r="B2343" i="1" s="1"/>
  <c r="B2344" i="1" s="1"/>
  <c r="B2345" i="1" s="1"/>
  <c r="B2346" i="1" s="1"/>
  <c r="B2347" i="1" s="1"/>
  <c r="B2348" i="1" s="1"/>
  <c r="B2349" i="1" s="1"/>
  <c r="B2350" i="1" s="1"/>
  <c r="B2351" i="1" s="1"/>
  <c r="B2352" i="1" s="1"/>
  <c r="B2353" i="1" s="1"/>
  <c r="B2354" i="1" s="1"/>
  <c r="B2355" i="1" s="1"/>
  <c r="B2356" i="1" s="1"/>
  <c r="B2357" i="1" s="1"/>
  <c r="B2358" i="1" s="1"/>
  <c r="B2359" i="1" s="1"/>
  <c r="B2360" i="1" s="1"/>
  <c r="B2361" i="1" s="1"/>
  <c r="B2362" i="1" s="1"/>
  <c r="B2363" i="1" s="1"/>
  <c r="B2364" i="1" s="1"/>
  <c r="B2365" i="1" s="1"/>
  <c r="B2366" i="1" s="1"/>
  <c r="B2367" i="1" s="1"/>
  <c r="B2368" i="1" s="1"/>
  <c r="B2369" i="1" s="1"/>
  <c r="B2370" i="1" s="1"/>
  <c r="B2371" i="1" s="1"/>
  <c r="B2372" i="1" s="1"/>
  <c r="B2373" i="1" s="1"/>
  <c r="B2374" i="1" s="1"/>
  <c r="B2375" i="1" s="1"/>
  <c r="B2376" i="1" s="1"/>
  <c r="B2377" i="1" s="1"/>
  <c r="B2378" i="1" s="1"/>
  <c r="B2379" i="1" s="1"/>
  <c r="B2380" i="1" s="1"/>
  <c r="B2381" i="1" s="1"/>
  <c r="B2382" i="1" s="1"/>
  <c r="B2383" i="1" s="1"/>
  <c r="B2384" i="1" s="1"/>
  <c r="B2385" i="1" s="1"/>
  <c r="B2386" i="1" s="1"/>
  <c r="B2387" i="1" s="1"/>
  <c r="B2388" i="1" s="1"/>
  <c r="B2389" i="1" s="1"/>
  <c r="B2390" i="1" s="1"/>
  <c r="B2391" i="1" s="1"/>
  <c r="B2392" i="1" s="1"/>
  <c r="B2393" i="1" s="1"/>
  <c r="B2394" i="1" s="1"/>
  <c r="B2395" i="1" s="1"/>
  <c r="B2396" i="1" s="1"/>
  <c r="B2397" i="1" s="1"/>
  <c r="B2398" i="1" s="1"/>
  <c r="B2399" i="1" s="1"/>
  <c r="B2400" i="1" s="1"/>
  <c r="B2401" i="1" s="1"/>
  <c r="B2402" i="1" s="1"/>
  <c r="B2403" i="1" s="1"/>
  <c r="B2404" i="1" s="1"/>
  <c r="B2405" i="1" s="1"/>
  <c r="B2406" i="1" s="1"/>
  <c r="B2407" i="1" s="1"/>
  <c r="B2408" i="1" s="1"/>
  <c r="B2409" i="1" s="1"/>
  <c r="B2410" i="1" s="1"/>
  <c r="B2411" i="1" s="1"/>
  <c r="B2412" i="1" s="1"/>
  <c r="B2413" i="1" s="1"/>
  <c r="B2414" i="1" s="1"/>
  <c r="B2415" i="1" s="1"/>
  <c r="B2416" i="1" s="1"/>
  <c r="B2417" i="1" s="1"/>
  <c r="B2418" i="1" s="1"/>
  <c r="B2419" i="1" s="1"/>
  <c r="B2420" i="1" s="1"/>
  <c r="B2421" i="1" s="1"/>
  <c r="B2422" i="1" s="1"/>
  <c r="B2423" i="1" s="1"/>
  <c r="B2424" i="1" s="1"/>
  <c r="B2425" i="1" s="1"/>
  <c r="B2426" i="1" s="1"/>
  <c r="B2427" i="1" s="1"/>
  <c r="B2428" i="1" s="1"/>
  <c r="B2429" i="1" s="1"/>
  <c r="B2430" i="1" s="1"/>
  <c r="B2431" i="1" s="1"/>
  <c r="B2432" i="1" s="1"/>
  <c r="B2433" i="1" s="1"/>
  <c r="B2434" i="1" s="1"/>
  <c r="B2435" i="1" s="1"/>
  <c r="B2436" i="1" s="1"/>
  <c r="B2437" i="1" s="1"/>
  <c r="B2438" i="1" s="1"/>
  <c r="B2439" i="1" s="1"/>
  <c r="B2440" i="1" s="1"/>
  <c r="B2441" i="1" s="1"/>
  <c r="B2442" i="1" s="1"/>
  <c r="B2443" i="1" s="1"/>
  <c r="B2444" i="1" s="1"/>
  <c r="B2445" i="1" s="1"/>
  <c r="B2446" i="1" s="1"/>
  <c r="B2447" i="1" s="1"/>
  <c r="B2448" i="1" s="1"/>
  <c r="B2449" i="1" s="1"/>
  <c r="B2450" i="1" s="1"/>
  <c r="B2451" i="1" s="1"/>
  <c r="B2452" i="1" s="1"/>
  <c r="B2453" i="1" s="1"/>
  <c r="B2454" i="1" s="1"/>
  <c r="B2455" i="1" s="1"/>
  <c r="B2456" i="1" s="1"/>
  <c r="B2457" i="1" s="1"/>
  <c r="B2458" i="1" s="1"/>
  <c r="B2459" i="1" s="1"/>
  <c r="B2460" i="1" s="1"/>
  <c r="B2461" i="1" s="1"/>
  <c r="B2462" i="1" s="1"/>
  <c r="B2463" i="1" s="1"/>
  <c r="B2464" i="1" s="1"/>
  <c r="B2465" i="1" s="1"/>
  <c r="B2466" i="1" s="1"/>
  <c r="B2467" i="1" s="1"/>
  <c r="B2468" i="1" s="1"/>
  <c r="B2469" i="1" s="1"/>
  <c r="B2470" i="1" s="1"/>
  <c r="B2471" i="1" s="1"/>
  <c r="B2472" i="1" s="1"/>
  <c r="B2473" i="1" s="1"/>
  <c r="B2474" i="1" s="1"/>
  <c r="B2475" i="1" s="1"/>
  <c r="B2476" i="1" s="1"/>
  <c r="B2477" i="1" s="1"/>
  <c r="B2478" i="1" s="1"/>
  <c r="B2479" i="1" s="1"/>
  <c r="B2480" i="1" s="1"/>
  <c r="B2481" i="1" s="1"/>
  <c r="B2482" i="1" s="1"/>
  <c r="B2483" i="1" s="1"/>
  <c r="B2484" i="1" s="1"/>
  <c r="B2485" i="1" s="1"/>
  <c r="B2486" i="1" s="1"/>
  <c r="B2487" i="1" s="1"/>
  <c r="B2488" i="1" s="1"/>
  <c r="B2489" i="1" s="1"/>
  <c r="B2490" i="1" s="1"/>
  <c r="B2491" i="1" s="1"/>
  <c r="B2492" i="1" s="1"/>
  <c r="B2493" i="1" s="1"/>
  <c r="B2494" i="1" s="1"/>
  <c r="B2495" i="1" s="1"/>
  <c r="B2496" i="1" s="1"/>
  <c r="B2497" i="1" s="1"/>
  <c r="B2498" i="1" s="1"/>
  <c r="B2499" i="1" s="1"/>
  <c r="B2500" i="1" s="1"/>
  <c r="B2501" i="1" s="1"/>
  <c r="B2502" i="1" s="1"/>
  <c r="B2503" i="1" s="1"/>
  <c r="B2504" i="1" s="1"/>
  <c r="B2505" i="1" s="1"/>
  <c r="B2506" i="1" s="1"/>
  <c r="B2507" i="1" s="1"/>
  <c r="B2508" i="1" s="1"/>
  <c r="B2509" i="1" s="1"/>
  <c r="B2510" i="1" s="1"/>
  <c r="B2511" i="1" s="1"/>
  <c r="B2512" i="1" s="1"/>
  <c r="B2513" i="1" s="1"/>
  <c r="B2514" i="1" s="1"/>
  <c r="B2515" i="1" s="1"/>
  <c r="B2516" i="1" s="1"/>
  <c r="B2517" i="1" s="1"/>
  <c r="B2518" i="1" s="1"/>
  <c r="B2519" i="1" s="1"/>
  <c r="B2520" i="1" s="1"/>
  <c r="B2521" i="1" s="1"/>
  <c r="B2522" i="1" s="1"/>
  <c r="B2523" i="1" s="1"/>
  <c r="B2524" i="1" s="1"/>
  <c r="B2525" i="1" s="1"/>
  <c r="B2526" i="1" s="1"/>
  <c r="B2527" i="1" s="1"/>
  <c r="B2528" i="1" s="1"/>
  <c r="B2529" i="1" s="1"/>
  <c r="B2530" i="1" s="1"/>
  <c r="B2531" i="1" s="1"/>
  <c r="B2532" i="1" s="1"/>
  <c r="B2533" i="1" s="1"/>
  <c r="B2534" i="1" s="1"/>
  <c r="B2535" i="1" s="1"/>
  <c r="B2536" i="1" s="1"/>
  <c r="B2537" i="1" s="1"/>
  <c r="B2538" i="1" s="1"/>
  <c r="B2539" i="1" s="1"/>
  <c r="B2540" i="1" s="1"/>
  <c r="B2541" i="1" s="1"/>
  <c r="B2542" i="1" s="1"/>
  <c r="B2543" i="1" s="1"/>
  <c r="B2544" i="1" s="1"/>
  <c r="B2545" i="1" s="1"/>
  <c r="B2546" i="1" s="1"/>
  <c r="B2547" i="1" s="1"/>
  <c r="B2548" i="1" s="1"/>
  <c r="B2549" i="1" s="1"/>
  <c r="B2550" i="1" s="1"/>
  <c r="B2551" i="1" s="1"/>
  <c r="B2552" i="1" s="1"/>
  <c r="B2553" i="1" s="1"/>
  <c r="B2554" i="1" s="1"/>
  <c r="B2555" i="1" s="1"/>
  <c r="B2556" i="1" s="1"/>
  <c r="B2557" i="1" s="1"/>
  <c r="B2558" i="1" s="1"/>
  <c r="B2559" i="1" s="1"/>
  <c r="B2560" i="1" s="1"/>
  <c r="B2561" i="1" s="1"/>
  <c r="B2562" i="1" s="1"/>
  <c r="B2563" i="1" s="1"/>
  <c r="B2564" i="1" s="1"/>
  <c r="B2565" i="1" s="1"/>
  <c r="B2566" i="1" s="1"/>
  <c r="B2567" i="1" s="1"/>
  <c r="B2568" i="1" s="1"/>
  <c r="B2569" i="1" s="1"/>
  <c r="B2570" i="1" s="1"/>
  <c r="B2571" i="1" s="1"/>
  <c r="B2572" i="1" s="1"/>
  <c r="B2573" i="1" s="1"/>
  <c r="B2574" i="1" s="1"/>
  <c r="B2575" i="1" s="1"/>
  <c r="B2576" i="1" s="1"/>
  <c r="B2577" i="1" s="1"/>
  <c r="B2578" i="1" s="1"/>
  <c r="B2579" i="1" s="1"/>
  <c r="B2580" i="1" s="1"/>
  <c r="B2581" i="1" s="1"/>
  <c r="B2582" i="1" s="1"/>
  <c r="B2583" i="1" s="1"/>
  <c r="B2584" i="1" s="1"/>
  <c r="B2585" i="1" s="1"/>
  <c r="B2586" i="1" s="1"/>
  <c r="B2587" i="1" s="1"/>
  <c r="B2588" i="1" s="1"/>
  <c r="B2589" i="1" s="1"/>
  <c r="B2590" i="1" s="1"/>
  <c r="B2591" i="1" s="1"/>
  <c r="B2592" i="1" s="1"/>
  <c r="B2593" i="1" s="1"/>
  <c r="B2594" i="1" s="1"/>
  <c r="B2595" i="1" s="1"/>
  <c r="B2596" i="1" s="1"/>
  <c r="B2597" i="1" s="1"/>
  <c r="B2598" i="1" s="1"/>
  <c r="B2599" i="1" s="1"/>
  <c r="B2600" i="1" s="1"/>
  <c r="B2601" i="1" s="1"/>
  <c r="B2602" i="1" s="1"/>
  <c r="B2603" i="1" s="1"/>
  <c r="B2604" i="1" s="1"/>
  <c r="B2605" i="1" s="1"/>
  <c r="B2606" i="1" s="1"/>
  <c r="B2607" i="1" s="1"/>
  <c r="B2608" i="1" s="1"/>
  <c r="B2609" i="1" s="1"/>
  <c r="B2610" i="1" s="1"/>
  <c r="B2611" i="1" s="1"/>
  <c r="B2612" i="1" s="1"/>
  <c r="B2613" i="1" s="1"/>
  <c r="B2614" i="1" s="1"/>
  <c r="B2615" i="1" s="1"/>
  <c r="B2616" i="1" s="1"/>
  <c r="B2617" i="1" s="1"/>
  <c r="B2618" i="1" s="1"/>
  <c r="B2619" i="1" s="1"/>
  <c r="B2620" i="1" s="1"/>
  <c r="B2621" i="1" s="1"/>
  <c r="B2622" i="1" s="1"/>
  <c r="B2623" i="1" s="1"/>
  <c r="B2624" i="1" s="1"/>
  <c r="B2625" i="1" s="1"/>
  <c r="B2626" i="1" s="1"/>
  <c r="B2627" i="1" s="1"/>
  <c r="B2628" i="1" s="1"/>
  <c r="B2629" i="1" s="1"/>
  <c r="B2630" i="1" s="1"/>
  <c r="B2631" i="1" s="1"/>
  <c r="B2632" i="1" s="1"/>
  <c r="B2633" i="1" s="1"/>
  <c r="B2634" i="1" s="1"/>
  <c r="B2635" i="1" s="1"/>
  <c r="B2636" i="1" s="1"/>
  <c r="B2637" i="1" s="1"/>
  <c r="B2638" i="1" s="1"/>
  <c r="B2639" i="1" s="1"/>
  <c r="B2640" i="1" s="1"/>
  <c r="B2641" i="1" s="1"/>
  <c r="B2642" i="1" s="1"/>
  <c r="B2643" i="1" s="1"/>
  <c r="B2644" i="1" s="1"/>
  <c r="B2645" i="1" s="1"/>
  <c r="B2646" i="1" s="1"/>
  <c r="B2647" i="1" s="1"/>
  <c r="B2648" i="1" s="1"/>
  <c r="B2649" i="1" s="1"/>
  <c r="B2650" i="1" s="1"/>
  <c r="B2651" i="1" s="1"/>
  <c r="B2652" i="1" s="1"/>
  <c r="B2653" i="1" s="1"/>
  <c r="B2654" i="1" s="1"/>
  <c r="B2655" i="1" s="1"/>
  <c r="B2656" i="1" s="1"/>
  <c r="B2657" i="1" s="1"/>
  <c r="B2658" i="1" s="1"/>
  <c r="B2659" i="1" s="1"/>
  <c r="B2660" i="1" s="1"/>
  <c r="B2661" i="1" s="1"/>
  <c r="B2662" i="1" s="1"/>
  <c r="B2663" i="1" s="1"/>
  <c r="B2664" i="1" s="1"/>
  <c r="B2665" i="1" s="1"/>
  <c r="B2666" i="1" s="1"/>
  <c r="B2667" i="1" s="1"/>
  <c r="B2668" i="1" s="1"/>
  <c r="B2669" i="1" s="1"/>
  <c r="B2670" i="1" s="1"/>
  <c r="B2671" i="1" s="1"/>
  <c r="B2672" i="1" s="1"/>
  <c r="B2673" i="1" s="1"/>
  <c r="B2674" i="1" s="1"/>
  <c r="B2675" i="1" s="1"/>
  <c r="B2676" i="1" s="1"/>
  <c r="B2677" i="1" s="1"/>
  <c r="B2678" i="1" s="1"/>
  <c r="B2679" i="1" s="1"/>
  <c r="B2680" i="1" s="1"/>
  <c r="B2681" i="1" s="1"/>
  <c r="B2682" i="1" s="1"/>
  <c r="B2683" i="1" s="1"/>
  <c r="B2684" i="1" s="1"/>
  <c r="B2685" i="1" s="1"/>
  <c r="B2686" i="1" s="1"/>
  <c r="B2687" i="1" s="1"/>
  <c r="B2688" i="1" s="1"/>
  <c r="B2689" i="1" s="1"/>
  <c r="B2690" i="1" s="1"/>
  <c r="B2691" i="1" s="1"/>
  <c r="B2692" i="1" s="1"/>
  <c r="B2693" i="1" s="1"/>
  <c r="B2694" i="1" s="1"/>
  <c r="B2695" i="1" s="1"/>
  <c r="B2696" i="1" s="1"/>
  <c r="B2697" i="1" s="1"/>
  <c r="B2698" i="1" s="1"/>
  <c r="B2699" i="1" s="1"/>
  <c r="B2700" i="1" s="1"/>
  <c r="B2701" i="1" s="1"/>
  <c r="B2702" i="1" s="1"/>
  <c r="B2703" i="1" s="1"/>
  <c r="B2704" i="1" s="1"/>
  <c r="B2705" i="1" s="1"/>
  <c r="B2706" i="1" s="1"/>
  <c r="B2707" i="1" s="1"/>
  <c r="B2708" i="1" s="1"/>
  <c r="B2709" i="1" s="1"/>
  <c r="B2710" i="1" s="1"/>
  <c r="B2711" i="1" s="1"/>
  <c r="B2712" i="1" s="1"/>
  <c r="B2713" i="1" s="1"/>
  <c r="B2714" i="1" s="1"/>
  <c r="B2715" i="1" s="1"/>
  <c r="B2716" i="1" s="1"/>
  <c r="B2717" i="1" s="1"/>
  <c r="B2718" i="1" s="1"/>
  <c r="B2719" i="1" s="1"/>
  <c r="B2720" i="1" s="1"/>
  <c r="B2721" i="1" s="1"/>
  <c r="B2722" i="1" s="1"/>
  <c r="B2723" i="1" s="1"/>
  <c r="B2724" i="1" s="1"/>
  <c r="B2725" i="1" s="1"/>
  <c r="B2726" i="1" s="1"/>
  <c r="B2727" i="1" s="1"/>
  <c r="B2728" i="1" s="1"/>
  <c r="B2729" i="1" s="1"/>
  <c r="B2730" i="1" s="1"/>
  <c r="B2731" i="1" s="1"/>
  <c r="B2732" i="1" s="1"/>
  <c r="B2733" i="1" s="1"/>
  <c r="B2734" i="1" s="1"/>
  <c r="B2735" i="1" s="1"/>
  <c r="B2736" i="1" s="1"/>
  <c r="B2737" i="1" s="1"/>
  <c r="B2738" i="1" s="1"/>
  <c r="B2739" i="1" s="1"/>
  <c r="B2740" i="1" s="1"/>
  <c r="B2741" i="1" s="1"/>
  <c r="B2742" i="1" s="1"/>
  <c r="B2743" i="1" s="1"/>
  <c r="B2744" i="1" s="1"/>
  <c r="B2745" i="1" s="1"/>
  <c r="B2746" i="1" s="1"/>
  <c r="B2747" i="1" s="1"/>
  <c r="B2748" i="1" s="1"/>
  <c r="B2749" i="1" s="1"/>
  <c r="B2750" i="1" s="1"/>
  <c r="B2751" i="1" s="1"/>
  <c r="B2752" i="1" s="1"/>
  <c r="B2753" i="1" s="1"/>
  <c r="B2754" i="1" s="1"/>
  <c r="B2755" i="1" s="1"/>
  <c r="B2756" i="1" s="1"/>
  <c r="B2757" i="1" s="1"/>
  <c r="B2758" i="1" s="1"/>
  <c r="B2759" i="1" s="1"/>
  <c r="B2760" i="1" s="1"/>
  <c r="B2761" i="1" s="1"/>
  <c r="B2762" i="1" s="1"/>
  <c r="B2763" i="1" s="1"/>
  <c r="B2764" i="1" s="1"/>
  <c r="B2765" i="1" s="1"/>
  <c r="B2766" i="1" s="1"/>
  <c r="B2767" i="1" s="1"/>
  <c r="B2768" i="1" s="1"/>
  <c r="B2769" i="1" s="1"/>
  <c r="B2770" i="1" s="1"/>
  <c r="B2771" i="1" s="1"/>
  <c r="B2772" i="1" s="1"/>
  <c r="B2773" i="1" s="1"/>
  <c r="B2774" i="1" s="1"/>
  <c r="B2775" i="1" s="1"/>
  <c r="B2776" i="1" s="1"/>
  <c r="B2777" i="1" s="1"/>
  <c r="B2778" i="1" s="1"/>
  <c r="B2779" i="1" s="1"/>
  <c r="B2780" i="1" s="1"/>
  <c r="B2781" i="1" s="1"/>
  <c r="B2782" i="1" s="1"/>
  <c r="B2783" i="1" s="1"/>
  <c r="B2784" i="1" s="1"/>
  <c r="B2785" i="1" s="1"/>
  <c r="B2786" i="1" s="1"/>
  <c r="B2787" i="1" s="1"/>
  <c r="B2788" i="1" s="1"/>
  <c r="B2789" i="1" s="1"/>
  <c r="B2790" i="1" s="1"/>
  <c r="B2791" i="1" s="1"/>
  <c r="B2792" i="1" s="1"/>
  <c r="B2793" i="1" s="1"/>
  <c r="B2794" i="1" s="1"/>
  <c r="B2795" i="1" s="1"/>
  <c r="B2796" i="1" s="1"/>
  <c r="B2797" i="1" s="1"/>
  <c r="B2798" i="1" s="1"/>
  <c r="B2799" i="1" s="1"/>
  <c r="B2800" i="1" s="1"/>
  <c r="B2801" i="1" s="1"/>
  <c r="B2802" i="1" s="1"/>
  <c r="B2803" i="1" s="1"/>
  <c r="B2804" i="1" s="1"/>
  <c r="B2805" i="1" s="1"/>
  <c r="B2806" i="1" s="1"/>
  <c r="B2807" i="1" s="1"/>
  <c r="B2808" i="1" s="1"/>
  <c r="B2809" i="1" s="1"/>
  <c r="B2810" i="1" s="1"/>
  <c r="B2811" i="1" s="1"/>
  <c r="B2812" i="1" s="1"/>
  <c r="B2813" i="1" s="1"/>
  <c r="B2814" i="1" s="1"/>
  <c r="B2815" i="1" s="1"/>
  <c r="B2816" i="1" s="1"/>
  <c r="B2817" i="1" s="1"/>
  <c r="B2818" i="1" s="1"/>
  <c r="B2819" i="1" s="1"/>
  <c r="B2820" i="1" s="1"/>
  <c r="B2821" i="1" s="1"/>
  <c r="B2822" i="1" s="1"/>
  <c r="B2823" i="1" s="1"/>
  <c r="B2824" i="1" s="1"/>
  <c r="B2825" i="1" s="1"/>
  <c r="B2826" i="1" s="1"/>
  <c r="B2827" i="1" s="1"/>
  <c r="B2828" i="1" s="1"/>
  <c r="B2829" i="1" s="1"/>
  <c r="B2830" i="1" s="1"/>
  <c r="B2831" i="1" s="1"/>
  <c r="B2832" i="1" s="1"/>
  <c r="B2833" i="1" s="1"/>
  <c r="B2834" i="1" s="1"/>
  <c r="B2835" i="1" s="1"/>
  <c r="B2836" i="1" s="1"/>
  <c r="B2837" i="1" s="1"/>
  <c r="B2838" i="1" s="1"/>
  <c r="B2839" i="1" s="1"/>
  <c r="B2840" i="1" s="1"/>
  <c r="B2841" i="1" s="1"/>
  <c r="B2842" i="1" s="1"/>
  <c r="B2843" i="1" s="1"/>
  <c r="B2844" i="1" s="1"/>
  <c r="B2845" i="1" s="1"/>
  <c r="B2846" i="1" s="1"/>
  <c r="B2847" i="1" s="1"/>
  <c r="B2848" i="1" s="1"/>
  <c r="B2849" i="1" s="1"/>
  <c r="B2850" i="1" s="1"/>
  <c r="B2851" i="1" s="1"/>
  <c r="B2852" i="1" s="1"/>
  <c r="B2853" i="1" s="1"/>
  <c r="B2854" i="1" s="1"/>
  <c r="B2855" i="1" s="1"/>
  <c r="B2856" i="1" s="1"/>
  <c r="B2857" i="1" s="1"/>
  <c r="B2858" i="1" s="1"/>
  <c r="B2859" i="1" s="1"/>
  <c r="B2860" i="1" s="1"/>
  <c r="B2861" i="1" s="1"/>
  <c r="B2862" i="1" s="1"/>
  <c r="B2863" i="1" s="1"/>
  <c r="B2864" i="1" s="1"/>
  <c r="B2865" i="1" s="1"/>
  <c r="B2866" i="1" s="1"/>
  <c r="B2867" i="1" s="1"/>
  <c r="B2868" i="1" s="1"/>
  <c r="B2869" i="1" s="1"/>
  <c r="B2870" i="1" s="1"/>
  <c r="B2871" i="1" s="1"/>
  <c r="B2872" i="1" s="1"/>
  <c r="B2873" i="1" s="1"/>
  <c r="B2874" i="1" s="1"/>
  <c r="B2875" i="1" s="1"/>
  <c r="B2876" i="1" s="1"/>
  <c r="B2877" i="1" s="1"/>
  <c r="B2878" i="1" s="1"/>
  <c r="B2879" i="1" s="1"/>
  <c r="B2880" i="1" s="1"/>
  <c r="B2881" i="1" s="1"/>
  <c r="B2882" i="1" s="1"/>
  <c r="B2883" i="1" s="1"/>
  <c r="B2884" i="1" s="1"/>
  <c r="B2885" i="1" s="1"/>
  <c r="B2886" i="1" s="1"/>
  <c r="B2887" i="1" s="1"/>
  <c r="B2888" i="1" s="1"/>
  <c r="B2889" i="1" s="1"/>
  <c r="B2890" i="1" s="1"/>
  <c r="B2891" i="1" s="1"/>
  <c r="B2892" i="1" s="1"/>
  <c r="B2893" i="1" s="1"/>
  <c r="B2894" i="1" s="1"/>
  <c r="B2895" i="1" s="1"/>
  <c r="B2896" i="1" s="1"/>
  <c r="B2897" i="1" s="1"/>
  <c r="B2898" i="1" s="1"/>
  <c r="B2899" i="1" s="1"/>
  <c r="B2900" i="1" s="1"/>
  <c r="B2901" i="1" s="1"/>
  <c r="B2902" i="1" s="1"/>
  <c r="B2903" i="1" s="1"/>
  <c r="B2904" i="1" s="1"/>
  <c r="B2905" i="1" s="1"/>
  <c r="B2906" i="1" s="1"/>
  <c r="B2907" i="1" s="1"/>
  <c r="B2908" i="1" s="1"/>
  <c r="B2909" i="1" s="1"/>
  <c r="B2910" i="1" s="1"/>
  <c r="B2911" i="1" s="1"/>
  <c r="B2912" i="1" s="1"/>
  <c r="B2913" i="1" s="1"/>
  <c r="B2914" i="1" s="1"/>
  <c r="B2915" i="1" s="1"/>
  <c r="B2916" i="1" s="1"/>
  <c r="B2917" i="1" s="1"/>
  <c r="B2918" i="1" s="1"/>
  <c r="B2919" i="1" s="1"/>
  <c r="B2920" i="1" s="1"/>
  <c r="B2921" i="1" s="1"/>
  <c r="B2922" i="1" s="1"/>
  <c r="B2923" i="1" s="1"/>
  <c r="B2924" i="1" s="1"/>
  <c r="B2925" i="1" s="1"/>
  <c r="B2926" i="1" s="1"/>
  <c r="B2927" i="1" s="1"/>
  <c r="B2928" i="1" s="1"/>
  <c r="B2929" i="1" s="1"/>
  <c r="B2930" i="1" s="1"/>
  <c r="B2931" i="1" s="1"/>
  <c r="B2932" i="1" s="1"/>
  <c r="B2933" i="1" s="1"/>
  <c r="B2934" i="1" s="1"/>
  <c r="B2935" i="1" s="1"/>
  <c r="B2936" i="1" s="1"/>
  <c r="B2937" i="1" s="1"/>
  <c r="B2938" i="1" s="1"/>
  <c r="B2939" i="1" s="1"/>
  <c r="B2940" i="1" s="1"/>
  <c r="B2941" i="1" s="1"/>
  <c r="B2942" i="1" s="1"/>
  <c r="B2943" i="1" s="1"/>
  <c r="B2944" i="1" s="1"/>
  <c r="B2945" i="1" s="1"/>
  <c r="B2946" i="1" s="1"/>
  <c r="B2947" i="1" s="1"/>
  <c r="B2948" i="1" s="1"/>
  <c r="B2949" i="1" s="1"/>
  <c r="B2950" i="1" s="1"/>
  <c r="B2951" i="1" s="1"/>
  <c r="B2952" i="1" s="1"/>
  <c r="B2953" i="1" s="1"/>
  <c r="B2954" i="1" s="1"/>
  <c r="B2955" i="1" s="1"/>
  <c r="B2956" i="1" s="1"/>
  <c r="B2957" i="1" s="1"/>
  <c r="B2958" i="1" s="1"/>
  <c r="B2959" i="1" s="1"/>
  <c r="B2960" i="1" s="1"/>
  <c r="B2961" i="1" s="1"/>
  <c r="B2962" i="1" s="1"/>
  <c r="B2963" i="1" s="1"/>
  <c r="B2964" i="1" s="1"/>
  <c r="B2965" i="1" s="1"/>
  <c r="B2966" i="1" s="1"/>
  <c r="B2967" i="1" s="1"/>
  <c r="B2968" i="1" s="1"/>
  <c r="B2969" i="1" s="1"/>
  <c r="B2970" i="1" s="1"/>
  <c r="B2971" i="1" s="1"/>
  <c r="B2972" i="1" s="1"/>
  <c r="B2973" i="1" s="1"/>
  <c r="B2974" i="1" s="1"/>
  <c r="B2975" i="1" s="1"/>
  <c r="B2976" i="1" s="1"/>
  <c r="B2977" i="1" s="1"/>
  <c r="B2978" i="1" s="1"/>
  <c r="B2979" i="1" s="1"/>
  <c r="B2980" i="1" s="1"/>
  <c r="B2981" i="1" s="1"/>
  <c r="B2982" i="1" s="1"/>
  <c r="B2983" i="1" s="1"/>
  <c r="B2984" i="1" s="1"/>
  <c r="B2985" i="1" s="1"/>
  <c r="B2986" i="1" s="1"/>
  <c r="B2987" i="1" s="1"/>
  <c r="B2988" i="1" s="1"/>
  <c r="B2989" i="1" s="1"/>
  <c r="B2990" i="1" s="1"/>
  <c r="B2991" i="1" s="1"/>
  <c r="B2992" i="1" s="1"/>
  <c r="B2993" i="1" s="1"/>
  <c r="B2994" i="1" s="1"/>
  <c r="B2995" i="1" s="1"/>
  <c r="B2996" i="1" s="1"/>
  <c r="B2997" i="1" s="1"/>
  <c r="B2998" i="1" s="1"/>
  <c r="B2999" i="1" s="1"/>
  <c r="B3000" i="1" s="1"/>
  <c r="B3001" i="1" s="1"/>
  <c r="B3002" i="1" s="1"/>
  <c r="B3003" i="1" s="1"/>
  <c r="B3004" i="1" s="1"/>
  <c r="B3005" i="1" s="1"/>
  <c r="B3006" i="1" s="1"/>
  <c r="B3007" i="1" s="1"/>
  <c r="B3008" i="1" s="1"/>
  <c r="B3009" i="1" s="1"/>
  <c r="B3010" i="1" s="1"/>
  <c r="B3011" i="1" s="1"/>
  <c r="B3012" i="1" s="1"/>
  <c r="B3013" i="1" s="1"/>
  <c r="B3014" i="1" s="1"/>
  <c r="B3015" i="1" s="1"/>
  <c r="B3016" i="1" s="1"/>
  <c r="B3017" i="1" s="1"/>
  <c r="B3018" i="1" s="1"/>
  <c r="B3019" i="1" s="1"/>
  <c r="B3020" i="1" s="1"/>
  <c r="B3021" i="1" s="1"/>
  <c r="B3022" i="1" s="1"/>
  <c r="B3023" i="1" s="1"/>
  <c r="B3024" i="1" s="1"/>
  <c r="B3025" i="1" s="1"/>
  <c r="B3026" i="1" s="1"/>
  <c r="B3027" i="1" s="1"/>
  <c r="B3028" i="1" s="1"/>
  <c r="B3029" i="1" s="1"/>
  <c r="B3030" i="1" s="1"/>
  <c r="B3031" i="1" s="1"/>
  <c r="B3032" i="1" s="1"/>
  <c r="B3033" i="1" s="1"/>
  <c r="B3034" i="1" s="1"/>
  <c r="B3035" i="1" s="1"/>
  <c r="B3036" i="1" s="1"/>
  <c r="B3037" i="1" s="1"/>
  <c r="B3038" i="1" s="1"/>
  <c r="B3039" i="1" s="1"/>
  <c r="B3040" i="1" s="1"/>
  <c r="B3041" i="1" s="1"/>
  <c r="B3042" i="1" s="1"/>
  <c r="B3043" i="1" s="1"/>
  <c r="B3044" i="1" s="1"/>
  <c r="B3045" i="1" s="1"/>
  <c r="B3046" i="1" s="1"/>
  <c r="B3047" i="1" s="1"/>
  <c r="B3048" i="1" s="1"/>
  <c r="B3049" i="1" s="1"/>
  <c r="B3050" i="1" s="1"/>
  <c r="B3051" i="1" s="1"/>
  <c r="B3052" i="1" s="1"/>
  <c r="B3053" i="1" s="1"/>
  <c r="B3054" i="1" s="1"/>
  <c r="B3055" i="1" s="1"/>
  <c r="B3056" i="1" s="1"/>
  <c r="B3057" i="1" s="1"/>
  <c r="B3058" i="1" s="1"/>
  <c r="B3059" i="1" s="1"/>
  <c r="B3060" i="1" s="1"/>
  <c r="B3061" i="1" s="1"/>
  <c r="B3062" i="1" s="1"/>
  <c r="B3063" i="1" s="1"/>
  <c r="B3064" i="1" s="1"/>
  <c r="B3065" i="1" s="1"/>
  <c r="B3066" i="1" s="1"/>
  <c r="B3067" i="1" s="1"/>
  <c r="B3068" i="1" s="1"/>
  <c r="B3069" i="1" s="1"/>
  <c r="B3070" i="1" s="1"/>
  <c r="B3071" i="1" s="1"/>
  <c r="B3072" i="1" s="1"/>
  <c r="B3073" i="1" s="1"/>
  <c r="B3074" i="1" s="1"/>
  <c r="B3075" i="1" s="1"/>
  <c r="B3076" i="1" s="1"/>
  <c r="B3077" i="1" s="1"/>
  <c r="B3078" i="1" s="1"/>
  <c r="B3079" i="1" s="1"/>
  <c r="B3080" i="1" s="1"/>
  <c r="B3081" i="1" s="1"/>
  <c r="B3082" i="1" s="1"/>
  <c r="B3083" i="1" s="1"/>
  <c r="B3084" i="1" s="1"/>
  <c r="B3085" i="1" s="1"/>
  <c r="B3086" i="1" s="1"/>
  <c r="B3087" i="1" s="1"/>
  <c r="B3088" i="1" s="1"/>
  <c r="B3089" i="1" s="1"/>
  <c r="B3090" i="1" s="1"/>
  <c r="B3091" i="1" s="1"/>
  <c r="B3092" i="1" s="1"/>
  <c r="B3093" i="1" s="1"/>
  <c r="B3094" i="1" s="1"/>
  <c r="B3095" i="1" s="1"/>
  <c r="B3096" i="1" s="1"/>
  <c r="B3097" i="1" s="1"/>
  <c r="B3098" i="1" s="1"/>
  <c r="B3099" i="1" s="1"/>
  <c r="B3100" i="1" s="1"/>
  <c r="B3101" i="1" s="1"/>
  <c r="B3102" i="1" s="1"/>
  <c r="B3103" i="1" s="1"/>
  <c r="B3104" i="1" s="1"/>
  <c r="B3105" i="1" s="1"/>
  <c r="B3106" i="1" s="1"/>
  <c r="B3107" i="1" s="1"/>
  <c r="B3108" i="1" s="1"/>
  <c r="B3109" i="1" s="1"/>
  <c r="B3110" i="1" s="1"/>
  <c r="B3111" i="1" s="1"/>
  <c r="B3112" i="1" s="1"/>
  <c r="B3113" i="1" s="1"/>
  <c r="B3114" i="1" s="1"/>
  <c r="B3115" i="1" s="1"/>
  <c r="B3116" i="1" s="1"/>
  <c r="B3117" i="1" s="1"/>
  <c r="B3118" i="1" s="1"/>
  <c r="B3119" i="1" s="1"/>
  <c r="B3120" i="1" s="1"/>
  <c r="B3121" i="1" s="1"/>
  <c r="B3122" i="1" s="1"/>
  <c r="B3123" i="1" s="1"/>
  <c r="B3124" i="1" s="1"/>
  <c r="B3125" i="1" s="1"/>
  <c r="B3126" i="1" s="1"/>
  <c r="B3127" i="1" s="1"/>
  <c r="B3128" i="1" s="1"/>
  <c r="B3129" i="1" s="1"/>
  <c r="B3130" i="1" s="1"/>
  <c r="B3131" i="1" s="1"/>
  <c r="B3132" i="1" s="1"/>
  <c r="B3133" i="1" s="1"/>
  <c r="B3134" i="1" s="1"/>
  <c r="B3135" i="1" s="1"/>
  <c r="B3136" i="1" s="1"/>
  <c r="B3137" i="1" s="1"/>
  <c r="B3138" i="1" s="1"/>
  <c r="B3139" i="1" s="1"/>
  <c r="B3140" i="1" s="1"/>
  <c r="B3141" i="1" s="1"/>
  <c r="B3142" i="1" s="1"/>
  <c r="B3143" i="1" s="1"/>
  <c r="B3144" i="1" s="1"/>
  <c r="B3145" i="1" s="1"/>
  <c r="B3146" i="1" s="1"/>
  <c r="B3147" i="1" s="1"/>
  <c r="B3148" i="1" s="1"/>
  <c r="B3149" i="1" s="1"/>
  <c r="B3150" i="1" s="1"/>
  <c r="B3151" i="1" s="1"/>
  <c r="B3152" i="1" s="1"/>
  <c r="B3153" i="1" s="1"/>
  <c r="B3154" i="1" s="1"/>
  <c r="B3155" i="1" s="1"/>
  <c r="B3156" i="1" s="1"/>
  <c r="B3157" i="1" s="1"/>
  <c r="B3158" i="1" s="1"/>
  <c r="B3159" i="1" s="1"/>
  <c r="B3160" i="1" s="1"/>
  <c r="B3161" i="1" s="1"/>
  <c r="B3162" i="1" s="1"/>
  <c r="B3163" i="1" s="1"/>
  <c r="B3164" i="1" s="1"/>
  <c r="B3165" i="1" s="1"/>
  <c r="B3166" i="1" s="1"/>
  <c r="B3167" i="1" s="1"/>
  <c r="B3168" i="1" s="1"/>
  <c r="B3169" i="1" s="1"/>
  <c r="B3170" i="1" s="1"/>
  <c r="B3171" i="1" s="1"/>
  <c r="B3172" i="1" s="1"/>
  <c r="B3173" i="1" s="1"/>
  <c r="B3174" i="1" s="1"/>
  <c r="B3175" i="1" s="1"/>
  <c r="B3176" i="1" s="1"/>
  <c r="B3177" i="1" s="1"/>
  <c r="B3178" i="1" s="1"/>
  <c r="B3179" i="1" s="1"/>
  <c r="B3180" i="1" s="1"/>
  <c r="B3181" i="1" s="1"/>
  <c r="B3182" i="1" s="1"/>
  <c r="B3183" i="1" s="1"/>
  <c r="B3184" i="1" s="1"/>
  <c r="B3185" i="1" s="1"/>
  <c r="B3186" i="1" s="1"/>
  <c r="B3187" i="1" s="1"/>
  <c r="B3188" i="1" s="1"/>
  <c r="B3189" i="1" s="1"/>
  <c r="B3190" i="1" s="1"/>
  <c r="B3191" i="1" s="1"/>
  <c r="B3192" i="1" s="1"/>
  <c r="B3193" i="1" s="1"/>
  <c r="B3194" i="1" s="1"/>
  <c r="B3195" i="1" s="1"/>
  <c r="B3196" i="1" s="1"/>
  <c r="B3197" i="1" s="1"/>
  <c r="B3198" i="1" s="1"/>
  <c r="B3199" i="1" s="1"/>
  <c r="B3200" i="1" s="1"/>
  <c r="B3201" i="1" s="1"/>
  <c r="B3202" i="1" s="1"/>
  <c r="B3203" i="1" s="1"/>
  <c r="B3204" i="1" s="1"/>
  <c r="B3205" i="1" s="1"/>
  <c r="B3206" i="1" s="1"/>
  <c r="B3207" i="1" s="1"/>
  <c r="B3208" i="1" s="1"/>
  <c r="B3209" i="1" s="1"/>
  <c r="B3210" i="1" s="1"/>
  <c r="B3211" i="1" s="1"/>
  <c r="B3212" i="1" s="1"/>
  <c r="B3213" i="1" s="1"/>
  <c r="B3214" i="1" s="1"/>
  <c r="B3215" i="1" s="1"/>
  <c r="B3216" i="1" s="1"/>
  <c r="B3217" i="1" s="1"/>
  <c r="B3218" i="1" s="1"/>
  <c r="B3219" i="1" s="1"/>
  <c r="B3220" i="1" s="1"/>
  <c r="B3221" i="1" s="1"/>
  <c r="B3222" i="1" s="1"/>
  <c r="B3223" i="1" s="1"/>
  <c r="B3224" i="1" s="1"/>
  <c r="B3225" i="1" s="1"/>
  <c r="B3226" i="1" s="1"/>
  <c r="B3227" i="1" s="1"/>
  <c r="B3228" i="1" s="1"/>
  <c r="B3229" i="1" s="1"/>
  <c r="B3230" i="1" s="1"/>
  <c r="B3231" i="1" s="1"/>
  <c r="B3232" i="1" s="1"/>
  <c r="B3233" i="1" s="1"/>
  <c r="B3234" i="1" s="1"/>
  <c r="B3235" i="1" s="1"/>
  <c r="B3236" i="1" s="1"/>
  <c r="B3237" i="1" s="1"/>
  <c r="B3238" i="1" s="1"/>
  <c r="B3239" i="1" s="1"/>
  <c r="B3240" i="1" s="1"/>
  <c r="B3241" i="1" s="1"/>
  <c r="B3242" i="1" s="1"/>
  <c r="B3243" i="1" s="1"/>
  <c r="B3244" i="1" s="1"/>
  <c r="B3245" i="1" s="1"/>
  <c r="B3246" i="1" s="1"/>
  <c r="B3247" i="1" s="1"/>
  <c r="B3248" i="1" s="1"/>
  <c r="B3249" i="1" s="1"/>
  <c r="B3250" i="1" s="1"/>
  <c r="B3251" i="1" s="1"/>
  <c r="B3252" i="1" s="1"/>
  <c r="B3253" i="1" s="1"/>
  <c r="B3254" i="1" s="1"/>
  <c r="B3255" i="1" s="1"/>
  <c r="B3256" i="1" s="1"/>
  <c r="B3257" i="1" s="1"/>
  <c r="B3258" i="1" s="1"/>
  <c r="B3259" i="1" s="1"/>
  <c r="B3260" i="1" s="1"/>
  <c r="B3261" i="1" s="1"/>
  <c r="B3262" i="1" s="1"/>
  <c r="B3263" i="1" s="1"/>
  <c r="B3264" i="1" s="1"/>
  <c r="B3265" i="1" s="1"/>
  <c r="B3266" i="1" s="1"/>
  <c r="B3267" i="1" s="1"/>
  <c r="B3268" i="1" s="1"/>
  <c r="B3269" i="1" s="1"/>
  <c r="B3270" i="1" s="1"/>
  <c r="B3271" i="1" s="1"/>
  <c r="B3272" i="1" s="1"/>
  <c r="B3273" i="1" s="1"/>
  <c r="B3274" i="1" s="1"/>
  <c r="B3275" i="1" s="1"/>
  <c r="B3276" i="1" s="1"/>
  <c r="B3277" i="1" s="1"/>
  <c r="B3278" i="1" s="1"/>
  <c r="B3279" i="1" s="1"/>
  <c r="B3280" i="1" s="1"/>
  <c r="B3281" i="1" s="1"/>
  <c r="B3282" i="1" s="1"/>
  <c r="B3283" i="1" s="1"/>
  <c r="B3284" i="1" s="1"/>
  <c r="B3285" i="1" s="1"/>
  <c r="B3286" i="1" s="1"/>
  <c r="B3287" i="1" s="1"/>
  <c r="B3288" i="1" s="1"/>
  <c r="B3289" i="1" s="1"/>
  <c r="B3290" i="1" s="1"/>
  <c r="B3291" i="1" s="1"/>
  <c r="B3292" i="1" s="1"/>
  <c r="B3293" i="1" s="1"/>
  <c r="B3294" i="1" s="1"/>
  <c r="B3295" i="1" s="1"/>
  <c r="B3296" i="1" s="1"/>
  <c r="B3297" i="1" s="1"/>
  <c r="B3298" i="1" s="1"/>
  <c r="B3299" i="1" s="1"/>
  <c r="B3300" i="1" s="1"/>
  <c r="B3301" i="1" s="1"/>
  <c r="B3302" i="1" s="1"/>
  <c r="B3303" i="1" s="1"/>
  <c r="B3304" i="1" s="1"/>
  <c r="B3305" i="1" s="1"/>
  <c r="B3306" i="1" s="1"/>
  <c r="B3307" i="1" s="1"/>
  <c r="B3308" i="1" s="1"/>
  <c r="B3309" i="1" s="1"/>
  <c r="B3310" i="1" s="1"/>
  <c r="B3311" i="1" s="1"/>
  <c r="B3312" i="1" s="1"/>
  <c r="B3313" i="1" s="1"/>
  <c r="B3314" i="1" s="1"/>
  <c r="B3315" i="1" s="1"/>
  <c r="B3316" i="1" s="1"/>
  <c r="B3317" i="1" s="1"/>
  <c r="B3318" i="1" s="1"/>
  <c r="B3319" i="1" s="1"/>
  <c r="B3320" i="1" s="1"/>
  <c r="B3321" i="1" s="1"/>
  <c r="B3322" i="1" s="1"/>
  <c r="B3323" i="1" s="1"/>
  <c r="B3324" i="1" s="1"/>
  <c r="B3325" i="1" s="1"/>
  <c r="B3326" i="1" s="1"/>
  <c r="B3327" i="1" s="1"/>
  <c r="B3328" i="1" s="1"/>
  <c r="B3329" i="1" s="1"/>
  <c r="B3330" i="1" s="1"/>
  <c r="B3331" i="1" s="1"/>
  <c r="B3332" i="1" s="1"/>
  <c r="B3333" i="1" s="1"/>
  <c r="B3334" i="1" s="1"/>
  <c r="B3335" i="1" s="1"/>
  <c r="B3336" i="1" s="1"/>
  <c r="B3337" i="1" s="1"/>
  <c r="B3338" i="1" s="1"/>
  <c r="B3339" i="1" s="1"/>
  <c r="B3340" i="1" s="1"/>
  <c r="B3341" i="1" s="1"/>
  <c r="B3342" i="1" s="1"/>
  <c r="B3343" i="1" s="1"/>
  <c r="B3344" i="1" s="1"/>
  <c r="B3345" i="1" s="1"/>
  <c r="B3346" i="1" s="1"/>
  <c r="B3347" i="1" s="1"/>
  <c r="B3348" i="1" s="1"/>
  <c r="B3349" i="1" s="1"/>
  <c r="B3350" i="1" s="1"/>
  <c r="B3351" i="1" s="1"/>
  <c r="B3352" i="1" s="1"/>
  <c r="B3353" i="1" s="1"/>
  <c r="B3354" i="1" s="1"/>
  <c r="B3355" i="1" s="1"/>
  <c r="B3356" i="1" s="1"/>
  <c r="B3357" i="1" s="1"/>
  <c r="B3358" i="1" s="1"/>
  <c r="B3359" i="1" s="1"/>
  <c r="B3360" i="1" s="1"/>
  <c r="B3361" i="1" s="1"/>
  <c r="B3362" i="1" s="1"/>
  <c r="B3363" i="1" s="1"/>
  <c r="B3364" i="1" s="1"/>
  <c r="B3365" i="1" s="1"/>
  <c r="B3366" i="1" s="1"/>
  <c r="B3367" i="1" s="1"/>
  <c r="B3368" i="1" s="1"/>
  <c r="B3369" i="1" s="1"/>
  <c r="B3370" i="1" s="1"/>
  <c r="B3371" i="1" s="1"/>
  <c r="B3372" i="1" s="1"/>
  <c r="B3373" i="1" s="1"/>
  <c r="B3374" i="1" s="1"/>
  <c r="B3375" i="1" s="1"/>
  <c r="B3376" i="1" s="1"/>
  <c r="B3377" i="1" s="1"/>
  <c r="B3378" i="1" s="1"/>
  <c r="B3379" i="1" s="1"/>
  <c r="B3380" i="1" s="1"/>
  <c r="B3381" i="1" s="1"/>
  <c r="B3382" i="1" s="1"/>
  <c r="B3383" i="1" s="1"/>
  <c r="B3384" i="1" s="1"/>
  <c r="B3385" i="1" s="1"/>
  <c r="B3386" i="1" s="1"/>
  <c r="B3387" i="1" s="1"/>
  <c r="B3388" i="1" s="1"/>
  <c r="B3389" i="1" s="1"/>
  <c r="B3390" i="1" s="1"/>
  <c r="B3391" i="1" s="1"/>
  <c r="B3392" i="1" s="1"/>
  <c r="B3393" i="1" s="1"/>
  <c r="B3394" i="1" s="1"/>
  <c r="B3395" i="1" s="1"/>
  <c r="B3396" i="1" s="1"/>
  <c r="B3397" i="1" s="1"/>
  <c r="B3398" i="1" s="1"/>
  <c r="B3399" i="1" s="1"/>
  <c r="B3400" i="1" s="1"/>
  <c r="B3401" i="1" s="1"/>
  <c r="B3402" i="1" s="1"/>
  <c r="B3403" i="1" s="1"/>
  <c r="B3404" i="1" s="1"/>
  <c r="B3405" i="1" s="1"/>
  <c r="B3406" i="1" s="1"/>
  <c r="B3407" i="1" s="1"/>
  <c r="B3408" i="1" s="1"/>
  <c r="B3409" i="1" s="1"/>
  <c r="B3410" i="1" s="1"/>
  <c r="B3411" i="1" s="1"/>
  <c r="B3412" i="1" s="1"/>
  <c r="B3413" i="1" s="1"/>
  <c r="B3414" i="1" s="1"/>
  <c r="B3415" i="1" s="1"/>
  <c r="B3416" i="1" s="1"/>
  <c r="B3417" i="1" s="1"/>
  <c r="B3418" i="1" s="1"/>
  <c r="B3419" i="1" s="1"/>
  <c r="B3420" i="1" s="1"/>
  <c r="B3421" i="1" s="1"/>
  <c r="B3422" i="1" s="1"/>
  <c r="B3423" i="1" s="1"/>
  <c r="B3424" i="1" s="1"/>
  <c r="B3425" i="1" s="1"/>
  <c r="B3426" i="1" s="1"/>
  <c r="B3427" i="1" s="1"/>
  <c r="B3428" i="1" s="1"/>
  <c r="B3429" i="1" s="1"/>
  <c r="B3430" i="1" s="1"/>
  <c r="B3431" i="1" s="1"/>
  <c r="B3432" i="1" s="1"/>
  <c r="B3433" i="1" s="1"/>
  <c r="B3434" i="1" s="1"/>
  <c r="B3435" i="1" s="1"/>
  <c r="B3436" i="1" s="1"/>
  <c r="B3437" i="1" s="1"/>
  <c r="B3438" i="1" s="1"/>
  <c r="B3439" i="1" s="1"/>
  <c r="B3440" i="1" s="1"/>
  <c r="B3441" i="1" s="1"/>
  <c r="B3442" i="1" s="1"/>
  <c r="B3443" i="1" s="1"/>
  <c r="B3444" i="1" s="1"/>
  <c r="B3445" i="1" s="1"/>
  <c r="B3446" i="1" s="1"/>
  <c r="B3447" i="1" s="1"/>
  <c r="B3448" i="1" s="1"/>
  <c r="B3449" i="1" s="1"/>
  <c r="B3450" i="1" s="1"/>
  <c r="B3451" i="1" s="1"/>
  <c r="B3452" i="1" s="1"/>
  <c r="B3453" i="1" s="1"/>
  <c r="B3454" i="1" s="1"/>
  <c r="B3455" i="1" s="1"/>
  <c r="B3456" i="1" s="1"/>
  <c r="B3457" i="1" s="1"/>
  <c r="B3458" i="1" s="1"/>
  <c r="B3459" i="1" s="1"/>
  <c r="B3460" i="1" s="1"/>
  <c r="B3461" i="1" s="1"/>
  <c r="B3462" i="1" s="1"/>
  <c r="B3463" i="1" s="1"/>
  <c r="B3464" i="1" s="1"/>
  <c r="B3465" i="1" s="1"/>
  <c r="B3466" i="1" s="1"/>
  <c r="B3467" i="1" s="1"/>
  <c r="B3468" i="1" s="1"/>
  <c r="B3469" i="1" s="1"/>
  <c r="B3470" i="1" s="1"/>
  <c r="B3471" i="1" s="1"/>
  <c r="B3472" i="1" s="1"/>
  <c r="B3473" i="1" s="1"/>
  <c r="B3474" i="1" s="1"/>
  <c r="B3475" i="1" s="1"/>
  <c r="B3476" i="1" s="1"/>
  <c r="B3477" i="1" s="1"/>
  <c r="B3478" i="1" s="1"/>
  <c r="B3479" i="1" s="1"/>
  <c r="B3480" i="1" s="1"/>
  <c r="B3481" i="1" s="1"/>
  <c r="B3482" i="1" s="1"/>
  <c r="B3483" i="1" s="1"/>
  <c r="B3484" i="1" s="1"/>
  <c r="B3485" i="1" s="1"/>
  <c r="B3486" i="1" s="1"/>
  <c r="B3487" i="1" s="1"/>
  <c r="B3488" i="1" s="1"/>
  <c r="B3489" i="1" s="1"/>
  <c r="B3490" i="1" s="1"/>
  <c r="B3491" i="1" s="1"/>
  <c r="B3492" i="1" s="1"/>
  <c r="B3493" i="1" s="1"/>
  <c r="B3494" i="1" s="1"/>
  <c r="B3495" i="1" s="1"/>
  <c r="B3496" i="1" s="1"/>
  <c r="B3497" i="1" s="1"/>
  <c r="B3498" i="1" s="1"/>
  <c r="B3499" i="1" s="1"/>
  <c r="B3500" i="1" s="1"/>
  <c r="B3501" i="1" s="1"/>
  <c r="B3502" i="1" s="1"/>
  <c r="B3503" i="1" s="1"/>
  <c r="B3504" i="1" s="1"/>
  <c r="B3505" i="1" s="1"/>
  <c r="B3506" i="1" s="1"/>
  <c r="B3507" i="1" s="1"/>
  <c r="B3508" i="1" s="1"/>
  <c r="B3509" i="1" s="1"/>
  <c r="B3510" i="1" s="1"/>
  <c r="B3511" i="1" s="1"/>
  <c r="B3512" i="1" s="1"/>
  <c r="B3513" i="1" s="1"/>
  <c r="B3514" i="1" s="1"/>
  <c r="B3515" i="1" s="1"/>
  <c r="B3516" i="1" s="1"/>
  <c r="B3517" i="1" s="1"/>
  <c r="B3518" i="1" s="1"/>
  <c r="B3519" i="1" s="1"/>
  <c r="B3520" i="1" s="1"/>
  <c r="B3521" i="1" s="1"/>
  <c r="B3522" i="1" s="1"/>
  <c r="B3523" i="1" s="1"/>
  <c r="B3524" i="1" s="1"/>
  <c r="B3525" i="1" s="1"/>
  <c r="B3526" i="1" s="1"/>
  <c r="B3527" i="1" s="1"/>
  <c r="B3528" i="1" s="1"/>
  <c r="B3529" i="1" s="1"/>
  <c r="B3530" i="1" s="1"/>
  <c r="B3531" i="1" s="1"/>
  <c r="B3532" i="1" s="1"/>
  <c r="B3533" i="1" s="1"/>
  <c r="B3534" i="1" s="1"/>
  <c r="B3535" i="1" s="1"/>
  <c r="B3536" i="1" s="1"/>
  <c r="B3537" i="1" s="1"/>
  <c r="B3538" i="1" s="1"/>
  <c r="B3539" i="1" s="1"/>
  <c r="B3540" i="1" s="1"/>
  <c r="B3541" i="1" s="1"/>
  <c r="B3542" i="1" s="1"/>
  <c r="B3543" i="1" s="1"/>
  <c r="B3544" i="1" s="1"/>
  <c r="B3545" i="1" s="1"/>
  <c r="B3546" i="1" s="1"/>
  <c r="B3547" i="1" s="1"/>
  <c r="B3548" i="1" s="1"/>
  <c r="B3549" i="1" s="1"/>
  <c r="B3550" i="1" s="1"/>
  <c r="B3551" i="1" s="1"/>
  <c r="B3552" i="1" s="1"/>
  <c r="B3553" i="1" s="1"/>
  <c r="B3554" i="1" s="1"/>
  <c r="B3555" i="1" s="1"/>
  <c r="B3556" i="1" s="1"/>
  <c r="B3557" i="1" s="1"/>
  <c r="B3558" i="1" s="1"/>
  <c r="B3559" i="1" s="1"/>
  <c r="B3560" i="1" s="1"/>
  <c r="B3561" i="1" s="1"/>
  <c r="B3562" i="1" s="1"/>
  <c r="B3563" i="1" s="1"/>
  <c r="B3564" i="1" s="1"/>
  <c r="B3565" i="1" s="1"/>
  <c r="B3566" i="1" s="1"/>
  <c r="B3567" i="1" s="1"/>
  <c r="B3568" i="1" s="1"/>
  <c r="B3569" i="1" s="1"/>
  <c r="B3570" i="1" s="1"/>
  <c r="B3571" i="1" s="1"/>
  <c r="B3572" i="1" s="1"/>
  <c r="B3573" i="1" s="1"/>
  <c r="B3574" i="1" s="1"/>
  <c r="B3575" i="1" s="1"/>
  <c r="B3576" i="1" s="1"/>
  <c r="B3577" i="1" s="1"/>
  <c r="B3578" i="1" s="1"/>
  <c r="B3579" i="1" s="1"/>
  <c r="B3580" i="1" s="1"/>
  <c r="B3581" i="1" s="1"/>
  <c r="B3582" i="1" s="1"/>
  <c r="B3583" i="1" s="1"/>
  <c r="B3584" i="1" s="1"/>
  <c r="B3585" i="1" s="1"/>
  <c r="B3586" i="1" s="1"/>
  <c r="B3587" i="1" s="1"/>
  <c r="B3588" i="1" s="1"/>
  <c r="B3589" i="1" s="1"/>
  <c r="B3590" i="1" s="1"/>
  <c r="B3591" i="1" s="1"/>
  <c r="B3592" i="1" s="1"/>
  <c r="B3593" i="1" s="1"/>
  <c r="B3594" i="1" s="1"/>
  <c r="B3595" i="1" s="1"/>
  <c r="B3596" i="1" s="1"/>
  <c r="B3597" i="1" s="1"/>
  <c r="B3598" i="1" s="1"/>
  <c r="B3599" i="1" s="1"/>
  <c r="B3600" i="1" s="1"/>
  <c r="B3601" i="1" s="1"/>
  <c r="B3602" i="1" s="1"/>
  <c r="B3603" i="1" s="1"/>
  <c r="B3604" i="1" s="1"/>
  <c r="B3605" i="1" s="1"/>
  <c r="B3606" i="1" s="1"/>
  <c r="B3607" i="1" s="1"/>
  <c r="B3608" i="1" s="1"/>
  <c r="B3609" i="1" s="1"/>
  <c r="B3610" i="1" s="1"/>
  <c r="B3611" i="1" s="1"/>
  <c r="B3612" i="1" s="1"/>
  <c r="B3613" i="1" s="1"/>
  <c r="B3614" i="1" s="1"/>
  <c r="B3615" i="1" s="1"/>
  <c r="B3616" i="1" s="1"/>
  <c r="B3617" i="1" s="1"/>
  <c r="B3618" i="1" s="1"/>
  <c r="B3619" i="1" s="1"/>
  <c r="B3620" i="1" s="1"/>
  <c r="B3621" i="1" s="1"/>
  <c r="B3622" i="1" s="1"/>
  <c r="B3623" i="1" s="1"/>
  <c r="B3624" i="1" s="1"/>
  <c r="B3625" i="1" s="1"/>
  <c r="B3626" i="1" s="1"/>
  <c r="B3627" i="1" s="1"/>
  <c r="B3628" i="1" s="1"/>
  <c r="B3629" i="1" s="1"/>
  <c r="B3630" i="1" s="1"/>
  <c r="B3631" i="1" s="1"/>
  <c r="B3632" i="1" s="1"/>
  <c r="B3633" i="1" s="1"/>
  <c r="B3634" i="1" s="1"/>
  <c r="B3635" i="1" s="1"/>
  <c r="B3636" i="1" s="1"/>
  <c r="B3637" i="1" s="1"/>
  <c r="B3638" i="1" s="1"/>
  <c r="B3639" i="1" s="1"/>
  <c r="B3640" i="1" s="1"/>
  <c r="B3641" i="1" s="1"/>
  <c r="B3642" i="1" s="1"/>
  <c r="B3643" i="1" s="1"/>
  <c r="B3644" i="1" s="1"/>
  <c r="B3645" i="1" s="1"/>
  <c r="B3646" i="1" s="1"/>
  <c r="B3647" i="1" s="1"/>
  <c r="B3648" i="1" s="1"/>
  <c r="B3649" i="1" s="1"/>
  <c r="B3650" i="1" s="1"/>
  <c r="B3651" i="1" s="1"/>
  <c r="B3652" i="1" s="1"/>
  <c r="B3653" i="1" s="1"/>
  <c r="B3654" i="1" s="1"/>
  <c r="B3655" i="1" s="1"/>
  <c r="B3656" i="1" s="1"/>
  <c r="B3657" i="1" s="1"/>
  <c r="B3658" i="1" s="1"/>
  <c r="B3659" i="1" s="1"/>
  <c r="B3660" i="1" s="1"/>
  <c r="B3661" i="1" s="1"/>
  <c r="B3662" i="1" s="1"/>
  <c r="B3663" i="1" s="1"/>
  <c r="B3664" i="1" s="1"/>
  <c r="B3665" i="1" s="1"/>
  <c r="B3666" i="1" s="1"/>
  <c r="B3667" i="1" s="1"/>
  <c r="B3668" i="1" s="1"/>
  <c r="B3669" i="1" s="1"/>
  <c r="B3670" i="1" s="1"/>
  <c r="B3671" i="1" s="1"/>
  <c r="B3672" i="1" s="1"/>
  <c r="B3673" i="1" s="1"/>
  <c r="B3674" i="1" s="1"/>
  <c r="B3675" i="1" s="1"/>
  <c r="B3676" i="1" s="1"/>
  <c r="B3677" i="1" s="1"/>
  <c r="B3678" i="1" s="1"/>
  <c r="B3679" i="1" s="1"/>
  <c r="B3680" i="1" s="1"/>
  <c r="B3681" i="1" s="1"/>
  <c r="B3682" i="1" s="1"/>
  <c r="B3683" i="1" s="1"/>
  <c r="B3684" i="1" s="1"/>
  <c r="B3685" i="1" s="1"/>
  <c r="B3686" i="1" s="1"/>
  <c r="B3687" i="1" s="1"/>
  <c r="B3688" i="1" s="1"/>
  <c r="B3689" i="1" s="1"/>
  <c r="B3690" i="1" s="1"/>
  <c r="B3691" i="1" s="1"/>
  <c r="B3692" i="1" s="1"/>
  <c r="B3693" i="1" s="1"/>
  <c r="B3694" i="1" s="1"/>
  <c r="B3695" i="1" s="1"/>
  <c r="B3696" i="1" s="1"/>
  <c r="B3697" i="1" s="1"/>
  <c r="B3698" i="1" s="1"/>
  <c r="B3699" i="1" s="1"/>
  <c r="B3700" i="1" s="1"/>
  <c r="B3701" i="1" s="1"/>
  <c r="B3702" i="1" s="1"/>
  <c r="B3703" i="1" s="1"/>
  <c r="B3704" i="1" s="1"/>
  <c r="B3705" i="1" s="1"/>
  <c r="B3706" i="1" s="1"/>
  <c r="B3707" i="1" s="1"/>
  <c r="B3708" i="1" s="1"/>
  <c r="B3709" i="1" s="1"/>
  <c r="B3710" i="1" s="1"/>
  <c r="B3711" i="1" s="1"/>
  <c r="B3712" i="1" s="1"/>
  <c r="B3713" i="1" s="1"/>
  <c r="B3714" i="1" s="1"/>
  <c r="B3715" i="1" s="1"/>
  <c r="B3716" i="1" s="1"/>
  <c r="B3717" i="1" s="1"/>
  <c r="B3718" i="1" s="1"/>
  <c r="B3719" i="1" s="1"/>
  <c r="B3720" i="1" s="1"/>
  <c r="B3721" i="1" s="1"/>
  <c r="B3722" i="1" s="1"/>
  <c r="B3723" i="1" s="1"/>
  <c r="B3724" i="1" s="1"/>
  <c r="B3725" i="1" s="1"/>
  <c r="B3726" i="1" s="1"/>
  <c r="B3727" i="1" s="1"/>
  <c r="B3728" i="1" s="1"/>
  <c r="B3729" i="1" s="1"/>
  <c r="B3730" i="1" s="1"/>
  <c r="B3731" i="1" s="1"/>
  <c r="B3732" i="1" s="1"/>
  <c r="B3733" i="1" s="1"/>
  <c r="B3734" i="1" s="1"/>
  <c r="B3735" i="1" s="1"/>
  <c r="B3736" i="1" s="1"/>
  <c r="B3737" i="1" s="1"/>
  <c r="B3738" i="1" s="1"/>
  <c r="B3739" i="1" s="1"/>
  <c r="B3740" i="1" s="1"/>
  <c r="B3741" i="1" s="1"/>
  <c r="B3742" i="1" s="1"/>
  <c r="B3743" i="1" s="1"/>
  <c r="B3744" i="1" s="1"/>
  <c r="B3745" i="1" s="1"/>
  <c r="B3746" i="1" s="1"/>
  <c r="B3747" i="1" s="1"/>
  <c r="B3748" i="1" s="1"/>
  <c r="B3749" i="1" s="1"/>
  <c r="B3750" i="1" s="1"/>
  <c r="B3751" i="1" s="1"/>
  <c r="B3752" i="1" s="1"/>
  <c r="B3753" i="1" s="1"/>
  <c r="B3754" i="1" s="1"/>
  <c r="B3755" i="1" s="1"/>
  <c r="B3756" i="1" s="1"/>
  <c r="B3757" i="1" s="1"/>
  <c r="B3758" i="1" s="1"/>
  <c r="B3759" i="1" s="1"/>
  <c r="B3760" i="1" s="1"/>
  <c r="B3761" i="1" s="1"/>
  <c r="B3762" i="1" s="1"/>
  <c r="B3763" i="1" s="1"/>
  <c r="B3764" i="1" s="1"/>
  <c r="B3765" i="1" s="1"/>
  <c r="B3766" i="1" s="1"/>
  <c r="B3767" i="1" s="1"/>
  <c r="B3768" i="1" s="1"/>
  <c r="B3769" i="1" s="1"/>
  <c r="B3770" i="1" s="1"/>
  <c r="B3771" i="1" s="1"/>
  <c r="B3772" i="1" s="1"/>
  <c r="B3773" i="1" s="1"/>
  <c r="B3774" i="1" s="1"/>
  <c r="B3775" i="1" s="1"/>
  <c r="B3776" i="1" s="1"/>
  <c r="B3777" i="1" s="1"/>
  <c r="B3778" i="1" s="1"/>
  <c r="B3779" i="1" s="1"/>
  <c r="B3780" i="1" s="1"/>
  <c r="B3781" i="1" s="1"/>
  <c r="B3782" i="1" s="1"/>
  <c r="B3783" i="1" s="1"/>
  <c r="B3784" i="1" s="1"/>
  <c r="B3785" i="1" s="1"/>
  <c r="B3786" i="1" s="1"/>
  <c r="B3787" i="1" s="1"/>
  <c r="B3788" i="1" s="1"/>
  <c r="B3789" i="1" s="1"/>
  <c r="B3790" i="1" s="1"/>
  <c r="B3791" i="1" s="1"/>
  <c r="B3792" i="1" s="1"/>
  <c r="B3793" i="1" s="1"/>
  <c r="B3794" i="1" s="1"/>
  <c r="B3795" i="1" s="1"/>
  <c r="B3796" i="1" s="1"/>
  <c r="B3797" i="1" s="1"/>
  <c r="B3798" i="1" s="1"/>
  <c r="B3799" i="1" s="1"/>
  <c r="B3800" i="1" s="1"/>
  <c r="B3801" i="1" s="1"/>
  <c r="B3802" i="1" s="1"/>
  <c r="B3803" i="1" s="1"/>
  <c r="B3804" i="1" s="1"/>
  <c r="B3805" i="1" s="1"/>
  <c r="B3806" i="1" s="1"/>
  <c r="B3807" i="1" s="1"/>
  <c r="B3808" i="1" s="1"/>
  <c r="B3809" i="1" s="1"/>
  <c r="B3810" i="1" s="1"/>
  <c r="B3811" i="1" s="1"/>
  <c r="B3812" i="1" s="1"/>
  <c r="B3813" i="1" s="1"/>
  <c r="B3814" i="1" s="1"/>
  <c r="B3815" i="1" s="1"/>
  <c r="B3816" i="1" s="1"/>
  <c r="B3817" i="1" s="1"/>
  <c r="B3818" i="1" s="1"/>
  <c r="B3819" i="1" s="1"/>
  <c r="B3820" i="1" s="1"/>
  <c r="B3821" i="1" s="1"/>
  <c r="B3822" i="1" s="1"/>
  <c r="B3823" i="1" s="1"/>
  <c r="B3824" i="1" s="1"/>
  <c r="B3825" i="1" s="1"/>
  <c r="B3826" i="1" s="1"/>
  <c r="B3827" i="1" s="1"/>
  <c r="B3828" i="1" s="1"/>
  <c r="B3829" i="1" s="1"/>
  <c r="B3830" i="1" s="1"/>
  <c r="B3831" i="1" s="1"/>
  <c r="B3832" i="1" s="1"/>
  <c r="B3833" i="1" s="1"/>
  <c r="B3834" i="1" s="1"/>
  <c r="B3835" i="1" s="1"/>
  <c r="B3836" i="1" s="1"/>
  <c r="B3837" i="1" s="1"/>
  <c r="B3838" i="1" s="1"/>
  <c r="B3839" i="1" s="1"/>
  <c r="B3840" i="1" s="1"/>
  <c r="B3841" i="1" s="1"/>
  <c r="B3842" i="1" s="1"/>
  <c r="B3843" i="1" s="1"/>
  <c r="B3844" i="1" s="1"/>
  <c r="B3845" i="1" s="1"/>
  <c r="B3846" i="1" s="1"/>
  <c r="B3847" i="1" s="1"/>
  <c r="B3848" i="1" s="1"/>
  <c r="B3849" i="1" s="1"/>
  <c r="B3850" i="1" s="1"/>
  <c r="B3851" i="1" s="1"/>
  <c r="B3852" i="1" s="1"/>
  <c r="B3853" i="1" s="1"/>
  <c r="B3854" i="1" s="1"/>
  <c r="B3855" i="1" s="1"/>
  <c r="B3856" i="1" s="1"/>
  <c r="B3857" i="1" s="1"/>
  <c r="B3858" i="1" s="1"/>
  <c r="B3859" i="1" s="1"/>
  <c r="B3860" i="1" s="1"/>
  <c r="B3861" i="1" s="1"/>
  <c r="B3862" i="1" s="1"/>
  <c r="B3863" i="1" s="1"/>
  <c r="B3864" i="1" s="1"/>
  <c r="B3865" i="1" s="1"/>
  <c r="B3866" i="1" s="1"/>
  <c r="B3867" i="1" s="1"/>
  <c r="B3868" i="1" s="1"/>
  <c r="B3869" i="1" s="1"/>
  <c r="B3870" i="1" s="1"/>
  <c r="B3871" i="1" s="1"/>
  <c r="B3872" i="1" s="1"/>
  <c r="B3873" i="1" s="1"/>
  <c r="B3874" i="1" s="1"/>
  <c r="B3875" i="1" s="1"/>
  <c r="B3876" i="1" s="1"/>
  <c r="B3877" i="1" s="1"/>
  <c r="B3878" i="1" s="1"/>
  <c r="B3879" i="1" s="1"/>
  <c r="B3880" i="1" s="1"/>
  <c r="B3881" i="1" s="1"/>
  <c r="B3882" i="1" s="1"/>
  <c r="B3883" i="1" s="1"/>
  <c r="B3884" i="1" s="1"/>
  <c r="B3885" i="1" s="1"/>
  <c r="B3886" i="1" s="1"/>
  <c r="B3887" i="1" s="1"/>
  <c r="B3888" i="1" s="1"/>
  <c r="B3889" i="1" s="1"/>
  <c r="B3890" i="1" s="1"/>
  <c r="B3891" i="1" s="1"/>
  <c r="B3892" i="1" s="1"/>
  <c r="B3893" i="1" s="1"/>
  <c r="B3894" i="1" s="1"/>
  <c r="B3895" i="1" s="1"/>
  <c r="B3896" i="1" s="1"/>
  <c r="B3897" i="1" s="1"/>
  <c r="B3898" i="1" s="1"/>
  <c r="B3899" i="1" s="1"/>
  <c r="B3900" i="1" s="1"/>
  <c r="B3901" i="1" s="1"/>
  <c r="B3902" i="1" s="1"/>
  <c r="B3903" i="1" s="1"/>
  <c r="B3904" i="1" s="1"/>
  <c r="B3905" i="1" s="1"/>
  <c r="B3906" i="1" s="1"/>
  <c r="B3907" i="1" s="1"/>
  <c r="B3908" i="1" s="1"/>
  <c r="B3909" i="1" s="1"/>
  <c r="B3910" i="1" s="1"/>
  <c r="B3911" i="1" s="1"/>
  <c r="B3912" i="1" s="1"/>
  <c r="B3913" i="1" s="1"/>
  <c r="B3914" i="1" s="1"/>
  <c r="B3915" i="1" s="1"/>
  <c r="B3916" i="1" s="1"/>
  <c r="B3917" i="1" s="1"/>
  <c r="B3918" i="1" s="1"/>
  <c r="B3919" i="1" s="1"/>
  <c r="B3920" i="1" s="1"/>
  <c r="B3921" i="1" s="1"/>
  <c r="B3922" i="1" s="1"/>
  <c r="B3923" i="1" s="1"/>
  <c r="B3924" i="1" s="1"/>
  <c r="B3925" i="1" s="1"/>
  <c r="B3926" i="1" s="1"/>
  <c r="B3927" i="1" s="1"/>
  <c r="B3928" i="1" s="1"/>
  <c r="B3929" i="1" s="1"/>
  <c r="B3930" i="1" s="1"/>
  <c r="B3931" i="1" s="1"/>
  <c r="B3932" i="1" s="1"/>
  <c r="B3933" i="1" s="1"/>
  <c r="B3934" i="1" s="1"/>
  <c r="B3935" i="1" s="1"/>
  <c r="B3936" i="1" s="1"/>
  <c r="B3937" i="1" s="1"/>
  <c r="B3938" i="1" s="1"/>
  <c r="B3939" i="1" s="1"/>
  <c r="B3940" i="1" s="1"/>
  <c r="B3941" i="1" s="1"/>
  <c r="B3942" i="1" s="1"/>
  <c r="B3943" i="1" s="1"/>
  <c r="B3944" i="1" s="1"/>
  <c r="B3945" i="1" s="1"/>
  <c r="B3946" i="1" s="1"/>
  <c r="B3947" i="1" s="1"/>
  <c r="B3948" i="1" s="1"/>
  <c r="B3949" i="1" s="1"/>
  <c r="B3950" i="1" s="1"/>
  <c r="B3951" i="1" s="1"/>
  <c r="B3952" i="1" s="1"/>
  <c r="B3953" i="1" s="1"/>
  <c r="B3954" i="1" s="1"/>
  <c r="B3955" i="1" s="1"/>
  <c r="B3956" i="1" s="1"/>
  <c r="B3957" i="1" s="1"/>
  <c r="B3958" i="1" s="1"/>
  <c r="B3959" i="1" s="1"/>
  <c r="B3960" i="1" s="1"/>
  <c r="B3961" i="1" s="1"/>
  <c r="B3962" i="1" s="1"/>
  <c r="B3963" i="1" s="1"/>
  <c r="B3964" i="1" s="1"/>
  <c r="B3965" i="1" s="1"/>
  <c r="B3966" i="1" s="1"/>
  <c r="B3967" i="1" s="1"/>
  <c r="B3968" i="1" s="1"/>
  <c r="B3969" i="1" s="1"/>
  <c r="B3970" i="1" s="1"/>
  <c r="B3971" i="1" s="1"/>
  <c r="B3972" i="1" s="1"/>
  <c r="B3973" i="1" s="1"/>
  <c r="B3974" i="1" s="1"/>
  <c r="B3975" i="1" s="1"/>
  <c r="B3976" i="1" s="1"/>
  <c r="B3977" i="1" s="1"/>
  <c r="B3978" i="1" s="1"/>
  <c r="B3979" i="1" s="1"/>
  <c r="B3980" i="1" s="1"/>
  <c r="B3981" i="1" s="1"/>
  <c r="B3982" i="1" s="1"/>
  <c r="B3983" i="1" s="1"/>
  <c r="B3984" i="1" s="1"/>
  <c r="B3985" i="1" s="1"/>
  <c r="B3986" i="1" s="1"/>
  <c r="B3987" i="1" s="1"/>
  <c r="B3988" i="1" s="1"/>
  <c r="B3989" i="1" s="1"/>
  <c r="B3990" i="1" s="1"/>
  <c r="B3991" i="1" s="1"/>
  <c r="B3992" i="1" s="1"/>
  <c r="B3993" i="1" s="1"/>
  <c r="B3994" i="1" s="1"/>
  <c r="B3995" i="1" s="1"/>
  <c r="B3996" i="1" s="1"/>
  <c r="B3997" i="1" s="1"/>
  <c r="B3998" i="1" s="1"/>
  <c r="B3999" i="1" s="1"/>
  <c r="B4000" i="1" s="1"/>
  <c r="B4001" i="1" s="1"/>
  <c r="B4002" i="1" s="1"/>
  <c r="B4003" i="1" s="1"/>
  <c r="B4004" i="1" s="1"/>
  <c r="B4005" i="1" s="1"/>
  <c r="B4006" i="1" s="1"/>
  <c r="B4007" i="1" s="1"/>
  <c r="B4008" i="1" s="1"/>
  <c r="B4009" i="1" s="1"/>
  <c r="B4010" i="1" s="1"/>
  <c r="B4011" i="1" s="1"/>
  <c r="B4012" i="1" s="1"/>
  <c r="B4013" i="1" s="1"/>
  <c r="B4014" i="1" s="1"/>
  <c r="B4015" i="1" s="1"/>
  <c r="B4016" i="1" s="1"/>
  <c r="B4017" i="1" s="1"/>
  <c r="B4018" i="1" s="1"/>
  <c r="B4019" i="1" s="1"/>
  <c r="B4020" i="1" s="1"/>
  <c r="B4021" i="1" s="1"/>
  <c r="B4022" i="1" s="1"/>
  <c r="B4023" i="1" s="1"/>
  <c r="B4024" i="1" s="1"/>
  <c r="B4025" i="1" s="1"/>
  <c r="B4026" i="1" s="1"/>
  <c r="B4027" i="1" s="1"/>
  <c r="B4028" i="1" s="1"/>
  <c r="B4029" i="1" s="1"/>
  <c r="B4030" i="1" s="1"/>
  <c r="B4031" i="1" s="1"/>
  <c r="B4032" i="1" s="1"/>
  <c r="B4033" i="1" s="1"/>
  <c r="B4034" i="1" s="1"/>
  <c r="B4035" i="1" s="1"/>
  <c r="B4036" i="1" s="1"/>
  <c r="B4037" i="1" s="1"/>
  <c r="B4038" i="1" s="1"/>
  <c r="B4039" i="1" s="1"/>
  <c r="B4040" i="1" s="1"/>
  <c r="B4041" i="1" s="1"/>
  <c r="B4042" i="1" s="1"/>
  <c r="B4043" i="1" s="1"/>
  <c r="B4044" i="1" s="1"/>
  <c r="B4045" i="1" s="1"/>
  <c r="B4046" i="1" s="1"/>
  <c r="B4047" i="1" s="1"/>
  <c r="B4048" i="1" s="1"/>
  <c r="B4049" i="1" s="1"/>
  <c r="B4050" i="1" s="1"/>
  <c r="B4051" i="1" s="1"/>
  <c r="B4052" i="1" s="1"/>
  <c r="B4053" i="1" s="1"/>
  <c r="B4054" i="1" s="1"/>
  <c r="B4055" i="1" s="1"/>
  <c r="B4056" i="1" s="1"/>
  <c r="B4057" i="1" s="1"/>
  <c r="B4058" i="1" s="1"/>
  <c r="B4059" i="1" s="1"/>
  <c r="B4060" i="1" s="1"/>
  <c r="B4061" i="1" s="1"/>
  <c r="B4062" i="1" s="1"/>
  <c r="B4063" i="1" s="1"/>
  <c r="B4064" i="1" s="1"/>
  <c r="B4065" i="1" s="1"/>
  <c r="B4066" i="1" s="1"/>
  <c r="B4067" i="1" s="1"/>
  <c r="B4068" i="1" s="1"/>
  <c r="B4069" i="1" s="1"/>
  <c r="B4070" i="1" s="1"/>
  <c r="B4071" i="1" s="1"/>
  <c r="B4072" i="1" s="1"/>
  <c r="B4073" i="1" s="1"/>
  <c r="B4074" i="1" s="1"/>
  <c r="B4075" i="1" s="1"/>
  <c r="B4076" i="1" s="1"/>
  <c r="B4077" i="1" s="1"/>
  <c r="B4078" i="1" s="1"/>
  <c r="B4079" i="1" s="1"/>
  <c r="B4080" i="1" s="1"/>
  <c r="B4081" i="1" s="1"/>
  <c r="B4082" i="1" s="1"/>
  <c r="B4083" i="1" s="1"/>
  <c r="B4084" i="1" s="1"/>
  <c r="B4085" i="1" s="1"/>
  <c r="B4086" i="1" s="1"/>
  <c r="B4087" i="1" s="1"/>
  <c r="B4088" i="1" s="1"/>
  <c r="B4089" i="1" s="1"/>
  <c r="B4090" i="1" s="1"/>
  <c r="B4091" i="1" s="1"/>
  <c r="B4092" i="1" s="1"/>
  <c r="B4093" i="1" s="1"/>
  <c r="B4094" i="1" s="1"/>
  <c r="B4095" i="1" s="1"/>
  <c r="B4096" i="1" s="1"/>
  <c r="B4097" i="1" s="1"/>
  <c r="B4098" i="1" s="1"/>
  <c r="B4099" i="1" s="1"/>
  <c r="B4100" i="1" s="1"/>
  <c r="B4101" i="1" s="1"/>
  <c r="B4102" i="1" s="1"/>
  <c r="B4103" i="1" s="1"/>
  <c r="B4104" i="1" s="1"/>
  <c r="B4105" i="1" s="1"/>
  <c r="B4106" i="1" s="1"/>
  <c r="B4107" i="1" s="1"/>
  <c r="B4108" i="1" s="1"/>
  <c r="B4109" i="1" s="1"/>
  <c r="B4110" i="1" s="1"/>
  <c r="B4111" i="1" s="1"/>
  <c r="B4112" i="1" s="1"/>
  <c r="B4113" i="1" s="1"/>
  <c r="B4114" i="1" s="1"/>
  <c r="B4115" i="1" s="1"/>
  <c r="B4116" i="1" s="1"/>
  <c r="B4117" i="1" s="1"/>
  <c r="B4118" i="1" s="1"/>
  <c r="B4119" i="1" s="1"/>
  <c r="B4120" i="1" s="1"/>
  <c r="B4121" i="1" s="1"/>
  <c r="B4122" i="1" s="1"/>
  <c r="B4123" i="1" s="1"/>
  <c r="B4124" i="1" s="1"/>
  <c r="B4125" i="1" s="1"/>
  <c r="B4126" i="1" s="1"/>
  <c r="B4127" i="1" s="1"/>
  <c r="B4128" i="1" s="1"/>
  <c r="B4129" i="1" s="1"/>
  <c r="B4130" i="1" s="1"/>
  <c r="B4131" i="1" s="1"/>
  <c r="B4132" i="1" s="1"/>
  <c r="B4133" i="1" s="1"/>
  <c r="B4134" i="1" s="1"/>
  <c r="B4135" i="1" s="1"/>
  <c r="B4136" i="1" s="1"/>
  <c r="B4137" i="1" s="1"/>
  <c r="B4138" i="1" s="1"/>
  <c r="B4139" i="1" s="1"/>
  <c r="B4140" i="1" s="1"/>
  <c r="B4141" i="1" s="1"/>
  <c r="B4142" i="1" s="1"/>
  <c r="B4143" i="1" s="1"/>
  <c r="B4144" i="1" s="1"/>
  <c r="B4145" i="1" s="1"/>
  <c r="B4146" i="1" s="1"/>
  <c r="B4147" i="1" s="1"/>
  <c r="B4148" i="1" s="1"/>
  <c r="B4149" i="1" s="1"/>
  <c r="B4150" i="1" s="1"/>
  <c r="B4151" i="1" s="1"/>
  <c r="B4152" i="1" s="1"/>
  <c r="B4153" i="1" s="1"/>
  <c r="B4154" i="1" s="1"/>
  <c r="B4155" i="1" s="1"/>
  <c r="B4156" i="1" s="1"/>
  <c r="B4157" i="1" s="1"/>
  <c r="B4158" i="1" s="1"/>
  <c r="B4159" i="1" s="1"/>
  <c r="B4160" i="1" s="1"/>
  <c r="B4161" i="1" s="1"/>
  <c r="B4162" i="1" s="1"/>
  <c r="B4163" i="1" s="1"/>
  <c r="B4164" i="1" s="1"/>
  <c r="B4165" i="1" s="1"/>
  <c r="B4166" i="1" s="1"/>
  <c r="B4167" i="1" s="1"/>
  <c r="B4168" i="1" s="1"/>
  <c r="B4169" i="1" s="1"/>
  <c r="B4170" i="1" s="1"/>
  <c r="B4171" i="1" s="1"/>
  <c r="B4172" i="1" s="1"/>
  <c r="B4173" i="1" s="1"/>
  <c r="B4174" i="1" s="1"/>
  <c r="B4175" i="1" s="1"/>
  <c r="B4176" i="1" s="1"/>
  <c r="B4177" i="1" s="1"/>
  <c r="B4178" i="1" s="1"/>
  <c r="B4179" i="1" s="1"/>
  <c r="B4180" i="1" s="1"/>
  <c r="B4181" i="1" s="1"/>
  <c r="B4182" i="1" s="1"/>
  <c r="B4183" i="1" s="1"/>
  <c r="B4184" i="1" s="1"/>
  <c r="B4185" i="1" s="1"/>
  <c r="B4186" i="1" s="1"/>
  <c r="B4187" i="1" s="1"/>
  <c r="B4188" i="1" s="1"/>
  <c r="B4189" i="1" s="1"/>
  <c r="B4190" i="1" s="1"/>
  <c r="B4191" i="1" s="1"/>
  <c r="B4192" i="1" s="1"/>
  <c r="B4193" i="1" s="1"/>
  <c r="B4194" i="1" s="1"/>
  <c r="B4195" i="1" s="1"/>
  <c r="B4196" i="1" s="1"/>
  <c r="B4197" i="1" s="1"/>
  <c r="B4198" i="1" s="1"/>
  <c r="B4199" i="1" s="1"/>
  <c r="B4200" i="1" s="1"/>
  <c r="B4201" i="1" s="1"/>
  <c r="B4202" i="1" s="1"/>
  <c r="B4203" i="1" s="1"/>
  <c r="B4204" i="1" s="1"/>
  <c r="B4205" i="1" s="1"/>
  <c r="B4206" i="1" s="1"/>
  <c r="B4207" i="1" s="1"/>
  <c r="B4208" i="1" s="1"/>
  <c r="B4209" i="1" s="1"/>
  <c r="B4210" i="1" s="1"/>
  <c r="B4211" i="1" s="1"/>
  <c r="B4212" i="1" s="1"/>
  <c r="B4213" i="1" s="1"/>
  <c r="B4214" i="1" s="1"/>
  <c r="B4215" i="1" s="1"/>
  <c r="B4216" i="1" s="1"/>
  <c r="B4217" i="1" s="1"/>
  <c r="B4218" i="1" s="1"/>
  <c r="B4219" i="1" s="1"/>
  <c r="B4220" i="1" s="1"/>
  <c r="B4221" i="1" s="1"/>
  <c r="B4222" i="1" s="1"/>
  <c r="B4223" i="1" s="1"/>
  <c r="B4224" i="1" s="1"/>
  <c r="B4225" i="1" s="1"/>
  <c r="B4226" i="1" s="1"/>
  <c r="B4227" i="1" s="1"/>
  <c r="B4228" i="1" s="1"/>
  <c r="B4229" i="1" s="1"/>
  <c r="B4230" i="1" s="1"/>
  <c r="B4231" i="1" s="1"/>
  <c r="B4232" i="1" s="1"/>
  <c r="B4233" i="1" s="1"/>
  <c r="B4234" i="1" s="1"/>
  <c r="B4235" i="1" s="1"/>
  <c r="B4236" i="1" s="1"/>
  <c r="B4237" i="1" s="1"/>
  <c r="B4238" i="1" s="1"/>
  <c r="B4239" i="1" s="1"/>
  <c r="B4240" i="1" s="1"/>
  <c r="B4241" i="1" s="1"/>
  <c r="B4242" i="1" s="1"/>
  <c r="B4243" i="1" s="1"/>
  <c r="B4244" i="1" s="1"/>
  <c r="B4245" i="1" s="1"/>
  <c r="B4246" i="1" s="1"/>
  <c r="B4247" i="1" s="1"/>
  <c r="B4248" i="1" s="1"/>
  <c r="B4249" i="1" s="1"/>
  <c r="B4250" i="1" s="1"/>
  <c r="B4251" i="1" s="1"/>
  <c r="B4252" i="1" s="1"/>
  <c r="B4253" i="1" s="1"/>
  <c r="B4254" i="1" s="1"/>
  <c r="B4255" i="1" s="1"/>
  <c r="B4256" i="1" s="1"/>
  <c r="B4257" i="1" s="1"/>
  <c r="B4258" i="1" s="1"/>
  <c r="B4259" i="1" s="1"/>
  <c r="B4260" i="1" s="1"/>
  <c r="B4261" i="1" s="1"/>
  <c r="B4262" i="1" s="1"/>
  <c r="B4263" i="1" s="1"/>
  <c r="B4264" i="1" s="1"/>
  <c r="B4265" i="1" s="1"/>
  <c r="B4266" i="1" s="1"/>
  <c r="B4267" i="1" s="1"/>
  <c r="B4268" i="1" s="1"/>
  <c r="B4269" i="1" s="1"/>
  <c r="B4270" i="1" s="1"/>
  <c r="B4271" i="1" s="1"/>
  <c r="B4272" i="1" s="1"/>
  <c r="B4273" i="1" s="1"/>
  <c r="B4274" i="1" s="1"/>
  <c r="B4275" i="1" s="1"/>
  <c r="B4276" i="1" s="1"/>
  <c r="B4277" i="1" s="1"/>
  <c r="B4278" i="1" s="1"/>
  <c r="B4279" i="1" s="1"/>
  <c r="B4280" i="1" s="1"/>
  <c r="B4281" i="1" s="1"/>
  <c r="B4282" i="1" s="1"/>
  <c r="B4283" i="1" s="1"/>
  <c r="B4284" i="1" s="1"/>
  <c r="B4285" i="1" s="1"/>
  <c r="B4286" i="1" s="1"/>
  <c r="B4287" i="1" s="1"/>
  <c r="B4288" i="1" s="1"/>
  <c r="B4289" i="1" s="1"/>
  <c r="B4290" i="1" s="1"/>
  <c r="B4291" i="1" s="1"/>
  <c r="B4292" i="1" s="1"/>
  <c r="B4293" i="1" s="1"/>
  <c r="B4294" i="1" s="1"/>
  <c r="B4295" i="1" s="1"/>
  <c r="B4296" i="1" s="1"/>
  <c r="B4297" i="1" s="1"/>
  <c r="B4298" i="1" s="1"/>
  <c r="B4299" i="1" s="1"/>
  <c r="B4300" i="1" s="1"/>
  <c r="B4301" i="1" s="1"/>
  <c r="B4302" i="1" s="1"/>
  <c r="B4303" i="1" s="1"/>
  <c r="B4304" i="1" s="1"/>
  <c r="B4305" i="1" s="1"/>
  <c r="B4306" i="1" s="1"/>
  <c r="B4307" i="1" s="1"/>
  <c r="B4308" i="1" s="1"/>
  <c r="B4309" i="1" s="1"/>
  <c r="B4310" i="1" s="1"/>
  <c r="B4311" i="1" s="1"/>
  <c r="B4312" i="1" s="1"/>
  <c r="B4313" i="1" s="1"/>
  <c r="B4314" i="1" s="1"/>
  <c r="B4315" i="1" s="1"/>
  <c r="B4316" i="1" s="1"/>
  <c r="B4317" i="1" s="1"/>
  <c r="B4318" i="1" s="1"/>
  <c r="B4319" i="1" s="1"/>
  <c r="B4320" i="1" s="1"/>
  <c r="B4321" i="1" s="1"/>
  <c r="B4322" i="1" s="1"/>
  <c r="B4323" i="1" s="1"/>
  <c r="B4324" i="1" s="1"/>
  <c r="B4325" i="1" s="1"/>
  <c r="B4326" i="1" s="1"/>
  <c r="B4327" i="1" s="1"/>
  <c r="B4328" i="1" s="1"/>
  <c r="B4329" i="1" s="1"/>
  <c r="B4330" i="1" s="1"/>
  <c r="B4331" i="1" s="1"/>
  <c r="B4332" i="1" s="1"/>
  <c r="B4333" i="1" s="1"/>
  <c r="B4334" i="1" s="1"/>
  <c r="B4335" i="1" s="1"/>
  <c r="B4336" i="1" s="1"/>
  <c r="B4337" i="1" s="1"/>
  <c r="B4338" i="1" s="1"/>
  <c r="B4339" i="1" s="1"/>
  <c r="B4340" i="1" s="1"/>
  <c r="B4341" i="1" s="1"/>
  <c r="B4342" i="1" s="1"/>
  <c r="B4343" i="1" s="1"/>
  <c r="B4344" i="1" s="1"/>
  <c r="B4345" i="1" s="1"/>
  <c r="B4346" i="1" s="1"/>
  <c r="B4347" i="1" s="1"/>
  <c r="B4348" i="1" s="1"/>
  <c r="B4349" i="1" s="1"/>
  <c r="B4350" i="1" s="1"/>
  <c r="B4351" i="1" s="1"/>
  <c r="B4352" i="1" s="1"/>
  <c r="B4353" i="1" s="1"/>
  <c r="B4354" i="1" s="1"/>
  <c r="B4355" i="1" s="1"/>
  <c r="B4356" i="1" s="1"/>
  <c r="B4357" i="1" s="1"/>
  <c r="B4358" i="1" s="1"/>
  <c r="B4359" i="1" s="1"/>
  <c r="B4360" i="1" s="1"/>
  <c r="B4361" i="1" s="1"/>
  <c r="B4362" i="1" s="1"/>
  <c r="B4363" i="1" s="1"/>
  <c r="B4364" i="1" s="1"/>
  <c r="B4365" i="1" s="1"/>
  <c r="B4366" i="1" s="1"/>
  <c r="B4367" i="1" s="1"/>
  <c r="B4368" i="1" s="1"/>
  <c r="B4369" i="1" s="1"/>
  <c r="B4370" i="1" s="1"/>
  <c r="B4371" i="1" s="1"/>
  <c r="B4372" i="1" s="1"/>
  <c r="B4373" i="1" s="1"/>
  <c r="B4374" i="1" s="1"/>
  <c r="B4375" i="1" s="1"/>
  <c r="B4376" i="1" s="1"/>
  <c r="B4377" i="1" s="1"/>
  <c r="B4378" i="1" s="1"/>
  <c r="B4379" i="1" s="1"/>
  <c r="B4380" i="1" s="1"/>
  <c r="B4381" i="1" s="1"/>
  <c r="B4382" i="1" s="1"/>
  <c r="B4383" i="1" s="1"/>
  <c r="B4384" i="1" s="1"/>
  <c r="B4385" i="1" s="1"/>
  <c r="B4386" i="1" s="1"/>
  <c r="B4387" i="1" s="1"/>
  <c r="B4388" i="1" s="1"/>
  <c r="B4389" i="1" s="1"/>
  <c r="B4390" i="1" s="1"/>
  <c r="B4391" i="1" s="1"/>
  <c r="B4392" i="1" s="1"/>
  <c r="B4393" i="1" s="1"/>
  <c r="B4394" i="1" s="1"/>
  <c r="B4395" i="1" s="1"/>
  <c r="B4396" i="1" s="1"/>
  <c r="B4397" i="1" s="1"/>
  <c r="B4398" i="1" s="1"/>
  <c r="B4399" i="1" s="1"/>
  <c r="B4400" i="1" s="1"/>
  <c r="B4401" i="1" s="1"/>
  <c r="B4402" i="1" s="1"/>
  <c r="B4403" i="1" s="1"/>
  <c r="B4404" i="1" s="1"/>
  <c r="B4405" i="1" s="1"/>
  <c r="B4406" i="1" s="1"/>
  <c r="B4407" i="1" s="1"/>
  <c r="B4408" i="1" s="1"/>
  <c r="B4409" i="1" s="1"/>
  <c r="B4410" i="1" s="1"/>
  <c r="B4411" i="1" s="1"/>
  <c r="B4412" i="1" s="1"/>
  <c r="B4413" i="1" s="1"/>
  <c r="B4414" i="1" s="1"/>
  <c r="B4415" i="1" s="1"/>
  <c r="B4416" i="1" s="1"/>
  <c r="B4417" i="1" s="1"/>
  <c r="B4418" i="1" s="1"/>
  <c r="B4419" i="1" s="1"/>
  <c r="B4420" i="1" s="1"/>
  <c r="B4421" i="1" s="1"/>
  <c r="B4422" i="1" s="1"/>
  <c r="B4423" i="1" s="1"/>
  <c r="B4424" i="1" s="1"/>
  <c r="B4425" i="1" s="1"/>
  <c r="B4426" i="1" s="1"/>
  <c r="B4427" i="1" s="1"/>
  <c r="B4428" i="1" s="1"/>
  <c r="B4429" i="1" s="1"/>
  <c r="B4430" i="1" s="1"/>
  <c r="B4431" i="1" s="1"/>
  <c r="B4432" i="1" s="1"/>
  <c r="B4433" i="1" s="1"/>
  <c r="B4434" i="1" s="1"/>
  <c r="B4435" i="1" s="1"/>
  <c r="B4436" i="1" s="1"/>
  <c r="B4437" i="1" s="1"/>
  <c r="B4438" i="1" s="1"/>
  <c r="B4439" i="1" s="1"/>
  <c r="B4440" i="1" s="1"/>
  <c r="B4441" i="1" s="1"/>
  <c r="B4442" i="1" s="1"/>
  <c r="B4443" i="1" s="1"/>
  <c r="B4444" i="1" s="1"/>
  <c r="B4445" i="1" s="1"/>
  <c r="B4446" i="1" s="1"/>
  <c r="B4447" i="1" s="1"/>
  <c r="B4448" i="1" s="1"/>
  <c r="B4449" i="1" s="1"/>
  <c r="B4450" i="1" s="1"/>
  <c r="B4451" i="1" s="1"/>
  <c r="B4452" i="1" s="1"/>
  <c r="B4453" i="1" s="1"/>
  <c r="B4454" i="1" s="1"/>
  <c r="B4455" i="1" s="1"/>
  <c r="B4456" i="1" s="1"/>
  <c r="B4457" i="1" s="1"/>
  <c r="B4458" i="1" s="1"/>
  <c r="B4459" i="1" s="1"/>
  <c r="B4460" i="1" s="1"/>
  <c r="B4461" i="1" s="1"/>
  <c r="B4462" i="1" s="1"/>
  <c r="B4463" i="1" s="1"/>
  <c r="B4464" i="1" s="1"/>
  <c r="B4465" i="1" s="1"/>
  <c r="B4466" i="1" s="1"/>
  <c r="B4467" i="1" s="1"/>
  <c r="B4468" i="1" s="1"/>
  <c r="B4469" i="1" s="1"/>
  <c r="B4470" i="1" s="1"/>
  <c r="B4471" i="1" s="1"/>
  <c r="B4472" i="1" s="1"/>
  <c r="B4473" i="1" s="1"/>
  <c r="B4474" i="1" s="1"/>
  <c r="B4475" i="1" s="1"/>
  <c r="B4476" i="1" s="1"/>
  <c r="B4477" i="1" s="1"/>
  <c r="B4478" i="1" s="1"/>
  <c r="B4479" i="1" s="1"/>
  <c r="B4480" i="1" s="1"/>
  <c r="B4481" i="1" s="1"/>
  <c r="B4482" i="1" s="1"/>
  <c r="B4483" i="1" s="1"/>
  <c r="B4484" i="1" s="1"/>
  <c r="B4485" i="1" s="1"/>
  <c r="B4486" i="1" s="1"/>
  <c r="B4487" i="1" s="1"/>
  <c r="B4488" i="1" s="1"/>
  <c r="B4489" i="1" s="1"/>
  <c r="B4490" i="1" s="1"/>
  <c r="B4491" i="1" s="1"/>
  <c r="B4492" i="1" s="1"/>
  <c r="B4493" i="1" s="1"/>
  <c r="B4494" i="1" s="1"/>
  <c r="B4495" i="1" s="1"/>
  <c r="B4496" i="1" s="1"/>
  <c r="B4497" i="1" s="1"/>
  <c r="B4498" i="1" s="1"/>
  <c r="B4499" i="1" s="1"/>
  <c r="B4500" i="1" s="1"/>
  <c r="B4501" i="1" s="1"/>
  <c r="B4502" i="1" s="1"/>
  <c r="B4503" i="1" s="1"/>
  <c r="B4504" i="1" s="1"/>
  <c r="B4505" i="1" s="1"/>
  <c r="B4506" i="1" s="1"/>
  <c r="B4507" i="1" s="1"/>
  <c r="B4508" i="1" s="1"/>
  <c r="B4509" i="1" s="1"/>
  <c r="B4510" i="1" s="1"/>
  <c r="B4511" i="1" s="1"/>
  <c r="B4512" i="1" s="1"/>
  <c r="B4513" i="1" s="1"/>
  <c r="B4514" i="1" s="1"/>
  <c r="B4515" i="1" s="1"/>
  <c r="B4516" i="1" s="1"/>
  <c r="B4517" i="1" s="1"/>
  <c r="B4518" i="1" s="1"/>
  <c r="B4519" i="1" s="1"/>
  <c r="B4520" i="1" s="1"/>
  <c r="B4521" i="1" s="1"/>
  <c r="B4522" i="1" s="1"/>
  <c r="B4523" i="1" s="1"/>
  <c r="B4524" i="1" s="1"/>
  <c r="B4525" i="1" s="1"/>
  <c r="B4526" i="1" s="1"/>
  <c r="B4527" i="1" s="1"/>
  <c r="B4528" i="1" s="1"/>
  <c r="B4529" i="1" s="1"/>
  <c r="B4530" i="1" s="1"/>
  <c r="B4531" i="1" s="1"/>
  <c r="B4532" i="1" s="1"/>
  <c r="B4533" i="1" s="1"/>
  <c r="B4534" i="1" s="1"/>
  <c r="B4535" i="1" s="1"/>
  <c r="B4536" i="1" s="1"/>
  <c r="B4537" i="1" s="1"/>
  <c r="B4538" i="1" s="1"/>
  <c r="B4539" i="1" s="1"/>
  <c r="B4540" i="1" s="1"/>
  <c r="B4541" i="1" s="1"/>
  <c r="B4542" i="1" s="1"/>
  <c r="B4543" i="1" s="1"/>
  <c r="B4544" i="1" s="1"/>
  <c r="B4545" i="1" s="1"/>
  <c r="B4546" i="1" s="1"/>
  <c r="B4547" i="1" s="1"/>
  <c r="B4548" i="1" s="1"/>
  <c r="B4549" i="1" s="1"/>
  <c r="B4550" i="1" s="1"/>
  <c r="B4551" i="1" s="1"/>
  <c r="B4552" i="1" s="1"/>
  <c r="B4553" i="1" s="1"/>
  <c r="B4554" i="1" s="1"/>
  <c r="B4555" i="1" s="1"/>
  <c r="B4556" i="1" s="1"/>
  <c r="B4557" i="1" s="1"/>
  <c r="B4558" i="1" s="1"/>
  <c r="B4559" i="1" s="1"/>
  <c r="B4560" i="1" s="1"/>
  <c r="B4561" i="1" s="1"/>
  <c r="B4562" i="1" s="1"/>
  <c r="B4563" i="1" s="1"/>
  <c r="B4564" i="1" s="1"/>
  <c r="B4565" i="1" s="1"/>
  <c r="B4566" i="1" s="1"/>
  <c r="B4567" i="1" s="1"/>
  <c r="B4568" i="1" s="1"/>
  <c r="B4569" i="1" s="1"/>
  <c r="B4570" i="1" s="1"/>
  <c r="B4571" i="1" s="1"/>
  <c r="B4572" i="1" s="1"/>
  <c r="B4573" i="1" s="1"/>
  <c r="B4574" i="1" s="1"/>
  <c r="B4575" i="1" s="1"/>
  <c r="B4576" i="1" s="1"/>
  <c r="B4577" i="1" s="1"/>
  <c r="B4578" i="1" s="1"/>
  <c r="B4579" i="1" s="1"/>
  <c r="B4580" i="1" s="1"/>
  <c r="B4581" i="1" s="1"/>
  <c r="B4582" i="1" s="1"/>
  <c r="B4583" i="1" s="1"/>
  <c r="B4584" i="1" s="1"/>
  <c r="B4585" i="1" s="1"/>
  <c r="B4586" i="1" s="1"/>
  <c r="B4587" i="1" s="1"/>
  <c r="B4588" i="1" s="1"/>
  <c r="B4589" i="1" s="1"/>
  <c r="B4590" i="1" s="1"/>
  <c r="B4591" i="1" s="1"/>
  <c r="B4592" i="1" s="1"/>
  <c r="B4593" i="1" s="1"/>
  <c r="B4594" i="1" s="1"/>
  <c r="B4595" i="1" s="1"/>
  <c r="B4596" i="1" s="1"/>
  <c r="B4597" i="1" s="1"/>
  <c r="B4598" i="1" s="1"/>
  <c r="B4599" i="1" s="1"/>
  <c r="B4600" i="1" s="1"/>
  <c r="B4601" i="1" s="1"/>
  <c r="B4602" i="1" s="1"/>
  <c r="B4603" i="1" s="1"/>
  <c r="B4604" i="1" s="1"/>
  <c r="B4605" i="1" s="1"/>
  <c r="B4606" i="1" s="1"/>
  <c r="B4607" i="1" s="1"/>
  <c r="B4608" i="1" s="1"/>
  <c r="B4609" i="1" s="1"/>
  <c r="B4610" i="1" s="1"/>
  <c r="B4611" i="1" s="1"/>
  <c r="B4612" i="1" s="1"/>
  <c r="B4613" i="1" s="1"/>
  <c r="B4614" i="1" s="1"/>
  <c r="B4615" i="1" s="1"/>
  <c r="B4616" i="1" s="1"/>
  <c r="B4617" i="1" s="1"/>
  <c r="B4618" i="1" s="1"/>
  <c r="B4619" i="1" s="1"/>
  <c r="B4620" i="1" s="1"/>
  <c r="B4621" i="1" s="1"/>
  <c r="B4622" i="1" s="1"/>
  <c r="B4623" i="1" s="1"/>
  <c r="B4624" i="1" s="1"/>
  <c r="B4625" i="1" s="1"/>
  <c r="B4626" i="1" s="1"/>
  <c r="B4627" i="1" s="1"/>
  <c r="B4628" i="1" s="1"/>
  <c r="B4629" i="1" s="1"/>
  <c r="B4630" i="1" s="1"/>
  <c r="B4631" i="1" s="1"/>
  <c r="B4632" i="1" s="1"/>
  <c r="B4633" i="1" s="1"/>
  <c r="B4634" i="1" s="1"/>
  <c r="B4635" i="1" s="1"/>
  <c r="B4636" i="1" s="1"/>
  <c r="B4637" i="1" s="1"/>
  <c r="B4638" i="1" s="1"/>
  <c r="B4639" i="1" s="1"/>
  <c r="B4640" i="1" s="1"/>
  <c r="B4641" i="1" s="1"/>
  <c r="B4642" i="1" s="1"/>
  <c r="B4643" i="1" s="1"/>
  <c r="B4644" i="1" s="1"/>
  <c r="B4645" i="1" s="1"/>
  <c r="B4646" i="1" s="1"/>
  <c r="B4647" i="1" s="1"/>
  <c r="B4648" i="1" s="1"/>
  <c r="B4649" i="1" s="1"/>
  <c r="B4650" i="1" s="1"/>
  <c r="B4651" i="1" s="1"/>
  <c r="B4652" i="1" s="1"/>
  <c r="B4653" i="1" s="1"/>
  <c r="B4654" i="1" s="1"/>
  <c r="B4655" i="1" s="1"/>
  <c r="B4656" i="1" s="1"/>
  <c r="B4657" i="1" s="1"/>
  <c r="B4658" i="1" s="1"/>
  <c r="B4659" i="1" s="1"/>
  <c r="B4660" i="1" s="1"/>
  <c r="B4661" i="1" s="1"/>
  <c r="B4662" i="1" s="1"/>
  <c r="B4663" i="1" s="1"/>
  <c r="B4664" i="1" s="1"/>
  <c r="B4665" i="1" s="1"/>
  <c r="B4666" i="1" s="1"/>
  <c r="B4667" i="1" s="1"/>
  <c r="B4668" i="1" s="1"/>
  <c r="B4669" i="1" s="1"/>
  <c r="B4670" i="1" s="1"/>
  <c r="B4671" i="1" s="1"/>
  <c r="B4672" i="1" s="1"/>
  <c r="B4673" i="1" s="1"/>
  <c r="B4674" i="1" s="1"/>
  <c r="B4675" i="1" s="1"/>
  <c r="B4676" i="1" s="1"/>
  <c r="B4677" i="1" s="1"/>
  <c r="B4678" i="1" s="1"/>
  <c r="B4679" i="1" s="1"/>
  <c r="B4680" i="1" s="1"/>
  <c r="B4681" i="1" s="1"/>
  <c r="B4682" i="1" s="1"/>
  <c r="B4683" i="1" s="1"/>
  <c r="B4684" i="1" s="1"/>
  <c r="B4685" i="1" s="1"/>
  <c r="B4686" i="1" s="1"/>
  <c r="B4687" i="1" s="1"/>
  <c r="B4688" i="1" s="1"/>
  <c r="B4689" i="1" s="1"/>
  <c r="B4690" i="1" s="1"/>
  <c r="B4691" i="1" s="1"/>
  <c r="B4692" i="1" s="1"/>
  <c r="B4693" i="1" s="1"/>
  <c r="B4694" i="1" s="1"/>
  <c r="B4695" i="1" s="1"/>
  <c r="B4696" i="1" s="1"/>
  <c r="B4697" i="1" s="1"/>
  <c r="B4698" i="1" s="1"/>
  <c r="B4699" i="1" s="1"/>
  <c r="B4700" i="1" s="1"/>
  <c r="B4701" i="1" s="1"/>
  <c r="B4702" i="1" s="1"/>
  <c r="B4703" i="1" s="1"/>
  <c r="B4704" i="1" s="1"/>
  <c r="B4705" i="1" s="1"/>
  <c r="B4706" i="1" s="1"/>
  <c r="B4707" i="1" s="1"/>
  <c r="B4708" i="1" s="1"/>
  <c r="B4709" i="1" s="1"/>
  <c r="B4710" i="1" s="1"/>
  <c r="B4711" i="1" s="1"/>
  <c r="B4712" i="1" s="1"/>
  <c r="B4713" i="1" s="1"/>
  <c r="B4714" i="1" s="1"/>
  <c r="B4715" i="1" s="1"/>
  <c r="B4716" i="1" s="1"/>
  <c r="B4717" i="1" s="1"/>
  <c r="B4718" i="1" s="1"/>
  <c r="B4719" i="1" s="1"/>
  <c r="B4720" i="1" s="1"/>
  <c r="B4721" i="1" s="1"/>
  <c r="B4722" i="1" s="1"/>
  <c r="B4723" i="1" s="1"/>
  <c r="B4724" i="1" s="1"/>
  <c r="B4725" i="1" s="1"/>
  <c r="B4726" i="1" s="1"/>
  <c r="B4727" i="1" s="1"/>
  <c r="B4728" i="1" s="1"/>
  <c r="B4729" i="1" s="1"/>
  <c r="B4730" i="1" s="1"/>
  <c r="B4731" i="1" s="1"/>
  <c r="B4732" i="1" s="1"/>
  <c r="B4733" i="1" s="1"/>
  <c r="B4734" i="1" s="1"/>
  <c r="B4735" i="1" s="1"/>
  <c r="B4736" i="1" s="1"/>
  <c r="B4737" i="1" s="1"/>
  <c r="B4738" i="1" s="1"/>
  <c r="B4739" i="1" s="1"/>
  <c r="B4740" i="1" s="1"/>
  <c r="B4741" i="1" s="1"/>
  <c r="B4742" i="1" s="1"/>
  <c r="B4743" i="1" s="1"/>
  <c r="B4744" i="1" s="1"/>
  <c r="B4745" i="1" s="1"/>
  <c r="B4746" i="1" s="1"/>
  <c r="B4747" i="1" s="1"/>
  <c r="B4748" i="1" s="1"/>
  <c r="B4749" i="1" s="1"/>
  <c r="B4750" i="1" s="1"/>
  <c r="B4751" i="1" s="1"/>
  <c r="B4752" i="1" s="1"/>
  <c r="B4753" i="1" s="1"/>
  <c r="B4754" i="1" s="1"/>
  <c r="B4755" i="1" s="1"/>
  <c r="B4756" i="1" s="1"/>
  <c r="B4757" i="1" s="1"/>
  <c r="B4758" i="1" s="1"/>
  <c r="B4759" i="1" s="1"/>
  <c r="B4760" i="1" s="1"/>
  <c r="B4761" i="1" s="1"/>
  <c r="B4762" i="1" s="1"/>
  <c r="B4763" i="1" s="1"/>
  <c r="B4764" i="1" s="1"/>
  <c r="B4765" i="1" s="1"/>
  <c r="B4766" i="1" s="1"/>
  <c r="B4767" i="1" s="1"/>
  <c r="B4768" i="1" s="1"/>
  <c r="B4769" i="1" s="1"/>
  <c r="B4770" i="1" s="1"/>
  <c r="B4771" i="1" s="1"/>
  <c r="B4772" i="1" s="1"/>
  <c r="B4773" i="1" s="1"/>
  <c r="B4774" i="1" s="1"/>
  <c r="B4775" i="1" s="1"/>
  <c r="B4776" i="1" s="1"/>
  <c r="B4777" i="1" s="1"/>
  <c r="B4778" i="1" s="1"/>
  <c r="B4779" i="1" s="1"/>
  <c r="B4780" i="1" s="1"/>
  <c r="B4781" i="1" s="1"/>
  <c r="B4782" i="1" s="1"/>
  <c r="B4783" i="1" s="1"/>
  <c r="B4784" i="1" s="1"/>
  <c r="B4785" i="1" s="1"/>
  <c r="B4786" i="1" s="1"/>
  <c r="B4787" i="1" s="1"/>
  <c r="B4788" i="1" s="1"/>
  <c r="B4789" i="1" s="1"/>
  <c r="B4790" i="1" s="1"/>
  <c r="B4791" i="1" s="1"/>
  <c r="B4792" i="1" s="1"/>
  <c r="B4793" i="1" s="1"/>
  <c r="B4794" i="1" s="1"/>
  <c r="B4795" i="1" s="1"/>
  <c r="B4796" i="1" s="1"/>
  <c r="B4797" i="1" s="1"/>
  <c r="B4798" i="1" s="1"/>
  <c r="B4799" i="1" s="1"/>
  <c r="B4800" i="1" s="1"/>
  <c r="B4801" i="1" s="1"/>
  <c r="B4802" i="1" s="1"/>
  <c r="B4803" i="1" s="1"/>
  <c r="B4804" i="1" s="1"/>
  <c r="B4805" i="1" s="1"/>
  <c r="B4806" i="1" s="1"/>
  <c r="B4807" i="1" s="1"/>
  <c r="B4808" i="1" s="1"/>
  <c r="B4809" i="1" s="1"/>
  <c r="B4810" i="1" s="1"/>
  <c r="B4811" i="1" s="1"/>
  <c r="B4812" i="1" s="1"/>
  <c r="B4813" i="1" s="1"/>
  <c r="B4814" i="1" s="1"/>
  <c r="B4815" i="1" s="1"/>
  <c r="B4816" i="1" s="1"/>
  <c r="B4817" i="1" s="1"/>
  <c r="B4818" i="1" s="1"/>
  <c r="B4819" i="1" s="1"/>
  <c r="B4820" i="1" s="1"/>
  <c r="B4821" i="1" s="1"/>
  <c r="B4822" i="1" s="1"/>
  <c r="B4823" i="1" s="1"/>
  <c r="B4824" i="1" s="1"/>
  <c r="B4825" i="1" s="1"/>
  <c r="B4826" i="1" s="1"/>
  <c r="B4827" i="1" s="1"/>
  <c r="B4828" i="1" s="1"/>
  <c r="B4829" i="1" s="1"/>
  <c r="B4830" i="1" s="1"/>
  <c r="B4831" i="1" s="1"/>
  <c r="B4832" i="1" s="1"/>
  <c r="B4833" i="1" s="1"/>
  <c r="B4834" i="1" s="1"/>
  <c r="B4835" i="1" s="1"/>
  <c r="B4836" i="1" s="1"/>
  <c r="B4837" i="1" s="1"/>
  <c r="B4838" i="1" s="1"/>
  <c r="B4839" i="1" s="1"/>
  <c r="B4840" i="1" s="1"/>
  <c r="B4841" i="1" s="1"/>
  <c r="B4842" i="1" s="1"/>
  <c r="B4843" i="1" s="1"/>
  <c r="B4844" i="1" s="1"/>
  <c r="B4845" i="1" s="1"/>
  <c r="B4846" i="1" s="1"/>
  <c r="B4847" i="1" s="1"/>
  <c r="B4848" i="1" s="1"/>
  <c r="B4849" i="1" s="1"/>
  <c r="B4850" i="1" s="1"/>
  <c r="B4851" i="1" s="1"/>
  <c r="B4852" i="1" s="1"/>
  <c r="B4853" i="1" s="1"/>
  <c r="B4854" i="1" s="1"/>
  <c r="B4855" i="1" s="1"/>
  <c r="B4856" i="1" s="1"/>
  <c r="B4857" i="1" s="1"/>
  <c r="B4858" i="1" s="1"/>
  <c r="B4859" i="1" s="1"/>
  <c r="B4860" i="1" s="1"/>
  <c r="B4861" i="1" s="1"/>
  <c r="B4862" i="1" s="1"/>
  <c r="B4863" i="1" s="1"/>
  <c r="B4864" i="1" s="1"/>
  <c r="B4865" i="1" s="1"/>
  <c r="B4866" i="1" s="1"/>
  <c r="B4867" i="1" s="1"/>
  <c r="B4868" i="1" s="1"/>
  <c r="B4869" i="1" s="1"/>
  <c r="B4870" i="1" s="1"/>
  <c r="B4871" i="1" s="1"/>
  <c r="B4872" i="1" s="1"/>
  <c r="B4873" i="1" s="1"/>
  <c r="B4874" i="1" s="1"/>
  <c r="B4875" i="1" s="1"/>
  <c r="B4876" i="1" s="1"/>
  <c r="B4877" i="1" s="1"/>
  <c r="B4878" i="1" s="1"/>
  <c r="B4879" i="1" s="1"/>
  <c r="B4880" i="1" s="1"/>
  <c r="B4881" i="1" s="1"/>
  <c r="B4882" i="1" s="1"/>
  <c r="B4883" i="1" s="1"/>
  <c r="B4884" i="1" s="1"/>
  <c r="B4885" i="1" s="1"/>
  <c r="B4886" i="1" s="1"/>
  <c r="B4887" i="1" s="1"/>
  <c r="B4888" i="1" s="1"/>
  <c r="B4889" i="1" s="1"/>
  <c r="B4890" i="1" s="1"/>
  <c r="B4891" i="1" s="1"/>
  <c r="B4892" i="1" s="1"/>
  <c r="B4893" i="1" s="1"/>
  <c r="B4894" i="1" s="1"/>
  <c r="B4895" i="1" s="1"/>
  <c r="B4896" i="1" s="1"/>
  <c r="B4897" i="1" s="1"/>
  <c r="B4898" i="1" s="1"/>
  <c r="B4899" i="1" s="1"/>
  <c r="B4900" i="1" s="1"/>
  <c r="B4901" i="1" s="1"/>
  <c r="B4902" i="1" s="1"/>
  <c r="B4903" i="1" s="1"/>
  <c r="B4904" i="1" s="1"/>
  <c r="B4905" i="1" s="1"/>
  <c r="B4906" i="1" s="1"/>
  <c r="B4907" i="1" s="1"/>
  <c r="B4908" i="1" s="1"/>
  <c r="B4909" i="1" s="1"/>
  <c r="B4910" i="1" s="1"/>
  <c r="B4911" i="1" s="1"/>
  <c r="B4912" i="1" s="1"/>
  <c r="B4913" i="1" s="1"/>
  <c r="B4914" i="1" s="1"/>
  <c r="B4915" i="1" s="1"/>
  <c r="B4916" i="1" s="1"/>
  <c r="B4917" i="1" s="1"/>
  <c r="B4918" i="1" s="1"/>
  <c r="B4919" i="1" s="1"/>
  <c r="B4920" i="1" s="1"/>
  <c r="B4921" i="1" s="1"/>
  <c r="B4922" i="1" s="1"/>
  <c r="B4923" i="1" s="1"/>
  <c r="B4924" i="1" s="1"/>
  <c r="B4925" i="1" s="1"/>
  <c r="B4926" i="1" s="1"/>
  <c r="B4927" i="1" s="1"/>
  <c r="B4928" i="1" s="1"/>
  <c r="B4929" i="1" s="1"/>
  <c r="B4930" i="1" s="1"/>
  <c r="B4931" i="1" s="1"/>
  <c r="B4932" i="1" s="1"/>
  <c r="B4933" i="1" s="1"/>
  <c r="B4934" i="1" s="1"/>
  <c r="B4935" i="1" s="1"/>
  <c r="B4936" i="1" s="1"/>
  <c r="B4937" i="1" s="1"/>
  <c r="B4938" i="1" s="1"/>
  <c r="B4939" i="1" s="1"/>
  <c r="B4940" i="1" s="1"/>
  <c r="B4941" i="1" s="1"/>
  <c r="B4942" i="1" s="1"/>
  <c r="B4943" i="1" s="1"/>
  <c r="B4944" i="1" s="1"/>
  <c r="B4945" i="1" s="1"/>
  <c r="B4946" i="1" s="1"/>
  <c r="B4947" i="1" s="1"/>
  <c r="B4948" i="1" s="1"/>
  <c r="B4949" i="1" s="1"/>
  <c r="B4950" i="1" s="1"/>
  <c r="B4951" i="1" s="1"/>
  <c r="B4952" i="1" s="1"/>
  <c r="B4953" i="1" s="1"/>
  <c r="B4954" i="1" s="1"/>
  <c r="B4955" i="1" s="1"/>
  <c r="B4956" i="1" s="1"/>
  <c r="B4957" i="1" s="1"/>
  <c r="B4958" i="1" s="1"/>
  <c r="B4959" i="1" s="1"/>
  <c r="B4960" i="1" s="1"/>
  <c r="B4961" i="1" s="1"/>
  <c r="B4962" i="1" s="1"/>
  <c r="B4963" i="1" s="1"/>
  <c r="B4964" i="1" s="1"/>
  <c r="B4965" i="1" s="1"/>
  <c r="B4966" i="1" s="1"/>
  <c r="B4967" i="1" s="1"/>
  <c r="B4968" i="1" s="1"/>
  <c r="B4969" i="1" s="1"/>
  <c r="B4970" i="1" s="1"/>
  <c r="B4971" i="1" s="1"/>
  <c r="B4972" i="1" s="1"/>
  <c r="B4973" i="1" s="1"/>
  <c r="B4974" i="1" s="1"/>
  <c r="B4975" i="1" s="1"/>
  <c r="B4976" i="1" s="1"/>
  <c r="B4977" i="1" s="1"/>
  <c r="B4978" i="1" s="1"/>
  <c r="B4979" i="1" s="1"/>
  <c r="B4980" i="1" s="1"/>
  <c r="B4981" i="1" s="1"/>
  <c r="B4982" i="1" s="1"/>
  <c r="B4983" i="1" s="1"/>
  <c r="B4984" i="1" s="1"/>
  <c r="B4985" i="1" s="1"/>
  <c r="B4986" i="1" s="1"/>
  <c r="B4987" i="1" s="1"/>
  <c r="B4988" i="1" s="1"/>
  <c r="B4989" i="1" s="1"/>
  <c r="B4990" i="1" s="1"/>
  <c r="B4991" i="1" s="1"/>
  <c r="B4992" i="1" s="1"/>
  <c r="B4993" i="1" s="1"/>
  <c r="B4994" i="1" s="1"/>
  <c r="B4995" i="1" s="1"/>
  <c r="B4996" i="1" s="1"/>
  <c r="B4997" i="1" s="1"/>
  <c r="B4998" i="1" s="1"/>
  <c r="B4999" i="1" s="1"/>
  <c r="B5000" i="1" s="1"/>
  <c r="B5001" i="1" s="1"/>
  <c r="B5002" i="1" s="1"/>
  <c r="B5003" i="1" s="1"/>
  <c r="B5004" i="1" s="1"/>
  <c r="B5005" i="1" s="1"/>
  <c r="B5006" i="1" s="1"/>
  <c r="B5007" i="1" s="1"/>
  <c r="B5008" i="1" s="1"/>
  <c r="B5009" i="1" s="1"/>
  <c r="B5010" i="1" s="1"/>
  <c r="B5011" i="1" s="1"/>
  <c r="B5012" i="1" s="1"/>
  <c r="B5013" i="1" s="1"/>
  <c r="B5014" i="1" s="1"/>
  <c r="B5015" i="1" s="1"/>
  <c r="B5016" i="1" s="1"/>
  <c r="B5017" i="1" s="1"/>
  <c r="B5018" i="1" s="1"/>
  <c r="B5019" i="1" s="1"/>
  <c r="B5020" i="1" s="1"/>
  <c r="B5021" i="1" s="1"/>
  <c r="B5022" i="1" s="1"/>
  <c r="B5023" i="1" s="1"/>
  <c r="B5024" i="1" s="1"/>
  <c r="B5025" i="1" s="1"/>
  <c r="B5026" i="1" s="1"/>
  <c r="B5027" i="1" s="1"/>
  <c r="B5028" i="1" s="1"/>
  <c r="B5029" i="1" s="1"/>
  <c r="B5030" i="1" s="1"/>
  <c r="B5031" i="1" s="1"/>
  <c r="B5032" i="1" s="1"/>
  <c r="B5033" i="1" s="1"/>
  <c r="B5034" i="1" s="1"/>
  <c r="B5035" i="1" s="1"/>
  <c r="B5036" i="1" s="1"/>
  <c r="B5037" i="1" s="1"/>
  <c r="B5038" i="1" s="1"/>
  <c r="B5039" i="1" s="1"/>
  <c r="B5040" i="1" s="1"/>
  <c r="B5041" i="1" s="1"/>
  <c r="B5042" i="1" s="1"/>
  <c r="B5043" i="1" s="1"/>
  <c r="B5044" i="1" s="1"/>
  <c r="B5045" i="1" s="1"/>
  <c r="B5046" i="1" s="1"/>
  <c r="B5047" i="1" s="1"/>
  <c r="B5048" i="1" s="1"/>
  <c r="B5049" i="1" s="1"/>
  <c r="B5050" i="1" s="1"/>
  <c r="B5051" i="1" s="1"/>
  <c r="B5052" i="1" s="1"/>
  <c r="B5053" i="1" s="1"/>
  <c r="B5054" i="1" s="1"/>
  <c r="B5055" i="1" s="1"/>
  <c r="B5056" i="1" s="1"/>
  <c r="B5057" i="1" s="1"/>
  <c r="B5058" i="1" s="1"/>
  <c r="B5059" i="1" s="1"/>
  <c r="B5060" i="1" s="1"/>
  <c r="B5061" i="1" s="1"/>
  <c r="B5062" i="1" s="1"/>
  <c r="B5063" i="1" s="1"/>
  <c r="B5064" i="1" s="1"/>
  <c r="B5065" i="1" s="1"/>
  <c r="B5066" i="1" s="1"/>
  <c r="B5067" i="1" s="1"/>
  <c r="B5068" i="1" s="1"/>
  <c r="B5069" i="1" s="1"/>
  <c r="B5070" i="1" s="1"/>
  <c r="B5071" i="1" s="1"/>
  <c r="B5072" i="1" s="1"/>
  <c r="B5073" i="1" s="1"/>
  <c r="B5074" i="1" s="1"/>
  <c r="B5075" i="1" s="1"/>
  <c r="B5076" i="1" s="1"/>
  <c r="B5077" i="1" s="1"/>
  <c r="B5078" i="1" s="1"/>
  <c r="B5079" i="1" s="1"/>
  <c r="B5080" i="1" s="1"/>
  <c r="B5081" i="1" s="1"/>
  <c r="B5082" i="1" s="1"/>
  <c r="B5083" i="1" s="1"/>
  <c r="B5084" i="1" s="1"/>
  <c r="B5085" i="1" s="1"/>
  <c r="B5086" i="1" s="1"/>
  <c r="B5087" i="1" s="1"/>
  <c r="B5088" i="1" s="1"/>
  <c r="B5089" i="1" s="1"/>
  <c r="B5090" i="1" s="1"/>
  <c r="B5091" i="1" s="1"/>
  <c r="B5092" i="1" s="1"/>
  <c r="B5093" i="1" s="1"/>
  <c r="B5094" i="1" s="1"/>
  <c r="B5095" i="1" s="1"/>
  <c r="B5096" i="1" s="1"/>
  <c r="B5097" i="1" s="1"/>
  <c r="B5098" i="1" s="1"/>
  <c r="B5099" i="1" s="1"/>
  <c r="B5100" i="1" s="1"/>
  <c r="B5101" i="1" s="1"/>
  <c r="B5102" i="1" s="1"/>
  <c r="B5103" i="1" s="1"/>
  <c r="B5104" i="1" s="1"/>
  <c r="B5105" i="1" s="1"/>
  <c r="B5106" i="1" s="1"/>
  <c r="B5107" i="1" s="1"/>
  <c r="B5108" i="1" s="1"/>
  <c r="B5109" i="1" s="1"/>
  <c r="B5110" i="1" s="1"/>
  <c r="B5111" i="1" s="1"/>
  <c r="B5112" i="1" s="1"/>
  <c r="B5113" i="1" s="1"/>
  <c r="B5114" i="1" s="1"/>
  <c r="B5115" i="1" s="1"/>
  <c r="B5116" i="1" s="1"/>
  <c r="B5117" i="1" s="1"/>
  <c r="B5118" i="1" s="1"/>
  <c r="B5119" i="1" s="1"/>
  <c r="B5120" i="1" s="1"/>
  <c r="B5121" i="1" s="1"/>
  <c r="B5122" i="1" s="1"/>
  <c r="B5123" i="1" s="1"/>
  <c r="B5124" i="1" s="1"/>
  <c r="B5125" i="1" s="1"/>
  <c r="B5126" i="1" s="1"/>
  <c r="B5127" i="1" s="1"/>
  <c r="B5128" i="1" s="1"/>
  <c r="B5129" i="1" s="1"/>
  <c r="B5130" i="1" s="1"/>
  <c r="B5131" i="1" s="1"/>
  <c r="B5132" i="1" s="1"/>
  <c r="B5133" i="1" s="1"/>
  <c r="B5134" i="1" s="1"/>
  <c r="B5135" i="1" s="1"/>
  <c r="B5136" i="1" s="1"/>
  <c r="B5137" i="1" s="1"/>
  <c r="B5138" i="1" s="1"/>
  <c r="B5139" i="1" s="1"/>
  <c r="B5140" i="1" s="1"/>
  <c r="B5141" i="1" s="1"/>
  <c r="B5142" i="1" s="1"/>
  <c r="B5143" i="1" s="1"/>
  <c r="B5144" i="1" s="1"/>
  <c r="B5145" i="1" s="1"/>
  <c r="B5146" i="1" s="1"/>
  <c r="B5147" i="1" s="1"/>
  <c r="B5148" i="1" s="1"/>
  <c r="B5149" i="1" s="1"/>
  <c r="B5150" i="1" s="1"/>
  <c r="B5151" i="1" s="1"/>
  <c r="B5152" i="1" s="1"/>
  <c r="B5153" i="1" s="1"/>
  <c r="B5154" i="1" s="1"/>
  <c r="B5155" i="1" s="1"/>
  <c r="B5156" i="1" s="1"/>
  <c r="B5157" i="1" s="1"/>
  <c r="B5158" i="1" s="1"/>
  <c r="B5159" i="1" s="1"/>
  <c r="B5160" i="1" s="1"/>
  <c r="B5161" i="1" s="1"/>
  <c r="B5162" i="1" s="1"/>
  <c r="B5163" i="1" s="1"/>
  <c r="B5164" i="1" s="1"/>
  <c r="B5165" i="1" s="1"/>
  <c r="B5166" i="1" s="1"/>
  <c r="B5167" i="1" s="1"/>
  <c r="B5168" i="1" s="1"/>
  <c r="B5169" i="1" s="1"/>
  <c r="B5170" i="1" s="1"/>
  <c r="B5171" i="1" s="1"/>
  <c r="B5172" i="1" s="1"/>
  <c r="B5173" i="1" s="1"/>
  <c r="B5174" i="1" s="1"/>
  <c r="B5175" i="1" s="1"/>
  <c r="B5176" i="1" s="1"/>
  <c r="B5177" i="1" s="1"/>
  <c r="B5178" i="1" s="1"/>
  <c r="B5179" i="1" s="1"/>
  <c r="B5180" i="1" s="1"/>
  <c r="B5181" i="1" s="1"/>
  <c r="B5182" i="1" s="1"/>
  <c r="B5183" i="1" s="1"/>
  <c r="B5184" i="1" s="1"/>
  <c r="B5185" i="1" s="1"/>
  <c r="B5186" i="1" s="1"/>
  <c r="B5187" i="1" s="1"/>
  <c r="B5188" i="1" s="1"/>
  <c r="B5189" i="1" s="1"/>
  <c r="B5190" i="1" s="1"/>
  <c r="B5191" i="1" s="1"/>
  <c r="B5192" i="1" s="1"/>
  <c r="B5193" i="1" s="1"/>
  <c r="B5194" i="1" s="1"/>
  <c r="B5195" i="1" s="1"/>
  <c r="B5196" i="1" s="1"/>
  <c r="B5197" i="1" s="1"/>
  <c r="B5198" i="1" s="1"/>
  <c r="B5199" i="1" s="1"/>
  <c r="B5200" i="1" s="1"/>
  <c r="B5201" i="1" s="1"/>
  <c r="B5202" i="1" s="1"/>
  <c r="B5203" i="1" s="1"/>
  <c r="B5204" i="1" s="1"/>
  <c r="B5205" i="1" s="1"/>
  <c r="B5206" i="1" s="1"/>
  <c r="B5207" i="1" s="1"/>
  <c r="B5208" i="1" s="1"/>
  <c r="B5209" i="1" s="1"/>
  <c r="B5210" i="1" s="1"/>
  <c r="B5211" i="1" s="1"/>
  <c r="B5212" i="1" s="1"/>
  <c r="B5213" i="1" s="1"/>
  <c r="B5214" i="1" s="1"/>
  <c r="B5215" i="1" s="1"/>
  <c r="B5216" i="1" s="1"/>
  <c r="B5217" i="1" s="1"/>
  <c r="B5218" i="1" s="1"/>
  <c r="B5219" i="1" s="1"/>
  <c r="B5220" i="1" s="1"/>
  <c r="B5221" i="1" s="1"/>
  <c r="B5222" i="1" s="1"/>
  <c r="B5223" i="1" s="1"/>
  <c r="B5224" i="1" s="1"/>
  <c r="B5225" i="1" s="1"/>
  <c r="B5226" i="1" s="1"/>
  <c r="B5227" i="1" s="1"/>
  <c r="B5228" i="1" s="1"/>
  <c r="B5229" i="1" s="1"/>
  <c r="B5230" i="1" s="1"/>
  <c r="B5231" i="1" s="1"/>
  <c r="B5232" i="1" s="1"/>
  <c r="B5233" i="1" s="1"/>
  <c r="B5234" i="1" s="1"/>
  <c r="B5235" i="1" s="1"/>
  <c r="B5236" i="1" s="1"/>
  <c r="B5237" i="1" s="1"/>
  <c r="B5238" i="1" s="1"/>
  <c r="B5239" i="1" s="1"/>
  <c r="B5240" i="1" s="1"/>
  <c r="B5241" i="1" s="1"/>
  <c r="B5242" i="1" s="1"/>
  <c r="B5243" i="1" s="1"/>
  <c r="B5244" i="1" s="1"/>
  <c r="B5245" i="1" s="1"/>
  <c r="B5246" i="1" s="1"/>
  <c r="B5247" i="1" s="1"/>
  <c r="B5248" i="1" s="1"/>
  <c r="B5249" i="1" s="1"/>
  <c r="B5250" i="1" s="1"/>
  <c r="B5251" i="1" s="1"/>
  <c r="B5252" i="1" s="1"/>
  <c r="B5253" i="1" s="1"/>
  <c r="B5254" i="1" s="1"/>
  <c r="B5255" i="1" s="1"/>
  <c r="B5256" i="1" s="1"/>
  <c r="B5257" i="1" s="1"/>
  <c r="B5258" i="1" s="1"/>
  <c r="B5259" i="1" s="1"/>
  <c r="B5260" i="1" s="1"/>
  <c r="B5261" i="1" s="1"/>
  <c r="B5262" i="1" s="1"/>
  <c r="B5263" i="1" s="1"/>
  <c r="B5264" i="1" s="1"/>
  <c r="B5265" i="1" s="1"/>
  <c r="B5266" i="1" s="1"/>
  <c r="B5267" i="1" s="1"/>
  <c r="B5268" i="1" s="1"/>
  <c r="B5269" i="1" s="1"/>
  <c r="B5270" i="1" s="1"/>
  <c r="B5271" i="1" s="1"/>
  <c r="B5272" i="1" s="1"/>
  <c r="B5273" i="1" s="1"/>
  <c r="B5274" i="1" s="1"/>
  <c r="B5275" i="1" s="1"/>
  <c r="B5276" i="1" s="1"/>
  <c r="B5277" i="1" s="1"/>
  <c r="B5278" i="1" s="1"/>
  <c r="B5279" i="1" s="1"/>
  <c r="B5280" i="1" s="1"/>
  <c r="B5281" i="1" s="1"/>
  <c r="B5282" i="1" s="1"/>
  <c r="B5283" i="1" s="1"/>
  <c r="B5284" i="1" s="1"/>
  <c r="B5285" i="1" s="1"/>
  <c r="B5286" i="1" s="1"/>
  <c r="B5287" i="1" s="1"/>
  <c r="B5288" i="1" s="1"/>
  <c r="B5289" i="1" s="1"/>
  <c r="B5290" i="1" s="1"/>
  <c r="B5291" i="1" s="1"/>
  <c r="B5292" i="1" s="1"/>
  <c r="B5293" i="1" s="1"/>
  <c r="B5294" i="1" s="1"/>
  <c r="B5295" i="1" s="1"/>
  <c r="B5296" i="1" s="1"/>
  <c r="B5297" i="1" s="1"/>
  <c r="B5298" i="1" s="1"/>
  <c r="B5299" i="1" s="1"/>
  <c r="B5300" i="1" s="1"/>
  <c r="B5301" i="1" s="1"/>
  <c r="B5302" i="1" s="1"/>
  <c r="B5303" i="1" s="1"/>
  <c r="B5304" i="1" s="1"/>
  <c r="B5305" i="1" s="1"/>
  <c r="B5306" i="1" s="1"/>
  <c r="B5307" i="1" s="1"/>
  <c r="B5308" i="1" s="1"/>
  <c r="B5309" i="1" s="1"/>
  <c r="B5310" i="1" s="1"/>
  <c r="B5311" i="1" s="1"/>
  <c r="B5312" i="1" s="1"/>
  <c r="B5313" i="1" s="1"/>
  <c r="B5314" i="1" s="1"/>
  <c r="B5315" i="1" s="1"/>
  <c r="B5316" i="1" s="1"/>
  <c r="B5317" i="1" s="1"/>
  <c r="B5318" i="1" s="1"/>
  <c r="B5319" i="1" s="1"/>
  <c r="B5320" i="1" s="1"/>
  <c r="B5321" i="1" s="1"/>
  <c r="B5322" i="1" s="1"/>
  <c r="B5323" i="1" s="1"/>
  <c r="B5324" i="1" s="1"/>
  <c r="B5325" i="1" s="1"/>
  <c r="B5326" i="1" s="1"/>
  <c r="B5327" i="1" s="1"/>
  <c r="B5328" i="1" s="1"/>
  <c r="B5329" i="1" s="1"/>
  <c r="B5330" i="1" s="1"/>
  <c r="B5331" i="1" s="1"/>
  <c r="B5332" i="1" s="1"/>
  <c r="B5333" i="1" s="1"/>
  <c r="B5334" i="1" s="1"/>
  <c r="B5335" i="1" s="1"/>
  <c r="B5336" i="1" s="1"/>
  <c r="B5337" i="1" s="1"/>
  <c r="B5338" i="1" s="1"/>
  <c r="B5339" i="1" s="1"/>
  <c r="B5340" i="1" s="1"/>
  <c r="B5341" i="1" s="1"/>
  <c r="B5342" i="1" s="1"/>
  <c r="B5343" i="1" s="1"/>
  <c r="B5344" i="1" s="1"/>
  <c r="B5345" i="1" s="1"/>
  <c r="B5346" i="1" s="1"/>
  <c r="B5347" i="1" s="1"/>
  <c r="B5348" i="1" s="1"/>
  <c r="B5349" i="1" s="1"/>
  <c r="B5350" i="1" s="1"/>
  <c r="B5351" i="1" s="1"/>
  <c r="B5352" i="1" s="1"/>
  <c r="B5353" i="1" s="1"/>
  <c r="B5354" i="1" s="1"/>
  <c r="B5355" i="1" s="1"/>
  <c r="B5356" i="1" s="1"/>
  <c r="B5357" i="1" s="1"/>
  <c r="B5358" i="1" s="1"/>
  <c r="B5359" i="1" s="1"/>
  <c r="B5360" i="1" s="1"/>
  <c r="B5361" i="1" s="1"/>
  <c r="B5362" i="1" s="1"/>
  <c r="B5363" i="1" s="1"/>
  <c r="B5364" i="1" s="1"/>
  <c r="B5365" i="1" s="1"/>
  <c r="B5366" i="1" s="1"/>
  <c r="B5367" i="1" s="1"/>
  <c r="B5368" i="1" s="1"/>
  <c r="B5369" i="1" s="1"/>
  <c r="B5370" i="1" s="1"/>
  <c r="B5371" i="1" s="1"/>
  <c r="B5372" i="1" s="1"/>
  <c r="B5373" i="1" s="1"/>
  <c r="B5374" i="1" s="1"/>
  <c r="B5375" i="1" s="1"/>
  <c r="B5376" i="1" s="1"/>
  <c r="B5377" i="1" s="1"/>
  <c r="B5378" i="1" s="1"/>
  <c r="B5379" i="1" s="1"/>
  <c r="B5380" i="1" s="1"/>
  <c r="B5381" i="1" s="1"/>
  <c r="B5382" i="1" s="1"/>
  <c r="B5383" i="1" s="1"/>
  <c r="B5384" i="1" s="1"/>
  <c r="B5385" i="1" s="1"/>
  <c r="B5386" i="1" s="1"/>
  <c r="B5387" i="1" s="1"/>
  <c r="B5388" i="1" s="1"/>
  <c r="B5389" i="1" s="1"/>
  <c r="B5390" i="1" s="1"/>
  <c r="B5391" i="1" s="1"/>
  <c r="B5392" i="1" s="1"/>
  <c r="B5393" i="1" s="1"/>
  <c r="B5394" i="1" s="1"/>
  <c r="B5395" i="1" s="1"/>
  <c r="B5396" i="1" s="1"/>
  <c r="B5397" i="1" s="1"/>
  <c r="B5398" i="1" s="1"/>
  <c r="B5399" i="1" s="1"/>
  <c r="B5400" i="1" s="1"/>
  <c r="B5401" i="1" s="1"/>
  <c r="B5402" i="1" s="1"/>
  <c r="B5403" i="1" s="1"/>
  <c r="B5404" i="1" s="1"/>
  <c r="B5405" i="1" s="1"/>
  <c r="B5406" i="1" s="1"/>
  <c r="B5407" i="1" s="1"/>
  <c r="B5408" i="1" s="1"/>
  <c r="B5409" i="1" s="1"/>
  <c r="B5410" i="1" s="1"/>
  <c r="B5411" i="1" s="1"/>
  <c r="B5412" i="1" s="1"/>
  <c r="B5413" i="1" s="1"/>
  <c r="B5414" i="1" s="1"/>
  <c r="B5415" i="1" s="1"/>
  <c r="B5416" i="1" s="1"/>
  <c r="B5417" i="1" s="1"/>
  <c r="B5418" i="1" s="1"/>
  <c r="B5419" i="1" s="1"/>
  <c r="B5420" i="1" s="1"/>
  <c r="B5421" i="1" s="1"/>
  <c r="B5422" i="1" s="1"/>
  <c r="B5423" i="1" s="1"/>
  <c r="B5424" i="1" s="1"/>
  <c r="B5425" i="1" s="1"/>
  <c r="B5426" i="1" s="1"/>
  <c r="B5427" i="1" s="1"/>
  <c r="B5428" i="1" s="1"/>
  <c r="B5429" i="1" s="1"/>
  <c r="B5430" i="1" s="1"/>
  <c r="B5431" i="1" s="1"/>
  <c r="B5432" i="1" s="1"/>
  <c r="B5433" i="1" s="1"/>
  <c r="B5434" i="1" s="1"/>
  <c r="B5435" i="1" s="1"/>
  <c r="B5436" i="1" s="1"/>
  <c r="B5437" i="1" s="1"/>
  <c r="B5438" i="1" s="1"/>
  <c r="B5439" i="1" s="1"/>
  <c r="B5440" i="1" s="1"/>
  <c r="B5441" i="1" s="1"/>
  <c r="B5442" i="1" s="1"/>
  <c r="B5443" i="1" s="1"/>
  <c r="B5444" i="1" s="1"/>
  <c r="B5445" i="1" s="1"/>
  <c r="B5446" i="1" s="1"/>
  <c r="B5447" i="1" s="1"/>
  <c r="B5448" i="1" s="1"/>
  <c r="B5449" i="1" s="1"/>
  <c r="B5450" i="1" s="1"/>
  <c r="B5451" i="1" s="1"/>
  <c r="B5452" i="1" s="1"/>
  <c r="B5453" i="1" s="1"/>
  <c r="B5454" i="1" s="1"/>
  <c r="B5455" i="1" s="1"/>
  <c r="B5456" i="1" s="1"/>
  <c r="B5457" i="1" s="1"/>
  <c r="B5458" i="1" s="1"/>
  <c r="B5459" i="1" s="1"/>
  <c r="B5460" i="1" s="1"/>
  <c r="B5461" i="1" s="1"/>
  <c r="B5462" i="1" s="1"/>
  <c r="B5463" i="1" s="1"/>
  <c r="B5464" i="1" s="1"/>
  <c r="B5465" i="1" s="1"/>
  <c r="B5466" i="1" s="1"/>
  <c r="B5467" i="1" s="1"/>
  <c r="B5468" i="1" s="1"/>
  <c r="B5469" i="1" s="1"/>
  <c r="B5470" i="1" s="1"/>
  <c r="B5471" i="1" s="1"/>
  <c r="B5472" i="1" s="1"/>
  <c r="B5473" i="1" s="1"/>
  <c r="B5474" i="1" s="1"/>
  <c r="B5475" i="1" s="1"/>
  <c r="B5476" i="1" s="1"/>
  <c r="B5477" i="1" s="1"/>
  <c r="B5478" i="1" s="1"/>
  <c r="B5479" i="1" s="1"/>
  <c r="B5480" i="1" s="1"/>
  <c r="B5481" i="1" s="1"/>
  <c r="B5482" i="1" s="1"/>
  <c r="B5483" i="1" s="1"/>
  <c r="B5484" i="1" s="1"/>
  <c r="B5485" i="1" s="1"/>
  <c r="B5486" i="1" s="1"/>
  <c r="B5487" i="1" s="1"/>
  <c r="B5488" i="1" s="1"/>
  <c r="B5489" i="1" s="1"/>
  <c r="B5490" i="1" s="1"/>
  <c r="B5491" i="1" s="1"/>
  <c r="B5492" i="1" s="1"/>
  <c r="B5493" i="1" s="1"/>
  <c r="B5494" i="1" s="1"/>
  <c r="B5495" i="1" s="1"/>
  <c r="B5496" i="1" s="1"/>
  <c r="B5497" i="1" s="1"/>
  <c r="B5498" i="1" s="1"/>
  <c r="B5499" i="1" s="1"/>
  <c r="B5500" i="1" s="1"/>
  <c r="B5501" i="1" s="1"/>
  <c r="B5502" i="1" s="1"/>
  <c r="B5503" i="1" s="1"/>
  <c r="B5504" i="1" s="1"/>
  <c r="B5505" i="1" s="1"/>
  <c r="B5506" i="1" s="1"/>
  <c r="B5507" i="1" s="1"/>
  <c r="B5508" i="1" s="1"/>
  <c r="B5509" i="1" s="1"/>
  <c r="B5510" i="1" s="1"/>
  <c r="B5511" i="1" s="1"/>
  <c r="B5512" i="1" s="1"/>
  <c r="B5513" i="1" s="1"/>
  <c r="B5514" i="1" s="1"/>
  <c r="B5515" i="1" s="1"/>
  <c r="B5516" i="1" s="1"/>
  <c r="B5517" i="1" s="1"/>
  <c r="B5518" i="1" s="1"/>
  <c r="B5519" i="1" s="1"/>
  <c r="B5520" i="1" s="1"/>
  <c r="B5521" i="1" s="1"/>
  <c r="B5522" i="1" s="1"/>
  <c r="B5523" i="1" s="1"/>
  <c r="B5524" i="1" s="1"/>
  <c r="B5525" i="1" s="1"/>
  <c r="B5526" i="1" s="1"/>
  <c r="B5527" i="1" s="1"/>
  <c r="B5528" i="1" s="1"/>
  <c r="B5529" i="1" s="1"/>
  <c r="B5530" i="1" s="1"/>
  <c r="B5531" i="1" s="1"/>
  <c r="B5532" i="1" s="1"/>
  <c r="B5533" i="1" s="1"/>
  <c r="B5534" i="1" s="1"/>
  <c r="B5535" i="1" s="1"/>
  <c r="B5536" i="1" s="1"/>
  <c r="B5537" i="1" s="1"/>
  <c r="B5538" i="1" s="1"/>
  <c r="B5539" i="1" s="1"/>
  <c r="B5540" i="1" s="1"/>
  <c r="B5541" i="1" s="1"/>
  <c r="B5542" i="1" s="1"/>
  <c r="B5543" i="1" s="1"/>
  <c r="B5544" i="1" s="1"/>
  <c r="B5545" i="1" s="1"/>
  <c r="B5546" i="1" s="1"/>
  <c r="B5547" i="1" s="1"/>
  <c r="B5548" i="1" s="1"/>
  <c r="B5549" i="1" s="1"/>
  <c r="B5550" i="1" s="1"/>
  <c r="B5551" i="1" s="1"/>
  <c r="B5552" i="1" s="1"/>
  <c r="B5553" i="1" s="1"/>
  <c r="B5554" i="1" s="1"/>
  <c r="B5555" i="1" s="1"/>
  <c r="B5556" i="1" s="1"/>
  <c r="B5557" i="1" s="1"/>
  <c r="B5558" i="1" s="1"/>
  <c r="B5559" i="1" s="1"/>
  <c r="B5560" i="1" s="1"/>
  <c r="B5561" i="1" s="1"/>
  <c r="B5562" i="1" s="1"/>
  <c r="B5563" i="1" s="1"/>
  <c r="B5564" i="1" s="1"/>
  <c r="B5565" i="1" s="1"/>
  <c r="B5566" i="1" s="1"/>
  <c r="B5567" i="1" s="1"/>
  <c r="B5568" i="1" s="1"/>
  <c r="B5569" i="1" s="1"/>
  <c r="B5570" i="1" s="1"/>
  <c r="B5571" i="1" s="1"/>
  <c r="B5572" i="1" s="1"/>
  <c r="B5573" i="1" s="1"/>
  <c r="B5574" i="1" s="1"/>
  <c r="B5575" i="1" s="1"/>
  <c r="B5576" i="1" s="1"/>
  <c r="B5577" i="1" s="1"/>
  <c r="B5578" i="1" s="1"/>
  <c r="B5579" i="1" s="1"/>
  <c r="B5580" i="1" s="1"/>
  <c r="B5581" i="1" s="1"/>
  <c r="B5582" i="1" s="1"/>
  <c r="B5583" i="1" s="1"/>
  <c r="B5584" i="1" s="1"/>
  <c r="B5585" i="1" s="1"/>
  <c r="B5586" i="1" s="1"/>
  <c r="B5587" i="1" s="1"/>
  <c r="B5588" i="1" s="1"/>
  <c r="B5589" i="1" s="1"/>
  <c r="B5590" i="1" s="1"/>
  <c r="B5591" i="1" s="1"/>
  <c r="B5592" i="1" s="1"/>
  <c r="B5593" i="1" s="1"/>
  <c r="B5594" i="1" s="1"/>
  <c r="B5595" i="1" s="1"/>
  <c r="B5596" i="1" s="1"/>
  <c r="B5597" i="1" s="1"/>
  <c r="B5598" i="1" s="1"/>
  <c r="B5599" i="1" s="1"/>
  <c r="B5600" i="1" s="1"/>
  <c r="B5601" i="1" s="1"/>
  <c r="B5602" i="1" s="1"/>
  <c r="B5603" i="1" s="1"/>
  <c r="B5604" i="1" s="1"/>
  <c r="B5605" i="1" s="1"/>
  <c r="B5606" i="1" s="1"/>
  <c r="B5607" i="1" s="1"/>
  <c r="B5608" i="1" s="1"/>
  <c r="B5609" i="1" s="1"/>
  <c r="B5610" i="1" s="1"/>
  <c r="B5611" i="1" s="1"/>
  <c r="B5612" i="1" s="1"/>
  <c r="B5613" i="1" s="1"/>
  <c r="B5614" i="1" s="1"/>
  <c r="B5615" i="1" s="1"/>
  <c r="B5616" i="1" s="1"/>
  <c r="B5617" i="1" s="1"/>
  <c r="B5618" i="1" s="1"/>
  <c r="B5619" i="1" s="1"/>
  <c r="B5620" i="1" s="1"/>
  <c r="B5621" i="1" s="1"/>
  <c r="B5622" i="1" s="1"/>
  <c r="B5623" i="1" s="1"/>
  <c r="B5624" i="1" s="1"/>
  <c r="B5625" i="1" s="1"/>
  <c r="B5626" i="1" s="1"/>
  <c r="B5627" i="1" s="1"/>
  <c r="B5628" i="1" s="1"/>
  <c r="B5629" i="1" s="1"/>
  <c r="B5630" i="1" s="1"/>
  <c r="B5631" i="1" s="1"/>
  <c r="B5632" i="1" s="1"/>
  <c r="B5633" i="1" s="1"/>
  <c r="B5634" i="1" s="1"/>
  <c r="B5635" i="1" s="1"/>
  <c r="B5636" i="1" s="1"/>
  <c r="B5637" i="1" s="1"/>
  <c r="B5638" i="1" s="1"/>
  <c r="B5639" i="1" s="1"/>
  <c r="B5640" i="1" s="1"/>
  <c r="B5641" i="1" s="1"/>
  <c r="B5642" i="1" s="1"/>
  <c r="B5643" i="1" s="1"/>
  <c r="B5644" i="1" s="1"/>
  <c r="B5645" i="1" s="1"/>
  <c r="B5646" i="1" s="1"/>
  <c r="B5647" i="1" s="1"/>
  <c r="B5648" i="1" s="1"/>
  <c r="B5649" i="1" s="1"/>
  <c r="B5650" i="1" s="1"/>
  <c r="B5651" i="1" s="1"/>
  <c r="B5652" i="1" s="1"/>
  <c r="B5653" i="1" s="1"/>
  <c r="B5654" i="1" s="1"/>
  <c r="B5655" i="1" s="1"/>
  <c r="B5656" i="1" s="1"/>
  <c r="B5657" i="1" s="1"/>
  <c r="B5658" i="1" s="1"/>
  <c r="B5659" i="1" s="1"/>
  <c r="B5660" i="1" s="1"/>
  <c r="B5661" i="1" s="1"/>
  <c r="B5662" i="1" s="1"/>
  <c r="B5663" i="1" s="1"/>
  <c r="B5664" i="1" s="1"/>
  <c r="B5665" i="1" s="1"/>
  <c r="B5666" i="1" s="1"/>
  <c r="B5667" i="1" s="1"/>
  <c r="B5668" i="1" s="1"/>
  <c r="B5669" i="1" s="1"/>
  <c r="B5670" i="1" s="1"/>
  <c r="B5671" i="1" s="1"/>
  <c r="B5672" i="1" s="1"/>
  <c r="B5673" i="1" s="1"/>
  <c r="B5674" i="1" s="1"/>
  <c r="B5675" i="1" s="1"/>
  <c r="B5676" i="1" s="1"/>
  <c r="B5677" i="1" s="1"/>
  <c r="B5678" i="1" s="1"/>
  <c r="B5679" i="1" s="1"/>
  <c r="B5680" i="1" s="1"/>
  <c r="B5681" i="1" s="1"/>
  <c r="B5682" i="1" s="1"/>
  <c r="B5683" i="1" s="1"/>
  <c r="B5684" i="1" s="1"/>
  <c r="B5685" i="1" s="1"/>
  <c r="B5686" i="1" s="1"/>
  <c r="B5687" i="1" s="1"/>
  <c r="B5688" i="1" s="1"/>
  <c r="B5689" i="1" s="1"/>
  <c r="B5690" i="1" s="1"/>
  <c r="B5691" i="1" s="1"/>
  <c r="B5692" i="1" s="1"/>
  <c r="B5693" i="1" s="1"/>
  <c r="B5694" i="1" s="1"/>
  <c r="B5695" i="1" s="1"/>
  <c r="B5696" i="1" s="1"/>
  <c r="B5697" i="1" s="1"/>
  <c r="B5698" i="1" s="1"/>
  <c r="B5699" i="1" s="1"/>
  <c r="B5700" i="1" s="1"/>
  <c r="B5701" i="1" s="1"/>
  <c r="B5702" i="1" s="1"/>
  <c r="B5703" i="1" s="1"/>
  <c r="B5704" i="1" s="1"/>
  <c r="B5705" i="1" s="1"/>
  <c r="B5706" i="1" s="1"/>
  <c r="B5707" i="1" s="1"/>
  <c r="B5708" i="1" s="1"/>
  <c r="B5709" i="1" s="1"/>
  <c r="B5710" i="1" s="1"/>
  <c r="B5711" i="1" s="1"/>
  <c r="B5712" i="1" s="1"/>
  <c r="B5713" i="1" s="1"/>
  <c r="B5714" i="1" s="1"/>
  <c r="B5715" i="1" s="1"/>
  <c r="B5716" i="1" s="1"/>
  <c r="B5717" i="1" s="1"/>
  <c r="B5718" i="1" s="1"/>
  <c r="B5719" i="1" s="1"/>
  <c r="B5720" i="1" s="1"/>
  <c r="B5721" i="1" s="1"/>
  <c r="B5722" i="1" s="1"/>
  <c r="B5723" i="1" s="1"/>
  <c r="B5724" i="1" s="1"/>
  <c r="B5725" i="1" s="1"/>
  <c r="B5726" i="1" s="1"/>
  <c r="B5727" i="1" s="1"/>
  <c r="B5728" i="1" s="1"/>
  <c r="B5729" i="1" s="1"/>
  <c r="B5730" i="1" s="1"/>
  <c r="B5731" i="1" s="1"/>
  <c r="B5732" i="1" s="1"/>
  <c r="B5733" i="1" s="1"/>
  <c r="B5734" i="1" s="1"/>
  <c r="B5735" i="1" s="1"/>
  <c r="B5736" i="1" s="1"/>
  <c r="B5737" i="1" s="1"/>
  <c r="B5738" i="1" s="1"/>
  <c r="B5739" i="1" s="1"/>
  <c r="B5740" i="1" s="1"/>
  <c r="B5741" i="1" s="1"/>
  <c r="B5742" i="1" s="1"/>
  <c r="B5743" i="1" s="1"/>
  <c r="B5744" i="1" s="1"/>
  <c r="B5745" i="1" s="1"/>
  <c r="B5746" i="1" s="1"/>
  <c r="B5747" i="1" s="1"/>
  <c r="B5748" i="1" s="1"/>
  <c r="B5749" i="1" s="1"/>
  <c r="B5750" i="1" s="1"/>
  <c r="B5751" i="1" s="1"/>
  <c r="B5752" i="1" s="1"/>
  <c r="B5753" i="1" s="1"/>
  <c r="B5754" i="1" s="1"/>
  <c r="B5755" i="1" s="1"/>
  <c r="B5756" i="1" s="1"/>
  <c r="B5757" i="1" s="1"/>
  <c r="B5758" i="1" s="1"/>
  <c r="B5759" i="1" s="1"/>
  <c r="B5760" i="1" s="1"/>
  <c r="B5761" i="1" s="1"/>
  <c r="B5762" i="1" s="1"/>
  <c r="B5763" i="1" s="1"/>
  <c r="B5764" i="1" s="1"/>
  <c r="B5765" i="1" s="1"/>
  <c r="B5766" i="1" s="1"/>
  <c r="B5767" i="1" s="1"/>
  <c r="B5768" i="1" s="1"/>
  <c r="B5769" i="1" s="1"/>
  <c r="B5770" i="1" s="1"/>
  <c r="B5771" i="1" s="1"/>
  <c r="B5772" i="1" s="1"/>
  <c r="B5773" i="1" s="1"/>
  <c r="B5774" i="1" s="1"/>
  <c r="B5775" i="1" s="1"/>
  <c r="B5776" i="1" s="1"/>
  <c r="B5777" i="1" s="1"/>
  <c r="B5778" i="1" s="1"/>
  <c r="B5779" i="1" s="1"/>
  <c r="B5780" i="1" s="1"/>
  <c r="B5781" i="1" s="1"/>
  <c r="B5782" i="1" s="1"/>
  <c r="B5783" i="1" s="1"/>
  <c r="B5784" i="1" s="1"/>
  <c r="B5785" i="1" s="1"/>
  <c r="B5786" i="1" s="1"/>
  <c r="B5787" i="1" s="1"/>
  <c r="B5788" i="1" s="1"/>
  <c r="B5789" i="1" s="1"/>
  <c r="B5790" i="1" s="1"/>
  <c r="B5791" i="1" s="1"/>
  <c r="B5792" i="1" s="1"/>
  <c r="B5793" i="1" s="1"/>
  <c r="B5794" i="1" s="1"/>
  <c r="B5795" i="1" s="1"/>
  <c r="B5796" i="1" s="1"/>
  <c r="B5797" i="1" s="1"/>
  <c r="B5798" i="1" s="1"/>
  <c r="B5799" i="1" s="1"/>
  <c r="B5800" i="1" s="1"/>
  <c r="B5801" i="1" s="1"/>
  <c r="B5802" i="1" s="1"/>
  <c r="B5803" i="1" s="1"/>
  <c r="B5804" i="1" s="1"/>
  <c r="B5805" i="1" s="1"/>
  <c r="B5806" i="1" s="1"/>
  <c r="B5807" i="1" s="1"/>
  <c r="B5808" i="1" s="1"/>
  <c r="B5809" i="1" s="1"/>
  <c r="B5810" i="1" s="1"/>
  <c r="B5811" i="1" s="1"/>
  <c r="B5812" i="1" s="1"/>
  <c r="B5813" i="1" s="1"/>
  <c r="B5814" i="1" s="1"/>
  <c r="B5815" i="1" s="1"/>
  <c r="B5816" i="1" s="1"/>
  <c r="B5817" i="1" s="1"/>
  <c r="B5818" i="1" s="1"/>
  <c r="B5819" i="1" s="1"/>
  <c r="B5820" i="1" s="1"/>
  <c r="B5821" i="1" s="1"/>
  <c r="B5822" i="1" s="1"/>
  <c r="B5823" i="1" s="1"/>
  <c r="B5824" i="1" s="1"/>
  <c r="B5825" i="1" s="1"/>
  <c r="B5826" i="1" s="1"/>
  <c r="B5827" i="1" s="1"/>
  <c r="B5828" i="1" s="1"/>
  <c r="B5829" i="1" s="1"/>
  <c r="B5830" i="1" s="1"/>
  <c r="B5831" i="1" s="1"/>
  <c r="B5832" i="1" s="1"/>
  <c r="B5833" i="1" s="1"/>
  <c r="B5834" i="1" s="1"/>
  <c r="B5835" i="1" s="1"/>
  <c r="B5836" i="1" s="1"/>
  <c r="B5837" i="1" s="1"/>
  <c r="B5838" i="1" s="1"/>
  <c r="B5839" i="1" s="1"/>
  <c r="B5840" i="1" s="1"/>
  <c r="B5841" i="1" s="1"/>
  <c r="B5842" i="1" s="1"/>
  <c r="B5843" i="1" s="1"/>
  <c r="B5844" i="1" s="1"/>
  <c r="B5845" i="1" s="1"/>
  <c r="B5846" i="1" s="1"/>
  <c r="B5847" i="1" s="1"/>
  <c r="B5848" i="1" s="1"/>
  <c r="B5849" i="1" s="1"/>
  <c r="B5850" i="1" s="1"/>
  <c r="B5851" i="1" s="1"/>
  <c r="B5852" i="1" s="1"/>
  <c r="B5853" i="1" s="1"/>
  <c r="B5854" i="1" s="1"/>
  <c r="B5855" i="1" s="1"/>
  <c r="B5856" i="1" s="1"/>
  <c r="B5857" i="1" s="1"/>
  <c r="B5858" i="1" s="1"/>
  <c r="B5859" i="1" s="1"/>
  <c r="B5860" i="1" s="1"/>
  <c r="B5861" i="1" s="1"/>
  <c r="B5862" i="1" s="1"/>
  <c r="B5863" i="1" s="1"/>
  <c r="B5864" i="1" s="1"/>
  <c r="B5865" i="1" s="1"/>
  <c r="B5866" i="1" s="1"/>
  <c r="B5867" i="1" s="1"/>
  <c r="B5868" i="1" s="1"/>
  <c r="B5869" i="1" s="1"/>
  <c r="B5870" i="1" s="1"/>
  <c r="B5871" i="1" s="1"/>
  <c r="B5872" i="1" s="1"/>
  <c r="B5873" i="1" s="1"/>
  <c r="B5874" i="1" s="1"/>
  <c r="B5875" i="1" s="1"/>
  <c r="B5876" i="1" s="1"/>
  <c r="B5877" i="1" s="1"/>
  <c r="B5878" i="1" s="1"/>
  <c r="B5879" i="1" s="1"/>
  <c r="B5880" i="1" s="1"/>
  <c r="B5881" i="1" s="1"/>
  <c r="B5882" i="1" s="1"/>
  <c r="B5883" i="1" s="1"/>
  <c r="B5884" i="1" s="1"/>
  <c r="B5885" i="1" s="1"/>
  <c r="B5886" i="1" s="1"/>
  <c r="B5887" i="1" s="1"/>
  <c r="B5888" i="1" s="1"/>
  <c r="B5889" i="1" s="1"/>
  <c r="B5890" i="1" s="1"/>
  <c r="B5891" i="1" s="1"/>
  <c r="B5892" i="1" s="1"/>
  <c r="B5893" i="1" s="1"/>
  <c r="B5894" i="1" s="1"/>
  <c r="B5895" i="1" s="1"/>
  <c r="B5896" i="1" s="1"/>
  <c r="B5897" i="1" s="1"/>
  <c r="B5898" i="1" s="1"/>
  <c r="B5899" i="1" s="1"/>
  <c r="B5900" i="1" s="1"/>
  <c r="B5901" i="1" s="1"/>
  <c r="B5902" i="1" s="1"/>
  <c r="B5903" i="1" s="1"/>
  <c r="B5904" i="1" s="1"/>
  <c r="B5905" i="1" s="1"/>
  <c r="B5906" i="1" s="1"/>
  <c r="B5907" i="1" s="1"/>
  <c r="B5908" i="1" s="1"/>
  <c r="B5909" i="1" s="1"/>
  <c r="B5910" i="1" s="1"/>
  <c r="B5911" i="1" s="1"/>
  <c r="B5912" i="1" s="1"/>
  <c r="B5913" i="1" s="1"/>
  <c r="B5914" i="1" s="1"/>
  <c r="B5915" i="1" s="1"/>
  <c r="B5916" i="1" s="1"/>
  <c r="B5917" i="1" s="1"/>
  <c r="B5918" i="1" s="1"/>
  <c r="B5919" i="1" s="1"/>
  <c r="B5920" i="1" s="1"/>
  <c r="B5921" i="1" s="1"/>
  <c r="B5922" i="1" s="1"/>
  <c r="B5923" i="1" s="1"/>
  <c r="B5924" i="1" s="1"/>
  <c r="B5925" i="1" s="1"/>
  <c r="B5926" i="1" s="1"/>
  <c r="B5927" i="1" s="1"/>
  <c r="B5928" i="1" s="1"/>
  <c r="B5929" i="1" s="1"/>
  <c r="B5930" i="1" s="1"/>
  <c r="B5931" i="1" s="1"/>
  <c r="B5932" i="1" s="1"/>
  <c r="B5933" i="1" s="1"/>
  <c r="B5934" i="1" s="1"/>
  <c r="B5935" i="1" s="1"/>
  <c r="B5936" i="1" s="1"/>
  <c r="B5937" i="1" s="1"/>
  <c r="B5938" i="1" s="1"/>
  <c r="B5939" i="1" s="1"/>
  <c r="B5940" i="1" s="1"/>
  <c r="B5941" i="1" s="1"/>
  <c r="B5942" i="1" s="1"/>
  <c r="B5943" i="1" s="1"/>
  <c r="B5944" i="1" s="1"/>
  <c r="B5945" i="1" s="1"/>
  <c r="B5946" i="1" s="1"/>
  <c r="B5947" i="1" s="1"/>
  <c r="B5948" i="1" s="1"/>
  <c r="B5949" i="1" s="1"/>
  <c r="B5950" i="1" s="1"/>
  <c r="B5951" i="1" s="1"/>
  <c r="B5952" i="1" s="1"/>
  <c r="B5953" i="1" s="1"/>
  <c r="B5954" i="1" s="1"/>
  <c r="B5955" i="1" s="1"/>
  <c r="B5956" i="1" s="1"/>
  <c r="B5957" i="1" s="1"/>
  <c r="B5958" i="1" s="1"/>
  <c r="B5959" i="1" s="1"/>
  <c r="B5960" i="1" s="1"/>
  <c r="B5961" i="1" s="1"/>
  <c r="B5962" i="1" s="1"/>
  <c r="B5963" i="1" s="1"/>
  <c r="B5964" i="1" s="1"/>
  <c r="B5965" i="1" s="1"/>
  <c r="B5966" i="1" s="1"/>
  <c r="B5967" i="1" s="1"/>
  <c r="B5968" i="1" s="1"/>
  <c r="B5969" i="1" s="1"/>
  <c r="B5970" i="1" s="1"/>
  <c r="B5971" i="1" s="1"/>
  <c r="B5972" i="1" s="1"/>
  <c r="B5973" i="1" s="1"/>
  <c r="B5974" i="1" s="1"/>
  <c r="B5975" i="1" s="1"/>
  <c r="B5976" i="1" s="1"/>
  <c r="B5977" i="1" s="1"/>
  <c r="B5978" i="1" s="1"/>
  <c r="B5979" i="1" s="1"/>
  <c r="B5980" i="1" s="1"/>
  <c r="B5981" i="1" s="1"/>
  <c r="B5982" i="1" s="1"/>
  <c r="B5983" i="1" s="1"/>
  <c r="B5984" i="1" s="1"/>
  <c r="B5985" i="1" s="1"/>
  <c r="B5986" i="1" s="1"/>
  <c r="B5987" i="1" s="1"/>
  <c r="B5988" i="1" s="1"/>
  <c r="B5989" i="1" s="1"/>
  <c r="B5990" i="1" s="1"/>
  <c r="B5991" i="1" s="1"/>
  <c r="B5992" i="1" s="1"/>
  <c r="B5993" i="1" s="1"/>
  <c r="B5994" i="1" s="1"/>
  <c r="B5995" i="1" s="1"/>
  <c r="B5996" i="1" s="1"/>
  <c r="B5997" i="1" s="1"/>
  <c r="B5998" i="1" s="1"/>
  <c r="B5999" i="1" s="1"/>
  <c r="B6000" i="1" s="1"/>
  <c r="B6001" i="1" s="1"/>
  <c r="B6002" i="1" s="1"/>
  <c r="C12" i="2"/>
  <c r="C14" i="2"/>
  <c r="G152" i="3"/>
  <c r="F152" i="3"/>
  <c r="E152" i="3"/>
  <c r="G151" i="3"/>
  <c r="F151" i="3"/>
  <c r="E151" i="3"/>
  <c r="G150" i="3"/>
  <c r="F150" i="3"/>
  <c r="E150" i="3"/>
  <c r="G149" i="3"/>
  <c r="F149" i="3"/>
  <c r="E149" i="3"/>
  <c r="G148" i="3"/>
  <c r="F148" i="3"/>
  <c r="E148" i="3"/>
  <c r="G147" i="3"/>
  <c r="F147" i="3"/>
  <c r="E147" i="3"/>
  <c r="G146" i="3"/>
  <c r="F146" i="3"/>
  <c r="E146" i="3"/>
  <c r="G145" i="3"/>
  <c r="F145" i="3"/>
  <c r="E145" i="3"/>
  <c r="G144" i="3"/>
  <c r="F144" i="3"/>
  <c r="E144" i="3"/>
  <c r="G143" i="3"/>
  <c r="F143" i="3"/>
  <c r="E143" i="3"/>
  <c r="G142" i="3"/>
  <c r="F142" i="3"/>
  <c r="E142" i="3"/>
  <c r="G141" i="3"/>
  <c r="F141" i="3"/>
  <c r="E141" i="3"/>
  <c r="G140" i="3"/>
  <c r="F140" i="3"/>
  <c r="E140" i="3"/>
  <c r="G139" i="3"/>
  <c r="F139" i="3"/>
  <c r="E139" i="3"/>
  <c r="G138" i="3"/>
  <c r="F138" i="3"/>
  <c r="E138" i="3"/>
  <c r="G137" i="3"/>
  <c r="F137" i="3"/>
  <c r="E137" i="3"/>
  <c r="G136" i="3"/>
  <c r="F136" i="3"/>
  <c r="E136" i="3"/>
  <c r="G135" i="3"/>
  <c r="F135" i="3"/>
  <c r="E135" i="3"/>
  <c r="G134" i="3"/>
  <c r="F134" i="3"/>
  <c r="E134" i="3"/>
  <c r="G133" i="3"/>
  <c r="F133" i="3"/>
  <c r="E133" i="3"/>
  <c r="G132" i="3"/>
  <c r="F132" i="3"/>
  <c r="E132" i="3"/>
  <c r="G131" i="3"/>
  <c r="F131" i="3"/>
  <c r="E131" i="3"/>
  <c r="G130" i="3"/>
  <c r="F130" i="3"/>
  <c r="E130" i="3"/>
  <c r="G129" i="3"/>
  <c r="F129" i="3"/>
  <c r="E129" i="3"/>
  <c r="G128" i="3"/>
  <c r="F128" i="3"/>
  <c r="E128" i="3"/>
  <c r="G127" i="3"/>
  <c r="F127" i="3"/>
  <c r="E127" i="3"/>
  <c r="G126" i="3"/>
  <c r="F126" i="3"/>
  <c r="E126" i="3"/>
  <c r="G125" i="3"/>
  <c r="F125" i="3"/>
  <c r="E125" i="3"/>
  <c r="G124" i="3"/>
  <c r="F124" i="3"/>
  <c r="E124" i="3"/>
  <c r="G123" i="3"/>
  <c r="F123" i="3"/>
  <c r="E123" i="3"/>
  <c r="G122" i="3"/>
  <c r="F122" i="3"/>
  <c r="E122" i="3"/>
  <c r="G121" i="3"/>
  <c r="F121" i="3"/>
  <c r="E121" i="3"/>
  <c r="G120" i="3"/>
  <c r="F120" i="3"/>
  <c r="E120" i="3"/>
  <c r="G119" i="3"/>
  <c r="F119" i="3"/>
  <c r="E119" i="3"/>
  <c r="G118" i="3"/>
  <c r="F118" i="3"/>
  <c r="E118" i="3"/>
  <c r="G117" i="3"/>
  <c r="F117" i="3"/>
  <c r="E117" i="3"/>
  <c r="G116" i="3"/>
  <c r="F116" i="3"/>
  <c r="E116" i="3"/>
  <c r="G115" i="3"/>
  <c r="F115" i="3"/>
  <c r="E115" i="3"/>
  <c r="G114" i="3"/>
  <c r="F114" i="3"/>
  <c r="E114" i="3"/>
  <c r="G113" i="3"/>
  <c r="F113" i="3"/>
  <c r="E113" i="3"/>
  <c r="G112" i="3"/>
  <c r="F112" i="3"/>
  <c r="E112" i="3"/>
  <c r="G111" i="3"/>
  <c r="F111" i="3"/>
  <c r="E111" i="3"/>
  <c r="G110" i="3"/>
  <c r="F110" i="3"/>
  <c r="E110" i="3"/>
  <c r="G109" i="3"/>
  <c r="F109" i="3"/>
  <c r="E109" i="3"/>
  <c r="G108" i="3"/>
  <c r="F108" i="3"/>
  <c r="E108" i="3"/>
  <c r="G107" i="3"/>
  <c r="F107" i="3"/>
  <c r="E107" i="3"/>
  <c r="G106" i="3"/>
  <c r="F106" i="3"/>
  <c r="E106" i="3"/>
  <c r="G105" i="3"/>
  <c r="F105" i="3"/>
  <c r="E105" i="3"/>
  <c r="G104" i="3"/>
  <c r="F104" i="3"/>
  <c r="E104" i="3"/>
  <c r="G103" i="3"/>
  <c r="F103" i="3"/>
  <c r="E103" i="3"/>
  <c r="G102" i="3"/>
  <c r="F102" i="3"/>
  <c r="E102" i="3"/>
  <c r="G101" i="3"/>
  <c r="F101" i="3"/>
  <c r="E101" i="3"/>
  <c r="G100" i="3"/>
  <c r="F100" i="3"/>
  <c r="E100" i="3"/>
  <c r="G99" i="3"/>
  <c r="F99" i="3"/>
  <c r="E99" i="3"/>
  <c r="G98" i="3"/>
  <c r="F98" i="3"/>
  <c r="E98" i="3"/>
  <c r="G97" i="3"/>
  <c r="F97" i="3"/>
  <c r="E97" i="3"/>
  <c r="G96" i="3"/>
  <c r="F96" i="3"/>
  <c r="E96" i="3"/>
  <c r="G95" i="3"/>
  <c r="F95" i="3"/>
  <c r="E95" i="3"/>
  <c r="G94" i="3"/>
  <c r="F94" i="3"/>
  <c r="E94" i="3"/>
  <c r="G93" i="3"/>
  <c r="F93" i="3"/>
  <c r="E93" i="3"/>
  <c r="G92" i="3"/>
  <c r="F92" i="3"/>
  <c r="E92" i="3"/>
  <c r="G91" i="3"/>
  <c r="F91" i="3"/>
  <c r="E91" i="3"/>
  <c r="G90" i="3"/>
  <c r="F90" i="3"/>
  <c r="E90" i="3"/>
  <c r="G89" i="3"/>
  <c r="F89" i="3"/>
  <c r="E89" i="3"/>
  <c r="G88" i="3"/>
  <c r="F88" i="3"/>
  <c r="E88" i="3"/>
  <c r="G87" i="3"/>
  <c r="F87" i="3"/>
  <c r="E87" i="3"/>
  <c r="G86" i="3"/>
  <c r="F86" i="3"/>
  <c r="E86" i="3"/>
  <c r="G85" i="3"/>
  <c r="F85" i="3"/>
  <c r="E85" i="3"/>
  <c r="G84" i="3"/>
  <c r="F84" i="3"/>
  <c r="E84" i="3"/>
  <c r="G83" i="3"/>
  <c r="F83" i="3"/>
  <c r="E83" i="3"/>
  <c r="G82" i="3"/>
  <c r="F82" i="3"/>
  <c r="E82" i="3"/>
  <c r="G81" i="3"/>
  <c r="F81" i="3"/>
  <c r="E81" i="3"/>
  <c r="G80" i="3"/>
  <c r="F80" i="3"/>
  <c r="E80" i="3"/>
  <c r="G79" i="3"/>
  <c r="F79" i="3"/>
  <c r="E79" i="3"/>
  <c r="G78" i="3"/>
  <c r="F78" i="3"/>
  <c r="E78" i="3"/>
  <c r="G77" i="3"/>
  <c r="F77" i="3"/>
  <c r="E77" i="3"/>
  <c r="G76" i="3"/>
  <c r="F76" i="3"/>
  <c r="E76" i="3"/>
  <c r="G75" i="3"/>
  <c r="F75" i="3"/>
  <c r="E75" i="3"/>
  <c r="G74" i="3"/>
  <c r="F74" i="3"/>
  <c r="E74" i="3"/>
  <c r="G73" i="3"/>
  <c r="F73" i="3"/>
  <c r="E73" i="3"/>
  <c r="G72" i="3"/>
  <c r="F72" i="3"/>
  <c r="E72" i="3"/>
  <c r="G71" i="3"/>
  <c r="F71" i="3"/>
  <c r="E71" i="3"/>
  <c r="G70" i="3"/>
  <c r="F70" i="3"/>
  <c r="E70" i="3"/>
  <c r="G69" i="3"/>
  <c r="F69" i="3"/>
  <c r="E69" i="3"/>
  <c r="G68" i="3"/>
  <c r="F68" i="3"/>
  <c r="E68" i="3"/>
  <c r="G67" i="3"/>
  <c r="F67" i="3"/>
  <c r="E67" i="3"/>
  <c r="G66" i="3"/>
  <c r="F66" i="3"/>
  <c r="E66" i="3"/>
  <c r="G65" i="3"/>
  <c r="F65" i="3"/>
  <c r="E65" i="3"/>
  <c r="G64" i="3"/>
  <c r="F64" i="3"/>
  <c r="E64" i="3"/>
  <c r="G63" i="3"/>
  <c r="F63" i="3"/>
  <c r="E63" i="3"/>
  <c r="G62" i="3"/>
  <c r="F62" i="3"/>
  <c r="E62" i="3"/>
  <c r="G61" i="3"/>
  <c r="F61" i="3"/>
  <c r="E61" i="3"/>
  <c r="G60" i="3"/>
  <c r="F60" i="3"/>
  <c r="E60" i="3"/>
  <c r="G59" i="3"/>
  <c r="F59" i="3"/>
  <c r="E59" i="3"/>
  <c r="G58" i="3"/>
  <c r="F58" i="3"/>
  <c r="E58" i="3"/>
  <c r="G57" i="3"/>
  <c r="F57" i="3"/>
  <c r="E57" i="3"/>
  <c r="G56" i="3"/>
  <c r="F56" i="3"/>
  <c r="E56" i="3"/>
  <c r="G55" i="3"/>
  <c r="F55" i="3"/>
  <c r="E55" i="3"/>
  <c r="G54" i="3"/>
  <c r="F54" i="3"/>
  <c r="E54" i="3"/>
  <c r="G53" i="3"/>
  <c r="F53" i="3"/>
  <c r="E53" i="3"/>
  <c r="G52" i="3"/>
  <c r="F52" i="3"/>
  <c r="E52" i="3"/>
  <c r="G51" i="3"/>
  <c r="F51" i="3"/>
  <c r="E51" i="3"/>
  <c r="G50" i="3"/>
  <c r="F50" i="3"/>
  <c r="E50" i="3"/>
  <c r="G49" i="3"/>
  <c r="F49" i="3"/>
  <c r="E49" i="3"/>
  <c r="G48" i="3"/>
  <c r="F48" i="3"/>
  <c r="E48" i="3"/>
  <c r="G47" i="3"/>
  <c r="F47" i="3"/>
  <c r="E47" i="3"/>
  <c r="G46" i="3"/>
  <c r="F46" i="3"/>
  <c r="E46" i="3"/>
  <c r="G45" i="3"/>
  <c r="F45" i="3"/>
  <c r="E45" i="3"/>
  <c r="G44" i="3"/>
  <c r="F44" i="3"/>
  <c r="E44" i="3"/>
  <c r="G43" i="3"/>
  <c r="F43" i="3"/>
  <c r="E43" i="3"/>
  <c r="G42" i="3"/>
  <c r="F42" i="3"/>
  <c r="E42" i="3"/>
  <c r="G41" i="3"/>
  <c r="F41" i="3"/>
  <c r="E41" i="3"/>
  <c r="G40" i="3"/>
  <c r="F40" i="3"/>
  <c r="E40" i="3"/>
  <c r="G39" i="3"/>
  <c r="F39" i="3"/>
  <c r="E39" i="3"/>
  <c r="G38" i="3"/>
  <c r="F38" i="3"/>
  <c r="E38" i="3"/>
  <c r="G37" i="3"/>
  <c r="F37" i="3"/>
  <c r="E37" i="3"/>
  <c r="G36" i="3"/>
  <c r="F36" i="3"/>
  <c r="E36" i="3"/>
  <c r="G35" i="3"/>
  <c r="F35" i="3"/>
  <c r="E35" i="3"/>
  <c r="G34" i="3"/>
  <c r="F34" i="3"/>
  <c r="E34" i="3"/>
  <c r="G33" i="3"/>
  <c r="F33" i="3"/>
  <c r="E33" i="3"/>
  <c r="G32" i="3"/>
  <c r="F32" i="3"/>
  <c r="E32" i="3"/>
  <c r="G31" i="3"/>
  <c r="F31" i="3"/>
  <c r="E31" i="3"/>
  <c r="G30" i="3"/>
  <c r="F30" i="3"/>
  <c r="E30" i="3"/>
  <c r="G29" i="3"/>
  <c r="F29" i="3"/>
  <c r="E29" i="3"/>
  <c r="G28" i="3"/>
  <c r="F28" i="3"/>
  <c r="E28" i="3"/>
  <c r="G27" i="3"/>
  <c r="F27" i="3"/>
  <c r="E27" i="3"/>
  <c r="G26" i="3"/>
  <c r="F26" i="3"/>
  <c r="E26" i="3"/>
  <c r="G25" i="3"/>
  <c r="F25" i="3"/>
  <c r="E25" i="3"/>
  <c r="G24" i="3"/>
  <c r="F24" i="3"/>
  <c r="E24" i="3"/>
  <c r="G23" i="3"/>
  <c r="F23" i="3"/>
  <c r="E23" i="3"/>
  <c r="G22" i="3"/>
  <c r="F22" i="3"/>
  <c r="E22" i="3"/>
  <c r="G21" i="3"/>
  <c r="F21" i="3"/>
  <c r="E21" i="3"/>
  <c r="G20" i="3"/>
  <c r="F20" i="3"/>
  <c r="E20" i="3"/>
  <c r="G19" i="3"/>
  <c r="F19" i="3"/>
  <c r="E19" i="3"/>
  <c r="G18" i="3"/>
  <c r="F18" i="3"/>
  <c r="E18" i="3"/>
  <c r="G17" i="3"/>
  <c r="F17" i="3"/>
  <c r="E17" i="3"/>
  <c r="G16" i="3"/>
  <c r="F16" i="3"/>
  <c r="E16" i="3"/>
  <c r="G15" i="3"/>
  <c r="F15" i="3"/>
  <c r="E15" i="3"/>
  <c r="G14" i="3"/>
  <c r="F14" i="3"/>
  <c r="E14" i="3"/>
  <c r="G13" i="3"/>
  <c r="F13" i="3"/>
  <c r="E13" i="3"/>
  <c r="G12" i="3"/>
  <c r="F12" i="3"/>
  <c r="E12" i="3"/>
  <c r="G11" i="3"/>
  <c r="F11" i="3"/>
  <c r="E11" i="3"/>
  <c r="G10" i="3"/>
  <c r="F10" i="3"/>
  <c r="E10" i="3"/>
  <c r="G9" i="3"/>
  <c r="F9" i="3"/>
  <c r="E9" i="3"/>
  <c r="G8" i="3"/>
  <c r="F8" i="3"/>
  <c r="E8" i="3"/>
  <c r="G7" i="3"/>
  <c r="F7" i="3"/>
  <c r="E7" i="3"/>
  <c r="G6" i="3"/>
  <c r="F6" i="3"/>
  <c r="E6" i="3"/>
  <c r="G5" i="3"/>
  <c r="F5" i="3"/>
  <c r="E5" i="3"/>
  <c r="G4" i="3"/>
  <c r="F4" i="3"/>
  <c r="E4" i="3"/>
  <c r="G3" i="3"/>
  <c r="F3" i="3"/>
  <c r="E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3" i="3"/>
  <c r="C152" i="3"/>
  <c r="C151" i="3"/>
  <c r="C150" i="3"/>
  <c r="C149" i="3"/>
  <c r="C148" i="3"/>
  <c r="C147" i="3"/>
  <c r="C146" i="3"/>
  <c r="C145" i="3"/>
  <c r="C144" i="3"/>
  <c r="C143"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C97" i="3"/>
  <c r="C96" i="3"/>
  <c r="C95" i="3"/>
  <c r="C94" i="3"/>
  <c r="C93" i="3"/>
  <c r="C92" i="3"/>
  <c r="C91" i="3"/>
  <c r="C90" i="3"/>
  <c r="C89" i="3"/>
  <c r="C88" i="3"/>
  <c r="C87" i="3"/>
  <c r="C86" i="3"/>
  <c r="C85" i="3"/>
  <c r="C84" i="3"/>
  <c r="C83" i="3"/>
  <c r="C82" i="3"/>
  <c r="C81" i="3"/>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4" i="3"/>
  <c r="C3" i="3"/>
  <c r="C13" i="2"/>
  <c r="C2" i="1"/>
  <c r="C1" i="1"/>
  <c r="E2" i="1" l="1"/>
  <c r="E3" i="1" s="1"/>
  <c r="E4" i="1" s="1"/>
  <c r="E5" i="1" s="1"/>
  <c r="E6" i="1" s="1"/>
  <c r="E7" i="1" s="1"/>
  <c r="E8" i="1" s="1"/>
  <c r="E9" i="1" s="1"/>
  <c r="E10" i="1" s="1"/>
  <c r="E11" i="1" s="1"/>
  <c r="E12" i="1" s="1"/>
  <c r="E1" i="1" s="1"/>
  <c r="C16" i="2"/>
  <c r="G2" i="1" s="1"/>
  <c r="C15" i="2"/>
  <c r="F2" i="1" s="1"/>
  <c r="D1" i="1"/>
  <c r="D2" i="1"/>
  <c r="C10" i="1"/>
  <c r="D10" i="1"/>
  <c r="E13" i="1" l="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E746" i="1" s="1"/>
  <c r="E747" i="1" s="1"/>
  <c r="E748" i="1" s="1"/>
  <c r="E749" i="1" s="1"/>
  <c r="E750" i="1" s="1"/>
  <c r="E751" i="1" s="1"/>
  <c r="E752" i="1" s="1"/>
  <c r="E753" i="1" s="1"/>
  <c r="E754" i="1" s="1"/>
  <c r="E755" i="1" s="1"/>
  <c r="E756" i="1" s="1"/>
  <c r="E757" i="1" s="1"/>
  <c r="E758" i="1" s="1"/>
  <c r="E759" i="1" s="1"/>
  <c r="E760" i="1" s="1"/>
  <c r="E761" i="1" s="1"/>
  <c r="E762" i="1" s="1"/>
  <c r="E763" i="1" s="1"/>
  <c r="E764" i="1" s="1"/>
  <c r="E765" i="1" s="1"/>
  <c r="E766" i="1" s="1"/>
  <c r="E767" i="1" s="1"/>
  <c r="E768" i="1" s="1"/>
  <c r="E769" i="1" s="1"/>
  <c r="E770" i="1" s="1"/>
  <c r="E771" i="1" s="1"/>
  <c r="E772" i="1" s="1"/>
  <c r="E773" i="1" s="1"/>
  <c r="E774" i="1" s="1"/>
  <c r="E775" i="1" s="1"/>
  <c r="E776" i="1" s="1"/>
  <c r="E777" i="1" s="1"/>
  <c r="E778" i="1" s="1"/>
  <c r="E779" i="1" s="1"/>
  <c r="E780" i="1" s="1"/>
  <c r="E781" i="1" s="1"/>
  <c r="E782" i="1" s="1"/>
  <c r="E783" i="1" s="1"/>
  <c r="E784" i="1" s="1"/>
  <c r="E785" i="1" s="1"/>
  <c r="E786" i="1" s="1"/>
  <c r="E787" i="1" s="1"/>
  <c r="E788" i="1" s="1"/>
  <c r="E789" i="1" s="1"/>
  <c r="E790" i="1" s="1"/>
  <c r="E791" i="1" s="1"/>
  <c r="E792" i="1" s="1"/>
  <c r="E793" i="1" s="1"/>
  <c r="E794" i="1" s="1"/>
  <c r="E795" i="1" s="1"/>
  <c r="E796" i="1" s="1"/>
  <c r="E797" i="1" s="1"/>
  <c r="E798" i="1" s="1"/>
  <c r="E799" i="1" s="1"/>
  <c r="E800" i="1" s="1"/>
  <c r="E801" i="1" s="1"/>
  <c r="E802" i="1" s="1"/>
  <c r="E803" i="1" s="1"/>
  <c r="E804" i="1" s="1"/>
  <c r="E805" i="1" s="1"/>
  <c r="E806" i="1" s="1"/>
  <c r="E807" i="1" s="1"/>
  <c r="E808" i="1" s="1"/>
  <c r="E809" i="1" s="1"/>
  <c r="E810" i="1" s="1"/>
  <c r="E811" i="1" s="1"/>
  <c r="E812" i="1" s="1"/>
  <c r="E813" i="1" s="1"/>
  <c r="E814" i="1" s="1"/>
  <c r="E815" i="1" s="1"/>
  <c r="E816" i="1" s="1"/>
  <c r="E817" i="1" s="1"/>
  <c r="E818" i="1" s="1"/>
  <c r="E819" i="1" s="1"/>
  <c r="E820" i="1" s="1"/>
  <c r="E821" i="1" s="1"/>
  <c r="E822" i="1" s="1"/>
  <c r="E823" i="1" s="1"/>
  <c r="E824" i="1" s="1"/>
  <c r="E825" i="1" s="1"/>
  <c r="E826" i="1" s="1"/>
  <c r="E827" i="1" s="1"/>
  <c r="E828" i="1" s="1"/>
  <c r="E829" i="1" s="1"/>
  <c r="E830" i="1" s="1"/>
  <c r="E831" i="1" s="1"/>
  <c r="E832" i="1" s="1"/>
  <c r="E833" i="1" s="1"/>
  <c r="E834" i="1" s="1"/>
  <c r="E835" i="1" s="1"/>
  <c r="E836" i="1" s="1"/>
  <c r="E837" i="1" s="1"/>
  <c r="E838" i="1" s="1"/>
  <c r="E839" i="1" s="1"/>
  <c r="E840" i="1" s="1"/>
  <c r="E841" i="1" s="1"/>
  <c r="E842" i="1" s="1"/>
  <c r="E843" i="1" s="1"/>
  <c r="E844" i="1" s="1"/>
  <c r="E845" i="1" s="1"/>
  <c r="E846" i="1" s="1"/>
  <c r="E847" i="1" s="1"/>
  <c r="E848" i="1" s="1"/>
  <c r="E849" i="1" s="1"/>
  <c r="E850" i="1" s="1"/>
  <c r="E851" i="1" s="1"/>
  <c r="E852" i="1" s="1"/>
  <c r="E853" i="1" s="1"/>
  <c r="E854" i="1" s="1"/>
  <c r="E855" i="1" s="1"/>
  <c r="E856" i="1" s="1"/>
  <c r="E857" i="1" s="1"/>
  <c r="E858" i="1" s="1"/>
  <c r="E859" i="1" s="1"/>
  <c r="E860" i="1" s="1"/>
  <c r="E861" i="1" s="1"/>
  <c r="E862" i="1" s="1"/>
  <c r="E863" i="1" s="1"/>
  <c r="E864" i="1" s="1"/>
  <c r="E865" i="1" s="1"/>
  <c r="E866" i="1" s="1"/>
  <c r="E867" i="1" s="1"/>
  <c r="E868" i="1" s="1"/>
  <c r="E869" i="1" s="1"/>
  <c r="E870" i="1" s="1"/>
  <c r="E871" i="1" s="1"/>
  <c r="E872" i="1" s="1"/>
  <c r="E873" i="1" s="1"/>
  <c r="E874" i="1" s="1"/>
  <c r="E875" i="1" s="1"/>
  <c r="E876" i="1" s="1"/>
  <c r="E877" i="1" s="1"/>
  <c r="E878" i="1" s="1"/>
  <c r="E879" i="1" s="1"/>
  <c r="E880" i="1" s="1"/>
  <c r="E881" i="1" s="1"/>
  <c r="E882" i="1" s="1"/>
  <c r="E883" i="1" s="1"/>
  <c r="E884" i="1" s="1"/>
  <c r="E885" i="1" s="1"/>
  <c r="E886" i="1" s="1"/>
  <c r="E887" i="1" s="1"/>
  <c r="E888" i="1" s="1"/>
  <c r="E889" i="1" s="1"/>
  <c r="E890" i="1" s="1"/>
  <c r="E891" i="1" s="1"/>
  <c r="E892" i="1" s="1"/>
  <c r="E893" i="1" s="1"/>
  <c r="E894" i="1" s="1"/>
  <c r="E895" i="1" s="1"/>
  <c r="E896" i="1" s="1"/>
  <c r="E897" i="1" s="1"/>
  <c r="E898" i="1" s="1"/>
  <c r="E899" i="1" s="1"/>
  <c r="E900" i="1" s="1"/>
  <c r="E901" i="1" s="1"/>
  <c r="E902" i="1" s="1"/>
  <c r="E903" i="1" s="1"/>
  <c r="E904" i="1" s="1"/>
  <c r="E905" i="1" s="1"/>
  <c r="E906" i="1" s="1"/>
  <c r="E907" i="1" s="1"/>
  <c r="E908" i="1" s="1"/>
  <c r="E909" i="1" s="1"/>
  <c r="E910" i="1" s="1"/>
  <c r="E911" i="1" s="1"/>
  <c r="E912" i="1" s="1"/>
  <c r="E913" i="1" s="1"/>
  <c r="E914" i="1" s="1"/>
  <c r="E915" i="1" s="1"/>
  <c r="E916" i="1" s="1"/>
  <c r="E917" i="1" s="1"/>
  <c r="E918" i="1" s="1"/>
  <c r="E919" i="1" s="1"/>
  <c r="E920" i="1" s="1"/>
  <c r="E921" i="1" s="1"/>
  <c r="E922" i="1" s="1"/>
  <c r="E923" i="1" s="1"/>
  <c r="E924" i="1" s="1"/>
  <c r="E925" i="1" s="1"/>
  <c r="E926" i="1" s="1"/>
  <c r="E927" i="1" s="1"/>
  <c r="E928" i="1" s="1"/>
  <c r="E929" i="1" s="1"/>
  <c r="E930" i="1" s="1"/>
  <c r="E931" i="1" s="1"/>
  <c r="E932" i="1" s="1"/>
  <c r="E933" i="1" s="1"/>
  <c r="E934" i="1" s="1"/>
  <c r="E935" i="1" s="1"/>
  <c r="E936" i="1" s="1"/>
  <c r="E937" i="1" s="1"/>
  <c r="E938" i="1" s="1"/>
  <c r="E939" i="1" s="1"/>
  <c r="E940" i="1" s="1"/>
  <c r="E941" i="1" s="1"/>
  <c r="E942" i="1" s="1"/>
  <c r="E943" i="1" s="1"/>
  <c r="E944" i="1" s="1"/>
  <c r="E945" i="1" s="1"/>
  <c r="E946" i="1" s="1"/>
  <c r="E947" i="1" s="1"/>
  <c r="E948" i="1" s="1"/>
  <c r="E949" i="1" s="1"/>
  <c r="E950" i="1" s="1"/>
  <c r="E951" i="1" s="1"/>
  <c r="E952" i="1" s="1"/>
  <c r="E953" i="1" s="1"/>
  <c r="E954" i="1" s="1"/>
  <c r="E955" i="1" s="1"/>
  <c r="E956" i="1" s="1"/>
  <c r="E957" i="1" s="1"/>
  <c r="E958" i="1" s="1"/>
  <c r="E959" i="1" s="1"/>
  <c r="E960" i="1" s="1"/>
  <c r="E961" i="1" s="1"/>
  <c r="E962" i="1" s="1"/>
  <c r="E963" i="1" s="1"/>
  <c r="E964" i="1" s="1"/>
  <c r="E965" i="1" s="1"/>
  <c r="E966" i="1" s="1"/>
  <c r="E967" i="1" s="1"/>
  <c r="E968" i="1" s="1"/>
  <c r="E969" i="1" s="1"/>
  <c r="E970" i="1" s="1"/>
  <c r="E971" i="1" s="1"/>
  <c r="E972" i="1" s="1"/>
  <c r="E973" i="1" s="1"/>
  <c r="E974" i="1" s="1"/>
  <c r="E975" i="1" s="1"/>
  <c r="E976" i="1" s="1"/>
  <c r="E977" i="1" s="1"/>
  <c r="E978" i="1" s="1"/>
  <c r="E979" i="1" s="1"/>
  <c r="E980" i="1" s="1"/>
  <c r="E981" i="1" s="1"/>
  <c r="E982" i="1" s="1"/>
  <c r="E983" i="1" s="1"/>
  <c r="E984" i="1" s="1"/>
  <c r="E985" i="1" s="1"/>
  <c r="E986" i="1" s="1"/>
  <c r="E987" i="1" s="1"/>
  <c r="E988" i="1" s="1"/>
  <c r="E989" i="1" s="1"/>
  <c r="E990" i="1" s="1"/>
  <c r="E991" i="1" s="1"/>
  <c r="E992" i="1" s="1"/>
  <c r="E993" i="1" s="1"/>
  <c r="E994" i="1" s="1"/>
  <c r="E995" i="1" s="1"/>
  <c r="E996" i="1" s="1"/>
  <c r="E997" i="1" s="1"/>
  <c r="E998" i="1" s="1"/>
  <c r="E999" i="1" s="1"/>
  <c r="E1000" i="1" s="1"/>
  <c r="E1001" i="1" s="1"/>
  <c r="E1002" i="1" s="1"/>
  <c r="E1003" i="1" s="1"/>
  <c r="E1004" i="1" s="1"/>
  <c r="E1005" i="1" s="1"/>
  <c r="E1006" i="1" s="1"/>
  <c r="E1007" i="1" s="1"/>
  <c r="E1008" i="1" s="1"/>
  <c r="E1009" i="1" s="1"/>
  <c r="E1010" i="1" s="1"/>
  <c r="E1011" i="1" s="1"/>
  <c r="E1012" i="1" s="1"/>
  <c r="E1013" i="1" s="1"/>
  <c r="E1014" i="1" s="1"/>
  <c r="E1015" i="1" s="1"/>
  <c r="E1016" i="1" s="1"/>
  <c r="E1017" i="1" s="1"/>
  <c r="E1018" i="1" s="1"/>
  <c r="E1019" i="1" s="1"/>
  <c r="E1020" i="1" s="1"/>
  <c r="E1021" i="1" s="1"/>
  <c r="E1022" i="1" s="1"/>
  <c r="E1023" i="1" s="1"/>
  <c r="E1024" i="1" s="1"/>
  <c r="E1025" i="1" s="1"/>
  <c r="E1026" i="1" s="1"/>
  <c r="E1027" i="1" s="1"/>
  <c r="E1028" i="1" s="1"/>
  <c r="E1029" i="1" s="1"/>
  <c r="E1030" i="1" s="1"/>
  <c r="E1031" i="1" s="1"/>
  <c r="E1032" i="1" s="1"/>
  <c r="E1033" i="1" s="1"/>
  <c r="E1034" i="1" s="1"/>
  <c r="E1035" i="1" s="1"/>
  <c r="E1036" i="1" s="1"/>
  <c r="E1037" i="1" s="1"/>
  <c r="E1038" i="1" s="1"/>
  <c r="E1039" i="1" s="1"/>
  <c r="E1040" i="1" s="1"/>
  <c r="E1041" i="1" s="1"/>
  <c r="E1042" i="1" s="1"/>
  <c r="E1043" i="1" s="1"/>
  <c r="E1044" i="1" s="1"/>
  <c r="E1045" i="1" s="1"/>
  <c r="E1046" i="1" s="1"/>
  <c r="E1047" i="1" s="1"/>
  <c r="E1048" i="1" s="1"/>
  <c r="E1049" i="1" s="1"/>
  <c r="E1050" i="1" s="1"/>
  <c r="E1051" i="1" s="1"/>
  <c r="E1052" i="1" s="1"/>
  <c r="E1053" i="1" s="1"/>
  <c r="E1054" i="1" s="1"/>
  <c r="E1055" i="1" s="1"/>
  <c r="E1056" i="1" s="1"/>
  <c r="E1057" i="1" s="1"/>
  <c r="E1058" i="1" s="1"/>
  <c r="E1059" i="1" s="1"/>
  <c r="E1060" i="1" s="1"/>
  <c r="E1061" i="1" s="1"/>
  <c r="E1062" i="1" s="1"/>
  <c r="E1063" i="1" s="1"/>
  <c r="E1064" i="1" s="1"/>
  <c r="E1065" i="1" s="1"/>
  <c r="E1066" i="1" s="1"/>
  <c r="E1067" i="1" s="1"/>
  <c r="E1068" i="1" s="1"/>
  <c r="E1069" i="1" s="1"/>
  <c r="E1070" i="1" s="1"/>
  <c r="E1071" i="1" s="1"/>
  <c r="E1072" i="1" s="1"/>
  <c r="E1073" i="1" s="1"/>
  <c r="E1074" i="1" s="1"/>
  <c r="E1075" i="1" s="1"/>
  <c r="E1076" i="1" s="1"/>
  <c r="E1077" i="1" s="1"/>
  <c r="E1078" i="1" s="1"/>
  <c r="E1079" i="1" s="1"/>
  <c r="E1080" i="1" s="1"/>
  <c r="E1081" i="1" s="1"/>
  <c r="E1082" i="1" s="1"/>
  <c r="E1083" i="1" s="1"/>
  <c r="E1084" i="1" s="1"/>
  <c r="E1085" i="1" s="1"/>
  <c r="E1086" i="1" s="1"/>
  <c r="E1087" i="1" s="1"/>
  <c r="E1088" i="1" s="1"/>
  <c r="E1089" i="1" s="1"/>
  <c r="E1090" i="1" s="1"/>
  <c r="E1091" i="1" s="1"/>
  <c r="E1092" i="1" s="1"/>
  <c r="E1093" i="1" s="1"/>
  <c r="E1094" i="1" s="1"/>
  <c r="E1095" i="1" s="1"/>
  <c r="E1096" i="1" s="1"/>
  <c r="E1097" i="1" s="1"/>
  <c r="E1098" i="1" s="1"/>
  <c r="E1099" i="1" s="1"/>
  <c r="E1100" i="1" s="1"/>
  <c r="E1101" i="1" s="1"/>
  <c r="E1102" i="1" s="1"/>
  <c r="E1103" i="1" s="1"/>
  <c r="E1104" i="1" s="1"/>
  <c r="E1105" i="1" s="1"/>
  <c r="E1106" i="1" s="1"/>
  <c r="E1107" i="1" s="1"/>
  <c r="E1108" i="1" s="1"/>
  <c r="E1109" i="1" s="1"/>
  <c r="E1110" i="1" s="1"/>
  <c r="E1111" i="1" s="1"/>
  <c r="E1112" i="1" s="1"/>
  <c r="E1113" i="1" s="1"/>
  <c r="E1114" i="1" s="1"/>
  <c r="E1115" i="1" s="1"/>
  <c r="E1116" i="1" s="1"/>
  <c r="E1117" i="1" s="1"/>
  <c r="E1118" i="1" s="1"/>
  <c r="E1119" i="1" s="1"/>
  <c r="E1120" i="1" s="1"/>
  <c r="E1121" i="1" s="1"/>
  <c r="E1122" i="1" s="1"/>
  <c r="E1123" i="1" s="1"/>
  <c r="E1124" i="1" s="1"/>
  <c r="E1125" i="1" s="1"/>
  <c r="E1126" i="1" s="1"/>
  <c r="E1127" i="1" s="1"/>
  <c r="E1128" i="1" s="1"/>
  <c r="E1129" i="1" s="1"/>
  <c r="E1130" i="1" s="1"/>
  <c r="E1131" i="1" s="1"/>
  <c r="E1132" i="1" s="1"/>
  <c r="E1133" i="1" s="1"/>
  <c r="E1134" i="1" s="1"/>
  <c r="E1135" i="1" s="1"/>
  <c r="E1136" i="1" s="1"/>
  <c r="E1137" i="1" s="1"/>
  <c r="E1138" i="1" s="1"/>
  <c r="E1139" i="1" s="1"/>
  <c r="E1140" i="1" s="1"/>
  <c r="E1141" i="1" s="1"/>
  <c r="E1142" i="1" s="1"/>
  <c r="E1143" i="1" s="1"/>
  <c r="E1144" i="1" s="1"/>
  <c r="E1145" i="1" s="1"/>
  <c r="E1146" i="1" s="1"/>
  <c r="E1147" i="1" s="1"/>
  <c r="E1148" i="1" s="1"/>
  <c r="E1149" i="1" s="1"/>
  <c r="E1150" i="1" s="1"/>
  <c r="E1151" i="1" s="1"/>
  <c r="E1152" i="1" s="1"/>
  <c r="E1153" i="1" s="1"/>
  <c r="E1154" i="1" s="1"/>
  <c r="E1155" i="1" s="1"/>
  <c r="E1156" i="1" s="1"/>
  <c r="E1157" i="1" s="1"/>
  <c r="E1158" i="1" s="1"/>
  <c r="E1159" i="1" s="1"/>
  <c r="E1160" i="1" s="1"/>
  <c r="E1161" i="1" s="1"/>
  <c r="E1162" i="1" s="1"/>
  <c r="E1163" i="1" s="1"/>
  <c r="E1164" i="1" s="1"/>
  <c r="E1165" i="1" s="1"/>
  <c r="E1166" i="1" s="1"/>
  <c r="E1167" i="1" s="1"/>
  <c r="E1168" i="1" s="1"/>
  <c r="E1169" i="1" s="1"/>
  <c r="E1170" i="1" s="1"/>
  <c r="E1171" i="1" s="1"/>
  <c r="E1172" i="1" s="1"/>
  <c r="E1173" i="1" s="1"/>
  <c r="E1174" i="1" s="1"/>
  <c r="E1175" i="1" s="1"/>
  <c r="E1176" i="1" s="1"/>
  <c r="E1177" i="1" s="1"/>
  <c r="E1178" i="1" s="1"/>
  <c r="E1179" i="1" s="1"/>
  <c r="E1180" i="1" s="1"/>
  <c r="E1181" i="1" s="1"/>
  <c r="E1182" i="1" s="1"/>
  <c r="E1183" i="1" s="1"/>
  <c r="E1184" i="1" s="1"/>
  <c r="E1185" i="1" s="1"/>
  <c r="E1186" i="1" s="1"/>
  <c r="E1187" i="1" s="1"/>
  <c r="E1188" i="1" s="1"/>
  <c r="E1189" i="1" s="1"/>
  <c r="E1190" i="1" s="1"/>
  <c r="E1191" i="1" s="1"/>
  <c r="E1192" i="1" s="1"/>
  <c r="E1193" i="1" s="1"/>
  <c r="E1194" i="1" s="1"/>
  <c r="E1195" i="1" s="1"/>
  <c r="E1196" i="1" s="1"/>
  <c r="E1197" i="1" s="1"/>
  <c r="E1198" i="1" s="1"/>
  <c r="E1199" i="1" s="1"/>
  <c r="E1200" i="1" s="1"/>
  <c r="E1201" i="1" s="1"/>
  <c r="E1202" i="1" s="1"/>
  <c r="E1203" i="1" s="1"/>
  <c r="E1204" i="1" s="1"/>
  <c r="E1205" i="1" s="1"/>
  <c r="E1206" i="1" s="1"/>
  <c r="E1207" i="1" s="1"/>
  <c r="E1208" i="1" s="1"/>
  <c r="E1209" i="1" s="1"/>
  <c r="E1210" i="1" s="1"/>
  <c r="E1211" i="1" s="1"/>
  <c r="E1212" i="1" s="1"/>
  <c r="E1213" i="1" s="1"/>
  <c r="E1214" i="1" s="1"/>
  <c r="E1215" i="1" s="1"/>
  <c r="E1216" i="1" s="1"/>
  <c r="E1217" i="1" s="1"/>
  <c r="E1218" i="1" s="1"/>
  <c r="E1219" i="1" s="1"/>
  <c r="E1220" i="1" s="1"/>
  <c r="E1221" i="1" s="1"/>
  <c r="E1222" i="1" s="1"/>
  <c r="E1223" i="1" s="1"/>
  <c r="E1224" i="1" s="1"/>
  <c r="E1225" i="1" s="1"/>
  <c r="E1226" i="1" s="1"/>
  <c r="E1227" i="1" s="1"/>
  <c r="E1228" i="1" s="1"/>
  <c r="E1229" i="1" s="1"/>
  <c r="E1230" i="1" s="1"/>
  <c r="E1231" i="1" s="1"/>
  <c r="E1232" i="1" s="1"/>
  <c r="E1233" i="1" s="1"/>
  <c r="E1234" i="1" s="1"/>
  <c r="E1235" i="1" s="1"/>
  <c r="E1236" i="1" s="1"/>
  <c r="E1237" i="1" s="1"/>
  <c r="E1238" i="1" s="1"/>
  <c r="E1239" i="1" s="1"/>
  <c r="E1240" i="1" s="1"/>
  <c r="E1241" i="1" s="1"/>
  <c r="E1242" i="1" s="1"/>
  <c r="E1243" i="1" s="1"/>
  <c r="E1244" i="1" s="1"/>
  <c r="E1245" i="1" s="1"/>
  <c r="E1246" i="1" s="1"/>
  <c r="E1247" i="1" s="1"/>
  <c r="E1248" i="1" s="1"/>
  <c r="E1249" i="1" s="1"/>
  <c r="E1250" i="1" s="1"/>
  <c r="E1251" i="1" s="1"/>
  <c r="E1252" i="1" s="1"/>
  <c r="E1253" i="1" s="1"/>
  <c r="E1254" i="1" s="1"/>
  <c r="E1255" i="1" s="1"/>
  <c r="E1256" i="1" s="1"/>
  <c r="E1257" i="1" s="1"/>
  <c r="E1258" i="1" s="1"/>
  <c r="E1259" i="1" s="1"/>
  <c r="E1260" i="1" s="1"/>
  <c r="E1261" i="1" s="1"/>
  <c r="E1262" i="1" s="1"/>
  <c r="E1263" i="1" s="1"/>
  <c r="E1264" i="1" s="1"/>
  <c r="E1265" i="1" s="1"/>
  <c r="E1266" i="1" s="1"/>
  <c r="E1267" i="1" s="1"/>
  <c r="E1268" i="1" s="1"/>
  <c r="E1269" i="1" s="1"/>
  <c r="E1270" i="1" s="1"/>
  <c r="E1271" i="1" s="1"/>
  <c r="E1272" i="1" s="1"/>
  <c r="E1273" i="1" s="1"/>
  <c r="E1274" i="1" s="1"/>
  <c r="E1275" i="1" s="1"/>
  <c r="E1276" i="1" s="1"/>
  <c r="E1277" i="1" s="1"/>
  <c r="E1278" i="1" s="1"/>
  <c r="E1279" i="1" s="1"/>
  <c r="E1280" i="1" s="1"/>
  <c r="E1281" i="1" s="1"/>
  <c r="E1282" i="1" s="1"/>
  <c r="E1283" i="1" s="1"/>
  <c r="E1284" i="1" s="1"/>
  <c r="E1285" i="1" s="1"/>
  <c r="E1286" i="1" s="1"/>
  <c r="E1287" i="1" s="1"/>
  <c r="E1288" i="1" s="1"/>
  <c r="E1289" i="1" s="1"/>
  <c r="E1290" i="1" s="1"/>
  <c r="E1291" i="1" s="1"/>
  <c r="E1292" i="1" s="1"/>
  <c r="E1293" i="1" s="1"/>
  <c r="E1294" i="1" s="1"/>
  <c r="E1295" i="1" s="1"/>
  <c r="E1296" i="1" s="1"/>
  <c r="E1297" i="1" s="1"/>
  <c r="E1298" i="1" s="1"/>
  <c r="E1299" i="1" s="1"/>
  <c r="E1300" i="1" s="1"/>
  <c r="E1301" i="1" s="1"/>
  <c r="E1302" i="1" s="1"/>
  <c r="E1303" i="1" s="1"/>
  <c r="E1304" i="1" s="1"/>
  <c r="E1305" i="1" s="1"/>
  <c r="E1306" i="1" s="1"/>
  <c r="E1307" i="1" s="1"/>
  <c r="E1308" i="1" s="1"/>
  <c r="E1309" i="1" s="1"/>
  <c r="E1310" i="1" s="1"/>
  <c r="E1311" i="1" s="1"/>
  <c r="E1312" i="1" s="1"/>
  <c r="E1313" i="1" s="1"/>
  <c r="E1314" i="1" s="1"/>
  <c r="E1315" i="1" s="1"/>
  <c r="E1316" i="1" s="1"/>
  <c r="E1317" i="1" s="1"/>
  <c r="E1318" i="1" s="1"/>
  <c r="E1319" i="1" s="1"/>
  <c r="E1320" i="1" s="1"/>
  <c r="E1321" i="1" s="1"/>
  <c r="E1322" i="1" s="1"/>
  <c r="E1323" i="1" s="1"/>
  <c r="E1324" i="1" s="1"/>
  <c r="E1325" i="1" s="1"/>
  <c r="E1326" i="1" s="1"/>
  <c r="E1327" i="1" s="1"/>
  <c r="E1328" i="1" s="1"/>
  <c r="E1329" i="1" s="1"/>
  <c r="E1330" i="1" s="1"/>
  <c r="E1331" i="1" s="1"/>
  <c r="E1332" i="1" s="1"/>
  <c r="E1333" i="1" s="1"/>
  <c r="E1334" i="1" s="1"/>
  <c r="E1335" i="1" s="1"/>
  <c r="E1336" i="1" s="1"/>
  <c r="E1337" i="1" s="1"/>
  <c r="E1338" i="1" s="1"/>
  <c r="E1339" i="1" s="1"/>
  <c r="E1340" i="1" s="1"/>
  <c r="E1341" i="1" s="1"/>
  <c r="E1342" i="1" s="1"/>
  <c r="E1343" i="1" s="1"/>
  <c r="E1344" i="1" s="1"/>
  <c r="E1345" i="1" s="1"/>
  <c r="E1346" i="1" s="1"/>
  <c r="E1347" i="1" s="1"/>
  <c r="E1348" i="1" s="1"/>
  <c r="E1349" i="1" s="1"/>
  <c r="E1350" i="1" s="1"/>
  <c r="E1351" i="1" s="1"/>
  <c r="E1352" i="1" s="1"/>
  <c r="E1353" i="1" s="1"/>
  <c r="E1354" i="1" s="1"/>
  <c r="E1355" i="1" s="1"/>
  <c r="E1356" i="1" s="1"/>
  <c r="E1357" i="1" s="1"/>
  <c r="E1358" i="1" s="1"/>
  <c r="E1359" i="1" s="1"/>
  <c r="E1360" i="1" s="1"/>
  <c r="E1361" i="1" s="1"/>
  <c r="E1362" i="1" s="1"/>
  <c r="E1363" i="1" s="1"/>
  <c r="E1364" i="1" s="1"/>
  <c r="E1365" i="1" s="1"/>
  <c r="E1366" i="1" s="1"/>
  <c r="E1367" i="1" s="1"/>
  <c r="E1368" i="1" s="1"/>
  <c r="E1369" i="1" s="1"/>
  <c r="E1370" i="1" s="1"/>
  <c r="E1371" i="1" s="1"/>
  <c r="E1372" i="1" s="1"/>
  <c r="E1373" i="1" s="1"/>
  <c r="E1374" i="1" s="1"/>
  <c r="E1375" i="1" s="1"/>
  <c r="E1376" i="1" s="1"/>
  <c r="E1377" i="1" s="1"/>
  <c r="E1378" i="1" s="1"/>
  <c r="E1379" i="1" s="1"/>
  <c r="E1380" i="1" s="1"/>
  <c r="E1381" i="1" s="1"/>
  <c r="E1382" i="1" s="1"/>
  <c r="E1383" i="1" s="1"/>
  <c r="E1384" i="1" s="1"/>
  <c r="E1385" i="1" s="1"/>
  <c r="E1386" i="1" s="1"/>
  <c r="E1387" i="1" s="1"/>
  <c r="E1388" i="1" s="1"/>
  <c r="E1389" i="1" s="1"/>
  <c r="E1390" i="1" s="1"/>
  <c r="E1391" i="1" s="1"/>
  <c r="E1392" i="1" s="1"/>
  <c r="E1393" i="1" s="1"/>
  <c r="E1394" i="1" s="1"/>
  <c r="E1395" i="1" s="1"/>
  <c r="E1396" i="1" s="1"/>
  <c r="E1397" i="1" s="1"/>
  <c r="E1398" i="1" s="1"/>
  <c r="E1399" i="1" s="1"/>
  <c r="E1400" i="1" s="1"/>
  <c r="E1401" i="1" s="1"/>
  <c r="E1402" i="1" s="1"/>
  <c r="E1403" i="1" s="1"/>
  <c r="E1404" i="1" s="1"/>
  <c r="E1405" i="1" s="1"/>
  <c r="E1406" i="1" s="1"/>
  <c r="E1407" i="1" s="1"/>
  <c r="E1408" i="1" s="1"/>
  <c r="E1409" i="1" s="1"/>
  <c r="E1410" i="1" s="1"/>
  <c r="E1411" i="1" s="1"/>
  <c r="E1412" i="1" s="1"/>
  <c r="E1413" i="1" s="1"/>
  <c r="E1414" i="1" s="1"/>
  <c r="E1415" i="1" s="1"/>
  <c r="E1416" i="1" s="1"/>
  <c r="E1417" i="1" s="1"/>
  <c r="E1418" i="1" s="1"/>
  <c r="E1419" i="1" s="1"/>
  <c r="E1420" i="1" s="1"/>
  <c r="E1421" i="1" s="1"/>
  <c r="E1422" i="1" s="1"/>
  <c r="E1423" i="1" s="1"/>
  <c r="E1424" i="1" s="1"/>
  <c r="E1425" i="1" s="1"/>
  <c r="E1426" i="1" s="1"/>
  <c r="E1427" i="1" s="1"/>
  <c r="E1428" i="1" s="1"/>
  <c r="E1429" i="1" s="1"/>
  <c r="E1430" i="1" s="1"/>
  <c r="E1431" i="1" s="1"/>
  <c r="E1432" i="1" s="1"/>
  <c r="E1433" i="1" s="1"/>
  <c r="E1434" i="1" s="1"/>
  <c r="E1435" i="1" s="1"/>
  <c r="E1436" i="1" s="1"/>
  <c r="E1437" i="1" s="1"/>
  <c r="E1438" i="1" s="1"/>
  <c r="E1439" i="1" s="1"/>
  <c r="E1440" i="1" s="1"/>
  <c r="E1441" i="1" s="1"/>
  <c r="E1442" i="1" s="1"/>
  <c r="E1443" i="1" s="1"/>
  <c r="E1444" i="1" s="1"/>
  <c r="E1445" i="1" s="1"/>
  <c r="E1446" i="1" s="1"/>
  <c r="E1447" i="1" s="1"/>
  <c r="E1448" i="1" s="1"/>
  <c r="E1449" i="1" s="1"/>
  <c r="E1450" i="1" s="1"/>
  <c r="E1451" i="1" s="1"/>
  <c r="E1452" i="1" s="1"/>
  <c r="E1453" i="1" s="1"/>
  <c r="E1454" i="1" s="1"/>
  <c r="E1455" i="1" s="1"/>
  <c r="E1456" i="1" s="1"/>
  <c r="E1457" i="1" s="1"/>
  <c r="E1458" i="1" s="1"/>
  <c r="E1459" i="1" s="1"/>
  <c r="E1460" i="1" s="1"/>
  <c r="E1461" i="1" s="1"/>
  <c r="E1462" i="1" s="1"/>
  <c r="E1463" i="1" s="1"/>
  <c r="E1464" i="1" s="1"/>
  <c r="E1465" i="1" s="1"/>
  <c r="E1466" i="1" s="1"/>
  <c r="E1467" i="1" s="1"/>
  <c r="E1468" i="1" s="1"/>
  <c r="E1469" i="1" s="1"/>
  <c r="E1470" i="1" s="1"/>
  <c r="E1471" i="1" s="1"/>
  <c r="E1472" i="1" s="1"/>
  <c r="E1473" i="1" s="1"/>
  <c r="E1474" i="1" s="1"/>
  <c r="E1475" i="1" s="1"/>
  <c r="E1476" i="1" s="1"/>
  <c r="E1477" i="1" s="1"/>
  <c r="E1478" i="1" s="1"/>
  <c r="E1479" i="1" s="1"/>
  <c r="E1480" i="1" s="1"/>
  <c r="E1481" i="1" s="1"/>
  <c r="E1482" i="1" s="1"/>
  <c r="E1483" i="1" s="1"/>
  <c r="E1484" i="1" s="1"/>
  <c r="E1485" i="1" s="1"/>
  <c r="E1486" i="1" s="1"/>
  <c r="E1487" i="1" s="1"/>
  <c r="E1488" i="1" s="1"/>
  <c r="E1489" i="1" s="1"/>
  <c r="E1490" i="1" s="1"/>
  <c r="E1491" i="1" s="1"/>
  <c r="E1492" i="1" s="1"/>
  <c r="E1493" i="1" s="1"/>
  <c r="E1494" i="1" s="1"/>
  <c r="E1495" i="1" s="1"/>
  <c r="E1496" i="1" s="1"/>
  <c r="E1497" i="1" s="1"/>
  <c r="E1498" i="1" s="1"/>
  <c r="E1499" i="1" s="1"/>
  <c r="E1500" i="1" s="1"/>
  <c r="E1501" i="1" s="1"/>
  <c r="E1502" i="1" s="1"/>
  <c r="E1503" i="1" s="1"/>
  <c r="E1504" i="1" s="1"/>
  <c r="E1505" i="1" s="1"/>
  <c r="E1506" i="1" s="1"/>
  <c r="E1507" i="1" s="1"/>
  <c r="E1508" i="1" s="1"/>
  <c r="E1509" i="1" s="1"/>
  <c r="E1510" i="1" s="1"/>
  <c r="E1511" i="1" s="1"/>
  <c r="E1512" i="1" s="1"/>
  <c r="E1513" i="1" s="1"/>
  <c r="E1514" i="1" s="1"/>
  <c r="E1515" i="1" s="1"/>
  <c r="E1516" i="1" s="1"/>
  <c r="E1517" i="1" s="1"/>
  <c r="E1518" i="1" s="1"/>
  <c r="E1519" i="1" s="1"/>
  <c r="E1520" i="1" s="1"/>
  <c r="E1521" i="1" s="1"/>
  <c r="E1522" i="1" s="1"/>
  <c r="E1523" i="1" s="1"/>
  <c r="E1524" i="1" s="1"/>
  <c r="E1525" i="1" s="1"/>
  <c r="E1526" i="1" s="1"/>
  <c r="E1527" i="1" s="1"/>
  <c r="E1528" i="1" s="1"/>
  <c r="E1529" i="1" s="1"/>
  <c r="E1530" i="1" s="1"/>
  <c r="E1531" i="1" s="1"/>
  <c r="E1532" i="1" s="1"/>
  <c r="E1533" i="1" s="1"/>
  <c r="E1534" i="1" s="1"/>
  <c r="E1535" i="1" s="1"/>
  <c r="E1536" i="1" s="1"/>
  <c r="E1537" i="1" s="1"/>
  <c r="E1538" i="1" s="1"/>
  <c r="E1539" i="1" s="1"/>
  <c r="E1540" i="1" s="1"/>
  <c r="E1541" i="1" s="1"/>
  <c r="E1542" i="1" s="1"/>
  <c r="E1543" i="1" s="1"/>
  <c r="E1544" i="1" s="1"/>
  <c r="E1545" i="1" s="1"/>
  <c r="E1546" i="1" s="1"/>
  <c r="E1547" i="1" s="1"/>
  <c r="E1548" i="1" s="1"/>
  <c r="E1549" i="1" s="1"/>
  <c r="E1550" i="1" s="1"/>
  <c r="E1551" i="1" s="1"/>
  <c r="E1552" i="1" s="1"/>
  <c r="E1553" i="1" s="1"/>
  <c r="E1554" i="1" s="1"/>
  <c r="E1555" i="1" s="1"/>
  <c r="E1556" i="1" s="1"/>
  <c r="E1557" i="1" s="1"/>
  <c r="E1558" i="1" s="1"/>
  <c r="E1559" i="1" s="1"/>
  <c r="E1560" i="1" s="1"/>
  <c r="E1561" i="1" s="1"/>
  <c r="E1562" i="1" s="1"/>
  <c r="E1563" i="1" s="1"/>
  <c r="E1564" i="1" s="1"/>
  <c r="E1565" i="1" s="1"/>
  <c r="E1566" i="1" s="1"/>
  <c r="E1567" i="1" s="1"/>
  <c r="E1568" i="1" s="1"/>
  <c r="E1569" i="1" s="1"/>
  <c r="E1570" i="1" s="1"/>
  <c r="E1571" i="1" s="1"/>
  <c r="E1572" i="1" s="1"/>
  <c r="E1573" i="1" s="1"/>
  <c r="E1574" i="1" s="1"/>
  <c r="E1575" i="1" s="1"/>
  <c r="E1576" i="1" s="1"/>
  <c r="E1577" i="1" s="1"/>
  <c r="E1578" i="1" s="1"/>
  <c r="E1579" i="1" s="1"/>
  <c r="E1580" i="1" s="1"/>
  <c r="E1581" i="1" s="1"/>
  <c r="E1582" i="1" s="1"/>
  <c r="E1583" i="1" s="1"/>
  <c r="E1584" i="1" s="1"/>
  <c r="E1585" i="1" s="1"/>
  <c r="E1586" i="1" s="1"/>
  <c r="E1587" i="1" s="1"/>
  <c r="E1588" i="1" s="1"/>
  <c r="E1589" i="1" s="1"/>
  <c r="E1590" i="1" s="1"/>
  <c r="E1591" i="1" s="1"/>
  <c r="E1592" i="1" s="1"/>
  <c r="E1593" i="1" s="1"/>
  <c r="E1594" i="1" s="1"/>
  <c r="E1595" i="1" s="1"/>
  <c r="E1596" i="1" s="1"/>
  <c r="E1597" i="1" s="1"/>
  <c r="E1598" i="1" s="1"/>
  <c r="E1599" i="1" s="1"/>
  <c r="E1600" i="1" s="1"/>
  <c r="E1601" i="1" s="1"/>
  <c r="E1602" i="1" s="1"/>
  <c r="E1603" i="1" s="1"/>
  <c r="E1604" i="1" s="1"/>
  <c r="E1605" i="1" s="1"/>
  <c r="E1606" i="1" s="1"/>
  <c r="E1607" i="1" s="1"/>
  <c r="E1608" i="1" s="1"/>
  <c r="E1609" i="1" s="1"/>
  <c r="E1610" i="1" s="1"/>
  <c r="E1611" i="1" s="1"/>
  <c r="E1612" i="1" s="1"/>
  <c r="E1613" i="1" s="1"/>
  <c r="E1614" i="1" s="1"/>
  <c r="E1615" i="1" s="1"/>
  <c r="E1616" i="1" s="1"/>
  <c r="E1617" i="1" s="1"/>
  <c r="E1618" i="1" s="1"/>
  <c r="E1619" i="1" s="1"/>
  <c r="E1620" i="1" s="1"/>
  <c r="E1621" i="1" s="1"/>
  <c r="E1622" i="1" s="1"/>
  <c r="E1623" i="1" s="1"/>
  <c r="E1624" i="1" s="1"/>
  <c r="E1625" i="1" s="1"/>
  <c r="E1626" i="1" s="1"/>
  <c r="E1627" i="1" s="1"/>
  <c r="E1628" i="1" s="1"/>
  <c r="E1629" i="1" s="1"/>
  <c r="E1630" i="1" s="1"/>
  <c r="E1631" i="1" s="1"/>
  <c r="E1632" i="1" s="1"/>
  <c r="E1633" i="1" s="1"/>
  <c r="E1634" i="1" s="1"/>
  <c r="E1635" i="1" s="1"/>
  <c r="E1636" i="1" s="1"/>
  <c r="E1637" i="1" s="1"/>
  <c r="E1638" i="1" s="1"/>
  <c r="E1639" i="1" s="1"/>
  <c r="E1640" i="1" s="1"/>
  <c r="E1641" i="1" s="1"/>
  <c r="E1642" i="1" s="1"/>
  <c r="E1643" i="1" s="1"/>
  <c r="E1644" i="1" s="1"/>
  <c r="E1645" i="1" s="1"/>
  <c r="E1646" i="1" s="1"/>
  <c r="E1647" i="1" s="1"/>
  <c r="E1648" i="1" s="1"/>
  <c r="E1649" i="1" s="1"/>
  <c r="E1650" i="1" s="1"/>
  <c r="E1651" i="1" s="1"/>
  <c r="E1652" i="1" s="1"/>
  <c r="E1653" i="1" s="1"/>
  <c r="E1654" i="1" s="1"/>
  <c r="E1655" i="1" s="1"/>
  <c r="E1656" i="1" s="1"/>
  <c r="E1657" i="1" s="1"/>
  <c r="E1658" i="1" s="1"/>
  <c r="E1659" i="1" s="1"/>
  <c r="E1660" i="1" s="1"/>
  <c r="E1661" i="1" s="1"/>
  <c r="E1662" i="1" s="1"/>
  <c r="E1663" i="1" s="1"/>
  <c r="E1664" i="1" s="1"/>
  <c r="E1665" i="1" s="1"/>
  <c r="E1666" i="1" s="1"/>
  <c r="E1667" i="1" s="1"/>
  <c r="E1668" i="1" s="1"/>
  <c r="E1669" i="1" s="1"/>
  <c r="E1670" i="1" s="1"/>
  <c r="E1671" i="1" s="1"/>
  <c r="E1672" i="1" s="1"/>
  <c r="E1673" i="1" s="1"/>
  <c r="E1674" i="1" s="1"/>
  <c r="E1675" i="1" s="1"/>
  <c r="E1676" i="1" s="1"/>
  <c r="E1677" i="1" s="1"/>
  <c r="E1678" i="1" s="1"/>
  <c r="E1679" i="1" s="1"/>
  <c r="E1680" i="1" s="1"/>
  <c r="E1681" i="1" s="1"/>
  <c r="E1682" i="1" s="1"/>
  <c r="E1683" i="1" s="1"/>
  <c r="E1684" i="1" s="1"/>
  <c r="E1685" i="1" s="1"/>
  <c r="E1686" i="1" s="1"/>
  <c r="E1687" i="1" s="1"/>
  <c r="E1688" i="1" s="1"/>
  <c r="E1689" i="1" s="1"/>
  <c r="E1690" i="1" s="1"/>
  <c r="E1691" i="1" s="1"/>
  <c r="E1692" i="1" s="1"/>
  <c r="E1693" i="1" s="1"/>
  <c r="E1694" i="1" s="1"/>
  <c r="E1695" i="1" s="1"/>
  <c r="E1696" i="1" s="1"/>
  <c r="E1697" i="1" s="1"/>
  <c r="E1698" i="1" s="1"/>
  <c r="E1699" i="1" s="1"/>
  <c r="E1700" i="1" s="1"/>
  <c r="E1701" i="1" s="1"/>
  <c r="E1702" i="1" s="1"/>
  <c r="E1703" i="1" s="1"/>
  <c r="E1704" i="1" s="1"/>
  <c r="E1705" i="1" s="1"/>
  <c r="E1706" i="1" s="1"/>
  <c r="E1707" i="1" s="1"/>
  <c r="E1708" i="1" s="1"/>
  <c r="E1709" i="1" s="1"/>
  <c r="E1710" i="1" s="1"/>
  <c r="E1711" i="1" s="1"/>
  <c r="E1712" i="1" s="1"/>
  <c r="E1713" i="1" s="1"/>
  <c r="E1714" i="1" s="1"/>
  <c r="E1715" i="1" s="1"/>
  <c r="E1716" i="1" s="1"/>
  <c r="E1717" i="1" s="1"/>
  <c r="E1718" i="1" s="1"/>
  <c r="E1719" i="1" s="1"/>
  <c r="E1720" i="1" s="1"/>
  <c r="E1721" i="1" s="1"/>
  <c r="E1722" i="1" s="1"/>
  <c r="E1723" i="1" s="1"/>
  <c r="E1724" i="1" s="1"/>
  <c r="E1725" i="1" s="1"/>
  <c r="E1726" i="1" s="1"/>
  <c r="E1727" i="1" s="1"/>
  <c r="E1728" i="1" s="1"/>
  <c r="E1729" i="1" s="1"/>
  <c r="E1730" i="1" s="1"/>
  <c r="E1731" i="1" s="1"/>
  <c r="E1732" i="1" s="1"/>
  <c r="E1733" i="1" s="1"/>
  <c r="E1734" i="1" s="1"/>
  <c r="E1735" i="1" s="1"/>
  <c r="E1736" i="1" s="1"/>
  <c r="E1737" i="1" s="1"/>
  <c r="E1738" i="1" s="1"/>
  <c r="E1739" i="1" s="1"/>
  <c r="E1740" i="1" s="1"/>
  <c r="E1741" i="1" s="1"/>
  <c r="E1742" i="1" s="1"/>
  <c r="E1743" i="1" s="1"/>
  <c r="E1744" i="1" s="1"/>
  <c r="E1745" i="1" s="1"/>
  <c r="E1746" i="1" s="1"/>
  <c r="E1747" i="1" s="1"/>
  <c r="E1748" i="1" s="1"/>
  <c r="E1749" i="1" s="1"/>
  <c r="E1750" i="1" s="1"/>
  <c r="E1751" i="1" s="1"/>
  <c r="E1752" i="1" s="1"/>
  <c r="E1753" i="1" s="1"/>
  <c r="E1754" i="1" s="1"/>
  <c r="E1755" i="1" s="1"/>
  <c r="E1756" i="1" s="1"/>
  <c r="E1757" i="1" s="1"/>
  <c r="E1758" i="1" s="1"/>
  <c r="E1759" i="1" s="1"/>
  <c r="E1760" i="1" s="1"/>
  <c r="E1761" i="1" s="1"/>
  <c r="E1762" i="1" s="1"/>
  <c r="E1763" i="1" s="1"/>
  <c r="E1764" i="1" s="1"/>
  <c r="E1765" i="1" s="1"/>
  <c r="E1766" i="1" s="1"/>
  <c r="E1767" i="1" s="1"/>
  <c r="E1768" i="1" s="1"/>
  <c r="E1769" i="1" s="1"/>
  <c r="E1770" i="1" s="1"/>
  <c r="E1771" i="1" s="1"/>
  <c r="E1772" i="1" s="1"/>
  <c r="E1773" i="1" s="1"/>
  <c r="E1774" i="1" s="1"/>
  <c r="E1775" i="1" s="1"/>
  <c r="E1776" i="1" s="1"/>
  <c r="E1777" i="1" s="1"/>
  <c r="E1778" i="1" s="1"/>
  <c r="E1779" i="1" s="1"/>
  <c r="E1780" i="1" s="1"/>
  <c r="E1781" i="1" s="1"/>
  <c r="E1782" i="1" s="1"/>
  <c r="E1783" i="1" s="1"/>
  <c r="E1784" i="1" s="1"/>
  <c r="E1785" i="1" s="1"/>
  <c r="E1786" i="1" s="1"/>
  <c r="E1787" i="1" s="1"/>
  <c r="E1788" i="1" s="1"/>
  <c r="E1789" i="1" s="1"/>
  <c r="E1790" i="1" s="1"/>
  <c r="E1791" i="1" s="1"/>
  <c r="E1792" i="1" s="1"/>
  <c r="E1793" i="1" s="1"/>
  <c r="E1794" i="1" s="1"/>
  <c r="E1795" i="1" s="1"/>
  <c r="E1796" i="1" s="1"/>
  <c r="E1797" i="1" s="1"/>
  <c r="E1798" i="1" s="1"/>
  <c r="E1799" i="1" s="1"/>
  <c r="E1800" i="1" s="1"/>
  <c r="E1801" i="1" s="1"/>
  <c r="E1802" i="1" s="1"/>
  <c r="E1803" i="1" s="1"/>
  <c r="E1804" i="1" s="1"/>
  <c r="E1805" i="1" s="1"/>
  <c r="E1806" i="1" s="1"/>
  <c r="E1807" i="1" s="1"/>
  <c r="E1808" i="1" s="1"/>
  <c r="E1809" i="1" s="1"/>
  <c r="E1810" i="1" s="1"/>
  <c r="E1811" i="1" s="1"/>
  <c r="E1812" i="1" s="1"/>
  <c r="E1813" i="1" s="1"/>
  <c r="E1814" i="1" s="1"/>
  <c r="E1815" i="1" s="1"/>
  <c r="E1816" i="1" s="1"/>
  <c r="E1817" i="1" s="1"/>
  <c r="E1818" i="1" s="1"/>
  <c r="E1819" i="1" s="1"/>
  <c r="E1820" i="1" s="1"/>
  <c r="E1821" i="1" s="1"/>
  <c r="E1822" i="1" s="1"/>
  <c r="E1823" i="1" s="1"/>
  <c r="E1824" i="1" s="1"/>
  <c r="E1825" i="1" s="1"/>
  <c r="E1826" i="1" s="1"/>
  <c r="E1827" i="1" s="1"/>
  <c r="E1828" i="1" s="1"/>
  <c r="E1829" i="1" s="1"/>
  <c r="E1830" i="1" s="1"/>
  <c r="E1831" i="1" s="1"/>
  <c r="E1832" i="1" s="1"/>
  <c r="E1833" i="1" s="1"/>
  <c r="E1834" i="1" s="1"/>
  <c r="E1835" i="1" s="1"/>
  <c r="E1836" i="1" s="1"/>
  <c r="E1837" i="1" s="1"/>
  <c r="E1838" i="1" s="1"/>
  <c r="E1839" i="1" s="1"/>
  <c r="E1840" i="1" s="1"/>
  <c r="E1841" i="1" s="1"/>
  <c r="E1842" i="1" s="1"/>
  <c r="E1843" i="1" s="1"/>
  <c r="E1844" i="1" s="1"/>
  <c r="E1845" i="1" s="1"/>
  <c r="E1846" i="1" s="1"/>
  <c r="E1847" i="1" s="1"/>
  <c r="E1848" i="1" s="1"/>
  <c r="E1849" i="1" s="1"/>
  <c r="E1850" i="1" s="1"/>
  <c r="E1851" i="1" s="1"/>
  <c r="E1852" i="1" s="1"/>
  <c r="E1853" i="1" s="1"/>
  <c r="E1854" i="1" s="1"/>
  <c r="E1855" i="1" s="1"/>
  <c r="E1856" i="1" s="1"/>
  <c r="E1857" i="1" s="1"/>
  <c r="E1858" i="1" s="1"/>
  <c r="E1859" i="1" s="1"/>
  <c r="E1860" i="1" s="1"/>
  <c r="E1861" i="1" s="1"/>
  <c r="E1862" i="1" s="1"/>
  <c r="E1863" i="1" s="1"/>
  <c r="E1864" i="1" s="1"/>
  <c r="E1865" i="1" s="1"/>
  <c r="E1866" i="1" s="1"/>
  <c r="E1867" i="1" s="1"/>
  <c r="E1868" i="1" s="1"/>
  <c r="E1869" i="1" s="1"/>
  <c r="E1870" i="1" s="1"/>
  <c r="E1871" i="1" s="1"/>
  <c r="E1872" i="1" s="1"/>
  <c r="E1873" i="1" s="1"/>
  <c r="E1874" i="1" s="1"/>
  <c r="E1875" i="1" s="1"/>
  <c r="E1876" i="1" s="1"/>
  <c r="E1877" i="1" s="1"/>
  <c r="E1878" i="1" s="1"/>
  <c r="E1879" i="1" s="1"/>
  <c r="E1880" i="1" s="1"/>
  <c r="E1881" i="1" s="1"/>
  <c r="E1882" i="1" s="1"/>
  <c r="E1883" i="1" s="1"/>
  <c r="E1884" i="1" s="1"/>
  <c r="E1885" i="1" s="1"/>
  <c r="E1886" i="1" s="1"/>
  <c r="E1887" i="1" s="1"/>
  <c r="E1888" i="1" s="1"/>
  <c r="E1889" i="1" s="1"/>
  <c r="E1890" i="1" s="1"/>
  <c r="E1891" i="1" s="1"/>
  <c r="E1892" i="1" s="1"/>
  <c r="E1893" i="1" s="1"/>
  <c r="E1894" i="1" s="1"/>
  <c r="E1895" i="1" s="1"/>
  <c r="E1896" i="1" s="1"/>
  <c r="E1897" i="1" s="1"/>
  <c r="E1898" i="1" s="1"/>
  <c r="E1899" i="1" s="1"/>
  <c r="E1900" i="1" s="1"/>
  <c r="E1901" i="1" s="1"/>
  <c r="E1902" i="1" s="1"/>
  <c r="E1903" i="1" s="1"/>
  <c r="E1904" i="1" s="1"/>
  <c r="E1905" i="1" s="1"/>
  <c r="E1906" i="1" s="1"/>
  <c r="E1907" i="1" s="1"/>
  <c r="E1908" i="1" s="1"/>
  <c r="E1909" i="1" s="1"/>
  <c r="E1910" i="1" s="1"/>
  <c r="E1911" i="1" s="1"/>
  <c r="E1912" i="1" s="1"/>
  <c r="E1913" i="1" s="1"/>
  <c r="E1914" i="1" s="1"/>
  <c r="E1915" i="1" s="1"/>
  <c r="E1916" i="1" s="1"/>
  <c r="E1917" i="1" s="1"/>
  <c r="E1918" i="1" s="1"/>
  <c r="E1919" i="1" s="1"/>
  <c r="E1920" i="1" s="1"/>
  <c r="E1921" i="1" s="1"/>
  <c r="E1922" i="1" s="1"/>
  <c r="E1923" i="1" s="1"/>
  <c r="E1924" i="1" s="1"/>
  <c r="E1925" i="1" s="1"/>
  <c r="E1926" i="1" s="1"/>
  <c r="E1927" i="1" s="1"/>
  <c r="E1928" i="1" s="1"/>
  <c r="E1929" i="1" s="1"/>
  <c r="E1930" i="1" s="1"/>
  <c r="E1931" i="1" s="1"/>
  <c r="E1932" i="1" s="1"/>
  <c r="E1933" i="1" s="1"/>
  <c r="E1934" i="1" s="1"/>
  <c r="E1935" i="1" s="1"/>
  <c r="E1936" i="1" s="1"/>
  <c r="E1937" i="1" s="1"/>
  <c r="E1938" i="1" s="1"/>
  <c r="E1939" i="1" s="1"/>
  <c r="E1940" i="1" s="1"/>
  <c r="E1941" i="1" s="1"/>
  <c r="E1942" i="1" s="1"/>
  <c r="E1943" i="1" s="1"/>
  <c r="E1944" i="1" s="1"/>
  <c r="E1945" i="1" s="1"/>
  <c r="E1946" i="1" s="1"/>
  <c r="E1947" i="1" s="1"/>
  <c r="E1948" i="1" s="1"/>
  <c r="E1949" i="1" s="1"/>
  <c r="E1950" i="1" s="1"/>
  <c r="E1951" i="1" s="1"/>
  <c r="E1952" i="1" s="1"/>
  <c r="E1953" i="1" s="1"/>
  <c r="E1954" i="1" s="1"/>
  <c r="E1955" i="1" s="1"/>
  <c r="E1956" i="1" s="1"/>
  <c r="E1957" i="1" s="1"/>
  <c r="E1958" i="1" s="1"/>
  <c r="E1959" i="1" s="1"/>
  <c r="E1960" i="1" s="1"/>
  <c r="E1961" i="1" s="1"/>
  <c r="E1962" i="1" s="1"/>
  <c r="E1963" i="1" s="1"/>
  <c r="E1964" i="1" s="1"/>
  <c r="E1965" i="1" s="1"/>
  <c r="E1966" i="1" s="1"/>
  <c r="E1967" i="1" s="1"/>
  <c r="E1968" i="1" s="1"/>
  <c r="E1969" i="1" s="1"/>
  <c r="E1970" i="1" s="1"/>
  <c r="E1971" i="1" s="1"/>
  <c r="E1972" i="1" s="1"/>
  <c r="E1973" i="1" s="1"/>
  <c r="E1974" i="1" s="1"/>
  <c r="E1975" i="1" s="1"/>
  <c r="E1976" i="1" s="1"/>
  <c r="E1977" i="1" s="1"/>
  <c r="E1978" i="1" s="1"/>
  <c r="E1979" i="1" s="1"/>
  <c r="E1980" i="1" s="1"/>
  <c r="E1981" i="1" s="1"/>
  <c r="E1982" i="1" s="1"/>
  <c r="E1983" i="1" s="1"/>
  <c r="E1984" i="1" s="1"/>
  <c r="E1985" i="1" s="1"/>
  <c r="E1986" i="1" s="1"/>
  <c r="E1987" i="1" s="1"/>
  <c r="E1988" i="1" s="1"/>
  <c r="E1989" i="1" s="1"/>
  <c r="E1990" i="1" s="1"/>
  <c r="E1991" i="1" s="1"/>
  <c r="E1992" i="1" s="1"/>
  <c r="E1993" i="1" s="1"/>
  <c r="E1994" i="1" s="1"/>
  <c r="E1995" i="1" s="1"/>
  <c r="E1996" i="1" s="1"/>
  <c r="E1997" i="1" s="1"/>
  <c r="E1998" i="1" s="1"/>
  <c r="E1999" i="1" s="1"/>
  <c r="E2000" i="1" s="1"/>
  <c r="E2001" i="1" s="1"/>
  <c r="E2002" i="1" s="1"/>
  <c r="E2003" i="1" s="1"/>
  <c r="E2004" i="1" s="1"/>
  <c r="E2005" i="1" s="1"/>
  <c r="E2006" i="1" s="1"/>
  <c r="E2007" i="1" s="1"/>
  <c r="E2008" i="1" s="1"/>
  <c r="E2009" i="1" s="1"/>
  <c r="E2010" i="1" s="1"/>
  <c r="E2011" i="1" s="1"/>
  <c r="E2012" i="1" s="1"/>
  <c r="E2013" i="1" s="1"/>
  <c r="E2014" i="1" s="1"/>
  <c r="E2015" i="1" s="1"/>
  <c r="E2016" i="1" s="1"/>
  <c r="E2017" i="1" s="1"/>
  <c r="E2018" i="1" s="1"/>
  <c r="E2019" i="1" s="1"/>
  <c r="E2020" i="1" s="1"/>
  <c r="E2021" i="1" s="1"/>
  <c r="E2022" i="1" s="1"/>
  <c r="E2023" i="1" s="1"/>
  <c r="E2024" i="1" s="1"/>
  <c r="E2025" i="1" s="1"/>
  <c r="E2026" i="1" s="1"/>
  <c r="E2027" i="1" s="1"/>
  <c r="E2028" i="1" s="1"/>
  <c r="E2029" i="1" s="1"/>
  <c r="E2030" i="1" s="1"/>
  <c r="E2031" i="1" s="1"/>
  <c r="E2032" i="1" s="1"/>
  <c r="E2033" i="1" s="1"/>
  <c r="E2034" i="1" s="1"/>
  <c r="E2035" i="1" s="1"/>
  <c r="E2036" i="1" s="1"/>
  <c r="E2037" i="1" s="1"/>
  <c r="E2038" i="1" s="1"/>
  <c r="E2039" i="1" s="1"/>
  <c r="E2040" i="1" s="1"/>
  <c r="E2041" i="1" s="1"/>
  <c r="E2042" i="1" s="1"/>
  <c r="E2043" i="1" s="1"/>
  <c r="E2044" i="1" s="1"/>
  <c r="E2045" i="1" s="1"/>
  <c r="E2046" i="1" s="1"/>
  <c r="E2047" i="1" s="1"/>
  <c r="E2048" i="1" s="1"/>
  <c r="E2049" i="1" s="1"/>
  <c r="E2050" i="1" s="1"/>
  <c r="E2051" i="1" s="1"/>
  <c r="E2052" i="1" s="1"/>
  <c r="E2053" i="1" s="1"/>
  <c r="E2054" i="1" s="1"/>
  <c r="E2055" i="1" s="1"/>
  <c r="E2056" i="1" s="1"/>
  <c r="E2057" i="1" s="1"/>
  <c r="E2058" i="1" s="1"/>
  <c r="E2059" i="1" s="1"/>
  <c r="E2060" i="1" s="1"/>
  <c r="E2061" i="1" s="1"/>
  <c r="E2062" i="1" s="1"/>
  <c r="E2063" i="1" s="1"/>
  <c r="E2064" i="1" s="1"/>
  <c r="E2065" i="1" s="1"/>
  <c r="E2066" i="1" s="1"/>
  <c r="E2067" i="1" s="1"/>
  <c r="E2068" i="1" s="1"/>
  <c r="E2069" i="1" s="1"/>
  <c r="E2070" i="1" s="1"/>
  <c r="E2071" i="1" s="1"/>
  <c r="E2072" i="1" s="1"/>
  <c r="E2073" i="1" s="1"/>
  <c r="E2074" i="1" s="1"/>
  <c r="E2075" i="1" s="1"/>
  <c r="E2076" i="1" s="1"/>
  <c r="E2077" i="1" s="1"/>
  <c r="E2078" i="1" s="1"/>
  <c r="E2079" i="1" s="1"/>
  <c r="E2080" i="1" s="1"/>
  <c r="E2081" i="1" s="1"/>
  <c r="E2082" i="1" s="1"/>
  <c r="E2083" i="1" s="1"/>
  <c r="E2084" i="1" s="1"/>
  <c r="E2085" i="1" s="1"/>
  <c r="E2086" i="1" s="1"/>
  <c r="E2087" i="1" s="1"/>
  <c r="E2088" i="1" s="1"/>
  <c r="E2089" i="1" s="1"/>
  <c r="E2090" i="1" s="1"/>
  <c r="E2091" i="1" s="1"/>
  <c r="E2092" i="1" s="1"/>
  <c r="E2093" i="1" s="1"/>
  <c r="E2094" i="1" s="1"/>
  <c r="E2095" i="1" s="1"/>
  <c r="E2096" i="1" s="1"/>
  <c r="E2097" i="1" s="1"/>
  <c r="E2098" i="1" s="1"/>
  <c r="E2099" i="1" s="1"/>
  <c r="E2100" i="1" s="1"/>
  <c r="E2101" i="1" s="1"/>
  <c r="E2102" i="1" s="1"/>
  <c r="E2103" i="1" s="1"/>
  <c r="E2104" i="1" s="1"/>
  <c r="E2105" i="1" s="1"/>
  <c r="E2106" i="1" s="1"/>
  <c r="E2107" i="1" s="1"/>
  <c r="E2108" i="1" s="1"/>
  <c r="E2109" i="1" s="1"/>
  <c r="E2110" i="1" s="1"/>
  <c r="E2111" i="1" s="1"/>
  <c r="E2112" i="1" s="1"/>
  <c r="E2113" i="1" s="1"/>
  <c r="E2114" i="1" s="1"/>
  <c r="E2115" i="1" s="1"/>
  <c r="E2116" i="1" s="1"/>
  <c r="E2117" i="1" s="1"/>
  <c r="E2118" i="1" s="1"/>
  <c r="E2119" i="1" s="1"/>
  <c r="E2120" i="1" s="1"/>
  <c r="E2121" i="1" s="1"/>
  <c r="E2122" i="1" s="1"/>
  <c r="E2123" i="1" s="1"/>
  <c r="E2124" i="1" s="1"/>
  <c r="E2125" i="1" s="1"/>
  <c r="E2126" i="1" s="1"/>
  <c r="E2127" i="1" s="1"/>
  <c r="E2128" i="1" s="1"/>
  <c r="E2129" i="1" s="1"/>
  <c r="E2130" i="1" s="1"/>
  <c r="E2131" i="1" s="1"/>
  <c r="E2132" i="1" s="1"/>
  <c r="E2133" i="1" s="1"/>
  <c r="E2134" i="1" s="1"/>
  <c r="E2135" i="1" s="1"/>
  <c r="E2136" i="1" s="1"/>
  <c r="E2137" i="1" s="1"/>
  <c r="E2138" i="1" s="1"/>
  <c r="E2139" i="1" s="1"/>
  <c r="E2140" i="1" s="1"/>
  <c r="E2141" i="1" s="1"/>
  <c r="E2142" i="1" s="1"/>
  <c r="E2143" i="1" s="1"/>
  <c r="E2144" i="1" s="1"/>
  <c r="E2145" i="1" s="1"/>
  <c r="E2146" i="1" s="1"/>
  <c r="E2147" i="1" s="1"/>
  <c r="E2148" i="1" s="1"/>
  <c r="E2149" i="1" s="1"/>
  <c r="E2150" i="1" s="1"/>
  <c r="E2151" i="1" s="1"/>
  <c r="E2152" i="1" s="1"/>
  <c r="E2153" i="1" s="1"/>
  <c r="E2154" i="1" s="1"/>
  <c r="E2155" i="1" s="1"/>
  <c r="E2156" i="1" s="1"/>
  <c r="E2157" i="1" s="1"/>
  <c r="E2158" i="1" s="1"/>
  <c r="E2159" i="1" s="1"/>
  <c r="E2160" i="1" s="1"/>
  <c r="E2161" i="1" s="1"/>
  <c r="E2162" i="1" s="1"/>
  <c r="E2163" i="1" s="1"/>
  <c r="E2164" i="1" s="1"/>
  <c r="E2165" i="1" s="1"/>
  <c r="E2166" i="1" s="1"/>
  <c r="E2167" i="1" s="1"/>
  <c r="E2168" i="1" s="1"/>
  <c r="E2169" i="1" s="1"/>
  <c r="E2170" i="1" s="1"/>
  <c r="E2171" i="1" s="1"/>
  <c r="E2172" i="1" s="1"/>
  <c r="E2173" i="1" s="1"/>
  <c r="E2174" i="1" s="1"/>
  <c r="E2175" i="1" s="1"/>
  <c r="E2176" i="1" s="1"/>
  <c r="E2177" i="1" s="1"/>
  <c r="E2178" i="1" s="1"/>
  <c r="E2179" i="1" s="1"/>
  <c r="E2180" i="1" s="1"/>
  <c r="E2181" i="1" s="1"/>
  <c r="E2182" i="1" s="1"/>
  <c r="E2183" i="1" s="1"/>
  <c r="E2184" i="1" s="1"/>
  <c r="E2185" i="1" s="1"/>
  <c r="E2186" i="1" s="1"/>
  <c r="E2187" i="1" s="1"/>
  <c r="E2188" i="1" s="1"/>
  <c r="E2189" i="1" s="1"/>
  <c r="E2190" i="1" s="1"/>
  <c r="E2191" i="1" s="1"/>
  <c r="E2192" i="1" s="1"/>
  <c r="E2193" i="1" s="1"/>
  <c r="E2194" i="1" s="1"/>
  <c r="E2195" i="1" s="1"/>
  <c r="E2196" i="1" s="1"/>
  <c r="E2197" i="1" s="1"/>
  <c r="E2198" i="1" s="1"/>
  <c r="E2199" i="1" s="1"/>
  <c r="E2200" i="1" s="1"/>
  <c r="E2201" i="1" s="1"/>
  <c r="E2202" i="1" s="1"/>
  <c r="E2203" i="1" s="1"/>
  <c r="E2204" i="1" s="1"/>
  <c r="E2205" i="1" s="1"/>
  <c r="E2206" i="1" s="1"/>
  <c r="E2207" i="1" s="1"/>
  <c r="E2208" i="1" s="1"/>
  <c r="E2209" i="1" s="1"/>
  <c r="E2210" i="1" s="1"/>
  <c r="E2211" i="1" s="1"/>
  <c r="E2212" i="1" s="1"/>
  <c r="E2213" i="1" s="1"/>
  <c r="E2214" i="1" s="1"/>
  <c r="E2215" i="1" s="1"/>
  <c r="E2216" i="1" s="1"/>
  <c r="E2217" i="1" s="1"/>
  <c r="E2218" i="1" s="1"/>
  <c r="E2219" i="1" s="1"/>
  <c r="E2220" i="1" s="1"/>
  <c r="E2221" i="1" s="1"/>
  <c r="E2222" i="1" s="1"/>
  <c r="E2223" i="1" s="1"/>
  <c r="E2224" i="1" s="1"/>
  <c r="E2225" i="1" s="1"/>
  <c r="E2226" i="1" s="1"/>
  <c r="E2227" i="1" s="1"/>
  <c r="E2228" i="1" s="1"/>
  <c r="E2229" i="1" s="1"/>
  <c r="E2230" i="1" s="1"/>
  <c r="E2231" i="1" s="1"/>
  <c r="E2232" i="1" s="1"/>
  <c r="E2233" i="1" s="1"/>
  <c r="E2234" i="1" s="1"/>
  <c r="E2235" i="1" s="1"/>
  <c r="E2236" i="1" s="1"/>
  <c r="E2237" i="1" s="1"/>
  <c r="E2238" i="1" s="1"/>
  <c r="E2239" i="1" s="1"/>
  <c r="E2240" i="1" s="1"/>
  <c r="E2241" i="1" s="1"/>
  <c r="E2242" i="1" s="1"/>
  <c r="E2243" i="1" s="1"/>
  <c r="E2244" i="1" s="1"/>
  <c r="E2245" i="1" s="1"/>
  <c r="E2246" i="1" s="1"/>
  <c r="E2247" i="1" s="1"/>
  <c r="E2248" i="1" s="1"/>
  <c r="E2249" i="1" s="1"/>
  <c r="E2250" i="1" s="1"/>
  <c r="E2251" i="1" s="1"/>
  <c r="E2252" i="1" s="1"/>
  <c r="E2253" i="1" s="1"/>
  <c r="E2254" i="1" s="1"/>
  <c r="E2255" i="1" s="1"/>
  <c r="E2256" i="1" s="1"/>
  <c r="E2257" i="1" s="1"/>
  <c r="E2258" i="1" s="1"/>
  <c r="E2259" i="1" s="1"/>
  <c r="E2260" i="1" s="1"/>
  <c r="E2261" i="1" s="1"/>
  <c r="E2262" i="1" s="1"/>
  <c r="E2263" i="1" s="1"/>
  <c r="E2264" i="1" s="1"/>
  <c r="E2265" i="1" s="1"/>
  <c r="E2266" i="1" s="1"/>
  <c r="E2267" i="1" s="1"/>
  <c r="E2268" i="1" s="1"/>
  <c r="E2269" i="1" s="1"/>
  <c r="E2270" i="1" s="1"/>
  <c r="E2271" i="1" s="1"/>
  <c r="E2272" i="1" s="1"/>
  <c r="E2273" i="1" s="1"/>
  <c r="E2274" i="1" s="1"/>
  <c r="E2275" i="1" s="1"/>
  <c r="E2276" i="1" s="1"/>
  <c r="E2277" i="1" s="1"/>
  <c r="E2278" i="1" s="1"/>
  <c r="E2279" i="1" s="1"/>
  <c r="E2280" i="1" s="1"/>
  <c r="E2281" i="1" s="1"/>
  <c r="E2282" i="1" s="1"/>
  <c r="E2283" i="1" s="1"/>
  <c r="E2284" i="1" s="1"/>
  <c r="E2285" i="1" s="1"/>
  <c r="E2286" i="1" s="1"/>
  <c r="E2287" i="1" s="1"/>
  <c r="E2288" i="1" s="1"/>
  <c r="E2289" i="1" s="1"/>
  <c r="E2290" i="1" s="1"/>
  <c r="E2291" i="1" s="1"/>
  <c r="E2292" i="1" s="1"/>
  <c r="E2293" i="1" s="1"/>
  <c r="E2294" i="1" s="1"/>
  <c r="E2295" i="1" s="1"/>
  <c r="E2296" i="1" s="1"/>
  <c r="E2297" i="1" s="1"/>
  <c r="E2298" i="1" s="1"/>
  <c r="E2299" i="1" s="1"/>
  <c r="E2300" i="1" s="1"/>
  <c r="E2301" i="1" s="1"/>
  <c r="E2302" i="1" s="1"/>
  <c r="E2303" i="1" s="1"/>
  <c r="E2304" i="1" s="1"/>
  <c r="E2305" i="1" s="1"/>
  <c r="E2306" i="1" s="1"/>
  <c r="E2307" i="1" s="1"/>
  <c r="E2308" i="1" s="1"/>
  <c r="E2309" i="1" s="1"/>
  <c r="E2310" i="1" s="1"/>
  <c r="E2311" i="1" s="1"/>
  <c r="E2312" i="1" s="1"/>
  <c r="E2313" i="1" s="1"/>
  <c r="E2314" i="1" s="1"/>
  <c r="E2315" i="1" s="1"/>
  <c r="E2316" i="1" s="1"/>
  <c r="E2317" i="1" s="1"/>
  <c r="E2318" i="1" s="1"/>
  <c r="E2319" i="1" s="1"/>
  <c r="E2320" i="1" s="1"/>
  <c r="E2321" i="1" s="1"/>
  <c r="E2322" i="1" s="1"/>
  <c r="E2323" i="1" s="1"/>
  <c r="E2324" i="1" s="1"/>
  <c r="E2325" i="1" s="1"/>
  <c r="E2326" i="1" s="1"/>
  <c r="E2327" i="1" s="1"/>
  <c r="E2328" i="1" s="1"/>
  <c r="E2329" i="1" s="1"/>
  <c r="E2330" i="1" s="1"/>
  <c r="E2331" i="1" s="1"/>
  <c r="E2332" i="1" s="1"/>
  <c r="E2333" i="1" s="1"/>
  <c r="E2334" i="1" s="1"/>
  <c r="E2335" i="1" s="1"/>
  <c r="E2336" i="1" s="1"/>
  <c r="E2337" i="1" s="1"/>
  <c r="E2338" i="1" s="1"/>
  <c r="E2339" i="1" s="1"/>
  <c r="E2340" i="1" s="1"/>
  <c r="E2341" i="1" s="1"/>
  <c r="E2342" i="1" s="1"/>
  <c r="E2343" i="1" s="1"/>
  <c r="E2344" i="1" s="1"/>
  <c r="E2345" i="1" s="1"/>
  <c r="E2346" i="1" s="1"/>
  <c r="E2347" i="1" s="1"/>
  <c r="E2348" i="1" s="1"/>
  <c r="E2349" i="1" s="1"/>
  <c r="E2350" i="1" s="1"/>
  <c r="E2351" i="1" s="1"/>
  <c r="E2352" i="1" s="1"/>
  <c r="E2353" i="1" s="1"/>
  <c r="E2354" i="1" s="1"/>
  <c r="E2355" i="1" s="1"/>
  <c r="E2356" i="1" s="1"/>
  <c r="E2357" i="1" s="1"/>
  <c r="E2358" i="1" s="1"/>
  <c r="E2359" i="1" s="1"/>
  <c r="E2360" i="1" s="1"/>
  <c r="E2361" i="1" s="1"/>
  <c r="E2362" i="1" s="1"/>
  <c r="E2363" i="1" s="1"/>
  <c r="E2364" i="1" s="1"/>
  <c r="E2365" i="1" s="1"/>
  <c r="E2366" i="1" s="1"/>
  <c r="E2367" i="1" s="1"/>
  <c r="E2368" i="1" s="1"/>
  <c r="E2369" i="1" s="1"/>
  <c r="E2370" i="1" s="1"/>
  <c r="E2371" i="1" s="1"/>
  <c r="E2372" i="1" s="1"/>
  <c r="E2373" i="1" s="1"/>
  <c r="E2374" i="1" s="1"/>
  <c r="E2375" i="1" s="1"/>
  <c r="E2376" i="1" s="1"/>
  <c r="E2377" i="1" s="1"/>
  <c r="E2378" i="1" s="1"/>
  <c r="E2379" i="1" s="1"/>
  <c r="E2380" i="1" s="1"/>
  <c r="E2381" i="1" s="1"/>
  <c r="E2382" i="1" s="1"/>
  <c r="E2383" i="1" s="1"/>
  <c r="E2384" i="1" s="1"/>
  <c r="E2385" i="1" s="1"/>
  <c r="E2386" i="1" s="1"/>
  <c r="E2387" i="1" s="1"/>
  <c r="E2388" i="1" s="1"/>
  <c r="E2389" i="1" s="1"/>
  <c r="E2390" i="1" s="1"/>
  <c r="E2391" i="1" s="1"/>
  <c r="E2392" i="1" s="1"/>
  <c r="E2393" i="1" s="1"/>
  <c r="E2394" i="1" s="1"/>
  <c r="E2395" i="1" s="1"/>
  <c r="E2396" i="1" s="1"/>
  <c r="E2397" i="1" s="1"/>
  <c r="E2398" i="1" s="1"/>
  <c r="E2399" i="1" s="1"/>
  <c r="E2400" i="1" s="1"/>
  <c r="E2401" i="1" s="1"/>
  <c r="E2402" i="1" s="1"/>
  <c r="E2403" i="1" s="1"/>
  <c r="E2404" i="1" s="1"/>
  <c r="E2405" i="1" s="1"/>
  <c r="E2406" i="1" s="1"/>
  <c r="E2407" i="1" s="1"/>
  <c r="E2408" i="1" s="1"/>
  <c r="E2409" i="1" s="1"/>
  <c r="E2410" i="1" s="1"/>
  <c r="E2411" i="1" s="1"/>
  <c r="E2412" i="1" s="1"/>
  <c r="E2413" i="1" s="1"/>
  <c r="E2414" i="1" s="1"/>
  <c r="E2415" i="1" s="1"/>
  <c r="E2416" i="1" s="1"/>
  <c r="E2417" i="1" s="1"/>
  <c r="E2418" i="1" s="1"/>
  <c r="E2419" i="1" s="1"/>
  <c r="E2420" i="1" s="1"/>
  <c r="E2421" i="1" s="1"/>
  <c r="E2422" i="1" s="1"/>
  <c r="E2423" i="1" s="1"/>
  <c r="E2424" i="1" s="1"/>
  <c r="E2425" i="1" s="1"/>
  <c r="E2426" i="1" s="1"/>
  <c r="E2427" i="1" s="1"/>
  <c r="E2428" i="1" s="1"/>
  <c r="E2429" i="1" s="1"/>
  <c r="E2430" i="1" s="1"/>
  <c r="E2431" i="1" s="1"/>
  <c r="E2432" i="1" s="1"/>
  <c r="E2433" i="1" s="1"/>
  <c r="E2434" i="1" s="1"/>
  <c r="E2435" i="1" s="1"/>
  <c r="E2436" i="1" s="1"/>
  <c r="E2437" i="1" s="1"/>
  <c r="E2438" i="1" s="1"/>
  <c r="E2439" i="1" s="1"/>
  <c r="E2440" i="1" s="1"/>
  <c r="E2441" i="1" s="1"/>
  <c r="E2442" i="1" s="1"/>
  <c r="E2443" i="1" s="1"/>
  <c r="E2444" i="1" s="1"/>
  <c r="E2445" i="1" s="1"/>
  <c r="E2446" i="1" s="1"/>
  <c r="E2447" i="1" s="1"/>
  <c r="E2448" i="1" s="1"/>
  <c r="E2449" i="1" s="1"/>
  <c r="E2450" i="1" s="1"/>
  <c r="E2451" i="1" s="1"/>
  <c r="E2452" i="1" s="1"/>
  <c r="E2453" i="1" s="1"/>
  <c r="E2454" i="1" s="1"/>
  <c r="E2455" i="1" s="1"/>
  <c r="E2456" i="1" s="1"/>
  <c r="E2457" i="1" s="1"/>
  <c r="E2458" i="1" s="1"/>
  <c r="E2459" i="1" s="1"/>
  <c r="E2460" i="1" s="1"/>
  <c r="E2461" i="1" s="1"/>
  <c r="E2462" i="1" s="1"/>
  <c r="E2463" i="1" s="1"/>
  <c r="E2464" i="1" s="1"/>
  <c r="E2465" i="1" s="1"/>
  <c r="E2466" i="1" s="1"/>
  <c r="E2467" i="1" s="1"/>
  <c r="E2468" i="1" s="1"/>
  <c r="E2469" i="1" s="1"/>
  <c r="E2470" i="1" s="1"/>
  <c r="E2471" i="1" s="1"/>
  <c r="E2472" i="1" s="1"/>
  <c r="E2473" i="1" s="1"/>
  <c r="E2474" i="1" s="1"/>
  <c r="E2475" i="1" s="1"/>
  <c r="E2476" i="1" s="1"/>
  <c r="E2477" i="1" s="1"/>
  <c r="E2478" i="1" s="1"/>
  <c r="E2479" i="1" s="1"/>
  <c r="E2480" i="1" s="1"/>
  <c r="E2481" i="1" s="1"/>
  <c r="E2482" i="1" s="1"/>
  <c r="E2483" i="1" s="1"/>
  <c r="E2484" i="1" s="1"/>
  <c r="E2485" i="1" s="1"/>
  <c r="E2486" i="1" s="1"/>
  <c r="E2487" i="1" s="1"/>
  <c r="E2488" i="1" s="1"/>
  <c r="E2489" i="1" s="1"/>
  <c r="E2490" i="1" s="1"/>
  <c r="E2491" i="1" s="1"/>
  <c r="E2492" i="1" s="1"/>
  <c r="E2493" i="1" s="1"/>
  <c r="E2494" i="1" s="1"/>
  <c r="E2495" i="1" s="1"/>
  <c r="E2496" i="1" s="1"/>
  <c r="E2497" i="1" s="1"/>
  <c r="E2498" i="1" s="1"/>
  <c r="E2499" i="1" s="1"/>
  <c r="E2500" i="1" s="1"/>
  <c r="E2501" i="1" s="1"/>
  <c r="E2502" i="1" s="1"/>
  <c r="E2503" i="1" s="1"/>
  <c r="E2504" i="1" s="1"/>
  <c r="E2505" i="1" s="1"/>
  <c r="E2506" i="1" s="1"/>
  <c r="E2507" i="1" s="1"/>
  <c r="E2508" i="1" s="1"/>
  <c r="E2509" i="1" s="1"/>
  <c r="E2510" i="1" s="1"/>
  <c r="E2511" i="1" s="1"/>
  <c r="E2512" i="1" s="1"/>
  <c r="E2513" i="1" s="1"/>
  <c r="E2514" i="1" s="1"/>
  <c r="E2515" i="1" s="1"/>
  <c r="E2516" i="1" s="1"/>
  <c r="E2517" i="1" s="1"/>
  <c r="E2518" i="1" s="1"/>
  <c r="E2519" i="1" s="1"/>
  <c r="E2520" i="1" s="1"/>
  <c r="E2521" i="1" s="1"/>
  <c r="E2522" i="1" s="1"/>
  <c r="E2523" i="1" s="1"/>
  <c r="E2524" i="1" s="1"/>
  <c r="E2525" i="1" s="1"/>
  <c r="E2526" i="1" s="1"/>
  <c r="E2527" i="1" s="1"/>
  <c r="E2528" i="1" s="1"/>
  <c r="E2529" i="1" s="1"/>
  <c r="E2530" i="1" s="1"/>
  <c r="E2531" i="1" s="1"/>
  <c r="E2532" i="1" s="1"/>
  <c r="E2533" i="1" s="1"/>
  <c r="E2534" i="1" s="1"/>
  <c r="E2535" i="1" s="1"/>
  <c r="E2536" i="1" s="1"/>
  <c r="E2537" i="1" s="1"/>
  <c r="E2538" i="1" s="1"/>
  <c r="E2539" i="1" s="1"/>
  <c r="E2540" i="1" s="1"/>
  <c r="E2541" i="1" s="1"/>
  <c r="E2542" i="1" s="1"/>
  <c r="E2543" i="1" s="1"/>
  <c r="E2544" i="1" s="1"/>
  <c r="E2545" i="1" s="1"/>
  <c r="E2546" i="1" s="1"/>
  <c r="E2547" i="1" s="1"/>
  <c r="E2548" i="1" s="1"/>
  <c r="E2549" i="1" s="1"/>
  <c r="E2550" i="1" s="1"/>
  <c r="E2551" i="1" s="1"/>
  <c r="E2552" i="1" s="1"/>
  <c r="E2553" i="1" s="1"/>
  <c r="E2554" i="1" s="1"/>
  <c r="E2555" i="1" s="1"/>
  <c r="E2556" i="1" s="1"/>
  <c r="E2557" i="1" s="1"/>
  <c r="E2558" i="1" s="1"/>
  <c r="E2559" i="1" s="1"/>
  <c r="E2560" i="1" s="1"/>
  <c r="E2561" i="1" s="1"/>
  <c r="E2562" i="1" s="1"/>
  <c r="E2563" i="1" s="1"/>
  <c r="E2564" i="1" s="1"/>
  <c r="E2565" i="1" s="1"/>
  <c r="E2566" i="1" s="1"/>
  <c r="E2567" i="1" s="1"/>
  <c r="E2568" i="1" s="1"/>
  <c r="E2569" i="1" s="1"/>
  <c r="E2570" i="1" s="1"/>
  <c r="E2571" i="1" s="1"/>
  <c r="E2572" i="1" s="1"/>
  <c r="E2573" i="1" s="1"/>
  <c r="E2574" i="1" s="1"/>
  <c r="E2575" i="1" s="1"/>
  <c r="E2576" i="1" s="1"/>
  <c r="E2577" i="1" s="1"/>
  <c r="E2578" i="1" s="1"/>
  <c r="E2579" i="1" s="1"/>
  <c r="E2580" i="1" s="1"/>
  <c r="E2581" i="1" s="1"/>
  <c r="E2582" i="1" s="1"/>
  <c r="E2583" i="1" s="1"/>
  <c r="E2584" i="1" s="1"/>
  <c r="E2585" i="1" s="1"/>
  <c r="E2586" i="1" s="1"/>
  <c r="E2587" i="1" s="1"/>
  <c r="E2588" i="1" s="1"/>
  <c r="E2589" i="1" s="1"/>
  <c r="E2590" i="1" s="1"/>
  <c r="E2591" i="1" s="1"/>
  <c r="E2592" i="1" s="1"/>
  <c r="E2593" i="1" s="1"/>
  <c r="E2594" i="1" s="1"/>
  <c r="E2595" i="1" s="1"/>
  <c r="E2596" i="1" s="1"/>
  <c r="E2597" i="1" s="1"/>
  <c r="E2598" i="1" s="1"/>
  <c r="E2599" i="1" s="1"/>
  <c r="E2600" i="1" s="1"/>
  <c r="E2601" i="1" s="1"/>
  <c r="E2602" i="1" s="1"/>
  <c r="E2603" i="1" s="1"/>
  <c r="E2604" i="1" s="1"/>
  <c r="E2605" i="1" s="1"/>
  <c r="E2606" i="1" s="1"/>
  <c r="E2607" i="1" s="1"/>
  <c r="E2608" i="1" s="1"/>
  <c r="E2609" i="1" s="1"/>
  <c r="E2610" i="1" s="1"/>
  <c r="E2611" i="1" s="1"/>
  <c r="E2612" i="1" s="1"/>
  <c r="E2613" i="1" s="1"/>
  <c r="E2614" i="1" s="1"/>
  <c r="E2615" i="1" s="1"/>
  <c r="E2616" i="1" s="1"/>
  <c r="E2617" i="1" s="1"/>
  <c r="E2618" i="1" s="1"/>
  <c r="E2619" i="1" s="1"/>
  <c r="E2620" i="1" s="1"/>
  <c r="E2621" i="1" s="1"/>
  <c r="E2622" i="1" s="1"/>
  <c r="E2623" i="1" s="1"/>
  <c r="E2624" i="1" s="1"/>
  <c r="E2625" i="1" s="1"/>
  <c r="E2626" i="1" s="1"/>
  <c r="E2627" i="1" s="1"/>
  <c r="E2628" i="1" s="1"/>
  <c r="E2629" i="1" s="1"/>
  <c r="E2630" i="1" s="1"/>
  <c r="E2631" i="1" s="1"/>
  <c r="E2632" i="1" s="1"/>
  <c r="E2633" i="1" s="1"/>
  <c r="E2634" i="1" s="1"/>
  <c r="E2635" i="1" s="1"/>
  <c r="E2636" i="1" s="1"/>
  <c r="E2637" i="1" s="1"/>
  <c r="E2638" i="1" s="1"/>
  <c r="E2639" i="1" s="1"/>
  <c r="E2640" i="1" s="1"/>
  <c r="E2641" i="1" s="1"/>
  <c r="E2642" i="1" s="1"/>
  <c r="E2643" i="1" s="1"/>
  <c r="E2644" i="1" s="1"/>
  <c r="E2645" i="1" s="1"/>
  <c r="E2646" i="1" s="1"/>
  <c r="E2647" i="1" s="1"/>
  <c r="E2648" i="1" s="1"/>
  <c r="E2649" i="1" s="1"/>
  <c r="E2650" i="1" s="1"/>
  <c r="E2651" i="1" s="1"/>
  <c r="E2652" i="1" s="1"/>
  <c r="E2653" i="1" s="1"/>
  <c r="E2654" i="1" s="1"/>
  <c r="E2655" i="1" s="1"/>
  <c r="E2656" i="1" s="1"/>
  <c r="E2657" i="1" s="1"/>
  <c r="E2658" i="1" s="1"/>
  <c r="E2659" i="1" s="1"/>
  <c r="E2660" i="1" s="1"/>
  <c r="E2661" i="1" s="1"/>
  <c r="E2662" i="1" s="1"/>
  <c r="E2663" i="1" s="1"/>
  <c r="E2664" i="1" s="1"/>
  <c r="E2665" i="1" s="1"/>
  <c r="E2666" i="1" s="1"/>
  <c r="E2667" i="1" s="1"/>
  <c r="E2668" i="1" s="1"/>
  <c r="E2669" i="1" s="1"/>
  <c r="E2670" i="1" s="1"/>
  <c r="E2671" i="1" s="1"/>
  <c r="E2672" i="1" s="1"/>
  <c r="E2673" i="1" s="1"/>
  <c r="E2674" i="1" s="1"/>
  <c r="E2675" i="1" s="1"/>
  <c r="E2676" i="1" s="1"/>
  <c r="E2677" i="1" s="1"/>
  <c r="E2678" i="1" s="1"/>
  <c r="E2679" i="1" s="1"/>
  <c r="E2680" i="1" s="1"/>
  <c r="E2681" i="1" s="1"/>
  <c r="E2682" i="1" s="1"/>
  <c r="E2683" i="1" s="1"/>
  <c r="E2684" i="1" s="1"/>
  <c r="E2685" i="1" s="1"/>
  <c r="E2686" i="1" s="1"/>
  <c r="E2687" i="1" s="1"/>
  <c r="E2688" i="1" s="1"/>
  <c r="E2689" i="1" s="1"/>
  <c r="E2690" i="1" s="1"/>
  <c r="E2691" i="1" s="1"/>
  <c r="E2692" i="1" s="1"/>
  <c r="E2693" i="1" s="1"/>
  <c r="E2694" i="1" s="1"/>
  <c r="E2695" i="1" s="1"/>
  <c r="E2696" i="1" s="1"/>
  <c r="E2697" i="1" s="1"/>
  <c r="E2698" i="1" s="1"/>
  <c r="E2699" i="1" s="1"/>
  <c r="E2700" i="1" s="1"/>
  <c r="E2701" i="1" s="1"/>
  <c r="E2702" i="1" s="1"/>
  <c r="E2703" i="1" s="1"/>
  <c r="E2704" i="1" s="1"/>
  <c r="E2705" i="1" s="1"/>
  <c r="E2706" i="1" s="1"/>
  <c r="E2707" i="1" s="1"/>
  <c r="E2708" i="1" s="1"/>
  <c r="E2709" i="1" s="1"/>
  <c r="E2710" i="1" s="1"/>
  <c r="E2711" i="1" s="1"/>
  <c r="E2712" i="1" s="1"/>
  <c r="E2713" i="1" s="1"/>
  <c r="E2714" i="1" s="1"/>
  <c r="E2715" i="1" s="1"/>
  <c r="E2716" i="1" s="1"/>
  <c r="E2717" i="1" s="1"/>
  <c r="E2718" i="1" s="1"/>
  <c r="E2719" i="1" s="1"/>
  <c r="E2720" i="1" s="1"/>
  <c r="E2721" i="1" s="1"/>
  <c r="E2722" i="1" s="1"/>
  <c r="E2723" i="1" s="1"/>
  <c r="E2724" i="1" s="1"/>
  <c r="E2725" i="1" s="1"/>
  <c r="E2726" i="1" s="1"/>
  <c r="E2727" i="1" s="1"/>
  <c r="E2728" i="1" s="1"/>
  <c r="E2729" i="1" s="1"/>
  <c r="E2730" i="1" s="1"/>
  <c r="E2731" i="1" s="1"/>
  <c r="E2732" i="1" s="1"/>
  <c r="E2733" i="1" s="1"/>
  <c r="E2734" i="1" s="1"/>
  <c r="E2735" i="1" s="1"/>
  <c r="E2736" i="1" s="1"/>
  <c r="E2737" i="1" s="1"/>
  <c r="E2738" i="1" s="1"/>
  <c r="E2739" i="1" s="1"/>
  <c r="E2740" i="1" s="1"/>
  <c r="E2741" i="1" s="1"/>
  <c r="E2742" i="1" s="1"/>
  <c r="E2743" i="1" s="1"/>
  <c r="E2744" i="1" s="1"/>
  <c r="E2745" i="1" s="1"/>
  <c r="E2746" i="1" s="1"/>
  <c r="E2747" i="1" s="1"/>
  <c r="E2748" i="1" s="1"/>
  <c r="E2749" i="1" s="1"/>
  <c r="E2750" i="1" s="1"/>
  <c r="E2751" i="1" s="1"/>
  <c r="E2752" i="1" s="1"/>
  <c r="E2753" i="1" s="1"/>
  <c r="E2754" i="1" s="1"/>
  <c r="E2755" i="1" s="1"/>
  <c r="E2756" i="1" s="1"/>
  <c r="E2757" i="1" s="1"/>
  <c r="E2758" i="1" s="1"/>
  <c r="E2759" i="1" s="1"/>
  <c r="E2760" i="1" s="1"/>
  <c r="E2761" i="1" s="1"/>
  <c r="E2762" i="1" s="1"/>
  <c r="E2763" i="1" s="1"/>
  <c r="E2764" i="1" s="1"/>
  <c r="E2765" i="1" s="1"/>
  <c r="E2766" i="1" s="1"/>
  <c r="E2767" i="1" s="1"/>
  <c r="E2768" i="1" s="1"/>
  <c r="E2769" i="1" s="1"/>
  <c r="E2770" i="1" s="1"/>
  <c r="E2771" i="1" s="1"/>
  <c r="E2772" i="1" s="1"/>
  <c r="E2773" i="1" s="1"/>
  <c r="E2774" i="1" s="1"/>
  <c r="E2775" i="1" s="1"/>
  <c r="E2776" i="1" s="1"/>
  <c r="E2777" i="1" s="1"/>
  <c r="E2778" i="1" s="1"/>
  <c r="E2779" i="1" s="1"/>
  <c r="E2780" i="1" s="1"/>
  <c r="E2781" i="1" s="1"/>
  <c r="E2782" i="1" s="1"/>
  <c r="E2783" i="1" s="1"/>
  <c r="E2784" i="1" s="1"/>
  <c r="E2785" i="1" s="1"/>
  <c r="E2786" i="1" s="1"/>
  <c r="E2787" i="1" s="1"/>
  <c r="E2788" i="1" s="1"/>
  <c r="E2789" i="1" s="1"/>
  <c r="E2790" i="1" s="1"/>
  <c r="E2791" i="1" s="1"/>
  <c r="E2792" i="1" s="1"/>
  <c r="E2793" i="1" s="1"/>
  <c r="E2794" i="1" s="1"/>
  <c r="E2795" i="1" s="1"/>
  <c r="E2796" i="1" s="1"/>
  <c r="E2797" i="1" s="1"/>
  <c r="E2798" i="1" s="1"/>
  <c r="E2799" i="1" s="1"/>
  <c r="E2800" i="1" s="1"/>
  <c r="E2801" i="1" s="1"/>
  <c r="E2802" i="1" s="1"/>
  <c r="E2803" i="1" s="1"/>
  <c r="E2804" i="1" s="1"/>
  <c r="E2805" i="1" s="1"/>
  <c r="E2806" i="1" s="1"/>
  <c r="E2807" i="1" s="1"/>
  <c r="E2808" i="1" s="1"/>
  <c r="E2809" i="1" s="1"/>
  <c r="E2810" i="1" s="1"/>
  <c r="E2811" i="1" s="1"/>
  <c r="E2812" i="1" s="1"/>
  <c r="E2813" i="1" s="1"/>
  <c r="E2814" i="1" s="1"/>
  <c r="E2815" i="1" s="1"/>
  <c r="E2816" i="1" s="1"/>
  <c r="E2817" i="1" s="1"/>
  <c r="E2818" i="1" s="1"/>
  <c r="E2819" i="1" s="1"/>
  <c r="E2820" i="1" s="1"/>
  <c r="E2821" i="1" s="1"/>
  <c r="E2822" i="1" s="1"/>
  <c r="E2823" i="1" s="1"/>
  <c r="E2824" i="1" s="1"/>
  <c r="E2825" i="1" s="1"/>
  <c r="E2826" i="1" s="1"/>
  <c r="E2827" i="1" s="1"/>
  <c r="E2828" i="1" s="1"/>
  <c r="E2829" i="1" s="1"/>
  <c r="E2830" i="1" s="1"/>
  <c r="E2831" i="1" s="1"/>
  <c r="E2832" i="1" s="1"/>
  <c r="E2833" i="1" s="1"/>
  <c r="E2834" i="1" s="1"/>
  <c r="E2835" i="1" s="1"/>
  <c r="E2836" i="1" s="1"/>
  <c r="E2837" i="1" s="1"/>
  <c r="E2838" i="1" s="1"/>
  <c r="E2839" i="1" s="1"/>
  <c r="E2840" i="1" s="1"/>
  <c r="E2841" i="1" s="1"/>
  <c r="E2842" i="1" s="1"/>
  <c r="E2843" i="1" s="1"/>
  <c r="E2844" i="1" s="1"/>
  <c r="E2845" i="1" s="1"/>
  <c r="E2846" i="1" s="1"/>
  <c r="E2847" i="1" s="1"/>
  <c r="E2848" i="1" s="1"/>
  <c r="E2849" i="1" s="1"/>
  <c r="E2850" i="1" s="1"/>
  <c r="E2851" i="1" s="1"/>
  <c r="E2852" i="1" s="1"/>
  <c r="E2853" i="1" s="1"/>
  <c r="E2854" i="1" s="1"/>
  <c r="E2855" i="1" s="1"/>
  <c r="E2856" i="1" s="1"/>
  <c r="E2857" i="1" s="1"/>
  <c r="E2858" i="1" s="1"/>
  <c r="E2859" i="1" s="1"/>
  <c r="E2860" i="1" s="1"/>
  <c r="E2861" i="1" s="1"/>
  <c r="E2862" i="1" s="1"/>
  <c r="E2863" i="1" s="1"/>
  <c r="E2864" i="1" s="1"/>
  <c r="E2865" i="1" s="1"/>
  <c r="E2866" i="1" s="1"/>
  <c r="E2867" i="1" s="1"/>
  <c r="E2868" i="1" s="1"/>
  <c r="E2869" i="1" s="1"/>
  <c r="E2870" i="1" s="1"/>
  <c r="E2871" i="1" s="1"/>
  <c r="E2872" i="1" s="1"/>
  <c r="E2873" i="1" s="1"/>
  <c r="E2874" i="1" s="1"/>
  <c r="E2875" i="1" s="1"/>
  <c r="E2876" i="1" s="1"/>
  <c r="E2877" i="1" s="1"/>
  <c r="E2878" i="1" s="1"/>
  <c r="E2879" i="1" s="1"/>
  <c r="E2880" i="1" s="1"/>
  <c r="E2881" i="1" s="1"/>
  <c r="E2882" i="1" s="1"/>
  <c r="E2883" i="1" s="1"/>
  <c r="E2884" i="1" s="1"/>
  <c r="E2885" i="1" s="1"/>
  <c r="E2886" i="1" s="1"/>
  <c r="E2887" i="1" s="1"/>
  <c r="E2888" i="1" s="1"/>
  <c r="E2889" i="1" s="1"/>
  <c r="E2890" i="1" s="1"/>
  <c r="E2891" i="1" s="1"/>
  <c r="E2892" i="1" s="1"/>
  <c r="E2893" i="1" s="1"/>
  <c r="E2894" i="1" s="1"/>
  <c r="E2895" i="1" s="1"/>
  <c r="E2896" i="1" s="1"/>
  <c r="E2897" i="1" s="1"/>
  <c r="E2898" i="1" s="1"/>
  <c r="E2899" i="1" s="1"/>
  <c r="E2900" i="1" s="1"/>
  <c r="E2901" i="1" s="1"/>
  <c r="E2902" i="1" s="1"/>
  <c r="E2903" i="1" s="1"/>
  <c r="E2904" i="1" s="1"/>
  <c r="E2905" i="1" s="1"/>
  <c r="E2906" i="1" s="1"/>
  <c r="E2907" i="1" s="1"/>
  <c r="E2908" i="1" s="1"/>
  <c r="E2909" i="1" s="1"/>
  <c r="E2910" i="1" s="1"/>
  <c r="E2911" i="1" s="1"/>
  <c r="E2912" i="1" s="1"/>
  <c r="E2913" i="1" s="1"/>
  <c r="E2914" i="1" s="1"/>
  <c r="E2915" i="1" s="1"/>
  <c r="E2916" i="1" s="1"/>
  <c r="E2917" i="1" s="1"/>
  <c r="E2918" i="1" s="1"/>
  <c r="E2919" i="1" s="1"/>
  <c r="E2920" i="1" s="1"/>
  <c r="E2921" i="1" s="1"/>
  <c r="E2922" i="1" s="1"/>
  <c r="E2923" i="1" s="1"/>
  <c r="E2924" i="1" s="1"/>
  <c r="E2925" i="1" s="1"/>
  <c r="E2926" i="1" s="1"/>
  <c r="E2927" i="1" s="1"/>
  <c r="E2928" i="1" s="1"/>
  <c r="E2929" i="1" s="1"/>
  <c r="E2930" i="1" s="1"/>
  <c r="E2931" i="1" s="1"/>
  <c r="E2932" i="1" s="1"/>
  <c r="E2933" i="1" s="1"/>
  <c r="E2934" i="1" s="1"/>
  <c r="E2935" i="1" s="1"/>
  <c r="E2936" i="1" s="1"/>
  <c r="E2937" i="1" s="1"/>
  <c r="E2938" i="1" s="1"/>
  <c r="E2939" i="1" s="1"/>
  <c r="E2940" i="1" s="1"/>
  <c r="E2941" i="1" s="1"/>
  <c r="E2942" i="1" s="1"/>
  <c r="E2943" i="1" s="1"/>
  <c r="E2944" i="1" s="1"/>
  <c r="E2945" i="1" s="1"/>
  <c r="E2946" i="1" s="1"/>
  <c r="E2947" i="1" s="1"/>
  <c r="E2948" i="1" s="1"/>
  <c r="E2949" i="1" s="1"/>
  <c r="E2950" i="1" s="1"/>
  <c r="E2951" i="1" s="1"/>
  <c r="E2952" i="1" s="1"/>
  <c r="E2953" i="1" s="1"/>
  <c r="E2954" i="1" s="1"/>
  <c r="E2955" i="1" s="1"/>
  <c r="E2956" i="1" s="1"/>
  <c r="E2957" i="1" s="1"/>
  <c r="E2958" i="1" s="1"/>
  <c r="E2959" i="1" s="1"/>
  <c r="E2960" i="1" s="1"/>
  <c r="E2961" i="1" s="1"/>
  <c r="E2962" i="1" s="1"/>
  <c r="E2963" i="1" s="1"/>
  <c r="E2964" i="1" s="1"/>
  <c r="E2965" i="1" s="1"/>
  <c r="E2966" i="1" s="1"/>
  <c r="E2967" i="1" s="1"/>
  <c r="E2968" i="1" s="1"/>
  <c r="E2969" i="1" s="1"/>
  <c r="E2970" i="1" s="1"/>
  <c r="E2971" i="1" s="1"/>
  <c r="E2972" i="1" s="1"/>
  <c r="E2973" i="1" s="1"/>
  <c r="E2974" i="1" s="1"/>
  <c r="E2975" i="1" s="1"/>
  <c r="E2976" i="1" s="1"/>
  <c r="E2977" i="1" s="1"/>
  <c r="E2978" i="1" s="1"/>
  <c r="E2979" i="1" s="1"/>
  <c r="E2980" i="1" s="1"/>
  <c r="E2981" i="1" s="1"/>
  <c r="E2982" i="1" s="1"/>
  <c r="E2983" i="1" s="1"/>
  <c r="E2984" i="1" s="1"/>
  <c r="E2985" i="1" s="1"/>
  <c r="E2986" i="1" s="1"/>
  <c r="E2987" i="1" s="1"/>
  <c r="E2988" i="1" s="1"/>
  <c r="E2989" i="1" s="1"/>
  <c r="E2990" i="1" s="1"/>
  <c r="E2991" i="1" s="1"/>
  <c r="E2992" i="1" s="1"/>
  <c r="E2993" i="1" s="1"/>
  <c r="E2994" i="1" s="1"/>
  <c r="E2995" i="1" s="1"/>
  <c r="E2996" i="1" s="1"/>
  <c r="E2997" i="1" s="1"/>
  <c r="E2998" i="1" s="1"/>
  <c r="E2999" i="1" s="1"/>
  <c r="E3000" i="1" s="1"/>
  <c r="E3001" i="1" s="1"/>
  <c r="E3002" i="1" s="1"/>
  <c r="E3003" i="1" s="1"/>
  <c r="E3004" i="1" s="1"/>
  <c r="E3005" i="1" s="1"/>
  <c r="E3006" i="1" s="1"/>
  <c r="E3007" i="1" s="1"/>
  <c r="E3008" i="1" s="1"/>
  <c r="E3009" i="1" s="1"/>
  <c r="E3010" i="1" s="1"/>
  <c r="E3011" i="1" s="1"/>
  <c r="E3012" i="1" s="1"/>
  <c r="E3013" i="1" s="1"/>
  <c r="E3014" i="1" s="1"/>
  <c r="E3015" i="1" s="1"/>
  <c r="E3016" i="1" s="1"/>
  <c r="E3017" i="1" s="1"/>
  <c r="E3018" i="1" s="1"/>
  <c r="E3019" i="1" s="1"/>
  <c r="E3020" i="1" s="1"/>
  <c r="E3021" i="1" s="1"/>
  <c r="E3022" i="1" s="1"/>
  <c r="E3023" i="1" s="1"/>
  <c r="E3024" i="1" s="1"/>
  <c r="E3025" i="1" s="1"/>
  <c r="E3026" i="1" s="1"/>
  <c r="E3027" i="1" s="1"/>
  <c r="E3028" i="1" s="1"/>
  <c r="E3029" i="1" s="1"/>
  <c r="E3030" i="1" s="1"/>
  <c r="E3031" i="1" s="1"/>
  <c r="E3032" i="1" s="1"/>
  <c r="E3033" i="1" s="1"/>
  <c r="E3034" i="1" s="1"/>
  <c r="E3035" i="1" s="1"/>
  <c r="E3036" i="1" s="1"/>
  <c r="E3037" i="1" s="1"/>
  <c r="E3038" i="1" s="1"/>
  <c r="E3039" i="1" s="1"/>
  <c r="E3040" i="1" s="1"/>
  <c r="E3041" i="1" s="1"/>
  <c r="E3042" i="1" s="1"/>
  <c r="E3043" i="1" s="1"/>
  <c r="E3044" i="1" s="1"/>
  <c r="E3045" i="1" s="1"/>
  <c r="E3046" i="1" s="1"/>
  <c r="E3047" i="1" s="1"/>
  <c r="E3048" i="1" s="1"/>
  <c r="E3049" i="1" s="1"/>
  <c r="E3050" i="1" s="1"/>
  <c r="E3051" i="1" s="1"/>
  <c r="E3052" i="1" s="1"/>
  <c r="E3053" i="1" s="1"/>
  <c r="E3054" i="1" s="1"/>
  <c r="E3055" i="1" s="1"/>
  <c r="E3056" i="1" s="1"/>
  <c r="E3057" i="1" s="1"/>
  <c r="E3058" i="1" s="1"/>
  <c r="E3059" i="1" s="1"/>
  <c r="E3060" i="1" s="1"/>
  <c r="E3061" i="1" s="1"/>
  <c r="E3062" i="1" s="1"/>
  <c r="E3063" i="1" s="1"/>
  <c r="E3064" i="1" s="1"/>
  <c r="E3065" i="1" s="1"/>
  <c r="E3066" i="1" s="1"/>
  <c r="E3067" i="1" s="1"/>
  <c r="E3068" i="1" s="1"/>
  <c r="E3069" i="1" s="1"/>
  <c r="E3070" i="1" s="1"/>
  <c r="E3071" i="1" s="1"/>
  <c r="E3072" i="1" s="1"/>
  <c r="E3073" i="1" s="1"/>
  <c r="E3074" i="1" s="1"/>
  <c r="E3075" i="1" s="1"/>
  <c r="E3076" i="1" s="1"/>
  <c r="E3077" i="1" s="1"/>
  <c r="E3078" i="1" s="1"/>
  <c r="E3079" i="1" s="1"/>
  <c r="E3080" i="1" s="1"/>
  <c r="E3081" i="1" s="1"/>
  <c r="E3082" i="1" s="1"/>
  <c r="E3083" i="1" s="1"/>
  <c r="E3084" i="1" s="1"/>
  <c r="E3085" i="1" s="1"/>
  <c r="E3086" i="1" s="1"/>
  <c r="E3087" i="1" s="1"/>
  <c r="E3088" i="1" s="1"/>
  <c r="E3089" i="1" s="1"/>
  <c r="E3090" i="1" s="1"/>
  <c r="E3091" i="1" s="1"/>
  <c r="E3092" i="1" s="1"/>
  <c r="E3093" i="1" s="1"/>
  <c r="E3094" i="1" s="1"/>
  <c r="E3095" i="1" s="1"/>
  <c r="E3096" i="1" s="1"/>
  <c r="E3097" i="1" s="1"/>
  <c r="E3098" i="1" s="1"/>
  <c r="E3099" i="1" s="1"/>
  <c r="E3100" i="1" s="1"/>
  <c r="E3101" i="1" s="1"/>
  <c r="E3102" i="1" s="1"/>
  <c r="E3103" i="1" s="1"/>
  <c r="E3104" i="1" s="1"/>
  <c r="E3105" i="1" s="1"/>
  <c r="E3106" i="1" s="1"/>
  <c r="E3107" i="1" s="1"/>
  <c r="E3108" i="1" s="1"/>
  <c r="E3109" i="1" s="1"/>
  <c r="E3110" i="1" s="1"/>
  <c r="E3111" i="1" s="1"/>
  <c r="E3112" i="1" s="1"/>
  <c r="E3113" i="1" s="1"/>
  <c r="E3114" i="1" s="1"/>
  <c r="E3115" i="1" s="1"/>
  <c r="E3116" i="1" s="1"/>
  <c r="E3117" i="1" s="1"/>
  <c r="E3118" i="1" s="1"/>
  <c r="E3119" i="1" s="1"/>
  <c r="E3120" i="1" s="1"/>
  <c r="E3121" i="1" s="1"/>
  <c r="E3122" i="1" s="1"/>
  <c r="E3123" i="1" s="1"/>
  <c r="E3124" i="1" s="1"/>
  <c r="E3125" i="1" s="1"/>
  <c r="E3126" i="1" s="1"/>
  <c r="E3127" i="1" s="1"/>
  <c r="E3128" i="1" s="1"/>
  <c r="E3129" i="1" s="1"/>
  <c r="E3130" i="1" s="1"/>
  <c r="E3131" i="1" s="1"/>
  <c r="E3132" i="1" s="1"/>
  <c r="E3133" i="1" s="1"/>
  <c r="E3134" i="1" s="1"/>
  <c r="E3135" i="1" s="1"/>
  <c r="E3136" i="1" s="1"/>
  <c r="E3137" i="1" s="1"/>
  <c r="E3138" i="1" s="1"/>
  <c r="E3139" i="1" s="1"/>
  <c r="E3140" i="1" s="1"/>
  <c r="E3141" i="1" s="1"/>
  <c r="E3142" i="1" s="1"/>
  <c r="E3143" i="1" s="1"/>
  <c r="E3144" i="1" s="1"/>
  <c r="E3145" i="1" s="1"/>
  <c r="E3146" i="1" s="1"/>
  <c r="E3147" i="1" s="1"/>
  <c r="E3148" i="1" s="1"/>
  <c r="E3149" i="1" s="1"/>
  <c r="E3150" i="1" s="1"/>
  <c r="E3151" i="1" s="1"/>
  <c r="E3152" i="1" s="1"/>
  <c r="E3153" i="1" s="1"/>
  <c r="E3154" i="1" s="1"/>
  <c r="E3155" i="1" s="1"/>
  <c r="E3156" i="1" s="1"/>
  <c r="E3157" i="1" s="1"/>
  <c r="E3158" i="1" s="1"/>
  <c r="E3159" i="1" s="1"/>
  <c r="E3160" i="1" s="1"/>
  <c r="E3161" i="1" s="1"/>
  <c r="E3162" i="1" s="1"/>
  <c r="E3163" i="1" s="1"/>
  <c r="E3164" i="1" s="1"/>
  <c r="E3165" i="1" s="1"/>
  <c r="E3166" i="1" s="1"/>
  <c r="E3167" i="1" s="1"/>
  <c r="E3168" i="1" s="1"/>
  <c r="E3169" i="1" s="1"/>
  <c r="E3170" i="1" s="1"/>
  <c r="E3171" i="1" s="1"/>
  <c r="E3172" i="1" s="1"/>
  <c r="E3173" i="1" s="1"/>
  <c r="E3174" i="1" s="1"/>
  <c r="E3175" i="1" s="1"/>
  <c r="E3176" i="1" s="1"/>
  <c r="E3177" i="1" s="1"/>
  <c r="E3178" i="1" s="1"/>
  <c r="E3179" i="1" s="1"/>
  <c r="E3180" i="1" s="1"/>
  <c r="E3181" i="1" s="1"/>
  <c r="E3182" i="1" s="1"/>
  <c r="E3183" i="1" s="1"/>
  <c r="E3184" i="1" s="1"/>
  <c r="E3185" i="1" s="1"/>
  <c r="E3186" i="1" s="1"/>
  <c r="E3187" i="1" s="1"/>
  <c r="E3188" i="1" s="1"/>
  <c r="E3189" i="1" s="1"/>
  <c r="E3190" i="1" s="1"/>
  <c r="E3191" i="1" s="1"/>
  <c r="E3192" i="1" s="1"/>
  <c r="E3193" i="1" s="1"/>
  <c r="E3194" i="1" s="1"/>
  <c r="E3195" i="1" s="1"/>
  <c r="E3196" i="1" s="1"/>
  <c r="E3197" i="1" s="1"/>
  <c r="E3198" i="1" s="1"/>
  <c r="E3199" i="1" s="1"/>
  <c r="E3200" i="1" s="1"/>
  <c r="E3201" i="1" s="1"/>
  <c r="E3202" i="1" s="1"/>
  <c r="E3203" i="1" s="1"/>
  <c r="E3204" i="1" s="1"/>
  <c r="E3205" i="1" s="1"/>
  <c r="E3206" i="1" s="1"/>
  <c r="E3207" i="1" s="1"/>
  <c r="E3208" i="1" s="1"/>
  <c r="E3209" i="1" s="1"/>
  <c r="E3210" i="1" s="1"/>
  <c r="E3211" i="1" s="1"/>
  <c r="E3212" i="1" s="1"/>
  <c r="E3213" i="1" s="1"/>
  <c r="E3214" i="1" s="1"/>
  <c r="E3215" i="1" s="1"/>
  <c r="E3216" i="1" s="1"/>
  <c r="E3217" i="1" s="1"/>
  <c r="E3218" i="1" s="1"/>
  <c r="E3219" i="1" s="1"/>
  <c r="E3220" i="1" s="1"/>
  <c r="E3221" i="1" s="1"/>
  <c r="E3222" i="1" s="1"/>
  <c r="E3223" i="1" s="1"/>
  <c r="E3224" i="1" s="1"/>
  <c r="E3225" i="1" s="1"/>
  <c r="E3226" i="1" s="1"/>
  <c r="E3227" i="1" s="1"/>
  <c r="E3228" i="1" s="1"/>
  <c r="E3229" i="1" s="1"/>
  <c r="E3230" i="1" s="1"/>
  <c r="E3231" i="1" s="1"/>
  <c r="E3232" i="1" s="1"/>
  <c r="E3233" i="1" s="1"/>
  <c r="E3234" i="1" s="1"/>
  <c r="E3235" i="1" s="1"/>
  <c r="E3236" i="1" s="1"/>
  <c r="E3237" i="1" s="1"/>
  <c r="E3238" i="1" s="1"/>
  <c r="E3239" i="1" s="1"/>
  <c r="E3240" i="1" s="1"/>
  <c r="E3241" i="1" s="1"/>
  <c r="E3242" i="1" s="1"/>
  <c r="E3243" i="1" s="1"/>
  <c r="E3244" i="1" s="1"/>
  <c r="E3245" i="1" s="1"/>
  <c r="E3246" i="1" s="1"/>
  <c r="E3247" i="1" s="1"/>
  <c r="E3248" i="1" s="1"/>
  <c r="E3249" i="1" s="1"/>
  <c r="E3250" i="1" s="1"/>
  <c r="E3251" i="1" s="1"/>
  <c r="E3252" i="1" s="1"/>
  <c r="E3253" i="1" s="1"/>
  <c r="E3254" i="1" s="1"/>
  <c r="E3255" i="1" s="1"/>
  <c r="E3256" i="1" s="1"/>
  <c r="E3257" i="1" s="1"/>
  <c r="E3258" i="1" s="1"/>
  <c r="E3259" i="1" s="1"/>
  <c r="E3260" i="1" s="1"/>
  <c r="E3261" i="1" s="1"/>
  <c r="E3262" i="1" s="1"/>
  <c r="E3263" i="1" s="1"/>
  <c r="E3264" i="1" s="1"/>
  <c r="E3265" i="1" s="1"/>
  <c r="E3266" i="1" s="1"/>
  <c r="E3267" i="1" s="1"/>
  <c r="E3268" i="1" s="1"/>
  <c r="E3269" i="1" s="1"/>
  <c r="E3270" i="1" s="1"/>
  <c r="E3271" i="1" s="1"/>
  <c r="E3272" i="1" s="1"/>
  <c r="E3273" i="1" s="1"/>
  <c r="E3274" i="1" s="1"/>
  <c r="E3275" i="1" s="1"/>
  <c r="E3276" i="1" s="1"/>
  <c r="E3277" i="1" s="1"/>
  <c r="E3278" i="1" s="1"/>
  <c r="E3279" i="1" s="1"/>
  <c r="E3280" i="1" s="1"/>
  <c r="E3281" i="1" s="1"/>
  <c r="E3282" i="1" s="1"/>
  <c r="E3283" i="1" s="1"/>
  <c r="E3284" i="1" s="1"/>
  <c r="E3285" i="1" s="1"/>
  <c r="E3286" i="1" s="1"/>
  <c r="E3287" i="1" s="1"/>
  <c r="E3288" i="1" s="1"/>
  <c r="E3289" i="1" s="1"/>
  <c r="E3290" i="1" s="1"/>
  <c r="E3291" i="1" s="1"/>
  <c r="E3292" i="1" s="1"/>
  <c r="E3293" i="1" s="1"/>
  <c r="E3294" i="1" s="1"/>
  <c r="E3295" i="1" s="1"/>
  <c r="E3296" i="1" s="1"/>
  <c r="E3297" i="1" s="1"/>
  <c r="E3298" i="1" s="1"/>
  <c r="E3299" i="1" s="1"/>
  <c r="E3300" i="1" s="1"/>
  <c r="E3301" i="1" s="1"/>
  <c r="E3302" i="1" s="1"/>
  <c r="E3303" i="1" s="1"/>
  <c r="E3304" i="1" s="1"/>
  <c r="E3305" i="1" s="1"/>
  <c r="E3306" i="1" s="1"/>
  <c r="E3307" i="1" s="1"/>
  <c r="E3308" i="1" s="1"/>
  <c r="E3309" i="1" s="1"/>
  <c r="E3310" i="1" s="1"/>
  <c r="E3311" i="1" s="1"/>
  <c r="E3312" i="1" s="1"/>
  <c r="E3313" i="1" s="1"/>
  <c r="E3314" i="1" s="1"/>
  <c r="E3315" i="1" s="1"/>
  <c r="E3316" i="1" s="1"/>
  <c r="E3317" i="1" s="1"/>
  <c r="E3318" i="1" s="1"/>
  <c r="E3319" i="1" s="1"/>
  <c r="E3320" i="1" s="1"/>
  <c r="E3321" i="1" s="1"/>
  <c r="E3322" i="1" s="1"/>
  <c r="E3323" i="1" s="1"/>
  <c r="E3324" i="1" s="1"/>
  <c r="E3325" i="1" s="1"/>
  <c r="E3326" i="1" s="1"/>
  <c r="E3327" i="1" s="1"/>
  <c r="E3328" i="1" s="1"/>
  <c r="E3329" i="1" s="1"/>
  <c r="E3330" i="1" s="1"/>
  <c r="E3331" i="1" s="1"/>
  <c r="E3332" i="1" s="1"/>
  <c r="E3333" i="1" s="1"/>
  <c r="E3334" i="1" s="1"/>
  <c r="E3335" i="1" s="1"/>
  <c r="E3336" i="1" s="1"/>
  <c r="E3337" i="1" s="1"/>
  <c r="E3338" i="1" s="1"/>
  <c r="E3339" i="1" s="1"/>
  <c r="E3340" i="1" s="1"/>
  <c r="E3341" i="1" s="1"/>
  <c r="E3342" i="1" s="1"/>
  <c r="E3343" i="1" s="1"/>
  <c r="E3344" i="1" s="1"/>
  <c r="E3345" i="1" s="1"/>
  <c r="E3346" i="1" s="1"/>
  <c r="E3347" i="1" s="1"/>
  <c r="E3348" i="1" s="1"/>
  <c r="E3349" i="1" s="1"/>
  <c r="E3350" i="1" s="1"/>
  <c r="E3351" i="1" s="1"/>
  <c r="E3352" i="1" s="1"/>
  <c r="E3353" i="1" s="1"/>
  <c r="E3354" i="1" s="1"/>
  <c r="E3355" i="1" s="1"/>
  <c r="E3356" i="1" s="1"/>
  <c r="E3357" i="1" s="1"/>
  <c r="E3358" i="1" s="1"/>
  <c r="E3359" i="1" s="1"/>
  <c r="E3360" i="1" s="1"/>
  <c r="E3361" i="1" s="1"/>
  <c r="E3362" i="1" s="1"/>
  <c r="E3363" i="1" s="1"/>
  <c r="E3364" i="1" s="1"/>
  <c r="E3365" i="1" s="1"/>
  <c r="E3366" i="1" s="1"/>
  <c r="E3367" i="1" s="1"/>
  <c r="E3368" i="1" s="1"/>
  <c r="E3369" i="1" s="1"/>
  <c r="E3370" i="1" s="1"/>
  <c r="E3371" i="1" s="1"/>
  <c r="E3372" i="1" s="1"/>
  <c r="E3373" i="1" s="1"/>
  <c r="E3374" i="1" s="1"/>
  <c r="E3375" i="1" s="1"/>
  <c r="E3376" i="1" s="1"/>
  <c r="E3377" i="1" s="1"/>
  <c r="E3378" i="1" s="1"/>
  <c r="E3379" i="1" s="1"/>
  <c r="E3380" i="1" s="1"/>
  <c r="E3381" i="1" s="1"/>
  <c r="E3382" i="1" s="1"/>
  <c r="E3383" i="1" s="1"/>
  <c r="E3384" i="1" s="1"/>
  <c r="E3385" i="1" s="1"/>
  <c r="E3386" i="1" s="1"/>
  <c r="E3387" i="1" s="1"/>
  <c r="E3388" i="1" s="1"/>
  <c r="E3389" i="1" s="1"/>
  <c r="E3390" i="1" s="1"/>
  <c r="E3391" i="1" s="1"/>
  <c r="E3392" i="1" s="1"/>
  <c r="E3393" i="1" s="1"/>
  <c r="E3394" i="1" s="1"/>
  <c r="E3395" i="1" s="1"/>
  <c r="E3396" i="1" s="1"/>
  <c r="E3397" i="1" s="1"/>
  <c r="E3398" i="1" s="1"/>
  <c r="E3399" i="1" s="1"/>
  <c r="E3400" i="1" s="1"/>
  <c r="E3401" i="1" s="1"/>
  <c r="E3402" i="1" s="1"/>
  <c r="E3403" i="1" s="1"/>
  <c r="E3404" i="1" s="1"/>
  <c r="E3405" i="1" s="1"/>
  <c r="E3406" i="1" s="1"/>
  <c r="E3407" i="1" s="1"/>
  <c r="E3408" i="1" s="1"/>
  <c r="E3409" i="1" s="1"/>
  <c r="E3410" i="1" s="1"/>
  <c r="E3411" i="1" s="1"/>
  <c r="E3412" i="1" s="1"/>
  <c r="E3413" i="1" s="1"/>
  <c r="E3414" i="1" s="1"/>
  <c r="E3415" i="1" s="1"/>
  <c r="E3416" i="1" s="1"/>
  <c r="E3417" i="1" s="1"/>
  <c r="E3418" i="1" s="1"/>
  <c r="E3419" i="1" s="1"/>
  <c r="E3420" i="1" s="1"/>
  <c r="E3421" i="1" s="1"/>
  <c r="E3422" i="1" s="1"/>
  <c r="E3423" i="1" s="1"/>
  <c r="E3424" i="1" s="1"/>
  <c r="E3425" i="1" s="1"/>
  <c r="E3426" i="1" s="1"/>
  <c r="E3427" i="1" s="1"/>
  <c r="E3428" i="1" s="1"/>
  <c r="E3429" i="1" s="1"/>
  <c r="E3430" i="1" s="1"/>
  <c r="E3431" i="1" s="1"/>
  <c r="E3432" i="1" s="1"/>
  <c r="E3433" i="1" s="1"/>
  <c r="E3434" i="1" s="1"/>
  <c r="E3435" i="1" s="1"/>
  <c r="E3436" i="1" s="1"/>
  <c r="E3437" i="1" s="1"/>
  <c r="E3438" i="1" s="1"/>
  <c r="E3439" i="1" s="1"/>
  <c r="E3440" i="1" s="1"/>
  <c r="E3441" i="1" s="1"/>
  <c r="E3442" i="1" s="1"/>
  <c r="E3443" i="1" s="1"/>
  <c r="E3444" i="1" s="1"/>
  <c r="E3445" i="1" s="1"/>
  <c r="E3446" i="1" s="1"/>
  <c r="E3447" i="1" s="1"/>
  <c r="E3448" i="1" s="1"/>
  <c r="E3449" i="1" s="1"/>
  <c r="E3450" i="1" s="1"/>
  <c r="E3451" i="1" s="1"/>
  <c r="E3452" i="1" s="1"/>
  <c r="E3453" i="1" s="1"/>
  <c r="E3454" i="1" s="1"/>
  <c r="E3455" i="1" s="1"/>
  <c r="E3456" i="1" s="1"/>
  <c r="E3457" i="1" s="1"/>
  <c r="E3458" i="1" s="1"/>
  <c r="E3459" i="1" s="1"/>
  <c r="E3460" i="1" s="1"/>
  <c r="E3461" i="1" s="1"/>
  <c r="E3462" i="1" s="1"/>
  <c r="E3463" i="1" s="1"/>
  <c r="E3464" i="1" s="1"/>
  <c r="E3465" i="1" s="1"/>
  <c r="E3466" i="1" s="1"/>
  <c r="E3467" i="1" s="1"/>
  <c r="E3468" i="1" s="1"/>
  <c r="E3469" i="1" s="1"/>
  <c r="E3470" i="1" s="1"/>
  <c r="E3471" i="1" s="1"/>
  <c r="E3472" i="1" s="1"/>
  <c r="E3473" i="1" s="1"/>
  <c r="E3474" i="1" s="1"/>
  <c r="E3475" i="1" s="1"/>
  <c r="E3476" i="1" s="1"/>
  <c r="E3477" i="1" s="1"/>
  <c r="E3478" i="1" s="1"/>
  <c r="E3479" i="1" s="1"/>
  <c r="E3480" i="1" s="1"/>
  <c r="E3481" i="1" s="1"/>
  <c r="E3482" i="1" s="1"/>
  <c r="E3483" i="1" s="1"/>
  <c r="E3484" i="1" s="1"/>
  <c r="E3485" i="1" s="1"/>
  <c r="E3486" i="1" s="1"/>
  <c r="E3487" i="1" s="1"/>
  <c r="E3488" i="1" s="1"/>
  <c r="E3489" i="1" s="1"/>
  <c r="E3490" i="1" s="1"/>
  <c r="E3491" i="1" s="1"/>
  <c r="E3492" i="1" s="1"/>
  <c r="E3493" i="1" s="1"/>
  <c r="E3494" i="1" s="1"/>
  <c r="E3495" i="1" s="1"/>
  <c r="E3496" i="1" s="1"/>
  <c r="E3497" i="1" s="1"/>
  <c r="E3498" i="1" s="1"/>
  <c r="E3499" i="1" s="1"/>
  <c r="E3500" i="1" s="1"/>
  <c r="E3501" i="1" s="1"/>
  <c r="E3502" i="1" s="1"/>
  <c r="E3503" i="1" s="1"/>
  <c r="E3504" i="1" s="1"/>
  <c r="E3505" i="1" s="1"/>
  <c r="E3506" i="1" s="1"/>
  <c r="E3507" i="1" s="1"/>
  <c r="E3508" i="1" s="1"/>
  <c r="E3509" i="1" s="1"/>
  <c r="E3510" i="1" s="1"/>
  <c r="E3511" i="1" s="1"/>
  <c r="E3512" i="1" s="1"/>
  <c r="E3513" i="1" s="1"/>
  <c r="E3514" i="1" s="1"/>
  <c r="E3515" i="1" s="1"/>
  <c r="E3516" i="1" s="1"/>
  <c r="E3517" i="1" s="1"/>
  <c r="E3518" i="1" s="1"/>
  <c r="E3519" i="1" s="1"/>
  <c r="E3520" i="1" s="1"/>
  <c r="E3521" i="1" s="1"/>
  <c r="E3522" i="1" s="1"/>
  <c r="E3523" i="1" s="1"/>
  <c r="E3524" i="1" s="1"/>
  <c r="E3525" i="1" s="1"/>
  <c r="E3526" i="1" s="1"/>
  <c r="E3527" i="1" s="1"/>
  <c r="E3528" i="1" s="1"/>
  <c r="E3529" i="1" s="1"/>
  <c r="E3530" i="1" s="1"/>
  <c r="E3531" i="1" s="1"/>
  <c r="E3532" i="1" s="1"/>
  <c r="E3533" i="1" s="1"/>
  <c r="E3534" i="1" s="1"/>
  <c r="E3535" i="1" s="1"/>
  <c r="E3536" i="1" s="1"/>
  <c r="E3537" i="1" s="1"/>
  <c r="E3538" i="1" s="1"/>
  <c r="E3539" i="1" s="1"/>
  <c r="E3540" i="1" s="1"/>
  <c r="E3541" i="1" s="1"/>
  <c r="E3542" i="1" s="1"/>
  <c r="E3543" i="1" s="1"/>
  <c r="E3544" i="1" s="1"/>
  <c r="E3545" i="1" s="1"/>
  <c r="E3546" i="1" s="1"/>
  <c r="E3547" i="1" s="1"/>
  <c r="E3548" i="1" s="1"/>
  <c r="E3549" i="1" s="1"/>
  <c r="E3550" i="1" s="1"/>
  <c r="E3551" i="1" s="1"/>
  <c r="E3552" i="1" s="1"/>
  <c r="E3553" i="1" s="1"/>
  <c r="E3554" i="1" s="1"/>
  <c r="E3555" i="1" s="1"/>
  <c r="E3556" i="1" s="1"/>
  <c r="E3557" i="1" s="1"/>
  <c r="E3558" i="1" s="1"/>
  <c r="E3559" i="1" s="1"/>
  <c r="E3560" i="1" s="1"/>
  <c r="E3561" i="1" s="1"/>
  <c r="E3562" i="1" s="1"/>
  <c r="E3563" i="1" s="1"/>
  <c r="E3564" i="1" s="1"/>
  <c r="E3565" i="1" s="1"/>
  <c r="E3566" i="1" s="1"/>
  <c r="E3567" i="1" s="1"/>
  <c r="E3568" i="1" s="1"/>
  <c r="E3569" i="1" s="1"/>
  <c r="E3570" i="1" s="1"/>
  <c r="E3571" i="1" s="1"/>
  <c r="E3572" i="1" s="1"/>
  <c r="E3573" i="1" s="1"/>
  <c r="E3574" i="1" s="1"/>
  <c r="E3575" i="1" s="1"/>
  <c r="E3576" i="1" s="1"/>
  <c r="E3577" i="1" s="1"/>
  <c r="E3578" i="1" s="1"/>
  <c r="E3579" i="1" s="1"/>
  <c r="E3580" i="1" s="1"/>
  <c r="E3581" i="1" s="1"/>
  <c r="E3582" i="1" s="1"/>
  <c r="E3583" i="1" s="1"/>
  <c r="E3584" i="1" s="1"/>
  <c r="E3585" i="1" s="1"/>
  <c r="E3586" i="1" s="1"/>
  <c r="E3587" i="1" s="1"/>
  <c r="E3588" i="1" s="1"/>
  <c r="E3589" i="1" s="1"/>
  <c r="E3590" i="1" s="1"/>
  <c r="E3591" i="1" s="1"/>
  <c r="E3592" i="1" s="1"/>
  <c r="E3593" i="1" s="1"/>
  <c r="E3594" i="1" s="1"/>
  <c r="E3595" i="1" s="1"/>
  <c r="E3596" i="1" s="1"/>
  <c r="E3597" i="1" s="1"/>
  <c r="E3598" i="1" s="1"/>
  <c r="E3599" i="1" s="1"/>
  <c r="E3600" i="1" s="1"/>
  <c r="E3601" i="1" s="1"/>
  <c r="E3602" i="1" s="1"/>
  <c r="E3603" i="1" s="1"/>
  <c r="E3604" i="1" s="1"/>
  <c r="E3605" i="1" s="1"/>
  <c r="E3606" i="1" s="1"/>
  <c r="E3607" i="1" s="1"/>
  <c r="E3608" i="1" s="1"/>
  <c r="E3609" i="1" s="1"/>
  <c r="E3610" i="1" s="1"/>
  <c r="E3611" i="1" s="1"/>
  <c r="E3612" i="1" s="1"/>
  <c r="E3613" i="1" s="1"/>
  <c r="E3614" i="1" s="1"/>
  <c r="E3615" i="1" s="1"/>
  <c r="E3616" i="1" s="1"/>
  <c r="E3617" i="1" s="1"/>
  <c r="E3618" i="1" s="1"/>
  <c r="E3619" i="1" s="1"/>
  <c r="E3620" i="1" s="1"/>
  <c r="E3621" i="1" s="1"/>
  <c r="E3622" i="1" s="1"/>
  <c r="E3623" i="1" s="1"/>
  <c r="E3624" i="1" s="1"/>
  <c r="E3625" i="1" s="1"/>
  <c r="E3626" i="1" s="1"/>
  <c r="E3627" i="1" s="1"/>
  <c r="E3628" i="1" s="1"/>
  <c r="E3629" i="1" s="1"/>
  <c r="E3630" i="1" s="1"/>
  <c r="E3631" i="1" s="1"/>
  <c r="E3632" i="1" s="1"/>
  <c r="E3633" i="1" s="1"/>
  <c r="E3634" i="1" s="1"/>
  <c r="E3635" i="1" s="1"/>
  <c r="E3636" i="1" s="1"/>
  <c r="E3637" i="1" s="1"/>
  <c r="E3638" i="1" s="1"/>
  <c r="E3639" i="1" s="1"/>
  <c r="E3640" i="1" s="1"/>
  <c r="E3641" i="1" s="1"/>
  <c r="E3642" i="1" s="1"/>
  <c r="E3643" i="1" s="1"/>
  <c r="E3644" i="1" s="1"/>
  <c r="E3645" i="1" s="1"/>
  <c r="E3646" i="1" s="1"/>
  <c r="E3647" i="1" s="1"/>
  <c r="E3648" i="1" s="1"/>
  <c r="E3649" i="1" s="1"/>
  <c r="E3650" i="1" s="1"/>
  <c r="E3651" i="1" s="1"/>
  <c r="E3652" i="1" s="1"/>
  <c r="E3653" i="1" s="1"/>
  <c r="E3654" i="1" s="1"/>
  <c r="E3655" i="1" s="1"/>
  <c r="E3656" i="1" s="1"/>
  <c r="E3657" i="1" s="1"/>
  <c r="E3658" i="1" s="1"/>
  <c r="E3659" i="1" s="1"/>
  <c r="E3660" i="1" s="1"/>
  <c r="E3661" i="1" s="1"/>
  <c r="E3662" i="1" s="1"/>
  <c r="E3663" i="1" s="1"/>
  <c r="E3664" i="1" s="1"/>
  <c r="E3665" i="1" s="1"/>
  <c r="E3666" i="1" s="1"/>
  <c r="E3667" i="1" s="1"/>
  <c r="E3668" i="1" s="1"/>
  <c r="E3669" i="1" s="1"/>
  <c r="E3670" i="1" s="1"/>
  <c r="E3671" i="1" s="1"/>
  <c r="E3672" i="1" s="1"/>
  <c r="E3673" i="1" s="1"/>
  <c r="E3674" i="1" s="1"/>
  <c r="E3675" i="1" s="1"/>
  <c r="E3676" i="1" s="1"/>
  <c r="E3677" i="1" s="1"/>
  <c r="E3678" i="1" s="1"/>
  <c r="E3679" i="1" s="1"/>
  <c r="E3680" i="1" s="1"/>
  <c r="E3681" i="1" s="1"/>
  <c r="E3682" i="1" s="1"/>
  <c r="E3683" i="1" s="1"/>
  <c r="E3684" i="1" s="1"/>
  <c r="E3685" i="1" s="1"/>
  <c r="E3686" i="1" s="1"/>
  <c r="E3687" i="1" s="1"/>
  <c r="E3688" i="1" s="1"/>
  <c r="E3689" i="1" s="1"/>
  <c r="E3690" i="1" s="1"/>
  <c r="E3691" i="1" s="1"/>
  <c r="E3692" i="1" s="1"/>
  <c r="E3693" i="1" s="1"/>
  <c r="E3694" i="1" s="1"/>
  <c r="E3695" i="1" s="1"/>
  <c r="E3696" i="1" s="1"/>
  <c r="E3697" i="1" s="1"/>
  <c r="E3698" i="1" s="1"/>
  <c r="E3699" i="1" s="1"/>
  <c r="E3700" i="1" s="1"/>
  <c r="E3701" i="1" s="1"/>
  <c r="E3702" i="1" s="1"/>
  <c r="E3703" i="1" s="1"/>
  <c r="E3704" i="1" s="1"/>
  <c r="E3705" i="1" s="1"/>
  <c r="E3706" i="1" s="1"/>
  <c r="E3707" i="1" s="1"/>
  <c r="E3708" i="1" s="1"/>
  <c r="E3709" i="1" s="1"/>
  <c r="E3710" i="1" s="1"/>
  <c r="E3711" i="1" s="1"/>
  <c r="E3712" i="1" s="1"/>
  <c r="E3713" i="1" s="1"/>
  <c r="E3714" i="1" s="1"/>
  <c r="E3715" i="1" s="1"/>
  <c r="E3716" i="1" s="1"/>
  <c r="E3717" i="1" s="1"/>
  <c r="E3718" i="1" s="1"/>
  <c r="E3719" i="1" s="1"/>
  <c r="E3720" i="1" s="1"/>
  <c r="E3721" i="1" s="1"/>
  <c r="E3722" i="1" s="1"/>
  <c r="E3723" i="1" s="1"/>
  <c r="E3724" i="1" s="1"/>
  <c r="E3725" i="1" s="1"/>
  <c r="E3726" i="1" s="1"/>
  <c r="E3727" i="1" s="1"/>
  <c r="E3728" i="1" s="1"/>
  <c r="E3729" i="1" s="1"/>
  <c r="E3730" i="1" s="1"/>
  <c r="E3731" i="1" s="1"/>
  <c r="E3732" i="1" s="1"/>
  <c r="E3733" i="1" s="1"/>
  <c r="E3734" i="1" s="1"/>
  <c r="E3735" i="1" s="1"/>
  <c r="E3736" i="1" s="1"/>
  <c r="E3737" i="1" s="1"/>
  <c r="E3738" i="1" s="1"/>
  <c r="E3739" i="1" s="1"/>
  <c r="E3740" i="1" s="1"/>
  <c r="E3741" i="1" s="1"/>
  <c r="E3742" i="1" s="1"/>
  <c r="E3743" i="1" s="1"/>
  <c r="E3744" i="1" s="1"/>
  <c r="E3745" i="1" s="1"/>
  <c r="E3746" i="1" s="1"/>
  <c r="E3747" i="1" s="1"/>
  <c r="E3748" i="1" s="1"/>
  <c r="E3749" i="1" s="1"/>
  <c r="E3750" i="1" s="1"/>
  <c r="E3751" i="1" s="1"/>
  <c r="E3752" i="1" s="1"/>
  <c r="E3753" i="1" s="1"/>
  <c r="E3754" i="1" s="1"/>
  <c r="E3755" i="1" s="1"/>
  <c r="E3756" i="1" s="1"/>
  <c r="E3757" i="1" s="1"/>
  <c r="E3758" i="1" s="1"/>
  <c r="E3759" i="1" s="1"/>
  <c r="E3760" i="1" s="1"/>
  <c r="E3761" i="1" s="1"/>
  <c r="E3762" i="1" s="1"/>
  <c r="E3763" i="1" s="1"/>
  <c r="E3764" i="1" s="1"/>
  <c r="E3765" i="1" s="1"/>
  <c r="E3766" i="1" s="1"/>
  <c r="E3767" i="1" s="1"/>
  <c r="E3768" i="1" s="1"/>
  <c r="E3769" i="1" s="1"/>
  <c r="E3770" i="1" s="1"/>
  <c r="E3771" i="1" s="1"/>
  <c r="E3772" i="1" s="1"/>
  <c r="E3773" i="1" s="1"/>
  <c r="E3774" i="1" s="1"/>
  <c r="E3775" i="1" s="1"/>
  <c r="E3776" i="1" s="1"/>
  <c r="E3777" i="1" s="1"/>
  <c r="E3778" i="1" s="1"/>
  <c r="E3779" i="1" s="1"/>
  <c r="E3780" i="1" s="1"/>
  <c r="E3781" i="1" s="1"/>
  <c r="E3782" i="1" s="1"/>
  <c r="E3783" i="1" s="1"/>
  <c r="E3784" i="1" s="1"/>
  <c r="E3785" i="1" s="1"/>
  <c r="E3786" i="1" s="1"/>
  <c r="E3787" i="1" s="1"/>
  <c r="E3788" i="1" s="1"/>
  <c r="E3789" i="1" s="1"/>
  <c r="E3790" i="1" s="1"/>
  <c r="E3791" i="1" s="1"/>
  <c r="E3792" i="1" s="1"/>
  <c r="E3793" i="1" s="1"/>
  <c r="E3794" i="1" s="1"/>
  <c r="E3795" i="1" s="1"/>
  <c r="E3796" i="1" s="1"/>
  <c r="E3797" i="1" s="1"/>
  <c r="E3798" i="1" s="1"/>
  <c r="E3799" i="1" s="1"/>
  <c r="E3800" i="1" s="1"/>
  <c r="E3801" i="1" s="1"/>
  <c r="E3802" i="1" s="1"/>
  <c r="E3803" i="1" s="1"/>
  <c r="E3804" i="1" s="1"/>
  <c r="E3805" i="1" s="1"/>
  <c r="E3806" i="1" s="1"/>
  <c r="E3807" i="1" s="1"/>
  <c r="E3808" i="1" s="1"/>
  <c r="E3809" i="1" s="1"/>
  <c r="E3810" i="1" s="1"/>
  <c r="E3811" i="1" s="1"/>
  <c r="E3812" i="1" s="1"/>
  <c r="E3813" i="1" s="1"/>
  <c r="E3814" i="1" s="1"/>
  <c r="E3815" i="1" s="1"/>
  <c r="E3816" i="1" s="1"/>
  <c r="E3817" i="1" s="1"/>
  <c r="E3818" i="1" s="1"/>
  <c r="E3819" i="1" s="1"/>
  <c r="E3820" i="1" s="1"/>
  <c r="E3821" i="1" s="1"/>
  <c r="E3822" i="1" s="1"/>
  <c r="E3823" i="1" s="1"/>
  <c r="E3824" i="1" s="1"/>
  <c r="E3825" i="1" s="1"/>
  <c r="E3826" i="1" s="1"/>
  <c r="E3827" i="1" s="1"/>
  <c r="E3828" i="1" s="1"/>
  <c r="E3829" i="1" s="1"/>
  <c r="E3830" i="1" s="1"/>
  <c r="E3831" i="1" s="1"/>
  <c r="E3832" i="1" s="1"/>
  <c r="E3833" i="1" s="1"/>
  <c r="E3834" i="1" s="1"/>
  <c r="E3835" i="1" s="1"/>
  <c r="E3836" i="1" s="1"/>
  <c r="E3837" i="1" s="1"/>
  <c r="E3838" i="1" s="1"/>
  <c r="E3839" i="1" s="1"/>
  <c r="E3840" i="1" s="1"/>
  <c r="E3841" i="1" s="1"/>
  <c r="E3842" i="1" s="1"/>
  <c r="E3843" i="1" s="1"/>
  <c r="E3844" i="1" s="1"/>
  <c r="E3845" i="1" s="1"/>
  <c r="E3846" i="1" s="1"/>
  <c r="E3847" i="1" s="1"/>
  <c r="E3848" i="1" s="1"/>
  <c r="E3849" i="1" s="1"/>
  <c r="E3850" i="1" s="1"/>
  <c r="E3851" i="1" s="1"/>
  <c r="E3852" i="1" s="1"/>
  <c r="E3853" i="1" s="1"/>
  <c r="E3854" i="1" s="1"/>
  <c r="E3855" i="1" s="1"/>
  <c r="E3856" i="1" s="1"/>
  <c r="E3857" i="1" s="1"/>
  <c r="E3858" i="1" s="1"/>
  <c r="E3859" i="1" s="1"/>
  <c r="E3860" i="1" s="1"/>
  <c r="E3861" i="1" s="1"/>
  <c r="E3862" i="1" s="1"/>
  <c r="E3863" i="1" s="1"/>
  <c r="E3864" i="1" s="1"/>
  <c r="E3865" i="1" s="1"/>
  <c r="E3866" i="1" s="1"/>
  <c r="E3867" i="1" s="1"/>
  <c r="E3868" i="1" s="1"/>
  <c r="E3869" i="1" s="1"/>
  <c r="E3870" i="1" s="1"/>
  <c r="E3871" i="1" s="1"/>
  <c r="E3872" i="1" s="1"/>
  <c r="E3873" i="1" s="1"/>
  <c r="E3874" i="1" s="1"/>
  <c r="E3875" i="1" s="1"/>
  <c r="E3876" i="1" s="1"/>
  <c r="E3877" i="1" s="1"/>
  <c r="E3878" i="1" s="1"/>
  <c r="E3879" i="1" s="1"/>
  <c r="E3880" i="1" s="1"/>
  <c r="E3881" i="1" s="1"/>
  <c r="E3882" i="1" s="1"/>
  <c r="E3883" i="1" s="1"/>
  <c r="E3884" i="1" s="1"/>
  <c r="E3885" i="1" s="1"/>
  <c r="E3886" i="1" s="1"/>
  <c r="E3887" i="1" s="1"/>
  <c r="E3888" i="1" s="1"/>
  <c r="E3889" i="1" s="1"/>
  <c r="E3890" i="1" s="1"/>
  <c r="E3891" i="1" s="1"/>
  <c r="E3892" i="1" s="1"/>
  <c r="E3893" i="1" s="1"/>
  <c r="E3894" i="1" s="1"/>
  <c r="E3895" i="1" s="1"/>
  <c r="E3896" i="1" s="1"/>
  <c r="E3897" i="1" s="1"/>
  <c r="E3898" i="1" s="1"/>
  <c r="E3899" i="1" s="1"/>
  <c r="E3900" i="1" s="1"/>
  <c r="E3901" i="1" s="1"/>
  <c r="E3902" i="1" s="1"/>
  <c r="E3903" i="1" s="1"/>
  <c r="E3904" i="1" s="1"/>
  <c r="E3905" i="1" s="1"/>
  <c r="E3906" i="1" s="1"/>
  <c r="E3907" i="1" s="1"/>
  <c r="E3908" i="1" s="1"/>
  <c r="E3909" i="1" s="1"/>
  <c r="E3910" i="1" s="1"/>
  <c r="E3911" i="1" s="1"/>
  <c r="E3912" i="1" s="1"/>
  <c r="E3913" i="1" s="1"/>
  <c r="E3914" i="1" s="1"/>
  <c r="E3915" i="1" s="1"/>
  <c r="E3916" i="1" s="1"/>
  <c r="E3917" i="1" s="1"/>
  <c r="E3918" i="1" s="1"/>
  <c r="E3919" i="1" s="1"/>
  <c r="E3920" i="1" s="1"/>
  <c r="E3921" i="1" s="1"/>
  <c r="E3922" i="1" s="1"/>
  <c r="E3923" i="1" s="1"/>
  <c r="E3924" i="1" s="1"/>
  <c r="E3925" i="1" s="1"/>
  <c r="E3926" i="1" s="1"/>
  <c r="E3927" i="1" s="1"/>
  <c r="E3928" i="1" s="1"/>
  <c r="E3929" i="1" s="1"/>
  <c r="E3930" i="1" s="1"/>
  <c r="E3931" i="1" s="1"/>
  <c r="E3932" i="1" s="1"/>
  <c r="E3933" i="1" s="1"/>
  <c r="E3934" i="1" s="1"/>
  <c r="E3935" i="1" s="1"/>
  <c r="E3936" i="1" s="1"/>
  <c r="E3937" i="1" s="1"/>
  <c r="E3938" i="1" s="1"/>
  <c r="E3939" i="1" s="1"/>
  <c r="E3940" i="1" s="1"/>
  <c r="E3941" i="1" s="1"/>
  <c r="E3942" i="1" s="1"/>
  <c r="E3943" i="1" s="1"/>
  <c r="E3944" i="1" s="1"/>
  <c r="E3945" i="1" s="1"/>
  <c r="E3946" i="1" s="1"/>
  <c r="E3947" i="1" s="1"/>
  <c r="E3948" i="1" s="1"/>
  <c r="E3949" i="1" s="1"/>
  <c r="E3950" i="1" s="1"/>
  <c r="E3951" i="1" s="1"/>
  <c r="E3952" i="1" s="1"/>
  <c r="E3953" i="1" s="1"/>
  <c r="E3954" i="1" s="1"/>
  <c r="E3955" i="1" s="1"/>
  <c r="E3956" i="1" s="1"/>
  <c r="E3957" i="1" s="1"/>
  <c r="E3958" i="1" s="1"/>
  <c r="E3959" i="1" s="1"/>
  <c r="E3960" i="1" s="1"/>
  <c r="E3961" i="1" s="1"/>
  <c r="E3962" i="1" s="1"/>
  <c r="E3963" i="1" s="1"/>
  <c r="E3964" i="1" s="1"/>
  <c r="E3965" i="1" s="1"/>
  <c r="E3966" i="1" s="1"/>
  <c r="E3967" i="1" s="1"/>
  <c r="E3968" i="1" s="1"/>
  <c r="E3969" i="1" s="1"/>
  <c r="E3970" i="1" s="1"/>
  <c r="E3971" i="1" s="1"/>
  <c r="E3972" i="1" s="1"/>
  <c r="E3973" i="1" s="1"/>
  <c r="E3974" i="1" s="1"/>
  <c r="E3975" i="1" s="1"/>
  <c r="E3976" i="1" s="1"/>
  <c r="E3977" i="1" s="1"/>
  <c r="E3978" i="1" s="1"/>
  <c r="E3979" i="1" s="1"/>
  <c r="E3980" i="1" s="1"/>
  <c r="E3981" i="1" s="1"/>
  <c r="E3982" i="1" s="1"/>
  <c r="E3983" i="1" s="1"/>
  <c r="E3984" i="1" s="1"/>
  <c r="E3985" i="1" s="1"/>
  <c r="E3986" i="1" s="1"/>
  <c r="E3987" i="1" s="1"/>
  <c r="E3988" i="1" s="1"/>
  <c r="E3989" i="1" s="1"/>
  <c r="E3990" i="1" s="1"/>
  <c r="E3991" i="1" s="1"/>
  <c r="E3992" i="1" s="1"/>
  <c r="E3993" i="1" s="1"/>
  <c r="E3994" i="1" s="1"/>
  <c r="E3995" i="1" s="1"/>
  <c r="E3996" i="1" s="1"/>
  <c r="E3997" i="1" s="1"/>
  <c r="E3998" i="1" s="1"/>
  <c r="E3999" i="1" s="1"/>
  <c r="E4000" i="1" s="1"/>
  <c r="E4001" i="1" s="1"/>
  <c r="E4002" i="1" s="1"/>
  <c r="E4003" i="1" s="1"/>
  <c r="E4004" i="1" s="1"/>
  <c r="E4005" i="1" s="1"/>
  <c r="E4006" i="1" s="1"/>
  <c r="E4007" i="1" s="1"/>
  <c r="E4008" i="1" s="1"/>
  <c r="E4009" i="1" s="1"/>
  <c r="E4010" i="1" s="1"/>
  <c r="E4011" i="1" s="1"/>
  <c r="E4012" i="1" s="1"/>
  <c r="E4013" i="1" s="1"/>
  <c r="E4014" i="1" s="1"/>
  <c r="E4015" i="1" s="1"/>
  <c r="E4016" i="1" s="1"/>
  <c r="E4017" i="1" s="1"/>
  <c r="E4018" i="1" s="1"/>
  <c r="E4019" i="1" s="1"/>
  <c r="E4020" i="1" s="1"/>
  <c r="E4021" i="1" s="1"/>
  <c r="E4022" i="1" s="1"/>
  <c r="E4023" i="1" s="1"/>
  <c r="E4024" i="1" s="1"/>
  <c r="E4025" i="1" s="1"/>
  <c r="E4026" i="1" s="1"/>
  <c r="E4027" i="1" s="1"/>
  <c r="E4028" i="1" s="1"/>
  <c r="E4029" i="1" s="1"/>
  <c r="E4030" i="1" s="1"/>
  <c r="E4031" i="1" s="1"/>
  <c r="E4032" i="1" s="1"/>
  <c r="E4033" i="1" s="1"/>
  <c r="E4034" i="1" s="1"/>
  <c r="E4035" i="1" s="1"/>
  <c r="E4036" i="1" s="1"/>
  <c r="E4037" i="1" s="1"/>
  <c r="E4038" i="1" s="1"/>
  <c r="E4039" i="1" s="1"/>
  <c r="E4040" i="1" s="1"/>
  <c r="E4041" i="1" s="1"/>
  <c r="E4042" i="1" s="1"/>
  <c r="E4043" i="1" s="1"/>
  <c r="E4044" i="1" s="1"/>
  <c r="E4045" i="1" s="1"/>
  <c r="E4046" i="1" s="1"/>
  <c r="E4047" i="1" s="1"/>
  <c r="E4048" i="1" s="1"/>
  <c r="E4049" i="1" s="1"/>
  <c r="E4050" i="1" s="1"/>
  <c r="E4051" i="1" s="1"/>
  <c r="E4052" i="1" s="1"/>
  <c r="E4053" i="1" s="1"/>
  <c r="E4054" i="1" s="1"/>
  <c r="E4055" i="1" s="1"/>
  <c r="E4056" i="1" s="1"/>
  <c r="E4057" i="1" s="1"/>
  <c r="E4058" i="1" s="1"/>
  <c r="E4059" i="1" s="1"/>
  <c r="E4060" i="1" s="1"/>
  <c r="E4061" i="1" s="1"/>
  <c r="E4062" i="1" s="1"/>
  <c r="E4063" i="1" s="1"/>
  <c r="E4064" i="1" s="1"/>
  <c r="E4065" i="1" s="1"/>
  <c r="E4066" i="1" s="1"/>
  <c r="E4067" i="1" s="1"/>
  <c r="E4068" i="1" s="1"/>
  <c r="E4069" i="1" s="1"/>
  <c r="E4070" i="1" s="1"/>
  <c r="E4071" i="1" s="1"/>
  <c r="E4072" i="1" s="1"/>
  <c r="E4073" i="1" s="1"/>
  <c r="E4074" i="1" s="1"/>
  <c r="E4075" i="1" s="1"/>
  <c r="E4076" i="1" s="1"/>
  <c r="E4077" i="1" s="1"/>
  <c r="E4078" i="1" s="1"/>
  <c r="E4079" i="1" s="1"/>
  <c r="E4080" i="1" s="1"/>
  <c r="E4081" i="1" s="1"/>
  <c r="E4082" i="1" s="1"/>
  <c r="E4083" i="1" s="1"/>
  <c r="E4084" i="1" s="1"/>
  <c r="E4085" i="1" s="1"/>
  <c r="E4086" i="1" s="1"/>
  <c r="E4087" i="1" s="1"/>
  <c r="E4088" i="1" s="1"/>
  <c r="E4089" i="1" s="1"/>
  <c r="E4090" i="1" s="1"/>
  <c r="E4091" i="1" s="1"/>
  <c r="E4092" i="1" s="1"/>
  <c r="E4093" i="1" s="1"/>
  <c r="E4094" i="1" s="1"/>
  <c r="E4095" i="1" s="1"/>
  <c r="E4096" i="1" s="1"/>
  <c r="E4097" i="1" s="1"/>
  <c r="E4098" i="1" s="1"/>
  <c r="E4099" i="1" s="1"/>
  <c r="E4100" i="1" s="1"/>
  <c r="E4101" i="1" s="1"/>
  <c r="E4102" i="1" s="1"/>
  <c r="E4103" i="1" s="1"/>
  <c r="E4104" i="1" s="1"/>
  <c r="E4105" i="1" s="1"/>
  <c r="E4106" i="1" s="1"/>
  <c r="E4107" i="1" s="1"/>
  <c r="E4108" i="1" s="1"/>
  <c r="E4109" i="1" s="1"/>
  <c r="E4110" i="1" s="1"/>
  <c r="E4111" i="1" s="1"/>
  <c r="E4112" i="1" s="1"/>
  <c r="E4113" i="1" s="1"/>
  <c r="E4114" i="1" s="1"/>
  <c r="E4115" i="1" s="1"/>
  <c r="E4116" i="1" s="1"/>
  <c r="E4117" i="1" s="1"/>
  <c r="E4118" i="1" s="1"/>
  <c r="E4119" i="1" s="1"/>
  <c r="E4120" i="1" s="1"/>
  <c r="E4121" i="1" s="1"/>
  <c r="E4122" i="1" s="1"/>
  <c r="E4123" i="1" s="1"/>
  <c r="E4124" i="1" s="1"/>
  <c r="E4125" i="1" s="1"/>
  <c r="E4126" i="1" s="1"/>
  <c r="E4127" i="1" s="1"/>
  <c r="E4128" i="1" s="1"/>
  <c r="E4129" i="1" s="1"/>
  <c r="E4130" i="1" s="1"/>
  <c r="E4131" i="1" s="1"/>
  <c r="E4132" i="1" s="1"/>
  <c r="E4133" i="1" s="1"/>
  <c r="E4134" i="1" s="1"/>
  <c r="E4135" i="1" s="1"/>
  <c r="E4136" i="1" s="1"/>
  <c r="E4137" i="1" s="1"/>
  <c r="E4138" i="1" s="1"/>
  <c r="E4139" i="1" s="1"/>
  <c r="E4140" i="1" s="1"/>
  <c r="E4141" i="1" s="1"/>
  <c r="E4142" i="1" s="1"/>
  <c r="E4143" i="1" s="1"/>
  <c r="E4144" i="1" s="1"/>
  <c r="E4145" i="1" s="1"/>
  <c r="E4146" i="1" s="1"/>
  <c r="E4147" i="1" s="1"/>
  <c r="E4148" i="1" s="1"/>
  <c r="E4149" i="1" s="1"/>
  <c r="E4150" i="1" s="1"/>
  <c r="E4151" i="1" s="1"/>
  <c r="E4152" i="1" s="1"/>
  <c r="E4153" i="1" s="1"/>
  <c r="E4154" i="1" s="1"/>
  <c r="E4155" i="1" s="1"/>
  <c r="E4156" i="1" s="1"/>
  <c r="E4157" i="1" s="1"/>
  <c r="E4158" i="1" s="1"/>
  <c r="E4159" i="1" s="1"/>
  <c r="E4160" i="1" s="1"/>
  <c r="E4161" i="1" s="1"/>
  <c r="E4162" i="1" s="1"/>
  <c r="E4163" i="1" s="1"/>
  <c r="E4164" i="1" s="1"/>
  <c r="E4165" i="1" s="1"/>
  <c r="E4166" i="1" s="1"/>
  <c r="E4167" i="1" s="1"/>
  <c r="E4168" i="1" s="1"/>
  <c r="E4169" i="1" s="1"/>
  <c r="E4170" i="1" s="1"/>
  <c r="E4171" i="1" s="1"/>
  <c r="E4172" i="1" s="1"/>
  <c r="E4173" i="1" s="1"/>
  <c r="E4174" i="1" s="1"/>
  <c r="E4175" i="1" s="1"/>
  <c r="E4176" i="1" s="1"/>
  <c r="E4177" i="1" s="1"/>
  <c r="E4178" i="1" s="1"/>
  <c r="E4179" i="1" s="1"/>
  <c r="E4180" i="1" s="1"/>
  <c r="E4181" i="1" s="1"/>
  <c r="E4182" i="1" s="1"/>
  <c r="E4183" i="1" s="1"/>
  <c r="E4184" i="1" s="1"/>
  <c r="E4185" i="1" s="1"/>
  <c r="E4186" i="1" s="1"/>
  <c r="E4187" i="1" s="1"/>
  <c r="E4188" i="1" s="1"/>
  <c r="E4189" i="1" s="1"/>
  <c r="E4190" i="1" s="1"/>
  <c r="E4191" i="1" s="1"/>
  <c r="E4192" i="1" s="1"/>
  <c r="E4193" i="1" s="1"/>
  <c r="E4194" i="1" s="1"/>
  <c r="E4195" i="1" s="1"/>
  <c r="E4196" i="1" s="1"/>
  <c r="E4197" i="1" s="1"/>
  <c r="E4198" i="1" s="1"/>
  <c r="E4199" i="1" s="1"/>
  <c r="E4200" i="1" s="1"/>
  <c r="E4201" i="1" s="1"/>
  <c r="E4202" i="1" s="1"/>
  <c r="E4203" i="1" s="1"/>
  <c r="E4204" i="1" s="1"/>
  <c r="E4205" i="1" s="1"/>
  <c r="E4206" i="1" s="1"/>
  <c r="E4207" i="1" s="1"/>
  <c r="E4208" i="1" s="1"/>
  <c r="E4209" i="1" s="1"/>
  <c r="E4210" i="1" s="1"/>
  <c r="E4211" i="1" s="1"/>
  <c r="E4212" i="1" s="1"/>
  <c r="E4213" i="1" s="1"/>
  <c r="E4214" i="1" s="1"/>
  <c r="E4215" i="1" s="1"/>
  <c r="E4216" i="1" s="1"/>
  <c r="E4217" i="1" s="1"/>
  <c r="E4218" i="1" s="1"/>
  <c r="E4219" i="1" s="1"/>
  <c r="E4220" i="1" s="1"/>
  <c r="E4221" i="1" s="1"/>
  <c r="E4222" i="1" s="1"/>
  <c r="E4223" i="1" s="1"/>
  <c r="E4224" i="1" s="1"/>
  <c r="E4225" i="1" s="1"/>
  <c r="E4226" i="1" s="1"/>
  <c r="E4227" i="1" s="1"/>
  <c r="E4228" i="1" s="1"/>
  <c r="E4229" i="1" s="1"/>
  <c r="E4230" i="1" s="1"/>
  <c r="E4231" i="1" s="1"/>
  <c r="E4232" i="1" s="1"/>
  <c r="E4233" i="1" s="1"/>
  <c r="E4234" i="1" s="1"/>
  <c r="E4235" i="1" s="1"/>
  <c r="E4236" i="1" s="1"/>
  <c r="E4237" i="1" s="1"/>
  <c r="E4238" i="1" s="1"/>
  <c r="E4239" i="1" s="1"/>
  <c r="E4240" i="1" s="1"/>
  <c r="E4241" i="1" s="1"/>
  <c r="E4242" i="1" s="1"/>
  <c r="E4243" i="1" s="1"/>
  <c r="E4244" i="1" s="1"/>
  <c r="E4245" i="1" s="1"/>
  <c r="E4246" i="1" s="1"/>
  <c r="E4247" i="1" s="1"/>
  <c r="E4248" i="1" s="1"/>
  <c r="E4249" i="1" s="1"/>
  <c r="E4250" i="1" s="1"/>
  <c r="E4251" i="1" s="1"/>
  <c r="E4252" i="1" s="1"/>
  <c r="E4253" i="1" s="1"/>
  <c r="E4254" i="1" s="1"/>
  <c r="E4255" i="1" s="1"/>
  <c r="E4256" i="1" s="1"/>
  <c r="E4257" i="1" s="1"/>
  <c r="E4258" i="1" s="1"/>
  <c r="E4259" i="1" s="1"/>
  <c r="E4260" i="1" s="1"/>
  <c r="E4261" i="1" s="1"/>
  <c r="E4262" i="1" s="1"/>
  <c r="E4263" i="1" s="1"/>
  <c r="E4264" i="1" s="1"/>
  <c r="E4265" i="1" s="1"/>
  <c r="E4266" i="1" s="1"/>
  <c r="E4267" i="1" s="1"/>
  <c r="E4268" i="1" s="1"/>
  <c r="E4269" i="1" s="1"/>
  <c r="E4270" i="1" s="1"/>
  <c r="E4271" i="1" s="1"/>
  <c r="E4272" i="1" s="1"/>
  <c r="E4273" i="1" s="1"/>
  <c r="E4274" i="1" s="1"/>
  <c r="E4275" i="1" s="1"/>
  <c r="E4276" i="1" s="1"/>
  <c r="E4277" i="1" s="1"/>
  <c r="E4278" i="1" s="1"/>
  <c r="E4279" i="1" s="1"/>
  <c r="E4280" i="1" s="1"/>
  <c r="E4281" i="1" s="1"/>
  <c r="E4282" i="1" s="1"/>
  <c r="E4283" i="1" s="1"/>
  <c r="E4284" i="1" s="1"/>
  <c r="E4285" i="1" s="1"/>
  <c r="E4286" i="1" s="1"/>
  <c r="E4287" i="1" s="1"/>
  <c r="E4288" i="1" s="1"/>
  <c r="E4289" i="1" s="1"/>
  <c r="E4290" i="1" s="1"/>
  <c r="E4291" i="1" s="1"/>
  <c r="E4292" i="1" s="1"/>
  <c r="E4293" i="1" s="1"/>
  <c r="E4294" i="1" s="1"/>
  <c r="E4295" i="1" s="1"/>
  <c r="E4296" i="1" s="1"/>
  <c r="E4297" i="1" s="1"/>
  <c r="E4298" i="1" s="1"/>
  <c r="E4299" i="1" s="1"/>
  <c r="E4300" i="1" s="1"/>
  <c r="E4301" i="1" s="1"/>
  <c r="E4302" i="1" s="1"/>
  <c r="E4303" i="1" s="1"/>
  <c r="E4304" i="1" s="1"/>
  <c r="E4305" i="1" s="1"/>
  <c r="E4306" i="1" s="1"/>
  <c r="E4307" i="1" s="1"/>
  <c r="E4308" i="1" s="1"/>
  <c r="E4309" i="1" s="1"/>
  <c r="E4310" i="1" s="1"/>
  <c r="E4311" i="1" s="1"/>
  <c r="E4312" i="1" s="1"/>
  <c r="E4313" i="1" s="1"/>
  <c r="E4314" i="1" s="1"/>
  <c r="E4315" i="1" s="1"/>
  <c r="E4316" i="1" s="1"/>
  <c r="E4317" i="1" s="1"/>
  <c r="E4318" i="1" s="1"/>
  <c r="E4319" i="1" s="1"/>
  <c r="E4320" i="1" s="1"/>
  <c r="E4321" i="1" s="1"/>
  <c r="E4322" i="1" s="1"/>
  <c r="E4323" i="1" s="1"/>
  <c r="E4324" i="1" s="1"/>
  <c r="E4325" i="1" s="1"/>
  <c r="E4326" i="1" s="1"/>
  <c r="E4327" i="1" s="1"/>
  <c r="E4328" i="1" s="1"/>
  <c r="E4329" i="1" s="1"/>
  <c r="E4330" i="1" s="1"/>
  <c r="E4331" i="1" s="1"/>
  <c r="E4332" i="1" s="1"/>
  <c r="E4333" i="1" s="1"/>
  <c r="E4334" i="1" s="1"/>
  <c r="E4335" i="1" s="1"/>
  <c r="E4336" i="1" s="1"/>
  <c r="E4337" i="1" s="1"/>
  <c r="E4338" i="1" s="1"/>
  <c r="E4339" i="1" s="1"/>
  <c r="E4340" i="1" s="1"/>
  <c r="E4341" i="1" s="1"/>
  <c r="E4342" i="1" s="1"/>
  <c r="E4343" i="1" s="1"/>
  <c r="E4344" i="1" s="1"/>
  <c r="E4345" i="1" s="1"/>
  <c r="E4346" i="1" s="1"/>
  <c r="E4347" i="1" s="1"/>
  <c r="E4348" i="1" s="1"/>
  <c r="E4349" i="1" s="1"/>
  <c r="E4350" i="1" s="1"/>
  <c r="E4351" i="1" s="1"/>
  <c r="E4352" i="1" s="1"/>
  <c r="E4353" i="1" s="1"/>
  <c r="E4354" i="1" s="1"/>
  <c r="E4355" i="1" s="1"/>
  <c r="E4356" i="1" s="1"/>
  <c r="E4357" i="1" s="1"/>
  <c r="E4358" i="1" s="1"/>
  <c r="E4359" i="1" s="1"/>
  <c r="E4360" i="1" s="1"/>
  <c r="E4361" i="1" s="1"/>
  <c r="E4362" i="1" s="1"/>
  <c r="E4363" i="1" s="1"/>
  <c r="E4364" i="1" s="1"/>
  <c r="E4365" i="1" s="1"/>
  <c r="E4366" i="1" s="1"/>
  <c r="E4367" i="1" s="1"/>
  <c r="E4368" i="1" s="1"/>
  <c r="E4369" i="1" s="1"/>
  <c r="E4370" i="1" s="1"/>
  <c r="E4371" i="1" s="1"/>
  <c r="E4372" i="1" s="1"/>
  <c r="E4373" i="1" s="1"/>
  <c r="E4374" i="1" s="1"/>
  <c r="E4375" i="1" s="1"/>
  <c r="E4376" i="1" s="1"/>
  <c r="E4377" i="1" s="1"/>
  <c r="E4378" i="1" s="1"/>
  <c r="E4379" i="1" s="1"/>
  <c r="E4380" i="1" s="1"/>
  <c r="E4381" i="1" s="1"/>
  <c r="E4382" i="1" s="1"/>
  <c r="E4383" i="1" s="1"/>
  <c r="E4384" i="1" s="1"/>
  <c r="E4385" i="1" s="1"/>
  <c r="E4386" i="1" s="1"/>
  <c r="E4387" i="1" s="1"/>
  <c r="E4388" i="1" s="1"/>
  <c r="E4389" i="1" s="1"/>
  <c r="E4390" i="1" s="1"/>
  <c r="E4391" i="1" s="1"/>
  <c r="E4392" i="1" s="1"/>
  <c r="E4393" i="1" s="1"/>
  <c r="E4394" i="1" s="1"/>
  <c r="E4395" i="1" s="1"/>
  <c r="E4396" i="1" s="1"/>
  <c r="E4397" i="1" s="1"/>
  <c r="E4398" i="1" s="1"/>
  <c r="E4399" i="1" s="1"/>
  <c r="E4400" i="1" s="1"/>
  <c r="E4401" i="1" s="1"/>
  <c r="E4402" i="1" s="1"/>
  <c r="E4403" i="1" s="1"/>
  <c r="E4404" i="1" s="1"/>
  <c r="E4405" i="1" s="1"/>
  <c r="E4406" i="1" s="1"/>
  <c r="E4407" i="1" s="1"/>
  <c r="E4408" i="1" s="1"/>
  <c r="E4409" i="1" s="1"/>
  <c r="E4410" i="1" s="1"/>
  <c r="E4411" i="1" s="1"/>
  <c r="E4412" i="1" s="1"/>
  <c r="E4413" i="1" s="1"/>
  <c r="E4414" i="1" s="1"/>
  <c r="E4415" i="1" s="1"/>
  <c r="E4416" i="1" s="1"/>
  <c r="E4417" i="1" s="1"/>
  <c r="E4418" i="1" s="1"/>
  <c r="E4419" i="1" s="1"/>
  <c r="E4420" i="1" s="1"/>
  <c r="E4421" i="1" s="1"/>
  <c r="E4422" i="1" s="1"/>
  <c r="E4423" i="1" s="1"/>
  <c r="E4424" i="1" s="1"/>
  <c r="E4425" i="1" s="1"/>
  <c r="E4426" i="1" s="1"/>
  <c r="E4427" i="1" s="1"/>
  <c r="E4428" i="1" s="1"/>
  <c r="E4429" i="1" s="1"/>
  <c r="E4430" i="1" s="1"/>
  <c r="E4431" i="1" s="1"/>
  <c r="E4432" i="1" s="1"/>
  <c r="E4433" i="1" s="1"/>
  <c r="E4434" i="1" s="1"/>
  <c r="E4435" i="1" s="1"/>
  <c r="E4436" i="1" s="1"/>
  <c r="E4437" i="1" s="1"/>
  <c r="E4438" i="1" s="1"/>
  <c r="E4439" i="1" s="1"/>
  <c r="E4440" i="1" s="1"/>
  <c r="E4441" i="1" s="1"/>
  <c r="E4442" i="1" s="1"/>
  <c r="E4443" i="1" s="1"/>
  <c r="E4444" i="1" s="1"/>
  <c r="E4445" i="1" s="1"/>
  <c r="E4446" i="1" s="1"/>
  <c r="E4447" i="1" s="1"/>
  <c r="E4448" i="1" s="1"/>
  <c r="E4449" i="1" s="1"/>
  <c r="E4450" i="1" s="1"/>
  <c r="E4451" i="1" s="1"/>
  <c r="E4452" i="1" s="1"/>
  <c r="E4453" i="1" s="1"/>
  <c r="E4454" i="1" s="1"/>
  <c r="E4455" i="1" s="1"/>
  <c r="E4456" i="1" s="1"/>
  <c r="E4457" i="1" s="1"/>
  <c r="E4458" i="1" s="1"/>
  <c r="E4459" i="1" s="1"/>
  <c r="E4460" i="1" s="1"/>
  <c r="E4461" i="1" s="1"/>
  <c r="E4462" i="1" s="1"/>
  <c r="E4463" i="1" s="1"/>
  <c r="E4464" i="1" s="1"/>
  <c r="E4465" i="1" s="1"/>
  <c r="E4466" i="1" s="1"/>
  <c r="E4467" i="1" s="1"/>
  <c r="E4468" i="1" s="1"/>
  <c r="E4469" i="1" s="1"/>
  <c r="E4470" i="1" s="1"/>
  <c r="E4471" i="1" s="1"/>
  <c r="E4472" i="1" s="1"/>
  <c r="E4473" i="1" s="1"/>
  <c r="E4474" i="1" s="1"/>
  <c r="E4475" i="1" s="1"/>
  <c r="E4476" i="1" s="1"/>
  <c r="E4477" i="1" s="1"/>
  <c r="E4478" i="1" s="1"/>
  <c r="E4479" i="1" s="1"/>
  <c r="E4480" i="1" s="1"/>
  <c r="E4481" i="1" s="1"/>
  <c r="E4482" i="1" s="1"/>
  <c r="E4483" i="1" s="1"/>
  <c r="E4484" i="1" s="1"/>
  <c r="E4485" i="1" s="1"/>
  <c r="E4486" i="1" s="1"/>
  <c r="E4487" i="1" s="1"/>
  <c r="E4488" i="1" s="1"/>
  <c r="E4489" i="1" s="1"/>
  <c r="E4490" i="1" s="1"/>
  <c r="E4491" i="1" s="1"/>
  <c r="E4492" i="1" s="1"/>
  <c r="E4493" i="1" s="1"/>
  <c r="E4494" i="1" s="1"/>
  <c r="E4495" i="1" s="1"/>
  <c r="E4496" i="1" s="1"/>
  <c r="E4497" i="1" s="1"/>
  <c r="E4498" i="1" s="1"/>
  <c r="E4499" i="1" s="1"/>
  <c r="E4500" i="1" s="1"/>
  <c r="E4501" i="1" s="1"/>
  <c r="E4502" i="1" s="1"/>
  <c r="E4503" i="1" s="1"/>
  <c r="E4504" i="1" s="1"/>
  <c r="E4505" i="1" s="1"/>
  <c r="E4506" i="1" s="1"/>
  <c r="E4507" i="1" s="1"/>
  <c r="E4508" i="1" s="1"/>
  <c r="E4509" i="1" s="1"/>
  <c r="E4510" i="1" s="1"/>
  <c r="E4511" i="1" s="1"/>
  <c r="E4512" i="1" s="1"/>
  <c r="E4513" i="1" s="1"/>
  <c r="E4514" i="1" s="1"/>
  <c r="E4515" i="1" s="1"/>
  <c r="E4516" i="1" s="1"/>
  <c r="E4517" i="1" s="1"/>
  <c r="E4518" i="1" s="1"/>
  <c r="E4519" i="1" s="1"/>
  <c r="E4520" i="1" s="1"/>
  <c r="E4521" i="1" s="1"/>
  <c r="E4522" i="1" s="1"/>
  <c r="E4523" i="1" s="1"/>
  <c r="E4524" i="1" s="1"/>
  <c r="E4525" i="1" s="1"/>
  <c r="E4526" i="1" s="1"/>
  <c r="E4527" i="1" s="1"/>
  <c r="E4528" i="1" s="1"/>
  <c r="E4529" i="1" s="1"/>
  <c r="E4530" i="1" s="1"/>
  <c r="E4531" i="1" s="1"/>
  <c r="E4532" i="1" s="1"/>
  <c r="E4533" i="1" s="1"/>
  <c r="E4534" i="1" s="1"/>
  <c r="E4535" i="1" s="1"/>
  <c r="E4536" i="1" s="1"/>
  <c r="E4537" i="1" s="1"/>
  <c r="E4538" i="1" s="1"/>
  <c r="E4539" i="1" s="1"/>
  <c r="E4540" i="1" s="1"/>
  <c r="E4541" i="1" s="1"/>
  <c r="E4542" i="1" s="1"/>
  <c r="E4543" i="1" s="1"/>
  <c r="E4544" i="1" s="1"/>
  <c r="E4545" i="1" s="1"/>
  <c r="E4546" i="1" s="1"/>
  <c r="E4547" i="1" s="1"/>
  <c r="E4548" i="1" s="1"/>
  <c r="E4549" i="1" s="1"/>
  <c r="E4550" i="1" s="1"/>
  <c r="E4551" i="1" s="1"/>
  <c r="E4552" i="1" s="1"/>
  <c r="E4553" i="1" s="1"/>
  <c r="E4554" i="1" s="1"/>
  <c r="E4555" i="1" s="1"/>
  <c r="E4556" i="1" s="1"/>
  <c r="E4557" i="1" s="1"/>
  <c r="E4558" i="1" s="1"/>
  <c r="E4559" i="1" s="1"/>
  <c r="E4560" i="1" s="1"/>
  <c r="E4561" i="1" s="1"/>
  <c r="E4562" i="1" s="1"/>
  <c r="E4563" i="1" s="1"/>
  <c r="E4564" i="1" s="1"/>
  <c r="E4565" i="1" s="1"/>
  <c r="E4566" i="1" s="1"/>
  <c r="E4567" i="1" s="1"/>
  <c r="E4568" i="1" s="1"/>
  <c r="E4569" i="1" s="1"/>
  <c r="E4570" i="1" s="1"/>
  <c r="E4571" i="1" s="1"/>
  <c r="E4572" i="1" s="1"/>
  <c r="E4573" i="1" s="1"/>
  <c r="E4574" i="1" s="1"/>
  <c r="E4575" i="1" s="1"/>
  <c r="E4576" i="1" s="1"/>
  <c r="E4577" i="1" s="1"/>
  <c r="E4578" i="1" s="1"/>
  <c r="E4579" i="1" s="1"/>
  <c r="E4580" i="1" s="1"/>
  <c r="E4581" i="1" s="1"/>
  <c r="E4582" i="1" s="1"/>
  <c r="E4583" i="1" s="1"/>
  <c r="E4584" i="1" s="1"/>
  <c r="E4585" i="1" s="1"/>
  <c r="E4586" i="1" s="1"/>
  <c r="E4587" i="1" s="1"/>
  <c r="E4588" i="1" s="1"/>
  <c r="E4589" i="1" s="1"/>
  <c r="E4590" i="1" s="1"/>
  <c r="E4591" i="1" s="1"/>
  <c r="E4592" i="1" s="1"/>
  <c r="E4593" i="1" s="1"/>
  <c r="E4594" i="1" s="1"/>
  <c r="E4595" i="1" s="1"/>
  <c r="E4596" i="1" s="1"/>
  <c r="E4597" i="1" s="1"/>
  <c r="E4598" i="1" s="1"/>
  <c r="E4599" i="1" s="1"/>
  <c r="E4600" i="1" s="1"/>
  <c r="E4601" i="1" s="1"/>
  <c r="E4602" i="1" s="1"/>
  <c r="E4603" i="1" s="1"/>
  <c r="E4604" i="1" s="1"/>
  <c r="E4605" i="1" s="1"/>
  <c r="E4606" i="1" s="1"/>
  <c r="E4607" i="1" s="1"/>
  <c r="E4608" i="1" s="1"/>
  <c r="E4609" i="1" s="1"/>
  <c r="E4610" i="1" s="1"/>
  <c r="E4611" i="1" s="1"/>
  <c r="E4612" i="1" s="1"/>
  <c r="E4613" i="1" s="1"/>
  <c r="E4614" i="1" s="1"/>
  <c r="E4615" i="1" s="1"/>
  <c r="E4616" i="1" s="1"/>
  <c r="E4617" i="1" s="1"/>
  <c r="E4618" i="1" s="1"/>
  <c r="E4619" i="1" s="1"/>
  <c r="E4620" i="1" s="1"/>
  <c r="E4621" i="1" s="1"/>
  <c r="E4622" i="1" s="1"/>
  <c r="E4623" i="1" s="1"/>
  <c r="E4624" i="1" s="1"/>
  <c r="E4625" i="1" s="1"/>
  <c r="E4626" i="1" s="1"/>
  <c r="E4627" i="1" s="1"/>
  <c r="E4628" i="1" s="1"/>
  <c r="E4629" i="1" s="1"/>
  <c r="E4630" i="1" s="1"/>
  <c r="E4631" i="1" s="1"/>
  <c r="E4632" i="1" s="1"/>
  <c r="E4633" i="1" s="1"/>
  <c r="E4634" i="1" s="1"/>
  <c r="E4635" i="1" s="1"/>
  <c r="E4636" i="1" s="1"/>
  <c r="E4637" i="1" s="1"/>
  <c r="E4638" i="1" s="1"/>
  <c r="E4639" i="1" s="1"/>
  <c r="E4640" i="1" s="1"/>
  <c r="E4641" i="1" s="1"/>
  <c r="E4642" i="1" s="1"/>
  <c r="E4643" i="1" s="1"/>
  <c r="E4644" i="1" s="1"/>
  <c r="E4645" i="1" s="1"/>
  <c r="E4646" i="1" s="1"/>
  <c r="E4647" i="1" s="1"/>
  <c r="E4648" i="1" s="1"/>
  <c r="E4649" i="1" s="1"/>
  <c r="E4650" i="1" s="1"/>
  <c r="E4651" i="1" s="1"/>
  <c r="E4652" i="1" s="1"/>
  <c r="E4653" i="1" s="1"/>
  <c r="E4654" i="1" s="1"/>
  <c r="E4655" i="1" s="1"/>
  <c r="E4656" i="1" s="1"/>
  <c r="E4657" i="1" s="1"/>
  <c r="E4658" i="1" s="1"/>
  <c r="E4659" i="1" s="1"/>
  <c r="E4660" i="1" s="1"/>
  <c r="E4661" i="1" s="1"/>
  <c r="E4662" i="1" s="1"/>
  <c r="E4663" i="1" s="1"/>
  <c r="E4664" i="1" s="1"/>
  <c r="E4665" i="1" s="1"/>
  <c r="E4666" i="1" s="1"/>
  <c r="E4667" i="1" s="1"/>
  <c r="E4668" i="1" s="1"/>
  <c r="E4669" i="1" s="1"/>
  <c r="E4670" i="1" s="1"/>
  <c r="E4671" i="1" s="1"/>
  <c r="E4672" i="1" s="1"/>
  <c r="E4673" i="1" s="1"/>
  <c r="E4674" i="1" s="1"/>
  <c r="E4675" i="1" s="1"/>
  <c r="E4676" i="1" s="1"/>
  <c r="E4677" i="1" s="1"/>
  <c r="E4678" i="1" s="1"/>
  <c r="E4679" i="1" s="1"/>
  <c r="E4680" i="1" s="1"/>
  <c r="E4681" i="1" s="1"/>
  <c r="E4682" i="1" s="1"/>
  <c r="E4683" i="1" s="1"/>
  <c r="E4684" i="1" s="1"/>
  <c r="E4685" i="1" s="1"/>
  <c r="E4686" i="1" s="1"/>
  <c r="E4687" i="1" s="1"/>
  <c r="E4688" i="1" s="1"/>
  <c r="E4689" i="1" s="1"/>
  <c r="E4690" i="1" s="1"/>
  <c r="E4691" i="1" s="1"/>
  <c r="E4692" i="1" s="1"/>
  <c r="E4693" i="1" s="1"/>
  <c r="E4694" i="1" s="1"/>
  <c r="E4695" i="1" s="1"/>
  <c r="E4696" i="1" s="1"/>
  <c r="E4697" i="1" s="1"/>
  <c r="E4698" i="1" s="1"/>
  <c r="E4699" i="1" s="1"/>
  <c r="E4700" i="1" s="1"/>
  <c r="E4701" i="1" s="1"/>
  <c r="E4702" i="1" s="1"/>
  <c r="E4703" i="1" s="1"/>
  <c r="E4704" i="1" s="1"/>
  <c r="E4705" i="1" s="1"/>
  <c r="E4706" i="1" s="1"/>
  <c r="E4707" i="1" s="1"/>
  <c r="E4708" i="1" s="1"/>
  <c r="E4709" i="1" s="1"/>
  <c r="E4710" i="1" s="1"/>
  <c r="E4711" i="1" s="1"/>
  <c r="E4712" i="1" s="1"/>
  <c r="E4713" i="1" s="1"/>
  <c r="E4714" i="1" s="1"/>
  <c r="E4715" i="1" s="1"/>
  <c r="E4716" i="1" s="1"/>
  <c r="E4717" i="1" s="1"/>
  <c r="E4718" i="1" s="1"/>
  <c r="E4719" i="1" s="1"/>
  <c r="E4720" i="1" s="1"/>
  <c r="E4721" i="1" s="1"/>
  <c r="E4722" i="1" s="1"/>
  <c r="E4723" i="1" s="1"/>
  <c r="E4724" i="1" s="1"/>
  <c r="E4725" i="1" s="1"/>
  <c r="E4726" i="1" s="1"/>
  <c r="E4727" i="1" s="1"/>
  <c r="E4728" i="1" s="1"/>
  <c r="E4729" i="1" s="1"/>
  <c r="E4730" i="1" s="1"/>
  <c r="E4731" i="1" s="1"/>
  <c r="E4732" i="1" s="1"/>
  <c r="E4733" i="1" s="1"/>
  <c r="E4734" i="1" s="1"/>
  <c r="E4735" i="1" s="1"/>
  <c r="E4736" i="1" s="1"/>
  <c r="E4737" i="1" s="1"/>
  <c r="E4738" i="1" s="1"/>
  <c r="E4739" i="1" s="1"/>
  <c r="E4740" i="1" s="1"/>
  <c r="E4741" i="1" s="1"/>
  <c r="E4742" i="1" s="1"/>
  <c r="E4743" i="1" s="1"/>
  <c r="E4744" i="1" s="1"/>
  <c r="E4745" i="1" s="1"/>
  <c r="E4746" i="1" s="1"/>
  <c r="E4747" i="1" s="1"/>
  <c r="E4748" i="1" s="1"/>
  <c r="E4749" i="1" s="1"/>
  <c r="E4750" i="1" s="1"/>
  <c r="E4751" i="1" s="1"/>
  <c r="E4752" i="1" s="1"/>
  <c r="E4753" i="1" s="1"/>
  <c r="E4754" i="1" s="1"/>
  <c r="E4755" i="1" s="1"/>
  <c r="E4756" i="1" s="1"/>
  <c r="E4757" i="1" s="1"/>
  <c r="E4758" i="1" s="1"/>
  <c r="E4759" i="1" s="1"/>
  <c r="E4760" i="1" s="1"/>
  <c r="E4761" i="1" s="1"/>
  <c r="E4762" i="1" s="1"/>
  <c r="E4763" i="1" s="1"/>
  <c r="E4764" i="1" s="1"/>
  <c r="E4765" i="1" s="1"/>
  <c r="E4766" i="1" s="1"/>
  <c r="E4767" i="1" s="1"/>
  <c r="E4768" i="1" s="1"/>
  <c r="E4769" i="1" s="1"/>
  <c r="E4770" i="1" s="1"/>
  <c r="E4771" i="1" s="1"/>
  <c r="E4772" i="1" s="1"/>
  <c r="E4773" i="1" s="1"/>
  <c r="E4774" i="1" s="1"/>
  <c r="E4775" i="1" s="1"/>
  <c r="E4776" i="1" s="1"/>
  <c r="E4777" i="1" s="1"/>
  <c r="E4778" i="1" s="1"/>
  <c r="E4779" i="1" s="1"/>
  <c r="E4780" i="1" s="1"/>
  <c r="E4781" i="1" s="1"/>
  <c r="E4782" i="1" s="1"/>
  <c r="E4783" i="1" s="1"/>
  <c r="E4784" i="1" s="1"/>
  <c r="E4785" i="1" s="1"/>
  <c r="E4786" i="1" s="1"/>
  <c r="E4787" i="1" s="1"/>
  <c r="E4788" i="1" s="1"/>
  <c r="E4789" i="1" s="1"/>
  <c r="E4790" i="1" s="1"/>
  <c r="E4791" i="1" s="1"/>
  <c r="E4792" i="1" s="1"/>
  <c r="E4793" i="1" s="1"/>
  <c r="E4794" i="1" s="1"/>
  <c r="E4795" i="1" s="1"/>
  <c r="E4796" i="1" s="1"/>
  <c r="E4797" i="1" s="1"/>
  <c r="E4798" i="1" s="1"/>
  <c r="E4799" i="1" s="1"/>
  <c r="E4800" i="1" s="1"/>
  <c r="E4801" i="1" s="1"/>
  <c r="E4802" i="1" s="1"/>
  <c r="E4803" i="1" s="1"/>
  <c r="E4804" i="1" s="1"/>
  <c r="E4805" i="1" s="1"/>
  <c r="E4806" i="1" s="1"/>
  <c r="E4807" i="1" s="1"/>
  <c r="E4808" i="1" s="1"/>
  <c r="E4809" i="1" s="1"/>
  <c r="E4810" i="1" s="1"/>
  <c r="E4811" i="1" s="1"/>
  <c r="E4812" i="1" s="1"/>
  <c r="E4813" i="1" s="1"/>
  <c r="E4814" i="1" s="1"/>
  <c r="E4815" i="1" s="1"/>
  <c r="E4816" i="1" s="1"/>
  <c r="E4817" i="1" s="1"/>
  <c r="E4818" i="1" s="1"/>
  <c r="E4819" i="1" s="1"/>
  <c r="E4820" i="1" s="1"/>
  <c r="E4821" i="1" s="1"/>
  <c r="E4822" i="1" s="1"/>
  <c r="E4823" i="1" s="1"/>
  <c r="E4824" i="1" s="1"/>
  <c r="E4825" i="1" s="1"/>
  <c r="E4826" i="1" s="1"/>
  <c r="E4827" i="1" s="1"/>
  <c r="E4828" i="1" s="1"/>
  <c r="E4829" i="1" s="1"/>
  <c r="E4830" i="1" s="1"/>
  <c r="E4831" i="1" s="1"/>
  <c r="E4832" i="1" s="1"/>
  <c r="E4833" i="1" s="1"/>
  <c r="E4834" i="1" s="1"/>
  <c r="E4835" i="1" s="1"/>
  <c r="E4836" i="1" s="1"/>
  <c r="E4837" i="1" s="1"/>
  <c r="E4838" i="1" s="1"/>
  <c r="E4839" i="1" s="1"/>
  <c r="E4840" i="1" s="1"/>
  <c r="E4841" i="1" s="1"/>
  <c r="E4842" i="1" s="1"/>
  <c r="E4843" i="1" s="1"/>
  <c r="E4844" i="1" s="1"/>
  <c r="E4845" i="1" s="1"/>
  <c r="E4846" i="1" s="1"/>
  <c r="E4847" i="1" s="1"/>
  <c r="E4848" i="1" s="1"/>
  <c r="E4849" i="1" s="1"/>
  <c r="E4850" i="1" s="1"/>
  <c r="E4851" i="1" s="1"/>
  <c r="E4852" i="1" s="1"/>
  <c r="E4853" i="1" s="1"/>
  <c r="E4854" i="1" s="1"/>
  <c r="E4855" i="1" s="1"/>
  <c r="E4856" i="1" s="1"/>
  <c r="E4857" i="1" s="1"/>
  <c r="E4858" i="1" s="1"/>
  <c r="E4859" i="1" s="1"/>
  <c r="E4860" i="1" s="1"/>
  <c r="E4861" i="1" s="1"/>
  <c r="E4862" i="1" s="1"/>
  <c r="E4863" i="1" s="1"/>
  <c r="E4864" i="1" s="1"/>
  <c r="E4865" i="1" s="1"/>
  <c r="E4866" i="1" s="1"/>
  <c r="E4867" i="1" s="1"/>
  <c r="E4868" i="1" s="1"/>
  <c r="E4869" i="1" s="1"/>
  <c r="E4870" i="1" s="1"/>
  <c r="E4871" i="1" s="1"/>
  <c r="E4872" i="1" s="1"/>
  <c r="E4873" i="1" s="1"/>
  <c r="E4874" i="1" s="1"/>
  <c r="E4875" i="1" s="1"/>
  <c r="E4876" i="1" s="1"/>
  <c r="E4877" i="1" s="1"/>
  <c r="E4878" i="1" s="1"/>
  <c r="E4879" i="1" s="1"/>
  <c r="E4880" i="1" s="1"/>
  <c r="E4881" i="1" s="1"/>
  <c r="E4882" i="1" s="1"/>
  <c r="E4883" i="1" s="1"/>
  <c r="E4884" i="1" s="1"/>
  <c r="E4885" i="1" s="1"/>
  <c r="E4886" i="1" s="1"/>
  <c r="E4887" i="1" s="1"/>
  <c r="E4888" i="1" s="1"/>
  <c r="E4889" i="1" s="1"/>
  <c r="E4890" i="1" s="1"/>
  <c r="E4891" i="1" s="1"/>
  <c r="E4892" i="1" s="1"/>
  <c r="E4893" i="1" s="1"/>
  <c r="E4894" i="1" s="1"/>
  <c r="E4895" i="1" s="1"/>
  <c r="E4896" i="1" s="1"/>
  <c r="E4897" i="1" s="1"/>
  <c r="E4898" i="1" s="1"/>
  <c r="E4899" i="1" s="1"/>
  <c r="E4900" i="1" s="1"/>
  <c r="E4901" i="1" s="1"/>
  <c r="E4902" i="1" s="1"/>
  <c r="E4903" i="1" s="1"/>
  <c r="E4904" i="1" s="1"/>
  <c r="E4905" i="1" s="1"/>
  <c r="E4906" i="1" s="1"/>
  <c r="E4907" i="1" s="1"/>
  <c r="E4908" i="1" s="1"/>
  <c r="E4909" i="1" s="1"/>
  <c r="E4910" i="1" s="1"/>
  <c r="E4911" i="1" s="1"/>
  <c r="E4912" i="1" s="1"/>
  <c r="E4913" i="1" s="1"/>
  <c r="E4914" i="1" s="1"/>
  <c r="E4915" i="1" s="1"/>
  <c r="E4916" i="1" s="1"/>
  <c r="E4917" i="1" s="1"/>
  <c r="E4918" i="1" s="1"/>
  <c r="E4919" i="1" s="1"/>
  <c r="E4920" i="1" s="1"/>
  <c r="E4921" i="1" s="1"/>
  <c r="E4922" i="1" s="1"/>
  <c r="E4923" i="1" s="1"/>
  <c r="E4924" i="1" s="1"/>
  <c r="E4925" i="1" s="1"/>
  <c r="E4926" i="1" s="1"/>
  <c r="E4927" i="1" s="1"/>
  <c r="E4928" i="1" s="1"/>
  <c r="E4929" i="1" s="1"/>
  <c r="E4930" i="1" s="1"/>
  <c r="E4931" i="1" s="1"/>
  <c r="E4932" i="1" s="1"/>
  <c r="E4933" i="1" s="1"/>
  <c r="E4934" i="1" s="1"/>
  <c r="E4935" i="1" s="1"/>
  <c r="E4936" i="1" s="1"/>
  <c r="E4937" i="1" s="1"/>
  <c r="E4938" i="1" s="1"/>
  <c r="E4939" i="1" s="1"/>
  <c r="E4940" i="1" s="1"/>
  <c r="E4941" i="1" s="1"/>
  <c r="E4942" i="1" s="1"/>
  <c r="E4943" i="1" s="1"/>
  <c r="E4944" i="1" s="1"/>
  <c r="E4945" i="1" s="1"/>
  <c r="E4946" i="1" s="1"/>
  <c r="E4947" i="1" s="1"/>
  <c r="E4948" i="1" s="1"/>
  <c r="E4949" i="1" s="1"/>
  <c r="E4950" i="1" s="1"/>
  <c r="E4951" i="1" s="1"/>
  <c r="E4952" i="1" s="1"/>
  <c r="E4953" i="1" s="1"/>
  <c r="E4954" i="1" s="1"/>
  <c r="E4955" i="1" s="1"/>
  <c r="E4956" i="1" s="1"/>
  <c r="E4957" i="1" s="1"/>
  <c r="E4958" i="1" s="1"/>
  <c r="E4959" i="1" s="1"/>
  <c r="E4960" i="1" s="1"/>
  <c r="E4961" i="1" s="1"/>
  <c r="E4962" i="1" s="1"/>
  <c r="E4963" i="1" s="1"/>
  <c r="E4964" i="1" s="1"/>
  <c r="E4965" i="1" s="1"/>
  <c r="E4966" i="1" s="1"/>
  <c r="E4967" i="1" s="1"/>
  <c r="E4968" i="1" s="1"/>
  <c r="E4969" i="1" s="1"/>
  <c r="E4970" i="1" s="1"/>
  <c r="E4971" i="1" s="1"/>
  <c r="E4972" i="1" s="1"/>
  <c r="E4973" i="1" s="1"/>
  <c r="E4974" i="1" s="1"/>
  <c r="E4975" i="1" s="1"/>
  <c r="E4976" i="1" s="1"/>
  <c r="E4977" i="1" s="1"/>
  <c r="E4978" i="1" s="1"/>
  <c r="E4979" i="1" s="1"/>
  <c r="E4980" i="1" s="1"/>
  <c r="E4981" i="1" s="1"/>
  <c r="E4982" i="1" s="1"/>
  <c r="E4983" i="1" s="1"/>
  <c r="E4984" i="1" s="1"/>
  <c r="E4985" i="1" s="1"/>
  <c r="E4986" i="1" s="1"/>
  <c r="E4987" i="1" s="1"/>
  <c r="E4988" i="1" s="1"/>
  <c r="E4989" i="1" s="1"/>
  <c r="E4990" i="1" s="1"/>
  <c r="E4991" i="1" s="1"/>
  <c r="E4992" i="1" s="1"/>
  <c r="E4993" i="1" s="1"/>
  <c r="E4994" i="1" s="1"/>
  <c r="E4995" i="1" s="1"/>
  <c r="E4996" i="1" s="1"/>
  <c r="E4997" i="1" s="1"/>
  <c r="E4998" i="1" s="1"/>
  <c r="E4999" i="1" s="1"/>
  <c r="E5000" i="1" s="1"/>
  <c r="E5001" i="1" s="1"/>
  <c r="E5002" i="1" s="1"/>
  <c r="E5003" i="1" s="1"/>
  <c r="E5004" i="1" s="1"/>
  <c r="E5005" i="1" s="1"/>
  <c r="E5006" i="1" s="1"/>
  <c r="E5007" i="1" s="1"/>
  <c r="E5008" i="1" s="1"/>
  <c r="E5009" i="1" s="1"/>
  <c r="E5010" i="1" s="1"/>
  <c r="E5011" i="1" s="1"/>
  <c r="E5012" i="1" s="1"/>
  <c r="E5013" i="1" s="1"/>
  <c r="E5014" i="1" s="1"/>
  <c r="E5015" i="1" s="1"/>
  <c r="E5016" i="1" s="1"/>
  <c r="E5017" i="1" s="1"/>
  <c r="E5018" i="1" s="1"/>
  <c r="E5019" i="1" s="1"/>
  <c r="E5020" i="1" s="1"/>
  <c r="E5021" i="1" s="1"/>
  <c r="E5022" i="1" s="1"/>
  <c r="E5023" i="1" s="1"/>
  <c r="E5024" i="1" s="1"/>
  <c r="E5025" i="1" s="1"/>
  <c r="E5026" i="1" s="1"/>
  <c r="E5027" i="1" s="1"/>
  <c r="E5028" i="1" s="1"/>
  <c r="E5029" i="1" s="1"/>
  <c r="E5030" i="1" s="1"/>
  <c r="E5031" i="1" s="1"/>
  <c r="E5032" i="1" s="1"/>
  <c r="E5033" i="1" s="1"/>
  <c r="E5034" i="1" s="1"/>
  <c r="E5035" i="1" s="1"/>
  <c r="E5036" i="1" s="1"/>
  <c r="E5037" i="1" s="1"/>
  <c r="E5038" i="1" s="1"/>
  <c r="E5039" i="1" s="1"/>
  <c r="E5040" i="1" s="1"/>
  <c r="E5041" i="1" s="1"/>
  <c r="E5042" i="1" s="1"/>
  <c r="E5043" i="1" s="1"/>
  <c r="E5044" i="1" s="1"/>
  <c r="E5045" i="1" s="1"/>
  <c r="E5046" i="1" s="1"/>
  <c r="E5047" i="1" s="1"/>
  <c r="E5048" i="1" s="1"/>
  <c r="E5049" i="1" s="1"/>
  <c r="E5050" i="1" s="1"/>
  <c r="E5051" i="1" s="1"/>
  <c r="E5052" i="1" s="1"/>
  <c r="E5053" i="1" s="1"/>
  <c r="E5054" i="1" s="1"/>
  <c r="E5055" i="1" s="1"/>
  <c r="E5056" i="1" s="1"/>
  <c r="E5057" i="1" s="1"/>
  <c r="E5058" i="1" s="1"/>
  <c r="E5059" i="1" s="1"/>
  <c r="E5060" i="1" s="1"/>
  <c r="E5061" i="1" s="1"/>
  <c r="E5062" i="1" s="1"/>
  <c r="E5063" i="1" s="1"/>
  <c r="E5064" i="1" s="1"/>
  <c r="E5065" i="1" s="1"/>
  <c r="E5066" i="1" s="1"/>
  <c r="E5067" i="1" s="1"/>
  <c r="E5068" i="1" s="1"/>
  <c r="E5069" i="1" s="1"/>
  <c r="E5070" i="1" s="1"/>
  <c r="E5071" i="1" s="1"/>
  <c r="E5072" i="1" s="1"/>
  <c r="E5073" i="1" s="1"/>
  <c r="E5074" i="1" s="1"/>
  <c r="E5075" i="1" s="1"/>
  <c r="E5076" i="1" s="1"/>
  <c r="E5077" i="1" s="1"/>
  <c r="E5078" i="1" s="1"/>
  <c r="E5079" i="1" s="1"/>
  <c r="E5080" i="1" s="1"/>
  <c r="E5081" i="1" s="1"/>
  <c r="E5082" i="1" s="1"/>
  <c r="E5083" i="1" s="1"/>
  <c r="E5084" i="1" s="1"/>
  <c r="E5085" i="1" s="1"/>
  <c r="E5086" i="1" s="1"/>
  <c r="E5087" i="1" s="1"/>
  <c r="E5088" i="1" s="1"/>
  <c r="E5089" i="1" s="1"/>
  <c r="E5090" i="1" s="1"/>
  <c r="E5091" i="1" s="1"/>
  <c r="E5092" i="1" s="1"/>
  <c r="E5093" i="1" s="1"/>
  <c r="E5094" i="1" s="1"/>
  <c r="E5095" i="1" s="1"/>
  <c r="E5096" i="1" s="1"/>
  <c r="E5097" i="1" s="1"/>
  <c r="E5098" i="1" s="1"/>
  <c r="E5099" i="1" s="1"/>
  <c r="E5100" i="1" s="1"/>
  <c r="E5101" i="1" s="1"/>
  <c r="E5102" i="1" s="1"/>
  <c r="E5103" i="1" s="1"/>
  <c r="E5104" i="1" s="1"/>
  <c r="E5105" i="1" s="1"/>
  <c r="E5106" i="1" s="1"/>
  <c r="E5107" i="1" s="1"/>
  <c r="E5108" i="1" s="1"/>
  <c r="E5109" i="1" s="1"/>
  <c r="E5110" i="1" s="1"/>
  <c r="E5111" i="1" s="1"/>
  <c r="E5112" i="1" s="1"/>
  <c r="E5113" i="1" s="1"/>
  <c r="E5114" i="1" s="1"/>
  <c r="E5115" i="1" s="1"/>
  <c r="E5116" i="1" s="1"/>
  <c r="E5117" i="1" s="1"/>
  <c r="E5118" i="1" s="1"/>
  <c r="E5119" i="1" s="1"/>
  <c r="E5120" i="1" s="1"/>
  <c r="E5121" i="1" s="1"/>
  <c r="E5122" i="1" s="1"/>
  <c r="E5123" i="1" s="1"/>
  <c r="E5124" i="1" s="1"/>
  <c r="E5125" i="1" s="1"/>
  <c r="E5126" i="1" s="1"/>
  <c r="E5127" i="1" s="1"/>
  <c r="E5128" i="1" s="1"/>
  <c r="E5129" i="1" s="1"/>
  <c r="E5130" i="1" s="1"/>
  <c r="E5131" i="1" s="1"/>
  <c r="E5132" i="1" s="1"/>
  <c r="E5133" i="1" s="1"/>
  <c r="E5134" i="1" s="1"/>
  <c r="E5135" i="1" s="1"/>
  <c r="E5136" i="1" s="1"/>
  <c r="E5137" i="1" s="1"/>
  <c r="E5138" i="1" s="1"/>
  <c r="E5139" i="1" s="1"/>
  <c r="E5140" i="1" s="1"/>
  <c r="E5141" i="1" s="1"/>
  <c r="E5142" i="1" s="1"/>
  <c r="E5143" i="1" s="1"/>
  <c r="E5144" i="1" s="1"/>
  <c r="E5145" i="1" s="1"/>
  <c r="E5146" i="1" s="1"/>
  <c r="E5147" i="1" s="1"/>
  <c r="E5148" i="1" s="1"/>
  <c r="E5149" i="1" s="1"/>
  <c r="E5150" i="1" s="1"/>
  <c r="E5151" i="1" s="1"/>
  <c r="E5152" i="1" s="1"/>
  <c r="E5153" i="1" s="1"/>
  <c r="E5154" i="1" s="1"/>
  <c r="E5155" i="1" s="1"/>
  <c r="E5156" i="1" s="1"/>
  <c r="E5157" i="1" s="1"/>
  <c r="E5158" i="1" s="1"/>
  <c r="E5159" i="1" s="1"/>
  <c r="E5160" i="1" s="1"/>
  <c r="E5161" i="1" s="1"/>
  <c r="E5162" i="1" s="1"/>
  <c r="E5163" i="1" s="1"/>
  <c r="E5164" i="1" s="1"/>
  <c r="E5165" i="1" s="1"/>
  <c r="E5166" i="1" s="1"/>
  <c r="E5167" i="1" s="1"/>
  <c r="E5168" i="1" s="1"/>
  <c r="E5169" i="1" s="1"/>
  <c r="E5170" i="1" s="1"/>
  <c r="E5171" i="1" s="1"/>
  <c r="E5172" i="1" s="1"/>
  <c r="E5173" i="1" s="1"/>
  <c r="E5174" i="1" s="1"/>
  <c r="E5175" i="1" s="1"/>
  <c r="E5176" i="1" s="1"/>
  <c r="E5177" i="1" s="1"/>
  <c r="E5178" i="1" s="1"/>
  <c r="E5179" i="1" s="1"/>
  <c r="E5180" i="1" s="1"/>
  <c r="E5181" i="1" s="1"/>
  <c r="E5182" i="1" s="1"/>
  <c r="E5183" i="1" s="1"/>
  <c r="E5184" i="1" s="1"/>
  <c r="E5185" i="1" s="1"/>
  <c r="E5186" i="1" s="1"/>
  <c r="E5187" i="1" s="1"/>
  <c r="E5188" i="1" s="1"/>
  <c r="E5189" i="1" s="1"/>
  <c r="E5190" i="1" s="1"/>
  <c r="E5191" i="1" s="1"/>
  <c r="E5192" i="1" s="1"/>
  <c r="E5193" i="1" s="1"/>
  <c r="E5194" i="1" s="1"/>
  <c r="E5195" i="1" s="1"/>
  <c r="E5196" i="1" s="1"/>
  <c r="E5197" i="1" s="1"/>
  <c r="E5198" i="1" s="1"/>
  <c r="E5199" i="1" s="1"/>
  <c r="E5200" i="1" s="1"/>
  <c r="E5201" i="1" s="1"/>
  <c r="E5202" i="1" s="1"/>
  <c r="E5203" i="1" s="1"/>
  <c r="E5204" i="1" s="1"/>
  <c r="E5205" i="1" s="1"/>
  <c r="E5206" i="1" s="1"/>
  <c r="E5207" i="1" s="1"/>
  <c r="E5208" i="1" s="1"/>
  <c r="E5209" i="1" s="1"/>
  <c r="E5210" i="1" s="1"/>
  <c r="E5211" i="1" s="1"/>
  <c r="E5212" i="1" s="1"/>
  <c r="E5213" i="1" s="1"/>
  <c r="E5214" i="1" s="1"/>
  <c r="E5215" i="1" s="1"/>
  <c r="E5216" i="1" s="1"/>
  <c r="E5217" i="1" s="1"/>
  <c r="E5218" i="1" s="1"/>
  <c r="E5219" i="1" s="1"/>
  <c r="E5220" i="1" s="1"/>
  <c r="E5221" i="1" s="1"/>
  <c r="E5222" i="1" s="1"/>
  <c r="E5223" i="1" s="1"/>
  <c r="E5224" i="1" s="1"/>
  <c r="E5225" i="1" s="1"/>
  <c r="E5226" i="1" s="1"/>
  <c r="E5227" i="1" s="1"/>
  <c r="E5228" i="1" s="1"/>
  <c r="E5229" i="1" s="1"/>
  <c r="E5230" i="1" s="1"/>
  <c r="E5231" i="1" s="1"/>
  <c r="E5232" i="1" s="1"/>
  <c r="E5233" i="1" s="1"/>
  <c r="E5234" i="1" s="1"/>
  <c r="E5235" i="1" s="1"/>
  <c r="E5236" i="1" s="1"/>
  <c r="E5237" i="1" s="1"/>
  <c r="E5238" i="1" s="1"/>
  <c r="E5239" i="1" s="1"/>
  <c r="E5240" i="1" s="1"/>
  <c r="E5241" i="1" s="1"/>
  <c r="E5242" i="1" s="1"/>
  <c r="E5243" i="1" s="1"/>
  <c r="E5244" i="1" s="1"/>
  <c r="E5245" i="1" s="1"/>
  <c r="E5246" i="1" s="1"/>
  <c r="E5247" i="1" s="1"/>
  <c r="E5248" i="1" s="1"/>
  <c r="E5249" i="1" s="1"/>
  <c r="E5250" i="1" s="1"/>
  <c r="E5251" i="1" s="1"/>
  <c r="E5252" i="1" s="1"/>
  <c r="E5253" i="1" s="1"/>
  <c r="E5254" i="1" s="1"/>
  <c r="E5255" i="1" s="1"/>
  <c r="E5256" i="1" s="1"/>
  <c r="E5257" i="1" s="1"/>
  <c r="E5258" i="1" s="1"/>
  <c r="E5259" i="1" s="1"/>
  <c r="E5260" i="1" s="1"/>
  <c r="E5261" i="1" s="1"/>
  <c r="E5262" i="1" s="1"/>
  <c r="E5263" i="1" s="1"/>
  <c r="E5264" i="1" s="1"/>
  <c r="E5265" i="1" s="1"/>
  <c r="E5266" i="1" s="1"/>
  <c r="E5267" i="1" s="1"/>
  <c r="E5268" i="1" s="1"/>
  <c r="E5269" i="1" s="1"/>
  <c r="E5270" i="1" s="1"/>
  <c r="E5271" i="1" s="1"/>
  <c r="E5272" i="1" s="1"/>
  <c r="E5273" i="1" s="1"/>
  <c r="E5274" i="1" s="1"/>
  <c r="E5275" i="1" s="1"/>
  <c r="E5276" i="1" s="1"/>
  <c r="E5277" i="1" s="1"/>
  <c r="E5278" i="1" s="1"/>
  <c r="E5279" i="1" s="1"/>
  <c r="E5280" i="1" s="1"/>
  <c r="E5281" i="1" s="1"/>
  <c r="E5282" i="1" s="1"/>
  <c r="E5283" i="1" s="1"/>
  <c r="E5284" i="1" s="1"/>
  <c r="E5285" i="1" s="1"/>
  <c r="E5286" i="1" s="1"/>
  <c r="E5287" i="1" s="1"/>
  <c r="E5288" i="1" s="1"/>
  <c r="E5289" i="1" s="1"/>
  <c r="E5290" i="1" s="1"/>
  <c r="E5291" i="1" s="1"/>
  <c r="E5292" i="1" s="1"/>
  <c r="E5293" i="1" s="1"/>
  <c r="E5294" i="1" s="1"/>
  <c r="E5295" i="1" s="1"/>
  <c r="E5296" i="1" s="1"/>
  <c r="E5297" i="1" s="1"/>
  <c r="E5298" i="1" s="1"/>
  <c r="E5299" i="1" s="1"/>
  <c r="E5300" i="1" s="1"/>
  <c r="E5301" i="1" s="1"/>
  <c r="E5302" i="1" s="1"/>
  <c r="E5303" i="1" s="1"/>
  <c r="E5304" i="1" s="1"/>
  <c r="E5305" i="1" s="1"/>
  <c r="E5306" i="1" s="1"/>
  <c r="E5307" i="1" s="1"/>
  <c r="E5308" i="1" s="1"/>
  <c r="E5309" i="1" s="1"/>
  <c r="E5310" i="1" s="1"/>
  <c r="E5311" i="1" s="1"/>
  <c r="E5312" i="1" s="1"/>
  <c r="E5313" i="1" s="1"/>
  <c r="E5314" i="1" s="1"/>
  <c r="E5315" i="1" s="1"/>
  <c r="E5316" i="1" s="1"/>
  <c r="E5317" i="1" s="1"/>
  <c r="E5318" i="1" s="1"/>
  <c r="E5319" i="1" s="1"/>
  <c r="E5320" i="1" s="1"/>
  <c r="E5321" i="1" s="1"/>
  <c r="E5322" i="1" s="1"/>
  <c r="E5323" i="1" s="1"/>
  <c r="E5324" i="1" s="1"/>
  <c r="E5325" i="1" s="1"/>
  <c r="E5326" i="1" s="1"/>
  <c r="E5327" i="1" s="1"/>
  <c r="E5328" i="1" s="1"/>
  <c r="E5329" i="1" s="1"/>
  <c r="E5330" i="1" s="1"/>
  <c r="E5331" i="1" s="1"/>
  <c r="E5332" i="1" s="1"/>
  <c r="E5333" i="1" s="1"/>
  <c r="E5334" i="1" s="1"/>
  <c r="E5335" i="1" s="1"/>
  <c r="E5336" i="1" s="1"/>
  <c r="E5337" i="1" s="1"/>
  <c r="E5338" i="1" s="1"/>
  <c r="E5339" i="1" s="1"/>
  <c r="E5340" i="1" s="1"/>
  <c r="E5341" i="1" s="1"/>
  <c r="E5342" i="1" s="1"/>
  <c r="E5343" i="1" s="1"/>
  <c r="E5344" i="1" s="1"/>
  <c r="E5345" i="1" s="1"/>
  <c r="E5346" i="1" s="1"/>
  <c r="E5347" i="1" s="1"/>
  <c r="E5348" i="1" s="1"/>
  <c r="E5349" i="1" s="1"/>
  <c r="E5350" i="1" s="1"/>
  <c r="E5351" i="1" s="1"/>
  <c r="E5352" i="1" s="1"/>
  <c r="E5353" i="1" s="1"/>
  <c r="E5354" i="1" s="1"/>
  <c r="E5355" i="1" s="1"/>
  <c r="E5356" i="1" s="1"/>
  <c r="E5357" i="1" s="1"/>
  <c r="E5358" i="1" s="1"/>
  <c r="E5359" i="1" s="1"/>
  <c r="E5360" i="1" s="1"/>
  <c r="E5361" i="1" s="1"/>
  <c r="E5362" i="1" s="1"/>
  <c r="E5363" i="1" s="1"/>
  <c r="E5364" i="1" s="1"/>
  <c r="E5365" i="1" s="1"/>
  <c r="E5366" i="1" s="1"/>
  <c r="E5367" i="1" s="1"/>
  <c r="E5368" i="1" s="1"/>
  <c r="E5369" i="1" s="1"/>
  <c r="E5370" i="1" s="1"/>
  <c r="E5371" i="1" s="1"/>
  <c r="E5372" i="1" s="1"/>
  <c r="E5373" i="1" s="1"/>
  <c r="E5374" i="1" s="1"/>
  <c r="E5375" i="1" s="1"/>
  <c r="E5376" i="1" s="1"/>
  <c r="E5377" i="1" s="1"/>
  <c r="E5378" i="1" s="1"/>
  <c r="E5379" i="1" s="1"/>
  <c r="E5380" i="1" s="1"/>
  <c r="E5381" i="1" s="1"/>
  <c r="E5382" i="1" s="1"/>
  <c r="E5383" i="1" s="1"/>
  <c r="E5384" i="1" s="1"/>
  <c r="E5385" i="1" s="1"/>
  <c r="E5386" i="1" s="1"/>
  <c r="E5387" i="1" s="1"/>
  <c r="E5388" i="1" s="1"/>
  <c r="E5389" i="1" s="1"/>
  <c r="E5390" i="1" s="1"/>
  <c r="E5391" i="1" s="1"/>
  <c r="E5392" i="1" s="1"/>
  <c r="E5393" i="1" s="1"/>
  <c r="E5394" i="1" s="1"/>
  <c r="E5395" i="1" s="1"/>
  <c r="E5396" i="1" s="1"/>
  <c r="E5397" i="1" s="1"/>
  <c r="E5398" i="1" s="1"/>
  <c r="E5399" i="1" s="1"/>
  <c r="E5400" i="1" s="1"/>
  <c r="E5401" i="1" s="1"/>
  <c r="E5402" i="1" s="1"/>
  <c r="E5403" i="1" s="1"/>
  <c r="E5404" i="1" s="1"/>
  <c r="E5405" i="1" s="1"/>
  <c r="E5406" i="1" s="1"/>
  <c r="E5407" i="1" s="1"/>
  <c r="E5408" i="1" s="1"/>
  <c r="E5409" i="1" s="1"/>
  <c r="E5410" i="1" s="1"/>
  <c r="E5411" i="1" s="1"/>
  <c r="E5412" i="1" s="1"/>
  <c r="E5413" i="1" s="1"/>
  <c r="E5414" i="1" s="1"/>
  <c r="E5415" i="1" s="1"/>
  <c r="E5416" i="1" s="1"/>
  <c r="E5417" i="1" s="1"/>
  <c r="E5418" i="1" s="1"/>
  <c r="E5419" i="1" s="1"/>
  <c r="E5420" i="1" s="1"/>
  <c r="E5421" i="1" s="1"/>
  <c r="E5422" i="1" s="1"/>
  <c r="E5423" i="1" s="1"/>
  <c r="E5424" i="1" s="1"/>
  <c r="E5425" i="1" s="1"/>
  <c r="E5426" i="1" s="1"/>
  <c r="E5427" i="1" s="1"/>
  <c r="E5428" i="1" s="1"/>
  <c r="E5429" i="1" s="1"/>
  <c r="E5430" i="1" s="1"/>
  <c r="E5431" i="1" s="1"/>
  <c r="E5432" i="1" s="1"/>
  <c r="E5433" i="1" s="1"/>
  <c r="E5434" i="1" s="1"/>
  <c r="E5435" i="1" s="1"/>
  <c r="E5436" i="1" s="1"/>
  <c r="E5437" i="1" s="1"/>
  <c r="E5438" i="1" s="1"/>
  <c r="E5439" i="1" s="1"/>
  <c r="E5440" i="1" s="1"/>
  <c r="E5441" i="1" s="1"/>
  <c r="E5442" i="1" s="1"/>
  <c r="E5443" i="1" s="1"/>
  <c r="E5444" i="1" s="1"/>
  <c r="E5445" i="1" s="1"/>
  <c r="E5446" i="1" s="1"/>
  <c r="E5447" i="1" s="1"/>
  <c r="E5448" i="1" s="1"/>
  <c r="E5449" i="1" s="1"/>
  <c r="E5450" i="1" s="1"/>
  <c r="E5451" i="1" s="1"/>
  <c r="E5452" i="1" s="1"/>
  <c r="E5453" i="1" s="1"/>
  <c r="E5454" i="1" s="1"/>
  <c r="E5455" i="1" s="1"/>
  <c r="E5456" i="1" s="1"/>
  <c r="E5457" i="1" s="1"/>
  <c r="E5458" i="1" s="1"/>
  <c r="E5459" i="1" s="1"/>
  <c r="E5460" i="1" s="1"/>
  <c r="E5461" i="1" s="1"/>
  <c r="E5462" i="1" s="1"/>
  <c r="E5463" i="1" s="1"/>
  <c r="E5464" i="1" s="1"/>
  <c r="E5465" i="1" s="1"/>
  <c r="E5466" i="1" s="1"/>
  <c r="E5467" i="1" s="1"/>
  <c r="E5468" i="1" s="1"/>
  <c r="E5469" i="1" s="1"/>
  <c r="E5470" i="1" s="1"/>
  <c r="E5471" i="1" s="1"/>
  <c r="E5472" i="1" s="1"/>
  <c r="E5473" i="1" s="1"/>
  <c r="E5474" i="1" s="1"/>
  <c r="E5475" i="1" s="1"/>
  <c r="E5476" i="1" s="1"/>
  <c r="E5477" i="1" s="1"/>
  <c r="E5478" i="1" s="1"/>
  <c r="E5479" i="1" s="1"/>
  <c r="E5480" i="1" s="1"/>
  <c r="E5481" i="1" s="1"/>
  <c r="E5482" i="1" s="1"/>
  <c r="E5483" i="1" s="1"/>
  <c r="E5484" i="1" s="1"/>
  <c r="E5485" i="1" s="1"/>
  <c r="E5486" i="1" s="1"/>
  <c r="E5487" i="1" s="1"/>
  <c r="E5488" i="1" s="1"/>
  <c r="E5489" i="1" s="1"/>
  <c r="E5490" i="1" s="1"/>
  <c r="E5491" i="1" s="1"/>
  <c r="E5492" i="1" s="1"/>
  <c r="E5493" i="1" s="1"/>
  <c r="E5494" i="1" s="1"/>
  <c r="E5495" i="1" s="1"/>
  <c r="E5496" i="1" s="1"/>
  <c r="E5497" i="1" s="1"/>
  <c r="E5498" i="1" s="1"/>
  <c r="E5499" i="1" s="1"/>
  <c r="E5500" i="1" s="1"/>
  <c r="E5501" i="1" s="1"/>
  <c r="E5502" i="1" s="1"/>
  <c r="E5503" i="1" s="1"/>
  <c r="E5504" i="1" s="1"/>
  <c r="E5505" i="1" s="1"/>
  <c r="E5506" i="1" s="1"/>
  <c r="E5507" i="1" s="1"/>
  <c r="E5508" i="1" s="1"/>
  <c r="E5509" i="1" s="1"/>
  <c r="E5510" i="1" s="1"/>
  <c r="E5511" i="1" s="1"/>
  <c r="E5512" i="1" s="1"/>
  <c r="E5513" i="1" s="1"/>
  <c r="E5514" i="1" s="1"/>
  <c r="E5515" i="1" s="1"/>
  <c r="E5516" i="1" s="1"/>
  <c r="E5517" i="1" s="1"/>
  <c r="E5518" i="1" s="1"/>
  <c r="E5519" i="1" s="1"/>
  <c r="E5520" i="1" s="1"/>
  <c r="E5521" i="1" s="1"/>
  <c r="E5522" i="1" s="1"/>
  <c r="E5523" i="1" s="1"/>
  <c r="E5524" i="1" s="1"/>
  <c r="E5525" i="1" s="1"/>
  <c r="E5526" i="1" s="1"/>
  <c r="E5527" i="1" s="1"/>
  <c r="E5528" i="1" s="1"/>
  <c r="E5529" i="1" s="1"/>
  <c r="E5530" i="1" s="1"/>
  <c r="E5531" i="1" s="1"/>
  <c r="E5532" i="1" s="1"/>
  <c r="E5533" i="1" s="1"/>
  <c r="E5534" i="1" s="1"/>
  <c r="E5535" i="1" s="1"/>
  <c r="E5536" i="1" s="1"/>
  <c r="E5537" i="1" s="1"/>
  <c r="E5538" i="1" s="1"/>
  <c r="E5539" i="1" s="1"/>
  <c r="E5540" i="1" s="1"/>
  <c r="E5541" i="1" s="1"/>
  <c r="E5542" i="1" s="1"/>
  <c r="E5543" i="1" s="1"/>
  <c r="E5544" i="1" s="1"/>
  <c r="E5545" i="1" s="1"/>
  <c r="E5546" i="1" s="1"/>
  <c r="E5547" i="1" s="1"/>
  <c r="E5548" i="1" s="1"/>
  <c r="E5549" i="1" s="1"/>
  <c r="E5550" i="1" s="1"/>
  <c r="E5551" i="1" s="1"/>
  <c r="E5552" i="1" s="1"/>
  <c r="E5553" i="1" s="1"/>
  <c r="E5554" i="1" s="1"/>
  <c r="E5555" i="1" s="1"/>
  <c r="E5556" i="1" s="1"/>
  <c r="E5557" i="1" s="1"/>
  <c r="E5558" i="1" s="1"/>
  <c r="E5559" i="1" s="1"/>
  <c r="E5560" i="1" s="1"/>
  <c r="E5561" i="1" s="1"/>
  <c r="E5562" i="1" s="1"/>
  <c r="E5563" i="1" s="1"/>
  <c r="E5564" i="1" s="1"/>
  <c r="E5565" i="1" s="1"/>
  <c r="E5566" i="1" s="1"/>
  <c r="E5567" i="1" s="1"/>
  <c r="E5568" i="1" s="1"/>
  <c r="E5569" i="1" s="1"/>
  <c r="E5570" i="1" s="1"/>
  <c r="E5571" i="1" s="1"/>
  <c r="E5572" i="1" s="1"/>
  <c r="E5573" i="1" s="1"/>
  <c r="E5574" i="1" s="1"/>
  <c r="E5575" i="1" s="1"/>
  <c r="E5576" i="1" s="1"/>
  <c r="E5577" i="1" s="1"/>
  <c r="E5578" i="1" s="1"/>
  <c r="E5579" i="1" s="1"/>
  <c r="E5580" i="1" s="1"/>
  <c r="E5581" i="1" s="1"/>
  <c r="E5582" i="1" s="1"/>
  <c r="E5583" i="1" s="1"/>
  <c r="E5584" i="1" s="1"/>
  <c r="E5585" i="1" s="1"/>
  <c r="E5586" i="1" s="1"/>
  <c r="E5587" i="1" s="1"/>
  <c r="E5588" i="1" s="1"/>
  <c r="E5589" i="1" s="1"/>
  <c r="E5590" i="1" s="1"/>
  <c r="E5591" i="1" s="1"/>
  <c r="E5592" i="1" s="1"/>
  <c r="E5593" i="1" s="1"/>
  <c r="E5594" i="1" s="1"/>
  <c r="E5595" i="1" s="1"/>
  <c r="E5596" i="1" s="1"/>
  <c r="E5597" i="1" s="1"/>
  <c r="E5598" i="1" s="1"/>
  <c r="E5599" i="1" s="1"/>
  <c r="E5600" i="1" s="1"/>
  <c r="E5601" i="1" s="1"/>
  <c r="E5602" i="1" s="1"/>
  <c r="E5603" i="1" s="1"/>
  <c r="E5604" i="1" s="1"/>
  <c r="E5605" i="1" s="1"/>
  <c r="E5606" i="1" s="1"/>
  <c r="E5607" i="1" s="1"/>
  <c r="E5608" i="1" s="1"/>
  <c r="E5609" i="1" s="1"/>
  <c r="E5610" i="1" s="1"/>
  <c r="E5611" i="1" s="1"/>
  <c r="E5612" i="1" s="1"/>
  <c r="E5613" i="1" s="1"/>
  <c r="E5614" i="1" s="1"/>
  <c r="E5615" i="1" s="1"/>
  <c r="E5616" i="1" s="1"/>
  <c r="E5617" i="1" s="1"/>
  <c r="E5618" i="1" s="1"/>
  <c r="E5619" i="1" s="1"/>
  <c r="E5620" i="1" s="1"/>
  <c r="E5621" i="1" s="1"/>
  <c r="E5622" i="1" s="1"/>
  <c r="E5623" i="1" s="1"/>
  <c r="E5624" i="1" s="1"/>
  <c r="E5625" i="1" s="1"/>
  <c r="E5626" i="1" s="1"/>
  <c r="E5627" i="1" s="1"/>
  <c r="E5628" i="1" s="1"/>
  <c r="E5629" i="1" s="1"/>
  <c r="E5630" i="1" s="1"/>
  <c r="E5631" i="1" s="1"/>
  <c r="E5632" i="1" s="1"/>
  <c r="E5633" i="1" s="1"/>
  <c r="E5634" i="1" s="1"/>
  <c r="E5635" i="1" s="1"/>
  <c r="E5636" i="1" s="1"/>
  <c r="E5637" i="1" s="1"/>
  <c r="E5638" i="1" s="1"/>
  <c r="E5639" i="1" s="1"/>
  <c r="E5640" i="1" s="1"/>
  <c r="E5641" i="1" s="1"/>
  <c r="E5642" i="1" s="1"/>
  <c r="E5643" i="1" s="1"/>
  <c r="E5644" i="1" s="1"/>
  <c r="E5645" i="1" s="1"/>
  <c r="E5646" i="1" s="1"/>
  <c r="E5647" i="1" s="1"/>
  <c r="E5648" i="1" s="1"/>
  <c r="E5649" i="1" s="1"/>
  <c r="E5650" i="1" s="1"/>
  <c r="E5651" i="1" s="1"/>
  <c r="E5652" i="1" s="1"/>
  <c r="E5653" i="1" s="1"/>
  <c r="E5654" i="1" s="1"/>
  <c r="E5655" i="1" s="1"/>
  <c r="E5656" i="1" s="1"/>
  <c r="E5657" i="1" s="1"/>
  <c r="E5658" i="1" s="1"/>
  <c r="E5659" i="1" s="1"/>
  <c r="E5660" i="1" s="1"/>
  <c r="E5661" i="1" s="1"/>
  <c r="E5662" i="1" s="1"/>
  <c r="E5663" i="1" s="1"/>
  <c r="E5664" i="1" s="1"/>
  <c r="E5665" i="1" s="1"/>
  <c r="E5666" i="1" s="1"/>
  <c r="E5667" i="1" s="1"/>
  <c r="E5668" i="1" s="1"/>
  <c r="E5669" i="1" s="1"/>
  <c r="E5670" i="1" s="1"/>
  <c r="E5671" i="1" s="1"/>
  <c r="E5672" i="1" s="1"/>
  <c r="E5673" i="1" s="1"/>
  <c r="E5674" i="1" s="1"/>
  <c r="E5675" i="1" s="1"/>
  <c r="E5676" i="1" s="1"/>
  <c r="E5677" i="1" s="1"/>
  <c r="E5678" i="1" s="1"/>
  <c r="E5679" i="1" s="1"/>
  <c r="E5680" i="1" s="1"/>
  <c r="E5681" i="1" s="1"/>
  <c r="E5682" i="1" s="1"/>
  <c r="E5683" i="1" s="1"/>
  <c r="E5684" i="1" s="1"/>
  <c r="E5685" i="1" s="1"/>
  <c r="E5686" i="1" s="1"/>
  <c r="E5687" i="1" s="1"/>
  <c r="E5688" i="1" s="1"/>
  <c r="E5689" i="1" s="1"/>
  <c r="E5690" i="1" s="1"/>
  <c r="E5691" i="1" s="1"/>
  <c r="E5692" i="1" s="1"/>
  <c r="E5693" i="1" s="1"/>
  <c r="E5694" i="1" s="1"/>
  <c r="E5695" i="1" s="1"/>
  <c r="E5696" i="1" s="1"/>
  <c r="E5697" i="1" s="1"/>
  <c r="E5698" i="1" s="1"/>
  <c r="E5699" i="1" s="1"/>
  <c r="E5700" i="1" s="1"/>
  <c r="E5701" i="1" s="1"/>
  <c r="E5702" i="1" s="1"/>
  <c r="E5703" i="1" s="1"/>
  <c r="E5704" i="1" s="1"/>
  <c r="E5705" i="1" s="1"/>
  <c r="E5706" i="1" s="1"/>
  <c r="E5707" i="1" s="1"/>
  <c r="E5708" i="1" s="1"/>
  <c r="E5709" i="1" s="1"/>
  <c r="E5710" i="1" s="1"/>
  <c r="E5711" i="1" s="1"/>
  <c r="E5712" i="1" s="1"/>
  <c r="E5713" i="1" s="1"/>
  <c r="E5714" i="1" s="1"/>
  <c r="E5715" i="1" s="1"/>
  <c r="E5716" i="1" s="1"/>
  <c r="E5717" i="1" s="1"/>
  <c r="E5718" i="1" s="1"/>
  <c r="E5719" i="1" s="1"/>
  <c r="E5720" i="1" s="1"/>
  <c r="E5721" i="1" s="1"/>
  <c r="E5722" i="1" s="1"/>
  <c r="E5723" i="1" s="1"/>
  <c r="E5724" i="1" s="1"/>
  <c r="E5725" i="1" s="1"/>
  <c r="E5726" i="1" s="1"/>
  <c r="E5727" i="1" s="1"/>
  <c r="E5728" i="1" s="1"/>
  <c r="E5729" i="1" s="1"/>
  <c r="E5730" i="1" s="1"/>
  <c r="E5731" i="1" s="1"/>
  <c r="E5732" i="1" s="1"/>
  <c r="E5733" i="1" s="1"/>
  <c r="E5734" i="1" s="1"/>
  <c r="E5735" i="1" s="1"/>
  <c r="E5736" i="1" s="1"/>
  <c r="E5737" i="1" s="1"/>
  <c r="E5738" i="1" s="1"/>
  <c r="E5739" i="1" s="1"/>
  <c r="E5740" i="1" s="1"/>
  <c r="E5741" i="1" s="1"/>
  <c r="E5742" i="1" s="1"/>
  <c r="E5743" i="1" s="1"/>
  <c r="E5744" i="1" s="1"/>
  <c r="E5745" i="1" s="1"/>
  <c r="E5746" i="1" s="1"/>
  <c r="E5747" i="1" s="1"/>
  <c r="E5748" i="1" s="1"/>
  <c r="E5749" i="1" s="1"/>
  <c r="E5750" i="1" s="1"/>
  <c r="E5751" i="1" s="1"/>
  <c r="E5752" i="1" s="1"/>
  <c r="E5753" i="1" s="1"/>
  <c r="E5754" i="1" s="1"/>
  <c r="E5755" i="1" s="1"/>
  <c r="E5756" i="1" s="1"/>
  <c r="E5757" i="1" s="1"/>
  <c r="E5758" i="1" s="1"/>
  <c r="E5759" i="1" s="1"/>
  <c r="E5760" i="1" s="1"/>
  <c r="E5761" i="1" s="1"/>
  <c r="E5762" i="1" s="1"/>
  <c r="E5763" i="1" s="1"/>
  <c r="E5764" i="1" s="1"/>
  <c r="E5765" i="1" s="1"/>
  <c r="E5766" i="1" s="1"/>
  <c r="E5767" i="1" s="1"/>
  <c r="E5768" i="1" s="1"/>
  <c r="E5769" i="1" s="1"/>
  <c r="E5770" i="1" s="1"/>
  <c r="E5771" i="1" s="1"/>
  <c r="E5772" i="1" s="1"/>
  <c r="E5773" i="1" s="1"/>
  <c r="E5774" i="1" s="1"/>
  <c r="E5775" i="1" s="1"/>
  <c r="E5776" i="1" s="1"/>
  <c r="E5777" i="1" s="1"/>
  <c r="E5778" i="1" s="1"/>
  <c r="E5779" i="1" s="1"/>
  <c r="E5780" i="1" s="1"/>
  <c r="E5781" i="1" s="1"/>
  <c r="E5782" i="1" s="1"/>
  <c r="E5783" i="1" s="1"/>
  <c r="E5784" i="1" s="1"/>
  <c r="E5785" i="1" s="1"/>
  <c r="E5786" i="1" s="1"/>
  <c r="E5787" i="1" s="1"/>
  <c r="E5788" i="1" s="1"/>
  <c r="E5789" i="1" s="1"/>
  <c r="E5790" i="1" s="1"/>
  <c r="E5791" i="1" s="1"/>
  <c r="E5792" i="1" s="1"/>
  <c r="E5793" i="1" s="1"/>
  <c r="E5794" i="1" s="1"/>
  <c r="E5795" i="1" s="1"/>
  <c r="E5796" i="1" s="1"/>
  <c r="E5797" i="1" s="1"/>
  <c r="E5798" i="1" s="1"/>
  <c r="E5799" i="1" s="1"/>
  <c r="E5800" i="1" s="1"/>
  <c r="E5801" i="1" s="1"/>
  <c r="E5802" i="1" s="1"/>
  <c r="E5803" i="1" s="1"/>
  <c r="E5804" i="1" s="1"/>
  <c r="E5805" i="1" s="1"/>
  <c r="E5806" i="1" s="1"/>
  <c r="E5807" i="1" s="1"/>
  <c r="E5808" i="1" s="1"/>
  <c r="E5809" i="1" s="1"/>
  <c r="E5810" i="1" s="1"/>
  <c r="E5811" i="1" s="1"/>
  <c r="E5812" i="1" s="1"/>
  <c r="E5813" i="1" s="1"/>
  <c r="E5814" i="1" s="1"/>
  <c r="E5815" i="1" s="1"/>
  <c r="E5816" i="1" s="1"/>
  <c r="E5817" i="1" s="1"/>
  <c r="E5818" i="1" s="1"/>
  <c r="E5819" i="1" s="1"/>
  <c r="E5820" i="1" s="1"/>
  <c r="E5821" i="1" s="1"/>
  <c r="E5822" i="1" s="1"/>
  <c r="E5823" i="1" s="1"/>
  <c r="E5824" i="1" s="1"/>
  <c r="E5825" i="1" s="1"/>
  <c r="E5826" i="1" s="1"/>
  <c r="E5827" i="1" s="1"/>
  <c r="E5828" i="1" s="1"/>
  <c r="E5829" i="1" s="1"/>
  <c r="E5830" i="1" s="1"/>
  <c r="E5831" i="1" s="1"/>
  <c r="E5832" i="1" s="1"/>
  <c r="E5833" i="1" s="1"/>
  <c r="E5834" i="1" s="1"/>
  <c r="E5835" i="1" s="1"/>
  <c r="E5836" i="1" s="1"/>
  <c r="E5837" i="1" s="1"/>
  <c r="E5838" i="1" s="1"/>
  <c r="E5839" i="1" s="1"/>
  <c r="E5840" i="1" s="1"/>
  <c r="E5841" i="1" s="1"/>
  <c r="E5842" i="1" s="1"/>
  <c r="E5843" i="1" s="1"/>
  <c r="E5844" i="1" s="1"/>
  <c r="E5845" i="1" s="1"/>
  <c r="E5846" i="1" s="1"/>
  <c r="E5847" i="1" s="1"/>
  <c r="E5848" i="1" s="1"/>
  <c r="E5849" i="1" s="1"/>
  <c r="E5850" i="1" s="1"/>
  <c r="E5851" i="1" s="1"/>
  <c r="E5852" i="1" s="1"/>
  <c r="E5853" i="1" s="1"/>
  <c r="E5854" i="1" s="1"/>
  <c r="E5855" i="1" s="1"/>
  <c r="E5856" i="1" s="1"/>
  <c r="E5857" i="1" s="1"/>
  <c r="E5858" i="1" s="1"/>
  <c r="E5859" i="1" s="1"/>
  <c r="E5860" i="1" s="1"/>
  <c r="E5861" i="1" s="1"/>
  <c r="E5862" i="1" s="1"/>
  <c r="E5863" i="1" s="1"/>
  <c r="E5864" i="1" s="1"/>
  <c r="E5865" i="1" s="1"/>
  <c r="E5866" i="1" s="1"/>
  <c r="E5867" i="1" s="1"/>
  <c r="E5868" i="1" s="1"/>
  <c r="E5869" i="1" s="1"/>
  <c r="E5870" i="1" s="1"/>
  <c r="E5871" i="1" s="1"/>
  <c r="E5872" i="1" s="1"/>
  <c r="E5873" i="1" s="1"/>
  <c r="E5874" i="1" s="1"/>
  <c r="E5875" i="1" s="1"/>
  <c r="E5876" i="1" s="1"/>
  <c r="E5877" i="1" s="1"/>
  <c r="E5878" i="1" s="1"/>
  <c r="E5879" i="1" s="1"/>
  <c r="E5880" i="1" s="1"/>
  <c r="E5881" i="1" s="1"/>
  <c r="E5882" i="1" s="1"/>
  <c r="E5883" i="1" s="1"/>
  <c r="E5884" i="1" s="1"/>
  <c r="E5885" i="1" s="1"/>
  <c r="E5886" i="1" s="1"/>
  <c r="E5887" i="1" s="1"/>
  <c r="E5888" i="1" s="1"/>
  <c r="E5889" i="1" s="1"/>
  <c r="E5890" i="1" s="1"/>
  <c r="E5891" i="1" s="1"/>
  <c r="E5892" i="1" s="1"/>
  <c r="E5893" i="1" s="1"/>
  <c r="E5894" i="1" s="1"/>
  <c r="E5895" i="1" s="1"/>
  <c r="E5896" i="1" s="1"/>
  <c r="E5897" i="1" s="1"/>
  <c r="E5898" i="1" s="1"/>
  <c r="E5899" i="1" s="1"/>
  <c r="E5900" i="1" s="1"/>
  <c r="E5901" i="1" s="1"/>
  <c r="E5902" i="1" s="1"/>
  <c r="E5903" i="1" s="1"/>
  <c r="E5904" i="1" s="1"/>
  <c r="E5905" i="1" s="1"/>
  <c r="E5906" i="1" s="1"/>
  <c r="E5907" i="1" s="1"/>
  <c r="E5908" i="1" s="1"/>
  <c r="E5909" i="1" s="1"/>
  <c r="E5910" i="1" s="1"/>
  <c r="E5911" i="1" s="1"/>
  <c r="E5912" i="1" s="1"/>
  <c r="E5913" i="1" s="1"/>
  <c r="E5914" i="1" s="1"/>
  <c r="E5915" i="1" s="1"/>
  <c r="E5916" i="1" s="1"/>
  <c r="E5917" i="1" s="1"/>
  <c r="E5918" i="1" s="1"/>
  <c r="E5919" i="1" s="1"/>
  <c r="E5920" i="1" s="1"/>
  <c r="E5921" i="1" s="1"/>
  <c r="E5922" i="1" s="1"/>
  <c r="E5923" i="1" s="1"/>
  <c r="E5924" i="1" s="1"/>
  <c r="E5925" i="1" s="1"/>
  <c r="E5926" i="1" s="1"/>
  <c r="E5927" i="1" s="1"/>
  <c r="E5928" i="1" s="1"/>
  <c r="E5929" i="1" s="1"/>
  <c r="E5930" i="1" s="1"/>
  <c r="E5931" i="1" s="1"/>
  <c r="E5932" i="1" s="1"/>
  <c r="E5933" i="1" s="1"/>
  <c r="E5934" i="1" s="1"/>
  <c r="E5935" i="1" s="1"/>
  <c r="E5936" i="1" s="1"/>
  <c r="E5937" i="1" s="1"/>
  <c r="E5938" i="1" s="1"/>
  <c r="E5939" i="1" s="1"/>
  <c r="E5940" i="1" s="1"/>
  <c r="E5941" i="1" s="1"/>
  <c r="E5942" i="1" s="1"/>
  <c r="E5943" i="1" s="1"/>
  <c r="E5944" i="1" s="1"/>
  <c r="E5945" i="1" s="1"/>
  <c r="E5946" i="1" s="1"/>
  <c r="E5947" i="1" s="1"/>
  <c r="E5948" i="1" s="1"/>
  <c r="E5949" i="1" s="1"/>
  <c r="E5950" i="1" s="1"/>
  <c r="E5951" i="1" s="1"/>
  <c r="E5952" i="1" s="1"/>
  <c r="E5953" i="1" s="1"/>
  <c r="E5954" i="1" s="1"/>
  <c r="E5955" i="1" s="1"/>
  <c r="E5956" i="1" s="1"/>
  <c r="E5957" i="1" s="1"/>
  <c r="E5958" i="1" s="1"/>
  <c r="E5959" i="1" s="1"/>
  <c r="E5960" i="1" s="1"/>
  <c r="E5961" i="1" s="1"/>
  <c r="E5962" i="1" s="1"/>
  <c r="E5963" i="1" s="1"/>
  <c r="E5964" i="1" s="1"/>
  <c r="E5965" i="1" s="1"/>
  <c r="E5966" i="1" s="1"/>
  <c r="E5967" i="1" s="1"/>
  <c r="E5968" i="1" s="1"/>
  <c r="E5969" i="1" s="1"/>
  <c r="E5970" i="1" s="1"/>
  <c r="E5971" i="1" s="1"/>
  <c r="E5972" i="1" s="1"/>
  <c r="E5973" i="1" s="1"/>
  <c r="E5974" i="1" s="1"/>
  <c r="E5975" i="1" s="1"/>
  <c r="E5976" i="1" s="1"/>
  <c r="E5977" i="1" s="1"/>
  <c r="E5978" i="1" s="1"/>
  <c r="E5979" i="1" s="1"/>
  <c r="E5980" i="1" s="1"/>
  <c r="E5981" i="1" s="1"/>
  <c r="E5982" i="1" s="1"/>
  <c r="E5983" i="1" s="1"/>
  <c r="E5984" i="1" s="1"/>
  <c r="E5985" i="1" s="1"/>
  <c r="E5986" i="1" s="1"/>
  <c r="E5987" i="1" s="1"/>
  <c r="E5988" i="1" s="1"/>
  <c r="E5989" i="1" s="1"/>
  <c r="E5990" i="1" s="1"/>
  <c r="E5991" i="1" s="1"/>
  <c r="E5992" i="1" s="1"/>
  <c r="E5993" i="1" s="1"/>
  <c r="E5994" i="1" s="1"/>
  <c r="E5995" i="1" s="1"/>
  <c r="E5996" i="1" s="1"/>
  <c r="E5997" i="1" s="1"/>
  <c r="E5998" i="1" s="1"/>
  <c r="E5999" i="1" s="1"/>
  <c r="E6000" i="1" s="1"/>
  <c r="E6001" i="1" s="1"/>
  <c r="E6002" i="1" s="1"/>
  <c r="F10" i="1"/>
  <c r="G11" i="1"/>
  <c r="G10" i="1"/>
  <c r="F11" i="1"/>
  <c r="D11" i="1"/>
  <c r="C11" i="1"/>
  <c r="F9" i="1"/>
  <c r="G9" i="1"/>
  <c r="C9" i="1"/>
  <c r="D9" i="1"/>
  <c r="C8" i="1"/>
  <c r="D8" i="1"/>
  <c r="F8" i="1"/>
  <c r="G8" i="1"/>
  <c r="G1" i="1"/>
  <c r="F1" i="1"/>
  <c r="G12" i="1"/>
  <c r="C12" i="1" l="1"/>
  <c r="F12" i="1"/>
  <c r="D12" i="1"/>
  <c r="G7" i="1"/>
  <c r="C7" i="1"/>
  <c r="D7" i="1"/>
  <c r="F7" i="1"/>
  <c r="D13" i="1" l="1"/>
  <c r="C13" i="1"/>
  <c r="G13" i="1"/>
  <c r="F13" i="1"/>
  <c r="D6" i="1"/>
  <c r="F6" i="1"/>
  <c r="G6" i="1"/>
  <c r="C6" i="1"/>
  <c r="C14" i="1" l="1"/>
  <c r="D14" i="1"/>
  <c r="G14" i="1"/>
  <c r="F14" i="1"/>
  <c r="C5" i="1"/>
  <c r="D5" i="1"/>
  <c r="G5" i="1"/>
  <c r="F5" i="1"/>
  <c r="D15" i="1" l="1"/>
  <c r="F15" i="1"/>
  <c r="C15" i="1"/>
  <c r="G15" i="1"/>
  <c r="F4" i="1"/>
  <c r="G4" i="1"/>
  <c r="D4" i="1"/>
  <c r="C4" i="1"/>
  <c r="D16" i="1" l="1"/>
  <c r="G16" i="1"/>
  <c r="C16" i="1"/>
  <c r="F16" i="1"/>
  <c r="C3" i="1"/>
  <c r="D3" i="1"/>
  <c r="F3" i="1"/>
  <c r="G3" i="1"/>
  <c r="C17" i="1" l="1"/>
  <c r="F17" i="1"/>
  <c r="G17" i="1"/>
  <c r="D17" i="1"/>
  <c r="D18" i="1" l="1"/>
  <c r="C18" i="1"/>
  <c r="F18" i="1"/>
  <c r="G18" i="1"/>
  <c r="F19" i="1" l="1"/>
  <c r="G19" i="1"/>
  <c r="C19" i="1"/>
  <c r="D19" i="1"/>
  <c r="C20" i="1" l="1"/>
  <c r="F20" i="1"/>
  <c r="D20" i="1"/>
  <c r="G20" i="1"/>
  <c r="C21" i="1" l="1"/>
  <c r="D21" i="1"/>
  <c r="G21" i="1"/>
  <c r="F21" i="1"/>
  <c r="C22" i="1" l="1"/>
  <c r="G22" i="1"/>
  <c r="D22" i="1"/>
  <c r="F22" i="1"/>
  <c r="C23" i="1" l="1"/>
  <c r="F23" i="1"/>
  <c r="D23" i="1"/>
  <c r="G23" i="1"/>
  <c r="G24" i="1" l="1"/>
  <c r="F24" i="1"/>
  <c r="D24" i="1"/>
  <c r="C24" i="1"/>
  <c r="F25" i="1" l="1"/>
  <c r="G25" i="1"/>
  <c r="C25" i="1"/>
  <c r="D25" i="1"/>
  <c r="F26" i="1" l="1"/>
  <c r="C26" i="1"/>
  <c r="G26" i="1"/>
  <c r="D26" i="1"/>
  <c r="F27" i="1" l="1"/>
  <c r="D27" i="1"/>
  <c r="G27" i="1"/>
  <c r="C27" i="1"/>
  <c r="G28" i="1" l="1"/>
  <c r="F28" i="1"/>
  <c r="C28" i="1"/>
  <c r="D28" i="1"/>
  <c r="F29" i="1" l="1"/>
  <c r="G29" i="1"/>
  <c r="C29" i="1"/>
  <c r="D29" i="1"/>
  <c r="C30" i="1" l="1"/>
  <c r="D30" i="1"/>
  <c r="F30" i="1"/>
  <c r="G30" i="1"/>
  <c r="G31" i="1" l="1"/>
  <c r="C31" i="1"/>
  <c r="D31" i="1"/>
  <c r="F31" i="1"/>
  <c r="C32" i="1" l="1"/>
  <c r="D32" i="1"/>
  <c r="F32" i="1"/>
  <c r="G32" i="1"/>
  <c r="C33" i="1" l="1"/>
  <c r="F33" i="1"/>
  <c r="D33" i="1"/>
  <c r="G33" i="1"/>
  <c r="D34" i="1" l="1"/>
  <c r="G34" i="1"/>
  <c r="C34" i="1"/>
  <c r="F34" i="1"/>
  <c r="C35" i="1" l="1"/>
  <c r="D35" i="1"/>
  <c r="F35" i="1"/>
  <c r="G35" i="1"/>
  <c r="D36" i="1" l="1"/>
  <c r="G36" i="1"/>
  <c r="C36" i="1"/>
  <c r="F36" i="1"/>
  <c r="C37" i="1" l="1"/>
  <c r="D37" i="1"/>
  <c r="G37" i="1"/>
  <c r="F37" i="1"/>
  <c r="D38" i="1" l="1"/>
  <c r="C38" i="1"/>
  <c r="F38" i="1"/>
  <c r="G38" i="1"/>
  <c r="C39" i="1" l="1"/>
  <c r="D39" i="1"/>
  <c r="F39" i="1"/>
  <c r="G39" i="1"/>
  <c r="D40" i="1" l="1"/>
  <c r="C40" i="1"/>
  <c r="G40" i="1"/>
  <c r="F40" i="1"/>
  <c r="D41" i="1" l="1"/>
  <c r="F41" i="1"/>
  <c r="G41" i="1"/>
  <c r="C41" i="1"/>
  <c r="F42" i="1" l="1"/>
  <c r="D42" i="1"/>
  <c r="G42" i="1"/>
  <c r="C42" i="1"/>
  <c r="D43" i="1" l="1"/>
  <c r="F43" i="1"/>
  <c r="C43" i="1"/>
  <c r="G43" i="1"/>
  <c r="C44" i="1" l="1"/>
  <c r="D44" i="1"/>
  <c r="F44" i="1"/>
  <c r="G44" i="1"/>
  <c r="D45" i="1" l="1"/>
  <c r="F45" i="1"/>
  <c r="G45" i="1"/>
  <c r="C45" i="1"/>
  <c r="C46" i="1" l="1"/>
  <c r="D46" i="1"/>
  <c r="F46" i="1"/>
  <c r="G46" i="1"/>
  <c r="C47" i="1" l="1"/>
  <c r="D47" i="1"/>
  <c r="F47" i="1"/>
  <c r="G47" i="1"/>
  <c r="D48" i="1" l="1"/>
  <c r="F48" i="1"/>
  <c r="G48" i="1"/>
  <c r="C48" i="1"/>
  <c r="D49" i="1" l="1"/>
  <c r="C49" i="1"/>
  <c r="F49" i="1"/>
  <c r="G49" i="1"/>
  <c r="F50" i="1" l="1"/>
  <c r="G50" i="1"/>
  <c r="C50" i="1"/>
  <c r="D50" i="1"/>
  <c r="D51" i="1" l="1"/>
  <c r="C51" i="1"/>
  <c r="F51" i="1"/>
  <c r="G51" i="1"/>
  <c r="C52" i="1" l="1"/>
  <c r="D52" i="1"/>
  <c r="F52" i="1"/>
  <c r="G52" i="1"/>
  <c r="F53" i="1" l="1"/>
  <c r="C53" i="1"/>
  <c r="G53" i="1"/>
  <c r="D53" i="1"/>
  <c r="D54" i="1" l="1"/>
  <c r="F54" i="1"/>
  <c r="G54" i="1"/>
  <c r="C54" i="1"/>
  <c r="C55" i="1" l="1"/>
  <c r="D55" i="1"/>
  <c r="F55" i="1"/>
  <c r="G55" i="1"/>
  <c r="C56" i="1" l="1"/>
  <c r="F56" i="1"/>
  <c r="G56" i="1"/>
  <c r="D56" i="1"/>
  <c r="G57" i="1" l="1"/>
  <c r="F57" i="1"/>
  <c r="C57" i="1"/>
  <c r="D57" i="1"/>
  <c r="D58" i="1" l="1"/>
  <c r="C58" i="1"/>
  <c r="F58" i="1"/>
  <c r="G58" i="1"/>
  <c r="D59" i="1" l="1"/>
  <c r="F59" i="1"/>
  <c r="G59" i="1"/>
  <c r="C59" i="1"/>
  <c r="C60" i="1" l="1"/>
  <c r="D60" i="1"/>
  <c r="F60" i="1"/>
  <c r="G60" i="1"/>
  <c r="D61" i="1" l="1"/>
  <c r="F61" i="1"/>
  <c r="C61" i="1"/>
  <c r="G61" i="1"/>
  <c r="F62" i="1" l="1"/>
  <c r="D62" i="1"/>
  <c r="C62" i="1"/>
  <c r="G62" i="1"/>
  <c r="F63" i="1" l="1"/>
  <c r="C63" i="1"/>
  <c r="D63" i="1"/>
  <c r="G63" i="1"/>
  <c r="F64" i="1" l="1"/>
  <c r="G64" i="1"/>
  <c r="C64" i="1"/>
  <c r="D64" i="1"/>
  <c r="C65" i="1" l="1"/>
  <c r="D65" i="1"/>
  <c r="G65" i="1"/>
  <c r="F65" i="1"/>
  <c r="C66" i="1" l="1"/>
  <c r="G66" i="1"/>
  <c r="D66" i="1"/>
  <c r="F66" i="1"/>
  <c r="C67" i="1" l="1"/>
  <c r="F67" i="1"/>
  <c r="D67" i="1"/>
  <c r="G67" i="1"/>
  <c r="C68" i="1" l="1"/>
  <c r="F68" i="1"/>
  <c r="D68" i="1"/>
  <c r="G68" i="1"/>
  <c r="G69" i="1" l="1"/>
  <c r="C69" i="1"/>
  <c r="F69" i="1"/>
  <c r="D69" i="1"/>
  <c r="D70" i="1" l="1"/>
  <c r="C70" i="1"/>
  <c r="F70" i="1"/>
  <c r="G70" i="1"/>
  <c r="D71" i="1" l="1"/>
  <c r="C71" i="1"/>
  <c r="F71" i="1"/>
  <c r="G71" i="1"/>
  <c r="G72" i="1" l="1"/>
  <c r="D72" i="1"/>
  <c r="F72" i="1"/>
  <c r="C72" i="1"/>
  <c r="D73" i="1" l="1"/>
  <c r="G73" i="1"/>
  <c r="F73" i="1"/>
  <c r="C73" i="1"/>
  <c r="D74" i="1" l="1"/>
  <c r="F74" i="1"/>
  <c r="G74" i="1"/>
  <c r="C74" i="1"/>
  <c r="C75" i="1" l="1"/>
  <c r="D75" i="1"/>
  <c r="F75" i="1"/>
  <c r="G75" i="1"/>
  <c r="G76" i="1" l="1"/>
  <c r="C76" i="1"/>
  <c r="F76" i="1"/>
  <c r="D76" i="1"/>
  <c r="D77" i="1" l="1"/>
  <c r="F77" i="1"/>
  <c r="C77" i="1"/>
  <c r="G77" i="1"/>
  <c r="C78" i="1" l="1"/>
  <c r="D78" i="1"/>
  <c r="F78" i="1"/>
  <c r="G78" i="1"/>
  <c r="D79" i="1" l="1"/>
  <c r="G79" i="1"/>
  <c r="C79" i="1"/>
  <c r="F79" i="1"/>
  <c r="F80" i="1" l="1"/>
  <c r="D80" i="1"/>
  <c r="G80" i="1"/>
  <c r="C80" i="1"/>
  <c r="C81" i="1" l="1"/>
  <c r="D81" i="1"/>
  <c r="F81" i="1"/>
  <c r="G81" i="1"/>
  <c r="D82" i="1" l="1"/>
  <c r="F82" i="1"/>
  <c r="G82" i="1"/>
  <c r="C82" i="1"/>
  <c r="F83" i="1" l="1"/>
  <c r="D83" i="1"/>
  <c r="C83" i="1"/>
  <c r="G83" i="1"/>
  <c r="F84" i="1" l="1"/>
  <c r="G84" i="1"/>
  <c r="D84" i="1"/>
  <c r="C84" i="1"/>
  <c r="C85" i="1" l="1"/>
  <c r="D85" i="1"/>
  <c r="G85" i="1"/>
  <c r="F85" i="1"/>
  <c r="C86" i="1" l="1"/>
  <c r="D86" i="1"/>
  <c r="F86" i="1"/>
  <c r="G86" i="1"/>
  <c r="G87" i="1" l="1"/>
  <c r="C87" i="1"/>
  <c r="F87" i="1"/>
  <c r="D87" i="1"/>
  <c r="C88" i="1" l="1"/>
  <c r="F88" i="1"/>
  <c r="D88" i="1"/>
  <c r="G88" i="1"/>
  <c r="C89" i="1" l="1"/>
  <c r="F89" i="1"/>
  <c r="D89" i="1"/>
  <c r="G89" i="1"/>
  <c r="G90" i="1" l="1"/>
  <c r="D90" i="1"/>
  <c r="C90" i="1"/>
  <c r="F90" i="1"/>
  <c r="D91" i="1" l="1"/>
  <c r="G91" i="1"/>
  <c r="C91" i="1"/>
  <c r="F91" i="1"/>
  <c r="D92" i="1" l="1"/>
  <c r="C92" i="1"/>
  <c r="G92" i="1"/>
  <c r="F92" i="1"/>
  <c r="D93" i="1" l="1"/>
  <c r="G93" i="1"/>
  <c r="F93" i="1"/>
  <c r="C93" i="1"/>
  <c r="C94" i="1" l="1"/>
  <c r="D94" i="1"/>
  <c r="F94" i="1"/>
  <c r="G94" i="1"/>
  <c r="G95" i="1" l="1"/>
  <c r="C95" i="1"/>
  <c r="F95" i="1"/>
  <c r="D95" i="1"/>
  <c r="G96" i="1" l="1"/>
  <c r="D96" i="1"/>
  <c r="C96" i="1"/>
  <c r="F96" i="1"/>
  <c r="C97" i="1" l="1"/>
  <c r="D97" i="1"/>
  <c r="F97" i="1"/>
  <c r="G97" i="1"/>
  <c r="D98" i="1" l="1"/>
  <c r="C98" i="1"/>
  <c r="F98" i="1"/>
  <c r="G98" i="1"/>
  <c r="C99" i="1" l="1"/>
  <c r="D99" i="1"/>
  <c r="F99" i="1"/>
  <c r="G99" i="1"/>
  <c r="C100" i="1" l="1"/>
  <c r="D100" i="1"/>
  <c r="F100" i="1"/>
  <c r="G100" i="1"/>
  <c r="C101" i="1" l="1"/>
  <c r="D101" i="1"/>
  <c r="G101" i="1"/>
  <c r="F101" i="1"/>
  <c r="D102" i="1" l="1"/>
  <c r="C102" i="1"/>
  <c r="F102" i="1"/>
  <c r="G102" i="1"/>
  <c r="C103" i="1" l="1"/>
  <c r="D103" i="1"/>
  <c r="F103" i="1"/>
  <c r="G103" i="1"/>
  <c r="C104" i="1" l="1"/>
  <c r="D104" i="1"/>
  <c r="F104" i="1"/>
  <c r="G104" i="1"/>
  <c r="C105" i="1" l="1"/>
  <c r="F105" i="1"/>
  <c r="G105" i="1"/>
  <c r="D105" i="1"/>
  <c r="F106" i="1" l="1"/>
  <c r="G106" i="1"/>
  <c r="D106" i="1"/>
  <c r="C106" i="1"/>
  <c r="D107" i="1" l="1"/>
  <c r="C107" i="1"/>
  <c r="G107" i="1"/>
  <c r="F107" i="1"/>
  <c r="C108" i="1" l="1"/>
  <c r="F108" i="1"/>
  <c r="G108" i="1"/>
  <c r="D108" i="1"/>
  <c r="D109" i="1" l="1"/>
  <c r="F109" i="1"/>
  <c r="G109" i="1"/>
  <c r="C109" i="1"/>
  <c r="D110" i="1" l="1"/>
  <c r="G110" i="1"/>
  <c r="F110" i="1"/>
  <c r="C110" i="1"/>
  <c r="D111" i="1" l="1"/>
  <c r="F111" i="1"/>
  <c r="G111" i="1"/>
  <c r="C111" i="1"/>
  <c r="C112" i="1" l="1"/>
  <c r="G112" i="1"/>
  <c r="D112" i="1"/>
  <c r="F112" i="1"/>
  <c r="D113" i="1" l="1"/>
  <c r="G113" i="1"/>
  <c r="C113" i="1"/>
  <c r="F113" i="1"/>
  <c r="C114" i="1" l="1"/>
  <c r="F114" i="1"/>
  <c r="G114" i="1"/>
  <c r="D114" i="1"/>
  <c r="D115" i="1" l="1"/>
  <c r="F115" i="1"/>
  <c r="G115" i="1"/>
  <c r="C115" i="1"/>
  <c r="C116" i="1" l="1"/>
  <c r="D116" i="1"/>
  <c r="F116" i="1"/>
  <c r="G116" i="1"/>
  <c r="C117" i="1" l="1"/>
  <c r="D117" i="1"/>
  <c r="G117" i="1"/>
  <c r="F117" i="1"/>
  <c r="G118" i="1" l="1"/>
  <c r="F118" i="1"/>
  <c r="D118" i="1"/>
  <c r="C118" i="1"/>
  <c r="G119" i="1" l="1"/>
  <c r="C119" i="1"/>
  <c r="F119" i="1"/>
  <c r="D119" i="1"/>
  <c r="F120" i="1" l="1"/>
  <c r="G120" i="1"/>
  <c r="C120" i="1"/>
  <c r="D120" i="1"/>
  <c r="C121" i="1" l="1"/>
  <c r="D121" i="1"/>
  <c r="G121" i="1"/>
  <c r="F121" i="1"/>
  <c r="C122" i="1" l="1"/>
  <c r="F122" i="1"/>
  <c r="G122" i="1"/>
  <c r="D122" i="1"/>
  <c r="C123" i="1" l="1"/>
  <c r="G123" i="1"/>
  <c r="F123" i="1"/>
  <c r="D123" i="1"/>
  <c r="C124" i="1" l="1"/>
  <c r="F124" i="1"/>
  <c r="G124" i="1"/>
  <c r="D124" i="1"/>
  <c r="C125" i="1" l="1"/>
  <c r="D125" i="1"/>
  <c r="F125" i="1"/>
  <c r="G125" i="1"/>
  <c r="G126" i="1" l="1"/>
  <c r="D126" i="1"/>
  <c r="F126" i="1"/>
  <c r="C126" i="1"/>
  <c r="D127" i="1" l="1"/>
  <c r="F127" i="1"/>
  <c r="G127" i="1"/>
  <c r="C127" i="1"/>
  <c r="D128" i="1" l="1"/>
  <c r="G128" i="1"/>
  <c r="C128" i="1"/>
  <c r="F128" i="1"/>
  <c r="C129" i="1" l="1"/>
  <c r="D129" i="1"/>
  <c r="G129" i="1"/>
  <c r="F129" i="1"/>
  <c r="G130" i="1" l="1"/>
  <c r="C130" i="1"/>
  <c r="F130" i="1"/>
  <c r="D130" i="1"/>
  <c r="D131" i="1" l="1"/>
  <c r="G131" i="1"/>
  <c r="F131" i="1"/>
  <c r="C131" i="1"/>
  <c r="G132" i="1" l="1"/>
  <c r="F132" i="1"/>
  <c r="D132" i="1"/>
  <c r="C132" i="1"/>
  <c r="F133" i="1" l="1"/>
  <c r="D133" i="1"/>
  <c r="C133" i="1"/>
  <c r="G133" i="1"/>
  <c r="G134" i="1" l="1"/>
  <c r="D134" i="1"/>
  <c r="F134" i="1"/>
  <c r="C134" i="1"/>
  <c r="D135" i="1" l="1"/>
  <c r="F135" i="1"/>
  <c r="C135" i="1"/>
  <c r="G135" i="1"/>
  <c r="G136" i="1" l="1"/>
  <c r="D136" i="1"/>
  <c r="F136" i="1"/>
  <c r="C136" i="1"/>
  <c r="C137" i="1" l="1"/>
  <c r="D137" i="1"/>
  <c r="F137" i="1"/>
  <c r="G137" i="1"/>
  <c r="F138" i="1" l="1"/>
  <c r="G138" i="1"/>
  <c r="D138" i="1"/>
  <c r="C138" i="1"/>
  <c r="D139" i="1" l="1"/>
  <c r="F139" i="1"/>
  <c r="G139" i="1"/>
  <c r="C139" i="1"/>
  <c r="C140" i="1" l="1"/>
  <c r="G140" i="1"/>
  <c r="D140" i="1"/>
  <c r="F140" i="1"/>
  <c r="C141" i="1" l="1"/>
  <c r="D141" i="1"/>
  <c r="G141" i="1"/>
  <c r="F141" i="1"/>
  <c r="C142" i="1" l="1"/>
  <c r="F142" i="1"/>
  <c r="G142" i="1"/>
  <c r="D142" i="1"/>
  <c r="G143" i="1" l="1"/>
  <c r="D143" i="1"/>
  <c r="F143" i="1"/>
  <c r="C143" i="1"/>
  <c r="D144" i="1" l="1"/>
  <c r="F144" i="1"/>
  <c r="G144" i="1"/>
  <c r="C144" i="1"/>
  <c r="C145" i="1" l="1"/>
  <c r="D145" i="1"/>
  <c r="G145" i="1"/>
  <c r="F145" i="1"/>
  <c r="D146" i="1" l="1"/>
  <c r="G146" i="1"/>
  <c r="F146" i="1"/>
  <c r="C146" i="1"/>
  <c r="C147" i="1" l="1"/>
  <c r="G147" i="1"/>
  <c r="F147" i="1"/>
  <c r="D147" i="1"/>
  <c r="D148" i="1" l="1"/>
  <c r="F148" i="1"/>
  <c r="C148" i="1"/>
  <c r="G148" i="1"/>
  <c r="D149" i="1" l="1"/>
  <c r="C149" i="1"/>
  <c r="G149" i="1"/>
  <c r="F149" i="1"/>
  <c r="G150" i="1" l="1"/>
  <c r="C150" i="1"/>
  <c r="F150" i="1"/>
  <c r="D150" i="1"/>
  <c r="G151" i="1" l="1"/>
  <c r="C151" i="1"/>
  <c r="F151" i="1"/>
  <c r="D151" i="1"/>
  <c r="D152" i="1" l="1"/>
  <c r="F152" i="1"/>
  <c r="G152" i="1"/>
  <c r="C152" i="1"/>
  <c r="C153" i="1" l="1"/>
  <c r="D153" i="1"/>
  <c r="F153" i="1"/>
  <c r="G153" i="1"/>
  <c r="D154" i="1" l="1"/>
  <c r="F154" i="1"/>
  <c r="C154" i="1"/>
  <c r="G154" i="1"/>
  <c r="F155" i="1" l="1"/>
  <c r="G155" i="1"/>
  <c r="C155" i="1"/>
  <c r="D155" i="1"/>
  <c r="G156" i="1" l="1"/>
  <c r="D156" i="1"/>
  <c r="F156" i="1"/>
  <c r="C156" i="1"/>
  <c r="G157" i="1" l="1"/>
  <c r="D157" i="1"/>
  <c r="F157" i="1"/>
  <c r="C157" i="1"/>
  <c r="D158" i="1" l="1"/>
  <c r="G158" i="1"/>
  <c r="F158" i="1"/>
  <c r="C158" i="1"/>
  <c r="D159" i="1" l="1"/>
  <c r="C159" i="1"/>
  <c r="G159" i="1"/>
  <c r="F159" i="1"/>
  <c r="C160" i="1" l="1"/>
  <c r="D160" i="1"/>
  <c r="F160" i="1"/>
  <c r="G160" i="1"/>
  <c r="D161" i="1" l="1"/>
  <c r="G161" i="1"/>
  <c r="F161" i="1"/>
  <c r="C161" i="1"/>
  <c r="G162" i="1" l="1"/>
  <c r="C162" i="1"/>
  <c r="D162" i="1"/>
  <c r="F162" i="1"/>
  <c r="F163" i="1" l="1"/>
  <c r="C163" i="1"/>
  <c r="D163" i="1"/>
  <c r="G163" i="1"/>
  <c r="C164" i="1" l="1"/>
  <c r="D164" i="1"/>
  <c r="F164" i="1"/>
  <c r="G164" i="1"/>
  <c r="D165" i="1" l="1"/>
  <c r="C165" i="1"/>
  <c r="G165" i="1"/>
  <c r="F165" i="1"/>
  <c r="F166" i="1" l="1"/>
  <c r="C166" i="1"/>
  <c r="D166" i="1"/>
  <c r="G166" i="1"/>
  <c r="C167" i="1" l="1"/>
  <c r="D167" i="1"/>
  <c r="G167" i="1"/>
  <c r="F167" i="1"/>
  <c r="G168" i="1" l="1"/>
  <c r="F168" i="1"/>
  <c r="D168" i="1"/>
  <c r="C168" i="1"/>
  <c r="D169" i="1" l="1"/>
  <c r="F169" i="1"/>
  <c r="C169" i="1"/>
  <c r="G169" i="1"/>
  <c r="D170" i="1" l="1"/>
  <c r="G170" i="1"/>
  <c r="F170" i="1"/>
  <c r="C170" i="1"/>
  <c r="D171" i="1" l="1"/>
  <c r="F171" i="1"/>
  <c r="G171" i="1"/>
  <c r="C171" i="1"/>
  <c r="C172" i="1" l="1"/>
  <c r="D172" i="1"/>
  <c r="F172" i="1"/>
  <c r="G172" i="1"/>
  <c r="C173" i="1" l="1"/>
  <c r="D173" i="1"/>
  <c r="F173" i="1"/>
  <c r="G173" i="1"/>
  <c r="D174" i="1" l="1"/>
  <c r="G174" i="1"/>
  <c r="C174" i="1"/>
  <c r="F174" i="1"/>
  <c r="D175" i="1" l="1"/>
  <c r="C175" i="1"/>
  <c r="F175" i="1"/>
  <c r="G175" i="1"/>
  <c r="D176" i="1" l="1"/>
  <c r="G176" i="1"/>
  <c r="F176" i="1"/>
  <c r="C176" i="1"/>
  <c r="F177" i="1" l="1"/>
  <c r="G177" i="1"/>
  <c r="D177" i="1"/>
  <c r="C177" i="1"/>
  <c r="F178" i="1" l="1"/>
  <c r="C178" i="1"/>
  <c r="D178" i="1"/>
  <c r="G178" i="1"/>
  <c r="F179" i="1" l="1"/>
  <c r="D179" i="1"/>
  <c r="C179" i="1"/>
  <c r="G179" i="1"/>
  <c r="D180" i="1" l="1"/>
  <c r="F180" i="1"/>
  <c r="C180" i="1"/>
  <c r="G180" i="1"/>
  <c r="D181" i="1" l="1"/>
  <c r="G181" i="1"/>
  <c r="F181" i="1"/>
  <c r="C181" i="1"/>
  <c r="C182" i="1" l="1"/>
  <c r="D182" i="1"/>
  <c r="F182" i="1"/>
  <c r="G182" i="1"/>
  <c r="C183" i="1" l="1"/>
  <c r="D183" i="1"/>
  <c r="F183" i="1"/>
  <c r="G183" i="1"/>
  <c r="C184" i="1" l="1"/>
  <c r="D184" i="1"/>
  <c r="G184" i="1"/>
  <c r="F184" i="1"/>
  <c r="C185" i="1" l="1"/>
  <c r="D185" i="1"/>
  <c r="F185" i="1"/>
  <c r="G185" i="1"/>
  <c r="D186" i="1" l="1"/>
  <c r="G186" i="1"/>
  <c r="F186" i="1"/>
  <c r="C186" i="1"/>
  <c r="C187" i="1" l="1"/>
  <c r="G187" i="1"/>
  <c r="D187" i="1"/>
  <c r="F187" i="1"/>
  <c r="C188" i="1" l="1"/>
  <c r="G188" i="1"/>
  <c r="F188" i="1"/>
  <c r="D188" i="1"/>
  <c r="D189" i="1" l="1"/>
  <c r="F189" i="1"/>
  <c r="C189" i="1"/>
  <c r="G189" i="1"/>
  <c r="G190" i="1" l="1"/>
  <c r="C190" i="1"/>
  <c r="F190" i="1"/>
  <c r="D190" i="1"/>
  <c r="D191" i="1" l="1"/>
  <c r="G191" i="1"/>
  <c r="C191" i="1"/>
  <c r="F191" i="1"/>
  <c r="C192" i="1" l="1"/>
  <c r="D192" i="1"/>
  <c r="F192" i="1"/>
  <c r="G192" i="1"/>
  <c r="D193" i="1" l="1"/>
  <c r="G193" i="1"/>
  <c r="C193" i="1"/>
  <c r="F193" i="1"/>
  <c r="D194" i="1" l="1"/>
  <c r="G194" i="1"/>
  <c r="C194" i="1"/>
  <c r="F194" i="1"/>
  <c r="C195" i="1" l="1"/>
  <c r="F195" i="1"/>
  <c r="D195" i="1"/>
  <c r="G195" i="1"/>
  <c r="D196" i="1" l="1"/>
  <c r="F196" i="1"/>
  <c r="C196" i="1"/>
  <c r="G196" i="1"/>
  <c r="C197" i="1" l="1"/>
  <c r="F197" i="1"/>
  <c r="G197" i="1"/>
  <c r="D197" i="1"/>
  <c r="G198" i="1" l="1"/>
  <c r="C198" i="1"/>
  <c r="D198" i="1"/>
  <c r="F198" i="1"/>
  <c r="F199" i="1" l="1"/>
  <c r="C199" i="1"/>
  <c r="D199" i="1"/>
  <c r="G199" i="1"/>
  <c r="C200" i="1" l="1"/>
  <c r="D200" i="1"/>
  <c r="G200" i="1"/>
  <c r="F200" i="1"/>
  <c r="D201" i="1" l="1"/>
  <c r="C201" i="1"/>
  <c r="F201" i="1"/>
  <c r="G201" i="1"/>
  <c r="D202" i="1" l="1"/>
  <c r="F202" i="1"/>
  <c r="C202" i="1"/>
  <c r="G202" i="1"/>
  <c r="F203" i="1" l="1"/>
  <c r="C203" i="1"/>
  <c r="D203" i="1"/>
  <c r="G203" i="1"/>
  <c r="G204" i="1" l="1"/>
  <c r="D204" i="1"/>
  <c r="F204" i="1"/>
  <c r="C204" i="1"/>
  <c r="D205" i="1" l="1"/>
  <c r="F205" i="1"/>
  <c r="G205" i="1"/>
  <c r="C205" i="1"/>
  <c r="C206" i="1" l="1"/>
  <c r="G206" i="1"/>
  <c r="D206" i="1"/>
  <c r="F206" i="1"/>
  <c r="D207" i="1" l="1"/>
  <c r="G207" i="1"/>
  <c r="F207" i="1"/>
  <c r="C207" i="1"/>
  <c r="D208" i="1" l="1"/>
  <c r="F208" i="1"/>
  <c r="G208" i="1"/>
  <c r="C208" i="1"/>
  <c r="C209" i="1" l="1"/>
  <c r="D209" i="1"/>
  <c r="G209" i="1"/>
  <c r="F209" i="1"/>
  <c r="F210" i="1" l="1"/>
  <c r="C210" i="1"/>
  <c r="D210" i="1"/>
  <c r="G210" i="1"/>
  <c r="D211" i="1" l="1"/>
  <c r="C211" i="1"/>
  <c r="G211" i="1"/>
  <c r="F211" i="1"/>
  <c r="D212" i="1" l="1"/>
  <c r="G212" i="1"/>
  <c r="C212" i="1"/>
  <c r="F212" i="1"/>
  <c r="C213" i="1" l="1"/>
  <c r="D213" i="1"/>
  <c r="F213" i="1"/>
  <c r="G213" i="1"/>
  <c r="F214" i="1" l="1"/>
  <c r="D214" i="1"/>
  <c r="C214" i="1"/>
  <c r="G214" i="1"/>
  <c r="G215" i="1" l="1"/>
  <c r="C215" i="1"/>
  <c r="F215" i="1"/>
  <c r="D215" i="1"/>
  <c r="C216" i="1" l="1"/>
  <c r="D216" i="1"/>
  <c r="G216" i="1"/>
  <c r="F216" i="1"/>
  <c r="D217" i="1" l="1"/>
  <c r="C217" i="1"/>
  <c r="F217" i="1"/>
  <c r="G217" i="1"/>
  <c r="F218" i="1" l="1"/>
  <c r="C218" i="1"/>
  <c r="D218" i="1"/>
  <c r="G218" i="1"/>
  <c r="D219" i="1" l="1"/>
  <c r="G219" i="1"/>
  <c r="F219" i="1"/>
  <c r="C219" i="1"/>
  <c r="D220" i="1" l="1"/>
  <c r="G220" i="1"/>
  <c r="C220" i="1"/>
  <c r="F220" i="1"/>
  <c r="F221" i="1" l="1"/>
  <c r="C221" i="1"/>
  <c r="D221" i="1"/>
  <c r="G221" i="1"/>
  <c r="F222" i="1" l="1"/>
  <c r="C222" i="1"/>
  <c r="G222" i="1"/>
  <c r="D222" i="1"/>
  <c r="D223" i="1" l="1"/>
  <c r="G223" i="1"/>
  <c r="F223" i="1"/>
  <c r="C223" i="1"/>
  <c r="D224" i="1" l="1"/>
  <c r="C224" i="1"/>
  <c r="F224" i="1"/>
  <c r="G224" i="1"/>
  <c r="C225" i="1" l="1"/>
  <c r="G225" i="1"/>
  <c r="D225" i="1"/>
  <c r="F225" i="1"/>
  <c r="D226" i="1" l="1"/>
  <c r="F226" i="1"/>
  <c r="C226" i="1"/>
  <c r="G226" i="1"/>
  <c r="C227" i="1" l="1"/>
  <c r="D227" i="1"/>
  <c r="F227" i="1"/>
  <c r="G227" i="1"/>
  <c r="C228" i="1" l="1"/>
  <c r="F228" i="1"/>
  <c r="D228" i="1"/>
  <c r="G228" i="1"/>
  <c r="C229" i="1" l="1"/>
  <c r="D229" i="1"/>
  <c r="F229" i="1"/>
  <c r="G229" i="1"/>
  <c r="C230" i="1" l="1"/>
  <c r="D230" i="1"/>
  <c r="F230" i="1"/>
  <c r="G230" i="1"/>
  <c r="F231" i="1" l="1"/>
  <c r="G231" i="1"/>
  <c r="C231" i="1"/>
  <c r="D231" i="1"/>
  <c r="D232" i="1" l="1"/>
  <c r="F232" i="1"/>
  <c r="G232" i="1"/>
  <c r="C232" i="1"/>
  <c r="D233" i="1" l="1"/>
  <c r="C233" i="1"/>
  <c r="G233" i="1"/>
  <c r="F233" i="1"/>
  <c r="D234" i="1" l="1"/>
  <c r="C234" i="1"/>
  <c r="F234" i="1"/>
  <c r="G234" i="1"/>
  <c r="D235" i="1" l="1"/>
  <c r="C235" i="1"/>
  <c r="G235" i="1"/>
  <c r="F235" i="1"/>
  <c r="C236" i="1" l="1"/>
  <c r="D236" i="1"/>
  <c r="F236" i="1"/>
  <c r="G236" i="1"/>
  <c r="D237" i="1" l="1"/>
  <c r="C237" i="1"/>
  <c r="G237" i="1"/>
  <c r="F237" i="1"/>
  <c r="C238" i="1" l="1"/>
  <c r="F238" i="1"/>
  <c r="G238" i="1"/>
  <c r="D238" i="1"/>
  <c r="G239" i="1" l="1"/>
  <c r="C239" i="1"/>
  <c r="F239" i="1"/>
  <c r="D239" i="1"/>
  <c r="D240" i="1" l="1"/>
  <c r="F240" i="1"/>
  <c r="G240" i="1"/>
  <c r="C240" i="1"/>
  <c r="C241" i="1" l="1"/>
  <c r="D241" i="1"/>
  <c r="F241" i="1"/>
  <c r="G241" i="1"/>
  <c r="D242" i="1" l="1"/>
  <c r="F242" i="1"/>
  <c r="G242" i="1"/>
  <c r="C242" i="1"/>
  <c r="D243" i="1" l="1"/>
  <c r="F243" i="1"/>
  <c r="C243" i="1"/>
  <c r="G243" i="1"/>
  <c r="C244" i="1" l="1"/>
  <c r="D244" i="1"/>
  <c r="F244" i="1"/>
  <c r="G244" i="1"/>
  <c r="C245" i="1" l="1"/>
  <c r="G245" i="1"/>
  <c r="D245" i="1"/>
  <c r="F245" i="1"/>
  <c r="C246" i="1" l="1"/>
  <c r="D246" i="1"/>
  <c r="G246" i="1"/>
  <c r="F246" i="1"/>
  <c r="G247" i="1" l="1"/>
  <c r="D247" i="1"/>
  <c r="C247" i="1"/>
  <c r="F247" i="1"/>
  <c r="C248" i="1" l="1"/>
  <c r="G248" i="1"/>
  <c r="D248" i="1"/>
  <c r="F248" i="1"/>
  <c r="C249" i="1" l="1"/>
  <c r="D249" i="1"/>
  <c r="G249" i="1"/>
  <c r="F249" i="1"/>
  <c r="D250" i="1" l="1"/>
  <c r="C250" i="1"/>
  <c r="F250" i="1"/>
  <c r="G250" i="1"/>
  <c r="C251" i="1" l="1"/>
  <c r="F251" i="1"/>
  <c r="G251" i="1"/>
  <c r="D251" i="1"/>
  <c r="D252" i="1" l="1"/>
  <c r="G252" i="1"/>
  <c r="F252" i="1"/>
  <c r="C252" i="1"/>
  <c r="F253" i="1" l="1"/>
  <c r="G253" i="1"/>
  <c r="D253" i="1"/>
  <c r="C253" i="1"/>
  <c r="D254" i="1" l="1"/>
  <c r="C254" i="1"/>
  <c r="G254" i="1"/>
  <c r="F254" i="1"/>
  <c r="C255" i="1" l="1"/>
  <c r="G255" i="1"/>
  <c r="F255" i="1"/>
  <c r="D255" i="1"/>
  <c r="D256" i="1" l="1"/>
  <c r="F256" i="1"/>
  <c r="C256" i="1"/>
  <c r="G256" i="1"/>
  <c r="F257" i="1" l="1"/>
  <c r="C257" i="1"/>
  <c r="G257" i="1"/>
  <c r="D257" i="1"/>
  <c r="D258" i="1" l="1"/>
  <c r="C258" i="1"/>
  <c r="F258" i="1"/>
  <c r="G258" i="1"/>
  <c r="F259" i="1" l="1"/>
  <c r="D259" i="1"/>
  <c r="G259" i="1"/>
  <c r="C259" i="1"/>
  <c r="D260" i="1" l="1"/>
  <c r="C260" i="1"/>
  <c r="F260" i="1"/>
  <c r="G260" i="1"/>
  <c r="D261" i="1" l="1"/>
  <c r="C261" i="1"/>
  <c r="G261" i="1"/>
  <c r="F261" i="1"/>
  <c r="D262" i="1" l="1"/>
  <c r="F262" i="1"/>
  <c r="C262" i="1"/>
  <c r="G262" i="1"/>
  <c r="D263" i="1" l="1"/>
  <c r="F263" i="1"/>
  <c r="C263" i="1"/>
  <c r="G263" i="1"/>
  <c r="C264" i="1" l="1"/>
  <c r="G264" i="1"/>
  <c r="D264" i="1"/>
  <c r="F264" i="1"/>
  <c r="C265" i="1" l="1"/>
  <c r="F265" i="1"/>
  <c r="D265" i="1"/>
  <c r="G265" i="1"/>
  <c r="C266" i="1" l="1"/>
  <c r="D266" i="1"/>
  <c r="G266" i="1"/>
  <c r="F266" i="1"/>
  <c r="D267" i="1" l="1"/>
  <c r="F267" i="1"/>
  <c r="C267" i="1"/>
  <c r="G267" i="1"/>
  <c r="C268" i="1" l="1"/>
  <c r="D268" i="1"/>
  <c r="F268" i="1"/>
  <c r="G268" i="1"/>
  <c r="C269" i="1" l="1"/>
  <c r="D269" i="1"/>
  <c r="G269" i="1"/>
  <c r="F269" i="1"/>
  <c r="C270" i="1" l="1"/>
  <c r="G270" i="1"/>
  <c r="F270" i="1"/>
  <c r="D270" i="1"/>
  <c r="D271" i="1" l="1"/>
  <c r="F271" i="1"/>
  <c r="C271" i="1"/>
  <c r="G271" i="1"/>
  <c r="D272" i="1" l="1"/>
  <c r="C272" i="1"/>
  <c r="F272" i="1"/>
  <c r="G272" i="1"/>
  <c r="G273" i="1" l="1"/>
  <c r="C273" i="1"/>
  <c r="D273" i="1"/>
  <c r="F273" i="1"/>
  <c r="D274" i="1" l="1"/>
  <c r="G274" i="1"/>
  <c r="C274" i="1"/>
  <c r="F274" i="1"/>
  <c r="C275" i="1" l="1"/>
  <c r="D275" i="1"/>
  <c r="G275" i="1"/>
  <c r="F275" i="1"/>
  <c r="G276" i="1" l="1"/>
  <c r="C276" i="1"/>
  <c r="D276" i="1"/>
  <c r="F276" i="1"/>
  <c r="D277" i="1" l="1"/>
  <c r="F277" i="1"/>
  <c r="G277" i="1"/>
  <c r="C277" i="1"/>
  <c r="D278" i="1" l="1"/>
  <c r="C278" i="1"/>
  <c r="F278" i="1"/>
  <c r="G278" i="1"/>
  <c r="C279" i="1" l="1"/>
  <c r="F279" i="1"/>
  <c r="D279" i="1"/>
  <c r="G279" i="1"/>
  <c r="D280" i="1" l="1"/>
  <c r="G280" i="1"/>
  <c r="C280" i="1"/>
  <c r="F280" i="1"/>
  <c r="G281" i="1" l="1"/>
  <c r="D281" i="1"/>
  <c r="C281" i="1"/>
  <c r="F281" i="1"/>
  <c r="D282" i="1" l="1"/>
  <c r="C282" i="1"/>
  <c r="F282" i="1"/>
  <c r="G282" i="1"/>
  <c r="C283" i="1" l="1"/>
  <c r="D283" i="1"/>
  <c r="G283" i="1"/>
  <c r="F283" i="1"/>
  <c r="C284" i="1" l="1"/>
  <c r="D284" i="1"/>
  <c r="F284" i="1"/>
  <c r="G284" i="1"/>
  <c r="F285" i="1" l="1"/>
  <c r="D285" i="1"/>
  <c r="C285" i="1"/>
  <c r="G285" i="1"/>
  <c r="D286" i="1" l="1"/>
  <c r="F286" i="1"/>
  <c r="G286" i="1"/>
  <c r="C286" i="1"/>
  <c r="C287" i="1" l="1"/>
  <c r="F287" i="1"/>
  <c r="G287" i="1"/>
  <c r="D287" i="1"/>
  <c r="C288" i="1" l="1"/>
  <c r="D288" i="1"/>
  <c r="F288" i="1"/>
  <c r="G288" i="1"/>
  <c r="G289" i="1" l="1"/>
  <c r="D289" i="1"/>
  <c r="C289" i="1"/>
  <c r="F289" i="1"/>
  <c r="C290" i="1" l="1"/>
  <c r="F290" i="1"/>
  <c r="G290" i="1"/>
  <c r="D290" i="1"/>
  <c r="D291" i="1" l="1"/>
  <c r="G291" i="1"/>
  <c r="F291" i="1"/>
  <c r="C291" i="1"/>
  <c r="D292" i="1" l="1"/>
  <c r="F292" i="1"/>
  <c r="C292" i="1"/>
  <c r="G292" i="1"/>
  <c r="C293" i="1" l="1"/>
  <c r="D293" i="1"/>
  <c r="F293" i="1"/>
  <c r="G293" i="1"/>
  <c r="D294" i="1" l="1"/>
  <c r="C294" i="1"/>
  <c r="F294" i="1"/>
  <c r="G294" i="1"/>
  <c r="D295" i="1" l="1"/>
  <c r="C295" i="1"/>
  <c r="F295" i="1"/>
  <c r="G295" i="1"/>
  <c r="D296" i="1" l="1"/>
  <c r="F296" i="1"/>
  <c r="C296" i="1"/>
  <c r="G296" i="1"/>
  <c r="D297" i="1" l="1"/>
  <c r="G297" i="1"/>
  <c r="C297" i="1"/>
  <c r="F297" i="1"/>
  <c r="C298" i="1" l="1"/>
  <c r="D298" i="1"/>
  <c r="F298" i="1"/>
  <c r="G298" i="1"/>
  <c r="C299" i="1" l="1"/>
  <c r="D299" i="1"/>
  <c r="F299" i="1"/>
  <c r="G299" i="1"/>
  <c r="C300" i="1" l="1"/>
  <c r="F300" i="1"/>
  <c r="G300" i="1"/>
  <c r="D300" i="1"/>
  <c r="C301" i="1" l="1"/>
  <c r="G301" i="1"/>
  <c r="D301" i="1"/>
  <c r="F301" i="1"/>
  <c r="F302" i="1" l="1"/>
  <c r="G302" i="1"/>
  <c r="D302" i="1"/>
  <c r="C302" i="1"/>
  <c r="D303" i="1" l="1"/>
  <c r="F303" i="1"/>
  <c r="C303" i="1"/>
  <c r="G303" i="1"/>
  <c r="D304" i="1" l="1"/>
  <c r="F304" i="1"/>
  <c r="G304" i="1"/>
  <c r="C304" i="1"/>
  <c r="G305" i="1" l="1"/>
  <c r="C305" i="1"/>
  <c r="D305" i="1"/>
  <c r="F305" i="1"/>
  <c r="C306" i="1" l="1"/>
  <c r="D306" i="1"/>
  <c r="F306" i="1"/>
  <c r="G306" i="1"/>
  <c r="D307" i="1" l="1"/>
  <c r="C307" i="1"/>
  <c r="F307" i="1"/>
  <c r="G307" i="1"/>
  <c r="D308" i="1" l="1"/>
  <c r="F308" i="1"/>
  <c r="C308" i="1"/>
  <c r="G308" i="1"/>
  <c r="D309" i="1" l="1"/>
  <c r="G309" i="1"/>
  <c r="C309" i="1"/>
  <c r="F309" i="1"/>
  <c r="C310" i="1" l="1"/>
  <c r="F310" i="1"/>
  <c r="D310" i="1"/>
  <c r="G310" i="1"/>
  <c r="D311" i="1" l="1"/>
  <c r="G311" i="1"/>
  <c r="F311" i="1"/>
  <c r="C311" i="1"/>
  <c r="C312" i="1" l="1"/>
  <c r="D312" i="1"/>
  <c r="F312" i="1"/>
  <c r="G312" i="1"/>
  <c r="D313" i="1" l="1"/>
  <c r="F313" i="1"/>
  <c r="C313" i="1"/>
  <c r="G313" i="1"/>
  <c r="C314" i="1" l="1"/>
  <c r="D314" i="1"/>
  <c r="G314" i="1"/>
  <c r="F314" i="1"/>
  <c r="D315" i="1" l="1"/>
  <c r="G315" i="1"/>
  <c r="F315" i="1"/>
  <c r="C315" i="1"/>
  <c r="D316" i="1" l="1"/>
  <c r="G316" i="1"/>
  <c r="F316" i="1"/>
  <c r="C316" i="1"/>
  <c r="G317" i="1" l="1"/>
  <c r="F317" i="1"/>
  <c r="D317" i="1"/>
  <c r="C317" i="1"/>
  <c r="C318" i="1" l="1"/>
  <c r="D318" i="1"/>
  <c r="F318" i="1"/>
  <c r="G318" i="1"/>
  <c r="C319" i="1" l="1"/>
  <c r="D319" i="1"/>
  <c r="F319" i="1"/>
  <c r="G319" i="1"/>
  <c r="C320" i="1" l="1"/>
  <c r="F320" i="1"/>
  <c r="D320" i="1"/>
  <c r="G320" i="1"/>
  <c r="C321" i="1" l="1"/>
  <c r="D321" i="1"/>
  <c r="F321" i="1"/>
  <c r="G321" i="1"/>
  <c r="C322" i="1" l="1"/>
  <c r="F322" i="1"/>
  <c r="D322" i="1"/>
  <c r="G322" i="1"/>
  <c r="F323" i="1" l="1"/>
  <c r="D323" i="1"/>
  <c r="C323" i="1"/>
  <c r="G323" i="1"/>
  <c r="C324" i="1" l="1"/>
  <c r="F324" i="1"/>
  <c r="G324" i="1"/>
  <c r="D324" i="1"/>
  <c r="C325" i="1" l="1"/>
  <c r="F325" i="1"/>
  <c r="G325" i="1"/>
  <c r="D325" i="1"/>
  <c r="C326" i="1" l="1"/>
  <c r="F326" i="1"/>
  <c r="G326" i="1"/>
  <c r="D326" i="1"/>
  <c r="D327" i="1" l="1"/>
  <c r="G327" i="1"/>
  <c r="C327" i="1"/>
  <c r="F327" i="1"/>
  <c r="D328" i="1" l="1"/>
  <c r="C328" i="1"/>
  <c r="G328" i="1"/>
  <c r="F328" i="1"/>
  <c r="D329" i="1" l="1"/>
  <c r="C329" i="1"/>
  <c r="F329" i="1"/>
  <c r="G329" i="1"/>
  <c r="D330" i="1" l="1"/>
  <c r="G330" i="1"/>
  <c r="C330" i="1"/>
  <c r="F330" i="1"/>
  <c r="D331" i="1" l="1"/>
  <c r="F331" i="1"/>
  <c r="G331" i="1"/>
  <c r="C331" i="1"/>
  <c r="C332" i="1" l="1"/>
  <c r="F332" i="1"/>
  <c r="D332" i="1"/>
  <c r="G332" i="1"/>
  <c r="C333" i="1" l="1"/>
  <c r="F333" i="1"/>
  <c r="G333" i="1"/>
  <c r="D333" i="1"/>
  <c r="D334" i="1" l="1"/>
  <c r="G334" i="1"/>
  <c r="C334" i="1"/>
  <c r="F334" i="1"/>
  <c r="C335" i="1" l="1"/>
  <c r="D335" i="1"/>
  <c r="F335" i="1"/>
  <c r="G335" i="1"/>
  <c r="C336" i="1" l="1"/>
  <c r="F336" i="1"/>
  <c r="G336" i="1"/>
  <c r="D336" i="1"/>
  <c r="C337" i="1" l="1"/>
  <c r="D337" i="1"/>
  <c r="F337" i="1"/>
  <c r="G337" i="1"/>
  <c r="G338" i="1" l="1"/>
  <c r="F338" i="1"/>
  <c r="C338" i="1"/>
  <c r="D338" i="1"/>
  <c r="F339" i="1" l="1"/>
  <c r="C339" i="1"/>
  <c r="D339" i="1"/>
  <c r="G339" i="1"/>
  <c r="D340" i="1" l="1"/>
  <c r="G340" i="1"/>
  <c r="F340" i="1"/>
  <c r="C340" i="1"/>
  <c r="C341" i="1" l="1"/>
  <c r="G341" i="1"/>
  <c r="D341" i="1"/>
  <c r="F341" i="1"/>
  <c r="C342" i="1" l="1"/>
  <c r="G342" i="1"/>
  <c r="D342" i="1"/>
  <c r="F342" i="1"/>
  <c r="C343" i="1" l="1"/>
  <c r="D343" i="1"/>
  <c r="G343" i="1"/>
  <c r="F343" i="1"/>
  <c r="D344" i="1" l="1"/>
  <c r="C344" i="1"/>
  <c r="G344" i="1"/>
  <c r="F344" i="1"/>
  <c r="D345" i="1" l="1"/>
  <c r="C345" i="1"/>
  <c r="G345" i="1"/>
  <c r="F345" i="1"/>
  <c r="D346" i="1" l="1"/>
  <c r="G346" i="1"/>
  <c r="F346" i="1"/>
  <c r="C346" i="1"/>
  <c r="C347" i="1" l="1"/>
  <c r="D347" i="1"/>
  <c r="F347" i="1"/>
  <c r="G347" i="1"/>
  <c r="D348" i="1" l="1"/>
  <c r="G348" i="1"/>
  <c r="F348" i="1"/>
  <c r="C348" i="1"/>
  <c r="D349" i="1" l="1"/>
  <c r="C349" i="1"/>
  <c r="F349" i="1"/>
  <c r="G349" i="1"/>
  <c r="G350" i="1" l="1"/>
  <c r="D350" i="1"/>
  <c r="C350" i="1"/>
  <c r="F350" i="1"/>
  <c r="C351" i="1" l="1"/>
  <c r="F351" i="1"/>
  <c r="D351" i="1"/>
  <c r="G351" i="1"/>
  <c r="D352" i="1" l="1"/>
  <c r="C352" i="1"/>
  <c r="F352" i="1"/>
  <c r="G352" i="1"/>
  <c r="G353" i="1" l="1"/>
  <c r="D353" i="1"/>
  <c r="C353" i="1"/>
  <c r="F353" i="1"/>
  <c r="D354" i="1" l="1"/>
  <c r="G354" i="1"/>
  <c r="C354" i="1"/>
  <c r="F354" i="1"/>
  <c r="D355" i="1" l="1"/>
  <c r="F355" i="1"/>
  <c r="G355" i="1"/>
  <c r="C355" i="1"/>
  <c r="D356" i="1" l="1"/>
  <c r="F356" i="1"/>
  <c r="G356" i="1"/>
  <c r="C356" i="1"/>
  <c r="G357" i="1" l="1"/>
  <c r="F357" i="1"/>
  <c r="C357" i="1"/>
  <c r="D357" i="1"/>
  <c r="C358" i="1" l="1"/>
  <c r="F358" i="1"/>
  <c r="G358" i="1"/>
  <c r="D358" i="1"/>
  <c r="D359" i="1" l="1"/>
  <c r="G359" i="1"/>
  <c r="F359" i="1"/>
  <c r="C359" i="1"/>
  <c r="C360" i="1" l="1"/>
  <c r="D360" i="1"/>
  <c r="G360" i="1"/>
  <c r="F360" i="1"/>
  <c r="C361" i="1" l="1"/>
  <c r="G361" i="1"/>
  <c r="F361" i="1"/>
  <c r="D361" i="1"/>
  <c r="C362" i="1" l="1"/>
  <c r="G362" i="1"/>
  <c r="D362" i="1"/>
  <c r="F362" i="1"/>
  <c r="C363" i="1" l="1"/>
  <c r="D363" i="1"/>
  <c r="G363" i="1"/>
  <c r="F363" i="1"/>
  <c r="F364" i="1" l="1"/>
  <c r="C364" i="1"/>
  <c r="D364" i="1"/>
  <c r="G364" i="1"/>
  <c r="D365" i="1" l="1"/>
  <c r="C365" i="1"/>
  <c r="F365" i="1"/>
  <c r="G365" i="1"/>
  <c r="D366" i="1" l="1"/>
  <c r="C366" i="1"/>
  <c r="F366" i="1"/>
  <c r="G366" i="1"/>
  <c r="C367" i="1" l="1"/>
  <c r="D367" i="1"/>
  <c r="G367" i="1"/>
  <c r="F367" i="1"/>
  <c r="C368" i="1" l="1"/>
  <c r="D368" i="1"/>
  <c r="F368" i="1"/>
  <c r="G368" i="1"/>
  <c r="D369" i="1" l="1"/>
  <c r="G369" i="1"/>
  <c r="F369" i="1"/>
  <c r="C369" i="1"/>
  <c r="G370" i="1" l="1"/>
  <c r="F370" i="1"/>
  <c r="D370" i="1"/>
  <c r="C370" i="1"/>
  <c r="D371" i="1" l="1"/>
  <c r="C371" i="1"/>
  <c r="G371" i="1"/>
  <c r="F371" i="1"/>
  <c r="D372" i="1" l="1"/>
  <c r="F372" i="1"/>
  <c r="G372" i="1"/>
  <c r="C372" i="1"/>
  <c r="C373" i="1" l="1"/>
  <c r="F373" i="1"/>
  <c r="D373" i="1"/>
  <c r="G373" i="1"/>
  <c r="D374" i="1" l="1"/>
  <c r="C374" i="1"/>
  <c r="G374" i="1"/>
  <c r="F374" i="1"/>
  <c r="C375" i="1" l="1"/>
  <c r="D375" i="1"/>
  <c r="F375" i="1"/>
  <c r="G375" i="1"/>
  <c r="D376" i="1" l="1"/>
  <c r="C376" i="1"/>
  <c r="G376" i="1"/>
  <c r="F376" i="1"/>
  <c r="G377" i="1" l="1"/>
  <c r="D377" i="1"/>
  <c r="C377" i="1"/>
  <c r="F377" i="1"/>
  <c r="F378" i="1" l="1"/>
  <c r="C378" i="1"/>
  <c r="G378" i="1"/>
  <c r="D378" i="1"/>
  <c r="D379" i="1" l="1"/>
  <c r="F379" i="1"/>
  <c r="C379" i="1"/>
  <c r="G379" i="1"/>
  <c r="F380" i="1" l="1"/>
  <c r="D380" i="1"/>
  <c r="G380" i="1"/>
  <c r="C380" i="1"/>
  <c r="C381" i="1" l="1"/>
  <c r="G381" i="1"/>
  <c r="F381" i="1"/>
  <c r="D381" i="1"/>
  <c r="C382" i="1" l="1"/>
  <c r="D382" i="1"/>
  <c r="F382" i="1"/>
  <c r="G382" i="1"/>
  <c r="C383" i="1" l="1"/>
  <c r="F383" i="1"/>
  <c r="D383" i="1"/>
  <c r="G383" i="1"/>
  <c r="C384" i="1" l="1"/>
  <c r="D384" i="1"/>
  <c r="G384" i="1"/>
  <c r="F384" i="1"/>
  <c r="D385" i="1" l="1"/>
  <c r="G385" i="1"/>
  <c r="F385" i="1"/>
  <c r="C385" i="1"/>
  <c r="C386" i="1" l="1"/>
  <c r="D386" i="1"/>
  <c r="G386" i="1"/>
  <c r="F386" i="1"/>
  <c r="C387" i="1" l="1"/>
  <c r="F387" i="1"/>
  <c r="G387" i="1"/>
  <c r="D387" i="1"/>
  <c r="F388" i="1" l="1"/>
  <c r="G388" i="1"/>
  <c r="C388" i="1"/>
  <c r="D388" i="1"/>
  <c r="D389" i="1" l="1"/>
  <c r="F389" i="1"/>
  <c r="G389" i="1"/>
  <c r="C389" i="1"/>
  <c r="D390" i="1" l="1"/>
  <c r="C390" i="1"/>
  <c r="F390" i="1"/>
  <c r="G390" i="1"/>
  <c r="C391" i="1" l="1"/>
  <c r="F391" i="1"/>
  <c r="G391" i="1"/>
  <c r="D391" i="1"/>
  <c r="G392" i="1" l="1"/>
  <c r="F392" i="1"/>
  <c r="C392" i="1"/>
  <c r="D392" i="1"/>
  <c r="F393" i="1" l="1"/>
  <c r="D393" i="1"/>
  <c r="G393" i="1"/>
  <c r="C393" i="1"/>
  <c r="F394" i="1" l="1"/>
  <c r="C394" i="1"/>
  <c r="D394" i="1"/>
  <c r="G394" i="1"/>
  <c r="D395" i="1" l="1"/>
  <c r="G395" i="1"/>
  <c r="C395" i="1"/>
  <c r="F395" i="1"/>
  <c r="C396" i="1" l="1"/>
  <c r="F396" i="1"/>
  <c r="D396" i="1"/>
  <c r="G396" i="1"/>
  <c r="D397" i="1" l="1"/>
  <c r="C397" i="1"/>
  <c r="F397" i="1"/>
  <c r="G397" i="1"/>
  <c r="G398" i="1" l="1"/>
  <c r="D398" i="1"/>
  <c r="C398" i="1"/>
  <c r="F398" i="1"/>
  <c r="C399" i="1" l="1"/>
  <c r="D399" i="1"/>
  <c r="G399" i="1"/>
  <c r="F399" i="1"/>
  <c r="C400" i="1" l="1"/>
  <c r="D400" i="1"/>
  <c r="G400" i="1"/>
  <c r="F400" i="1"/>
  <c r="C401" i="1" l="1"/>
  <c r="D401" i="1"/>
  <c r="F401" i="1"/>
  <c r="G401" i="1"/>
  <c r="D402" i="1" l="1"/>
  <c r="G402" i="1"/>
  <c r="C402" i="1"/>
  <c r="F402" i="1"/>
  <c r="F403" i="1" l="1"/>
  <c r="C403" i="1"/>
  <c r="D403" i="1"/>
  <c r="G403" i="1"/>
  <c r="D404" i="1" l="1"/>
  <c r="F404" i="1"/>
  <c r="C404" i="1"/>
  <c r="G404" i="1"/>
  <c r="D405" i="1" l="1"/>
  <c r="F405" i="1"/>
  <c r="G405" i="1"/>
  <c r="C405" i="1"/>
  <c r="C406" i="1" l="1"/>
  <c r="F406" i="1"/>
  <c r="G406" i="1"/>
  <c r="D406" i="1"/>
  <c r="D407" i="1" l="1"/>
  <c r="G407" i="1"/>
  <c r="C407" i="1"/>
  <c r="F407" i="1"/>
  <c r="C408" i="1" l="1"/>
  <c r="F408" i="1"/>
  <c r="G408" i="1"/>
  <c r="D408" i="1"/>
  <c r="D409" i="1" l="1"/>
  <c r="G409" i="1"/>
  <c r="C409" i="1"/>
  <c r="F409" i="1"/>
  <c r="C410" i="1" l="1"/>
  <c r="F410" i="1"/>
  <c r="D410" i="1"/>
  <c r="G410" i="1"/>
  <c r="D411" i="1" l="1"/>
  <c r="F411" i="1"/>
  <c r="C411" i="1"/>
  <c r="G411" i="1"/>
  <c r="C412" i="1" l="1"/>
  <c r="F412" i="1"/>
  <c r="D412" i="1"/>
  <c r="G412" i="1"/>
  <c r="C413" i="1" l="1"/>
  <c r="D413" i="1"/>
  <c r="G413" i="1"/>
  <c r="F413" i="1"/>
  <c r="C414" i="1" l="1"/>
  <c r="G414" i="1"/>
  <c r="F414" i="1"/>
  <c r="D414" i="1"/>
  <c r="C415" i="1" l="1"/>
  <c r="G415" i="1"/>
  <c r="F415" i="1"/>
  <c r="D415" i="1"/>
  <c r="D416" i="1" l="1"/>
  <c r="F416" i="1"/>
  <c r="C416" i="1"/>
  <c r="G416" i="1"/>
  <c r="D417" i="1" l="1"/>
  <c r="G417" i="1"/>
  <c r="C417" i="1"/>
  <c r="F417" i="1"/>
  <c r="G418" i="1" l="1"/>
  <c r="C418" i="1"/>
  <c r="F418" i="1"/>
  <c r="D418" i="1"/>
  <c r="C419" i="1" l="1"/>
  <c r="D419" i="1"/>
  <c r="F419" i="1"/>
  <c r="G419" i="1"/>
  <c r="C420" i="1" l="1"/>
  <c r="D420" i="1"/>
  <c r="G420" i="1"/>
  <c r="F420" i="1"/>
  <c r="D421" i="1" l="1"/>
  <c r="C421" i="1"/>
  <c r="F421" i="1"/>
  <c r="G421" i="1"/>
  <c r="C422" i="1" l="1"/>
  <c r="F422" i="1"/>
  <c r="G422" i="1"/>
  <c r="D422" i="1"/>
  <c r="D423" i="1" l="1"/>
  <c r="F423" i="1"/>
  <c r="C423" i="1"/>
  <c r="G423" i="1"/>
  <c r="D424" i="1" l="1"/>
  <c r="F424" i="1"/>
  <c r="C424" i="1"/>
  <c r="G424" i="1"/>
  <c r="G425" i="1" l="1"/>
  <c r="D425" i="1"/>
  <c r="C425" i="1"/>
  <c r="F425" i="1"/>
  <c r="D426" i="1" l="1"/>
  <c r="G426" i="1"/>
  <c r="C426" i="1"/>
  <c r="F426" i="1"/>
  <c r="C427" i="1" l="1"/>
  <c r="D427" i="1"/>
  <c r="G427" i="1"/>
  <c r="F427" i="1"/>
  <c r="D428" i="1" l="1"/>
  <c r="C428" i="1"/>
  <c r="G428" i="1"/>
  <c r="F428" i="1"/>
  <c r="C429" i="1" l="1"/>
  <c r="D429" i="1"/>
  <c r="F429" i="1"/>
  <c r="G429" i="1"/>
  <c r="C430" i="1" l="1"/>
  <c r="D430" i="1"/>
  <c r="G430" i="1"/>
  <c r="F430" i="1"/>
  <c r="C431" i="1" l="1"/>
  <c r="D431" i="1"/>
  <c r="G431" i="1"/>
  <c r="F431" i="1"/>
  <c r="C432" i="1" l="1"/>
  <c r="D432" i="1"/>
  <c r="F432" i="1"/>
  <c r="G432" i="1"/>
  <c r="C433" i="1" l="1"/>
  <c r="F433" i="1"/>
  <c r="G433" i="1"/>
  <c r="D433" i="1"/>
  <c r="D434" i="1" l="1"/>
  <c r="G434" i="1"/>
  <c r="C434" i="1"/>
  <c r="F434" i="1"/>
  <c r="D435" i="1" l="1"/>
  <c r="G435" i="1"/>
  <c r="C435" i="1"/>
  <c r="F435" i="1"/>
  <c r="D436" i="1" l="1"/>
  <c r="F436" i="1"/>
  <c r="C436" i="1"/>
  <c r="G436" i="1"/>
  <c r="C437" i="1" l="1"/>
  <c r="D437" i="1"/>
  <c r="F437" i="1"/>
  <c r="G437" i="1"/>
  <c r="C438" i="1" l="1"/>
  <c r="F438" i="1"/>
  <c r="D438" i="1"/>
  <c r="G438" i="1"/>
  <c r="G439" i="1" l="1"/>
  <c r="C439" i="1"/>
  <c r="D439" i="1"/>
  <c r="F439" i="1"/>
  <c r="D440" i="1" l="1"/>
  <c r="G440" i="1"/>
  <c r="C440" i="1"/>
  <c r="F440" i="1"/>
  <c r="G441" i="1" l="1"/>
  <c r="D441" i="1"/>
  <c r="C441" i="1"/>
  <c r="F441" i="1"/>
  <c r="D442" i="1" l="1"/>
  <c r="C442" i="1"/>
  <c r="F442" i="1"/>
  <c r="G442" i="1"/>
  <c r="D443" i="1" l="1"/>
  <c r="C443" i="1"/>
  <c r="F443" i="1"/>
  <c r="G443" i="1"/>
  <c r="D444" i="1" l="1"/>
  <c r="C444" i="1"/>
  <c r="G444" i="1"/>
  <c r="F444" i="1"/>
  <c r="C445" i="1" l="1"/>
  <c r="D445" i="1"/>
  <c r="F445" i="1"/>
  <c r="G445" i="1"/>
  <c r="D446" i="1" l="1"/>
  <c r="C446" i="1"/>
  <c r="G446" i="1"/>
  <c r="F446" i="1"/>
  <c r="D447" i="1" l="1"/>
  <c r="C447" i="1"/>
  <c r="G447" i="1"/>
  <c r="F447" i="1"/>
  <c r="D448" i="1" l="1"/>
  <c r="F448" i="1"/>
  <c r="C448" i="1"/>
  <c r="G448" i="1"/>
  <c r="D449" i="1" l="1"/>
  <c r="C449" i="1"/>
  <c r="F449" i="1"/>
  <c r="G449" i="1"/>
  <c r="C450" i="1" l="1"/>
  <c r="F450" i="1"/>
  <c r="D450" i="1"/>
  <c r="G450" i="1"/>
  <c r="C451" i="1" l="1"/>
  <c r="D451" i="1"/>
  <c r="F451" i="1"/>
  <c r="G451" i="1"/>
  <c r="C452" i="1" l="1"/>
  <c r="D452" i="1"/>
  <c r="G452" i="1"/>
  <c r="F452" i="1"/>
  <c r="D453" i="1" l="1"/>
  <c r="C453" i="1"/>
  <c r="F453" i="1"/>
  <c r="G453" i="1"/>
  <c r="C454" i="1" l="1"/>
  <c r="D454" i="1"/>
  <c r="G454" i="1"/>
  <c r="F454" i="1"/>
  <c r="C455" i="1" l="1"/>
  <c r="F455" i="1"/>
  <c r="D455" i="1"/>
  <c r="G455" i="1"/>
  <c r="D456" i="1" l="1"/>
  <c r="G456" i="1"/>
  <c r="F456" i="1"/>
  <c r="C456" i="1"/>
  <c r="C457" i="1" l="1"/>
  <c r="F457" i="1"/>
  <c r="D457" i="1"/>
  <c r="G457" i="1"/>
  <c r="D458" i="1" l="1"/>
  <c r="G458" i="1"/>
  <c r="F458" i="1"/>
  <c r="C458" i="1"/>
  <c r="D459" i="1" l="1"/>
  <c r="C459" i="1"/>
  <c r="G459" i="1"/>
  <c r="F459" i="1"/>
  <c r="D460" i="1" l="1"/>
  <c r="G460" i="1"/>
  <c r="C460" i="1"/>
  <c r="F460" i="1"/>
  <c r="F461" i="1" l="1"/>
  <c r="G461" i="1"/>
  <c r="C461" i="1"/>
  <c r="D461" i="1"/>
  <c r="D462" i="1" l="1"/>
  <c r="C462" i="1"/>
  <c r="F462" i="1"/>
  <c r="G462" i="1"/>
  <c r="G463" i="1" l="1"/>
  <c r="C463" i="1"/>
  <c r="F463" i="1"/>
  <c r="D463" i="1"/>
  <c r="C464" i="1" l="1"/>
  <c r="D464" i="1"/>
  <c r="G464" i="1"/>
  <c r="F464" i="1"/>
  <c r="G465" i="1" l="1"/>
  <c r="C465" i="1"/>
  <c r="D465" i="1"/>
  <c r="F465" i="1"/>
  <c r="C466" i="1" l="1"/>
  <c r="F466" i="1"/>
  <c r="G466" i="1"/>
  <c r="D466" i="1"/>
  <c r="C467" i="1" l="1"/>
  <c r="F467" i="1"/>
  <c r="D467" i="1"/>
  <c r="G467" i="1"/>
  <c r="D468" i="1" l="1"/>
  <c r="C468" i="1"/>
  <c r="F468" i="1"/>
  <c r="G468" i="1"/>
  <c r="D469" i="1" l="1"/>
  <c r="F469" i="1"/>
  <c r="G469" i="1"/>
  <c r="C469" i="1"/>
  <c r="G470" i="1" l="1"/>
  <c r="C470" i="1"/>
  <c r="D470" i="1"/>
  <c r="F470" i="1"/>
  <c r="D471" i="1" l="1"/>
  <c r="C471" i="1"/>
  <c r="F471" i="1"/>
  <c r="G471" i="1"/>
  <c r="D472" i="1" l="1"/>
  <c r="F472" i="1"/>
  <c r="C472" i="1"/>
  <c r="G472" i="1"/>
  <c r="D473" i="1" l="1"/>
  <c r="F473" i="1"/>
  <c r="G473" i="1"/>
  <c r="C473" i="1"/>
  <c r="C474" i="1" l="1"/>
  <c r="G474" i="1"/>
  <c r="F474" i="1"/>
  <c r="D474" i="1"/>
  <c r="C475" i="1" l="1"/>
  <c r="F475" i="1"/>
  <c r="G475" i="1"/>
  <c r="D475" i="1"/>
  <c r="C476" i="1" l="1"/>
  <c r="G476" i="1"/>
  <c r="D476" i="1"/>
  <c r="F476" i="1"/>
  <c r="C477" i="1" l="1"/>
  <c r="D477" i="1"/>
  <c r="F477" i="1"/>
  <c r="G477" i="1"/>
  <c r="D478" i="1" l="1"/>
  <c r="C478" i="1"/>
  <c r="F478" i="1"/>
  <c r="G478" i="1"/>
  <c r="C479" i="1" l="1"/>
  <c r="G479" i="1"/>
  <c r="D479" i="1"/>
  <c r="F479" i="1"/>
  <c r="G480" i="1" l="1"/>
  <c r="C480" i="1"/>
  <c r="F480" i="1"/>
  <c r="D480" i="1"/>
  <c r="C481" i="1" l="1"/>
  <c r="G481" i="1"/>
  <c r="D481" i="1"/>
  <c r="F481" i="1"/>
  <c r="D482" i="1" l="1"/>
  <c r="C482" i="1"/>
  <c r="G482" i="1"/>
  <c r="F482" i="1"/>
  <c r="D483" i="1" l="1"/>
  <c r="C483" i="1"/>
  <c r="F483" i="1"/>
  <c r="G483" i="1"/>
  <c r="C484" i="1" l="1"/>
  <c r="D484" i="1"/>
  <c r="F484" i="1"/>
  <c r="G484" i="1"/>
  <c r="C485" i="1" l="1"/>
  <c r="D485" i="1"/>
  <c r="F485" i="1"/>
  <c r="G485" i="1"/>
  <c r="C486" i="1" l="1"/>
  <c r="D486" i="1"/>
  <c r="F486" i="1"/>
  <c r="G486" i="1"/>
  <c r="C487" i="1" l="1"/>
  <c r="D487" i="1"/>
  <c r="F487" i="1"/>
  <c r="G487" i="1"/>
  <c r="D488" i="1" l="1"/>
  <c r="C488" i="1"/>
  <c r="G488" i="1"/>
  <c r="F488" i="1"/>
  <c r="C489" i="1" l="1"/>
  <c r="F489" i="1"/>
  <c r="D489" i="1"/>
  <c r="G489" i="1"/>
  <c r="C490" i="1" l="1"/>
  <c r="G490" i="1"/>
  <c r="F490" i="1"/>
  <c r="D490" i="1"/>
  <c r="G491" i="1" l="1"/>
  <c r="C491" i="1"/>
  <c r="D491" i="1"/>
  <c r="F491" i="1"/>
  <c r="C492" i="1" l="1"/>
  <c r="F492" i="1"/>
  <c r="D492" i="1"/>
  <c r="G492" i="1"/>
  <c r="G493" i="1" l="1"/>
  <c r="D493" i="1"/>
  <c r="C493" i="1"/>
  <c r="F493" i="1"/>
  <c r="D494" i="1" l="1"/>
  <c r="F494" i="1"/>
  <c r="G494" i="1"/>
  <c r="C494" i="1"/>
  <c r="D495" i="1" l="1"/>
  <c r="F495" i="1"/>
  <c r="G495" i="1"/>
  <c r="C495" i="1"/>
  <c r="G496" i="1" l="1"/>
  <c r="C496" i="1"/>
  <c r="F496" i="1"/>
  <c r="D496" i="1"/>
  <c r="D497" i="1" l="1"/>
  <c r="F497" i="1"/>
  <c r="C497" i="1"/>
  <c r="G497" i="1"/>
  <c r="D498" i="1" l="1"/>
  <c r="F498" i="1"/>
  <c r="G498" i="1"/>
  <c r="C498" i="1"/>
  <c r="C499" i="1" l="1"/>
  <c r="F499" i="1"/>
  <c r="G499" i="1"/>
  <c r="D499" i="1"/>
  <c r="D500" i="1" l="1"/>
  <c r="F500" i="1"/>
  <c r="G500" i="1"/>
  <c r="C500" i="1"/>
  <c r="D501" i="1" l="1"/>
  <c r="C501" i="1"/>
  <c r="F501" i="1"/>
  <c r="G501" i="1"/>
  <c r="D502" i="1" l="1"/>
  <c r="C502" i="1"/>
  <c r="G502" i="1"/>
  <c r="F502" i="1"/>
  <c r="G503" i="1" l="1"/>
  <c r="C503" i="1"/>
  <c r="D503" i="1"/>
  <c r="F503" i="1"/>
  <c r="F504" i="1" l="1"/>
  <c r="D504" i="1"/>
  <c r="C504" i="1"/>
  <c r="G504" i="1"/>
  <c r="C505" i="1" l="1"/>
  <c r="D505" i="1"/>
  <c r="G505" i="1"/>
  <c r="F505" i="1"/>
  <c r="C506" i="1" l="1"/>
  <c r="D506" i="1"/>
  <c r="F506" i="1"/>
  <c r="G506" i="1"/>
  <c r="C507" i="1" l="1"/>
  <c r="F507" i="1"/>
  <c r="D507" i="1"/>
  <c r="G507" i="1"/>
  <c r="C508" i="1" l="1"/>
  <c r="G508" i="1"/>
  <c r="F508" i="1"/>
  <c r="D508" i="1"/>
  <c r="D509" i="1" l="1"/>
  <c r="G509" i="1"/>
  <c r="F509" i="1"/>
  <c r="C509" i="1"/>
  <c r="C510" i="1" l="1"/>
  <c r="D510" i="1"/>
  <c r="F510" i="1"/>
  <c r="G510" i="1"/>
  <c r="C511" i="1" l="1"/>
  <c r="G511" i="1"/>
  <c r="F511" i="1"/>
  <c r="D511" i="1"/>
  <c r="C512" i="1" l="1"/>
  <c r="D512" i="1"/>
  <c r="G512" i="1"/>
  <c r="F512" i="1"/>
  <c r="C513" i="1" l="1"/>
  <c r="D513" i="1"/>
  <c r="G513" i="1"/>
  <c r="F513" i="1"/>
  <c r="D514" i="1" l="1"/>
  <c r="G514" i="1"/>
  <c r="C514" i="1"/>
  <c r="F514" i="1"/>
  <c r="D515" i="1" l="1"/>
  <c r="G515" i="1"/>
  <c r="F515" i="1"/>
  <c r="C515" i="1"/>
  <c r="D516" i="1" l="1"/>
  <c r="G516" i="1"/>
  <c r="C516" i="1"/>
  <c r="F516" i="1"/>
  <c r="D517" i="1" l="1"/>
  <c r="G517" i="1"/>
  <c r="C517" i="1"/>
  <c r="F517" i="1"/>
  <c r="C518" i="1" l="1"/>
  <c r="D518" i="1"/>
  <c r="G518" i="1"/>
  <c r="F518" i="1"/>
  <c r="D519" i="1" l="1"/>
  <c r="F519" i="1"/>
  <c r="G519" i="1"/>
  <c r="C519" i="1"/>
  <c r="F520" i="1" l="1"/>
  <c r="D520" i="1"/>
  <c r="C520" i="1"/>
  <c r="G520" i="1"/>
  <c r="C521" i="1" l="1"/>
  <c r="D521" i="1"/>
  <c r="G521" i="1"/>
  <c r="F521" i="1"/>
  <c r="D522" i="1" l="1"/>
  <c r="G522" i="1"/>
  <c r="F522" i="1"/>
  <c r="C522" i="1"/>
  <c r="G523" i="1" l="1"/>
  <c r="D523" i="1"/>
  <c r="F523" i="1"/>
  <c r="C523" i="1"/>
  <c r="C524" i="1" l="1"/>
  <c r="D524" i="1"/>
  <c r="F524" i="1"/>
  <c r="G524" i="1"/>
  <c r="C525" i="1" l="1"/>
  <c r="D525" i="1"/>
  <c r="G525" i="1"/>
  <c r="F525" i="1"/>
  <c r="G526" i="1" l="1"/>
  <c r="D526" i="1"/>
  <c r="F526" i="1"/>
  <c r="C526" i="1"/>
  <c r="D527" i="1" l="1"/>
  <c r="F527" i="1"/>
  <c r="C527" i="1"/>
  <c r="G527" i="1"/>
  <c r="C528" i="1" l="1"/>
  <c r="D528" i="1"/>
  <c r="G528" i="1"/>
  <c r="F528" i="1"/>
  <c r="C529" i="1" l="1"/>
  <c r="F529" i="1"/>
  <c r="D529" i="1"/>
  <c r="G529" i="1"/>
  <c r="D530" i="1" l="1"/>
  <c r="C530" i="1"/>
  <c r="F530" i="1"/>
  <c r="G530" i="1"/>
  <c r="C531" i="1" l="1"/>
  <c r="D531" i="1"/>
  <c r="F531" i="1"/>
  <c r="G531" i="1"/>
  <c r="G532" i="1" l="1"/>
  <c r="C532" i="1"/>
  <c r="D532" i="1"/>
  <c r="F532" i="1"/>
  <c r="D533" i="1" l="1"/>
  <c r="C533" i="1"/>
  <c r="F533" i="1"/>
  <c r="G533" i="1"/>
  <c r="D534" i="1" l="1"/>
  <c r="C534" i="1"/>
  <c r="G534" i="1"/>
  <c r="F534" i="1"/>
  <c r="C535" i="1" l="1"/>
  <c r="D535" i="1"/>
  <c r="G535" i="1"/>
  <c r="F535" i="1"/>
  <c r="D536" i="1" l="1"/>
  <c r="F536" i="1"/>
  <c r="C536" i="1"/>
  <c r="G536" i="1"/>
  <c r="C537" i="1" l="1"/>
  <c r="D537" i="1"/>
  <c r="G537" i="1"/>
  <c r="F537" i="1"/>
  <c r="C538" i="1" l="1"/>
  <c r="D538" i="1"/>
  <c r="G538" i="1"/>
  <c r="F538" i="1"/>
  <c r="C539" i="1" l="1"/>
  <c r="D539" i="1"/>
  <c r="G539" i="1"/>
  <c r="F539" i="1"/>
  <c r="F540" i="1" l="1"/>
  <c r="D540" i="1"/>
  <c r="C540" i="1"/>
  <c r="G540" i="1"/>
  <c r="C541" i="1" l="1"/>
  <c r="G541" i="1"/>
  <c r="D541" i="1"/>
  <c r="F541" i="1"/>
  <c r="C542" i="1" l="1"/>
  <c r="D542" i="1"/>
  <c r="F542" i="1"/>
  <c r="G542" i="1"/>
  <c r="C543" i="1" l="1"/>
  <c r="D543" i="1"/>
  <c r="G543" i="1"/>
  <c r="F543" i="1"/>
  <c r="C544" i="1" l="1"/>
  <c r="D544" i="1"/>
  <c r="F544" i="1"/>
  <c r="G544" i="1"/>
  <c r="G545" i="1" l="1"/>
  <c r="D545" i="1"/>
  <c r="F545" i="1"/>
  <c r="C545" i="1"/>
  <c r="D546" i="1" l="1"/>
  <c r="F546" i="1"/>
  <c r="C546" i="1"/>
  <c r="G546" i="1"/>
  <c r="D547" i="1" l="1"/>
  <c r="F547" i="1"/>
  <c r="C547" i="1"/>
  <c r="G547" i="1"/>
  <c r="C548" i="1" l="1"/>
  <c r="D548" i="1"/>
  <c r="G548" i="1"/>
  <c r="F548" i="1"/>
  <c r="D549" i="1" l="1"/>
  <c r="C549" i="1"/>
  <c r="F549" i="1"/>
  <c r="G549" i="1"/>
  <c r="D550" i="1" l="1"/>
  <c r="C550" i="1"/>
  <c r="G550" i="1"/>
  <c r="F550" i="1"/>
  <c r="D551" i="1" l="1"/>
  <c r="F551" i="1"/>
  <c r="C551" i="1"/>
  <c r="G551" i="1"/>
  <c r="D552" i="1" l="1"/>
  <c r="C552" i="1"/>
  <c r="G552" i="1"/>
  <c r="F552" i="1"/>
  <c r="D553" i="1" l="1"/>
  <c r="G553" i="1"/>
  <c r="C553" i="1"/>
  <c r="F553" i="1"/>
  <c r="D554" i="1" l="1"/>
  <c r="C554" i="1"/>
  <c r="F554" i="1"/>
  <c r="G554" i="1"/>
  <c r="D555" i="1" l="1"/>
  <c r="C555" i="1"/>
  <c r="F555" i="1"/>
  <c r="G555" i="1"/>
  <c r="C556" i="1" l="1"/>
  <c r="F556" i="1"/>
  <c r="G556" i="1"/>
  <c r="D556" i="1"/>
  <c r="C557" i="1" l="1"/>
  <c r="D557" i="1"/>
  <c r="F557" i="1"/>
  <c r="G557" i="1"/>
  <c r="D558" i="1" l="1"/>
  <c r="G558" i="1"/>
  <c r="C558" i="1"/>
  <c r="F558" i="1"/>
  <c r="C559" i="1" l="1"/>
  <c r="D559" i="1"/>
  <c r="G559" i="1"/>
  <c r="F559" i="1"/>
  <c r="C560" i="1" l="1"/>
  <c r="F560" i="1"/>
  <c r="G560" i="1"/>
  <c r="D560" i="1"/>
  <c r="C561" i="1" l="1"/>
  <c r="F561" i="1"/>
  <c r="D561" i="1"/>
  <c r="G561" i="1"/>
  <c r="F562" i="1" l="1"/>
  <c r="C562" i="1"/>
  <c r="D562" i="1"/>
  <c r="G562" i="1"/>
  <c r="D563" i="1" l="1"/>
  <c r="F563" i="1"/>
  <c r="G563" i="1"/>
  <c r="C563" i="1"/>
  <c r="C564" i="1" l="1"/>
  <c r="F564" i="1"/>
  <c r="G564" i="1"/>
  <c r="D564" i="1"/>
  <c r="G565" i="1" l="1"/>
  <c r="D565" i="1"/>
  <c r="C565" i="1"/>
  <c r="F565" i="1"/>
  <c r="F566" i="1" l="1"/>
  <c r="G566" i="1"/>
  <c r="D566" i="1"/>
  <c r="C566" i="1"/>
  <c r="C567" i="1" l="1"/>
  <c r="D567" i="1"/>
  <c r="G567" i="1"/>
  <c r="F567" i="1"/>
  <c r="D568" i="1" l="1"/>
  <c r="F568" i="1"/>
  <c r="G568" i="1"/>
  <c r="C568" i="1"/>
  <c r="C569" i="1" l="1"/>
  <c r="D569" i="1"/>
  <c r="F569" i="1"/>
  <c r="G569" i="1"/>
  <c r="D570" i="1" l="1"/>
  <c r="C570" i="1"/>
  <c r="G570" i="1"/>
  <c r="F570" i="1"/>
  <c r="G571" i="1" l="1"/>
  <c r="C571" i="1"/>
  <c r="D571" i="1"/>
  <c r="F571" i="1"/>
  <c r="D572" i="1" l="1"/>
  <c r="C572" i="1"/>
  <c r="G572" i="1"/>
  <c r="F572" i="1"/>
  <c r="D573" i="1" l="1"/>
  <c r="C573" i="1"/>
  <c r="G573" i="1"/>
  <c r="F573" i="1"/>
  <c r="F574" i="1" l="1"/>
  <c r="C574" i="1"/>
  <c r="D574" i="1"/>
  <c r="G574" i="1"/>
  <c r="C575" i="1" l="1"/>
  <c r="G575" i="1"/>
  <c r="D575" i="1"/>
  <c r="F575" i="1"/>
  <c r="C576" i="1" l="1"/>
  <c r="D576" i="1"/>
  <c r="F576" i="1"/>
  <c r="G576" i="1"/>
  <c r="C577" i="1" l="1"/>
  <c r="D577" i="1"/>
  <c r="F577" i="1"/>
  <c r="G577" i="1"/>
  <c r="D578" i="1" l="1"/>
  <c r="C578" i="1"/>
  <c r="G578" i="1"/>
  <c r="F578" i="1"/>
  <c r="D579" i="1" l="1"/>
  <c r="C579" i="1"/>
  <c r="F579" i="1"/>
  <c r="G579" i="1"/>
  <c r="F580" i="1" l="1"/>
  <c r="C580" i="1"/>
  <c r="D580" i="1"/>
  <c r="G580" i="1"/>
  <c r="F581" i="1" l="1"/>
  <c r="C581" i="1"/>
  <c r="D581" i="1"/>
  <c r="G581" i="1"/>
  <c r="D582" i="1" l="1"/>
  <c r="F582" i="1"/>
  <c r="C582" i="1"/>
  <c r="G582" i="1"/>
  <c r="D583" i="1" l="1"/>
  <c r="F583" i="1"/>
  <c r="G583" i="1"/>
  <c r="C583" i="1"/>
  <c r="C584" i="1" l="1"/>
  <c r="F584" i="1"/>
  <c r="G584" i="1"/>
  <c r="D584" i="1"/>
  <c r="C585" i="1" l="1"/>
  <c r="F585" i="1"/>
  <c r="D585" i="1"/>
  <c r="G585" i="1"/>
  <c r="D586" i="1" l="1"/>
  <c r="G586" i="1"/>
  <c r="C586" i="1"/>
  <c r="F586" i="1"/>
  <c r="C587" i="1" l="1"/>
  <c r="D587" i="1"/>
  <c r="G587" i="1"/>
  <c r="F587" i="1"/>
  <c r="C588" i="1" l="1"/>
  <c r="F588" i="1"/>
  <c r="D588" i="1"/>
  <c r="G588" i="1"/>
  <c r="F589" i="1" l="1"/>
  <c r="D589" i="1"/>
  <c r="G589" i="1"/>
  <c r="C589" i="1"/>
  <c r="C590" i="1" l="1"/>
  <c r="G590" i="1"/>
  <c r="F590" i="1"/>
  <c r="D590" i="1"/>
  <c r="D591" i="1" l="1"/>
  <c r="C591" i="1"/>
  <c r="F591" i="1"/>
  <c r="G591" i="1"/>
  <c r="C592" i="1" l="1"/>
  <c r="D592" i="1"/>
  <c r="G592" i="1"/>
  <c r="F592" i="1"/>
  <c r="C593" i="1" l="1"/>
  <c r="F593" i="1"/>
  <c r="G593" i="1"/>
  <c r="D593" i="1"/>
  <c r="F594" i="1" l="1"/>
  <c r="D594" i="1"/>
  <c r="C594" i="1"/>
  <c r="G594" i="1"/>
  <c r="G595" i="1" l="1"/>
  <c r="C595" i="1"/>
  <c r="F595" i="1"/>
  <c r="D595" i="1"/>
  <c r="D596" i="1" l="1"/>
  <c r="G596" i="1"/>
  <c r="C596" i="1"/>
  <c r="F596" i="1"/>
  <c r="F597" i="1" l="1"/>
  <c r="D597" i="1"/>
  <c r="G597" i="1"/>
  <c r="C597" i="1"/>
  <c r="C598" i="1" l="1"/>
  <c r="F598" i="1"/>
  <c r="D598" i="1"/>
  <c r="G598" i="1"/>
  <c r="D599" i="1" l="1"/>
  <c r="G599" i="1"/>
  <c r="F599" i="1"/>
  <c r="C599" i="1"/>
  <c r="D600" i="1" l="1"/>
  <c r="G600" i="1"/>
  <c r="C600" i="1"/>
  <c r="F600" i="1"/>
  <c r="C601" i="1" l="1"/>
  <c r="D601" i="1"/>
  <c r="G601" i="1"/>
  <c r="F601" i="1"/>
  <c r="D602" i="1" l="1"/>
  <c r="C602" i="1"/>
  <c r="G602" i="1"/>
  <c r="F602" i="1"/>
  <c r="D603" i="1" l="1"/>
  <c r="F603" i="1"/>
  <c r="G603" i="1"/>
  <c r="C603" i="1"/>
  <c r="D604" i="1" l="1"/>
  <c r="C604" i="1"/>
  <c r="F604" i="1"/>
  <c r="G604" i="1"/>
  <c r="C605" i="1" l="1"/>
  <c r="D605" i="1"/>
  <c r="F605" i="1"/>
  <c r="G605" i="1"/>
  <c r="D606" i="1" l="1"/>
  <c r="G606" i="1"/>
  <c r="F606" i="1"/>
  <c r="C606" i="1"/>
  <c r="D607" i="1" l="1"/>
  <c r="F607" i="1"/>
  <c r="G607" i="1"/>
  <c r="C607" i="1"/>
  <c r="D608" i="1" l="1"/>
  <c r="C608" i="1"/>
  <c r="G608" i="1"/>
  <c r="F608" i="1"/>
  <c r="D609" i="1" l="1"/>
  <c r="C609" i="1"/>
  <c r="G609" i="1"/>
  <c r="F609" i="1"/>
  <c r="C610" i="1" l="1"/>
  <c r="F610" i="1"/>
  <c r="D610" i="1"/>
  <c r="G610" i="1"/>
  <c r="D611" i="1" l="1"/>
  <c r="C611" i="1"/>
  <c r="G611" i="1"/>
  <c r="F611" i="1"/>
  <c r="D612" i="1" l="1"/>
  <c r="C612" i="1"/>
  <c r="F612" i="1"/>
  <c r="G612" i="1"/>
  <c r="D613" i="1" l="1"/>
  <c r="C613" i="1"/>
  <c r="G613" i="1"/>
  <c r="F613" i="1"/>
  <c r="C614" i="1" l="1"/>
  <c r="D614" i="1"/>
  <c r="F614" i="1"/>
  <c r="G614" i="1"/>
  <c r="C615" i="1" l="1"/>
  <c r="D615" i="1"/>
  <c r="G615" i="1"/>
  <c r="F615" i="1"/>
  <c r="D616" i="1" l="1"/>
  <c r="C616" i="1"/>
  <c r="G616" i="1"/>
  <c r="F616" i="1"/>
  <c r="D617" i="1" l="1"/>
  <c r="C617" i="1"/>
  <c r="G617" i="1"/>
  <c r="F617" i="1"/>
  <c r="C618" i="1" l="1"/>
  <c r="G618" i="1"/>
  <c r="D618" i="1"/>
  <c r="F618" i="1"/>
  <c r="D619" i="1" l="1"/>
  <c r="F619" i="1"/>
  <c r="C619" i="1"/>
  <c r="G619" i="1"/>
  <c r="G620" i="1" l="1"/>
  <c r="D620" i="1"/>
  <c r="C620" i="1"/>
  <c r="F620" i="1"/>
  <c r="F621" i="1" l="1"/>
  <c r="C621" i="1"/>
  <c r="D621" i="1"/>
  <c r="G621" i="1"/>
  <c r="C622" i="1" l="1"/>
  <c r="G622" i="1"/>
  <c r="F622" i="1"/>
  <c r="D622" i="1"/>
  <c r="C623" i="1" l="1"/>
  <c r="F623" i="1"/>
  <c r="G623" i="1"/>
  <c r="D623" i="1"/>
  <c r="F624" i="1" l="1"/>
  <c r="G624" i="1"/>
  <c r="C624" i="1"/>
  <c r="D624" i="1"/>
  <c r="C625" i="1" l="1"/>
  <c r="D625" i="1"/>
  <c r="F625" i="1"/>
  <c r="G625" i="1"/>
  <c r="C626" i="1" l="1"/>
  <c r="F626" i="1"/>
  <c r="D626" i="1"/>
  <c r="G626" i="1"/>
  <c r="D627" i="1" l="1"/>
  <c r="F627" i="1"/>
  <c r="C627" i="1"/>
  <c r="G627" i="1"/>
  <c r="G628" i="1" l="1"/>
  <c r="D628" i="1"/>
  <c r="C628" i="1"/>
  <c r="F628" i="1"/>
  <c r="C629" i="1" l="1"/>
  <c r="F629" i="1"/>
  <c r="D629" i="1"/>
  <c r="G629" i="1"/>
  <c r="D630" i="1" l="1"/>
  <c r="F630" i="1"/>
  <c r="C630" i="1"/>
  <c r="G630" i="1"/>
  <c r="C631" i="1" l="1"/>
  <c r="D631" i="1"/>
  <c r="G631" i="1"/>
  <c r="F631" i="1"/>
  <c r="C632" i="1" l="1"/>
  <c r="D632" i="1"/>
  <c r="G632" i="1"/>
  <c r="F632" i="1"/>
  <c r="C633" i="1" l="1"/>
  <c r="D633" i="1"/>
  <c r="G633" i="1"/>
  <c r="F633" i="1"/>
  <c r="G634" i="1" l="1"/>
  <c r="F634" i="1"/>
  <c r="D634" i="1"/>
  <c r="C634" i="1"/>
  <c r="D635" i="1" l="1"/>
  <c r="C635" i="1"/>
  <c r="F635" i="1"/>
  <c r="G635" i="1"/>
  <c r="C636" i="1" l="1"/>
  <c r="F636" i="1"/>
  <c r="G636" i="1"/>
  <c r="D636" i="1"/>
  <c r="D637" i="1" l="1"/>
  <c r="F637" i="1"/>
  <c r="C637" i="1"/>
  <c r="G637" i="1"/>
  <c r="C638" i="1" l="1"/>
  <c r="D638" i="1"/>
  <c r="G638" i="1"/>
  <c r="F638" i="1"/>
  <c r="D639" i="1" l="1"/>
  <c r="F639" i="1"/>
  <c r="C639" i="1"/>
  <c r="G639" i="1"/>
  <c r="C640" i="1" l="1"/>
  <c r="G640" i="1"/>
  <c r="D640" i="1"/>
  <c r="F640" i="1"/>
  <c r="D641" i="1" l="1"/>
  <c r="F641" i="1"/>
  <c r="C641" i="1"/>
  <c r="G641" i="1"/>
  <c r="D642" i="1" l="1"/>
  <c r="G642" i="1"/>
  <c r="F642" i="1"/>
  <c r="C642" i="1"/>
  <c r="C643" i="1" l="1"/>
  <c r="D643" i="1"/>
  <c r="F643" i="1"/>
  <c r="G643" i="1"/>
  <c r="D644" i="1" l="1"/>
  <c r="C644" i="1"/>
  <c r="G644" i="1"/>
  <c r="F644" i="1"/>
  <c r="C645" i="1" l="1"/>
  <c r="D645" i="1"/>
  <c r="G645" i="1"/>
  <c r="F645" i="1"/>
  <c r="C646" i="1" l="1"/>
  <c r="D646" i="1"/>
  <c r="G646" i="1"/>
  <c r="F646" i="1"/>
  <c r="C647" i="1" l="1"/>
  <c r="D647" i="1"/>
  <c r="G647" i="1"/>
  <c r="F647" i="1"/>
  <c r="D648" i="1" l="1"/>
  <c r="G648" i="1"/>
  <c r="F648" i="1"/>
  <c r="C648" i="1"/>
  <c r="C649" i="1" l="1"/>
  <c r="D649" i="1"/>
  <c r="F649" i="1"/>
  <c r="G649" i="1"/>
  <c r="C650" i="1" l="1"/>
  <c r="D650" i="1"/>
  <c r="G650" i="1"/>
  <c r="F650" i="1"/>
  <c r="F651" i="1" l="1"/>
  <c r="G651" i="1"/>
  <c r="C651" i="1"/>
  <c r="D651" i="1"/>
  <c r="F652" i="1" l="1"/>
  <c r="C652" i="1"/>
  <c r="G652" i="1"/>
  <c r="D652" i="1"/>
  <c r="F653" i="1" l="1"/>
  <c r="G653" i="1"/>
  <c r="D653" i="1"/>
  <c r="C653" i="1"/>
  <c r="D654" i="1" l="1"/>
  <c r="F654" i="1"/>
  <c r="C654" i="1"/>
  <c r="G654" i="1"/>
  <c r="D655" i="1" l="1"/>
  <c r="C655" i="1"/>
  <c r="G655" i="1"/>
  <c r="F655" i="1"/>
  <c r="C656" i="1" l="1"/>
  <c r="F656" i="1"/>
  <c r="G656" i="1"/>
  <c r="D656" i="1"/>
  <c r="G657" i="1" l="1"/>
  <c r="D657" i="1"/>
  <c r="C657" i="1"/>
  <c r="F657" i="1"/>
  <c r="G658" i="1" l="1"/>
  <c r="F658" i="1"/>
  <c r="D658" i="1"/>
  <c r="C658" i="1"/>
  <c r="G659" i="1" l="1"/>
  <c r="D659" i="1"/>
  <c r="F659" i="1"/>
  <c r="C659" i="1"/>
  <c r="C660" i="1" l="1"/>
  <c r="G660" i="1"/>
  <c r="F660" i="1"/>
  <c r="D660" i="1"/>
  <c r="D661" i="1" l="1"/>
  <c r="G661" i="1"/>
  <c r="F661" i="1"/>
  <c r="C661" i="1"/>
  <c r="C662" i="1" l="1"/>
  <c r="G662" i="1"/>
  <c r="D662" i="1"/>
  <c r="F662" i="1"/>
  <c r="C663" i="1" l="1"/>
  <c r="F663" i="1"/>
  <c r="G663" i="1"/>
  <c r="D663" i="1"/>
  <c r="F664" i="1" l="1"/>
  <c r="D664" i="1"/>
  <c r="G664" i="1"/>
  <c r="C664" i="1"/>
  <c r="D665" i="1" l="1"/>
  <c r="C665" i="1"/>
  <c r="F665" i="1"/>
  <c r="G665" i="1"/>
  <c r="F666" i="1" l="1"/>
  <c r="D666" i="1"/>
  <c r="G666" i="1"/>
  <c r="C666" i="1"/>
  <c r="G667" i="1" l="1"/>
  <c r="C667" i="1"/>
  <c r="D667" i="1"/>
  <c r="F667" i="1"/>
  <c r="D668" i="1" l="1"/>
  <c r="G668" i="1"/>
  <c r="F668" i="1"/>
  <c r="C668" i="1"/>
  <c r="G669" i="1" l="1"/>
  <c r="C669" i="1"/>
  <c r="D669" i="1"/>
  <c r="F669" i="1"/>
  <c r="C670" i="1" l="1"/>
  <c r="D670" i="1"/>
  <c r="G670" i="1"/>
  <c r="F670" i="1"/>
  <c r="G671" i="1" l="1"/>
  <c r="C671" i="1"/>
  <c r="F671" i="1"/>
  <c r="D671" i="1"/>
  <c r="D672" i="1" l="1"/>
  <c r="G672" i="1"/>
  <c r="C672" i="1"/>
  <c r="F672" i="1"/>
  <c r="D673" i="1" l="1"/>
  <c r="C673" i="1"/>
  <c r="F673" i="1"/>
  <c r="G673" i="1"/>
  <c r="C674" i="1" l="1"/>
  <c r="F674" i="1"/>
  <c r="D674" i="1"/>
  <c r="G674" i="1"/>
  <c r="G675" i="1" l="1"/>
  <c r="D675" i="1"/>
  <c r="C675" i="1"/>
  <c r="F675" i="1"/>
  <c r="C676" i="1" l="1"/>
  <c r="F676" i="1"/>
  <c r="G676" i="1"/>
  <c r="D676" i="1"/>
  <c r="G677" i="1" l="1"/>
  <c r="D677" i="1"/>
  <c r="F677" i="1"/>
  <c r="C677" i="1"/>
  <c r="G678" i="1" l="1"/>
  <c r="C678" i="1"/>
  <c r="F678" i="1"/>
  <c r="D678" i="1"/>
  <c r="D679" i="1" l="1"/>
  <c r="F679" i="1"/>
  <c r="C679" i="1"/>
  <c r="G679" i="1"/>
  <c r="C680" i="1" l="1"/>
  <c r="D680" i="1"/>
  <c r="F680" i="1"/>
  <c r="G680" i="1"/>
  <c r="F681" i="1" l="1"/>
  <c r="C681" i="1"/>
  <c r="D681" i="1"/>
  <c r="G681" i="1"/>
  <c r="D682" i="1" l="1"/>
  <c r="G682" i="1"/>
  <c r="C682" i="1"/>
  <c r="F682" i="1"/>
  <c r="C683" i="1" l="1"/>
  <c r="D683" i="1"/>
  <c r="F683" i="1"/>
  <c r="G683" i="1"/>
  <c r="C684" i="1" l="1"/>
  <c r="F684" i="1"/>
  <c r="G684" i="1"/>
  <c r="D684" i="1"/>
  <c r="G685" i="1" l="1"/>
  <c r="D685" i="1"/>
  <c r="C685" i="1"/>
  <c r="F685" i="1"/>
  <c r="G686" i="1" l="1"/>
  <c r="D686" i="1"/>
  <c r="C686" i="1"/>
  <c r="F686" i="1"/>
  <c r="D687" i="1" l="1"/>
  <c r="C687" i="1"/>
  <c r="F687" i="1"/>
  <c r="G687" i="1"/>
  <c r="G688" i="1" l="1"/>
  <c r="F688" i="1"/>
  <c r="C688" i="1"/>
  <c r="D688" i="1"/>
  <c r="F689" i="1" l="1"/>
  <c r="C689" i="1"/>
  <c r="G689" i="1"/>
  <c r="D689" i="1"/>
  <c r="G690" i="1" l="1"/>
  <c r="D690" i="1"/>
  <c r="F690" i="1"/>
  <c r="C690" i="1"/>
  <c r="C691" i="1" l="1"/>
  <c r="D691" i="1"/>
  <c r="G691" i="1"/>
  <c r="F691" i="1"/>
  <c r="G692" i="1" l="1"/>
  <c r="C692" i="1"/>
  <c r="F692" i="1"/>
  <c r="D692" i="1"/>
  <c r="F693" i="1" l="1"/>
  <c r="G693" i="1"/>
  <c r="C693" i="1"/>
  <c r="D693" i="1"/>
  <c r="C694" i="1" l="1"/>
  <c r="G694" i="1"/>
  <c r="D694" i="1"/>
  <c r="F694" i="1"/>
  <c r="D695" i="1" l="1"/>
  <c r="F695" i="1"/>
  <c r="C695" i="1"/>
  <c r="G695" i="1"/>
  <c r="F696" i="1" l="1"/>
  <c r="C696" i="1"/>
  <c r="G696" i="1"/>
  <c r="D696" i="1"/>
  <c r="D697" i="1" l="1"/>
  <c r="G697" i="1"/>
  <c r="C697" i="1"/>
  <c r="F697" i="1"/>
  <c r="C698" i="1" l="1"/>
  <c r="D698" i="1"/>
  <c r="F698" i="1"/>
  <c r="G698" i="1"/>
  <c r="C699" i="1" l="1"/>
  <c r="D699" i="1"/>
  <c r="F699" i="1"/>
  <c r="G699" i="1"/>
  <c r="F700" i="1" l="1"/>
  <c r="C700" i="1"/>
  <c r="G700" i="1"/>
  <c r="D700" i="1"/>
  <c r="D701" i="1" l="1"/>
  <c r="G701" i="1"/>
  <c r="F701" i="1"/>
  <c r="C701" i="1"/>
  <c r="D702" i="1" l="1"/>
  <c r="F702" i="1"/>
  <c r="G702" i="1"/>
  <c r="C702" i="1"/>
  <c r="C703" i="1" l="1"/>
  <c r="D703" i="1"/>
  <c r="G703" i="1"/>
  <c r="F703" i="1"/>
  <c r="D704" i="1" l="1"/>
  <c r="F704" i="1"/>
  <c r="G704" i="1"/>
  <c r="C704" i="1"/>
  <c r="D705" i="1" l="1"/>
  <c r="G705" i="1"/>
  <c r="C705" i="1"/>
  <c r="F705" i="1"/>
  <c r="G706" i="1" l="1"/>
  <c r="D706" i="1"/>
  <c r="F706" i="1"/>
  <c r="C706" i="1"/>
  <c r="C707" i="1" l="1"/>
  <c r="D707" i="1"/>
  <c r="G707" i="1"/>
  <c r="F707" i="1"/>
  <c r="D708" i="1" l="1"/>
  <c r="C708" i="1"/>
  <c r="G708" i="1"/>
  <c r="F708" i="1"/>
  <c r="F709" i="1" l="1"/>
  <c r="G709" i="1"/>
  <c r="C709" i="1"/>
  <c r="D709" i="1"/>
  <c r="G710" i="1" l="1"/>
  <c r="D710" i="1"/>
  <c r="F710" i="1"/>
  <c r="C710" i="1"/>
  <c r="D711" i="1" l="1"/>
  <c r="F711" i="1"/>
  <c r="C711" i="1"/>
  <c r="G711" i="1"/>
  <c r="G712" i="1" l="1"/>
  <c r="F712" i="1"/>
  <c r="D712" i="1"/>
  <c r="C712" i="1"/>
  <c r="D713" i="1" l="1"/>
  <c r="C713" i="1"/>
  <c r="G713" i="1"/>
  <c r="F713" i="1"/>
  <c r="C714" i="1" l="1"/>
  <c r="G714" i="1"/>
  <c r="D714" i="1"/>
  <c r="F714" i="1"/>
  <c r="F715" i="1" l="1"/>
  <c r="D715" i="1"/>
  <c r="G715" i="1"/>
  <c r="C715" i="1"/>
  <c r="F716" i="1" l="1"/>
  <c r="G716" i="1"/>
  <c r="D716" i="1"/>
  <c r="C716" i="1"/>
  <c r="F717" i="1" l="1"/>
  <c r="C717" i="1"/>
  <c r="D717" i="1"/>
  <c r="G717" i="1"/>
  <c r="G718" i="1" l="1"/>
  <c r="C718" i="1"/>
  <c r="F718" i="1"/>
  <c r="D718" i="1"/>
  <c r="F719" i="1" l="1"/>
  <c r="D719" i="1"/>
  <c r="G719" i="1"/>
  <c r="C719" i="1"/>
  <c r="C720" i="1" l="1"/>
  <c r="D720" i="1"/>
  <c r="F720" i="1"/>
  <c r="G720" i="1"/>
  <c r="D721" i="1" l="1"/>
  <c r="G721" i="1"/>
  <c r="F721" i="1"/>
  <c r="C721" i="1"/>
  <c r="C722" i="1" l="1"/>
  <c r="F722" i="1"/>
  <c r="D722" i="1"/>
  <c r="G722" i="1"/>
  <c r="C723" i="1" l="1"/>
  <c r="D723" i="1"/>
  <c r="F723" i="1"/>
  <c r="G723" i="1"/>
  <c r="G724" i="1" l="1"/>
  <c r="C724" i="1"/>
  <c r="F724" i="1"/>
  <c r="D724" i="1"/>
  <c r="F725" i="1" l="1"/>
  <c r="G725" i="1"/>
  <c r="C725" i="1"/>
  <c r="D725" i="1"/>
  <c r="G726" i="1" l="1"/>
  <c r="C726" i="1"/>
  <c r="F726" i="1"/>
  <c r="D726" i="1"/>
  <c r="F727" i="1" l="1"/>
  <c r="D727" i="1"/>
  <c r="C727" i="1"/>
  <c r="G727" i="1"/>
  <c r="F728" i="1" l="1"/>
  <c r="D728" i="1"/>
  <c r="G728" i="1"/>
  <c r="C728" i="1"/>
  <c r="F729" i="1" l="1"/>
  <c r="C729" i="1"/>
  <c r="G729" i="1"/>
  <c r="D729" i="1"/>
  <c r="D730" i="1" l="1"/>
  <c r="C730" i="1"/>
  <c r="G730" i="1"/>
  <c r="F730" i="1"/>
  <c r="C731" i="1" l="1"/>
  <c r="F731" i="1"/>
  <c r="G731" i="1"/>
  <c r="D731" i="1"/>
  <c r="F732" i="1" l="1"/>
  <c r="D732" i="1"/>
  <c r="C732" i="1"/>
  <c r="G732" i="1"/>
  <c r="F733" i="1" l="1"/>
  <c r="C733" i="1"/>
  <c r="G733" i="1"/>
  <c r="D733" i="1"/>
  <c r="D734" i="1" l="1"/>
  <c r="G734" i="1"/>
  <c r="C734" i="1"/>
  <c r="F734" i="1"/>
  <c r="C735" i="1" l="1"/>
  <c r="D735" i="1"/>
  <c r="G735" i="1"/>
  <c r="F735" i="1"/>
  <c r="G736" i="1" l="1"/>
  <c r="D736" i="1"/>
  <c r="F736" i="1"/>
  <c r="C736" i="1"/>
  <c r="G737" i="1" l="1"/>
  <c r="D737" i="1"/>
  <c r="F737" i="1"/>
  <c r="C737" i="1"/>
  <c r="C738" i="1" l="1"/>
  <c r="G738" i="1"/>
  <c r="D738" i="1"/>
  <c r="F738" i="1"/>
  <c r="D739" i="1" l="1"/>
  <c r="F739" i="1"/>
  <c r="G739" i="1"/>
  <c r="C739" i="1"/>
  <c r="C740" i="1" l="1"/>
  <c r="F740" i="1"/>
  <c r="G740" i="1"/>
  <c r="D740" i="1"/>
  <c r="G741" i="1" l="1"/>
  <c r="C741" i="1"/>
  <c r="F741" i="1"/>
  <c r="D741" i="1"/>
  <c r="C742" i="1" l="1"/>
  <c r="F742" i="1"/>
  <c r="G742" i="1"/>
  <c r="D742" i="1"/>
  <c r="C743" i="1" l="1"/>
  <c r="D743" i="1"/>
  <c r="G743" i="1"/>
  <c r="F743" i="1"/>
  <c r="F744" i="1" l="1"/>
  <c r="C744" i="1"/>
  <c r="G744" i="1"/>
  <c r="D744" i="1"/>
  <c r="F745" i="1" l="1"/>
  <c r="D745" i="1"/>
  <c r="C745" i="1"/>
  <c r="G745" i="1"/>
  <c r="G746" i="1" l="1"/>
  <c r="F746" i="1"/>
  <c r="D746" i="1"/>
  <c r="C746" i="1"/>
  <c r="C747" i="1" l="1"/>
  <c r="G747" i="1"/>
  <c r="F747" i="1"/>
  <c r="D747" i="1"/>
  <c r="C748" i="1" l="1"/>
  <c r="G748" i="1"/>
  <c r="D748" i="1"/>
  <c r="F748" i="1"/>
  <c r="D749" i="1" l="1"/>
  <c r="G749" i="1"/>
  <c r="C749" i="1"/>
  <c r="F749" i="1"/>
  <c r="C750" i="1" l="1"/>
  <c r="D750" i="1"/>
  <c r="F750" i="1"/>
  <c r="G750" i="1"/>
  <c r="F751" i="1" l="1"/>
  <c r="C751" i="1"/>
  <c r="D751" i="1"/>
  <c r="G751" i="1"/>
  <c r="C752" i="1" l="1"/>
  <c r="F752" i="1"/>
  <c r="G752" i="1"/>
  <c r="D752" i="1"/>
  <c r="G753" i="1" l="1"/>
  <c r="D753" i="1"/>
  <c r="C753" i="1"/>
  <c r="F753" i="1"/>
  <c r="D754" i="1" l="1"/>
  <c r="C754" i="1"/>
  <c r="G754" i="1"/>
  <c r="F754" i="1"/>
  <c r="F755" i="1" l="1"/>
  <c r="C755" i="1"/>
  <c r="G755" i="1"/>
  <c r="D755" i="1"/>
  <c r="G756" i="1" l="1"/>
  <c r="C756" i="1"/>
  <c r="D756" i="1"/>
  <c r="F756" i="1"/>
  <c r="C757" i="1" l="1"/>
  <c r="D757" i="1"/>
  <c r="G757" i="1"/>
  <c r="F757" i="1"/>
  <c r="D758" i="1" l="1"/>
  <c r="C758" i="1"/>
  <c r="G758" i="1"/>
  <c r="F758" i="1"/>
  <c r="G759" i="1" l="1"/>
  <c r="F759" i="1"/>
  <c r="C759" i="1"/>
  <c r="D759" i="1"/>
  <c r="G760" i="1" l="1"/>
  <c r="D760" i="1"/>
  <c r="C760" i="1"/>
  <c r="F760" i="1"/>
  <c r="C761" i="1" l="1"/>
  <c r="F761" i="1"/>
  <c r="D761" i="1"/>
  <c r="G761" i="1"/>
  <c r="D762" i="1" l="1"/>
  <c r="F762" i="1"/>
  <c r="G762" i="1"/>
  <c r="C762" i="1"/>
  <c r="C763" i="1" l="1"/>
  <c r="G763" i="1"/>
  <c r="F763" i="1"/>
  <c r="D763" i="1"/>
  <c r="G764" i="1" l="1"/>
  <c r="C764" i="1"/>
  <c r="D764" i="1"/>
  <c r="F764" i="1"/>
  <c r="G765" i="1" l="1"/>
  <c r="C765" i="1"/>
  <c r="F765" i="1"/>
  <c r="D765" i="1"/>
  <c r="C766" i="1" l="1"/>
  <c r="F766" i="1"/>
  <c r="G766" i="1"/>
  <c r="D766" i="1"/>
  <c r="C767" i="1" l="1"/>
  <c r="D767" i="1"/>
  <c r="G767" i="1"/>
  <c r="F767" i="1"/>
  <c r="D768" i="1" l="1"/>
  <c r="C768" i="1"/>
  <c r="G768" i="1"/>
  <c r="F768" i="1"/>
  <c r="C769" i="1" l="1"/>
  <c r="D769" i="1"/>
  <c r="F769" i="1"/>
  <c r="G769" i="1"/>
  <c r="D770" i="1" l="1"/>
  <c r="C770" i="1"/>
  <c r="G770" i="1"/>
  <c r="F770" i="1"/>
  <c r="C771" i="1" l="1"/>
  <c r="D771" i="1"/>
  <c r="F771" i="1"/>
  <c r="G771" i="1"/>
  <c r="D772" i="1" l="1"/>
  <c r="G772" i="1"/>
  <c r="F772" i="1"/>
  <c r="C772" i="1"/>
  <c r="F773" i="1" l="1"/>
  <c r="D773" i="1"/>
  <c r="G773" i="1"/>
  <c r="C773" i="1"/>
  <c r="G774" i="1" l="1"/>
  <c r="D774" i="1"/>
  <c r="F774" i="1"/>
  <c r="C774" i="1"/>
  <c r="D775" i="1" l="1"/>
  <c r="F775" i="1"/>
  <c r="G775" i="1"/>
  <c r="C775" i="1"/>
  <c r="G776" i="1" l="1"/>
  <c r="F776" i="1"/>
  <c r="D776" i="1"/>
  <c r="C776" i="1"/>
  <c r="C777" i="1" l="1"/>
  <c r="G777" i="1"/>
  <c r="F777" i="1"/>
  <c r="D777" i="1"/>
  <c r="C778" i="1" l="1"/>
  <c r="G778" i="1"/>
  <c r="D778" i="1"/>
  <c r="F778" i="1"/>
  <c r="G779" i="1" l="1"/>
  <c r="F779" i="1"/>
  <c r="D779" i="1"/>
  <c r="C779" i="1"/>
  <c r="C780" i="1" l="1"/>
  <c r="F780" i="1"/>
  <c r="G780" i="1"/>
  <c r="D780" i="1"/>
  <c r="G781" i="1" l="1"/>
  <c r="F781" i="1"/>
  <c r="D781" i="1"/>
  <c r="C781" i="1"/>
  <c r="C782" i="1" l="1"/>
  <c r="G782" i="1"/>
  <c r="D782" i="1"/>
  <c r="F782" i="1"/>
  <c r="F783" i="1" l="1"/>
  <c r="G783" i="1"/>
  <c r="C783" i="1"/>
  <c r="D783" i="1"/>
  <c r="D784" i="1" l="1"/>
  <c r="C784" i="1"/>
  <c r="G784" i="1"/>
  <c r="F784" i="1"/>
  <c r="C785" i="1" l="1"/>
  <c r="G785" i="1"/>
  <c r="F785" i="1"/>
  <c r="D785" i="1"/>
  <c r="G786" i="1" l="1"/>
  <c r="C786" i="1"/>
  <c r="D786" i="1"/>
  <c r="F786" i="1"/>
  <c r="C787" i="1" l="1"/>
  <c r="D787" i="1"/>
  <c r="F787" i="1"/>
  <c r="G787" i="1"/>
  <c r="F788" i="1" l="1"/>
  <c r="D788" i="1"/>
  <c r="C788" i="1"/>
  <c r="G788" i="1"/>
  <c r="G789" i="1" l="1"/>
  <c r="F789" i="1"/>
  <c r="D789" i="1"/>
  <c r="C789" i="1"/>
  <c r="G790" i="1" l="1"/>
  <c r="D790" i="1"/>
  <c r="F790" i="1"/>
  <c r="C790" i="1"/>
  <c r="D791" i="1" l="1"/>
  <c r="F791" i="1"/>
  <c r="C791" i="1"/>
  <c r="G791" i="1"/>
  <c r="F792" i="1" l="1"/>
  <c r="G792" i="1"/>
  <c r="D792" i="1"/>
  <c r="C792" i="1"/>
  <c r="F793" i="1" l="1"/>
  <c r="G793" i="1"/>
  <c r="C793" i="1"/>
  <c r="D793" i="1"/>
  <c r="C794" i="1" l="1"/>
  <c r="G794" i="1"/>
  <c r="D794" i="1"/>
  <c r="F794" i="1"/>
  <c r="F795" i="1" l="1"/>
  <c r="D795" i="1"/>
  <c r="G795" i="1"/>
  <c r="C795" i="1"/>
  <c r="D796" i="1" l="1"/>
  <c r="G796" i="1"/>
  <c r="F796" i="1"/>
  <c r="C796" i="1"/>
  <c r="G797" i="1" l="1"/>
  <c r="F797" i="1"/>
  <c r="C797" i="1"/>
  <c r="D797" i="1"/>
  <c r="D798" i="1" l="1"/>
  <c r="F798" i="1"/>
  <c r="G798" i="1"/>
  <c r="C798" i="1"/>
  <c r="G799" i="1" l="1"/>
  <c r="F799" i="1"/>
  <c r="D799" i="1"/>
  <c r="C799" i="1"/>
  <c r="G800" i="1" l="1"/>
  <c r="D800" i="1"/>
  <c r="C800" i="1"/>
  <c r="F800" i="1"/>
  <c r="C801" i="1" l="1"/>
  <c r="G801" i="1"/>
  <c r="D801" i="1"/>
  <c r="F801" i="1"/>
  <c r="C802" i="1" l="1"/>
  <c r="F802" i="1"/>
  <c r="D802" i="1"/>
  <c r="G802" i="1"/>
  <c r="F803" i="1" l="1"/>
  <c r="G803" i="1"/>
  <c r="D803" i="1"/>
  <c r="C803" i="1"/>
  <c r="D804" i="1" l="1"/>
  <c r="F804" i="1"/>
  <c r="G804" i="1"/>
  <c r="C804" i="1"/>
  <c r="F805" i="1" l="1"/>
  <c r="G805" i="1"/>
  <c r="D805" i="1"/>
  <c r="C805" i="1"/>
  <c r="C806" i="1" l="1"/>
  <c r="F806" i="1"/>
  <c r="G806" i="1"/>
  <c r="D806" i="1"/>
  <c r="G807" i="1" l="1"/>
  <c r="C807" i="1"/>
  <c r="D807" i="1"/>
  <c r="F807" i="1"/>
  <c r="D808" i="1" l="1"/>
  <c r="G808" i="1"/>
  <c r="F808" i="1"/>
  <c r="C808" i="1"/>
  <c r="F809" i="1" l="1"/>
  <c r="D809" i="1"/>
  <c r="G809" i="1"/>
  <c r="C809" i="1"/>
  <c r="C810" i="1" l="1"/>
  <c r="F810" i="1"/>
  <c r="D810" i="1"/>
  <c r="G810" i="1"/>
  <c r="C811" i="1" l="1"/>
  <c r="D811" i="1"/>
  <c r="F811" i="1"/>
  <c r="G811" i="1"/>
  <c r="G812" i="1" l="1"/>
  <c r="F812" i="1"/>
  <c r="C812" i="1"/>
  <c r="D812" i="1"/>
  <c r="F813" i="1" l="1"/>
  <c r="G813" i="1"/>
  <c r="C813" i="1"/>
  <c r="D813" i="1"/>
  <c r="G814" i="1" l="1"/>
  <c r="C814" i="1"/>
  <c r="D814" i="1"/>
  <c r="F814" i="1"/>
  <c r="C815" i="1" l="1"/>
  <c r="F815" i="1"/>
  <c r="D815" i="1"/>
  <c r="G815" i="1"/>
  <c r="D816" i="1" l="1"/>
  <c r="G816" i="1"/>
  <c r="F816" i="1"/>
  <c r="C816" i="1"/>
  <c r="G817" i="1" l="1"/>
  <c r="F817" i="1"/>
  <c r="C817" i="1"/>
  <c r="D817" i="1"/>
  <c r="G818" i="1" l="1"/>
  <c r="D818" i="1"/>
  <c r="F818" i="1"/>
  <c r="C818" i="1"/>
  <c r="F819" i="1" l="1"/>
  <c r="D819" i="1"/>
  <c r="G819" i="1"/>
  <c r="C819" i="1"/>
  <c r="D820" i="1" l="1"/>
  <c r="C820" i="1"/>
  <c r="G820" i="1"/>
  <c r="F820" i="1"/>
  <c r="G821" i="1" l="1"/>
  <c r="F821" i="1"/>
  <c r="C821" i="1"/>
  <c r="D821" i="1"/>
  <c r="F822" i="1" l="1"/>
  <c r="G822" i="1"/>
  <c r="D822" i="1"/>
  <c r="C822" i="1"/>
  <c r="C823" i="1" l="1"/>
  <c r="F823" i="1"/>
  <c r="G823" i="1"/>
  <c r="D823" i="1"/>
  <c r="G824" i="1" l="1"/>
  <c r="F824" i="1"/>
  <c r="D824" i="1"/>
  <c r="C824" i="1"/>
  <c r="F825" i="1" l="1"/>
  <c r="G825" i="1"/>
  <c r="C825" i="1"/>
  <c r="D825" i="1"/>
  <c r="D826" i="1" l="1"/>
  <c r="F826" i="1"/>
  <c r="C826" i="1"/>
  <c r="G826" i="1"/>
  <c r="C827" i="1" l="1"/>
  <c r="D827" i="1"/>
  <c r="G827" i="1"/>
  <c r="F827" i="1"/>
  <c r="C828" i="1" l="1"/>
  <c r="G828" i="1"/>
  <c r="D828" i="1"/>
  <c r="F828" i="1"/>
  <c r="C829" i="1" l="1"/>
  <c r="G829" i="1"/>
  <c r="D829" i="1"/>
  <c r="F829" i="1"/>
  <c r="C830" i="1" l="1"/>
  <c r="D830" i="1"/>
  <c r="F830" i="1"/>
  <c r="G830" i="1"/>
  <c r="G831" i="1" l="1"/>
  <c r="D831" i="1"/>
  <c r="F831" i="1"/>
  <c r="C831" i="1"/>
  <c r="C832" i="1" l="1"/>
  <c r="D832" i="1"/>
  <c r="F832" i="1"/>
  <c r="G832" i="1"/>
  <c r="G833" i="1" l="1"/>
  <c r="F833" i="1"/>
  <c r="C833" i="1"/>
  <c r="D833" i="1"/>
  <c r="G834" i="1" l="1"/>
  <c r="D834" i="1"/>
  <c r="F834" i="1"/>
  <c r="C834" i="1"/>
  <c r="F835" i="1" l="1"/>
  <c r="D835" i="1"/>
  <c r="G835" i="1"/>
  <c r="C835" i="1"/>
  <c r="G836" i="1" l="1"/>
  <c r="C836" i="1"/>
  <c r="F836" i="1"/>
  <c r="D836" i="1"/>
  <c r="G837" i="1" l="1"/>
  <c r="C837" i="1"/>
  <c r="D837" i="1"/>
  <c r="F837" i="1"/>
  <c r="C838" i="1" l="1"/>
  <c r="G838" i="1"/>
  <c r="D838" i="1"/>
  <c r="F838" i="1"/>
  <c r="G839" i="1" l="1"/>
  <c r="C839" i="1"/>
  <c r="D839" i="1"/>
  <c r="F839" i="1"/>
  <c r="D840" i="1" l="1"/>
  <c r="G840" i="1"/>
  <c r="F840" i="1"/>
  <c r="C840" i="1"/>
  <c r="F841" i="1" l="1"/>
  <c r="D841" i="1"/>
  <c r="G841" i="1"/>
  <c r="C841" i="1"/>
  <c r="G842" i="1" l="1"/>
  <c r="D842" i="1"/>
  <c r="F842" i="1"/>
  <c r="C842" i="1"/>
  <c r="F843" i="1" l="1"/>
  <c r="D843" i="1"/>
  <c r="G843" i="1"/>
  <c r="C843" i="1"/>
  <c r="F844" i="1" l="1"/>
  <c r="C844" i="1"/>
  <c r="D844" i="1"/>
  <c r="G844" i="1"/>
  <c r="D845" i="1" l="1"/>
  <c r="F845" i="1"/>
  <c r="C845" i="1"/>
  <c r="G845" i="1"/>
  <c r="C846" i="1" l="1"/>
  <c r="D846" i="1"/>
  <c r="F846" i="1"/>
  <c r="G846" i="1"/>
  <c r="C847" i="1" l="1"/>
  <c r="G847" i="1"/>
  <c r="D847" i="1"/>
  <c r="F847" i="1"/>
  <c r="C848" i="1" l="1"/>
  <c r="F848" i="1"/>
  <c r="D848" i="1"/>
  <c r="G848" i="1"/>
  <c r="G849" i="1" l="1"/>
  <c r="D849" i="1"/>
  <c r="C849" i="1"/>
  <c r="F849" i="1"/>
  <c r="G850" i="1" l="1"/>
  <c r="F850" i="1"/>
  <c r="D850" i="1"/>
  <c r="C850" i="1"/>
  <c r="F851" i="1" l="1"/>
  <c r="G851" i="1"/>
  <c r="D851" i="1"/>
  <c r="C851" i="1"/>
  <c r="G852" i="1" l="1"/>
  <c r="D852" i="1"/>
  <c r="F852" i="1"/>
  <c r="C852" i="1"/>
  <c r="C853" i="1" l="1"/>
  <c r="F853" i="1"/>
  <c r="D853" i="1"/>
  <c r="G853" i="1"/>
  <c r="F854" i="1" l="1"/>
  <c r="G854" i="1"/>
  <c r="D854" i="1"/>
  <c r="C854" i="1"/>
  <c r="G855" i="1" l="1"/>
  <c r="C855" i="1"/>
  <c r="F855" i="1"/>
  <c r="D855" i="1"/>
  <c r="D856" i="1" l="1"/>
  <c r="C856" i="1"/>
  <c r="F856" i="1"/>
  <c r="G856" i="1"/>
  <c r="G857" i="1" l="1"/>
  <c r="C857" i="1"/>
  <c r="D857" i="1"/>
  <c r="F857" i="1"/>
  <c r="C858" i="1" l="1"/>
  <c r="D858" i="1"/>
  <c r="F858" i="1"/>
  <c r="G858" i="1"/>
  <c r="F859" i="1" l="1"/>
  <c r="D859" i="1"/>
  <c r="G859" i="1"/>
  <c r="C859" i="1"/>
  <c r="C860" i="1" l="1"/>
  <c r="D860" i="1"/>
  <c r="F860" i="1"/>
  <c r="G860" i="1"/>
  <c r="F861" i="1" l="1"/>
  <c r="G861" i="1"/>
  <c r="D861" i="1"/>
  <c r="C861" i="1"/>
  <c r="F862" i="1" l="1"/>
  <c r="G862" i="1"/>
  <c r="C862" i="1"/>
  <c r="D862" i="1"/>
  <c r="F863" i="1" l="1"/>
  <c r="D863" i="1"/>
  <c r="G863" i="1"/>
  <c r="C863" i="1"/>
  <c r="C864" i="1" l="1"/>
  <c r="D864" i="1"/>
  <c r="F864" i="1"/>
  <c r="G864" i="1"/>
  <c r="F865" i="1" l="1"/>
  <c r="C865" i="1"/>
  <c r="G865" i="1"/>
  <c r="D865" i="1"/>
  <c r="D866" i="1" l="1"/>
  <c r="G866" i="1"/>
  <c r="F866" i="1"/>
  <c r="C866" i="1"/>
  <c r="C867" i="1" l="1"/>
  <c r="G867" i="1"/>
  <c r="F867" i="1"/>
  <c r="D867" i="1"/>
  <c r="C868" i="1" l="1"/>
  <c r="D868" i="1"/>
  <c r="F868" i="1"/>
  <c r="G868" i="1"/>
  <c r="G869" i="1" l="1"/>
  <c r="C869" i="1"/>
  <c r="D869" i="1"/>
  <c r="F869" i="1"/>
  <c r="G870" i="1" l="1"/>
  <c r="C870" i="1"/>
  <c r="F870" i="1"/>
  <c r="D870" i="1"/>
  <c r="C871" i="1" l="1"/>
  <c r="D871" i="1"/>
  <c r="G871" i="1"/>
  <c r="F871" i="1"/>
  <c r="C872" i="1" l="1"/>
  <c r="F872" i="1"/>
  <c r="D872" i="1"/>
  <c r="G872" i="1"/>
  <c r="F873" i="1" l="1"/>
  <c r="G873" i="1"/>
  <c r="D873" i="1"/>
  <c r="C873" i="1"/>
  <c r="C874" i="1" l="1"/>
  <c r="F874" i="1"/>
  <c r="G874" i="1"/>
  <c r="D874" i="1"/>
  <c r="F875" i="1" l="1"/>
  <c r="D875" i="1"/>
  <c r="G875" i="1"/>
  <c r="C875" i="1"/>
  <c r="F876" i="1" l="1"/>
  <c r="C876" i="1"/>
  <c r="D876" i="1"/>
  <c r="G876" i="1"/>
  <c r="G877" i="1" l="1"/>
  <c r="C877" i="1"/>
  <c r="F877" i="1"/>
  <c r="D877" i="1"/>
  <c r="G878" i="1" l="1"/>
  <c r="D878" i="1"/>
  <c r="C878" i="1"/>
  <c r="F878" i="1"/>
  <c r="G879" i="1" l="1"/>
  <c r="D879" i="1"/>
  <c r="C879" i="1"/>
  <c r="F879" i="1"/>
  <c r="F880" i="1" l="1"/>
  <c r="C880" i="1"/>
  <c r="D880" i="1"/>
  <c r="G880" i="1"/>
  <c r="C881" i="1" l="1"/>
  <c r="G881" i="1"/>
  <c r="F881" i="1"/>
  <c r="D881" i="1"/>
  <c r="F882" i="1" l="1"/>
  <c r="G882" i="1"/>
  <c r="C882" i="1"/>
  <c r="D882" i="1"/>
  <c r="D883" i="1" l="1"/>
  <c r="G883" i="1"/>
  <c r="C883" i="1"/>
  <c r="F883" i="1"/>
  <c r="D884" i="1" l="1"/>
  <c r="G884" i="1"/>
  <c r="F884" i="1"/>
  <c r="C884" i="1"/>
  <c r="G885" i="1" l="1"/>
  <c r="D885" i="1"/>
  <c r="C885" i="1"/>
  <c r="F885" i="1"/>
  <c r="F886" i="1" l="1"/>
  <c r="G886" i="1"/>
  <c r="C886" i="1"/>
  <c r="D886" i="1"/>
  <c r="F887" i="1" l="1"/>
  <c r="C887" i="1"/>
  <c r="D887" i="1"/>
  <c r="G887" i="1"/>
  <c r="G888" i="1" l="1"/>
  <c r="D888" i="1"/>
  <c r="C888" i="1"/>
  <c r="F888" i="1"/>
  <c r="D889" i="1" l="1"/>
  <c r="G889" i="1"/>
  <c r="F889" i="1"/>
  <c r="C889" i="1"/>
  <c r="G890" i="1" l="1"/>
  <c r="C890" i="1"/>
  <c r="F890" i="1"/>
  <c r="D890" i="1"/>
  <c r="D891" i="1" l="1"/>
  <c r="G891" i="1"/>
  <c r="C891" i="1"/>
  <c r="F891" i="1"/>
  <c r="G892" i="1" l="1"/>
  <c r="D892" i="1"/>
  <c r="F892" i="1"/>
  <c r="C892" i="1"/>
  <c r="C893" i="1" l="1"/>
  <c r="G893" i="1"/>
  <c r="D893" i="1"/>
  <c r="F893" i="1"/>
  <c r="F894" i="1" l="1"/>
  <c r="G894" i="1"/>
  <c r="C894" i="1"/>
  <c r="D894" i="1"/>
  <c r="F895" i="1" l="1"/>
  <c r="G895" i="1"/>
  <c r="D895" i="1"/>
  <c r="C895" i="1"/>
  <c r="G896" i="1" l="1"/>
  <c r="C896" i="1"/>
  <c r="F896" i="1"/>
  <c r="D896" i="1"/>
  <c r="C897" i="1" l="1"/>
  <c r="G897" i="1"/>
  <c r="F897" i="1"/>
  <c r="D897" i="1"/>
  <c r="C898" i="1" l="1"/>
  <c r="D898" i="1"/>
  <c r="F898" i="1"/>
  <c r="G898" i="1"/>
  <c r="C899" i="1" l="1"/>
  <c r="G899" i="1"/>
  <c r="D899" i="1"/>
  <c r="F899" i="1"/>
  <c r="F900" i="1" l="1"/>
  <c r="C900" i="1"/>
  <c r="D900" i="1"/>
  <c r="G900" i="1"/>
  <c r="D901" i="1" l="1"/>
  <c r="G901" i="1"/>
  <c r="C901" i="1"/>
  <c r="F901" i="1"/>
  <c r="G902" i="1" l="1"/>
  <c r="F902" i="1"/>
  <c r="D902" i="1"/>
  <c r="C902" i="1"/>
  <c r="D903" i="1" l="1"/>
  <c r="F903" i="1"/>
  <c r="C903" i="1"/>
  <c r="G903" i="1"/>
  <c r="G904" i="1" l="1"/>
  <c r="D904" i="1"/>
  <c r="F904" i="1"/>
  <c r="C904" i="1"/>
  <c r="C905" i="1" l="1"/>
  <c r="D905" i="1"/>
  <c r="G905" i="1"/>
  <c r="F905" i="1"/>
  <c r="C906" i="1" l="1"/>
  <c r="F906" i="1"/>
  <c r="D906" i="1"/>
  <c r="G906" i="1"/>
  <c r="D907" i="1" l="1"/>
  <c r="C907" i="1"/>
  <c r="G907" i="1"/>
  <c r="F907" i="1"/>
  <c r="C908" i="1" l="1"/>
  <c r="F908" i="1"/>
  <c r="G908" i="1"/>
  <c r="D908" i="1"/>
  <c r="F909" i="1" l="1"/>
  <c r="G909" i="1"/>
  <c r="C909" i="1"/>
  <c r="D909" i="1"/>
  <c r="C910" i="1" l="1"/>
  <c r="D910" i="1"/>
  <c r="F910" i="1"/>
  <c r="G910" i="1"/>
  <c r="D911" i="1" l="1"/>
  <c r="C911" i="1"/>
  <c r="G911" i="1"/>
  <c r="F911" i="1"/>
  <c r="C912" i="1" l="1"/>
  <c r="D912" i="1"/>
  <c r="G912" i="1"/>
  <c r="F912" i="1"/>
  <c r="D913" i="1" l="1"/>
  <c r="G913" i="1"/>
  <c r="C913" i="1"/>
  <c r="F913" i="1"/>
  <c r="G914" i="1" l="1"/>
  <c r="F914" i="1"/>
  <c r="C914" i="1"/>
  <c r="D914" i="1"/>
  <c r="G915" i="1" l="1"/>
  <c r="F915" i="1"/>
  <c r="C915" i="1"/>
  <c r="D915" i="1"/>
  <c r="C916" i="1" l="1"/>
  <c r="G916" i="1"/>
  <c r="F916" i="1"/>
  <c r="D916" i="1"/>
  <c r="D917" i="1" l="1"/>
  <c r="C917" i="1"/>
  <c r="F917" i="1"/>
  <c r="G917" i="1"/>
  <c r="C918" i="1" l="1"/>
  <c r="F918" i="1"/>
  <c r="D918" i="1"/>
  <c r="G918" i="1"/>
  <c r="F919" i="1" l="1"/>
  <c r="G919" i="1"/>
  <c r="C919" i="1"/>
  <c r="D919" i="1"/>
  <c r="C920" i="1" l="1"/>
  <c r="G920" i="1"/>
  <c r="F920" i="1"/>
  <c r="D920" i="1"/>
  <c r="D921" i="1" l="1"/>
  <c r="C921" i="1"/>
  <c r="F921" i="1"/>
  <c r="G921" i="1"/>
  <c r="F922" i="1" l="1"/>
  <c r="G922" i="1"/>
  <c r="C922" i="1"/>
  <c r="D922" i="1"/>
  <c r="G923" i="1" l="1"/>
  <c r="D923" i="1"/>
  <c r="C923" i="1"/>
  <c r="F923" i="1"/>
  <c r="F924" i="1" l="1"/>
  <c r="G924" i="1"/>
  <c r="D924" i="1"/>
  <c r="C924" i="1"/>
  <c r="G925" i="1" l="1"/>
  <c r="D925" i="1"/>
  <c r="F925" i="1"/>
  <c r="C925" i="1"/>
  <c r="D926" i="1" l="1"/>
  <c r="G926" i="1"/>
  <c r="F926" i="1"/>
  <c r="C926" i="1"/>
  <c r="F927" i="1" l="1"/>
  <c r="C927" i="1"/>
  <c r="D927" i="1"/>
  <c r="G927" i="1"/>
  <c r="G928" i="1" l="1"/>
  <c r="D928" i="1"/>
  <c r="C928" i="1"/>
  <c r="F928" i="1"/>
  <c r="C929" i="1" l="1"/>
  <c r="D929" i="1"/>
  <c r="G929" i="1"/>
  <c r="F929" i="1"/>
  <c r="C930" i="1" l="1"/>
  <c r="D930" i="1"/>
  <c r="F930" i="1"/>
  <c r="G930" i="1"/>
  <c r="F931" i="1" l="1"/>
  <c r="C931" i="1"/>
  <c r="G931" i="1"/>
  <c r="D931" i="1"/>
  <c r="G932" i="1" l="1"/>
  <c r="F932" i="1"/>
  <c r="D932" i="1"/>
  <c r="C932" i="1"/>
  <c r="D933" i="1" l="1"/>
  <c r="F933" i="1"/>
  <c r="G933" i="1"/>
  <c r="C933" i="1"/>
  <c r="C934" i="1" l="1"/>
  <c r="G934" i="1"/>
  <c r="F934" i="1"/>
  <c r="D934" i="1"/>
  <c r="F935" i="1" l="1"/>
  <c r="G935" i="1"/>
  <c r="D935" i="1"/>
  <c r="C935" i="1"/>
  <c r="G936" i="1" l="1"/>
  <c r="D936" i="1"/>
  <c r="F936" i="1"/>
  <c r="C936" i="1"/>
  <c r="C937" i="1" l="1"/>
  <c r="D937" i="1"/>
  <c r="G937" i="1"/>
  <c r="F937" i="1"/>
  <c r="F938" i="1" l="1"/>
  <c r="G938" i="1"/>
  <c r="D938" i="1"/>
  <c r="C938" i="1"/>
  <c r="D939" i="1" l="1"/>
  <c r="G939" i="1"/>
  <c r="C939" i="1"/>
  <c r="F939" i="1"/>
  <c r="F940" i="1" l="1"/>
  <c r="G940" i="1"/>
  <c r="D940" i="1"/>
  <c r="C940" i="1"/>
  <c r="C941" i="1" l="1"/>
  <c r="D941" i="1"/>
  <c r="F941" i="1"/>
  <c r="G941" i="1"/>
  <c r="D942" i="1" l="1"/>
  <c r="G942" i="1"/>
  <c r="C942" i="1"/>
  <c r="F942" i="1"/>
  <c r="D943" i="1" l="1"/>
  <c r="C943" i="1"/>
  <c r="G943" i="1"/>
  <c r="F943" i="1"/>
  <c r="F944" i="1" l="1"/>
  <c r="C944" i="1"/>
  <c r="D944" i="1"/>
  <c r="G944" i="1"/>
  <c r="G945" i="1" l="1"/>
  <c r="D945" i="1"/>
  <c r="F945" i="1"/>
  <c r="C945" i="1"/>
  <c r="G946" i="1" l="1"/>
  <c r="D946" i="1"/>
  <c r="F946" i="1"/>
  <c r="C946" i="1"/>
  <c r="F947" i="1" l="1"/>
  <c r="D947" i="1"/>
  <c r="C947" i="1"/>
  <c r="G947" i="1"/>
  <c r="C948" i="1" l="1"/>
  <c r="D948" i="1"/>
  <c r="F948" i="1"/>
  <c r="G948" i="1"/>
  <c r="D949" i="1" l="1"/>
  <c r="F949" i="1"/>
  <c r="G949" i="1"/>
  <c r="C949" i="1"/>
  <c r="G950" i="1" l="1"/>
  <c r="D950" i="1"/>
  <c r="C950" i="1"/>
  <c r="F950" i="1"/>
  <c r="G951" i="1" l="1"/>
  <c r="F951" i="1"/>
  <c r="C951" i="1"/>
  <c r="D951" i="1"/>
  <c r="D952" i="1" l="1"/>
  <c r="F952" i="1"/>
  <c r="C952" i="1"/>
  <c r="G952" i="1"/>
  <c r="G953" i="1" l="1"/>
  <c r="C953" i="1"/>
  <c r="F953" i="1"/>
  <c r="D953" i="1"/>
  <c r="F954" i="1" l="1"/>
  <c r="G954" i="1"/>
  <c r="D954" i="1"/>
  <c r="C954" i="1"/>
  <c r="C955" i="1" l="1"/>
  <c r="F955" i="1"/>
  <c r="D955" i="1"/>
  <c r="G955" i="1"/>
  <c r="F956" i="1" l="1"/>
  <c r="D956" i="1"/>
  <c r="C956" i="1"/>
  <c r="G956" i="1"/>
  <c r="F957" i="1" l="1"/>
  <c r="G957" i="1"/>
  <c r="C957" i="1"/>
  <c r="D957" i="1"/>
  <c r="G958" i="1" l="1"/>
  <c r="C958" i="1"/>
  <c r="D958" i="1"/>
  <c r="F958" i="1"/>
  <c r="G959" i="1" l="1"/>
  <c r="D959" i="1"/>
  <c r="C959" i="1"/>
  <c r="F959" i="1"/>
  <c r="C960" i="1" l="1"/>
  <c r="D960" i="1"/>
  <c r="F960" i="1"/>
  <c r="G960" i="1"/>
  <c r="G961" i="1" l="1"/>
  <c r="F961" i="1"/>
  <c r="C961" i="1"/>
  <c r="D961" i="1"/>
  <c r="F962" i="1" l="1"/>
  <c r="G962" i="1"/>
  <c r="C962" i="1"/>
  <c r="D962" i="1"/>
  <c r="G963" i="1" l="1"/>
  <c r="F963" i="1"/>
  <c r="D963" i="1"/>
  <c r="C963" i="1"/>
  <c r="C964" i="1" l="1"/>
  <c r="F964" i="1"/>
  <c r="D964" i="1"/>
  <c r="G964" i="1"/>
  <c r="G965" i="1" l="1"/>
  <c r="C965" i="1"/>
  <c r="D965" i="1"/>
  <c r="F965" i="1"/>
  <c r="G966" i="1" l="1"/>
  <c r="D966" i="1"/>
  <c r="F966" i="1"/>
  <c r="C966" i="1"/>
  <c r="D967" i="1" l="1"/>
  <c r="C967" i="1"/>
  <c r="F967" i="1"/>
  <c r="G967" i="1"/>
  <c r="G968" i="1" l="1"/>
  <c r="F968" i="1"/>
  <c r="D968" i="1"/>
  <c r="C968" i="1"/>
  <c r="C969" i="1" l="1"/>
  <c r="G969" i="1"/>
  <c r="D969" i="1"/>
  <c r="F969" i="1"/>
  <c r="F970" i="1" l="1"/>
  <c r="G970" i="1"/>
  <c r="C970" i="1"/>
  <c r="D970" i="1"/>
  <c r="G971" i="1" l="1"/>
  <c r="F971" i="1"/>
  <c r="D971" i="1"/>
  <c r="C971" i="1"/>
  <c r="D972" i="1" l="1"/>
  <c r="C972" i="1"/>
  <c r="G972" i="1"/>
  <c r="F972" i="1"/>
  <c r="D973" i="1" l="1"/>
  <c r="G973" i="1"/>
  <c r="C973" i="1"/>
  <c r="F973" i="1"/>
  <c r="G974" i="1" l="1"/>
  <c r="C974" i="1"/>
  <c r="F974" i="1"/>
  <c r="D974" i="1"/>
  <c r="G975" i="1" l="1"/>
  <c r="F975" i="1"/>
  <c r="C975" i="1"/>
  <c r="D975" i="1"/>
  <c r="G976" i="1" l="1"/>
  <c r="F976" i="1"/>
  <c r="D976" i="1"/>
  <c r="C976" i="1"/>
  <c r="D977" i="1" l="1"/>
  <c r="C977" i="1"/>
  <c r="F977" i="1"/>
  <c r="G977" i="1"/>
  <c r="D978" i="1" l="1"/>
  <c r="G978" i="1"/>
  <c r="C978" i="1"/>
  <c r="F978" i="1"/>
  <c r="G979" i="1" l="1"/>
  <c r="F979" i="1"/>
  <c r="C979" i="1"/>
  <c r="D979" i="1"/>
  <c r="G980" i="1" l="1"/>
  <c r="D980" i="1"/>
  <c r="F980" i="1"/>
  <c r="C980" i="1"/>
  <c r="C981" i="1" l="1"/>
  <c r="D981" i="1"/>
  <c r="F981" i="1"/>
  <c r="G981" i="1"/>
  <c r="F982" i="1" l="1"/>
  <c r="C982" i="1"/>
  <c r="G982" i="1"/>
  <c r="D982" i="1"/>
  <c r="D983" i="1" l="1"/>
  <c r="G983" i="1"/>
  <c r="C983" i="1"/>
  <c r="F983" i="1"/>
  <c r="G984" i="1" l="1"/>
  <c r="F984" i="1"/>
  <c r="D984" i="1"/>
  <c r="C984" i="1"/>
  <c r="F985" i="1" l="1"/>
  <c r="G985" i="1"/>
  <c r="C985" i="1"/>
  <c r="D985" i="1"/>
  <c r="F986" i="1" l="1"/>
  <c r="G986" i="1"/>
  <c r="C986" i="1"/>
  <c r="D986" i="1"/>
  <c r="D987" i="1" l="1"/>
  <c r="F987" i="1"/>
  <c r="C987" i="1"/>
  <c r="G987" i="1"/>
  <c r="C988" i="1" l="1"/>
  <c r="D988" i="1"/>
  <c r="F988" i="1"/>
  <c r="G988" i="1"/>
  <c r="D989" i="1" l="1"/>
  <c r="F989" i="1"/>
  <c r="G989" i="1"/>
  <c r="C989" i="1"/>
  <c r="D990" i="1" l="1"/>
  <c r="G990" i="1"/>
  <c r="F990" i="1"/>
  <c r="C990" i="1"/>
  <c r="D991" i="1" l="1"/>
  <c r="F991" i="1"/>
  <c r="C991" i="1"/>
  <c r="G991" i="1"/>
  <c r="C992" i="1" l="1"/>
  <c r="D992" i="1"/>
  <c r="F992" i="1"/>
  <c r="G992" i="1"/>
  <c r="D993" i="1" l="1"/>
  <c r="F993" i="1"/>
  <c r="C993" i="1"/>
  <c r="G993" i="1"/>
  <c r="D994" i="1" l="1"/>
  <c r="F994" i="1"/>
  <c r="G994" i="1"/>
  <c r="C994" i="1"/>
  <c r="D995" i="1" l="1"/>
  <c r="F995" i="1"/>
  <c r="G995" i="1"/>
  <c r="C995" i="1"/>
  <c r="F996" i="1" l="1"/>
  <c r="G996" i="1"/>
  <c r="C996" i="1"/>
  <c r="D996" i="1"/>
  <c r="G997" i="1" l="1"/>
  <c r="C997" i="1"/>
  <c r="F997" i="1"/>
  <c r="D997" i="1"/>
  <c r="C998" i="1" l="1"/>
  <c r="D998" i="1"/>
  <c r="G998" i="1"/>
  <c r="F998" i="1"/>
  <c r="F999" i="1" l="1"/>
  <c r="C999" i="1"/>
  <c r="G999" i="1"/>
  <c r="D999" i="1"/>
  <c r="G1000" i="1" l="1"/>
  <c r="D1000" i="1"/>
  <c r="F1000" i="1"/>
  <c r="C1000" i="1"/>
  <c r="F1001" i="1" l="1"/>
  <c r="D1001" i="1"/>
  <c r="C1001" i="1"/>
  <c r="G1001" i="1"/>
  <c r="G1002" i="1" l="1"/>
  <c r="D1002" i="1"/>
  <c r="C1002" i="1"/>
  <c r="F1002" i="1"/>
  <c r="G1003" i="1" l="1"/>
  <c r="F1003" i="1"/>
  <c r="D1003" i="1"/>
  <c r="C1003" i="1"/>
  <c r="G1004" i="1" l="1"/>
  <c r="D1004" i="1"/>
  <c r="F1004" i="1"/>
  <c r="C1004" i="1"/>
  <c r="G1005" i="1" l="1"/>
  <c r="D1005" i="1"/>
  <c r="F1005" i="1"/>
  <c r="C1005" i="1"/>
  <c r="D1006" i="1" l="1"/>
  <c r="F1006" i="1"/>
  <c r="C1006" i="1"/>
  <c r="G1006" i="1"/>
  <c r="G1007" i="1" l="1"/>
  <c r="C1007" i="1"/>
  <c r="D1007" i="1"/>
  <c r="F1007" i="1"/>
  <c r="C1008" i="1" l="1"/>
  <c r="F1008" i="1"/>
  <c r="D1008" i="1"/>
  <c r="G1008" i="1"/>
  <c r="C1009" i="1" l="1"/>
  <c r="D1009" i="1"/>
  <c r="F1009" i="1"/>
  <c r="G1009" i="1"/>
  <c r="F1010" i="1" l="1"/>
  <c r="C1010" i="1"/>
  <c r="G1010" i="1"/>
  <c r="D1010" i="1"/>
  <c r="G1011" i="1" l="1"/>
  <c r="C1011" i="1"/>
  <c r="D1011" i="1"/>
  <c r="F1011" i="1"/>
  <c r="F1012" i="1" l="1"/>
  <c r="G1012" i="1"/>
  <c r="D1012" i="1"/>
  <c r="C1012" i="1"/>
  <c r="C1013" i="1" l="1"/>
  <c r="F1013" i="1"/>
  <c r="D1013" i="1"/>
  <c r="G1013" i="1"/>
  <c r="D1014" i="1" l="1"/>
  <c r="F1014" i="1"/>
  <c r="G1014" i="1"/>
  <c r="C1014" i="1"/>
  <c r="G1015" i="1" l="1"/>
  <c r="C1015" i="1"/>
  <c r="F1015" i="1"/>
  <c r="D1015" i="1"/>
  <c r="G1016" i="1" l="1"/>
  <c r="D1016" i="1"/>
  <c r="F1016" i="1"/>
  <c r="C1016" i="1"/>
  <c r="D1017" i="1" l="1"/>
  <c r="C1017" i="1"/>
  <c r="F1017" i="1"/>
  <c r="G1017" i="1"/>
  <c r="F1018" i="1" l="1"/>
  <c r="C1018" i="1"/>
  <c r="G1018" i="1"/>
  <c r="D1018" i="1"/>
  <c r="D1019" i="1" l="1"/>
  <c r="C1019" i="1"/>
  <c r="F1019" i="1"/>
  <c r="G1019" i="1"/>
  <c r="C1020" i="1" l="1"/>
  <c r="F1020" i="1"/>
  <c r="D1020" i="1"/>
  <c r="G1020" i="1"/>
  <c r="D1021" i="1" l="1"/>
  <c r="F1021" i="1"/>
  <c r="G1021" i="1"/>
  <c r="C1021" i="1"/>
  <c r="G1022" i="1" l="1"/>
  <c r="C1022" i="1"/>
  <c r="F1022" i="1"/>
  <c r="D1022" i="1"/>
  <c r="F1023" i="1" l="1"/>
  <c r="C1023" i="1"/>
  <c r="D1023" i="1"/>
  <c r="G1023" i="1"/>
  <c r="F1024" i="1" l="1"/>
  <c r="G1024" i="1"/>
  <c r="D1024" i="1"/>
  <c r="C1024" i="1"/>
  <c r="D1025" i="1" l="1"/>
  <c r="G1025" i="1"/>
  <c r="C1025" i="1"/>
  <c r="F1025" i="1"/>
  <c r="D1026" i="1" l="1"/>
  <c r="F1026" i="1"/>
  <c r="G1026" i="1"/>
  <c r="C1026" i="1"/>
  <c r="G1027" i="1" l="1"/>
  <c r="C1027" i="1"/>
  <c r="D1027" i="1"/>
  <c r="F1027" i="1"/>
  <c r="F1028" i="1" l="1"/>
  <c r="G1028" i="1"/>
  <c r="D1028" i="1"/>
  <c r="C1028" i="1"/>
  <c r="D1029" i="1" l="1"/>
  <c r="F1029" i="1"/>
  <c r="G1029" i="1"/>
  <c r="C1029" i="1"/>
  <c r="F1030" i="1" l="1"/>
  <c r="D1030" i="1"/>
  <c r="C1030" i="1"/>
  <c r="G1030" i="1"/>
  <c r="D1031" i="1" l="1"/>
  <c r="C1031" i="1"/>
  <c r="F1031" i="1"/>
  <c r="G1031" i="1"/>
  <c r="G1032" i="1" l="1"/>
  <c r="D1032" i="1"/>
  <c r="F1032" i="1"/>
  <c r="C1032" i="1"/>
  <c r="D1033" i="1" l="1"/>
  <c r="F1033" i="1"/>
  <c r="G1033" i="1"/>
  <c r="C1033" i="1"/>
  <c r="C1034" i="1" l="1"/>
  <c r="G1034" i="1"/>
  <c r="D1034" i="1"/>
  <c r="F1034" i="1"/>
  <c r="F1035" i="1" l="1"/>
  <c r="D1035" i="1"/>
  <c r="G1035" i="1"/>
  <c r="C1035" i="1"/>
  <c r="G1036" i="1" l="1"/>
  <c r="C1036" i="1"/>
  <c r="D1036" i="1"/>
  <c r="F1036" i="1"/>
  <c r="C1037" i="1" l="1"/>
  <c r="G1037" i="1"/>
  <c r="F1037" i="1"/>
  <c r="D1037" i="1"/>
  <c r="D1038" i="1" l="1"/>
  <c r="G1038" i="1"/>
  <c r="F1038" i="1"/>
  <c r="C1038" i="1"/>
  <c r="G1039" i="1" l="1"/>
  <c r="C1039" i="1"/>
  <c r="D1039" i="1"/>
  <c r="F1039" i="1"/>
  <c r="G1040" i="1" l="1"/>
  <c r="F1040" i="1"/>
  <c r="D1040" i="1"/>
  <c r="C1040" i="1"/>
  <c r="G1041" i="1" l="1"/>
  <c r="D1041" i="1"/>
  <c r="C1041" i="1"/>
  <c r="F1041" i="1"/>
  <c r="G1042" i="1" l="1"/>
  <c r="C1042" i="1"/>
  <c r="F1042" i="1"/>
  <c r="D1042" i="1"/>
  <c r="D1043" i="1" l="1"/>
  <c r="C1043" i="1"/>
  <c r="F1043" i="1"/>
  <c r="G1043" i="1"/>
  <c r="C1044" i="1" l="1"/>
  <c r="F1044" i="1"/>
  <c r="D1044" i="1"/>
  <c r="G1044" i="1"/>
  <c r="F1045" i="1" l="1"/>
  <c r="C1045" i="1"/>
  <c r="G1045" i="1"/>
  <c r="D1045" i="1"/>
  <c r="G1046" i="1" l="1"/>
  <c r="C1046" i="1"/>
  <c r="D1046" i="1"/>
  <c r="F1046" i="1"/>
  <c r="D1047" i="1" l="1"/>
  <c r="F1047" i="1"/>
  <c r="G1047" i="1"/>
  <c r="C1047" i="1"/>
  <c r="D1048" i="1" l="1"/>
  <c r="C1048" i="1"/>
  <c r="F1048" i="1"/>
  <c r="G1048" i="1"/>
  <c r="C1049" i="1" l="1"/>
  <c r="F1049" i="1"/>
  <c r="D1049" i="1"/>
  <c r="G1049" i="1"/>
  <c r="F1050" i="1" l="1"/>
  <c r="G1050" i="1"/>
  <c r="C1050" i="1"/>
  <c r="D1050" i="1"/>
  <c r="G1051" i="1" l="1"/>
  <c r="D1051" i="1"/>
  <c r="C1051" i="1"/>
  <c r="F1051" i="1"/>
  <c r="C1052" i="1" l="1"/>
  <c r="D1052" i="1"/>
  <c r="F1052" i="1"/>
  <c r="G1052" i="1"/>
  <c r="D1053" i="1" l="1"/>
  <c r="C1053" i="1"/>
  <c r="F1053" i="1"/>
  <c r="G1053" i="1"/>
  <c r="G1054" i="1" l="1"/>
  <c r="C1054" i="1"/>
  <c r="D1054" i="1"/>
  <c r="F1054" i="1"/>
  <c r="F1055" i="1" l="1"/>
  <c r="C1055" i="1"/>
  <c r="G1055" i="1"/>
  <c r="D1055" i="1"/>
  <c r="C1056" i="1" l="1"/>
  <c r="F1056" i="1"/>
  <c r="D1056" i="1"/>
  <c r="G1056" i="1"/>
  <c r="D1057" i="1" l="1"/>
  <c r="F1057" i="1"/>
  <c r="C1057" i="1"/>
  <c r="G1057" i="1"/>
  <c r="C1058" i="1" l="1"/>
  <c r="F1058" i="1"/>
  <c r="D1058" i="1"/>
  <c r="G1058" i="1"/>
  <c r="C1059" i="1" l="1"/>
  <c r="F1059" i="1"/>
  <c r="D1059" i="1"/>
  <c r="G1059" i="1"/>
  <c r="G1060" i="1" l="1"/>
  <c r="C1060" i="1"/>
  <c r="D1060" i="1"/>
  <c r="F1060" i="1"/>
  <c r="G1061" i="1" l="1"/>
  <c r="C1061" i="1"/>
  <c r="F1061" i="1"/>
  <c r="D1061" i="1"/>
  <c r="F1062" i="1" l="1"/>
  <c r="D1062" i="1"/>
  <c r="G1062" i="1"/>
  <c r="C1062" i="1"/>
  <c r="F1063" i="1" l="1"/>
  <c r="C1063" i="1"/>
  <c r="G1063" i="1"/>
  <c r="D1063" i="1"/>
  <c r="C1064" i="1" l="1"/>
  <c r="F1064" i="1"/>
  <c r="D1064" i="1"/>
  <c r="G1064" i="1"/>
  <c r="G1065" i="1" l="1"/>
  <c r="C1065" i="1"/>
  <c r="F1065" i="1"/>
  <c r="D1065" i="1"/>
  <c r="C1066" i="1" l="1"/>
  <c r="G1066" i="1"/>
  <c r="D1066" i="1"/>
  <c r="F1066" i="1"/>
  <c r="D1067" i="1" l="1"/>
  <c r="C1067" i="1"/>
  <c r="F1067" i="1"/>
  <c r="G1067" i="1"/>
  <c r="F1068" i="1" l="1"/>
  <c r="G1068" i="1"/>
  <c r="C1068" i="1"/>
  <c r="D1068" i="1"/>
  <c r="F1069" i="1" l="1"/>
  <c r="D1069" i="1"/>
  <c r="G1069" i="1"/>
  <c r="C1069" i="1"/>
  <c r="D1070" i="1" l="1"/>
  <c r="F1070" i="1"/>
  <c r="C1070" i="1"/>
  <c r="G1070" i="1"/>
  <c r="G1071" i="1" l="1"/>
  <c r="C1071" i="1"/>
  <c r="D1071" i="1"/>
  <c r="F1071" i="1"/>
  <c r="C1072" i="1" l="1"/>
  <c r="G1072" i="1"/>
  <c r="F1072" i="1"/>
  <c r="D1072" i="1"/>
  <c r="C1073" i="1" l="1"/>
  <c r="D1073" i="1"/>
  <c r="F1073" i="1"/>
  <c r="G1073" i="1"/>
  <c r="C1074" i="1" l="1"/>
  <c r="D1074" i="1"/>
  <c r="G1074" i="1"/>
  <c r="F1074" i="1"/>
  <c r="G1075" i="1" l="1"/>
  <c r="C1075" i="1"/>
  <c r="D1075" i="1"/>
  <c r="F1075" i="1"/>
  <c r="F1076" i="1" l="1"/>
  <c r="C1076" i="1"/>
  <c r="D1076" i="1"/>
  <c r="G1076" i="1"/>
  <c r="D1077" i="1" l="1"/>
  <c r="C1077" i="1"/>
  <c r="G1077" i="1"/>
  <c r="F1077" i="1"/>
  <c r="G1078" i="1" l="1"/>
  <c r="D1078" i="1"/>
  <c r="F1078" i="1"/>
  <c r="C1078" i="1"/>
  <c r="D1079" i="1" l="1"/>
  <c r="F1079" i="1"/>
  <c r="G1079" i="1"/>
  <c r="C1079" i="1"/>
  <c r="G1080" i="1" l="1"/>
  <c r="D1080" i="1"/>
  <c r="F1080" i="1"/>
  <c r="C1080" i="1"/>
  <c r="G1081" i="1" l="1"/>
  <c r="C1081" i="1"/>
  <c r="F1081" i="1"/>
  <c r="D1081" i="1"/>
  <c r="G1082" i="1" l="1"/>
  <c r="D1082" i="1"/>
  <c r="C1082" i="1"/>
  <c r="F1082" i="1"/>
  <c r="D1083" i="1" l="1"/>
  <c r="G1083" i="1"/>
  <c r="F1083" i="1"/>
  <c r="C1083" i="1"/>
  <c r="C1084" i="1" l="1"/>
  <c r="G1084" i="1"/>
  <c r="D1084" i="1"/>
  <c r="F1084" i="1"/>
  <c r="G1085" i="1" l="1"/>
  <c r="F1085" i="1"/>
  <c r="D1085" i="1"/>
  <c r="C1085" i="1"/>
  <c r="G1086" i="1" l="1"/>
  <c r="C1086" i="1"/>
  <c r="F1086" i="1"/>
  <c r="D1086" i="1"/>
  <c r="D1087" i="1" l="1"/>
  <c r="C1087" i="1"/>
  <c r="G1087" i="1"/>
  <c r="F1087" i="1"/>
  <c r="F1088" i="1" l="1"/>
  <c r="D1088" i="1"/>
  <c r="G1088" i="1"/>
  <c r="C1088" i="1"/>
  <c r="C1089" i="1" l="1"/>
  <c r="D1089" i="1"/>
  <c r="F1089" i="1"/>
  <c r="G1089" i="1"/>
  <c r="F1090" i="1" l="1"/>
  <c r="G1090" i="1"/>
  <c r="D1090" i="1"/>
  <c r="C1090" i="1"/>
  <c r="G1091" i="1" l="1"/>
  <c r="C1091" i="1"/>
  <c r="D1091" i="1"/>
  <c r="F1091" i="1"/>
  <c r="G1092" i="1" l="1"/>
  <c r="D1092" i="1"/>
  <c r="F1092" i="1"/>
  <c r="C1092" i="1"/>
  <c r="D1093" i="1" l="1"/>
  <c r="G1093" i="1"/>
  <c r="C1093" i="1"/>
  <c r="F1093" i="1"/>
  <c r="D1094" i="1" l="1"/>
  <c r="F1094" i="1"/>
  <c r="C1094" i="1"/>
  <c r="G1094" i="1"/>
  <c r="G1095" i="1" l="1"/>
  <c r="C1095" i="1"/>
  <c r="D1095" i="1"/>
  <c r="F1095" i="1"/>
  <c r="C1096" i="1" l="1"/>
  <c r="F1096" i="1"/>
  <c r="G1096" i="1"/>
  <c r="D1096" i="1"/>
  <c r="G1097" i="1" l="1"/>
  <c r="C1097" i="1"/>
  <c r="F1097" i="1"/>
  <c r="D1097" i="1"/>
  <c r="D1098" i="1" l="1"/>
  <c r="G1098" i="1"/>
  <c r="C1098" i="1"/>
  <c r="F1098" i="1"/>
  <c r="F1099" i="1" l="1"/>
  <c r="G1099" i="1"/>
  <c r="D1099" i="1"/>
  <c r="C1099" i="1"/>
  <c r="G1100" i="1" l="1"/>
  <c r="F1100" i="1"/>
  <c r="C1100" i="1"/>
  <c r="D1100" i="1"/>
  <c r="F1101" i="1" l="1"/>
  <c r="D1101" i="1"/>
  <c r="G1101" i="1"/>
  <c r="C1101" i="1"/>
  <c r="C1102" i="1" l="1"/>
  <c r="G1102" i="1"/>
  <c r="D1102" i="1"/>
  <c r="F1102" i="1"/>
  <c r="F1103" i="1" l="1"/>
  <c r="D1103" i="1"/>
  <c r="G1103" i="1"/>
  <c r="C1103" i="1"/>
  <c r="F1104" i="1" l="1"/>
  <c r="D1104" i="1"/>
  <c r="C1104" i="1"/>
  <c r="G1104" i="1"/>
  <c r="C1105" i="1" l="1"/>
  <c r="D1105" i="1"/>
  <c r="G1105" i="1"/>
  <c r="F1105" i="1"/>
  <c r="D1106" i="1" l="1"/>
  <c r="G1106" i="1"/>
  <c r="C1106" i="1"/>
  <c r="F1106" i="1"/>
  <c r="F1107" i="1" l="1"/>
  <c r="C1107" i="1"/>
  <c r="G1107" i="1"/>
  <c r="D1107" i="1"/>
  <c r="C1108" i="1" l="1"/>
  <c r="G1108" i="1"/>
  <c r="F1108" i="1"/>
  <c r="D1108" i="1"/>
  <c r="D1109" i="1" l="1"/>
  <c r="G1109" i="1"/>
  <c r="F1109" i="1"/>
  <c r="C1109" i="1"/>
  <c r="C1110" i="1" l="1"/>
  <c r="F1110" i="1"/>
  <c r="G1110" i="1"/>
  <c r="D1110" i="1"/>
  <c r="G1111" i="1" l="1"/>
  <c r="D1111" i="1"/>
  <c r="C1111" i="1"/>
  <c r="F1111" i="1"/>
  <c r="C1112" i="1" l="1"/>
  <c r="G1112" i="1"/>
  <c r="F1112" i="1"/>
  <c r="D1112" i="1"/>
  <c r="G1113" i="1" l="1"/>
  <c r="D1113" i="1"/>
  <c r="F1113" i="1"/>
  <c r="C1113" i="1"/>
  <c r="G1114" i="1" l="1"/>
  <c r="C1114" i="1"/>
  <c r="D1114" i="1"/>
  <c r="F1114" i="1"/>
  <c r="D1115" i="1" l="1"/>
  <c r="C1115" i="1"/>
  <c r="G1115" i="1"/>
  <c r="F1115" i="1"/>
  <c r="C1116" i="1" l="1"/>
  <c r="D1116" i="1"/>
  <c r="F1116" i="1"/>
  <c r="G1116" i="1"/>
  <c r="D1117" i="1" l="1"/>
  <c r="G1117" i="1"/>
  <c r="C1117" i="1"/>
  <c r="F1117" i="1"/>
  <c r="F1118" i="1" l="1"/>
  <c r="D1118" i="1"/>
  <c r="G1118" i="1"/>
  <c r="C1118" i="1"/>
  <c r="G1119" i="1" l="1"/>
  <c r="C1119" i="1"/>
  <c r="F1119" i="1"/>
  <c r="D1119" i="1"/>
  <c r="C1120" i="1" l="1"/>
  <c r="G1120" i="1"/>
  <c r="D1120" i="1"/>
  <c r="F1120" i="1"/>
  <c r="D1121" i="1" l="1"/>
  <c r="F1121" i="1"/>
  <c r="C1121" i="1"/>
  <c r="G1121" i="1"/>
  <c r="F1122" i="1" l="1"/>
  <c r="G1122" i="1"/>
  <c r="D1122" i="1"/>
  <c r="C1122" i="1"/>
  <c r="D1123" i="1" l="1"/>
  <c r="C1123" i="1"/>
  <c r="G1123" i="1"/>
  <c r="F1123" i="1"/>
  <c r="G1124" i="1" l="1"/>
  <c r="C1124" i="1"/>
  <c r="D1124" i="1"/>
  <c r="F1124" i="1"/>
  <c r="C1125" i="1" l="1"/>
  <c r="G1125" i="1"/>
  <c r="F1125" i="1"/>
  <c r="D1125" i="1"/>
  <c r="G1126" i="1" l="1"/>
  <c r="D1126" i="1"/>
  <c r="C1126" i="1"/>
  <c r="F1126" i="1"/>
  <c r="G1127" i="1" l="1"/>
  <c r="C1127" i="1"/>
  <c r="F1127" i="1"/>
  <c r="D1127" i="1"/>
  <c r="G1128" i="1" l="1"/>
  <c r="C1128" i="1"/>
  <c r="D1128" i="1"/>
  <c r="F1128" i="1"/>
  <c r="C1129" i="1" l="1"/>
  <c r="D1129" i="1"/>
  <c r="F1129" i="1"/>
  <c r="G1129" i="1"/>
  <c r="D1130" i="1" l="1"/>
  <c r="C1130" i="1"/>
  <c r="F1130" i="1"/>
  <c r="G1130" i="1"/>
  <c r="F1131" i="1" l="1"/>
  <c r="D1131" i="1"/>
  <c r="G1131" i="1"/>
  <c r="C1131" i="1"/>
  <c r="D1132" i="1" l="1"/>
  <c r="F1132" i="1"/>
  <c r="G1132" i="1"/>
  <c r="C1132" i="1"/>
  <c r="C1133" i="1" l="1"/>
  <c r="D1133" i="1"/>
  <c r="G1133" i="1"/>
  <c r="F1133" i="1"/>
  <c r="G1134" i="1" l="1"/>
  <c r="F1134" i="1"/>
  <c r="D1134" i="1"/>
  <c r="C1134" i="1"/>
  <c r="D1135" i="1" l="1"/>
  <c r="C1135" i="1"/>
  <c r="G1135" i="1"/>
  <c r="F1135" i="1"/>
  <c r="C1136" i="1" l="1"/>
  <c r="F1136" i="1"/>
  <c r="D1136" i="1"/>
  <c r="G1136" i="1"/>
  <c r="D1137" i="1" l="1"/>
  <c r="G1137" i="1"/>
  <c r="C1137" i="1"/>
  <c r="F1137" i="1"/>
  <c r="D1138" i="1" l="1"/>
  <c r="F1138" i="1"/>
  <c r="G1138" i="1"/>
  <c r="C1138" i="1"/>
  <c r="G1139" i="1" l="1"/>
  <c r="D1139" i="1"/>
  <c r="F1139" i="1"/>
  <c r="C1139" i="1"/>
  <c r="C1140" i="1" l="1"/>
  <c r="D1140" i="1"/>
  <c r="F1140" i="1"/>
  <c r="G1140" i="1"/>
  <c r="D1141" i="1" l="1"/>
  <c r="F1141" i="1"/>
  <c r="G1141" i="1"/>
  <c r="C1141" i="1"/>
  <c r="G1142" i="1" l="1"/>
  <c r="D1142" i="1"/>
  <c r="C1142" i="1"/>
  <c r="F1142" i="1"/>
  <c r="G1143" i="1" l="1"/>
  <c r="D1143" i="1"/>
  <c r="C1143" i="1"/>
  <c r="F1143" i="1"/>
  <c r="G1144" i="1" l="1"/>
  <c r="C1144" i="1"/>
  <c r="F1144" i="1"/>
  <c r="D1144" i="1"/>
  <c r="F1145" i="1" l="1"/>
  <c r="G1145" i="1"/>
  <c r="D1145" i="1"/>
  <c r="C1145" i="1"/>
  <c r="G1146" i="1" l="1"/>
  <c r="C1146" i="1"/>
  <c r="F1146" i="1"/>
  <c r="D1146" i="1"/>
  <c r="D1147" i="1" l="1"/>
  <c r="C1147" i="1"/>
  <c r="F1147" i="1"/>
  <c r="G1147" i="1"/>
  <c r="F1148" i="1" l="1"/>
  <c r="G1148" i="1"/>
  <c r="C1148" i="1"/>
  <c r="D1148" i="1"/>
  <c r="D1149" i="1" l="1"/>
  <c r="F1149" i="1"/>
  <c r="C1149" i="1"/>
  <c r="G1149" i="1"/>
  <c r="D1150" i="1" l="1"/>
  <c r="F1150" i="1"/>
  <c r="G1150" i="1"/>
  <c r="C1150" i="1"/>
  <c r="F1151" i="1" l="1"/>
  <c r="G1151" i="1"/>
  <c r="D1151" i="1"/>
  <c r="C1151" i="1"/>
  <c r="C1152" i="1" l="1"/>
  <c r="F1152" i="1"/>
  <c r="G1152" i="1"/>
  <c r="D1152" i="1"/>
  <c r="F1153" i="1" l="1"/>
  <c r="G1153" i="1"/>
  <c r="D1153" i="1"/>
  <c r="C1153" i="1"/>
  <c r="D1154" i="1" l="1"/>
  <c r="G1154" i="1"/>
  <c r="C1154" i="1"/>
  <c r="F1154" i="1"/>
  <c r="F1155" i="1" l="1"/>
  <c r="D1155" i="1"/>
  <c r="C1155" i="1"/>
  <c r="G1155" i="1"/>
  <c r="G1156" i="1" l="1"/>
  <c r="C1156" i="1"/>
  <c r="D1156" i="1"/>
  <c r="F1156" i="1"/>
  <c r="C1157" i="1" l="1"/>
  <c r="D1157" i="1"/>
  <c r="F1157" i="1"/>
  <c r="G1157" i="1"/>
  <c r="F1158" i="1" l="1"/>
  <c r="G1158" i="1"/>
  <c r="D1158" i="1"/>
  <c r="C1158" i="1"/>
  <c r="G1159" i="1" l="1"/>
  <c r="C1159" i="1"/>
  <c r="D1159" i="1"/>
  <c r="F1159" i="1"/>
  <c r="C1160" i="1" l="1"/>
  <c r="F1160" i="1"/>
  <c r="D1160" i="1"/>
  <c r="G1160" i="1"/>
  <c r="D1161" i="1" l="1"/>
  <c r="F1161" i="1"/>
  <c r="G1161" i="1"/>
  <c r="C1161" i="1"/>
  <c r="D1162" i="1" l="1"/>
  <c r="G1162" i="1"/>
  <c r="C1162" i="1"/>
  <c r="F1162" i="1"/>
  <c r="F1163" i="1" l="1"/>
  <c r="D1163" i="1"/>
  <c r="G1163" i="1"/>
  <c r="C1163" i="1"/>
  <c r="C1164" i="1" l="1"/>
  <c r="F1164" i="1"/>
  <c r="G1164" i="1"/>
  <c r="D1164" i="1"/>
  <c r="C1165" i="1" l="1"/>
  <c r="D1165" i="1"/>
  <c r="G1165" i="1"/>
  <c r="F1165" i="1"/>
  <c r="C1166" i="1" l="1"/>
  <c r="D1166" i="1"/>
  <c r="G1166" i="1"/>
  <c r="F1166" i="1"/>
  <c r="D1167" i="1" l="1"/>
  <c r="F1167" i="1"/>
  <c r="C1167" i="1"/>
  <c r="G1167" i="1"/>
  <c r="C1168" i="1" l="1"/>
  <c r="F1168" i="1"/>
  <c r="G1168" i="1"/>
  <c r="D1168" i="1"/>
  <c r="D1169" i="1" l="1"/>
  <c r="F1169" i="1"/>
  <c r="C1169" i="1"/>
  <c r="G1169" i="1"/>
  <c r="D1170" i="1" l="1"/>
  <c r="F1170" i="1"/>
  <c r="C1170" i="1"/>
  <c r="G1170" i="1"/>
  <c r="G1171" i="1" l="1"/>
  <c r="D1171" i="1"/>
  <c r="C1171" i="1"/>
  <c r="F1171" i="1"/>
  <c r="C1172" i="1" l="1"/>
  <c r="D1172" i="1"/>
  <c r="G1172" i="1"/>
  <c r="F1172" i="1"/>
  <c r="C1173" i="1" l="1"/>
  <c r="F1173" i="1"/>
  <c r="D1173" i="1"/>
  <c r="G1173" i="1"/>
  <c r="D1174" i="1" l="1"/>
  <c r="G1174" i="1"/>
  <c r="C1174" i="1"/>
  <c r="F1174" i="1"/>
  <c r="F1175" i="1" l="1"/>
  <c r="G1175" i="1"/>
  <c r="C1175" i="1"/>
  <c r="D1175" i="1"/>
  <c r="G1176" i="1" l="1"/>
  <c r="D1176" i="1"/>
  <c r="F1176" i="1"/>
  <c r="C1176" i="1"/>
  <c r="D1177" i="1" l="1"/>
  <c r="C1177" i="1"/>
  <c r="F1177" i="1"/>
  <c r="G1177" i="1"/>
  <c r="F1178" i="1" l="1"/>
  <c r="G1178" i="1"/>
  <c r="C1178" i="1"/>
  <c r="D1178" i="1"/>
  <c r="F1179" i="1" l="1"/>
  <c r="C1179" i="1"/>
  <c r="G1179" i="1"/>
  <c r="D1179" i="1"/>
  <c r="F1180" i="1" l="1"/>
  <c r="G1180" i="1"/>
  <c r="D1180" i="1"/>
  <c r="C1180" i="1"/>
  <c r="C1181" i="1" l="1"/>
  <c r="D1181" i="1"/>
  <c r="G1181" i="1"/>
  <c r="F1181" i="1"/>
  <c r="D1182" i="1" l="1"/>
  <c r="C1182" i="1"/>
  <c r="G1182" i="1"/>
  <c r="F1182" i="1"/>
  <c r="F1183" i="1" l="1"/>
  <c r="D1183" i="1"/>
  <c r="G1183" i="1"/>
  <c r="C1183" i="1"/>
  <c r="G1184" i="1" l="1"/>
  <c r="D1184" i="1"/>
  <c r="C1184" i="1"/>
  <c r="F1184" i="1"/>
  <c r="C1185" i="1" l="1"/>
  <c r="D1185" i="1"/>
  <c r="F1185" i="1"/>
  <c r="G1185" i="1"/>
  <c r="F1186" i="1" l="1"/>
  <c r="G1186" i="1"/>
  <c r="C1186" i="1"/>
  <c r="D1186" i="1"/>
  <c r="F1187" i="1" l="1"/>
  <c r="D1187" i="1"/>
  <c r="C1187" i="1"/>
  <c r="G1187" i="1"/>
  <c r="F1188" i="1" l="1"/>
  <c r="D1188" i="1"/>
  <c r="G1188" i="1"/>
  <c r="C1188" i="1"/>
  <c r="G1189" i="1" l="1"/>
  <c r="D1189" i="1"/>
  <c r="C1189" i="1"/>
  <c r="F1189" i="1"/>
  <c r="D1190" i="1" l="1"/>
  <c r="F1190" i="1"/>
  <c r="G1190" i="1"/>
  <c r="C1190" i="1"/>
  <c r="F1191" i="1" l="1"/>
  <c r="G1191" i="1"/>
  <c r="D1191" i="1"/>
  <c r="C1191" i="1"/>
  <c r="F1192" i="1" l="1"/>
  <c r="C1192" i="1"/>
  <c r="G1192" i="1"/>
  <c r="D1192" i="1"/>
  <c r="C1193" i="1" l="1"/>
  <c r="F1193" i="1"/>
  <c r="G1193" i="1"/>
  <c r="D1193" i="1"/>
  <c r="C1194" i="1" l="1"/>
  <c r="D1194" i="1"/>
  <c r="G1194" i="1"/>
  <c r="F1194" i="1"/>
  <c r="F1195" i="1" l="1"/>
  <c r="G1195" i="1"/>
  <c r="C1195" i="1"/>
  <c r="D1195" i="1"/>
  <c r="F1196" i="1" l="1"/>
  <c r="C1196" i="1"/>
  <c r="G1196" i="1"/>
  <c r="D1196" i="1"/>
  <c r="C1197" i="1" l="1"/>
  <c r="D1197" i="1"/>
  <c r="G1197" i="1"/>
  <c r="F1197" i="1"/>
  <c r="C1198" i="1" l="1"/>
  <c r="F1198" i="1"/>
  <c r="D1198" i="1"/>
  <c r="G1198" i="1"/>
  <c r="D1199" i="1" l="1"/>
  <c r="C1199" i="1"/>
  <c r="G1199" i="1"/>
  <c r="F1199" i="1"/>
  <c r="C1200" i="1" l="1"/>
  <c r="D1200" i="1"/>
  <c r="F1200" i="1"/>
  <c r="G1200" i="1"/>
  <c r="C1201" i="1" l="1"/>
  <c r="D1201" i="1"/>
  <c r="G1201" i="1"/>
  <c r="F1201" i="1"/>
  <c r="D1202" i="1" l="1"/>
  <c r="F1202" i="1"/>
  <c r="G1202" i="1"/>
  <c r="C1202" i="1"/>
  <c r="G1203" i="1" l="1"/>
  <c r="D1203" i="1"/>
  <c r="F1203" i="1"/>
  <c r="C1203" i="1"/>
  <c r="G1204" i="1" l="1"/>
  <c r="F1204" i="1"/>
  <c r="C1204" i="1"/>
  <c r="D1204" i="1"/>
  <c r="C1205" i="1" l="1"/>
  <c r="G1205" i="1"/>
  <c r="D1205" i="1"/>
  <c r="F1205" i="1"/>
  <c r="C1206" i="1" l="1"/>
  <c r="G1206" i="1"/>
  <c r="F1206" i="1"/>
  <c r="D1206" i="1"/>
  <c r="F1207" i="1" l="1"/>
  <c r="G1207" i="1"/>
  <c r="C1207" i="1"/>
  <c r="D1207" i="1"/>
  <c r="G1208" i="1" l="1"/>
  <c r="F1208" i="1"/>
  <c r="C1208" i="1"/>
  <c r="D1208" i="1"/>
  <c r="D1209" i="1" l="1"/>
  <c r="F1209" i="1"/>
  <c r="G1209" i="1"/>
  <c r="C1209" i="1"/>
  <c r="D1210" i="1" l="1"/>
  <c r="F1210" i="1"/>
  <c r="G1210" i="1"/>
  <c r="C1210" i="1"/>
  <c r="D1211" i="1" l="1"/>
  <c r="C1211" i="1"/>
  <c r="F1211" i="1"/>
  <c r="G1211" i="1"/>
  <c r="D1212" i="1" l="1"/>
  <c r="G1212" i="1"/>
  <c r="F1212" i="1"/>
  <c r="C1212" i="1"/>
  <c r="G1213" i="1" l="1"/>
  <c r="F1213" i="1"/>
  <c r="D1213" i="1"/>
  <c r="C1213" i="1"/>
  <c r="D1214" i="1" l="1"/>
  <c r="F1214" i="1"/>
  <c r="G1214" i="1"/>
  <c r="C1214" i="1"/>
  <c r="D1215" i="1" l="1"/>
  <c r="F1215" i="1"/>
  <c r="C1215" i="1"/>
  <c r="G1215" i="1"/>
  <c r="C1216" i="1" l="1"/>
  <c r="F1216" i="1"/>
  <c r="D1216" i="1"/>
  <c r="G1216" i="1"/>
  <c r="G1217" i="1" l="1"/>
  <c r="D1217" i="1"/>
  <c r="C1217" i="1"/>
  <c r="F1217" i="1"/>
  <c r="G1218" i="1" l="1"/>
  <c r="D1218" i="1"/>
  <c r="F1218" i="1"/>
  <c r="C1218" i="1"/>
  <c r="F1219" i="1" l="1"/>
  <c r="G1219" i="1"/>
  <c r="C1219" i="1"/>
  <c r="D1219" i="1"/>
  <c r="D1220" i="1" l="1"/>
  <c r="C1220" i="1"/>
  <c r="G1220" i="1"/>
  <c r="F1220" i="1"/>
  <c r="G1221" i="1" l="1"/>
  <c r="C1221" i="1"/>
  <c r="F1221" i="1"/>
  <c r="D1221" i="1"/>
  <c r="G1222" i="1" l="1"/>
  <c r="C1222" i="1"/>
  <c r="F1222" i="1"/>
  <c r="D1222" i="1"/>
  <c r="F1223" i="1" l="1"/>
  <c r="G1223" i="1"/>
  <c r="D1223" i="1"/>
  <c r="C1223" i="1"/>
  <c r="F1224" i="1" l="1"/>
  <c r="C1224" i="1"/>
  <c r="G1224" i="1"/>
  <c r="D1224" i="1"/>
  <c r="G1225" i="1" l="1"/>
  <c r="C1225" i="1"/>
  <c r="D1225" i="1"/>
  <c r="F1225" i="1"/>
  <c r="C1226" i="1" l="1"/>
  <c r="D1226" i="1"/>
  <c r="F1226" i="1"/>
  <c r="G1226" i="1"/>
  <c r="D1227" i="1" l="1"/>
  <c r="F1227" i="1"/>
  <c r="C1227" i="1"/>
  <c r="G1227" i="1"/>
  <c r="C1228" i="1" l="1"/>
  <c r="D1228" i="1"/>
  <c r="G1228" i="1"/>
  <c r="F1228" i="1"/>
  <c r="F1229" i="1" l="1"/>
  <c r="G1229" i="1"/>
  <c r="D1229" i="1"/>
  <c r="C1229" i="1"/>
  <c r="G1230" i="1" l="1"/>
  <c r="F1230" i="1"/>
  <c r="D1230" i="1"/>
  <c r="C1230" i="1"/>
  <c r="F1231" i="1" l="1"/>
  <c r="D1231" i="1"/>
  <c r="C1231" i="1"/>
  <c r="G1231" i="1"/>
  <c r="G1232" i="1" l="1"/>
  <c r="C1232" i="1"/>
  <c r="D1232" i="1"/>
  <c r="F1232" i="1"/>
  <c r="F1233" i="1" l="1"/>
  <c r="G1233" i="1"/>
  <c r="D1233" i="1"/>
  <c r="C1233" i="1"/>
  <c r="C1234" i="1" l="1"/>
  <c r="D1234" i="1"/>
  <c r="G1234" i="1"/>
  <c r="F1234" i="1"/>
  <c r="D1235" i="1" l="1"/>
  <c r="F1235" i="1"/>
  <c r="C1235" i="1"/>
  <c r="G1235" i="1"/>
  <c r="G1236" i="1" l="1"/>
  <c r="D1236" i="1"/>
  <c r="F1236" i="1"/>
  <c r="C1236" i="1"/>
  <c r="G1237" i="1" l="1"/>
  <c r="D1237" i="1"/>
  <c r="F1237" i="1"/>
  <c r="C1237" i="1"/>
  <c r="C1238" i="1" l="1"/>
  <c r="F1238" i="1"/>
  <c r="D1238" i="1"/>
  <c r="G1238" i="1"/>
  <c r="D1239" i="1" l="1"/>
  <c r="F1239" i="1"/>
  <c r="G1239" i="1"/>
  <c r="C1239" i="1"/>
  <c r="F1240" i="1" l="1"/>
  <c r="G1240" i="1"/>
  <c r="C1240" i="1"/>
  <c r="D1240" i="1"/>
  <c r="F1241" i="1" l="1"/>
  <c r="C1241" i="1"/>
  <c r="G1241" i="1"/>
  <c r="D1241" i="1"/>
  <c r="D1242" i="1" l="1"/>
  <c r="G1242" i="1"/>
  <c r="F1242" i="1"/>
  <c r="C1242" i="1"/>
  <c r="F1243" i="1" l="1"/>
  <c r="C1243" i="1"/>
  <c r="G1243" i="1"/>
  <c r="D1243" i="1"/>
  <c r="G1244" i="1" l="1"/>
  <c r="D1244" i="1"/>
  <c r="C1244" i="1"/>
  <c r="F1244" i="1"/>
  <c r="D1245" i="1" l="1"/>
  <c r="F1245" i="1"/>
  <c r="C1245" i="1"/>
  <c r="G1245" i="1"/>
  <c r="C1246" i="1" l="1"/>
  <c r="F1246" i="1"/>
  <c r="D1246" i="1"/>
  <c r="G1246" i="1"/>
  <c r="C1247" i="1" l="1"/>
  <c r="D1247" i="1"/>
  <c r="G1247" i="1"/>
  <c r="F1247" i="1"/>
  <c r="C1248" i="1" l="1"/>
  <c r="F1248" i="1"/>
  <c r="G1248" i="1"/>
  <c r="D1248" i="1"/>
  <c r="G1249" i="1" l="1"/>
  <c r="D1249" i="1"/>
  <c r="C1249" i="1"/>
  <c r="F1249" i="1"/>
  <c r="D1250" i="1" l="1"/>
  <c r="F1250" i="1"/>
  <c r="C1250" i="1"/>
  <c r="G1250" i="1"/>
  <c r="D1251" i="1" l="1"/>
  <c r="F1251" i="1"/>
  <c r="G1251" i="1"/>
  <c r="C1251" i="1"/>
  <c r="G1252" i="1" l="1"/>
  <c r="C1252" i="1"/>
  <c r="D1252" i="1"/>
  <c r="F1252" i="1"/>
  <c r="F1253" i="1" l="1"/>
  <c r="G1253" i="1"/>
  <c r="C1253" i="1"/>
  <c r="D1253" i="1"/>
  <c r="F1254" i="1" l="1"/>
  <c r="G1254" i="1"/>
  <c r="D1254" i="1"/>
  <c r="C1254" i="1"/>
  <c r="G1255" i="1" l="1"/>
  <c r="F1255" i="1"/>
  <c r="C1255" i="1"/>
  <c r="D1255" i="1"/>
  <c r="F1256" i="1" l="1"/>
  <c r="C1256" i="1"/>
  <c r="G1256" i="1"/>
  <c r="D1256" i="1"/>
  <c r="G1257" i="1" l="1"/>
  <c r="D1257" i="1"/>
  <c r="F1257" i="1"/>
  <c r="C1257" i="1"/>
  <c r="F1258" i="1" l="1"/>
  <c r="C1258" i="1"/>
  <c r="D1258" i="1"/>
  <c r="G1258" i="1"/>
  <c r="F1259" i="1" l="1"/>
  <c r="G1259" i="1"/>
  <c r="C1259" i="1"/>
  <c r="D1259" i="1"/>
  <c r="F1260" i="1" l="1"/>
  <c r="G1260" i="1"/>
  <c r="D1260" i="1"/>
  <c r="C1260" i="1"/>
  <c r="F1261" i="1" l="1"/>
  <c r="G1261" i="1"/>
  <c r="C1261" i="1"/>
  <c r="D1261" i="1"/>
  <c r="G1262" i="1" l="1"/>
  <c r="F1262" i="1"/>
  <c r="D1262" i="1"/>
  <c r="C1262" i="1"/>
  <c r="C1263" i="1" l="1"/>
  <c r="D1263" i="1"/>
  <c r="F1263" i="1"/>
  <c r="G1263" i="1"/>
  <c r="C1264" i="1" l="1"/>
  <c r="F1264" i="1"/>
  <c r="G1264" i="1"/>
  <c r="D1264" i="1"/>
  <c r="G1265" i="1" l="1"/>
  <c r="D1265" i="1"/>
  <c r="F1265" i="1"/>
  <c r="C1265" i="1"/>
  <c r="D1266" i="1" l="1"/>
  <c r="C1266" i="1"/>
  <c r="F1266" i="1"/>
  <c r="G1266" i="1"/>
  <c r="D1267" i="1" l="1"/>
  <c r="F1267" i="1"/>
  <c r="G1267" i="1"/>
  <c r="C1267" i="1"/>
  <c r="F1268" i="1" l="1"/>
  <c r="D1268" i="1"/>
  <c r="G1268" i="1"/>
  <c r="C1268" i="1"/>
  <c r="G1269" i="1" l="1"/>
  <c r="C1269" i="1"/>
  <c r="D1269" i="1"/>
  <c r="F1269" i="1"/>
  <c r="C1270" i="1" l="1"/>
  <c r="D1270" i="1"/>
  <c r="G1270" i="1"/>
  <c r="F1270" i="1"/>
  <c r="F1271" i="1" l="1"/>
  <c r="D1271" i="1"/>
  <c r="C1271" i="1"/>
  <c r="G1271" i="1"/>
  <c r="C1272" i="1" l="1"/>
  <c r="D1272" i="1"/>
  <c r="G1272" i="1"/>
  <c r="F1272" i="1"/>
  <c r="F1273" i="1" l="1"/>
  <c r="G1273" i="1"/>
  <c r="C1273" i="1"/>
  <c r="D1273" i="1"/>
  <c r="G1274" i="1" l="1"/>
  <c r="C1274" i="1"/>
  <c r="D1274" i="1"/>
  <c r="F1274" i="1"/>
  <c r="C1275" i="1" l="1"/>
  <c r="D1275" i="1"/>
  <c r="G1275" i="1"/>
  <c r="F1275" i="1"/>
  <c r="C1276" i="1" l="1"/>
  <c r="F1276" i="1"/>
  <c r="G1276" i="1"/>
  <c r="D1276" i="1"/>
  <c r="G1277" i="1" l="1"/>
  <c r="C1277" i="1"/>
  <c r="F1277" i="1"/>
  <c r="D1277" i="1"/>
  <c r="D1278" i="1" l="1"/>
  <c r="C1278" i="1"/>
  <c r="G1278" i="1"/>
  <c r="F1278" i="1"/>
  <c r="D1279" i="1" l="1"/>
  <c r="F1279" i="1"/>
  <c r="G1279" i="1"/>
  <c r="C1279" i="1"/>
  <c r="C1280" i="1" l="1"/>
  <c r="D1280" i="1"/>
  <c r="G1280" i="1"/>
  <c r="F1280" i="1"/>
  <c r="G1281" i="1" l="1"/>
  <c r="D1281" i="1"/>
  <c r="F1281" i="1"/>
  <c r="C1281" i="1"/>
  <c r="C1282" i="1" l="1"/>
  <c r="F1282" i="1"/>
  <c r="G1282" i="1"/>
  <c r="D1282" i="1"/>
  <c r="F1283" i="1" l="1"/>
  <c r="D1283" i="1"/>
  <c r="C1283" i="1"/>
  <c r="G1283" i="1"/>
  <c r="F1284" i="1" l="1"/>
  <c r="C1284" i="1"/>
  <c r="G1284" i="1"/>
  <c r="D1284" i="1"/>
  <c r="D1285" i="1" l="1"/>
  <c r="G1285" i="1"/>
  <c r="F1285" i="1"/>
  <c r="C1285" i="1"/>
  <c r="C1286" i="1" l="1"/>
  <c r="D1286" i="1"/>
  <c r="G1286" i="1"/>
  <c r="F1286" i="1"/>
  <c r="C1287" i="1" l="1"/>
  <c r="F1287" i="1"/>
  <c r="D1287" i="1"/>
  <c r="G1287" i="1"/>
  <c r="G1288" i="1" l="1"/>
  <c r="D1288" i="1"/>
  <c r="C1288" i="1"/>
  <c r="F1288" i="1"/>
  <c r="F1289" i="1" l="1"/>
  <c r="C1289" i="1"/>
  <c r="D1289" i="1"/>
  <c r="G1289" i="1"/>
  <c r="F1290" i="1" l="1"/>
  <c r="G1290" i="1"/>
  <c r="C1290" i="1"/>
  <c r="D1290" i="1"/>
  <c r="G1291" i="1" l="1"/>
  <c r="F1291" i="1"/>
  <c r="C1291" i="1"/>
  <c r="D1291" i="1"/>
  <c r="F1292" i="1" l="1"/>
  <c r="G1292" i="1"/>
  <c r="D1292" i="1"/>
  <c r="C1292" i="1"/>
  <c r="D1293" i="1" l="1"/>
  <c r="F1293" i="1"/>
  <c r="G1293" i="1"/>
  <c r="C1293" i="1"/>
  <c r="G1294" i="1" l="1"/>
  <c r="C1294" i="1"/>
  <c r="F1294" i="1"/>
  <c r="D1294" i="1"/>
  <c r="F1295" i="1" l="1"/>
  <c r="G1295" i="1"/>
  <c r="C1295" i="1"/>
  <c r="D1295" i="1"/>
  <c r="C1296" i="1" l="1"/>
  <c r="D1296" i="1"/>
  <c r="G1296" i="1"/>
  <c r="F1296" i="1"/>
  <c r="F1297" i="1" l="1"/>
  <c r="D1297" i="1"/>
  <c r="G1297" i="1"/>
  <c r="C1297" i="1"/>
  <c r="C1298" i="1" l="1"/>
  <c r="F1298" i="1"/>
  <c r="D1298" i="1"/>
  <c r="G1298" i="1"/>
  <c r="G1299" i="1" l="1"/>
  <c r="D1299" i="1"/>
  <c r="F1299" i="1"/>
  <c r="C1299" i="1"/>
  <c r="C1300" i="1" l="1"/>
  <c r="D1300" i="1"/>
  <c r="F1300" i="1"/>
  <c r="G1300" i="1"/>
  <c r="G1301" i="1" l="1"/>
  <c r="D1301" i="1"/>
  <c r="F1301" i="1"/>
  <c r="C1301" i="1"/>
  <c r="C1302" i="1" l="1"/>
  <c r="G1302" i="1"/>
  <c r="D1302" i="1"/>
  <c r="F1302" i="1"/>
  <c r="G1303" i="1" l="1"/>
  <c r="F1303" i="1"/>
  <c r="D1303" i="1"/>
  <c r="C1303" i="1"/>
  <c r="D1304" i="1" l="1"/>
  <c r="F1304" i="1"/>
  <c r="C1304" i="1"/>
  <c r="G1304" i="1"/>
  <c r="D1305" i="1" l="1"/>
  <c r="C1305" i="1"/>
  <c r="F1305" i="1"/>
  <c r="G1305" i="1"/>
  <c r="D1306" i="1" l="1"/>
  <c r="C1306" i="1"/>
  <c r="F1306" i="1"/>
  <c r="G1306" i="1"/>
  <c r="F1307" i="1" l="1"/>
  <c r="D1307" i="1"/>
  <c r="C1307" i="1"/>
  <c r="G1307" i="1"/>
  <c r="C1308" i="1" l="1"/>
  <c r="F1308" i="1"/>
  <c r="G1308" i="1"/>
  <c r="D1308" i="1"/>
  <c r="F1309" i="1" l="1"/>
  <c r="C1309" i="1"/>
  <c r="G1309" i="1"/>
  <c r="D1309" i="1"/>
  <c r="C1310" i="1" l="1"/>
  <c r="G1310" i="1"/>
  <c r="D1310" i="1"/>
  <c r="F1310" i="1"/>
  <c r="C1311" i="1" l="1"/>
  <c r="G1311" i="1"/>
  <c r="D1311" i="1"/>
  <c r="F1311" i="1"/>
  <c r="C1312" i="1" l="1"/>
  <c r="F1312" i="1"/>
  <c r="D1312" i="1"/>
  <c r="G1312" i="1"/>
  <c r="C1313" i="1" l="1"/>
  <c r="D1313" i="1"/>
  <c r="F1313" i="1"/>
  <c r="G1313" i="1"/>
  <c r="F1314" i="1" l="1"/>
  <c r="C1314" i="1"/>
  <c r="D1314" i="1"/>
  <c r="G1314" i="1"/>
  <c r="F1315" i="1" l="1"/>
  <c r="D1315" i="1"/>
  <c r="C1315" i="1"/>
  <c r="G1315" i="1"/>
  <c r="D1316" i="1" l="1"/>
  <c r="F1316" i="1"/>
  <c r="G1316" i="1"/>
  <c r="C1316" i="1"/>
  <c r="D1317" i="1" l="1"/>
  <c r="G1317" i="1"/>
  <c r="C1317" i="1"/>
  <c r="F1317" i="1"/>
  <c r="G1318" i="1" l="1"/>
  <c r="F1318" i="1"/>
  <c r="D1318" i="1"/>
  <c r="C1318" i="1"/>
  <c r="F1319" i="1" l="1"/>
  <c r="D1319" i="1"/>
  <c r="C1319" i="1"/>
  <c r="G1319" i="1"/>
  <c r="D1320" i="1" l="1"/>
  <c r="F1320" i="1"/>
  <c r="G1320" i="1"/>
  <c r="C1320" i="1"/>
  <c r="F1321" i="1" l="1"/>
  <c r="D1321" i="1"/>
  <c r="G1321" i="1"/>
  <c r="C1321" i="1"/>
  <c r="G1322" i="1" l="1"/>
  <c r="D1322" i="1"/>
  <c r="C1322" i="1"/>
  <c r="F1322" i="1"/>
  <c r="C1323" i="1" l="1"/>
  <c r="G1323" i="1"/>
  <c r="D1323" i="1"/>
  <c r="F1323" i="1"/>
  <c r="D1324" i="1" l="1"/>
  <c r="G1324" i="1"/>
  <c r="F1324" i="1"/>
  <c r="C1324" i="1"/>
  <c r="F1325" i="1" l="1"/>
  <c r="G1325" i="1"/>
  <c r="C1325" i="1"/>
  <c r="D1325" i="1"/>
  <c r="C1326" i="1" l="1"/>
  <c r="D1326" i="1"/>
  <c r="F1326" i="1"/>
  <c r="G1326" i="1"/>
  <c r="F1327" i="1" l="1"/>
  <c r="D1327" i="1"/>
  <c r="G1327" i="1"/>
  <c r="C1327" i="1"/>
  <c r="G1328" i="1" l="1"/>
  <c r="F1328" i="1"/>
  <c r="D1328" i="1"/>
  <c r="C1328" i="1"/>
  <c r="F1329" i="1" l="1"/>
  <c r="C1329" i="1"/>
  <c r="D1329" i="1"/>
  <c r="G1329" i="1"/>
  <c r="F1330" i="1" l="1"/>
  <c r="G1330" i="1"/>
  <c r="C1330" i="1"/>
  <c r="D1330" i="1"/>
  <c r="G1331" i="1" l="1"/>
  <c r="F1331" i="1"/>
  <c r="D1331" i="1"/>
  <c r="C1331" i="1"/>
  <c r="C1332" i="1" l="1"/>
  <c r="G1332" i="1"/>
  <c r="F1332" i="1"/>
  <c r="D1332" i="1"/>
  <c r="D1333" i="1" l="1"/>
  <c r="G1333" i="1"/>
  <c r="C1333" i="1"/>
  <c r="F1333" i="1"/>
  <c r="C1334" i="1" l="1"/>
  <c r="F1334" i="1"/>
  <c r="D1334" i="1"/>
  <c r="G1334" i="1"/>
  <c r="F1335" i="1" l="1"/>
  <c r="C1335" i="1"/>
  <c r="D1335" i="1"/>
  <c r="G1335" i="1"/>
  <c r="C1336" i="1" l="1"/>
  <c r="G1336" i="1"/>
  <c r="F1336" i="1"/>
  <c r="D1336" i="1"/>
  <c r="F1337" i="1" l="1"/>
  <c r="C1337" i="1"/>
  <c r="D1337" i="1"/>
  <c r="G1337" i="1"/>
  <c r="F1338" i="1" l="1"/>
  <c r="D1338" i="1"/>
  <c r="C1338" i="1"/>
  <c r="G1338" i="1"/>
  <c r="G1339" i="1" l="1"/>
  <c r="F1339" i="1"/>
  <c r="D1339" i="1"/>
  <c r="C1339" i="1"/>
  <c r="C1340" i="1" l="1"/>
  <c r="G1340" i="1"/>
  <c r="D1340" i="1"/>
  <c r="F1340" i="1"/>
  <c r="D1341" i="1" l="1"/>
  <c r="F1341" i="1"/>
  <c r="C1341" i="1"/>
  <c r="G1341" i="1"/>
  <c r="C1342" i="1" l="1"/>
  <c r="F1342" i="1"/>
  <c r="D1342" i="1"/>
  <c r="G1342" i="1"/>
  <c r="C1343" i="1" l="1"/>
  <c r="G1343" i="1"/>
  <c r="F1343" i="1"/>
  <c r="D1343" i="1"/>
  <c r="C1344" i="1" l="1"/>
  <c r="F1344" i="1"/>
  <c r="D1344" i="1"/>
  <c r="G1344" i="1"/>
  <c r="F1345" i="1" l="1"/>
  <c r="D1345" i="1"/>
  <c r="C1345" i="1"/>
  <c r="G1345" i="1"/>
  <c r="C1346" i="1" l="1"/>
  <c r="D1346" i="1"/>
  <c r="F1346" i="1"/>
  <c r="G1346" i="1"/>
  <c r="D1347" i="1" l="1"/>
  <c r="F1347" i="1"/>
  <c r="G1347" i="1"/>
  <c r="C1347" i="1"/>
  <c r="F1348" i="1" l="1"/>
  <c r="D1348" i="1"/>
  <c r="C1348" i="1"/>
  <c r="G1348" i="1"/>
  <c r="G1349" i="1" l="1"/>
  <c r="D1349" i="1"/>
  <c r="C1349" i="1"/>
  <c r="F1349" i="1"/>
  <c r="D1350" i="1" l="1"/>
  <c r="C1350" i="1"/>
  <c r="F1350" i="1"/>
  <c r="G1350" i="1"/>
  <c r="D1351" i="1" l="1"/>
  <c r="G1351" i="1"/>
  <c r="F1351" i="1"/>
  <c r="C1351" i="1"/>
  <c r="D1352" i="1" l="1"/>
  <c r="F1352" i="1"/>
  <c r="C1352" i="1"/>
  <c r="G1352" i="1"/>
  <c r="G1353" i="1" l="1"/>
  <c r="C1353" i="1"/>
  <c r="F1353" i="1"/>
  <c r="D1353" i="1"/>
  <c r="F1354" i="1" l="1"/>
  <c r="G1354" i="1"/>
  <c r="D1354" i="1"/>
  <c r="C1354" i="1"/>
  <c r="G1355" i="1" l="1"/>
  <c r="F1355" i="1"/>
  <c r="C1355" i="1"/>
  <c r="D1355" i="1"/>
  <c r="D1356" i="1" l="1"/>
  <c r="F1356" i="1"/>
  <c r="G1356" i="1"/>
  <c r="C1356" i="1"/>
  <c r="F1357" i="1" l="1"/>
  <c r="G1357" i="1"/>
  <c r="D1357" i="1"/>
  <c r="C1357" i="1"/>
  <c r="F1358" i="1" l="1"/>
  <c r="C1358" i="1"/>
  <c r="D1358" i="1"/>
  <c r="G1358" i="1"/>
  <c r="F1359" i="1" l="1"/>
  <c r="G1359" i="1"/>
  <c r="C1359" i="1"/>
  <c r="D1359" i="1"/>
  <c r="F1360" i="1" l="1"/>
  <c r="D1360" i="1"/>
  <c r="G1360" i="1"/>
  <c r="C1360" i="1"/>
  <c r="C1361" i="1" l="1"/>
  <c r="G1361" i="1"/>
  <c r="D1361" i="1"/>
  <c r="F1361" i="1"/>
  <c r="F1362" i="1" l="1"/>
  <c r="G1362" i="1"/>
  <c r="D1362" i="1"/>
  <c r="C1362" i="1"/>
  <c r="C1363" i="1" l="1"/>
  <c r="D1363" i="1"/>
  <c r="F1363" i="1"/>
  <c r="G1363" i="1"/>
  <c r="F1364" i="1" l="1"/>
  <c r="D1364" i="1"/>
  <c r="G1364" i="1"/>
  <c r="C1364" i="1"/>
  <c r="D1365" i="1" l="1"/>
  <c r="F1365" i="1"/>
  <c r="C1365" i="1"/>
  <c r="G1365" i="1"/>
  <c r="G1366" i="1" l="1"/>
  <c r="C1366" i="1"/>
  <c r="D1366" i="1"/>
  <c r="F1366" i="1"/>
  <c r="G1367" i="1" l="1"/>
  <c r="F1367" i="1"/>
  <c r="D1367" i="1"/>
  <c r="C1367" i="1"/>
  <c r="C1368" i="1" l="1"/>
  <c r="D1368" i="1"/>
  <c r="F1368" i="1"/>
  <c r="G1368" i="1"/>
  <c r="C1369" i="1" l="1"/>
  <c r="G1369" i="1"/>
  <c r="D1369" i="1"/>
  <c r="F1369" i="1"/>
  <c r="G1370" i="1" l="1"/>
  <c r="D1370" i="1"/>
  <c r="F1370" i="1"/>
  <c r="C1370" i="1"/>
  <c r="C1371" i="1" l="1"/>
  <c r="D1371" i="1"/>
  <c r="F1371" i="1"/>
  <c r="G1371" i="1"/>
  <c r="F1372" i="1" l="1"/>
  <c r="G1372" i="1"/>
  <c r="C1372" i="1"/>
  <c r="D1372" i="1"/>
  <c r="C1373" i="1" l="1"/>
  <c r="D1373" i="1"/>
  <c r="G1373" i="1"/>
  <c r="F1373" i="1"/>
  <c r="G1374" i="1" l="1"/>
  <c r="D1374" i="1"/>
  <c r="C1374" i="1"/>
  <c r="F1374" i="1"/>
  <c r="C1375" i="1" l="1"/>
  <c r="D1375" i="1"/>
  <c r="G1375" i="1"/>
  <c r="F1375" i="1"/>
  <c r="C1376" i="1" l="1"/>
  <c r="D1376" i="1"/>
  <c r="G1376" i="1"/>
  <c r="F1376" i="1"/>
  <c r="D1377" i="1" l="1"/>
  <c r="C1377" i="1"/>
  <c r="F1377" i="1"/>
  <c r="G1377" i="1"/>
  <c r="G1378" i="1" l="1"/>
  <c r="F1378" i="1"/>
  <c r="C1378" i="1"/>
  <c r="D1378" i="1"/>
  <c r="F1379" i="1" l="1"/>
  <c r="D1379" i="1"/>
  <c r="G1379" i="1"/>
  <c r="C1379" i="1"/>
  <c r="D1380" i="1" l="1"/>
  <c r="C1380" i="1"/>
  <c r="G1380" i="1"/>
  <c r="F1380" i="1"/>
  <c r="F1381" i="1" l="1"/>
  <c r="G1381" i="1"/>
  <c r="D1381" i="1"/>
  <c r="C1381" i="1"/>
  <c r="G1382" i="1" l="1"/>
  <c r="C1382" i="1"/>
  <c r="F1382" i="1"/>
  <c r="D1382" i="1"/>
  <c r="C1383" i="1" l="1"/>
  <c r="D1383" i="1"/>
  <c r="G1383" i="1"/>
  <c r="F1383" i="1"/>
  <c r="D1384" i="1" l="1"/>
  <c r="F1384" i="1"/>
  <c r="C1384" i="1"/>
  <c r="G1384" i="1"/>
  <c r="G1385" i="1" l="1"/>
  <c r="C1385" i="1"/>
  <c r="F1385" i="1"/>
  <c r="D1385" i="1"/>
  <c r="C1386" i="1" l="1"/>
  <c r="F1386" i="1"/>
  <c r="D1386" i="1"/>
  <c r="G1386" i="1"/>
  <c r="G1387" i="1" l="1"/>
  <c r="F1387" i="1"/>
  <c r="C1387" i="1"/>
  <c r="D1387" i="1"/>
  <c r="C1388" i="1" l="1"/>
  <c r="D1388" i="1"/>
  <c r="G1388" i="1"/>
  <c r="F1388" i="1"/>
  <c r="G1389" i="1" l="1"/>
  <c r="C1389" i="1"/>
  <c r="D1389" i="1"/>
  <c r="F1389" i="1"/>
  <c r="C1390" i="1" l="1"/>
  <c r="D1390" i="1"/>
  <c r="F1390" i="1"/>
  <c r="G1390" i="1"/>
  <c r="F1391" i="1" l="1"/>
  <c r="C1391" i="1"/>
  <c r="G1391" i="1"/>
  <c r="D1391" i="1"/>
  <c r="G1392" i="1" l="1"/>
  <c r="F1392" i="1"/>
  <c r="D1392" i="1"/>
  <c r="C1392" i="1"/>
  <c r="F1393" i="1" l="1"/>
  <c r="C1393" i="1"/>
  <c r="D1393" i="1"/>
  <c r="G1393" i="1"/>
  <c r="D1394" i="1" l="1"/>
  <c r="F1394" i="1"/>
  <c r="G1394" i="1"/>
  <c r="C1394" i="1"/>
  <c r="D1395" i="1" l="1"/>
  <c r="C1395" i="1"/>
  <c r="G1395" i="1"/>
  <c r="F1395" i="1"/>
  <c r="F1396" i="1" l="1"/>
  <c r="D1396" i="1"/>
  <c r="C1396" i="1"/>
  <c r="G1396" i="1"/>
  <c r="F1397" i="1" l="1"/>
  <c r="G1397" i="1"/>
  <c r="C1397" i="1"/>
  <c r="D1397" i="1"/>
  <c r="D1398" i="1" l="1"/>
  <c r="C1398" i="1"/>
  <c r="G1398" i="1"/>
  <c r="F1398" i="1"/>
  <c r="C1399" i="1" l="1"/>
  <c r="D1399" i="1"/>
  <c r="G1399" i="1"/>
  <c r="F1399" i="1"/>
  <c r="D1400" i="1" l="1"/>
  <c r="C1400" i="1"/>
  <c r="G1400" i="1"/>
  <c r="F1400" i="1"/>
  <c r="G1401" i="1" l="1"/>
  <c r="C1401" i="1"/>
  <c r="D1401" i="1"/>
  <c r="F1401" i="1"/>
  <c r="G1402" i="1" l="1"/>
  <c r="C1402" i="1"/>
  <c r="F1402" i="1"/>
  <c r="D1402" i="1"/>
  <c r="C1403" i="1" l="1"/>
  <c r="D1403" i="1"/>
  <c r="F1403" i="1"/>
  <c r="G1403" i="1"/>
  <c r="C1404" i="1" l="1"/>
  <c r="D1404" i="1"/>
  <c r="F1404" i="1"/>
  <c r="G1404" i="1"/>
  <c r="F1405" i="1" l="1"/>
  <c r="C1405" i="1"/>
  <c r="G1405" i="1"/>
  <c r="D1405" i="1"/>
  <c r="G1406" i="1" l="1"/>
  <c r="D1406" i="1"/>
  <c r="F1406" i="1"/>
  <c r="C1406" i="1"/>
  <c r="G1407" i="1" l="1"/>
  <c r="F1407" i="1"/>
  <c r="C1407" i="1"/>
  <c r="D1407" i="1"/>
  <c r="F1408" i="1" l="1"/>
  <c r="C1408" i="1"/>
  <c r="G1408" i="1"/>
  <c r="D1408" i="1"/>
  <c r="G1409" i="1" l="1"/>
  <c r="D1409" i="1"/>
  <c r="C1409" i="1"/>
  <c r="F1409" i="1"/>
  <c r="C1410" i="1" l="1"/>
  <c r="F1410" i="1"/>
  <c r="G1410" i="1"/>
  <c r="D1410" i="1"/>
  <c r="F1411" i="1" l="1"/>
  <c r="C1411" i="1"/>
  <c r="G1411" i="1"/>
  <c r="D1411" i="1"/>
  <c r="G1412" i="1" l="1"/>
  <c r="C1412" i="1"/>
  <c r="D1412" i="1"/>
  <c r="F1412" i="1"/>
  <c r="C1413" i="1" l="1"/>
  <c r="F1413" i="1"/>
  <c r="D1413" i="1"/>
  <c r="G1413" i="1"/>
  <c r="G1414" i="1" l="1"/>
  <c r="F1414" i="1"/>
  <c r="C1414" i="1"/>
  <c r="D1414" i="1"/>
  <c r="F1415" i="1" l="1"/>
  <c r="D1415" i="1"/>
  <c r="C1415" i="1"/>
  <c r="G1415" i="1"/>
  <c r="F1416" i="1" l="1"/>
  <c r="D1416" i="1"/>
  <c r="G1416" i="1"/>
  <c r="C1416" i="1"/>
  <c r="G1417" i="1" l="1"/>
  <c r="C1417" i="1"/>
  <c r="D1417" i="1"/>
  <c r="F1417" i="1"/>
  <c r="D1418" i="1" l="1"/>
  <c r="F1418" i="1"/>
  <c r="C1418" i="1"/>
  <c r="G1418" i="1"/>
  <c r="F1419" i="1" l="1"/>
  <c r="C1419" i="1"/>
  <c r="G1419" i="1"/>
  <c r="D1419" i="1"/>
  <c r="C1420" i="1" l="1"/>
  <c r="F1420" i="1"/>
  <c r="G1420" i="1"/>
  <c r="D1420" i="1"/>
  <c r="F1421" i="1" l="1"/>
  <c r="G1421" i="1"/>
  <c r="C1421" i="1"/>
  <c r="D1421" i="1"/>
  <c r="F1422" i="1" l="1"/>
  <c r="C1422" i="1"/>
  <c r="D1422" i="1"/>
  <c r="G1422" i="1"/>
  <c r="D1423" i="1" l="1"/>
  <c r="F1423" i="1"/>
  <c r="G1423" i="1"/>
  <c r="C1423" i="1"/>
  <c r="G1424" i="1" l="1"/>
  <c r="D1424" i="1"/>
  <c r="F1424" i="1"/>
  <c r="C1424" i="1"/>
  <c r="F1425" i="1" l="1"/>
  <c r="C1425" i="1"/>
  <c r="G1425" i="1"/>
  <c r="D1425" i="1"/>
  <c r="C1426" i="1" l="1"/>
  <c r="G1426" i="1"/>
  <c r="F1426" i="1"/>
  <c r="D1426" i="1"/>
  <c r="D1427" i="1" l="1"/>
  <c r="G1427" i="1"/>
  <c r="F1427" i="1"/>
  <c r="C1427" i="1"/>
  <c r="C1428" i="1" l="1"/>
  <c r="G1428" i="1"/>
  <c r="D1428" i="1"/>
  <c r="F1428" i="1"/>
  <c r="F1429" i="1" l="1"/>
  <c r="C1429" i="1"/>
  <c r="G1429" i="1"/>
  <c r="D1429" i="1"/>
  <c r="G1430" i="1" l="1"/>
  <c r="C1430" i="1"/>
  <c r="D1430" i="1"/>
  <c r="F1430" i="1"/>
  <c r="C1431" i="1" l="1"/>
  <c r="F1431" i="1"/>
  <c r="G1431" i="1"/>
  <c r="D1431" i="1"/>
  <c r="F1432" i="1" l="1"/>
  <c r="G1432" i="1"/>
  <c r="C1432" i="1"/>
  <c r="D1432" i="1"/>
  <c r="C1433" i="1" l="1"/>
  <c r="D1433" i="1"/>
  <c r="G1433" i="1"/>
  <c r="F1433" i="1"/>
  <c r="D1434" i="1" l="1"/>
  <c r="F1434" i="1"/>
  <c r="C1434" i="1"/>
  <c r="G1434" i="1"/>
  <c r="G1435" i="1" l="1"/>
  <c r="F1435" i="1"/>
  <c r="D1435" i="1"/>
  <c r="C1435" i="1"/>
  <c r="G1436" i="1" l="1"/>
  <c r="F1436" i="1"/>
  <c r="C1436" i="1"/>
  <c r="D1436" i="1"/>
  <c r="G1437" i="1" l="1"/>
  <c r="D1437" i="1"/>
  <c r="C1437" i="1"/>
  <c r="F1437" i="1"/>
  <c r="D1438" i="1" l="1"/>
  <c r="C1438" i="1"/>
  <c r="F1438" i="1"/>
  <c r="G1438" i="1"/>
  <c r="D1439" i="1" l="1"/>
  <c r="F1439" i="1"/>
  <c r="G1439" i="1"/>
  <c r="C1439" i="1"/>
  <c r="D1440" i="1" l="1"/>
  <c r="F1440" i="1"/>
  <c r="G1440" i="1"/>
  <c r="C1440" i="1"/>
  <c r="G1441" i="1" l="1"/>
  <c r="F1441" i="1"/>
  <c r="D1441" i="1"/>
  <c r="C1441" i="1"/>
  <c r="G1442" i="1" l="1"/>
  <c r="C1442" i="1"/>
  <c r="D1442" i="1"/>
  <c r="F1442" i="1"/>
  <c r="D1443" i="1" l="1"/>
  <c r="G1443" i="1"/>
  <c r="F1443" i="1"/>
  <c r="C1443" i="1"/>
  <c r="F1444" i="1" l="1"/>
  <c r="D1444" i="1"/>
  <c r="C1444" i="1"/>
  <c r="G1444" i="1"/>
  <c r="G1445" i="1" l="1"/>
  <c r="C1445" i="1"/>
  <c r="D1445" i="1"/>
  <c r="F1445" i="1"/>
  <c r="G1446" i="1" l="1"/>
  <c r="D1446" i="1"/>
  <c r="C1446" i="1"/>
  <c r="F1446" i="1"/>
  <c r="D1447" i="1" l="1"/>
  <c r="C1447" i="1"/>
  <c r="G1447" i="1"/>
  <c r="F1447" i="1"/>
  <c r="G1448" i="1" l="1"/>
  <c r="D1448" i="1"/>
  <c r="F1448" i="1"/>
  <c r="C1448" i="1"/>
  <c r="C1449" i="1" l="1"/>
  <c r="G1449" i="1"/>
  <c r="D1449" i="1"/>
  <c r="F1449" i="1"/>
  <c r="D1450" i="1" l="1"/>
  <c r="F1450" i="1"/>
  <c r="C1450" i="1"/>
  <c r="G1450" i="1"/>
  <c r="F1451" i="1" l="1"/>
  <c r="G1451" i="1"/>
  <c r="C1451" i="1"/>
  <c r="D1451" i="1"/>
  <c r="C1452" i="1" l="1"/>
  <c r="D1452" i="1"/>
  <c r="F1452" i="1"/>
  <c r="G1452" i="1"/>
  <c r="D1453" i="1" l="1"/>
  <c r="G1453" i="1"/>
  <c r="C1453" i="1"/>
  <c r="F1453" i="1"/>
  <c r="G1454" i="1" l="1"/>
  <c r="C1454" i="1"/>
  <c r="D1454" i="1"/>
  <c r="F1454" i="1"/>
  <c r="C1455" i="1" l="1"/>
  <c r="F1455" i="1"/>
  <c r="G1455" i="1"/>
  <c r="D1455" i="1"/>
  <c r="G1456" i="1" l="1"/>
  <c r="D1456" i="1"/>
  <c r="F1456" i="1"/>
  <c r="C1456" i="1"/>
  <c r="G1457" i="1" l="1"/>
  <c r="C1457" i="1"/>
  <c r="F1457" i="1"/>
  <c r="D1457" i="1"/>
  <c r="F1458" i="1" l="1"/>
  <c r="G1458" i="1"/>
  <c r="C1458" i="1"/>
  <c r="D1458" i="1"/>
  <c r="C1459" i="1" l="1"/>
  <c r="D1459" i="1"/>
  <c r="F1459" i="1"/>
  <c r="G1459" i="1"/>
  <c r="G1460" i="1" l="1"/>
  <c r="F1460" i="1"/>
  <c r="D1460" i="1"/>
  <c r="C1460" i="1"/>
  <c r="F1461" i="1" l="1"/>
  <c r="C1461" i="1"/>
  <c r="D1461" i="1"/>
  <c r="G1461" i="1"/>
  <c r="G1462" i="1" l="1"/>
  <c r="C1462" i="1"/>
  <c r="F1462" i="1"/>
  <c r="D1462" i="1"/>
  <c r="C1463" i="1" l="1"/>
  <c r="F1463" i="1"/>
  <c r="D1463" i="1"/>
  <c r="G1463" i="1"/>
  <c r="D1464" i="1" l="1"/>
  <c r="C1464" i="1"/>
  <c r="G1464" i="1"/>
  <c r="F1464" i="1"/>
  <c r="G1465" i="1" l="1"/>
  <c r="F1465" i="1"/>
  <c r="D1465" i="1"/>
  <c r="C1465" i="1"/>
  <c r="G1466" i="1" l="1"/>
  <c r="C1466" i="1"/>
  <c r="D1466" i="1"/>
  <c r="F1466" i="1"/>
  <c r="C1467" i="1" l="1"/>
  <c r="G1467" i="1"/>
  <c r="F1467" i="1"/>
  <c r="D1467" i="1"/>
  <c r="G1468" i="1" l="1"/>
  <c r="F1468" i="1"/>
  <c r="D1468" i="1"/>
  <c r="C1468" i="1"/>
  <c r="G1469" i="1" l="1"/>
  <c r="C1469" i="1"/>
  <c r="D1469" i="1"/>
  <c r="F1469" i="1"/>
  <c r="C1470" i="1" l="1"/>
  <c r="F1470" i="1"/>
  <c r="G1470" i="1"/>
  <c r="D1470" i="1"/>
  <c r="G1471" i="1" l="1"/>
  <c r="C1471" i="1"/>
  <c r="D1471" i="1"/>
  <c r="F1471" i="1"/>
  <c r="F1472" i="1" l="1"/>
  <c r="G1472" i="1"/>
  <c r="D1472" i="1"/>
  <c r="C1472" i="1"/>
  <c r="G1473" i="1" l="1"/>
  <c r="C1473" i="1"/>
  <c r="D1473" i="1"/>
  <c r="F1473" i="1"/>
  <c r="D1474" i="1" l="1"/>
  <c r="C1474" i="1"/>
  <c r="G1474" i="1"/>
  <c r="F1474" i="1"/>
  <c r="C1475" i="1" l="1"/>
  <c r="G1475" i="1"/>
  <c r="F1475" i="1"/>
  <c r="D1475" i="1"/>
  <c r="D1476" i="1" l="1"/>
  <c r="C1476" i="1"/>
  <c r="F1476" i="1"/>
  <c r="G1476" i="1"/>
  <c r="C1477" i="1" l="1"/>
  <c r="F1477" i="1"/>
  <c r="G1477" i="1"/>
  <c r="D1477" i="1"/>
  <c r="G1478" i="1" l="1"/>
  <c r="C1478" i="1"/>
  <c r="F1478" i="1"/>
  <c r="D1478" i="1"/>
  <c r="C1479" i="1" l="1"/>
  <c r="F1479" i="1"/>
  <c r="D1479" i="1"/>
  <c r="G1479" i="1"/>
  <c r="F1480" i="1" l="1"/>
  <c r="D1480" i="1"/>
  <c r="G1480" i="1"/>
  <c r="C1480" i="1"/>
  <c r="G1481" i="1" l="1"/>
  <c r="C1481" i="1"/>
  <c r="D1481" i="1"/>
  <c r="F1481" i="1"/>
  <c r="F1482" i="1" l="1"/>
  <c r="G1482" i="1"/>
  <c r="C1482" i="1"/>
  <c r="D1482" i="1"/>
  <c r="C1483" i="1" l="1"/>
  <c r="G1483" i="1"/>
  <c r="D1483" i="1"/>
  <c r="F1483" i="1"/>
  <c r="G1484" i="1" l="1"/>
  <c r="F1484" i="1"/>
  <c r="C1484" i="1"/>
  <c r="D1484" i="1"/>
  <c r="D1485" i="1" l="1"/>
  <c r="G1485" i="1"/>
  <c r="C1485" i="1"/>
  <c r="F1485" i="1"/>
  <c r="G1486" i="1" l="1"/>
  <c r="C1486" i="1"/>
  <c r="F1486" i="1"/>
  <c r="D1486" i="1"/>
  <c r="D1487" i="1" l="1"/>
  <c r="C1487" i="1"/>
  <c r="G1487" i="1"/>
  <c r="F1487" i="1"/>
  <c r="D1488" i="1" l="1"/>
  <c r="F1488" i="1"/>
  <c r="G1488" i="1"/>
  <c r="C1488" i="1"/>
  <c r="D1489" i="1" l="1"/>
  <c r="C1489" i="1"/>
  <c r="F1489" i="1"/>
  <c r="G1489" i="1"/>
  <c r="F1490" i="1" l="1"/>
  <c r="C1490" i="1"/>
  <c r="G1490" i="1"/>
  <c r="D1490" i="1"/>
  <c r="C1491" i="1" l="1"/>
  <c r="D1491" i="1"/>
  <c r="G1491" i="1"/>
  <c r="F1491" i="1"/>
  <c r="C1492" i="1" l="1"/>
  <c r="F1492" i="1"/>
  <c r="D1492" i="1"/>
  <c r="G1492" i="1"/>
  <c r="G1493" i="1" l="1"/>
  <c r="C1493" i="1"/>
  <c r="F1493" i="1"/>
  <c r="D1493" i="1"/>
  <c r="C1494" i="1" l="1"/>
  <c r="G1494" i="1"/>
  <c r="D1494" i="1"/>
  <c r="F1494" i="1"/>
  <c r="C1495" i="1" l="1"/>
  <c r="F1495" i="1"/>
  <c r="G1495" i="1"/>
  <c r="D1495" i="1"/>
  <c r="C1496" i="1" l="1"/>
  <c r="D1496" i="1"/>
  <c r="G1496" i="1"/>
  <c r="F1496" i="1"/>
  <c r="G1497" i="1" l="1"/>
  <c r="F1497" i="1"/>
  <c r="D1497" i="1"/>
  <c r="C1497" i="1"/>
  <c r="D1498" i="1" l="1"/>
  <c r="C1498" i="1"/>
  <c r="G1498" i="1"/>
  <c r="F1498" i="1"/>
  <c r="D1499" i="1" l="1"/>
  <c r="F1499" i="1"/>
  <c r="G1499" i="1"/>
  <c r="C1499" i="1"/>
  <c r="F1500" i="1" l="1"/>
  <c r="D1500" i="1"/>
  <c r="C1500" i="1"/>
  <c r="G1500" i="1"/>
  <c r="F1501" i="1" l="1"/>
  <c r="C1501" i="1"/>
  <c r="G1501" i="1"/>
  <c r="D1501" i="1"/>
  <c r="D1502" i="1" l="1"/>
  <c r="F1502" i="1"/>
  <c r="G1502" i="1"/>
  <c r="C1502" i="1"/>
  <c r="G1503" i="1" l="1"/>
  <c r="C1503" i="1"/>
  <c r="F1503" i="1"/>
  <c r="D1503" i="1"/>
  <c r="G1504" i="1" l="1"/>
  <c r="C1504" i="1"/>
  <c r="F1504" i="1"/>
  <c r="D1504" i="1"/>
  <c r="G1505" i="1" l="1"/>
  <c r="D1505" i="1"/>
  <c r="F1505" i="1"/>
  <c r="C1505" i="1"/>
  <c r="D1506" i="1" l="1"/>
  <c r="G1506" i="1"/>
  <c r="F1506" i="1"/>
  <c r="C1506" i="1"/>
  <c r="D1507" i="1" l="1"/>
  <c r="G1507" i="1"/>
  <c r="F1507" i="1"/>
  <c r="C1507" i="1"/>
  <c r="F1508" i="1" l="1"/>
  <c r="G1508" i="1"/>
  <c r="C1508" i="1"/>
  <c r="D1508" i="1"/>
  <c r="D1509" i="1" l="1"/>
  <c r="G1509" i="1"/>
  <c r="C1509" i="1"/>
  <c r="F1509" i="1"/>
  <c r="D1510" i="1" l="1"/>
  <c r="C1510" i="1"/>
  <c r="G1510" i="1"/>
  <c r="F1510" i="1"/>
  <c r="F1511" i="1" l="1"/>
  <c r="C1511" i="1"/>
  <c r="G1511" i="1"/>
  <c r="D1511" i="1"/>
  <c r="D1512" i="1" l="1"/>
  <c r="G1512" i="1"/>
  <c r="F1512" i="1"/>
  <c r="C1512" i="1"/>
  <c r="C1513" i="1" l="1"/>
  <c r="D1513" i="1"/>
  <c r="G1513" i="1"/>
  <c r="F1513" i="1"/>
  <c r="F1514" i="1" l="1"/>
  <c r="G1514" i="1"/>
  <c r="D1514" i="1"/>
  <c r="C1514" i="1"/>
  <c r="D1515" i="1" l="1"/>
  <c r="F1515" i="1"/>
  <c r="G1515" i="1"/>
  <c r="C1515" i="1"/>
  <c r="G1516" i="1" l="1"/>
  <c r="D1516" i="1"/>
  <c r="F1516" i="1"/>
  <c r="C1516" i="1"/>
  <c r="D1517" i="1" l="1"/>
  <c r="G1517" i="1"/>
  <c r="F1517" i="1"/>
  <c r="C1517" i="1"/>
  <c r="D1518" i="1" l="1"/>
  <c r="C1518" i="1"/>
  <c r="G1518" i="1"/>
  <c r="F1518" i="1"/>
  <c r="C1519" i="1" l="1"/>
  <c r="F1519" i="1"/>
  <c r="G1519" i="1"/>
  <c r="D1519" i="1"/>
  <c r="F1520" i="1" l="1"/>
  <c r="G1520" i="1"/>
  <c r="D1520" i="1"/>
  <c r="C1520" i="1"/>
  <c r="C1521" i="1" l="1"/>
  <c r="D1521" i="1"/>
  <c r="F1521" i="1"/>
  <c r="G1521" i="1"/>
  <c r="F1522" i="1" l="1"/>
  <c r="D1522" i="1"/>
  <c r="G1522" i="1"/>
  <c r="C1522" i="1"/>
  <c r="D1523" i="1" l="1"/>
  <c r="F1523" i="1"/>
  <c r="G1523" i="1"/>
  <c r="C1523" i="1"/>
  <c r="C1524" i="1" l="1"/>
  <c r="G1524" i="1"/>
  <c r="D1524" i="1"/>
  <c r="F1524" i="1"/>
  <c r="C1525" i="1" l="1"/>
  <c r="D1525" i="1"/>
  <c r="G1525" i="1"/>
  <c r="F1525" i="1"/>
  <c r="F1526" i="1" l="1"/>
  <c r="C1526" i="1"/>
  <c r="D1526" i="1"/>
  <c r="G1526" i="1"/>
  <c r="F1527" i="1" l="1"/>
  <c r="C1527" i="1"/>
  <c r="G1527" i="1"/>
  <c r="D1527" i="1"/>
  <c r="C1528" i="1" l="1"/>
  <c r="D1528" i="1"/>
  <c r="F1528" i="1"/>
  <c r="G1528" i="1"/>
  <c r="F1529" i="1" l="1"/>
  <c r="G1529" i="1"/>
  <c r="C1529" i="1"/>
  <c r="D1529" i="1"/>
  <c r="C1530" i="1" l="1"/>
  <c r="F1530" i="1"/>
  <c r="D1530" i="1"/>
  <c r="G1530" i="1"/>
  <c r="D1531" i="1" l="1"/>
  <c r="C1531" i="1"/>
  <c r="F1531" i="1"/>
  <c r="G1531" i="1"/>
  <c r="G1532" i="1" l="1"/>
  <c r="C1532" i="1"/>
  <c r="D1532" i="1"/>
  <c r="F1532" i="1"/>
  <c r="D1533" i="1" l="1"/>
  <c r="C1533" i="1"/>
  <c r="G1533" i="1"/>
  <c r="F1533" i="1"/>
  <c r="D1534" i="1" l="1"/>
  <c r="F1534" i="1"/>
  <c r="G1534" i="1"/>
  <c r="C1534" i="1"/>
  <c r="C1535" i="1" l="1"/>
  <c r="D1535" i="1"/>
  <c r="F1535" i="1"/>
  <c r="G1535" i="1"/>
  <c r="C1536" i="1" l="1"/>
  <c r="G1536" i="1"/>
  <c r="F1536" i="1"/>
  <c r="D1536" i="1"/>
  <c r="G1537" i="1" l="1"/>
  <c r="C1537" i="1"/>
  <c r="D1537" i="1"/>
  <c r="F1537" i="1"/>
  <c r="C1538" i="1" l="1"/>
  <c r="F1538" i="1"/>
  <c r="D1538" i="1"/>
  <c r="G1538" i="1"/>
  <c r="F1539" i="1" l="1"/>
  <c r="D1539" i="1"/>
  <c r="C1539" i="1"/>
  <c r="G1539" i="1"/>
  <c r="G1540" i="1" l="1"/>
  <c r="D1540" i="1"/>
  <c r="F1540" i="1"/>
  <c r="C1540" i="1"/>
  <c r="F1541" i="1" l="1"/>
  <c r="D1541" i="1"/>
  <c r="C1541" i="1"/>
  <c r="G1541" i="1"/>
  <c r="D1542" i="1" l="1"/>
  <c r="F1542" i="1"/>
  <c r="C1542" i="1"/>
  <c r="G1542" i="1"/>
  <c r="D1543" i="1" l="1"/>
  <c r="F1543" i="1"/>
  <c r="G1543" i="1"/>
  <c r="C1543" i="1"/>
  <c r="D1544" i="1" l="1"/>
  <c r="F1544" i="1"/>
  <c r="C1544" i="1"/>
  <c r="G1544" i="1"/>
  <c r="D1545" i="1" l="1"/>
  <c r="F1545" i="1"/>
  <c r="G1545" i="1"/>
  <c r="C1545" i="1"/>
  <c r="C1546" i="1" l="1"/>
  <c r="D1546" i="1"/>
  <c r="G1546" i="1"/>
  <c r="F1546" i="1"/>
  <c r="G1547" i="1" l="1"/>
  <c r="C1547" i="1"/>
  <c r="D1547" i="1"/>
  <c r="F1547" i="1"/>
  <c r="C1548" i="1" l="1"/>
  <c r="G1548" i="1"/>
  <c r="F1548" i="1"/>
  <c r="D1548" i="1"/>
  <c r="F1549" i="1" l="1"/>
  <c r="D1549" i="1"/>
  <c r="C1549" i="1"/>
  <c r="G1549" i="1"/>
  <c r="C1550" i="1" l="1"/>
  <c r="F1550" i="1"/>
  <c r="D1550" i="1"/>
  <c r="G1550" i="1"/>
  <c r="F1551" i="1" l="1"/>
  <c r="D1551" i="1"/>
  <c r="C1551" i="1"/>
  <c r="G1551" i="1"/>
  <c r="G1552" i="1" l="1"/>
  <c r="F1552" i="1"/>
  <c r="C1552" i="1"/>
  <c r="D1552" i="1"/>
  <c r="F1553" i="1" l="1"/>
  <c r="G1553" i="1"/>
  <c r="C1553" i="1"/>
  <c r="D1553" i="1"/>
  <c r="F1554" i="1" l="1"/>
  <c r="D1554" i="1"/>
  <c r="G1554" i="1"/>
  <c r="C1554" i="1"/>
  <c r="D1555" i="1" l="1"/>
  <c r="F1555" i="1"/>
  <c r="C1555" i="1"/>
  <c r="G1555" i="1"/>
  <c r="C1556" i="1" l="1"/>
  <c r="D1556" i="1"/>
  <c r="G1556" i="1"/>
  <c r="F1556" i="1"/>
  <c r="F1557" i="1" l="1"/>
  <c r="D1557" i="1"/>
  <c r="C1557" i="1"/>
  <c r="G1557" i="1"/>
  <c r="D1558" i="1" l="1"/>
  <c r="F1558" i="1"/>
  <c r="G1558" i="1"/>
  <c r="C1558" i="1"/>
  <c r="F1559" i="1" l="1"/>
  <c r="G1559" i="1"/>
  <c r="C1559" i="1"/>
  <c r="D1559" i="1"/>
  <c r="C1560" i="1" l="1"/>
  <c r="G1560" i="1"/>
  <c r="D1560" i="1"/>
  <c r="F1560" i="1"/>
  <c r="F1561" i="1" l="1"/>
  <c r="G1561" i="1"/>
  <c r="D1561" i="1"/>
  <c r="C1561" i="1"/>
  <c r="C1562" i="1" l="1"/>
  <c r="D1562" i="1"/>
  <c r="F1562" i="1"/>
  <c r="G1562" i="1"/>
  <c r="F1563" i="1" l="1"/>
  <c r="C1563" i="1"/>
  <c r="G1563" i="1"/>
  <c r="D1563" i="1"/>
  <c r="F1564" i="1" l="1"/>
  <c r="G1564" i="1"/>
  <c r="D1564" i="1"/>
  <c r="C1564" i="1"/>
  <c r="D1565" i="1" l="1"/>
  <c r="G1565" i="1"/>
  <c r="F1565" i="1"/>
  <c r="C1565" i="1"/>
  <c r="F1566" i="1" l="1"/>
  <c r="C1566" i="1"/>
  <c r="D1566" i="1"/>
  <c r="G1566" i="1"/>
  <c r="G1567" i="1" l="1"/>
  <c r="C1567" i="1"/>
  <c r="D1567" i="1"/>
  <c r="F1567" i="1"/>
  <c r="C1568" i="1" l="1"/>
  <c r="D1568" i="1"/>
  <c r="F1568" i="1"/>
  <c r="G1568" i="1"/>
  <c r="D1569" i="1" l="1"/>
  <c r="G1569" i="1"/>
  <c r="F1569" i="1"/>
  <c r="C1569" i="1"/>
  <c r="D1570" i="1" l="1"/>
  <c r="F1570" i="1"/>
  <c r="C1570" i="1"/>
  <c r="G1570" i="1"/>
  <c r="G1571" i="1" l="1"/>
  <c r="F1571" i="1"/>
  <c r="D1571" i="1"/>
  <c r="C1571" i="1"/>
  <c r="C1572" i="1" l="1"/>
  <c r="D1572" i="1"/>
  <c r="F1572" i="1"/>
  <c r="G1572" i="1"/>
  <c r="F1573" i="1" l="1"/>
  <c r="D1573" i="1"/>
  <c r="G1573" i="1"/>
  <c r="C1573" i="1"/>
  <c r="G1574" i="1" l="1"/>
  <c r="C1574" i="1"/>
  <c r="F1574" i="1"/>
  <c r="D1574" i="1"/>
  <c r="D1575" i="1" l="1"/>
  <c r="G1575" i="1"/>
  <c r="C1575" i="1"/>
  <c r="F1575" i="1"/>
  <c r="G1576" i="1" l="1"/>
  <c r="D1576" i="1"/>
  <c r="C1576" i="1"/>
  <c r="F1576" i="1"/>
  <c r="D1577" i="1" l="1"/>
  <c r="C1577" i="1"/>
  <c r="F1577" i="1"/>
  <c r="G1577" i="1"/>
  <c r="F1578" i="1" l="1"/>
  <c r="D1578" i="1"/>
  <c r="G1578" i="1"/>
  <c r="C1578" i="1"/>
  <c r="G1579" i="1" l="1"/>
  <c r="F1579" i="1"/>
  <c r="D1579" i="1"/>
  <c r="C1579" i="1"/>
  <c r="C1580" i="1" l="1"/>
  <c r="F1580" i="1"/>
  <c r="D1580" i="1"/>
  <c r="G1580" i="1"/>
  <c r="G1581" i="1" l="1"/>
  <c r="C1581" i="1"/>
  <c r="F1581" i="1"/>
  <c r="D1581" i="1"/>
  <c r="C1582" i="1" l="1"/>
  <c r="F1582" i="1"/>
  <c r="D1582" i="1"/>
  <c r="G1582" i="1"/>
  <c r="D1583" i="1" l="1"/>
  <c r="F1583" i="1"/>
  <c r="C1583" i="1"/>
  <c r="G1583" i="1"/>
  <c r="G1584" i="1" l="1"/>
  <c r="F1584" i="1"/>
  <c r="C1584" i="1"/>
  <c r="D1584" i="1"/>
  <c r="C1585" i="1" l="1"/>
  <c r="G1585" i="1"/>
  <c r="F1585" i="1"/>
  <c r="D1585" i="1"/>
  <c r="F1586" i="1" l="1"/>
  <c r="D1586" i="1"/>
  <c r="G1586" i="1"/>
  <c r="C1586" i="1"/>
  <c r="D1587" i="1" l="1"/>
  <c r="C1587" i="1"/>
  <c r="F1587" i="1"/>
  <c r="G1587" i="1"/>
  <c r="G1588" i="1" l="1"/>
  <c r="C1588" i="1"/>
  <c r="D1588" i="1"/>
  <c r="F1588" i="1"/>
  <c r="C1589" i="1" l="1"/>
  <c r="G1589" i="1"/>
  <c r="F1589" i="1"/>
  <c r="D1589" i="1"/>
  <c r="D1590" i="1" l="1"/>
  <c r="F1590" i="1"/>
  <c r="C1590" i="1"/>
  <c r="G1590" i="1"/>
  <c r="G1591" i="1" l="1"/>
  <c r="D1591" i="1"/>
  <c r="F1591" i="1"/>
  <c r="C1591" i="1"/>
  <c r="G1592" i="1" l="1"/>
  <c r="F1592" i="1"/>
  <c r="C1592" i="1"/>
  <c r="D1592" i="1"/>
  <c r="G1593" i="1" l="1"/>
  <c r="D1593" i="1"/>
  <c r="C1593" i="1"/>
  <c r="F1593" i="1"/>
  <c r="C1594" i="1" l="1"/>
  <c r="G1594" i="1"/>
  <c r="D1594" i="1"/>
  <c r="F1594" i="1"/>
  <c r="G1595" i="1" l="1"/>
  <c r="C1595" i="1"/>
  <c r="D1595" i="1"/>
  <c r="F1595" i="1"/>
  <c r="F1596" i="1" l="1"/>
  <c r="C1596" i="1"/>
  <c r="G1596" i="1"/>
  <c r="D1596" i="1"/>
  <c r="F1597" i="1" l="1"/>
  <c r="C1597" i="1"/>
  <c r="G1597" i="1"/>
  <c r="D1597" i="1"/>
  <c r="F1598" i="1" l="1"/>
  <c r="C1598" i="1"/>
  <c r="G1598" i="1"/>
  <c r="D1598" i="1"/>
  <c r="D1599" i="1" l="1"/>
  <c r="F1599" i="1"/>
  <c r="C1599" i="1"/>
  <c r="G1599" i="1"/>
  <c r="C1600" i="1" l="1"/>
  <c r="G1600" i="1"/>
  <c r="D1600" i="1"/>
  <c r="F1600" i="1"/>
  <c r="D1601" i="1" l="1"/>
  <c r="G1601" i="1"/>
  <c r="F1601" i="1"/>
  <c r="C1601" i="1"/>
  <c r="D1602" i="1" l="1"/>
  <c r="G1602" i="1"/>
  <c r="F1602" i="1"/>
  <c r="C1602" i="1"/>
  <c r="G1603" i="1" l="1"/>
  <c r="F1603" i="1"/>
  <c r="C1603" i="1"/>
  <c r="D1603" i="1"/>
  <c r="C1604" i="1" l="1"/>
  <c r="F1604" i="1"/>
  <c r="D1604" i="1"/>
  <c r="G1604" i="1"/>
  <c r="D1605" i="1" l="1"/>
  <c r="F1605" i="1"/>
  <c r="C1605" i="1"/>
  <c r="G1605" i="1"/>
  <c r="G1606" i="1" l="1"/>
  <c r="F1606" i="1"/>
  <c r="D1606" i="1"/>
  <c r="C1606" i="1"/>
  <c r="F1607" i="1" l="1"/>
  <c r="C1607" i="1"/>
  <c r="G1607" i="1"/>
  <c r="D1607" i="1"/>
  <c r="G1608" i="1" l="1"/>
  <c r="D1608" i="1"/>
  <c r="C1608" i="1"/>
  <c r="F1608" i="1"/>
  <c r="F1609" i="1" l="1"/>
  <c r="G1609" i="1"/>
  <c r="C1609" i="1"/>
  <c r="D1609" i="1"/>
  <c r="C1610" i="1" l="1"/>
  <c r="D1610" i="1"/>
  <c r="F1610" i="1"/>
  <c r="G1610" i="1"/>
  <c r="F1611" i="1" l="1"/>
  <c r="C1611" i="1"/>
  <c r="G1611" i="1"/>
  <c r="D1611" i="1"/>
  <c r="F1612" i="1" l="1"/>
  <c r="G1612" i="1"/>
  <c r="C1612" i="1"/>
  <c r="D1612" i="1"/>
  <c r="G1613" i="1" l="1"/>
  <c r="F1613" i="1"/>
  <c r="C1613" i="1"/>
  <c r="D1613" i="1"/>
  <c r="D1614" i="1" l="1"/>
  <c r="G1614" i="1"/>
  <c r="F1614" i="1"/>
  <c r="C1614" i="1"/>
  <c r="F1615" i="1" l="1"/>
  <c r="D1615" i="1"/>
  <c r="G1615" i="1"/>
  <c r="C1615" i="1"/>
  <c r="G1616" i="1" l="1"/>
  <c r="D1616" i="1"/>
  <c r="C1616" i="1"/>
  <c r="F1616" i="1"/>
  <c r="F1617" i="1" l="1"/>
  <c r="C1617" i="1"/>
  <c r="G1617" i="1"/>
  <c r="D1617" i="1"/>
  <c r="D1618" i="1" l="1"/>
  <c r="F1618" i="1"/>
  <c r="G1618" i="1"/>
  <c r="C1618" i="1"/>
  <c r="C1619" i="1" l="1"/>
  <c r="F1619" i="1"/>
  <c r="D1619" i="1"/>
  <c r="G1619" i="1"/>
  <c r="G1620" i="1" l="1"/>
  <c r="D1620" i="1"/>
  <c r="C1620" i="1"/>
  <c r="F1620" i="1"/>
  <c r="G1621" i="1" l="1"/>
  <c r="F1621" i="1"/>
  <c r="D1621" i="1"/>
  <c r="C1621" i="1"/>
  <c r="C1622" i="1" l="1"/>
  <c r="F1622" i="1"/>
  <c r="G1622" i="1"/>
  <c r="D1622" i="1"/>
  <c r="C1623" i="1" l="1"/>
  <c r="G1623" i="1"/>
  <c r="F1623" i="1"/>
  <c r="D1623" i="1"/>
  <c r="D1624" i="1" l="1"/>
  <c r="C1624" i="1"/>
  <c r="F1624" i="1"/>
  <c r="G1624" i="1"/>
  <c r="D1625" i="1" l="1"/>
  <c r="C1625" i="1"/>
  <c r="G1625" i="1"/>
  <c r="F1625" i="1"/>
  <c r="C1626" i="1" l="1"/>
  <c r="D1626" i="1"/>
  <c r="G1626" i="1"/>
  <c r="F1626" i="1"/>
  <c r="F1627" i="1" l="1"/>
  <c r="D1627" i="1"/>
  <c r="G1627" i="1"/>
  <c r="C1627" i="1"/>
  <c r="G1628" i="1" l="1"/>
  <c r="D1628" i="1"/>
  <c r="C1628" i="1"/>
  <c r="F1628" i="1"/>
  <c r="F1629" i="1" l="1"/>
  <c r="C1629" i="1"/>
  <c r="D1629" i="1"/>
  <c r="G1629" i="1"/>
  <c r="G1630" i="1" l="1"/>
  <c r="C1630" i="1"/>
  <c r="F1630" i="1"/>
  <c r="D1630" i="1"/>
  <c r="D1631" i="1" l="1"/>
  <c r="C1631" i="1"/>
  <c r="F1631" i="1"/>
  <c r="G1631" i="1"/>
  <c r="G1632" i="1" l="1"/>
  <c r="D1632" i="1"/>
  <c r="F1632" i="1"/>
  <c r="C1632" i="1"/>
  <c r="C1633" i="1" l="1"/>
  <c r="G1633" i="1"/>
  <c r="D1633" i="1"/>
  <c r="F1633" i="1"/>
  <c r="D1634" i="1" l="1"/>
  <c r="C1634" i="1"/>
  <c r="F1634" i="1"/>
  <c r="G1634" i="1"/>
  <c r="C1635" i="1" l="1"/>
  <c r="F1635" i="1"/>
  <c r="G1635" i="1"/>
  <c r="D1635" i="1"/>
  <c r="D1636" i="1" l="1"/>
  <c r="F1636" i="1"/>
  <c r="G1636" i="1"/>
  <c r="C1636" i="1"/>
  <c r="F1637" i="1" l="1"/>
  <c r="G1637" i="1"/>
  <c r="D1637" i="1"/>
  <c r="C1637" i="1"/>
  <c r="F1638" i="1" l="1"/>
  <c r="G1638" i="1"/>
  <c r="D1638" i="1"/>
  <c r="C1638" i="1"/>
  <c r="F1639" i="1" l="1"/>
  <c r="C1639" i="1"/>
  <c r="D1639" i="1"/>
  <c r="G1639" i="1"/>
  <c r="G1640" i="1" l="1"/>
  <c r="D1640" i="1"/>
  <c r="C1640" i="1"/>
  <c r="F1640" i="1"/>
  <c r="F1641" i="1" l="1"/>
  <c r="D1641" i="1"/>
  <c r="G1641" i="1"/>
  <c r="C1641" i="1"/>
  <c r="F1642" i="1" l="1"/>
  <c r="G1642" i="1"/>
  <c r="D1642" i="1"/>
  <c r="C1642" i="1"/>
  <c r="F1643" i="1" l="1"/>
  <c r="G1643" i="1"/>
  <c r="D1643" i="1"/>
  <c r="C1643" i="1"/>
  <c r="F1644" i="1" l="1"/>
  <c r="G1644" i="1"/>
  <c r="D1644" i="1"/>
  <c r="C1644" i="1"/>
  <c r="F1645" i="1" l="1"/>
  <c r="G1645" i="1"/>
  <c r="C1645" i="1"/>
  <c r="D1645" i="1"/>
  <c r="D1646" i="1" l="1"/>
  <c r="C1646" i="1"/>
  <c r="F1646" i="1"/>
  <c r="G1646" i="1"/>
  <c r="C1647" i="1" l="1"/>
  <c r="F1647" i="1"/>
  <c r="D1647" i="1"/>
  <c r="G1647" i="1"/>
  <c r="C1648" i="1" l="1"/>
  <c r="F1648" i="1"/>
  <c r="G1648" i="1"/>
  <c r="D1648" i="1"/>
  <c r="D1649" i="1" l="1"/>
  <c r="C1649" i="1"/>
  <c r="G1649" i="1"/>
  <c r="F1649" i="1"/>
  <c r="D1650" i="1" l="1"/>
  <c r="F1650" i="1"/>
  <c r="G1650" i="1"/>
  <c r="C1650" i="1"/>
  <c r="C1651" i="1" l="1"/>
  <c r="D1651" i="1"/>
  <c r="F1651" i="1"/>
  <c r="G1651" i="1"/>
  <c r="F1652" i="1" l="1"/>
  <c r="D1652" i="1"/>
  <c r="G1652" i="1"/>
  <c r="C1652" i="1"/>
  <c r="G1653" i="1" l="1"/>
  <c r="C1653" i="1"/>
  <c r="D1653" i="1"/>
  <c r="F1653" i="1"/>
  <c r="C1654" i="1" l="1"/>
  <c r="G1654" i="1"/>
  <c r="D1654" i="1"/>
  <c r="F1654" i="1"/>
  <c r="D1655" i="1" l="1"/>
  <c r="G1655" i="1"/>
  <c r="C1655" i="1"/>
  <c r="F1655" i="1"/>
  <c r="C1656" i="1" l="1"/>
  <c r="D1656" i="1"/>
  <c r="G1656" i="1"/>
  <c r="F1656" i="1"/>
  <c r="C1657" i="1" l="1"/>
  <c r="G1657" i="1"/>
  <c r="F1657" i="1"/>
  <c r="D1657" i="1"/>
  <c r="G1658" i="1" l="1"/>
  <c r="C1658" i="1"/>
  <c r="F1658" i="1"/>
  <c r="D1658" i="1"/>
  <c r="C1659" i="1" l="1"/>
  <c r="F1659" i="1"/>
  <c r="D1659" i="1"/>
  <c r="G1659" i="1"/>
  <c r="D1660" i="1" l="1"/>
  <c r="F1660" i="1"/>
  <c r="G1660" i="1"/>
  <c r="C1660" i="1"/>
  <c r="F1661" i="1" l="1"/>
  <c r="G1661" i="1"/>
  <c r="C1661" i="1"/>
  <c r="D1661" i="1"/>
  <c r="D1662" i="1" l="1"/>
  <c r="C1662" i="1"/>
  <c r="G1662" i="1"/>
  <c r="F1662" i="1"/>
  <c r="F1663" i="1" l="1"/>
  <c r="C1663" i="1"/>
  <c r="D1663" i="1"/>
  <c r="G1663" i="1"/>
  <c r="C1664" i="1" l="1"/>
  <c r="D1664" i="1"/>
  <c r="G1664" i="1"/>
  <c r="F1664" i="1"/>
  <c r="C1665" i="1" l="1"/>
  <c r="D1665" i="1"/>
  <c r="F1665" i="1"/>
  <c r="G1665" i="1"/>
  <c r="F1666" i="1" l="1"/>
  <c r="C1666" i="1"/>
  <c r="D1666" i="1"/>
  <c r="G1666" i="1"/>
  <c r="C1667" i="1" l="1"/>
  <c r="D1667" i="1"/>
  <c r="G1667" i="1"/>
  <c r="F1667" i="1"/>
  <c r="D1668" i="1" l="1"/>
  <c r="G1668" i="1"/>
  <c r="C1668" i="1"/>
  <c r="F1668" i="1"/>
  <c r="G1669" i="1" l="1"/>
  <c r="D1669" i="1"/>
  <c r="C1669" i="1"/>
  <c r="F1669" i="1"/>
  <c r="C1670" i="1" l="1"/>
  <c r="D1670" i="1"/>
  <c r="F1670" i="1"/>
  <c r="G1670" i="1"/>
  <c r="G1671" i="1" l="1"/>
  <c r="D1671" i="1"/>
  <c r="F1671" i="1"/>
  <c r="C1671" i="1"/>
  <c r="D1672" i="1" l="1"/>
  <c r="C1672" i="1"/>
  <c r="F1672" i="1"/>
  <c r="G1672" i="1"/>
  <c r="D1673" i="1" l="1"/>
  <c r="F1673" i="1"/>
  <c r="C1673" i="1"/>
  <c r="G1673" i="1"/>
  <c r="D1674" i="1" l="1"/>
  <c r="F1674" i="1"/>
  <c r="G1674" i="1"/>
  <c r="C1674" i="1"/>
  <c r="C1675" i="1" l="1"/>
  <c r="F1675" i="1"/>
  <c r="D1675" i="1"/>
  <c r="G1675" i="1"/>
  <c r="G1676" i="1" l="1"/>
  <c r="F1676" i="1"/>
  <c r="C1676" i="1"/>
  <c r="D1676" i="1"/>
  <c r="G1677" i="1" l="1"/>
  <c r="C1677" i="1"/>
  <c r="F1677" i="1"/>
  <c r="D1677" i="1"/>
  <c r="D1678" i="1" l="1"/>
  <c r="F1678" i="1"/>
  <c r="C1678" i="1"/>
  <c r="G1678" i="1"/>
  <c r="F1679" i="1" l="1"/>
  <c r="C1679" i="1"/>
  <c r="G1679" i="1"/>
  <c r="D1679" i="1"/>
  <c r="D1680" i="1" l="1"/>
  <c r="F1680" i="1"/>
  <c r="C1680" i="1"/>
  <c r="G1680" i="1"/>
  <c r="G1681" i="1" l="1"/>
  <c r="F1681" i="1"/>
  <c r="C1681" i="1"/>
  <c r="D1681" i="1"/>
  <c r="F1682" i="1" l="1"/>
  <c r="D1682" i="1"/>
  <c r="C1682" i="1"/>
  <c r="G1682" i="1"/>
  <c r="F1683" i="1" l="1"/>
  <c r="D1683" i="1"/>
  <c r="G1683" i="1"/>
  <c r="C1683" i="1"/>
  <c r="D1684" i="1" l="1"/>
  <c r="F1684" i="1"/>
  <c r="C1684" i="1"/>
  <c r="G1684" i="1"/>
  <c r="C1685" i="1" l="1"/>
  <c r="G1685" i="1"/>
  <c r="D1685" i="1"/>
  <c r="F1685" i="1"/>
  <c r="C1686" i="1" l="1"/>
  <c r="F1686" i="1"/>
  <c r="G1686" i="1"/>
  <c r="D1686" i="1"/>
  <c r="F1687" i="1" l="1"/>
  <c r="D1687" i="1"/>
  <c r="C1687" i="1"/>
  <c r="G1687" i="1"/>
  <c r="F1688" i="1" l="1"/>
  <c r="C1688" i="1"/>
  <c r="D1688" i="1"/>
  <c r="G1688" i="1"/>
  <c r="G1689" i="1" l="1"/>
  <c r="C1689" i="1"/>
  <c r="D1689" i="1"/>
  <c r="F1689" i="1"/>
  <c r="D1690" i="1" l="1"/>
  <c r="G1690" i="1"/>
  <c r="C1690" i="1"/>
  <c r="F1690" i="1"/>
  <c r="D1691" i="1" l="1"/>
  <c r="C1691" i="1"/>
  <c r="F1691" i="1"/>
  <c r="G1691" i="1"/>
  <c r="F1692" i="1" l="1"/>
  <c r="D1692" i="1"/>
  <c r="C1692" i="1"/>
  <c r="G1692" i="1"/>
  <c r="G1693" i="1" l="1"/>
  <c r="C1693" i="1"/>
  <c r="D1693" i="1"/>
  <c r="F1693" i="1"/>
  <c r="F1694" i="1" l="1"/>
  <c r="D1694" i="1"/>
  <c r="C1694" i="1"/>
  <c r="G1694" i="1"/>
  <c r="F1695" i="1" l="1"/>
  <c r="C1695" i="1"/>
  <c r="G1695" i="1"/>
  <c r="D1695" i="1"/>
  <c r="C1696" i="1" l="1"/>
  <c r="D1696" i="1"/>
  <c r="G1696" i="1"/>
  <c r="F1696" i="1"/>
  <c r="G1697" i="1" l="1"/>
  <c r="D1697" i="1"/>
  <c r="F1697" i="1"/>
  <c r="C1697" i="1"/>
  <c r="F1698" i="1" l="1"/>
  <c r="D1698" i="1"/>
  <c r="G1698" i="1"/>
  <c r="C1698" i="1"/>
  <c r="F1699" i="1" l="1"/>
  <c r="G1699" i="1"/>
  <c r="D1699" i="1"/>
  <c r="C1699" i="1"/>
  <c r="G1700" i="1" l="1"/>
  <c r="D1700" i="1"/>
  <c r="F1700" i="1"/>
  <c r="C1700" i="1"/>
  <c r="C1701" i="1" l="1"/>
  <c r="G1701" i="1"/>
  <c r="F1701" i="1"/>
  <c r="D1701" i="1"/>
  <c r="C1702" i="1" l="1"/>
  <c r="F1702" i="1"/>
  <c r="G1702" i="1"/>
  <c r="D1702" i="1"/>
  <c r="G1703" i="1" l="1"/>
  <c r="C1703" i="1"/>
  <c r="F1703" i="1"/>
  <c r="D1703" i="1"/>
  <c r="F1704" i="1" l="1"/>
  <c r="D1704" i="1"/>
  <c r="G1704" i="1"/>
  <c r="C1704" i="1"/>
  <c r="D1705" i="1" l="1"/>
  <c r="F1705" i="1"/>
  <c r="C1705" i="1"/>
  <c r="G1705" i="1"/>
  <c r="D1706" i="1" l="1"/>
  <c r="C1706" i="1"/>
  <c r="G1706" i="1"/>
  <c r="F1706" i="1"/>
  <c r="D1707" i="1" l="1"/>
  <c r="C1707" i="1"/>
  <c r="F1707" i="1"/>
  <c r="G1707" i="1"/>
  <c r="G1708" i="1" l="1"/>
  <c r="D1708" i="1"/>
  <c r="C1708" i="1"/>
  <c r="F1708" i="1"/>
  <c r="F1709" i="1" l="1"/>
  <c r="G1709" i="1"/>
  <c r="C1709" i="1"/>
  <c r="D1709" i="1"/>
  <c r="G1710" i="1" l="1"/>
  <c r="C1710" i="1"/>
  <c r="D1710" i="1"/>
  <c r="F1710" i="1"/>
  <c r="F1711" i="1" l="1"/>
  <c r="D1711" i="1"/>
  <c r="G1711" i="1"/>
  <c r="C1711" i="1"/>
  <c r="F1712" i="1" l="1"/>
  <c r="C1712" i="1"/>
  <c r="D1712" i="1"/>
  <c r="G1712" i="1"/>
  <c r="G1713" i="1" l="1"/>
  <c r="C1713" i="1"/>
  <c r="D1713" i="1"/>
  <c r="F1713" i="1"/>
  <c r="C1714" i="1" l="1"/>
  <c r="F1714" i="1"/>
  <c r="G1714" i="1"/>
  <c r="D1714" i="1"/>
  <c r="F1715" i="1" l="1"/>
  <c r="D1715" i="1"/>
  <c r="G1715" i="1"/>
  <c r="C1715" i="1"/>
  <c r="D1716" i="1" l="1"/>
  <c r="F1716" i="1"/>
  <c r="G1716" i="1"/>
  <c r="C1716" i="1"/>
  <c r="C1717" i="1" l="1"/>
  <c r="G1717" i="1"/>
  <c r="D1717" i="1"/>
  <c r="F1717" i="1"/>
  <c r="G1718" i="1" l="1"/>
  <c r="F1718" i="1"/>
  <c r="C1718" i="1"/>
  <c r="D1718" i="1"/>
  <c r="F1719" i="1" l="1"/>
  <c r="G1719" i="1"/>
  <c r="D1719" i="1"/>
  <c r="C1719" i="1"/>
  <c r="F1720" i="1" l="1"/>
  <c r="C1720" i="1"/>
  <c r="G1720" i="1"/>
  <c r="D1720" i="1"/>
  <c r="F1721" i="1" l="1"/>
  <c r="C1721" i="1"/>
  <c r="D1721" i="1"/>
  <c r="G1721" i="1"/>
  <c r="F1722" i="1" l="1"/>
  <c r="G1722" i="1"/>
  <c r="D1722" i="1"/>
  <c r="C1722" i="1"/>
  <c r="D1723" i="1" l="1"/>
  <c r="C1723" i="1"/>
  <c r="F1723" i="1"/>
  <c r="G1723" i="1"/>
  <c r="C1724" i="1" l="1"/>
  <c r="G1724" i="1"/>
  <c r="D1724" i="1"/>
  <c r="F1724" i="1"/>
  <c r="G1725" i="1" l="1"/>
  <c r="F1725" i="1"/>
  <c r="C1725" i="1"/>
  <c r="D1725" i="1"/>
  <c r="C1726" i="1" l="1"/>
  <c r="G1726" i="1"/>
  <c r="D1726" i="1"/>
  <c r="F1726" i="1"/>
  <c r="F1727" i="1" l="1"/>
  <c r="C1727" i="1"/>
  <c r="D1727" i="1"/>
  <c r="G1727" i="1"/>
  <c r="C1728" i="1" l="1"/>
  <c r="F1728" i="1"/>
  <c r="D1728" i="1"/>
  <c r="G1728" i="1"/>
  <c r="C1729" i="1" l="1"/>
  <c r="D1729" i="1"/>
  <c r="F1729" i="1"/>
  <c r="G1729" i="1"/>
  <c r="F1730" i="1" l="1"/>
  <c r="G1730" i="1"/>
  <c r="D1730" i="1"/>
  <c r="C1730" i="1"/>
  <c r="D1731" i="1" l="1"/>
  <c r="C1731" i="1"/>
  <c r="G1731" i="1"/>
  <c r="F1731" i="1"/>
  <c r="D1732" i="1" l="1"/>
  <c r="G1732" i="1"/>
  <c r="F1732" i="1"/>
  <c r="C1732" i="1"/>
  <c r="D1733" i="1" l="1"/>
  <c r="G1733" i="1"/>
  <c r="C1733" i="1"/>
  <c r="F1733" i="1"/>
  <c r="D1734" i="1" l="1"/>
  <c r="F1734" i="1"/>
  <c r="G1734" i="1"/>
  <c r="C1734" i="1"/>
  <c r="F1735" i="1" l="1"/>
  <c r="D1735" i="1"/>
  <c r="C1735" i="1"/>
  <c r="G1735" i="1"/>
  <c r="C1736" i="1" l="1"/>
  <c r="D1736" i="1"/>
  <c r="G1736" i="1"/>
  <c r="F1736" i="1"/>
  <c r="D1737" i="1" l="1"/>
  <c r="G1737" i="1"/>
  <c r="F1737" i="1"/>
  <c r="C1737" i="1"/>
  <c r="C1738" i="1" l="1"/>
  <c r="D1738" i="1"/>
  <c r="F1738" i="1"/>
  <c r="G1738" i="1"/>
  <c r="F1739" i="1" l="1"/>
  <c r="G1739" i="1"/>
  <c r="C1739" i="1"/>
  <c r="D1739" i="1"/>
  <c r="G1740" i="1" l="1"/>
  <c r="D1740" i="1"/>
  <c r="C1740" i="1"/>
  <c r="F1740" i="1"/>
  <c r="C1741" i="1" l="1"/>
  <c r="G1741" i="1"/>
  <c r="F1741" i="1"/>
  <c r="D1741" i="1"/>
  <c r="F1742" i="1" l="1"/>
  <c r="D1742" i="1"/>
  <c r="C1742" i="1"/>
  <c r="G1742" i="1"/>
  <c r="D1743" i="1" l="1"/>
  <c r="F1743" i="1"/>
  <c r="C1743" i="1"/>
  <c r="G1743" i="1"/>
  <c r="F1744" i="1" l="1"/>
  <c r="C1744" i="1"/>
  <c r="D1744" i="1"/>
  <c r="G1744" i="1"/>
  <c r="G1745" i="1" l="1"/>
  <c r="C1745" i="1"/>
  <c r="D1745" i="1"/>
  <c r="F1745" i="1"/>
  <c r="D1746" i="1" l="1"/>
  <c r="G1746" i="1"/>
  <c r="F1746" i="1"/>
  <c r="C1746" i="1"/>
  <c r="G1747" i="1" l="1"/>
  <c r="F1747" i="1"/>
  <c r="D1747" i="1"/>
  <c r="C1747" i="1"/>
  <c r="C1748" i="1" l="1"/>
  <c r="F1748" i="1"/>
  <c r="D1748" i="1"/>
  <c r="G1748" i="1"/>
  <c r="C1749" i="1" l="1"/>
  <c r="D1749" i="1"/>
  <c r="G1749" i="1"/>
  <c r="F1749" i="1"/>
  <c r="F1750" i="1" l="1"/>
  <c r="G1750" i="1"/>
  <c r="C1750" i="1"/>
  <c r="D1750" i="1"/>
  <c r="D1751" i="1" l="1"/>
  <c r="F1751" i="1"/>
  <c r="G1751" i="1"/>
  <c r="C1751" i="1"/>
  <c r="F1752" i="1" l="1"/>
  <c r="D1752" i="1"/>
  <c r="G1752" i="1"/>
  <c r="C1752" i="1"/>
  <c r="C1753" i="1" l="1"/>
  <c r="D1753" i="1"/>
  <c r="G1753" i="1"/>
  <c r="F1753" i="1"/>
  <c r="G1754" i="1" l="1"/>
  <c r="F1754" i="1"/>
  <c r="D1754" i="1"/>
  <c r="C1754" i="1"/>
  <c r="G1755" i="1" l="1"/>
  <c r="F1755" i="1"/>
  <c r="C1755" i="1"/>
  <c r="D1755" i="1"/>
  <c r="C1756" i="1" l="1"/>
  <c r="D1756" i="1"/>
  <c r="G1756" i="1"/>
  <c r="F1756" i="1"/>
  <c r="D1757" i="1" l="1"/>
  <c r="F1757" i="1"/>
  <c r="C1757" i="1"/>
  <c r="G1757" i="1"/>
  <c r="D1758" i="1" l="1"/>
  <c r="C1758" i="1"/>
  <c r="F1758" i="1"/>
  <c r="G1758" i="1"/>
  <c r="D1759" i="1" l="1"/>
  <c r="F1759" i="1"/>
  <c r="G1759" i="1"/>
  <c r="C1759" i="1"/>
  <c r="C1760" i="1" l="1"/>
  <c r="D1760" i="1"/>
  <c r="G1760" i="1"/>
  <c r="F1760" i="1"/>
  <c r="C1761" i="1" l="1"/>
  <c r="D1761" i="1"/>
  <c r="G1761" i="1"/>
  <c r="F1761" i="1"/>
  <c r="G1762" i="1" l="1"/>
  <c r="C1762" i="1"/>
  <c r="F1762" i="1"/>
  <c r="D1762" i="1"/>
  <c r="D1763" i="1" l="1"/>
  <c r="F1763" i="1"/>
  <c r="G1763" i="1"/>
  <c r="C1763" i="1"/>
  <c r="D1764" i="1" l="1"/>
  <c r="F1764" i="1"/>
  <c r="C1764" i="1"/>
  <c r="G1764" i="1"/>
  <c r="C1765" i="1" l="1"/>
  <c r="D1765" i="1"/>
  <c r="F1765" i="1"/>
  <c r="G1765" i="1"/>
  <c r="F1766" i="1" l="1"/>
  <c r="C1766" i="1"/>
  <c r="G1766" i="1"/>
  <c r="D1766" i="1"/>
  <c r="C1767" i="1" l="1"/>
  <c r="G1767" i="1"/>
  <c r="F1767" i="1"/>
  <c r="D1767" i="1"/>
  <c r="F1768" i="1" l="1"/>
  <c r="D1768" i="1"/>
  <c r="C1768" i="1"/>
  <c r="G1768" i="1"/>
  <c r="G1769" i="1" l="1"/>
  <c r="F1769" i="1"/>
  <c r="C1769" i="1"/>
  <c r="D1769" i="1"/>
  <c r="C1770" i="1" l="1"/>
  <c r="D1770" i="1"/>
  <c r="F1770" i="1"/>
  <c r="G1770" i="1"/>
  <c r="F1771" i="1" l="1"/>
  <c r="C1771" i="1"/>
  <c r="G1771" i="1"/>
  <c r="D1771" i="1"/>
  <c r="G1772" i="1" l="1"/>
  <c r="C1772" i="1"/>
  <c r="D1772" i="1"/>
  <c r="F1772" i="1"/>
  <c r="G1773" i="1" l="1"/>
  <c r="D1773" i="1"/>
  <c r="C1773" i="1"/>
  <c r="F1773" i="1"/>
  <c r="G1774" i="1" l="1"/>
  <c r="F1774" i="1"/>
  <c r="D1774" i="1"/>
  <c r="C1774" i="1"/>
  <c r="F1775" i="1" l="1"/>
  <c r="D1775" i="1"/>
  <c r="C1775" i="1"/>
  <c r="G1775" i="1"/>
  <c r="D1776" i="1" l="1"/>
  <c r="C1776" i="1"/>
  <c r="F1776" i="1"/>
  <c r="G1776" i="1"/>
  <c r="C1777" i="1" l="1"/>
  <c r="F1777" i="1"/>
  <c r="G1777" i="1"/>
  <c r="D1777" i="1"/>
  <c r="F1778" i="1" l="1"/>
  <c r="C1778" i="1"/>
  <c r="G1778" i="1"/>
  <c r="D1778" i="1"/>
  <c r="C1779" i="1" l="1"/>
  <c r="F1779" i="1"/>
  <c r="G1779" i="1"/>
  <c r="D1779" i="1"/>
  <c r="D1780" i="1" l="1"/>
  <c r="C1780" i="1"/>
  <c r="G1780" i="1"/>
  <c r="F1780" i="1"/>
  <c r="F1781" i="1" l="1"/>
  <c r="G1781" i="1"/>
  <c r="D1781" i="1"/>
  <c r="C1781" i="1"/>
  <c r="F1782" i="1" l="1"/>
  <c r="G1782" i="1"/>
  <c r="C1782" i="1"/>
  <c r="D1782" i="1"/>
  <c r="F1783" i="1" l="1"/>
  <c r="G1783" i="1"/>
  <c r="C1783" i="1"/>
  <c r="D1783" i="1"/>
  <c r="G1784" i="1" l="1"/>
  <c r="D1784" i="1"/>
  <c r="F1784" i="1"/>
  <c r="C1784" i="1"/>
  <c r="C1785" i="1" l="1"/>
  <c r="G1785" i="1"/>
  <c r="D1785" i="1"/>
  <c r="F1785" i="1"/>
  <c r="C1786" i="1" l="1"/>
  <c r="D1786" i="1"/>
  <c r="F1786" i="1"/>
  <c r="G1786" i="1"/>
  <c r="D1787" i="1" l="1"/>
  <c r="C1787" i="1"/>
  <c r="F1787" i="1"/>
  <c r="G1787" i="1"/>
  <c r="F1788" i="1" l="1"/>
  <c r="C1788" i="1"/>
  <c r="G1788" i="1"/>
  <c r="D1788" i="1"/>
  <c r="F1789" i="1" l="1"/>
  <c r="C1789" i="1"/>
  <c r="D1789" i="1"/>
  <c r="G1789" i="1"/>
  <c r="F1790" i="1" l="1"/>
  <c r="G1790" i="1"/>
  <c r="D1790" i="1"/>
  <c r="C1790" i="1"/>
  <c r="C1791" i="1" l="1"/>
  <c r="F1791" i="1"/>
  <c r="D1791" i="1"/>
  <c r="G1791" i="1"/>
  <c r="C1792" i="1" l="1"/>
  <c r="D1792" i="1"/>
  <c r="G1792" i="1"/>
  <c r="F1792" i="1"/>
  <c r="C1793" i="1" l="1"/>
  <c r="G1793" i="1"/>
  <c r="D1793" i="1"/>
  <c r="F1793" i="1"/>
  <c r="D1794" i="1" l="1"/>
  <c r="F1794" i="1"/>
  <c r="G1794" i="1"/>
  <c r="C1794" i="1"/>
  <c r="F1795" i="1" l="1"/>
  <c r="D1795" i="1"/>
  <c r="G1795" i="1"/>
  <c r="C1795" i="1"/>
  <c r="D1796" i="1" l="1"/>
  <c r="G1796" i="1"/>
  <c r="C1796" i="1"/>
  <c r="F1796" i="1"/>
  <c r="C1797" i="1" l="1"/>
  <c r="D1797" i="1"/>
  <c r="F1797" i="1"/>
  <c r="G1797" i="1"/>
  <c r="D1798" i="1" l="1"/>
  <c r="C1798" i="1"/>
  <c r="G1798" i="1"/>
  <c r="F1798" i="1"/>
  <c r="G1799" i="1" l="1"/>
  <c r="D1799" i="1"/>
  <c r="C1799" i="1"/>
  <c r="F1799" i="1"/>
  <c r="C1800" i="1" l="1"/>
  <c r="D1800" i="1"/>
  <c r="F1800" i="1"/>
  <c r="G1800" i="1"/>
  <c r="F1801" i="1" l="1"/>
  <c r="D1801" i="1"/>
  <c r="G1801" i="1"/>
  <c r="C1801" i="1"/>
  <c r="G1802" i="1" l="1"/>
  <c r="D1802" i="1"/>
  <c r="F1802" i="1"/>
  <c r="C1802" i="1"/>
  <c r="F1803" i="1" l="1"/>
  <c r="D1803" i="1"/>
  <c r="C1803" i="1"/>
  <c r="G1803" i="1"/>
  <c r="G1804" i="1" l="1"/>
  <c r="D1804" i="1"/>
  <c r="F1804" i="1"/>
  <c r="C1804" i="1"/>
  <c r="C1805" i="1" l="1"/>
  <c r="D1805" i="1"/>
  <c r="F1805" i="1"/>
  <c r="G1805" i="1"/>
  <c r="C1806" i="1" l="1"/>
  <c r="F1806" i="1"/>
  <c r="G1806" i="1"/>
  <c r="D1806" i="1"/>
  <c r="G1807" i="1" l="1"/>
  <c r="F1807" i="1"/>
  <c r="D1807" i="1"/>
  <c r="C1807" i="1"/>
  <c r="C1808" i="1" l="1"/>
  <c r="G1808" i="1"/>
  <c r="D1808" i="1"/>
  <c r="F1808" i="1"/>
  <c r="F1809" i="1" l="1"/>
  <c r="G1809" i="1"/>
  <c r="C1809" i="1"/>
  <c r="D1809" i="1"/>
  <c r="F1810" i="1" l="1"/>
  <c r="C1810" i="1"/>
  <c r="G1810" i="1"/>
  <c r="D1810" i="1"/>
  <c r="F1811" i="1" l="1"/>
  <c r="G1811" i="1"/>
  <c r="C1811" i="1"/>
  <c r="D1811" i="1"/>
  <c r="C1812" i="1" l="1"/>
  <c r="D1812" i="1"/>
  <c r="F1812" i="1"/>
  <c r="G1812" i="1"/>
  <c r="C1813" i="1" l="1"/>
  <c r="D1813" i="1"/>
  <c r="G1813" i="1"/>
  <c r="F1813" i="1"/>
  <c r="F1814" i="1" l="1"/>
  <c r="D1814" i="1"/>
  <c r="G1814" i="1"/>
  <c r="C1814" i="1"/>
  <c r="F1815" i="1" l="1"/>
  <c r="C1815" i="1"/>
  <c r="D1815" i="1"/>
  <c r="G1815" i="1"/>
  <c r="G1816" i="1" l="1"/>
  <c r="D1816" i="1"/>
  <c r="F1816" i="1"/>
  <c r="C1816" i="1"/>
  <c r="C1817" i="1" l="1"/>
  <c r="D1817" i="1"/>
  <c r="G1817" i="1"/>
  <c r="F1817" i="1"/>
  <c r="D1818" i="1" l="1"/>
  <c r="G1818" i="1"/>
  <c r="C1818" i="1"/>
  <c r="F1818" i="1"/>
  <c r="G1819" i="1" l="1"/>
  <c r="D1819" i="1"/>
  <c r="C1819" i="1"/>
  <c r="F1819" i="1"/>
  <c r="D1820" i="1" l="1"/>
  <c r="F1820" i="1"/>
  <c r="G1820" i="1"/>
  <c r="C1820" i="1"/>
  <c r="C1821" i="1" l="1"/>
  <c r="F1821" i="1"/>
  <c r="G1821" i="1"/>
  <c r="D1821" i="1"/>
  <c r="C1822" i="1" l="1"/>
  <c r="F1822" i="1"/>
  <c r="G1822" i="1"/>
  <c r="D1822" i="1"/>
  <c r="F1823" i="1" l="1"/>
  <c r="C1823" i="1"/>
  <c r="D1823" i="1"/>
  <c r="G1823" i="1"/>
  <c r="G1824" i="1" l="1"/>
  <c r="D1824" i="1"/>
  <c r="F1824" i="1"/>
  <c r="C1824" i="1"/>
  <c r="C1825" i="1" l="1"/>
  <c r="D1825" i="1"/>
  <c r="F1825" i="1"/>
  <c r="G1825" i="1"/>
  <c r="F1826" i="1" l="1"/>
  <c r="G1826" i="1"/>
  <c r="C1826" i="1"/>
  <c r="D1826" i="1"/>
  <c r="F1827" i="1" l="1"/>
  <c r="G1827" i="1"/>
  <c r="C1827" i="1"/>
  <c r="D1827" i="1"/>
  <c r="G1828" i="1" l="1"/>
  <c r="C1828" i="1"/>
  <c r="D1828" i="1"/>
  <c r="F1828" i="1"/>
  <c r="D1829" i="1" l="1"/>
  <c r="C1829" i="1"/>
  <c r="G1829" i="1"/>
  <c r="F1829" i="1"/>
  <c r="D1830" i="1" l="1"/>
  <c r="F1830" i="1"/>
  <c r="G1830" i="1"/>
  <c r="C1830" i="1"/>
  <c r="D1831" i="1" l="1"/>
  <c r="F1831" i="1"/>
  <c r="C1831" i="1"/>
  <c r="G1831" i="1"/>
  <c r="C1832" i="1" l="1"/>
  <c r="D1832" i="1"/>
  <c r="F1832" i="1"/>
  <c r="G1832" i="1"/>
  <c r="D1833" i="1" l="1"/>
  <c r="F1833" i="1"/>
  <c r="C1833" i="1"/>
  <c r="G1833" i="1"/>
  <c r="F1834" i="1" l="1"/>
  <c r="C1834" i="1"/>
  <c r="G1834" i="1"/>
  <c r="D1834" i="1"/>
  <c r="G1835" i="1" l="1"/>
  <c r="C1835" i="1"/>
  <c r="F1835" i="1"/>
  <c r="D1835" i="1"/>
  <c r="C1836" i="1" l="1"/>
  <c r="F1836" i="1"/>
  <c r="G1836" i="1"/>
  <c r="D1836" i="1"/>
  <c r="C1837" i="1" l="1"/>
  <c r="F1837" i="1"/>
  <c r="D1837" i="1"/>
  <c r="G1837" i="1"/>
  <c r="F1838" i="1" l="1"/>
  <c r="D1838" i="1"/>
  <c r="G1838" i="1"/>
  <c r="C1838" i="1"/>
  <c r="D1839" i="1" l="1"/>
  <c r="F1839" i="1"/>
  <c r="C1839" i="1"/>
  <c r="G1839" i="1"/>
  <c r="C1840" i="1" l="1"/>
  <c r="D1840" i="1"/>
  <c r="F1840" i="1"/>
  <c r="G1840" i="1"/>
  <c r="C1841" i="1" l="1"/>
  <c r="F1841" i="1"/>
  <c r="G1841" i="1"/>
  <c r="D1841" i="1"/>
  <c r="C1842" i="1" l="1"/>
  <c r="F1842" i="1"/>
  <c r="G1842" i="1"/>
  <c r="D1842" i="1"/>
  <c r="F1843" i="1" l="1"/>
  <c r="D1843" i="1"/>
  <c r="C1843" i="1"/>
  <c r="G1843" i="1"/>
  <c r="C1844" i="1" l="1"/>
  <c r="G1844" i="1"/>
  <c r="D1844" i="1"/>
  <c r="F1844" i="1"/>
  <c r="C1845" i="1" l="1"/>
  <c r="F1845" i="1"/>
  <c r="G1845" i="1"/>
  <c r="D1845" i="1"/>
  <c r="D1846" i="1" l="1"/>
  <c r="F1846" i="1"/>
  <c r="G1846" i="1"/>
  <c r="C1846" i="1"/>
  <c r="F1847" i="1" l="1"/>
  <c r="G1847" i="1"/>
  <c r="C1847" i="1"/>
  <c r="D1847" i="1"/>
  <c r="C1848" i="1" l="1"/>
  <c r="D1848" i="1"/>
  <c r="F1848" i="1"/>
  <c r="G1848" i="1"/>
  <c r="C1849" i="1" l="1"/>
  <c r="F1849" i="1"/>
  <c r="D1849" i="1"/>
  <c r="G1849" i="1"/>
  <c r="C1850" i="1" l="1"/>
  <c r="F1850" i="1"/>
  <c r="G1850" i="1"/>
  <c r="D1850" i="1"/>
  <c r="F1851" i="1" l="1"/>
  <c r="C1851" i="1"/>
  <c r="G1851" i="1"/>
  <c r="D1851" i="1"/>
  <c r="G1852" i="1" l="1"/>
  <c r="C1852" i="1"/>
  <c r="D1852" i="1"/>
  <c r="F1852" i="1"/>
  <c r="F1853" i="1" l="1"/>
  <c r="D1853" i="1"/>
  <c r="C1853" i="1"/>
  <c r="G1853" i="1"/>
  <c r="D1854" i="1" l="1"/>
  <c r="F1854" i="1"/>
  <c r="G1854" i="1"/>
  <c r="C1854" i="1"/>
  <c r="G1855" i="1" l="1"/>
  <c r="D1855" i="1"/>
  <c r="F1855" i="1"/>
  <c r="C1855" i="1"/>
  <c r="C1856" i="1" l="1"/>
  <c r="F1856" i="1"/>
  <c r="D1856" i="1"/>
  <c r="G1856" i="1"/>
  <c r="G1857" i="1" l="1"/>
  <c r="C1857" i="1"/>
  <c r="D1857" i="1"/>
  <c r="F1857" i="1"/>
  <c r="C1858" i="1" l="1"/>
  <c r="G1858" i="1"/>
  <c r="F1858" i="1"/>
  <c r="D1858" i="1"/>
  <c r="D1859" i="1" l="1"/>
  <c r="G1859" i="1"/>
  <c r="C1859" i="1"/>
  <c r="F1859" i="1"/>
  <c r="F1860" i="1" l="1"/>
  <c r="G1860" i="1"/>
  <c r="D1860" i="1"/>
  <c r="C1860" i="1"/>
  <c r="C1861" i="1" l="1"/>
  <c r="D1861" i="1"/>
  <c r="F1861" i="1"/>
  <c r="G1861" i="1"/>
  <c r="F1862" i="1" l="1"/>
  <c r="G1862" i="1"/>
  <c r="C1862" i="1"/>
  <c r="D1862" i="1"/>
  <c r="F1863" i="1" l="1"/>
  <c r="D1863" i="1"/>
  <c r="G1863" i="1"/>
  <c r="C1863" i="1"/>
  <c r="F1864" i="1" l="1"/>
  <c r="C1864" i="1"/>
  <c r="D1864" i="1"/>
  <c r="G1864" i="1"/>
  <c r="C1865" i="1" l="1"/>
  <c r="F1865" i="1"/>
  <c r="G1865" i="1"/>
  <c r="D1865" i="1"/>
  <c r="F1866" i="1" l="1"/>
  <c r="D1866" i="1"/>
  <c r="G1866" i="1"/>
  <c r="C1866" i="1"/>
  <c r="D1867" i="1" l="1"/>
  <c r="F1867" i="1"/>
  <c r="G1867" i="1"/>
  <c r="C1867" i="1"/>
  <c r="G1868" i="1" l="1"/>
  <c r="C1868" i="1"/>
  <c r="F1868" i="1"/>
  <c r="D1868" i="1"/>
  <c r="C1869" i="1" l="1"/>
  <c r="G1869" i="1"/>
  <c r="F1869" i="1"/>
  <c r="D1869" i="1"/>
  <c r="C1870" i="1" l="1"/>
  <c r="F1870" i="1"/>
  <c r="D1870" i="1"/>
  <c r="G1870" i="1"/>
  <c r="C1871" i="1" l="1"/>
  <c r="D1871" i="1"/>
  <c r="G1871" i="1"/>
  <c r="F1871" i="1"/>
  <c r="D1872" i="1" l="1"/>
  <c r="C1872" i="1"/>
  <c r="F1872" i="1"/>
  <c r="G1872" i="1"/>
  <c r="G1873" i="1" l="1"/>
  <c r="F1873" i="1"/>
  <c r="D1873" i="1"/>
  <c r="C1873" i="1"/>
  <c r="F1874" i="1" l="1"/>
  <c r="D1874" i="1"/>
  <c r="C1874" i="1"/>
  <c r="G1874" i="1"/>
  <c r="D1875" i="1" l="1"/>
  <c r="F1875" i="1"/>
  <c r="G1875" i="1"/>
  <c r="C1875" i="1"/>
  <c r="D1876" i="1" l="1"/>
  <c r="C1876" i="1"/>
  <c r="F1876" i="1"/>
  <c r="G1876" i="1"/>
  <c r="C1877" i="1" l="1"/>
  <c r="F1877" i="1"/>
  <c r="D1877" i="1"/>
  <c r="G1877" i="1"/>
  <c r="F1878" i="1" l="1"/>
  <c r="G1878" i="1"/>
  <c r="C1878" i="1"/>
  <c r="D1878" i="1"/>
  <c r="F1879" i="1" l="1"/>
  <c r="C1879" i="1"/>
  <c r="G1879" i="1"/>
  <c r="D1879" i="1"/>
  <c r="F1880" i="1" l="1"/>
  <c r="G1880" i="1"/>
  <c r="D1880" i="1"/>
  <c r="C1880" i="1"/>
  <c r="C1881" i="1" l="1"/>
  <c r="G1881" i="1"/>
  <c r="D1881" i="1"/>
  <c r="F1881" i="1"/>
  <c r="F1882" i="1" l="1"/>
  <c r="D1882" i="1"/>
  <c r="G1882" i="1"/>
  <c r="C1882" i="1"/>
  <c r="D1883" i="1" l="1"/>
  <c r="F1883" i="1"/>
  <c r="G1883" i="1"/>
  <c r="C1883" i="1"/>
  <c r="F1884" i="1" l="1"/>
  <c r="C1884" i="1"/>
  <c r="G1884" i="1"/>
  <c r="D1884" i="1"/>
  <c r="C1885" i="1" l="1"/>
  <c r="F1885" i="1"/>
  <c r="D1885" i="1"/>
  <c r="G1885" i="1"/>
  <c r="D1886" i="1" l="1"/>
  <c r="F1886" i="1"/>
  <c r="G1886" i="1"/>
  <c r="C1886" i="1"/>
  <c r="F1887" i="1" l="1"/>
  <c r="C1887" i="1"/>
  <c r="G1887" i="1"/>
  <c r="D1887" i="1"/>
  <c r="F1888" i="1" l="1"/>
  <c r="C1888" i="1"/>
  <c r="D1888" i="1"/>
  <c r="G1888" i="1"/>
  <c r="G1889" i="1" l="1"/>
  <c r="C1889" i="1"/>
  <c r="D1889" i="1"/>
  <c r="F1889" i="1"/>
  <c r="D1890" i="1" l="1"/>
  <c r="C1890" i="1"/>
  <c r="F1890" i="1"/>
  <c r="G1890" i="1"/>
  <c r="D1891" i="1" l="1"/>
  <c r="C1891" i="1"/>
  <c r="G1891" i="1"/>
  <c r="F1891" i="1"/>
  <c r="F1892" i="1" l="1"/>
  <c r="G1892" i="1"/>
  <c r="C1892" i="1"/>
  <c r="D1892" i="1"/>
  <c r="C1893" i="1" l="1"/>
  <c r="D1893" i="1"/>
  <c r="F1893" i="1"/>
  <c r="G1893" i="1"/>
  <c r="C1894" i="1" l="1"/>
  <c r="F1894" i="1"/>
  <c r="G1894" i="1"/>
  <c r="D1894" i="1"/>
  <c r="F1895" i="1" l="1"/>
  <c r="D1895" i="1"/>
  <c r="C1895" i="1"/>
  <c r="G1895" i="1"/>
  <c r="F1896" i="1" l="1"/>
  <c r="G1896" i="1"/>
  <c r="C1896" i="1"/>
  <c r="D1896" i="1"/>
  <c r="G1897" i="1" l="1"/>
  <c r="F1897" i="1"/>
  <c r="D1897" i="1"/>
  <c r="C1897" i="1"/>
  <c r="F1898" i="1" l="1"/>
  <c r="C1898" i="1"/>
  <c r="G1898" i="1"/>
  <c r="D1898" i="1"/>
  <c r="D1899" i="1" l="1"/>
  <c r="F1899" i="1"/>
  <c r="G1899" i="1"/>
  <c r="C1899" i="1"/>
  <c r="D1900" i="1" l="1"/>
  <c r="G1900" i="1"/>
  <c r="C1900" i="1"/>
  <c r="F1900" i="1"/>
  <c r="G1901" i="1" l="1"/>
  <c r="C1901" i="1"/>
  <c r="D1901" i="1"/>
  <c r="F1901" i="1"/>
  <c r="D1902" i="1" l="1"/>
  <c r="C1902" i="1"/>
  <c r="G1902" i="1"/>
  <c r="F1902" i="1"/>
  <c r="D1903" i="1" l="1"/>
  <c r="F1903" i="1"/>
  <c r="G1903" i="1"/>
  <c r="C1903" i="1"/>
  <c r="G1904" i="1" l="1"/>
  <c r="C1904" i="1"/>
  <c r="D1904" i="1"/>
  <c r="F1904" i="1"/>
  <c r="C1905" i="1" l="1"/>
  <c r="D1905" i="1"/>
  <c r="F1905" i="1"/>
  <c r="G1905" i="1"/>
  <c r="D1906" i="1" l="1"/>
  <c r="G1906" i="1"/>
  <c r="F1906" i="1"/>
  <c r="C1906" i="1"/>
  <c r="F1907" i="1" l="1"/>
  <c r="D1907" i="1"/>
  <c r="G1907" i="1"/>
  <c r="C1907" i="1"/>
  <c r="D1908" i="1" l="1"/>
  <c r="G1908" i="1"/>
  <c r="C1908" i="1"/>
  <c r="F1908" i="1"/>
  <c r="G1909" i="1" l="1"/>
  <c r="C1909" i="1"/>
  <c r="D1909" i="1"/>
  <c r="F1909" i="1"/>
  <c r="D1910" i="1" l="1"/>
  <c r="F1910" i="1"/>
  <c r="G1910" i="1"/>
  <c r="C1910" i="1"/>
  <c r="F1911" i="1" l="1"/>
  <c r="D1911" i="1"/>
  <c r="G1911" i="1"/>
  <c r="C1911" i="1"/>
  <c r="F1912" i="1" l="1"/>
  <c r="G1912" i="1"/>
  <c r="C1912" i="1"/>
  <c r="D1912" i="1"/>
  <c r="C1913" i="1" l="1"/>
  <c r="G1913" i="1"/>
  <c r="D1913" i="1"/>
  <c r="F1913" i="1"/>
  <c r="F1914" i="1" l="1"/>
  <c r="C1914" i="1"/>
  <c r="G1914" i="1"/>
  <c r="D1914" i="1"/>
  <c r="F1915" i="1" l="1"/>
  <c r="C1915" i="1"/>
  <c r="G1915" i="1"/>
  <c r="D1915" i="1"/>
  <c r="F1916" i="1" l="1"/>
  <c r="C1916" i="1"/>
  <c r="D1916" i="1"/>
  <c r="G1916" i="1"/>
  <c r="C1917" i="1" l="1"/>
  <c r="G1917" i="1"/>
  <c r="D1917" i="1"/>
  <c r="F1917" i="1"/>
  <c r="D1918" i="1" l="1"/>
  <c r="G1918" i="1"/>
  <c r="F1918" i="1"/>
  <c r="C1918" i="1"/>
  <c r="C1919" i="1" l="1"/>
  <c r="F1919" i="1"/>
  <c r="G1919" i="1"/>
  <c r="D1919" i="1"/>
  <c r="F1920" i="1" l="1"/>
  <c r="C1920" i="1"/>
  <c r="D1920" i="1"/>
  <c r="G1920" i="1"/>
  <c r="C1921" i="1" l="1"/>
  <c r="G1921" i="1"/>
  <c r="D1921" i="1"/>
  <c r="F1921" i="1"/>
  <c r="F1922" i="1" l="1"/>
  <c r="D1922" i="1"/>
  <c r="G1922" i="1"/>
  <c r="C1922" i="1"/>
  <c r="D1923" i="1" l="1"/>
  <c r="C1923" i="1"/>
  <c r="G1923" i="1"/>
  <c r="F1923" i="1"/>
  <c r="F1924" i="1" l="1"/>
  <c r="G1924" i="1"/>
  <c r="D1924" i="1"/>
  <c r="C1924" i="1"/>
  <c r="C1925" i="1" l="1"/>
  <c r="D1925" i="1"/>
  <c r="G1925" i="1"/>
  <c r="F1925" i="1"/>
  <c r="F1926" i="1" l="1"/>
  <c r="D1926" i="1"/>
  <c r="G1926" i="1"/>
  <c r="C1926" i="1"/>
  <c r="C1927" i="1" l="1"/>
  <c r="F1927" i="1"/>
  <c r="G1927" i="1"/>
  <c r="D1927" i="1"/>
  <c r="G1928" i="1" l="1"/>
  <c r="F1928" i="1"/>
  <c r="C1928" i="1"/>
  <c r="D1928" i="1"/>
  <c r="C1929" i="1" l="1"/>
  <c r="F1929" i="1"/>
  <c r="G1929" i="1"/>
  <c r="D1929" i="1"/>
  <c r="D1930" i="1" l="1"/>
  <c r="F1930" i="1"/>
  <c r="G1930" i="1"/>
  <c r="C1930" i="1"/>
  <c r="F1931" i="1" l="1"/>
  <c r="D1931" i="1"/>
  <c r="G1931" i="1"/>
  <c r="C1931" i="1"/>
  <c r="G1932" i="1" l="1"/>
  <c r="C1932" i="1"/>
  <c r="D1932" i="1"/>
  <c r="F1932" i="1"/>
  <c r="F1933" i="1" l="1"/>
  <c r="C1933" i="1"/>
  <c r="G1933" i="1"/>
  <c r="D1933" i="1"/>
  <c r="D1934" i="1" l="1"/>
  <c r="C1934" i="1"/>
  <c r="F1934" i="1"/>
  <c r="G1934" i="1"/>
  <c r="F1935" i="1" l="1"/>
  <c r="D1935" i="1"/>
  <c r="G1935" i="1"/>
  <c r="C1935" i="1"/>
  <c r="G1936" i="1" l="1"/>
  <c r="C1936" i="1"/>
  <c r="D1936" i="1"/>
  <c r="F1936" i="1"/>
  <c r="C1937" i="1" l="1"/>
  <c r="G1937" i="1"/>
  <c r="D1937" i="1"/>
  <c r="F1937" i="1"/>
  <c r="F1938" i="1" l="1"/>
  <c r="C1938" i="1"/>
  <c r="G1938" i="1"/>
  <c r="D1938" i="1"/>
  <c r="F1939" i="1" l="1"/>
  <c r="C1939" i="1"/>
  <c r="G1939" i="1"/>
  <c r="D1939" i="1"/>
  <c r="F1940" i="1" l="1"/>
  <c r="C1940" i="1"/>
  <c r="D1940" i="1"/>
  <c r="G1940" i="1"/>
  <c r="G1941" i="1" l="1"/>
  <c r="D1941" i="1"/>
  <c r="F1941" i="1"/>
  <c r="C1941" i="1"/>
  <c r="C1942" i="1" l="1"/>
  <c r="F1942" i="1"/>
  <c r="G1942" i="1"/>
  <c r="D1942" i="1"/>
  <c r="D1943" i="1" l="1"/>
  <c r="C1943" i="1"/>
  <c r="G1943" i="1"/>
  <c r="F1943" i="1"/>
  <c r="D1944" i="1" l="1"/>
  <c r="F1944" i="1"/>
  <c r="C1944" i="1"/>
  <c r="G1944" i="1"/>
  <c r="C1945" i="1" l="1"/>
  <c r="D1945" i="1"/>
  <c r="F1945" i="1"/>
  <c r="G1945" i="1"/>
  <c r="F1946" i="1" l="1"/>
  <c r="D1946" i="1"/>
  <c r="G1946" i="1"/>
  <c r="C1946" i="1"/>
  <c r="D1947" i="1" l="1"/>
  <c r="G1947" i="1"/>
  <c r="F1947" i="1"/>
  <c r="C1947" i="1"/>
  <c r="F1948" i="1" l="1"/>
  <c r="G1948" i="1"/>
  <c r="C1948" i="1"/>
  <c r="D1948" i="1"/>
  <c r="G1949" i="1" l="1"/>
  <c r="D1949" i="1"/>
  <c r="F1949" i="1"/>
  <c r="C1949" i="1"/>
  <c r="C1950" i="1" l="1"/>
  <c r="G1950" i="1"/>
  <c r="D1950" i="1"/>
  <c r="F1950" i="1"/>
  <c r="F1951" i="1" l="1"/>
  <c r="C1951" i="1"/>
  <c r="G1951" i="1"/>
  <c r="D1951" i="1"/>
  <c r="F1952" i="1" l="1"/>
  <c r="G1952" i="1"/>
  <c r="C1952" i="1"/>
  <c r="D1952" i="1"/>
  <c r="C1953" i="1" l="1"/>
  <c r="D1953" i="1"/>
  <c r="G1953" i="1"/>
  <c r="F1953" i="1"/>
  <c r="F1954" i="1" l="1"/>
  <c r="D1954" i="1"/>
  <c r="G1954" i="1"/>
  <c r="C1954" i="1"/>
  <c r="C1955" i="1" l="1"/>
  <c r="F1955" i="1"/>
  <c r="G1955" i="1"/>
  <c r="D1955" i="1"/>
  <c r="F1956" i="1" l="1"/>
  <c r="G1956" i="1"/>
  <c r="C1956" i="1"/>
  <c r="D1956" i="1"/>
  <c r="C1957" i="1" l="1"/>
  <c r="F1957" i="1"/>
  <c r="G1957" i="1"/>
  <c r="D1957" i="1"/>
  <c r="C1958" i="1" l="1"/>
  <c r="D1958" i="1"/>
  <c r="F1958" i="1"/>
  <c r="G1958" i="1"/>
  <c r="F1959" i="1" l="1"/>
  <c r="D1959" i="1"/>
  <c r="G1959" i="1"/>
  <c r="C1959" i="1"/>
  <c r="F1960" i="1" l="1"/>
  <c r="D1960" i="1"/>
  <c r="C1960" i="1"/>
  <c r="G1960" i="1"/>
  <c r="G1961" i="1" l="1"/>
  <c r="C1961" i="1"/>
  <c r="F1961" i="1"/>
  <c r="D1961" i="1"/>
  <c r="F1962" i="1" l="1"/>
  <c r="C1962" i="1"/>
  <c r="D1962" i="1"/>
  <c r="G1962" i="1"/>
  <c r="D1963" i="1" l="1"/>
  <c r="F1963" i="1"/>
  <c r="G1963" i="1"/>
  <c r="C1963" i="1"/>
  <c r="G1964" i="1" l="1"/>
  <c r="D1964" i="1"/>
  <c r="F1964" i="1"/>
  <c r="C1964" i="1"/>
  <c r="F1965" i="1" l="1"/>
  <c r="C1965" i="1"/>
  <c r="D1965" i="1"/>
  <c r="G1965" i="1"/>
  <c r="F1966" i="1" l="1"/>
  <c r="G1966" i="1"/>
  <c r="C1966" i="1"/>
  <c r="D1966" i="1"/>
  <c r="C1967" i="1" l="1"/>
  <c r="F1967" i="1"/>
  <c r="G1967" i="1"/>
  <c r="D1967" i="1"/>
  <c r="F1968" i="1" l="1"/>
  <c r="C1968" i="1"/>
  <c r="D1968" i="1"/>
  <c r="G1968" i="1"/>
  <c r="C1969" i="1" l="1"/>
  <c r="D1969" i="1"/>
  <c r="F1969" i="1"/>
  <c r="G1969" i="1"/>
  <c r="C1970" i="1" l="1"/>
  <c r="D1970" i="1"/>
  <c r="F1970" i="1"/>
  <c r="G1970" i="1"/>
  <c r="D1971" i="1" l="1"/>
  <c r="F1971" i="1"/>
  <c r="G1971" i="1"/>
  <c r="C1971" i="1"/>
  <c r="F1972" i="1" l="1"/>
  <c r="C1972" i="1"/>
  <c r="D1972" i="1"/>
  <c r="G1972" i="1"/>
  <c r="G1973" i="1" l="1"/>
  <c r="D1973" i="1"/>
  <c r="F1973" i="1"/>
  <c r="C1973" i="1"/>
  <c r="C1974" i="1" l="1"/>
  <c r="D1974" i="1"/>
  <c r="F1974" i="1"/>
  <c r="G1974" i="1"/>
  <c r="F1975" i="1" l="1"/>
  <c r="G1975" i="1"/>
  <c r="C1975" i="1"/>
  <c r="D1975" i="1"/>
  <c r="G1976" i="1" l="1"/>
  <c r="C1976" i="1"/>
  <c r="F1976" i="1"/>
  <c r="D1976" i="1"/>
  <c r="G1977" i="1" l="1"/>
  <c r="C1977" i="1"/>
  <c r="F1977" i="1"/>
  <c r="D1977" i="1"/>
  <c r="F1978" i="1" l="1"/>
  <c r="D1978" i="1"/>
  <c r="G1978" i="1"/>
  <c r="C1978" i="1"/>
  <c r="D1979" i="1" l="1"/>
  <c r="F1979" i="1"/>
  <c r="C1979" i="1"/>
  <c r="G1979" i="1"/>
  <c r="G1980" i="1" l="1"/>
  <c r="C1980" i="1"/>
  <c r="D1980" i="1"/>
  <c r="F1980" i="1"/>
  <c r="G1981" i="1" l="1"/>
  <c r="D1981" i="1"/>
  <c r="F1981" i="1"/>
  <c r="C1981" i="1"/>
  <c r="F1982" i="1" l="1"/>
  <c r="G1982" i="1"/>
  <c r="D1982" i="1"/>
  <c r="C1982" i="1"/>
  <c r="D1983" i="1" l="1"/>
  <c r="G1983" i="1"/>
  <c r="C1983" i="1"/>
  <c r="F1983" i="1"/>
  <c r="D1984" i="1" l="1"/>
  <c r="F1984" i="1"/>
  <c r="C1984" i="1"/>
  <c r="G1984" i="1"/>
  <c r="C1985" i="1" l="1"/>
  <c r="D1985" i="1"/>
  <c r="F1985" i="1"/>
  <c r="G1985" i="1"/>
  <c r="C1986" i="1" l="1"/>
  <c r="F1986" i="1"/>
  <c r="G1986" i="1"/>
  <c r="D1986" i="1"/>
  <c r="F1987" i="1" l="1"/>
  <c r="G1987" i="1"/>
  <c r="D1987" i="1"/>
  <c r="C1987" i="1"/>
  <c r="F1988" i="1" l="1"/>
  <c r="D1988" i="1"/>
  <c r="G1988" i="1"/>
  <c r="C1988" i="1"/>
  <c r="C1989" i="1" l="1"/>
  <c r="G1989" i="1"/>
  <c r="D1989" i="1"/>
  <c r="F1989" i="1"/>
  <c r="F1990" i="1" l="1"/>
  <c r="D1990" i="1"/>
  <c r="G1990" i="1"/>
  <c r="C1990" i="1"/>
  <c r="D1991" i="1" l="1"/>
  <c r="F1991" i="1"/>
  <c r="C1991" i="1"/>
  <c r="G1991" i="1"/>
  <c r="F1992" i="1" l="1"/>
  <c r="C1992" i="1"/>
  <c r="D1992" i="1"/>
  <c r="G1992" i="1"/>
  <c r="G1993" i="1" l="1"/>
  <c r="D1993" i="1"/>
  <c r="F1993" i="1"/>
  <c r="C1993" i="1"/>
  <c r="F1994" i="1" l="1"/>
  <c r="D1994" i="1"/>
  <c r="G1994" i="1"/>
  <c r="C1994" i="1"/>
  <c r="C1995" i="1" l="1"/>
  <c r="G1995" i="1"/>
  <c r="D1995" i="1"/>
  <c r="F1995" i="1"/>
  <c r="G1996" i="1" l="1"/>
  <c r="C1996" i="1"/>
  <c r="D1996" i="1"/>
  <c r="F1996" i="1"/>
  <c r="C1997" i="1" l="1"/>
  <c r="D1997" i="1"/>
  <c r="F1997" i="1"/>
  <c r="G1997" i="1"/>
  <c r="D1998" i="1" l="1"/>
  <c r="F1998" i="1"/>
  <c r="G1998" i="1"/>
  <c r="C1998" i="1"/>
  <c r="C1999" i="1" l="1"/>
  <c r="D1999" i="1"/>
  <c r="G1999" i="1"/>
  <c r="F1999" i="1"/>
  <c r="G2000" i="1" l="1"/>
  <c r="C2000" i="1"/>
  <c r="D2000" i="1"/>
  <c r="F2000" i="1"/>
  <c r="C2001" i="1" l="1"/>
  <c r="D2001" i="1"/>
  <c r="F2001" i="1"/>
  <c r="G2001" i="1"/>
  <c r="D2002" i="1" l="1"/>
  <c r="C2002" i="1"/>
  <c r="F2002" i="1"/>
  <c r="G2002" i="1"/>
  <c r="C2003" i="1" l="1"/>
  <c r="D2003" i="1"/>
  <c r="G2003" i="1"/>
  <c r="F2003" i="1"/>
  <c r="D2004" i="1" l="1"/>
  <c r="G2004" i="1"/>
  <c r="F2004" i="1"/>
  <c r="C2004" i="1"/>
  <c r="G2005" i="1" l="1"/>
  <c r="D2005" i="1"/>
  <c r="F2005" i="1"/>
  <c r="C2005" i="1"/>
  <c r="G2006" i="1" l="1"/>
  <c r="F2006" i="1"/>
  <c r="D2006" i="1"/>
  <c r="C2006" i="1"/>
  <c r="F2007" i="1" l="1"/>
  <c r="D2007" i="1"/>
  <c r="G2007" i="1"/>
  <c r="C2007" i="1"/>
  <c r="F2008" i="1" l="1"/>
  <c r="C2008" i="1"/>
  <c r="D2008" i="1"/>
  <c r="G2008" i="1"/>
  <c r="G2009" i="1" l="1"/>
  <c r="C2009" i="1"/>
  <c r="D2009" i="1"/>
  <c r="F2009" i="1"/>
  <c r="F2010" i="1" l="1"/>
  <c r="G2010" i="1"/>
  <c r="C2010" i="1"/>
  <c r="D2010" i="1"/>
  <c r="F2011" i="1" l="1"/>
  <c r="C2011" i="1"/>
  <c r="G2011" i="1"/>
  <c r="D2011" i="1"/>
  <c r="G2012" i="1" l="1"/>
  <c r="D2012" i="1"/>
  <c r="F2012" i="1"/>
  <c r="C2012" i="1"/>
  <c r="D2013" i="1" l="1"/>
  <c r="G2013" i="1"/>
  <c r="C2013" i="1"/>
  <c r="F2013" i="1"/>
  <c r="F2014" i="1" l="1"/>
  <c r="G2014" i="1"/>
  <c r="D2014" i="1"/>
  <c r="C2014" i="1"/>
  <c r="C2015" i="1" l="1"/>
  <c r="G2015" i="1"/>
  <c r="D2015" i="1"/>
  <c r="F2015" i="1"/>
  <c r="F2016" i="1" l="1"/>
  <c r="G2016" i="1"/>
  <c r="D2016" i="1"/>
  <c r="C2016" i="1"/>
  <c r="D2017" i="1" l="1"/>
  <c r="F2017" i="1"/>
  <c r="C2017" i="1"/>
  <c r="G2017" i="1"/>
  <c r="F2018" i="1" l="1"/>
  <c r="G2018" i="1"/>
  <c r="D2018" i="1"/>
  <c r="C2018" i="1"/>
  <c r="D2019" i="1" l="1"/>
  <c r="F2019" i="1"/>
  <c r="C2019" i="1"/>
  <c r="G2019" i="1"/>
  <c r="C2020" i="1" l="1"/>
  <c r="D2020" i="1"/>
  <c r="F2020" i="1"/>
  <c r="G2020" i="1"/>
  <c r="G2021" i="1" l="1"/>
  <c r="F2021" i="1"/>
  <c r="C2021" i="1"/>
  <c r="D2021" i="1"/>
  <c r="D2022" i="1" l="1"/>
  <c r="G2022" i="1"/>
  <c r="C2022" i="1"/>
  <c r="F2022" i="1"/>
  <c r="D2023" i="1" l="1"/>
  <c r="F2023" i="1"/>
  <c r="G2023" i="1"/>
  <c r="C2023" i="1"/>
  <c r="G2024" i="1" l="1"/>
  <c r="C2024" i="1"/>
  <c r="D2024" i="1"/>
  <c r="F2024" i="1"/>
  <c r="C2025" i="1" l="1"/>
  <c r="D2025" i="1"/>
  <c r="F2025" i="1"/>
  <c r="G2025" i="1"/>
  <c r="D2026" i="1" l="1"/>
  <c r="G2026" i="1"/>
  <c r="C2026" i="1"/>
  <c r="F2026" i="1"/>
  <c r="F2027" i="1" l="1"/>
  <c r="G2027" i="1"/>
  <c r="C2027" i="1"/>
  <c r="D2027" i="1"/>
  <c r="F2028" i="1" l="1"/>
  <c r="C2028" i="1"/>
  <c r="G2028" i="1"/>
  <c r="D2028" i="1"/>
  <c r="G2029" i="1" l="1"/>
  <c r="C2029" i="1"/>
  <c r="F2029" i="1"/>
  <c r="D2029" i="1"/>
  <c r="C2030" i="1" l="1"/>
  <c r="D2030" i="1"/>
  <c r="G2030" i="1"/>
  <c r="F2030" i="1"/>
  <c r="F2031" i="1" l="1"/>
  <c r="C2031" i="1"/>
  <c r="D2031" i="1"/>
  <c r="G2031" i="1"/>
  <c r="F2032" i="1" l="1"/>
  <c r="D2032" i="1"/>
  <c r="G2032" i="1"/>
  <c r="C2032" i="1"/>
  <c r="G2033" i="1" l="1"/>
  <c r="C2033" i="1"/>
  <c r="D2033" i="1"/>
  <c r="F2033" i="1"/>
  <c r="F2034" i="1" l="1"/>
  <c r="D2034" i="1"/>
  <c r="G2034" i="1"/>
  <c r="C2034" i="1"/>
  <c r="C2035" i="1" l="1"/>
  <c r="F2035" i="1"/>
  <c r="G2035" i="1"/>
  <c r="D2035" i="1"/>
  <c r="G2036" i="1" l="1"/>
  <c r="F2036" i="1"/>
  <c r="C2036" i="1"/>
  <c r="D2036" i="1"/>
  <c r="G2037" i="1" l="1"/>
  <c r="D2037" i="1"/>
  <c r="C2037" i="1"/>
  <c r="F2037" i="1"/>
  <c r="C2038" i="1" l="1"/>
  <c r="F2038" i="1"/>
  <c r="G2038" i="1"/>
  <c r="D2038" i="1"/>
  <c r="C2039" i="1" l="1"/>
  <c r="D2039" i="1"/>
  <c r="F2039" i="1"/>
  <c r="G2039" i="1"/>
  <c r="D2040" i="1" l="1"/>
  <c r="G2040" i="1"/>
  <c r="F2040" i="1"/>
  <c r="C2040" i="1"/>
  <c r="C2041" i="1" l="1"/>
  <c r="F2041" i="1"/>
  <c r="G2041" i="1"/>
  <c r="D2041" i="1"/>
  <c r="F2042" i="1" l="1"/>
  <c r="G2042" i="1"/>
  <c r="D2042" i="1"/>
  <c r="C2042" i="1"/>
  <c r="G2043" i="1" l="1"/>
  <c r="D2043" i="1"/>
  <c r="F2043" i="1"/>
  <c r="C2043" i="1"/>
  <c r="G2044" i="1" l="1"/>
  <c r="C2044" i="1"/>
  <c r="F2044" i="1"/>
  <c r="D2044" i="1"/>
  <c r="C2045" i="1" l="1"/>
  <c r="D2045" i="1"/>
  <c r="G2045" i="1"/>
  <c r="F2045" i="1"/>
  <c r="C2046" i="1" l="1"/>
  <c r="D2046" i="1"/>
  <c r="F2046" i="1"/>
  <c r="G2046" i="1"/>
  <c r="F2047" i="1" l="1"/>
  <c r="D2047" i="1"/>
  <c r="C2047" i="1"/>
  <c r="G2047" i="1"/>
  <c r="F2048" i="1" l="1"/>
  <c r="G2048" i="1"/>
  <c r="C2048" i="1"/>
  <c r="D2048" i="1"/>
  <c r="C2049" i="1" l="1"/>
  <c r="F2049" i="1"/>
  <c r="D2049" i="1"/>
  <c r="G2049" i="1"/>
  <c r="D2050" i="1" l="1"/>
  <c r="G2050" i="1"/>
  <c r="F2050" i="1"/>
  <c r="C2050" i="1"/>
  <c r="G2051" i="1" l="1"/>
  <c r="D2051" i="1"/>
  <c r="C2051" i="1"/>
  <c r="F2051" i="1"/>
  <c r="C2052" i="1" l="1"/>
  <c r="D2052" i="1"/>
  <c r="G2052" i="1"/>
  <c r="F2052" i="1"/>
  <c r="C2053" i="1" l="1"/>
  <c r="F2053" i="1"/>
  <c r="G2053" i="1"/>
  <c r="D2053" i="1"/>
  <c r="F2054" i="1" l="1"/>
  <c r="C2054" i="1"/>
  <c r="G2054" i="1"/>
  <c r="D2054" i="1"/>
  <c r="G2055" i="1" l="1"/>
  <c r="C2055" i="1"/>
  <c r="F2055" i="1"/>
  <c r="D2055" i="1"/>
  <c r="G2056" i="1" l="1"/>
  <c r="C2056" i="1"/>
  <c r="D2056" i="1"/>
  <c r="F2056" i="1"/>
  <c r="D2057" i="1" l="1"/>
  <c r="F2057" i="1"/>
  <c r="C2057" i="1"/>
  <c r="G2057" i="1"/>
  <c r="F2058" i="1" l="1"/>
  <c r="D2058" i="1"/>
  <c r="G2058" i="1"/>
  <c r="C2058" i="1"/>
  <c r="D2059" i="1" l="1"/>
  <c r="F2059" i="1"/>
  <c r="G2059" i="1"/>
  <c r="C2059" i="1"/>
  <c r="D2060" i="1" l="1"/>
  <c r="F2060" i="1"/>
  <c r="G2060" i="1"/>
  <c r="C2060" i="1"/>
  <c r="G2061" i="1" l="1"/>
  <c r="C2061" i="1"/>
  <c r="F2061" i="1"/>
  <c r="D2061" i="1"/>
  <c r="C2062" i="1" l="1"/>
  <c r="D2062" i="1"/>
  <c r="F2062" i="1"/>
  <c r="G2062" i="1"/>
  <c r="F2063" i="1" l="1"/>
  <c r="G2063" i="1"/>
  <c r="D2063" i="1"/>
  <c r="C2063" i="1"/>
  <c r="D2064" i="1" l="1"/>
  <c r="G2064" i="1"/>
  <c r="C2064" i="1"/>
  <c r="F2064" i="1"/>
  <c r="F2065" i="1" l="1"/>
  <c r="C2065" i="1"/>
  <c r="D2065" i="1"/>
  <c r="G2065" i="1"/>
  <c r="G2066" i="1" l="1"/>
  <c r="F2066" i="1"/>
  <c r="C2066" i="1"/>
  <c r="D2066" i="1"/>
  <c r="G2067" i="1" l="1"/>
  <c r="F2067" i="1"/>
  <c r="C2067" i="1"/>
  <c r="D2067" i="1"/>
  <c r="C2068" i="1" l="1"/>
  <c r="F2068" i="1"/>
  <c r="G2068" i="1"/>
  <c r="D2068" i="1"/>
  <c r="F2069" i="1" l="1"/>
  <c r="C2069" i="1"/>
  <c r="D2069" i="1"/>
  <c r="G2069" i="1"/>
  <c r="F2070" i="1" l="1"/>
  <c r="G2070" i="1"/>
  <c r="C2070" i="1"/>
  <c r="D2070" i="1"/>
  <c r="F2071" i="1" l="1"/>
  <c r="G2071" i="1"/>
  <c r="D2071" i="1"/>
  <c r="C2071" i="1"/>
  <c r="D2072" i="1" l="1"/>
  <c r="F2072" i="1"/>
  <c r="G2072" i="1"/>
  <c r="C2072" i="1"/>
  <c r="F2073" i="1" l="1"/>
  <c r="D2073" i="1"/>
  <c r="G2073" i="1"/>
  <c r="C2073" i="1"/>
  <c r="C2074" i="1" l="1"/>
  <c r="F2074" i="1"/>
  <c r="G2074" i="1"/>
  <c r="D2074" i="1"/>
  <c r="F2075" i="1" l="1"/>
  <c r="C2075" i="1"/>
  <c r="G2075" i="1"/>
  <c r="D2075" i="1"/>
  <c r="D2076" i="1" l="1"/>
  <c r="C2076" i="1"/>
  <c r="F2076" i="1"/>
  <c r="G2076" i="1"/>
  <c r="F2077" i="1" l="1"/>
  <c r="D2077" i="1"/>
  <c r="C2077" i="1"/>
  <c r="G2077" i="1"/>
  <c r="G2078" i="1" l="1"/>
  <c r="D2078" i="1"/>
  <c r="F2078" i="1"/>
  <c r="C2078" i="1"/>
  <c r="C2079" i="1" l="1"/>
  <c r="F2079" i="1"/>
  <c r="G2079" i="1"/>
  <c r="D2079" i="1"/>
  <c r="C2080" i="1" l="1"/>
  <c r="F2080" i="1"/>
  <c r="G2080" i="1"/>
  <c r="D2080" i="1"/>
  <c r="D2081" i="1" l="1"/>
  <c r="F2081" i="1"/>
  <c r="C2081" i="1"/>
  <c r="G2081" i="1"/>
  <c r="D2082" i="1" l="1"/>
  <c r="G2082" i="1"/>
  <c r="C2082" i="1"/>
  <c r="F2082" i="1"/>
  <c r="D2083" i="1" l="1"/>
  <c r="F2083" i="1"/>
  <c r="G2083" i="1"/>
  <c r="C2083" i="1"/>
  <c r="D2084" i="1" l="1"/>
  <c r="C2084" i="1"/>
  <c r="G2084" i="1"/>
  <c r="F2084" i="1"/>
  <c r="F2085" i="1" l="1"/>
  <c r="C2085" i="1"/>
  <c r="G2085" i="1"/>
  <c r="D2085" i="1"/>
  <c r="F2086" i="1" l="1"/>
  <c r="G2086" i="1"/>
  <c r="D2086" i="1"/>
  <c r="C2086" i="1"/>
  <c r="G2087" i="1" l="1"/>
  <c r="C2087" i="1"/>
  <c r="F2087" i="1"/>
  <c r="D2087" i="1"/>
  <c r="C2088" i="1" l="1"/>
  <c r="D2088" i="1"/>
  <c r="F2088" i="1"/>
  <c r="G2088" i="1"/>
  <c r="D2089" i="1" l="1"/>
  <c r="F2089" i="1"/>
  <c r="C2089" i="1"/>
  <c r="G2089" i="1"/>
  <c r="G2090" i="1" l="1"/>
  <c r="C2090" i="1"/>
  <c r="F2090" i="1"/>
  <c r="D2090" i="1"/>
  <c r="G2091" i="1" l="1"/>
  <c r="C2091" i="1"/>
  <c r="F2091" i="1"/>
  <c r="D2091" i="1"/>
  <c r="D2092" i="1" l="1"/>
  <c r="C2092" i="1"/>
  <c r="G2092" i="1"/>
  <c r="F2092" i="1"/>
  <c r="F2093" i="1" l="1"/>
  <c r="G2093" i="1"/>
  <c r="D2093" i="1"/>
  <c r="C2093" i="1"/>
  <c r="F2094" i="1" l="1"/>
  <c r="G2094" i="1"/>
  <c r="C2094" i="1"/>
  <c r="D2094" i="1"/>
  <c r="G2095" i="1" l="1"/>
  <c r="F2095" i="1"/>
  <c r="C2095" i="1"/>
  <c r="D2095" i="1"/>
  <c r="C2096" i="1" l="1"/>
  <c r="D2096" i="1"/>
  <c r="G2096" i="1"/>
  <c r="F2096" i="1"/>
  <c r="D2097" i="1" l="1"/>
  <c r="C2097" i="1"/>
  <c r="F2097" i="1"/>
  <c r="G2097" i="1"/>
  <c r="C2098" i="1" l="1"/>
  <c r="F2098" i="1"/>
  <c r="G2098" i="1"/>
  <c r="D2098" i="1"/>
  <c r="G2099" i="1" l="1"/>
  <c r="C2099" i="1"/>
  <c r="D2099" i="1"/>
  <c r="F2099" i="1"/>
  <c r="C2100" i="1" l="1"/>
  <c r="D2100" i="1"/>
  <c r="F2100" i="1"/>
  <c r="G2100" i="1"/>
  <c r="D2101" i="1" l="1"/>
  <c r="F2101" i="1"/>
  <c r="G2101" i="1"/>
  <c r="C2101" i="1"/>
  <c r="G2102" i="1" l="1"/>
  <c r="F2102" i="1"/>
  <c r="C2102" i="1"/>
  <c r="D2102" i="1"/>
  <c r="G2103" i="1" l="1"/>
  <c r="C2103" i="1"/>
  <c r="F2103" i="1"/>
  <c r="D2103" i="1"/>
  <c r="C2104" i="1" l="1"/>
  <c r="D2104" i="1"/>
  <c r="G2104" i="1"/>
  <c r="F2104" i="1"/>
  <c r="C2105" i="1" l="1"/>
  <c r="D2105" i="1"/>
  <c r="F2105" i="1"/>
  <c r="G2105" i="1"/>
  <c r="G2106" i="1" l="1"/>
  <c r="C2106" i="1"/>
  <c r="F2106" i="1"/>
  <c r="D2106" i="1"/>
  <c r="G2107" i="1" l="1"/>
  <c r="D2107" i="1"/>
  <c r="F2107" i="1"/>
  <c r="C2107" i="1"/>
  <c r="D2108" i="1" l="1"/>
  <c r="C2108" i="1"/>
  <c r="G2108" i="1"/>
  <c r="F2108" i="1"/>
  <c r="D2109" i="1" l="1"/>
  <c r="G2109" i="1"/>
  <c r="F2109" i="1"/>
  <c r="C2109" i="1"/>
  <c r="F2110" i="1" l="1"/>
  <c r="C2110" i="1"/>
  <c r="D2110" i="1"/>
  <c r="G2110" i="1"/>
  <c r="C2111" i="1" l="1"/>
  <c r="D2111" i="1"/>
  <c r="G2111" i="1"/>
  <c r="F2111" i="1"/>
  <c r="D2112" i="1" l="1"/>
  <c r="F2112" i="1"/>
  <c r="C2112" i="1"/>
  <c r="G2112" i="1"/>
  <c r="F2113" i="1" l="1"/>
  <c r="C2113" i="1"/>
  <c r="D2113" i="1"/>
  <c r="G2113" i="1"/>
  <c r="C2114" i="1" l="1"/>
  <c r="D2114" i="1"/>
  <c r="G2114" i="1"/>
  <c r="F2114" i="1"/>
  <c r="F2115" i="1" l="1"/>
  <c r="G2115" i="1"/>
  <c r="C2115" i="1"/>
  <c r="D2115" i="1"/>
  <c r="F2116" i="1" l="1"/>
  <c r="G2116" i="1"/>
  <c r="C2116" i="1"/>
  <c r="D2116" i="1"/>
  <c r="D2117" i="1" l="1"/>
  <c r="F2117" i="1"/>
  <c r="G2117" i="1"/>
  <c r="C2117" i="1"/>
  <c r="F2118" i="1" l="1"/>
  <c r="C2118" i="1"/>
  <c r="G2118" i="1"/>
  <c r="D2118" i="1"/>
  <c r="D2119" i="1" l="1"/>
  <c r="G2119" i="1"/>
  <c r="C2119" i="1"/>
  <c r="F2119" i="1"/>
  <c r="D2120" i="1" l="1"/>
  <c r="F2120" i="1"/>
  <c r="G2120" i="1"/>
  <c r="C2120" i="1"/>
  <c r="D2121" i="1" l="1"/>
  <c r="C2121" i="1"/>
  <c r="F2121" i="1"/>
  <c r="G2121" i="1"/>
  <c r="D2122" i="1" l="1"/>
  <c r="F2122" i="1"/>
  <c r="C2122" i="1"/>
  <c r="G2122" i="1"/>
  <c r="D2123" i="1" l="1"/>
  <c r="C2123" i="1"/>
  <c r="F2123" i="1"/>
  <c r="G2123" i="1"/>
  <c r="G2124" i="1" l="1"/>
  <c r="C2124" i="1"/>
  <c r="F2124" i="1"/>
  <c r="D2124" i="1"/>
  <c r="F2125" i="1" l="1"/>
  <c r="C2125" i="1"/>
  <c r="G2125" i="1"/>
  <c r="D2125" i="1"/>
  <c r="F2126" i="1" l="1"/>
  <c r="G2126" i="1"/>
  <c r="D2126" i="1"/>
  <c r="C2126" i="1"/>
  <c r="D2127" i="1" l="1"/>
  <c r="C2127" i="1"/>
  <c r="F2127" i="1"/>
  <c r="G2127" i="1"/>
  <c r="D2128" i="1" l="1"/>
  <c r="F2128" i="1"/>
  <c r="C2128" i="1"/>
  <c r="G2128" i="1"/>
  <c r="D2129" i="1" l="1"/>
  <c r="F2129" i="1"/>
  <c r="G2129" i="1"/>
  <c r="C2129" i="1"/>
  <c r="D2130" i="1" l="1"/>
  <c r="G2130" i="1"/>
  <c r="C2130" i="1"/>
  <c r="F2130" i="1"/>
  <c r="G2131" i="1" l="1"/>
  <c r="D2131" i="1"/>
  <c r="F2131" i="1"/>
  <c r="C2131" i="1"/>
  <c r="D2132" i="1" l="1"/>
  <c r="G2132" i="1"/>
  <c r="F2132" i="1"/>
  <c r="C2132" i="1"/>
  <c r="G2133" i="1" l="1"/>
  <c r="D2133" i="1"/>
  <c r="F2133" i="1"/>
  <c r="C2133" i="1"/>
  <c r="G2134" i="1" l="1"/>
  <c r="F2134" i="1"/>
  <c r="C2134" i="1"/>
  <c r="D2134" i="1"/>
  <c r="C2135" i="1" l="1"/>
  <c r="G2135" i="1"/>
  <c r="D2135" i="1"/>
  <c r="F2135" i="1"/>
  <c r="G2136" i="1" l="1"/>
  <c r="C2136" i="1"/>
  <c r="F2136" i="1"/>
  <c r="D2136" i="1"/>
  <c r="D2137" i="1" l="1"/>
  <c r="C2137" i="1"/>
  <c r="G2137" i="1"/>
  <c r="F2137" i="1"/>
  <c r="F2138" i="1" l="1"/>
  <c r="G2138" i="1"/>
  <c r="D2138" i="1"/>
  <c r="C2138" i="1"/>
  <c r="D2139" i="1" l="1"/>
  <c r="C2139" i="1"/>
  <c r="F2139" i="1"/>
  <c r="G2139" i="1"/>
  <c r="C2140" i="1" l="1"/>
  <c r="D2140" i="1"/>
  <c r="F2140" i="1"/>
  <c r="G2140" i="1"/>
  <c r="F2141" i="1" l="1"/>
  <c r="D2141" i="1"/>
  <c r="C2141" i="1"/>
  <c r="G2141" i="1"/>
  <c r="G2142" i="1" l="1"/>
  <c r="F2142" i="1"/>
  <c r="D2142" i="1"/>
  <c r="C2142" i="1"/>
  <c r="G2143" i="1" l="1"/>
  <c r="F2143" i="1"/>
  <c r="D2143" i="1"/>
  <c r="C2143" i="1"/>
  <c r="C2144" i="1" l="1"/>
  <c r="D2144" i="1"/>
  <c r="G2144" i="1"/>
  <c r="F2144" i="1"/>
  <c r="F2145" i="1" l="1"/>
  <c r="G2145" i="1"/>
  <c r="C2145" i="1"/>
  <c r="D2145" i="1"/>
  <c r="C2146" i="1" l="1"/>
  <c r="D2146" i="1"/>
  <c r="F2146" i="1"/>
  <c r="G2146" i="1"/>
  <c r="G2147" i="1" l="1"/>
  <c r="F2147" i="1"/>
  <c r="D2147" i="1"/>
  <c r="C2147" i="1"/>
  <c r="D2148" i="1" l="1"/>
  <c r="G2148" i="1"/>
  <c r="F2148" i="1"/>
  <c r="C2148" i="1"/>
  <c r="F2149" i="1" l="1"/>
  <c r="G2149" i="1"/>
  <c r="D2149" i="1"/>
  <c r="C2149" i="1"/>
  <c r="F2150" i="1" l="1"/>
  <c r="G2150" i="1"/>
  <c r="D2150" i="1"/>
  <c r="C2150" i="1"/>
  <c r="F2151" i="1" l="1"/>
  <c r="C2151" i="1"/>
  <c r="G2151" i="1"/>
  <c r="D2151" i="1"/>
  <c r="D2152" i="1" l="1"/>
  <c r="G2152" i="1"/>
  <c r="C2152" i="1"/>
  <c r="F2152" i="1"/>
  <c r="D2153" i="1" l="1"/>
  <c r="F2153" i="1"/>
  <c r="G2153" i="1"/>
  <c r="C2153" i="1"/>
  <c r="G2154" i="1" l="1"/>
  <c r="C2154" i="1"/>
  <c r="F2154" i="1"/>
  <c r="D2154" i="1"/>
  <c r="F2155" i="1" l="1"/>
  <c r="G2155" i="1"/>
  <c r="D2155" i="1"/>
  <c r="C2155" i="1"/>
  <c r="D2156" i="1" l="1"/>
  <c r="F2156" i="1"/>
  <c r="G2156" i="1"/>
  <c r="C2156" i="1"/>
  <c r="D2157" i="1" l="1"/>
  <c r="G2157" i="1"/>
  <c r="F2157" i="1"/>
  <c r="C2157" i="1"/>
  <c r="G2158" i="1" l="1"/>
  <c r="C2158" i="1"/>
  <c r="F2158" i="1"/>
  <c r="D2158" i="1"/>
  <c r="G2159" i="1" l="1"/>
  <c r="C2159" i="1"/>
  <c r="D2159" i="1"/>
  <c r="F2159" i="1"/>
  <c r="D2160" i="1" l="1"/>
  <c r="F2160" i="1"/>
  <c r="G2160" i="1"/>
  <c r="C2160" i="1"/>
  <c r="D2161" i="1" l="1"/>
  <c r="F2161" i="1"/>
  <c r="G2161" i="1"/>
  <c r="C2161" i="1"/>
  <c r="G2162" i="1" l="1"/>
  <c r="F2162" i="1"/>
  <c r="C2162" i="1"/>
  <c r="D2162" i="1"/>
  <c r="F2163" i="1" l="1"/>
  <c r="C2163" i="1"/>
  <c r="G2163" i="1"/>
  <c r="D2163" i="1"/>
  <c r="C2164" i="1" l="1"/>
  <c r="D2164" i="1"/>
  <c r="F2164" i="1"/>
  <c r="G2164" i="1"/>
  <c r="G2165" i="1" l="1"/>
  <c r="C2165" i="1"/>
  <c r="D2165" i="1"/>
  <c r="F2165" i="1"/>
  <c r="F2166" i="1" l="1"/>
  <c r="G2166" i="1"/>
  <c r="D2166" i="1"/>
  <c r="C2166" i="1"/>
  <c r="G2167" i="1" l="1"/>
  <c r="D2167" i="1"/>
  <c r="F2167" i="1"/>
  <c r="C2167" i="1"/>
  <c r="D2168" i="1" l="1"/>
  <c r="F2168" i="1"/>
  <c r="G2168" i="1"/>
  <c r="C2168" i="1"/>
  <c r="F2169" i="1" l="1"/>
  <c r="D2169" i="1"/>
  <c r="G2169" i="1"/>
  <c r="C2169" i="1"/>
  <c r="F2170" i="1" l="1"/>
  <c r="G2170" i="1"/>
  <c r="C2170" i="1"/>
  <c r="D2170" i="1"/>
  <c r="G2171" i="1" l="1"/>
  <c r="C2171" i="1"/>
  <c r="D2171" i="1"/>
  <c r="F2171" i="1"/>
  <c r="C2172" i="1" l="1"/>
  <c r="D2172" i="1"/>
  <c r="G2172" i="1"/>
  <c r="F2172" i="1"/>
  <c r="F2173" i="1" l="1"/>
  <c r="C2173" i="1"/>
  <c r="G2173" i="1"/>
  <c r="D2173" i="1"/>
  <c r="G2174" i="1" l="1"/>
  <c r="C2174" i="1"/>
  <c r="D2174" i="1"/>
  <c r="F2174" i="1"/>
  <c r="G2175" i="1" l="1"/>
  <c r="C2175" i="1"/>
  <c r="D2175" i="1"/>
  <c r="F2175" i="1"/>
  <c r="D2176" i="1" l="1"/>
  <c r="F2176" i="1"/>
  <c r="G2176" i="1"/>
  <c r="C2176" i="1"/>
  <c r="F2177" i="1" l="1"/>
  <c r="G2177" i="1"/>
  <c r="C2177" i="1"/>
  <c r="D2177" i="1"/>
  <c r="F2178" i="1" l="1"/>
  <c r="G2178" i="1"/>
  <c r="D2178" i="1"/>
  <c r="C2178" i="1"/>
  <c r="D2179" i="1" l="1"/>
  <c r="C2179" i="1"/>
  <c r="G2179" i="1"/>
  <c r="F2179" i="1"/>
  <c r="D2180" i="1" l="1"/>
  <c r="F2180" i="1"/>
  <c r="G2180" i="1"/>
  <c r="C2180" i="1"/>
  <c r="F2181" i="1" l="1"/>
  <c r="C2181" i="1"/>
  <c r="G2181" i="1"/>
  <c r="D2181" i="1"/>
  <c r="C2182" i="1" l="1"/>
  <c r="F2182" i="1"/>
  <c r="G2182" i="1"/>
  <c r="D2182" i="1"/>
  <c r="G2183" i="1" l="1"/>
  <c r="D2183" i="1"/>
  <c r="F2183" i="1"/>
  <c r="C2183" i="1"/>
  <c r="C2184" i="1" l="1"/>
  <c r="F2184" i="1"/>
  <c r="G2184" i="1"/>
  <c r="D2184" i="1"/>
  <c r="D2185" i="1" l="1"/>
  <c r="F2185" i="1"/>
  <c r="G2185" i="1"/>
  <c r="C2185" i="1"/>
  <c r="D2186" i="1" l="1"/>
  <c r="F2186" i="1"/>
  <c r="C2186" i="1"/>
  <c r="G2186" i="1"/>
  <c r="G2187" i="1" l="1"/>
  <c r="D2187" i="1"/>
  <c r="F2187" i="1"/>
  <c r="C2187" i="1"/>
  <c r="C2188" i="1" l="1"/>
  <c r="G2188" i="1"/>
  <c r="F2188" i="1"/>
  <c r="D2188" i="1"/>
  <c r="C2189" i="1" l="1"/>
  <c r="G2189" i="1"/>
  <c r="D2189" i="1"/>
  <c r="F2189" i="1"/>
  <c r="D2190" i="1" l="1"/>
  <c r="G2190" i="1"/>
  <c r="F2190" i="1"/>
  <c r="C2190" i="1"/>
  <c r="D2191" i="1" l="1"/>
  <c r="G2191" i="1"/>
  <c r="F2191" i="1"/>
  <c r="C2191" i="1"/>
  <c r="C2192" i="1" l="1"/>
  <c r="G2192" i="1"/>
  <c r="D2192" i="1"/>
  <c r="F2192" i="1"/>
  <c r="F2193" i="1" l="1"/>
  <c r="G2193" i="1"/>
  <c r="D2193" i="1"/>
  <c r="C2193" i="1"/>
  <c r="D2194" i="1" l="1"/>
  <c r="G2194" i="1"/>
  <c r="F2194" i="1"/>
  <c r="C2194" i="1"/>
  <c r="G2195" i="1" l="1"/>
  <c r="C2195" i="1"/>
  <c r="F2195" i="1"/>
  <c r="D2195" i="1"/>
  <c r="D2196" i="1" l="1"/>
  <c r="F2196" i="1"/>
  <c r="G2196" i="1"/>
  <c r="C2196" i="1"/>
  <c r="D2197" i="1" l="1"/>
  <c r="F2197" i="1"/>
  <c r="G2197" i="1"/>
  <c r="C2197" i="1"/>
  <c r="F2198" i="1" l="1"/>
  <c r="G2198" i="1"/>
  <c r="C2198" i="1"/>
  <c r="D2198" i="1"/>
  <c r="C2199" i="1" l="1"/>
  <c r="F2199" i="1"/>
  <c r="G2199" i="1"/>
  <c r="D2199" i="1"/>
  <c r="C2200" i="1" l="1"/>
  <c r="D2200" i="1"/>
  <c r="G2200" i="1"/>
  <c r="F2200" i="1"/>
  <c r="F2201" i="1" l="1"/>
  <c r="C2201" i="1"/>
  <c r="D2201" i="1"/>
  <c r="G2201" i="1"/>
  <c r="F2202" i="1" l="1"/>
  <c r="D2202" i="1"/>
  <c r="C2202" i="1"/>
  <c r="G2202" i="1"/>
  <c r="F2203" i="1" l="1"/>
  <c r="D2203" i="1"/>
  <c r="G2203" i="1"/>
  <c r="C2203" i="1"/>
  <c r="C2204" i="1" l="1"/>
  <c r="F2204" i="1"/>
  <c r="D2204" i="1"/>
  <c r="G2204" i="1"/>
  <c r="F2205" i="1" l="1"/>
  <c r="G2205" i="1"/>
  <c r="D2205" i="1"/>
  <c r="C2205" i="1"/>
  <c r="F2206" i="1" l="1"/>
  <c r="G2206" i="1"/>
  <c r="C2206" i="1"/>
  <c r="D2206" i="1"/>
  <c r="F2207" i="1" l="1"/>
  <c r="D2207" i="1"/>
  <c r="G2207" i="1"/>
  <c r="C2207" i="1"/>
  <c r="C2208" i="1" l="1"/>
  <c r="F2208" i="1"/>
  <c r="G2208" i="1"/>
  <c r="D2208" i="1"/>
  <c r="G2209" i="1" l="1"/>
  <c r="F2209" i="1"/>
  <c r="C2209" i="1"/>
  <c r="D2209" i="1"/>
  <c r="G2210" i="1" l="1"/>
  <c r="F2210" i="1"/>
  <c r="D2210" i="1"/>
  <c r="C2210" i="1"/>
  <c r="G2211" i="1" l="1"/>
  <c r="F2211" i="1"/>
  <c r="C2211" i="1"/>
  <c r="D2211" i="1"/>
  <c r="C2212" i="1" l="1"/>
  <c r="D2212" i="1"/>
  <c r="G2212" i="1"/>
  <c r="F2212" i="1"/>
  <c r="C2213" i="1" l="1"/>
  <c r="F2213" i="1"/>
  <c r="D2213" i="1"/>
  <c r="G2213" i="1"/>
  <c r="G2214" i="1" l="1"/>
  <c r="D2214" i="1"/>
  <c r="F2214" i="1"/>
  <c r="C2214" i="1"/>
  <c r="G2215" i="1" l="1"/>
  <c r="C2215" i="1"/>
  <c r="D2215" i="1"/>
  <c r="F2215" i="1"/>
  <c r="C2216" i="1" l="1"/>
  <c r="G2216" i="1"/>
  <c r="D2216" i="1"/>
  <c r="F2216" i="1"/>
  <c r="F2217" i="1" l="1"/>
  <c r="G2217" i="1"/>
  <c r="C2217" i="1"/>
  <c r="D2217" i="1"/>
  <c r="G2218" i="1" l="1"/>
  <c r="F2218" i="1"/>
  <c r="C2218" i="1"/>
  <c r="D2218" i="1"/>
  <c r="F2219" i="1" l="1"/>
  <c r="C2219" i="1"/>
  <c r="G2219" i="1"/>
  <c r="D2219" i="1"/>
  <c r="D2220" i="1" l="1"/>
  <c r="F2220" i="1"/>
  <c r="G2220" i="1"/>
  <c r="C2220" i="1"/>
  <c r="D2221" i="1" l="1"/>
  <c r="G2221" i="1"/>
  <c r="F2221" i="1"/>
  <c r="C2221" i="1"/>
  <c r="G2222" i="1" l="1"/>
  <c r="D2222" i="1"/>
  <c r="C2222" i="1"/>
  <c r="F2222" i="1"/>
  <c r="G2223" i="1" l="1"/>
  <c r="D2223" i="1"/>
  <c r="F2223" i="1"/>
  <c r="C2223" i="1"/>
  <c r="D2224" i="1" l="1"/>
  <c r="G2224" i="1"/>
  <c r="F2224" i="1"/>
  <c r="C2224" i="1"/>
  <c r="D2225" i="1" l="1"/>
  <c r="F2225" i="1"/>
  <c r="G2225" i="1"/>
  <c r="C2225" i="1"/>
  <c r="G2226" i="1" l="1"/>
  <c r="C2226" i="1"/>
  <c r="D2226" i="1"/>
  <c r="F2226" i="1"/>
  <c r="G2227" i="1" l="1"/>
  <c r="C2227" i="1"/>
  <c r="D2227" i="1"/>
  <c r="F2227" i="1"/>
  <c r="D2228" i="1" l="1"/>
  <c r="C2228" i="1"/>
  <c r="G2228" i="1"/>
  <c r="F2228" i="1"/>
  <c r="F2229" i="1" l="1"/>
  <c r="D2229" i="1"/>
  <c r="G2229" i="1"/>
  <c r="C2229" i="1"/>
  <c r="F2230" i="1" l="1"/>
  <c r="C2230" i="1"/>
  <c r="D2230" i="1"/>
  <c r="G2230" i="1"/>
  <c r="G2231" i="1" l="1"/>
  <c r="C2231" i="1"/>
  <c r="D2231" i="1"/>
  <c r="F2231" i="1"/>
  <c r="C2232" i="1" l="1"/>
  <c r="D2232" i="1"/>
  <c r="G2232" i="1"/>
  <c r="F2232" i="1"/>
  <c r="D2233" i="1" l="1"/>
  <c r="F2233" i="1"/>
  <c r="G2233" i="1"/>
  <c r="C2233" i="1"/>
  <c r="F2234" i="1" l="1"/>
  <c r="G2234" i="1"/>
  <c r="D2234" i="1"/>
  <c r="C2234" i="1"/>
  <c r="G2235" i="1" l="1"/>
  <c r="C2235" i="1"/>
  <c r="F2235" i="1"/>
  <c r="D2235" i="1"/>
  <c r="C2236" i="1" l="1"/>
  <c r="D2236" i="1"/>
  <c r="G2236" i="1"/>
  <c r="F2236" i="1"/>
  <c r="D2237" i="1" l="1"/>
  <c r="F2237" i="1"/>
  <c r="C2237" i="1"/>
  <c r="G2237" i="1"/>
  <c r="F2238" i="1" l="1"/>
  <c r="G2238" i="1"/>
  <c r="D2238" i="1"/>
  <c r="C2238" i="1"/>
  <c r="F2239" i="1" l="1"/>
  <c r="D2239" i="1"/>
  <c r="G2239" i="1"/>
  <c r="C2239" i="1"/>
  <c r="C2240" i="1" l="1"/>
  <c r="F2240" i="1"/>
  <c r="D2240" i="1"/>
  <c r="G2240" i="1"/>
  <c r="F2241" i="1" l="1"/>
  <c r="C2241" i="1"/>
  <c r="G2241" i="1"/>
  <c r="D2241" i="1"/>
  <c r="D2242" i="1" l="1"/>
  <c r="C2242" i="1"/>
  <c r="F2242" i="1"/>
  <c r="G2242" i="1"/>
  <c r="D2243" i="1" l="1"/>
  <c r="F2243" i="1"/>
  <c r="G2243" i="1"/>
  <c r="C2243" i="1"/>
  <c r="D2244" i="1" l="1"/>
  <c r="F2244" i="1"/>
  <c r="G2244" i="1"/>
  <c r="C2244" i="1"/>
  <c r="F2245" i="1" l="1"/>
  <c r="D2245" i="1"/>
  <c r="C2245" i="1"/>
  <c r="G2245" i="1"/>
  <c r="F2246" i="1" l="1"/>
  <c r="C2246" i="1"/>
  <c r="G2246" i="1"/>
  <c r="D2246" i="1"/>
  <c r="G2247" i="1" l="1"/>
  <c r="C2247" i="1"/>
  <c r="D2247" i="1"/>
  <c r="F2247" i="1"/>
  <c r="C2248" i="1" l="1"/>
  <c r="G2248" i="1"/>
  <c r="F2248" i="1"/>
  <c r="D2248" i="1"/>
  <c r="C2249" i="1" l="1"/>
  <c r="F2249" i="1"/>
  <c r="D2249" i="1"/>
  <c r="G2249" i="1"/>
  <c r="D2250" i="1" l="1"/>
  <c r="C2250" i="1"/>
  <c r="G2250" i="1"/>
  <c r="F2250" i="1"/>
  <c r="F2251" i="1" l="1"/>
  <c r="C2251" i="1"/>
  <c r="D2251" i="1"/>
  <c r="G2251" i="1"/>
  <c r="C2252" i="1" l="1"/>
  <c r="G2252" i="1"/>
  <c r="D2252" i="1"/>
  <c r="F2252" i="1"/>
  <c r="D2253" i="1" l="1"/>
  <c r="C2253" i="1"/>
  <c r="G2253" i="1"/>
  <c r="F2253" i="1"/>
  <c r="F2254" i="1" l="1"/>
  <c r="G2254" i="1"/>
  <c r="D2254" i="1"/>
  <c r="C2254" i="1"/>
  <c r="G2255" i="1" l="1"/>
  <c r="F2255" i="1"/>
  <c r="C2255" i="1"/>
  <c r="D2255" i="1"/>
  <c r="G2256" i="1" l="1"/>
  <c r="F2256" i="1"/>
  <c r="D2256" i="1"/>
  <c r="C2256" i="1"/>
  <c r="C2257" i="1" l="1"/>
  <c r="G2257" i="1"/>
  <c r="D2257" i="1"/>
  <c r="F2257" i="1"/>
  <c r="F2258" i="1" l="1"/>
  <c r="D2258" i="1"/>
  <c r="C2258" i="1"/>
  <c r="G2258" i="1"/>
  <c r="G2259" i="1" l="1"/>
  <c r="F2259" i="1"/>
  <c r="D2259" i="1"/>
  <c r="C2259" i="1"/>
  <c r="C2260" i="1" l="1"/>
  <c r="F2260" i="1"/>
  <c r="D2260" i="1"/>
  <c r="G2260" i="1"/>
  <c r="F2261" i="1" l="1"/>
  <c r="C2261" i="1"/>
  <c r="G2261" i="1"/>
  <c r="D2261" i="1"/>
  <c r="F2262" i="1" l="1"/>
  <c r="D2262" i="1"/>
  <c r="C2262" i="1"/>
  <c r="G2262" i="1"/>
  <c r="G2263" i="1" l="1"/>
  <c r="C2263" i="1"/>
  <c r="D2263" i="1"/>
  <c r="F2263" i="1"/>
  <c r="D2264" i="1" l="1"/>
  <c r="F2264" i="1"/>
  <c r="G2264" i="1"/>
  <c r="C2264" i="1"/>
  <c r="C2265" i="1" l="1"/>
  <c r="D2265" i="1"/>
  <c r="F2265" i="1"/>
  <c r="G2265" i="1"/>
  <c r="D2266" i="1" l="1"/>
  <c r="F2266" i="1"/>
  <c r="G2266" i="1"/>
  <c r="C2266" i="1"/>
  <c r="F2267" i="1" l="1"/>
  <c r="G2267" i="1"/>
  <c r="C2267" i="1"/>
  <c r="D2267" i="1"/>
  <c r="D2268" i="1" l="1"/>
  <c r="C2268" i="1"/>
  <c r="F2268" i="1"/>
  <c r="G2268" i="1"/>
  <c r="F2269" i="1" l="1"/>
  <c r="C2269" i="1"/>
  <c r="D2269" i="1"/>
  <c r="G2269" i="1"/>
  <c r="G2270" i="1" l="1"/>
  <c r="F2270" i="1"/>
  <c r="C2270" i="1"/>
  <c r="D2270" i="1"/>
  <c r="G2271" i="1" l="1"/>
  <c r="D2271" i="1"/>
  <c r="F2271" i="1"/>
  <c r="C2271" i="1"/>
  <c r="C2272" i="1" l="1"/>
  <c r="F2272" i="1"/>
  <c r="G2272" i="1"/>
  <c r="D2272" i="1"/>
  <c r="F2273" i="1" l="1"/>
  <c r="C2273" i="1"/>
  <c r="D2273" i="1"/>
  <c r="G2273" i="1"/>
  <c r="D2274" i="1" l="1"/>
  <c r="C2274" i="1"/>
  <c r="F2274" i="1"/>
  <c r="G2274" i="1"/>
  <c r="C2275" i="1" l="1"/>
  <c r="D2275" i="1"/>
  <c r="F2275" i="1"/>
  <c r="G2275" i="1"/>
  <c r="C2276" i="1" l="1"/>
  <c r="D2276" i="1"/>
  <c r="G2276" i="1"/>
  <c r="F2276" i="1"/>
  <c r="F2277" i="1" l="1"/>
  <c r="D2277" i="1"/>
  <c r="G2277" i="1"/>
  <c r="C2277" i="1"/>
  <c r="D2278" i="1" l="1"/>
  <c r="G2278" i="1"/>
  <c r="C2278" i="1"/>
  <c r="F2278" i="1"/>
  <c r="G2279" i="1" l="1"/>
  <c r="D2279" i="1"/>
  <c r="C2279" i="1"/>
  <c r="F2279" i="1"/>
  <c r="C2280" i="1" l="1"/>
  <c r="F2280" i="1"/>
  <c r="D2280" i="1"/>
  <c r="G2280" i="1"/>
  <c r="C2281" i="1" l="1"/>
  <c r="F2281" i="1"/>
  <c r="G2281" i="1"/>
  <c r="D2281" i="1"/>
  <c r="D2282" i="1" l="1"/>
  <c r="F2282" i="1"/>
  <c r="C2282" i="1"/>
  <c r="G2282" i="1"/>
  <c r="G2283" i="1" l="1"/>
  <c r="C2283" i="1"/>
  <c r="D2283" i="1"/>
  <c r="F2283" i="1"/>
  <c r="G2284" i="1" l="1"/>
  <c r="F2284" i="1"/>
  <c r="D2284" i="1"/>
  <c r="C2284" i="1"/>
  <c r="D2285" i="1" l="1"/>
  <c r="F2285" i="1"/>
  <c r="G2285" i="1"/>
  <c r="C2285" i="1"/>
  <c r="C2286" i="1" l="1"/>
  <c r="D2286" i="1"/>
  <c r="F2286" i="1"/>
  <c r="G2286" i="1"/>
  <c r="C2287" i="1" l="1"/>
  <c r="G2287" i="1"/>
  <c r="D2287" i="1"/>
  <c r="F2287" i="1"/>
  <c r="G2288" i="1" l="1"/>
  <c r="F2288" i="1"/>
  <c r="C2288" i="1"/>
  <c r="D2288" i="1"/>
  <c r="F2289" i="1" l="1"/>
  <c r="C2289" i="1"/>
  <c r="D2289" i="1"/>
  <c r="G2289" i="1"/>
  <c r="D2290" i="1" l="1"/>
  <c r="F2290" i="1"/>
  <c r="C2290" i="1"/>
  <c r="G2290" i="1"/>
  <c r="G2291" i="1" l="1"/>
  <c r="F2291" i="1"/>
  <c r="D2291" i="1"/>
  <c r="C2291" i="1"/>
  <c r="C2292" i="1" l="1"/>
  <c r="F2292" i="1"/>
  <c r="G2292" i="1"/>
  <c r="D2292" i="1"/>
  <c r="D2293" i="1" l="1"/>
  <c r="C2293" i="1"/>
  <c r="F2293" i="1"/>
  <c r="G2293" i="1"/>
  <c r="D2294" i="1" l="1"/>
  <c r="F2294" i="1"/>
  <c r="G2294" i="1"/>
  <c r="C2294" i="1"/>
  <c r="C2295" i="1" l="1"/>
  <c r="F2295" i="1"/>
  <c r="G2295" i="1"/>
  <c r="D2295" i="1"/>
  <c r="C2296" i="1" l="1"/>
  <c r="G2296" i="1"/>
  <c r="D2296" i="1"/>
  <c r="F2296" i="1"/>
  <c r="F2297" i="1" l="1"/>
  <c r="D2297" i="1"/>
  <c r="G2297" i="1"/>
  <c r="C2297" i="1"/>
  <c r="F2298" i="1" l="1"/>
  <c r="G2298" i="1"/>
  <c r="D2298" i="1"/>
  <c r="C2298" i="1"/>
  <c r="C2299" i="1" l="1"/>
  <c r="D2299" i="1"/>
  <c r="G2299" i="1"/>
  <c r="F2299" i="1"/>
  <c r="F2300" i="1" l="1"/>
  <c r="G2300" i="1"/>
  <c r="D2300" i="1"/>
  <c r="C2300" i="1"/>
  <c r="D2301" i="1" l="1"/>
  <c r="G2301" i="1"/>
  <c r="C2301" i="1"/>
  <c r="F2301" i="1"/>
  <c r="D2302" i="1" l="1"/>
  <c r="C2302" i="1"/>
  <c r="G2302" i="1"/>
  <c r="F2302" i="1"/>
  <c r="G2303" i="1" l="1"/>
  <c r="F2303" i="1"/>
  <c r="C2303" i="1"/>
  <c r="D2303" i="1"/>
  <c r="D2304" i="1" l="1"/>
  <c r="C2304" i="1"/>
  <c r="F2304" i="1"/>
  <c r="G2304" i="1"/>
  <c r="F2305" i="1" l="1"/>
  <c r="C2305" i="1"/>
  <c r="D2305" i="1"/>
  <c r="G2305" i="1"/>
  <c r="F2306" i="1" l="1"/>
  <c r="G2306" i="1"/>
  <c r="D2306" i="1"/>
  <c r="C2306" i="1"/>
  <c r="F2307" i="1" l="1"/>
  <c r="C2307" i="1"/>
  <c r="G2307" i="1"/>
  <c r="D2307" i="1"/>
  <c r="G2308" i="1" l="1"/>
  <c r="F2308" i="1"/>
  <c r="C2308" i="1"/>
  <c r="D2308" i="1"/>
  <c r="D2309" i="1" l="1"/>
  <c r="G2309" i="1"/>
  <c r="C2309" i="1"/>
  <c r="F2309" i="1"/>
  <c r="D2310" i="1" l="1"/>
  <c r="F2310" i="1"/>
  <c r="G2310" i="1"/>
  <c r="C2310" i="1"/>
  <c r="F2311" i="1" l="1"/>
  <c r="G2311" i="1"/>
  <c r="D2311" i="1"/>
  <c r="C2311" i="1"/>
  <c r="D2312" i="1" l="1"/>
  <c r="G2312" i="1"/>
  <c r="C2312" i="1"/>
  <c r="F2312" i="1"/>
  <c r="G2313" i="1" l="1"/>
  <c r="F2313" i="1"/>
  <c r="D2313" i="1"/>
  <c r="C2313" i="1"/>
  <c r="C2314" i="1" l="1"/>
  <c r="F2314" i="1"/>
  <c r="G2314" i="1"/>
  <c r="D2314" i="1"/>
  <c r="G2315" i="1" l="1"/>
  <c r="F2315" i="1"/>
  <c r="C2315" i="1"/>
  <c r="D2315" i="1"/>
  <c r="C2316" i="1" l="1"/>
  <c r="D2316" i="1"/>
  <c r="G2316" i="1"/>
  <c r="F2316" i="1"/>
  <c r="F2317" i="1" l="1"/>
  <c r="C2317" i="1"/>
  <c r="G2317" i="1"/>
  <c r="D2317" i="1"/>
  <c r="G2318" i="1" l="1"/>
  <c r="C2318" i="1"/>
  <c r="D2318" i="1"/>
  <c r="F2318" i="1"/>
  <c r="G2319" i="1" l="1"/>
  <c r="F2319" i="1"/>
  <c r="D2319" i="1"/>
  <c r="C2319" i="1"/>
  <c r="F2320" i="1" l="1"/>
  <c r="G2320" i="1"/>
  <c r="D2320" i="1"/>
  <c r="C2320" i="1"/>
  <c r="D2321" i="1" l="1"/>
  <c r="C2321" i="1"/>
  <c r="F2321" i="1"/>
  <c r="G2321" i="1"/>
  <c r="D2322" i="1" l="1"/>
  <c r="C2322" i="1"/>
  <c r="F2322" i="1"/>
  <c r="G2322" i="1"/>
  <c r="G2323" i="1" l="1"/>
  <c r="C2323" i="1"/>
  <c r="D2323" i="1"/>
  <c r="F2323" i="1"/>
  <c r="C2324" i="1" l="1"/>
  <c r="D2324" i="1"/>
  <c r="F2324" i="1"/>
  <c r="G2324" i="1"/>
  <c r="D2325" i="1" l="1"/>
  <c r="F2325" i="1"/>
  <c r="C2325" i="1"/>
  <c r="G2325" i="1"/>
  <c r="C2326" i="1" l="1"/>
  <c r="F2326" i="1"/>
  <c r="D2326" i="1"/>
  <c r="G2326" i="1"/>
  <c r="G2327" i="1" l="1"/>
  <c r="C2327" i="1"/>
  <c r="D2327" i="1"/>
  <c r="F2327" i="1"/>
  <c r="C2328" i="1" l="1"/>
  <c r="F2328" i="1"/>
  <c r="D2328" i="1"/>
  <c r="G2328" i="1"/>
  <c r="D2329" i="1" l="1"/>
  <c r="F2329" i="1"/>
  <c r="G2329" i="1"/>
  <c r="C2329" i="1"/>
  <c r="G2330" i="1" l="1"/>
  <c r="D2330" i="1"/>
  <c r="C2330" i="1"/>
  <c r="F2330" i="1"/>
  <c r="G2331" i="1" l="1"/>
  <c r="D2331" i="1"/>
  <c r="C2331" i="1"/>
  <c r="F2331" i="1"/>
  <c r="C2332" i="1" l="1"/>
  <c r="D2332" i="1"/>
  <c r="G2332" i="1"/>
  <c r="F2332" i="1"/>
  <c r="C2333" i="1" l="1"/>
  <c r="D2333" i="1"/>
  <c r="F2333" i="1"/>
  <c r="G2333" i="1"/>
  <c r="F2334" i="1" l="1"/>
  <c r="C2334" i="1"/>
  <c r="G2334" i="1"/>
  <c r="D2334" i="1"/>
  <c r="D2335" i="1" l="1"/>
  <c r="G2335" i="1"/>
  <c r="C2335" i="1"/>
  <c r="F2335" i="1"/>
  <c r="C2336" i="1" l="1"/>
  <c r="G2336" i="1"/>
  <c r="D2336" i="1"/>
  <c r="F2336" i="1"/>
  <c r="G2337" i="1" l="1"/>
  <c r="C2337" i="1"/>
  <c r="D2337" i="1"/>
  <c r="F2337" i="1"/>
  <c r="D2338" i="1" l="1"/>
  <c r="C2338" i="1"/>
  <c r="F2338" i="1"/>
  <c r="G2338" i="1"/>
  <c r="G2339" i="1" l="1"/>
  <c r="C2339" i="1"/>
  <c r="D2339" i="1"/>
  <c r="F2339" i="1"/>
  <c r="G2340" i="1" l="1"/>
  <c r="C2340" i="1"/>
  <c r="F2340" i="1"/>
  <c r="D2340" i="1"/>
  <c r="F2341" i="1" l="1"/>
  <c r="C2341" i="1"/>
  <c r="D2341" i="1"/>
  <c r="G2341" i="1"/>
  <c r="F2342" i="1" l="1"/>
  <c r="D2342" i="1"/>
  <c r="G2342" i="1"/>
  <c r="C2342" i="1"/>
  <c r="F2343" i="1" l="1"/>
  <c r="D2343" i="1"/>
  <c r="G2343" i="1"/>
  <c r="C2343" i="1"/>
  <c r="G2344" i="1" l="1"/>
  <c r="F2344" i="1"/>
  <c r="C2344" i="1"/>
  <c r="D2344" i="1"/>
  <c r="G2345" i="1" l="1"/>
  <c r="D2345" i="1"/>
  <c r="F2345" i="1"/>
  <c r="C2345" i="1"/>
  <c r="D2346" i="1" l="1"/>
  <c r="G2346" i="1"/>
  <c r="F2346" i="1"/>
  <c r="C2346" i="1"/>
  <c r="G2347" i="1" l="1"/>
  <c r="D2347" i="1"/>
  <c r="C2347" i="1"/>
  <c r="F2347" i="1"/>
  <c r="D2348" i="1" l="1"/>
  <c r="G2348" i="1"/>
  <c r="F2348" i="1"/>
  <c r="C2348" i="1"/>
  <c r="F2349" i="1" l="1"/>
  <c r="G2349" i="1"/>
  <c r="D2349" i="1"/>
  <c r="C2349" i="1"/>
  <c r="G2350" i="1" l="1"/>
  <c r="D2350" i="1"/>
  <c r="C2350" i="1"/>
  <c r="F2350" i="1"/>
  <c r="F2351" i="1" l="1"/>
  <c r="G2351" i="1"/>
  <c r="D2351" i="1"/>
  <c r="C2351" i="1"/>
  <c r="G2352" i="1" l="1"/>
  <c r="D2352" i="1"/>
  <c r="C2352" i="1"/>
  <c r="F2352" i="1"/>
  <c r="C2353" i="1" l="1"/>
  <c r="F2353" i="1"/>
  <c r="G2353" i="1"/>
  <c r="D2353" i="1"/>
  <c r="C2354" i="1" l="1"/>
  <c r="F2354" i="1"/>
  <c r="G2354" i="1"/>
  <c r="D2354" i="1"/>
  <c r="G2355" i="1" l="1"/>
  <c r="C2355" i="1"/>
  <c r="F2355" i="1"/>
  <c r="D2355" i="1"/>
  <c r="C2356" i="1" l="1"/>
  <c r="D2356" i="1"/>
  <c r="F2356" i="1"/>
  <c r="G2356" i="1"/>
  <c r="G2357" i="1" l="1"/>
  <c r="D2357" i="1"/>
  <c r="C2357" i="1"/>
  <c r="F2357" i="1"/>
  <c r="F2358" i="1" l="1"/>
  <c r="D2358" i="1"/>
  <c r="G2358" i="1"/>
  <c r="C2358" i="1"/>
  <c r="F2359" i="1" l="1"/>
  <c r="C2359" i="1"/>
  <c r="G2359" i="1"/>
  <c r="D2359" i="1"/>
  <c r="G2360" i="1" l="1"/>
  <c r="D2360" i="1"/>
  <c r="F2360" i="1"/>
  <c r="C2360" i="1"/>
  <c r="D2361" i="1" l="1"/>
  <c r="F2361" i="1"/>
  <c r="G2361" i="1"/>
  <c r="C2361" i="1"/>
  <c r="G2362" i="1" l="1"/>
  <c r="D2362" i="1"/>
  <c r="F2362" i="1"/>
  <c r="C2362" i="1"/>
  <c r="G2363" i="1" l="1"/>
  <c r="C2363" i="1"/>
  <c r="D2363" i="1"/>
  <c r="F2363" i="1"/>
  <c r="D2364" i="1" l="1"/>
  <c r="F2364" i="1"/>
  <c r="C2364" i="1"/>
  <c r="G2364" i="1"/>
  <c r="D2365" i="1" l="1"/>
  <c r="G2365" i="1"/>
  <c r="F2365" i="1"/>
  <c r="C2365" i="1"/>
  <c r="F2366" i="1" l="1"/>
  <c r="D2366" i="1"/>
  <c r="G2366" i="1"/>
  <c r="C2366" i="1"/>
  <c r="G2367" i="1" l="1"/>
  <c r="F2367" i="1"/>
  <c r="C2367" i="1"/>
  <c r="D2367" i="1"/>
  <c r="D2368" i="1" l="1"/>
  <c r="F2368" i="1"/>
  <c r="G2368" i="1"/>
  <c r="C2368" i="1"/>
  <c r="F2369" i="1" l="1"/>
  <c r="G2369" i="1"/>
  <c r="C2369" i="1"/>
  <c r="D2369" i="1"/>
  <c r="D2370" i="1" l="1"/>
  <c r="C2370" i="1"/>
  <c r="G2370" i="1"/>
  <c r="F2370" i="1"/>
  <c r="F2371" i="1" l="1"/>
  <c r="D2371" i="1"/>
  <c r="G2371" i="1"/>
  <c r="C2371" i="1"/>
  <c r="G2372" i="1" l="1"/>
  <c r="D2372" i="1"/>
  <c r="F2372" i="1"/>
  <c r="C2372" i="1"/>
  <c r="D2373" i="1" l="1"/>
  <c r="F2373" i="1"/>
  <c r="C2373" i="1"/>
  <c r="G2373" i="1"/>
  <c r="G2374" i="1" l="1"/>
  <c r="F2374" i="1"/>
  <c r="D2374" i="1"/>
  <c r="C2374" i="1"/>
  <c r="C2375" i="1" l="1"/>
  <c r="F2375" i="1"/>
  <c r="G2375" i="1"/>
  <c r="D2375" i="1"/>
  <c r="G2376" i="1" l="1"/>
  <c r="D2376" i="1"/>
  <c r="F2376" i="1"/>
  <c r="C2376" i="1"/>
  <c r="D2377" i="1" l="1"/>
  <c r="F2377" i="1"/>
  <c r="C2377" i="1"/>
  <c r="G2377" i="1"/>
  <c r="D2378" i="1" l="1"/>
  <c r="C2378" i="1"/>
  <c r="G2378" i="1"/>
  <c r="F2378" i="1"/>
  <c r="D2379" i="1" l="1"/>
  <c r="F2379" i="1"/>
  <c r="G2379" i="1"/>
  <c r="C2379" i="1"/>
  <c r="D2380" i="1" l="1"/>
  <c r="C2380" i="1"/>
  <c r="F2380" i="1"/>
  <c r="G2380" i="1"/>
  <c r="F2381" i="1" l="1"/>
  <c r="G2381" i="1"/>
  <c r="C2381" i="1"/>
  <c r="D2381" i="1"/>
  <c r="G2382" i="1" l="1"/>
  <c r="F2382" i="1"/>
  <c r="D2382" i="1"/>
  <c r="C2382" i="1"/>
  <c r="C2383" i="1" l="1"/>
  <c r="F2383" i="1"/>
  <c r="D2383" i="1"/>
  <c r="G2383" i="1"/>
  <c r="F2384" i="1" l="1"/>
  <c r="G2384" i="1"/>
  <c r="C2384" i="1"/>
  <c r="D2384" i="1"/>
  <c r="F2385" i="1" l="1"/>
  <c r="D2385" i="1"/>
  <c r="C2385" i="1"/>
  <c r="G2385" i="1"/>
  <c r="F2386" i="1" l="1"/>
  <c r="D2386" i="1"/>
  <c r="G2386" i="1"/>
  <c r="C2386" i="1"/>
  <c r="G2387" i="1" l="1"/>
  <c r="D2387" i="1"/>
  <c r="F2387" i="1"/>
  <c r="C2387" i="1"/>
  <c r="D2388" i="1" l="1"/>
  <c r="C2388" i="1"/>
  <c r="F2388" i="1"/>
  <c r="G2388" i="1"/>
  <c r="G2389" i="1" l="1"/>
  <c r="C2389" i="1"/>
  <c r="D2389" i="1"/>
  <c r="F2389" i="1"/>
  <c r="C2390" i="1" l="1"/>
  <c r="G2390" i="1"/>
  <c r="D2390" i="1"/>
  <c r="F2390" i="1"/>
  <c r="G2391" i="1" l="1"/>
  <c r="C2391" i="1"/>
  <c r="F2391" i="1"/>
  <c r="D2391" i="1"/>
  <c r="G2392" i="1" l="1"/>
  <c r="C2392" i="1"/>
  <c r="D2392" i="1"/>
  <c r="F2392" i="1"/>
  <c r="F2393" i="1" l="1"/>
  <c r="D2393" i="1"/>
  <c r="G2393" i="1"/>
  <c r="C2393" i="1"/>
  <c r="F2394" i="1" l="1"/>
  <c r="D2394" i="1"/>
  <c r="C2394" i="1"/>
  <c r="G2394" i="1"/>
  <c r="G2395" i="1" l="1"/>
  <c r="C2395" i="1"/>
  <c r="D2395" i="1"/>
  <c r="F2395" i="1"/>
  <c r="F2396" i="1" l="1"/>
  <c r="C2396" i="1"/>
  <c r="G2396" i="1"/>
  <c r="D2396" i="1"/>
  <c r="C2397" i="1" l="1"/>
  <c r="F2397" i="1"/>
  <c r="D2397" i="1"/>
  <c r="G2397" i="1"/>
  <c r="D2398" i="1" l="1"/>
  <c r="F2398" i="1"/>
  <c r="G2398" i="1"/>
  <c r="C2398" i="1"/>
  <c r="G2399" i="1" l="1"/>
  <c r="C2399" i="1"/>
  <c r="D2399" i="1"/>
  <c r="F2399" i="1"/>
  <c r="C2400" i="1" l="1"/>
  <c r="G2400" i="1"/>
  <c r="D2400" i="1"/>
  <c r="F2400" i="1"/>
  <c r="C2401" i="1" l="1"/>
  <c r="G2401" i="1"/>
  <c r="D2401" i="1"/>
  <c r="F2401" i="1"/>
  <c r="C2402" i="1" l="1"/>
  <c r="F2402" i="1"/>
  <c r="G2402" i="1"/>
  <c r="D2402" i="1"/>
  <c r="G2403" i="1" l="1"/>
  <c r="C2403" i="1"/>
  <c r="D2403" i="1"/>
  <c r="F2403" i="1"/>
  <c r="D2404" i="1" l="1"/>
  <c r="F2404" i="1"/>
  <c r="C2404" i="1"/>
  <c r="G2404" i="1"/>
  <c r="C2405" i="1" l="1"/>
  <c r="F2405" i="1"/>
  <c r="D2405" i="1"/>
  <c r="G2405" i="1"/>
  <c r="G2406" i="1" l="1"/>
  <c r="D2406" i="1"/>
  <c r="C2406" i="1"/>
  <c r="F2406" i="1"/>
  <c r="C2407" i="1" l="1"/>
  <c r="D2407" i="1"/>
  <c r="F2407" i="1"/>
  <c r="G2407" i="1"/>
  <c r="G2408" i="1" l="1"/>
  <c r="D2408" i="1"/>
  <c r="F2408" i="1"/>
  <c r="C2408" i="1"/>
  <c r="C2409" i="1" l="1"/>
  <c r="D2409" i="1"/>
  <c r="G2409" i="1"/>
  <c r="F2409" i="1"/>
  <c r="C2410" i="1" l="1"/>
  <c r="D2410" i="1"/>
  <c r="F2410" i="1"/>
  <c r="G2410" i="1"/>
  <c r="D2411" i="1" l="1"/>
  <c r="G2411" i="1"/>
  <c r="C2411" i="1"/>
  <c r="F2411" i="1"/>
  <c r="C2412" i="1" l="1"/>
  <c r="G2412" i="1"/>
  <c r="D2412" i="1"/>
  <c r="F2412" i="1"/>
  <c r="C2413" i="1" l="1"/>
  <c r="G2413" i="1"/>
  <c r="F2413" i="1"/>
  <c r="D2413" i="1"/>
  <c r="G2414" i="1" l="1"/>
  <c r="D2414" i="1"/>
  <c r="C2414" i="1"/>
  <c r="F2414" i="1"/>
  <c r="F2415" i="1" l="1"/>
  <c r="C2415" i="1"/>
  <c r="G2415" i="1"/>
  <c r="D2415" i="1"/>
  <c r="G2416" i="1" l="1"/>
  <c r="F2416" i="1"/>
  <c r="D2416" i="1"/>
  <c r="C2416" i="1"/>
  <c r="F2417" i="1" l="1"/>
  <c r="D2417" i="1"/>
  <c r="G2417" i="1"/>
  <c r="C2417" i="1"/>
  <c r="C2418" i="1" l="1"/>
  <c r="D2418" i="1"/>
  <c r="G2418" i="1"/>
  <c r="F2418" i="1"/>
  <c r="G2419" i="1" l="1"/>
  <c r="C2419" i="1"/>
  <c r="F2419" i="1"/>
  <c r="D2419" i="1"/>
  <c r="D2420" i="1" l="1"/>
  <c r="F2420" i="1"/>
  <c r="C2420" i="1"/>
  <c r="G2420" i="1"/>
  <c r="G2421" i="1" l="1"/>
  <c r="F2421" i="1"/>
  <c r="C2421" i="1"/>
  <c r="D2421" i="1"/>
  <c r="F2422" i="1" l="1"/>
  <c r="C2422" i="1"/>
  <c r="G2422" i="1"/>
  <c r="D2422" i="1"/>
  <c r="G2423" i="1" l="1"/>
  <c r="F2423" i="1"/>
  <c r="C2423" i="1"/>
  <c r="D2423" i="1"/>
  <c r="F2424" i="1" l="1"/>
  <c r="C2424" i="1"/>
  <c r="D2424" i="1"/>
  <c r="G2424" i="1"/>
  <c r="D2425" i="1" l="1"/>
  <c r="G2425" i="1"/>
  <c r="F2425" i="1"/>
  <c r="C2425" i="1"/>
  <c r="D2426" i="1" l="1"/>
  <c r="G2426" i="1"/>
  <c r="C2426" i="1"/>
  <c r="F2426" i="1"/>
  <c r="F2427" i="1" l="1"/>
  <c r="C2427" i="1"/>
  <c r="D2427" i="1"/>
  <c r="G2427" i="1"/>
  <c r="F2428" i="1" l="1"/>
  <c r="D2428" i="1"/>
  <c r="C2428" i="1"/>
  <c r="G2428" i="1"/>
  <c r="D2429" i="1" l="1"/>
  <c r="F2429" i="1"/>
  <c r="G2429" i="1"/>
  <c r="C2429" i="1"/>
  <c r="D2430" i="1" l="1"/>
  <c r="F2430" i="1"/>
  <c r="G2430" i="1"/>
  <c r="C2430" i="1"/>
  <c r="D2431" i="1" l="1"/>
  <c r="F2431" i="1"/>
  <c r="G2431" i="1"/>
  <c r="C2431" i="1"/>
  <c r="C2432" i="1" l="1"/>
  <c r="G2432" i="1"/>
  <c r="D2432" i="1"/>
  <c r="F2432" i="1"/>
  <c r="G2433" i="1" l="1"/>
  <c r="F2433" i="1"/>
  <c r="D2433" i="1"/>
  <c r="C2433" i="1"/>
  <c r="C2434" i="1" l="1"/>
  <c r="D2434" i="1"/>
  <c r="F2434" i="1"/>
  <c r="G2434" i="1"/>
  <c r="G2435" i="1" l="1"/>
  <c r="C2435" i="1"/>
  <c r="D2435" i="1"/>
  <c r="F2435" i="1"/>
  <c r="G2436" i="1" l="1"/>
  <c r="C2436" i="1"/>
  <c r="D2436" i="1"/>
  <c r="F2436" i="1"/>
  <c r="F2437" i="1" l="1"/>
  <c r="C2437" i="1"/>
  <c r="G2437" i="1"/>
  <c r="D2437" i="1"/>
  <c r="D2438" i="1" l="1"/>
  <c r="G2438" i="1"/>
  <c r="F2438" i="1"/>
  <c r="C2438" i="1"/>
  <c r="G2439" i="1" l="1"/>
  <c r="C2439" i="1"/>
  <c r="D2439" i="1"/>
  <c r="F2439" i="1"/>
  <c r="D2440" i="1" l="1"/>
  <c r="F2440" i="1"/>
  <c r="C2440" i="1"/>
  <c r="G2440" i="1"/>
  <c r="C2441" i="1" l="1"/>
  <c r="G2441" i="1"/>
  <c r="D2441" i="1"/>
  <c r="F2441" i="1"/>
  <c r="D2442" i="1" l="1"/>
  <c r="F2442" i="1"/>
  <c r="C2442" i="1"/>
  <c r="G2442" i="1"/>
  <c r="D2443" i="1" l="1"/>
  <c r="F2443" i="1"/>
  <c r="C2443" i="1"/>
  <c r="G2443" i="1"/>
  <c r="D2444" i="1" l="1"/>
  <c r="C2444" i="1"/>
  <c r="G2444" i="1"/>
  <c r="F2444" i="1"/>
  <c r="C2445" i="1" l="1"/>
  <c r="F2445" i="1"/>
  <c r="G2445" i="1"/>
  <c r="D2445" i="1"/>
  <c r="G2446" i="1" l="1"/>
  <c r="D2446" i="1"/>
  <c r="F2446" i="1"/>
  <c r="C2446" i="1"/>
  <c r="C2447" i="1" l="1"/>
  <c r="F2447" i="1"/>
  <c r="D2447" i="1"/>
  <c r="G2447" i="1"/>
  <c r="F2448" i="1" l="1"/>
  <c r="G2448" i="1"/>
  <c r="D2448" i="1"/>
  <c r="C2448" i="1"/>
  <c r="F2449" i="1" l="1"/>
  <c r="D2449" i="1"/>
  <c r="G2449" i="1"/>
  <c r="C2449" i="1"/>
  <c r="C2450" i="1" l="1"/>
  <c r="F2450" i="1"/>
  <c r="D2450" i="1"/>
  <c r="G2450" i="1"/>
  <c r="D2451" i="1" l="1"/>
  <c r="F2451" i="1"/>
  <c r="C2451" i="1"/>
  <c r="G2451" i="1"/>
  <c r="F2452" i="1" l="1"/>
  <c r="G2452" i="1"/>
  <c r="D2452" i="1"/>
  <c r="C2452" i="1"/>
  <c r="C2453" i="1" l="1"/>
  <c r="G2453" i="1"/>
  <c r="F2453" i="1"/>
  <c r="D2453" i="1"/>
  <c r="D2454" i="1" l="1"/>
  <c r="C2454" i="1"/>
  <c r="G2454" i="1"/>
  <c r="F2454" i="1"/>
  <c r="G2455" i="1" l="1"/>
  <c r="F2455" i="1"/>
  <c r="D2455" i="1"/>
  <c r="C2455" i="1"/>
  <c r="D2456" i="1" l="1"/>
  <c r="C2456" i="1"/>
  <c r="G2456" i="1"/>
  <c r="F2456" i="1"/>
  <c r="F2457" i="1" l="1"/>
  <c r="C2457" i="1"/>
  <c r="G2457" i="1"/>
  <c r="D2457" i="1"/>
  <c r="G2458" i="1" l="1"/>
  <c r="F2458" i="1"/>
  <c r="C2458" i="1"/>
  <c r="D2458" i="1"/>
  <c r="G2459" i="1" l="1"/>
  <c r="F2459" i="1"/>
  <c r="D2459" i="1"/>
  <c r="C2459" i="1"/>
  <c r="F2460" i="1" l="1"/>
  <c r="D2460" i="1"/>
  <c r="G2460" i="1"/>
  <c r="C2460" i="1"/>
  <c r="D2461" i="1" l="1"/>
  <c r="G2461" i="1"/>
  <c r="F2461" i="1"/>
  <c r="C2461" i="1"/>
  <c r="C2462" i="1" l="1"/>
  <c r="D2462" i="1"/>
  <c r="F2462" i="1"/>
  <c r="G2462" i="1"/>
  <c r="C2463" i="1" l="1"/>
  <c r="G2463" i="1"/>
  <c r="F2463" i="1"/>
  <c r="D2463" i="1"/>
  <c r="G2464" i="1" l="1"/>
  <c r="C2464" i="1"/>
  <c r="F2464" i="1"/>
  <c r="D2464" i="1"/>
  <c r="G2465" i="1" l="1"/>
  <c r="C2465" i="1"/>
  <c r="D2465" i="1"/>
  <c r="F2465" i="1"/>
  <c r="C2466" i="1" l="1"/>
  <c r="D2466" i="1"/>
  <c r="F2466" i="1"/>
  <c r="G2466" i="1"/>
  <c r="C2467" i="1" l="1"/>
  <c r="D2467" i="1"/>
  <c r="G2467" i="1"/>
  <c r="F2467" i="1"/>
  <c r="G2468" i="1" l="1"/>
  <c r="F2468" i="1"/>
  <c r="D2468" i="1"/>
  <c r="C2468" i="1"/>
  <c r="F2469" i="1" l="1"/>
  <c r="C2469" i="1"/>
  <c r="D2469" i="1"/>
  <c r="G2469" i="1"/>
  <c r="F2470" i="1" l="1"/>
  <c r="G2470" i="1"/>
  <c r="C2470" i="1"/>
  <c r="D2470" i="1"/>
  <c r="G2471" i="1" l="1"/>
  <c r="C2471" i="1"/>
  <c r="F2471" i="1"/>
  <c r="D2471" i="1"/>
  <c r="D2472" i="1" l="1"/>
  <c r="F2472" i="1"/>
  <c r="G2472" i="1"/>
  <c r="C2472" i="1"/>
  <c r="G2473" i="1" l="1"/>
  <c r="C2473" i="1"/>
  <c r="F2473" i="1"/>
  <c r="D2473" i="1"/>
  <c r="F2474" i="1" l="1"/>
  <c r="D2474" i="1"/>
  <c r="G2474" i="1"/>
  <c r="C2474" i="1"/>
  <c r="F2475" i="1" l="1"/>
  <c r="D2475" i="1"/>
  <c r="G2475" i="1"/>
  <c r="C2475" i="1"/>
  <c r="D2476" i="1" l="1"/>
  <c r="C2476" i="1"/>
  <c r="G2476" i="1"/>
  <c r="F2476" i="1"/>
  <c r="F2477" i="1" l="1"/>
  <c r="D2477" i="1"/>
  <c r="G2477" i="1"/>
  <c r="C2477" i="1"/>
  <c r="D2478" i="1" l="1"/>
  <c r="C2478" i="1"/>
  <c r="F2478" i="1"/>
  <c r="G2478" i="1"/>
  <c r="D2479" i="1" l="1"/>
  <c r="C2479" i="1"/>
  <c r="F2479" i="1"/>
  <c r="G2479" i="1"/>
  <c r="G2480" i="1" l="1"/>
  <c r="D2480" i="1"/>
  <c r="F2480" i="1"/>
  <c r="C2480" i="1"/>
  <c r="G2481" i="1" l="1"/>
  <c r="D2481" i="1"/>
  <c r="F2481" i="1"/>
  <c r="C2481" i="1"/>
  <c r="G2482" i="1" l="1"/>
  <c r="C2482" i="1"/>
  <c r="D2482" i="1"/>
  <c r="F2482" i="1"/>
  <c r="F2483" i="1" l="1"/>
  <c r="C2483" i="1"/>
  <c r="G2483" i="1"/>
  <c r="D2483" i="1"/>
  <c r="G2484" i="1" l="1"/>
  <c r="D2484" i="1"/>
  <c r="C2484" i="1"/>
  <c r="F2484" i="1"/>
  <c r="F2485" i="1" l="1"/>
  <c r="C2485" i="1"/>
  <c r="G2485" i="1"/>
  <c r="D2485" i="1"/>
  <c r="G2486" i="1" l="1"/>
  <c r="C2486" i="1"/>
  <c r="D2486" i="1"/>
  <c r="F2486" i="1"/>
  <c r="C2487" i="1" l="1"/>
  <c r="F2487" i="1"/>
  <c r="D2487" i="1"/>
  <c r="G2487" i="1"/>
  <c r="D2488" i="1" l="1"/>
  <c r="G2488" i="1"/>
  <c r="F2488" i="1"/>
  <c r="C2488" i="1"/>
  <c r="F2489" i="1" l="1"/>
  <c r="G2489" i="1"/>
  <c r="C2489" i="1"/>
  <c r="D2489" i="1"/>
  <c r="G2490" i="1" l="1"/>
  <c r="D2490" i="1"/>
  <c r="C2490" i="1"/>
  <c r="F2490" i="1"/>
  <c r="F2491" i="1" l="1"/>
  <c r="D2491" i="1"/>
  <c r="G2491" i="1"/>
  <c r="C2491" i="1"/>
  <c r="D2492" i="1" l="1"/>
  <c r="F2492" i="1"/>
  <c r="G2492" i="1"/>
  <c r="C2492" i="1"/>
  <c r="G2493" i="1" l="1"/>
  <c r="D2493" i="1"/>
  <c r="C2493" i="1"/>
  <c r="F2493" i="1"/>
  <c r="G2494" i="1" l="1"/>
  <c r="F2494" i="1"/>
  <c r="C2494" i="1"/>
  <c r="D2494" i="1"/>
  <c r="C2495" i="1" l="1"/>
  <c r="F2495" i="1"/>
  <c r="D2495" i="1"/>
  <c r="G2495" i="1"/>
  <c r="F2496" i="1" l="1"/>
  <c r="D2496" i="1"/>
  <c r="G2496" i="1"/>
  <c r="C2496" i="1"/>
  <c r="F2497" i="1" l="1"/>
  <c r="G2497" i="1"/>
  <c r="C2497" i="1"/>
  <c r="D2497" i="1"/>
  <c r="D2498" i="1" l="1"/>
  <c r="C2498" i="1"/>
  <c r="G2498" i="1"/>
  <c r="F2498" i="1"/>
  <c r="F2499" i="1" l="1"/>
  <c r="C2499" i="1"/>
  <c r="G2499" i="1"/>
  <c r="D2499" i="1"/>
  <c r="G2500" i="1" l="1"/>
  <c r="F2500" i="1"/>
  <c r="D2500" i="1"/>
  <c r="C2500" i="1"/>
  <c r="G2501" i="1" l="1"/>
  <c r="C2501" i="1"/>
  <c r="F2501" i="1"/>
  <c r="D2501" i="1"/>
  <c r="D2502" i="1" l="1"/>
  <c r="C2502" i="1"/>
  <c r="F2502" i="1"/>
  <c r="G2502" i="1"/>
  <c r="F2503" i="1" l="1"/>
  <c r="D2503" i="1"/>
  <c r="G2503" i="1"/>
  <c r="C2503" i="1"/>
  <c r="G2504" i="1" l="1"/>
  <c r="D2504" i="1"/>
  <c r="C2504" i="1"/>
  <c r="F2504" i="1"/>
  <c r="C2505" i="1" l="1"/>
  <c r="G2505" i="1"/>
  <c r="D2505" i="1"/>
  <c r="F2505" i="1"/>
  <c r="D2506" i="1" l="1"/>
  <c r="C2506" i="1"/>
  <c r="F2506" i="1"/>
  <c r="G2506" i="1"/>
  <c r="F2507" i="1" l="1"/>
  <c r="D2507" i="1"/>
  <c r="C2507" i="1"/>
  <c r="G2507" i="1"/>
  <c r="F2508" i="1" l="1"/>
  <c r="G2508" i="1"/>
  <c r="C2508" i="1"/>
  <c r="D2508" i="1"/>
  <c r="G2509" i="1" l="1"/>
  <c r="D2509" i="1"/>
  <c r="F2509" i="1"/>
  <c r="C2509" i="1"/>
  <c r="D2510" i="1" l="1"/>
  <c r="C2510" i="1"/>
  <c r="F2510" i="1"/>
  <c r="G2510" i="1"/>
  <c r="F2511" i="1" l="1"/>
  <c r="C2511" i="1"/>
  <c r="G2511" i="1"/>
  <c r="D2511" i="1"/>
  <c r="F2512" i="1" l="1"/>
  <c r="C2512" i="1"/>
  <c r="D2512" i="1"/>
  <c r="G2512" i="1"/>
  <c r="G2513" i="1" l="1"/>
  <c r="D2513" i="1"/>
  <c r="F2513" i="1"/>
  <c r="C2513" i="1"/>
  <c r="C2514" i="1" l="1"/>
  <c r="F2514" i="1"/>
  <c r="D2514" i="1"/>
  <c r="G2514" i="1"/>
  <c r="F2515" i="1" l="1"/>
  <c r="C2515" i="1"/>
  <c r="D2515" i="1"/>
  <c r="G2515" i="1"/>
  <c r="G2516" i="1" l="1"/>
  <c r="D2516" i="1"/>
  <c r="C2516" i="1"/>
  <c r="F2516" i="1"/>
  <c r="F2517" i="1" l="1"/>
  <c r="C2517" i="1"/>
  <c r="D2517" i="1"/>
  <c r="G2517" i="1"/>
  <c r="C2518" i="1" l="1"/>
  <c r="D2518" i="1"/>
  <c r="F2518" i="1"/>
  <c r="G2518" i="1"/>
  <c r="C2519" i="1" l="1"/>
  <c r="F2519" i="1"/>
  <c r="G2519" i="1"/>
  <c r="D2519" i="1"/>
  <c r="D2520" i="1" l="1"/>
  <c r="F2520" i="1"/>
  <c r="C2520" i="1"/>
  <c r="G2520" i="1"/>
  <c r="F2521" i="1" l="1"/>
  <c r="G2521" i="1"/>
  <c r="C2521" i="1"/>
  <c r="D2521" i="1"/>
  <c r="D2522" i="1" l="1"/>
  <c r="C2522" i="1"/>
  <c r="F2522" i="1"/>
  <c r="G2522" i="1"/>
  <c r="D2523" i="1" l="1"/>
  <c r="F2523" i="1"/>
  <c r="G2523" i="1"/>
  <c r="C2523" i="1"/>
  <c r="C2524" i="1" l="1"/>
  <c r="F2524" i="1"/>
  <c r="D2524" i="1"/>
  <c r="G2524" i="1"/>
  <c r="C2525" i="1" l="1"/>
  <c r="F2525" i="1"/>
  <c r="G2525" i="1"/>
  <c r="D2525" i="1"/>
  <c r="C2526" i="1" l="1"/>
  <c r="D2526" i="1"/>
  <c r="G2526" i="1"/>
  <c r="F2526" i="1"/>
  <c r="D2527" i="1" l="1"/>
  <c r="C2527" i="1"/>
  <c r="G2527" i="1"/>
  <c r="F2527" i="1"/>
  <c r="D2528" i="1" l="1"/>
  <c r="F2528" i="1"/>
  <c r="G2528" i="1"/>
  <c r="C2528" i="1"/>
  <c r="D2529" i="1" l="1"/>
  <c r="F2529" i="1"/>
  <c r="G2529" i="1"/>
  <c r="C2529" i="1"/>
  <c r="C2530" i="1" l="1"/>
  <c r="D2530" i="1"/>
  <c r="G2530" i="1"/>
  <c r="F2530" i="1"/>
  <c r="D2531" i="1" l="1"/>
  <c r="F2531" i="1"/>
  <c r="G2531" i="1"/>
  <c r="C2531" i="1"/>
  <c r="D2532" i="1" l="1"/>
  <c r="G2532" i="1"/>
  <c r="C2532" i="1"/>
  <c r="F2532" i="1"/>
  <c r="G2533" i="1" l="1"/>
  <c r="C2533" i="1"/>
  <c r="F2533" i="1"/>
  <c r="D2533" i="1"/>
  <c r="F2534" i="1" l="1"/>
  <c r="C2534" i="1"/>
  <c r="G2534" i="1"/>
  <c r="D2534" i="1"/>
  <c r="D2535" i="1" l="1"/>
  <c r="G2535" i="1"/>
  <c r="F2535" i="1"/>
  <c r="C2535" i="1"/>
  <c r="F2536" i="1" l="1"/>
  <c r="D2536" i="1"/>
  <c r="G2536" i="1"/>
  <c r="C2536" i="1"/>
  <c r="G2537" i="1" l="1"/>
  <c r="D2537" i="1"/>
  <c r="F2537" i="1"/>
  <c r="C2537" i="1"/>
  <c r="D2538" i="1" l="1"/>
  <c r="C2538" i="1"/>
  <c r="G2538" i="1"/>
  <c r="F2538" i="1"/>
  <c r="F2539" i="1" l="1"/>
  <c r="D2539" i="1"/>
  <c r="G2539" i="1"/>
  <c r="C2539" i="1"/>
  <c r="G2540" i="1" l="1"/>
  <c r="D2540" i="1"/>
  <c r="C2540" i="1"/>
  <c r="F2540" i="1"/>
  <c r="F2541" i="1" l="1"/>
  <c r="D2541" i="1"/>
  <c r="G2541" i="1"/>
  <c r="C2541" i="1"/>
  <c r="C2542" i="1" l="1"/>
  <c r="D2542" i="1"/>
  <c r="F2542" i="1"/>
  <c r="G2542" i="1"/>
  <c r="D2543" i="1" l="1"/>
  <c r="C2543" i="1"/>
  <c r="G2543" i="1"/>
  <c r="F2543" i="1"/>
  <c r="F2544" i="1" l="1"/>
  <c r="G2544" i="1"/>
  <c r="C2544" i="1"/>
  <c r="D2544" i="1"/>
  <c r="G2545" i="1" l="1"/>
  <c r="D2545" i="1"/>
  <c r="F2545" i="1"/>
  <c r="C2545" i="1"/>
  <c r="D2546" i="1" l="1"/>
  <c r="F2546" i="1"/>
  <c r="G2546" i="1"/>
  <c r="C2546" i="1"/>
  <c r="G2547" i="1" l="1"/>
  <c r="C2547" i="1"/>
  <c r="F2547" i="1"/>
  <c r="D2547" i="1"/>
  <c r="D2548" i="1" l="1"/>
  <c r="C2548" i="1"/>
  <c r="F2548" i="1"/>
  <c r="G2548" i="1"/>
  <c r="F2549" i="1" l="1"/>
  <c r="G2549" i="1"/>
  <c r="C2549" i="1"/>
  <c r="D2549" i="1"/>
  <c r="C2550" i="1" l="1"/>
  <c r="F2550" i="1"/>
  <c r="D2550" i="1"/>
  <c r="G2550" i="1"/>
  <c r="D2551" i="1" l="1"/>
  <c r="F2551" i="1"/>
  <c r="G2551" i="1"/>
  <c r="C2551" i="1"/>
  <c r="G2552" i="1" l="1"/>
  <c r="F2552" i="1"/>
  <c r="D2552" i="1"/>
  <c r="C2552" i="1"/>
  <c r="F2553" i="1" l="1"/>
  <c r="C2553" i="1"/>
  <c r="G2553" i="1"/>
  <c r="D2553" i="1"/>
  <c r="G2554" i="1" l="1"/>
  <c r="D2554" i="1"/>
  <c r="C2554" i="1"/>
  <c r="F2554" i="1"/>
  <c r="F2555" i="1" l="1"/>
  <c r="C2555" i="1"/>
  <c r="D2555" i="1"/>
  <c r="G2555" i="1"/>
  <c r="C2556" i="1" l="1"/>
  <c r="D2556" i="1"/>
  <c r="F2556" i="1"/>
  <c r="G2556" i="1"/>
  <c r="G2557" i="1" l="1"/>
  <c r="D2557" i="1"/>
  <c r="C2557" i="1"/>
  <c r="F2557" i="1"/>
  <c r="D2558" i="1" l="1"/>
  <c r="C2558" i="1"/>
  <c r="G2558" i="1"/>
  <c r="F2558" i="1"/>
  <c r="D2559" i="1" l="1"/>
  <c r="F2559" i="1"/>
  <c r="C2559" i="1"/>
  <c r="G2559" i="1"/>
  <c r="D2560" i="1" l="1"/>
  <c r="G2560" i="1"/>
  <c r="F2560" i="1"/>
  <c r="C2560" i="1"/>
  <c r="C2561" i="1" l="1"/>
  <c r="F2561" i="1"/>
  <c r="D2561" i="1"/>
  <c r="G2561" i="1"/>
  <c r="G2562" i="1" l="1"/>
  <c r="C2562" i="1"/>
  <c r="F2562" i="1"/>
  <c r="D2562" i="1"/>
  <c r="C2563" i="1" l="1"/>
  <c r="D2563" i="1"/>
  <c r="F2563" i="1"/>
  <c r="G2563" i="1"/>
  <c r="D2564" i="1" l="1"/>
  <c r="G2564" i="1"/>
  <c r="F2564" i="1"/>
  <c r="C2564" i="1"/>
  <c r="D2565" i="1" l="1"/>
  <c r="C2565" i="1"/>
  <c r="F2565" i="1"/>
  <c r="G2565" i="1"/>
  <c r="C2566" i="1" l="1"/>
  <c r="F2566" i="1"/>
  <c r="D2566" i="1"/>
  <c r="G2566" i="1"/>
  <c r="G2567" i="1" l="1"/>
  <c r="C2567" i="1"/>
  <c r="D2567" i="1"/>
  <c r="F2567" i="1"/>
  <c r="F2568" i="1" l="1"/>
  <c r="G2568" i="1"/>
  <c r="D2568" i="1"/>
  <c r="C2568" i="1"/>
  <c r="F2569" i="1" l="1"/>
  <c r="G2569" i="1"/>
  <c r="C2569" i="1"/>
  <c r="D2569" i="1"/>
  <c r="C2570" i="1" l="1"/>
  <c r="F2570" i="1"/>
  <c r="G2570" i="1"/>
  <c r="D2570" i="1"/>
  <c r="D2571" i="1" l="1"/>
  <c r="F2571" i="1"/>
  <c r="G2571" i="1"/>
  <c r="C2571" i="1"/>
  <c r="F2572" i="1" l="1"/>
  <c r="D2572" i="1"/>
  <c r="C2572" i="1"/>
  <c r="G2572" i="1"/>
  <c r="F2573" i="1" l="1"/>
  <c r="G2573" i="1"/>
  <c r="D2573" i="1"/>
  <c r="C2573" i="1"/>
  <c r="D2574" i="1" l="1"/>
  <c r="G2574" i="1"/>
  <c r="C2574" i="1"/>
  <c r="F2574" i="1"/>
  <c r="D2575" i="1" l="1"/>
  <c r="G2575" i="1"/>
  <c r="C2575" i="1"/>
  <c r="F2575" i="1"/>
  <c r="F2576" i="1" l="1"/>
  <c r="D2576" i="1"/>
  <c r="G2576" i="1"/>
  <c r="C2576" i="1"/>
  <c r="G2577" i="1" l="1"/>
  <c r="C2577" i="1"/>
  <c r="F2577" i="1"/>
  <c r="D2577" i="1"/>
  <c r="D2578" i="1" l="1"/>
  <c r="C2578" i="1"/>
  <c r="G2578" i="1"/>
  <c r="F2578" i="1"/>
  <c r="G2579" i="1" l="1"/>
  <c r="F2579" i="1"/>
  <c r="C2579" i="1"/>
  <c r="D2579" i="1"/>
  <c r="C2580" i="1" l="1"/>
  <c r="F2580" i="1"/>
  <c r="D2580" i="1"/>
  <c r="G2580" i="1"/>
  <c r="C2581" i="1" l="1"/>
  <c r="F2581" i="1"/>
  <c r="D2581" i="1"/>
  <c r="G2581" i="1"/>
  <c r="F2582" i="1" l="1"/>
  <c r="C2582" i="1"/>
  <c r="D2582" i="1"/>
  <c r="G2582" i="1"/>
  <c r="F2583" i="1" l="1"/>
  <c r="G2583" i="1"/>
  <c r="D2583" i="1"/>
  <c r="C2583" i="1"/>
  <c r="F2584" i="1" l="1"/>
  <c r="G2584" i="1"/>
  <c r="C2584" i="1"/>
  <c r="D2584" i="1"/>
  <c r="G2585" i="1" l="1"/>
  <c r="C2585" i="1"/>
  <c r="F2585" i="1"/>
  <c r="D2585" i="1"/>
  <c r="G2586" i="1" l="1"/>
  <c r="F2586" i="1"/>
  <c r="D2586" i="1"/>
  <c r="C2586" i="1"/>
  <c r="G2587" i="1" l="1"/>
  <c r="C2587" i="1"/>
  <c r="F2587" i="1"/>
  <c r="D2587" i="1"/>
  <c r="F2588" i="1" l="1"/>
  <c r="D2588" i="1"/>
  <c r="G2588" i="1"/>
  <c r="C2588" i="1"/>
  <c r="D2589" i="1" l="1"/>
  <c r="F2589" i="1"/>
  <c r="G2589" i="1"/>
  <c r="C2589" i="1"/>
  <c r="C2590" i="1" l="1"/>
  <c r="G2590" i="1"/>
  <c r="D2590" i="1"/>
  <c r="F2590" i="1"/>
  <c r="F2591" i="1" l="1"/>
  <c r="C2591" i="1"/>
  <c r="G2591" i="1"/>
  <c r="D2591" i="1"/>
  <c r="D2592" i="1" l="1"/>
  <c r="G2592" i="1"/>
  <c r="F2592" i="1"/>
  <c r="C2592" i="1"/>
  <c r="G2593" i="1" l="1"/>
  <c r="F2593" i="1"/>
  <c r="C2593" i="1"/>
  <c r="D2593" i="1"/>
  <c r="D2594" i="1" l="1"/>
  <c r="G2594" i="1"/>
  <c r="C2594" i="1"/>
  <c r="F2594" i="1"/>
  <c r="F2595" i="1" l="1"/>
  <c r="C2595" i="1"/>
  <c r="G2595" i="1"/>
  <c r="D2595" i="1"/>
  <c r="F2596" i="1" l="1"/>
  <c r="C2596" i="1"/>
  <c r="G2596" i="1"/>
  <c r="D2596" i="1"/>
  <c r="F2597" i="1" l="1"/>
  <c r="C2597" i="1"/>
  <c r="D2597" i="1"/>
  <c r="G2597" i="1"/>
  <c r="C2598" i="1" l="1"/>
  <c r="F2598" i="1"/>
  <c r="D2598" i="1"/>
  <c r="G2598" i="1"/>
  <c r="D2599" i="1" l="1"/>
  <c r="G2599" i="1"/>
  <c r="C2599" i="1"/>
  <c r="F2599" i="1"/>
  <c r="F2600" i="1" l="1"/>
  <c r="C2600" i="1"/>
  <c r="G2600" i="1"/>
  <c r="D2600" i="1"/>
  <c r="C2601" i="1" l="1"/>
  <c r="D2601" i="1"/>
  <c r="G2601" i="1"/>
  <c r="F2601" i="1"/>
  <c r="G2602" i="1" l="1"/>
  <c r="C2602" i="1"/>
  <c r="D2602" i="1"/>
  <c r="F2602" i="1"/>
  <c r="F2603" i="1" l="1"/>
  <c r="C2603" i="1"/>
  <c r="G2603" i="1"/>
  <c r="D2603" i="1"/>
  <c r="F2604" i="1" l="1"/>
  <c r="G2604" i="1"/>
  <c r="C2604" i="1"/>
  <c r="D2604" i="1"/>
  <c r="G2605" i="1" l="1"/>
  <c r="C2605" i="1"/>
  <c r="F2605" i="1"/>
  <c r="D2605" i="1"/>
  <c r="C2606" i="1" l="1"/>
  <c r="G2606" i="1"/>
  <c r="F2606" i="1"/>
  <c r="D2606" i="1"/>
  <c r="D2607" i="1" l="1"/>
  <c r="C2607" i="1"/>
  <c r="F2607" i="1"/>
  <c r="G2607" i="1"/>
  <c r="F2608" i="1" l="1"/>
  <c r="G2608" i="1"/>
  <c r="C2608" i="1"/>
  <c r="D2608" i="1"/>
  <c r="G2609" i="1" l="1"/>
  <c r="F2609" i="1"/>
  <c r="D2609" i="1"/>
  <c r="C2609" i="1"/>
  <c r="D2610" i="1" l="1"/>
  <c r="F2610" i="1"/>
  <c r="C2610" i="1"/>
  <c r="G2610" i="1"/>
  <c r="G2611" i="1" l="1"/>
  <c r="D2611" i="1"/>
  <c r="C2611" i="1"/>
  <c r="F2611" i="1"/>
  <c r="C2612" i="1" l="1"/>
  <c r="F2612" i="1"/>
  <c r="D2612" i="1"/>
  <c r="G2612" i="1"/>
  <c r="G2613" i="1" l="1"/>
  <c r="F2613" i="1"/>
  <c r="C2613" i="1"/>
  <c r="D2613" i="1"/>
  <c r="F2614" i="1" l="1"/>
  <c r="D2614" i="1"/>
  <c r="G2614" i="1"/>
  <c r="C2614" i="1"/>
  <c r="D2615" i="1" l="1"/>
  <c r="C2615" i="1"/>
  <c r="G2615" i="1"/>
  <c r="F2615" i="1"/>
  <c r="F2616" i="1" l="1"/>
  <c r="D2616" i="1"/>
  <c r="G2616" i="1"/>
  <c r="C2616" i="1"/>
  <c r="F2617" i="1" l="1"/>
  <c r="D2617" i="1"/>
  <c r="C2617" i="1"/>
  <c r="G2617" i="1"/>
  <c r="D2618" i="1" l="1"/>
  <c r="G2618" i="1"/>
  <c r="C2618" i="1"/>
  <c r="F2618" i="1"/>
  <c r="G2619" i="1" l="1"/>
  <c r="F2619" i="1"/>
  <c r="D2619" i="1"/>
  <c r="C2619" i="1"/>
  <c r="F2620" i="1" l="1"/>
  <c r="C2620" i="1"/>
  <c r="D2620" i="1"/>
  <c r="G2620" i="1"/>
  <c r="D2621" i="1" l="1"/>
  <c r="C2621" i="1"/>
  <c r="F2621" i="1"/>
  <c r="G2621" i="1"/>
  <c r="C2622" i="1" l="1"/>
  <c r="D2622" i="1"/>
  <c r="F2622" i="1"/>
  <c r="G2622" i="1"/>
  <c r="F2623" i="1" l="1"/>
  <c r="G2623" i="1"/>
  <c r="D2623" i="1"/>
  <c r="C2623" i="1"/>
  <c r="G2624" i="1" l="1"/>
  <c r="D2624" i="1"/>
  <c r="F2624" i="1"/>
  <c r="C2624" i="1"/>
  <c r="G2625" i="1" l="1"/>
  <c r="F2625" i="1"/>
  <c r="C2625" i="1"/>
  <c r="D2625" i="1"/>
  <c r="D2626" i="1" l="1"/>
  <c r="F2626" i="1"/>
  <c r="C2626" i="1"/>
  <c r="G2626" i="1"/>
  <c r="F2627" i="1" l="1"/>
  <c r="G2627" i="1"/>
  <c r="D2627" i="1"/>
  <c r="C2627" i="1"/>
  <c r="D2628" i="1" l="1"/>
  <c r="F2628" i="1"/>
  <c r="G2628" i="1"/>
  <c r="C2628" i="1"/>
  <c r="G2629" i="1" l="1"/>
  <c r="C2629" i="1"/>
  <c r="D2629" i="1"/>
  <c r="F2629" i="1"/>
  <c r="C2630" i="1" l="1"/>
  <c r="D2630" i="1"/>
  <c r="G2630" i="1"/>
  <c r="F2630" i="1"/>
  <c r="F2631" i="1" l="1"/>
  <c r="G2631" i="1"/>
  <c r="C2631" i="1"/>
  <c r="D2631" i="1"/>
  <c r="C2632" i="1" l="1"/>
  <c r="G2632" i="1"/>
  <c r="F2632" i="1"/>
  <c r="D2632" i="1"/>
  <c r="G2633" i="1" l="1"/>
  <c r="C2633" i="1"/>
  <c r="D2633" i="1"/>
  <c r="F2633" i="1"/>
  <c r="C2634" i="1" l="1"/>
  <c r="D2634" i="1"/>
  <c r="G2634" i="1"/>
  <c r="F2634" i="1"/>
  <c r="D2635" i="1" l="1"/>
  <c r="C2635" i="1"/>
  <c r="G2635" i="1"/>
  <c r="F2635" i="1"/>
  <c r="G2636" i="1" l="1"/>
  <c r="F2636" i="1"/>
  <c r="D2636" i="1"/>
  <c r="C2636" i="1"/>
  <c r="C2637" i="1" l="1"/>
  <c r="G2637" i="1"/>
  <c r="D2637" i="1"/>
  <c r="F2637" i="1"/>
  <c r="F2638" i="1" l="1"/>
  <c r="G2638" i="1"/>
  <c r="D2638" i="1"/>
  <c r="C2638" i="1"/>
  <c r="D2639" i="1" l="1"/>
  <c r="F2639" i="1"/>
  <c r="C2639" i="1"/>
  <c r="G2639" i="1"/>
  <c r="C2640" i="1" l="1"/>
  <c r="F2640" i="1"/>
  <c r="D2640" i="1"/>
  <c r="G2640" i="1"/>
  <c r="F2641" i="1" l="1"/>
  <c r="D2641" i="1"/>
  <c r="C2641" i="1"/>
  <c r="G2641" i="1"/>
  <c r="G2642" i="1" l="1"/>
  <c r="C2642" i="1"/>
  <c r="F2642" i="1"/>
  <c r="D2642" i="1"/>
  <c r="G2643" i="1" l="1"/>
  <c r="C2643" i="1"/>
  <c r="D2643" i="1"/>
  <c r="F2643" i="1"/>
  <c r="D2644" i="1" l="1"/>
  <c r="C2644" i="1"/>
  <c r="F2644" i="1"/>
  <c r="G2644" i="1"/>
  <c r="F2645" i="1" l="1"/>
  <c r="C2645" i="1"/>
  <c r="D2645" i="1"/>
  <c r="G2645" i="1"/>
  <c r="G2646" i="1" l="1"/>
  <c r="C2646" i="1"/>
  <c r="D2646" i="1"/>
  <c r="F2646" i="1"/>
  <c r="C2647" i="1" l="1"/>
  <c r="F2647" i="1"/>
  <c r="D2647" i="1"/>
  <c r="G2647" i="1"/>
  <c r="G2648" i="1" l="1"/>
  <c r="D2648" i="1"/>
  <c r="F2648" i="1"/>
  <c r="C2648" i="1"/>
  <c r="C2649" i="1" l="1"/>
  <c r="D2649" i="1"/>
  <c r="F2649" i="1"/>
  <c r="G2649" i="1"/>
  <c r="G2650" i="1" l="1"/>
  <c r="C2650" i="1"/>
  <c r="F2650" i="1"/>
  <c r="D2650" i="1"/>
  <c r="G2651" i="1" l="1"/>
  <c r="D2651" i="1"/>
  <c r="C2651" i="1"/>
  <c r="F2651" i="1"/>
  <c r="D2652" i="1" l="1"/>
  <c r="G2652" i="1"/>
  <c r="F2652" i="1"/>
  <c r="C2652" i="1"/>
  <c r="G2653" i="1" l="1"/>
  <c r="D2653" i="1"/>
  <c r="F2653" i="1"/>
  <c r="C2653" i="1"/>
  <c r="D2654" i="1" l="1"/>
  <c r="C2654" i="1"/>
  <c r="F2654" i="1"/>
  <c r="G2654" i="1"/>
  <c r="F2655" i="1" l="1"/>
  <c r="D2655" i="1"/>
  <c r="G2655" i="1"/>
  <c r="C2655" i="1"/>
  <c r="G2656" i="1" l="1"/>
  <c r="C2656" i="1"/>
  <c r="F2656" i="1"/>
  <c r="D2656" i="1"/>
  <c r="G2657" i="1" l="1"/>
  <c r="C2657" i="1"/>
  <c r="D2657" i="1"/>
  <c r="F2657" i="1"/>
  <c r="G2658" i="1" l="1"/>
  <c r="F2658" i="1"/>
  <c r="C2658" i="1"/>
  <c r="D2658" i="1"/>
  <c r="F2659" i="1" l="1"/>
  <c r="C2659" i="1"/>
  <c r="D2659" i="1"/>
  <c r="G2659" i="1"/>
  <c r="D2660" i="1" l="1"/>
  <c r="C2660" i="1"/>
  <c r="F2660" i="1"/>
  <c r="G2660" i="1"/>
  <c r="F2661" i="1" l="1"/>
  <c r="G2661" i="1"/>
  <c r="C2661" i="1"/>
  <c r="D2661" i="1"/>
  <c r="G2662" i="1" l="1"/>
  <c r="C2662" i="1"/>
  <c r="D2662" i="1"/>
  <c r="F2662" i="1"/>
  <c r="G2663" i="1" l="1"/>
  <c r="D2663" i="1"/>
  <c r="C2663" i="1"/>
  <c r="F2663" i="1"/>
  <c r="D2664" i="1" l="1"/>
  <c r="F2664" i="1"/>
  <c r="G2664" i="1"/>
  <c r="C2664" i="1"/>
  <c r="F2665" i="1" l="1"/>
  <c r="C2665" i="1"/>
  <c r="G2665" i="1"/>
  <c r="D2665" i="1"/>
  <c r="G2666" i="1" l="1"/>
  <c r="C2666" i="1"/>
  <c r="D2666" i="1"/>
  <c r="F2666" i="1"/>
  <c r="C2667" i="1" l="1"/>
  <c r="F2667" i="1"/>
  <c r="D2667" i="1"/>
  <c r="G2667" i="1"/>
  <c r="G2668" i="1" l="1"/>
  <c r="D2668" i="1"/>
  <c r="C2668" i="1"/>
  <c r="F2668" i="1"/>
  <c r="C2669" i="1" l="1"/>
  <c r="F2669" i="1"/>
  <c r="G2669" i="1"/>
  <c r="D2669" i="1"/>
  <c r="F2670" i="1" l="1"/>
  <c r="C2670" i="1"/>
  <c r="G2670" i="1"/>
  <c r="D2670" i="1"/>
  <c r="C2671" i="1" l="1"/>
  <c r="F2671" i="1"/>
  <c r="D2671" i="1"/>
  <c r="G2671" i="1"/>
  <c r="F2672" i="1" l="1"/>
  <c r="C2672" i="1"/>
  <c r="G2672" i="1"/>
  <c r="D2672" i="1"/>
  <c r="F2673" i="1" l="1"/>
  <c r="D2673" i="1"/>
  <c r="C2673" i="1"/>
  <c r="G2673" i="1"/>
  <c r="C2674" i="1" l="1"/>
  <c r="D2674" i="1"/>
  <c r="G2674" i="1"/>
  <c r="F2674" i="1"/>
  <c r="F2675" i="1" l="1"/>
  <c r="G2675" i="1"/>
  <c r="D2675" i="1"/>
  <c r="C2675" i="1"/>
  <c r="D2676" i="1" l="1"/>
  <c r="C2676" i="1"/>
  <c r="G2676" i="1"/>
  <c r="F2676" i="1"/>
  <c r="C2677" i="1" l="1"/>
  <c r="D2677" i="1"/>
  <c r="G2677" i="1"/>
  <c r="F2677" i="1"/>
  <c r="G2678" i="1" l="1"/>
  <c r="C2678" i="1"/>
  <c r="F2678" i="1"/>
  <c r="D2678" i="1"/>
  <c r="D2679" i="1" l="1"/>
  <c r="F2679" i="1"/>
  <c r="G2679" i="1"/>
  <c r="C2679" i="1"/>
  <c r="G2680" i="1" l="1"/>
  <c r="C2680" i="1"/>
  <c r="D2680" i="1"/>
  <c r="F2680" i="1"/>
  <c r="F2681" i="1" l="1"/>
  <c r="D2681" i="1"/>
  <c r="C2681" i="1"/>
  <c r="G2681" i="1"/>
  <c r="F2682" i="1" l="1"/>
  <c r="C2682" i="1"/>
  <c r="D2682" i="1"/>
  <c r="G2682" i="1"/>
  <c r="C2683" i="1" l="1"/>
  <c r="D2683" i="1"/>
  <c r="G2683" i="1"/>
  <c r="F2683" i="1"/>
  <c r="F2684" i="1" l="1"/>
  <c r="D2684" i="1"/>
  <c r="C2684" i="1"/>
  <c r="G2684" i="1"/>
  <c r="G2685" i="1" l="1"/>
  <c r="D2685" i="1"/>
  <c r="C2685" i="1"/>
  <c r="F2685" i="1"/>
  <c r="D2686" i="1" l="1"/>
  <c r="C2686" i="1"/>
  <c r="F2686" i="1"/>
  <c r="G2686" i="1"/>
  <c r="D2687" i="1" l="1"/>
  <c r="C2687" i="1"/>
  <c r="G2687" i="1"/>
  <c r="F2687" i="1"/>
  <c r="G2688" i="1" l="1"/>
  <c r="D2688" i="1"/>
  <c r="C2688" i="1"/>
  <c r="F2688" i="1"/>
  <c r="G2689" i="1" l="1"/>
  <c r="C2689" i="1"/>
  <c r="F2689" i="1"/>
  <c r="D2689" i="1"/>
  <c r="D2690" i="1" l="1"/>
  <c r="F2690" i="1"/>
  <c r="C2690" i="1"/>
  <c r="G2690" i="1"/>
  <c r="C2691" i="1" l="1"/>
  <c r="D2691" i="1"/>
  <c r="F2691" i="1"/>
  <c r="G2691" i="1"/>
  <c r="F2692" i="1" l="1"/>
  <c r="D2692" i="1"/>
  <c r="C2692" i="1"/>
  <c r="G2692" i="1"/>
  <c r="F2693" i="1" l="1"/>
  <c r="C2693" i="1"/>
  <c r="D2693" i="1"/>
  <c r="G2693" i="1"/>
  <c r="D2694" i="1" l="1"/>
  <c r="F2694" i="1"/>
  <c r="G2694" i="1"/>
  <c r="C2694" i="1"/>
  <c r="C2695" i="1" l="1"/>
  <c r="G2695" i="1"/>
  <c r="D2695" i="1"/>
  <c r="F2695" i="1"/>
  <c r="D2696" i="1" l="1"/>
  <c r="C2696" i="1"/>
  <c r="G2696" i="1"/>
  <c r="F2696" i="1"/>
  <c r="F2697" i="1" l="1"/>
  <c r="G2697" i="1"/>
  <c r="C2697" i="1"/>
  <c r="D2697" i="1"/>
  <c r="F2698" i="1" l="1"/>
  <c r="D2698" i="1"/>
  <c r="C2698" i="1"/>
  <c r="G2698" i="1"/>
  <c r="C2699" i="1" l="1"/>
  <c r="G2699" i="1"/>
  <c r="D2699" i="1"/>
  <c r="F2699" i="1"/>
  <c r="F2700" i="1" l="1"/>
  <c r="G2700" i="1"/>
  <c r="C2700" i="1"/>
  <c r="D2700" i="1"/>
  <c r="G2701" i="1" l="1"/>
  <c r="F2701" i="1"/>
  <c r="C2701" i="1"/>
  <c r="D2701" i="1"/>
  <c r="D2702" i="1" l="1"/>
  <c r="F2702" i="1"/>
  <c r="C2702" i="1"/>
  <c r="G2702" i="1"/>
  <c r="D2703" i="1" l="1"/>
  <c r="C2703" i="1"/>
  <c r="F2703" i="1"/>
  <c r="G2703" i="1"/>
  <c r="C2704" i="1" l="1"/>
  <c r="G2704" i="1"/>
  <c r="F2704" i="1"/>
  <c r="D2704" i="1"/>
  <c r="F2705" i="1" l="1"/>
  <c r="C2705" i="1"/>
  <c r="D2705" i="1"/>
  <c r="G2705" i="1"/>
  <c r="D2706" i="1" l="1"/>
  <c r="C2706" i="1"/>
  <c r="G2706" i="1"/>
  <c r="F2706" i="1"/>
  <c r="G2707" i="1" l="1"/>
  <c r="C2707" i="1"/>
  <c r="D2707" i="1"/>
  <c r="F2707" i="1"/>
  <c r="C2708" i="1" l="1"/>
  <c r="F2708" i="1"/>
  <c r="G2708" i="1"/>
  <c r="D2708" i="1"/>
  <c r="C2709" i="1" l="1"/>
  <c r="F2709" i="1"/>
  <c r="D2709" i="1"/>
  <c r="G2709" i="1"/>
  <c r="G2710" i="1" l="1"/>
  <c r="C2710" i="1"/>
  <c r="F2710" i="1"/>
  <c r="D2710" i="1"/>
  <c r="F2711" i="1" l="1"/>
  <c r="D2711" i="1"/>
  <c r="G2711" i="1"/>
  <c r="C2711" i="1"/>
  <c r="F2712" i="1" l="1"/>
  <c r="C2712" i="1"/>
  <c r="D2712" i="1"/>
  <c r="G2712" i="1"/>
  <c r="C2713" i="1" l="1"/>
  <c r="G2713" i="1"/>
  <c r="D2713" i="1"/>
  <c r="F2713" i="1"/>
  <c r="D2714" i="1" l="1"/>
  <c r="G2714" i="1"/>
  <c r="C2714" i="1"/>
  <c r="F2714" i="1"/>
  <c r="G2715" i="1" l="1"/>
  <c r="F2715" i="1"/>
  <c r="C2715" i="1"/>
  <c r="D2715" i="1"/>
  <c r="F2716" i="1" l="1"/>
  <c r="C2716" i="1"/>
  <c r="D2716" i="1"/>
  <c r="G2716" i="1"/>
  <c r="G2717" i="1" l="1"/>
  <c r="D2717" i="1"/>
  <c r="F2717" i="1"/>
  <c r="C2717" i="1"/>
  <c r="D2718" i="1" l="1"/>
  <c r="F2718" i="1"/>
  <c r="G2718" i="1"/>
  <c r="C2718" i="1"/>
  <c r="C2719" i="1" l="1"/>
  <c r="F2719" i="1"/>
  <c r="D2719" i="1"/>
  <c r="G2719" i="1"/>
  <c r="G2720" i="1" l="1"/>
  <c r="F2720" i="1"/>
  <c r="D2720" i="1"/>
  <c r="C2720" i="1"/>
  <c r="F2721" i="1" l="1"/>
  <c r="G2721" i="1"/>
  <c r="C2721" i="1"/>
  <c r="D2721" i="1"/>
  <c r="F2722" i="1" l="1"/>
  <c r="G2722" i="1"/>
  <c r="D2722" i="1"/>
  <c r="C2722" i="1"/>
  <c r="C2723" i="1" l="1"/>
  <c r="G2723" i="1"/>
  <c r="D2723" i="1"/>
  <c r="F2723" i="1"/>
  <c r="C2724" i="1" l="1"/>
  <c r="F2724" i="1"/>
  <c r="G2724" i="1"/>
  <c r="D2724" i="1"/>
  <c r="G2725" i="1" l="1"/>
  <c r="C2725" i="1"/>
  <c r="D2725" i="1"/>
  <c r="F2725" i="1"/>
  <c r="G2726" i="1" l="1"/>
  <c r="C2726" i="1"/>
  <c r="F2726" i="1"/>
  <c r="D2726" i="1"/>
  <c r="F2727" i="1" l="1"/>
  <c r="C2727" i="1"/>
  <c r="G2727" i="1"/>
  <c r="D2727" i="1"/>
  <c r="F2728" i="1" l="1"/>
  <c r="G2728" i="1"/>
  <c r="C2728" i="1"/>
  <c r="D2728" i="1"/>
  <c r="D2729" i="1" l="1"/>
  <c r="C2729" i="1"/>
  <c r="F2729" i="1"/>
  <c r="G2729" i="1"/>
  <c r="G2730" i="1" l="1"/>
  <c r="F2730" i="1"/>
  <c r="C2730" i="1"/>
  <c r="D2730" i="1"/>
  <c r="D2731" i="1" l="1"/>
  <c r="F2731" i="1"/>
  <c r="C2731" i="1"/>
  <c r="G2731" i="1"/>
  <c r="D2732" i="1" l="1"/>
  <c r="C2732" i="1"/>
  <c r="G2732" i="1"/>
  <c r="F2732" i="1"/>
  <c r="C2733" i="1" l="1"/>
  <c r="D2733" i="1"/>
  <c r="F2733" i="1"/>
  <c r="G2733" i="1"/>
  <c r="D2734" i="1" l="1"/>
  <c r="C2734" i="1"/>
  <c r="G2734" i="1"/>
  <c r="F2734" i="1"/>
  <c r="D2735" i="1" l="1"/>
  <c r="G2735" i="1"/>
  <c r="C2735" i="1"/>
  <c r="F2735" i="1"/>
  <c r="F2736" i="1" l="1"/>
  <c r="C2736" i="1"/>
  <c r="G2736" i="1"/>
  <c r="D2736" i="1"/>
  <c r="D2737" i="1" l="1"/>
  <c r="F2737" i="1"/>
  <c r="C2737" i="1"/>
  <c r="G2737" i="1"/>
  <c r="D2738" i="1" l="1"/>
  <c r="F2738" i="1"/>
  <c r="G2738" i="1"/>
  <c r="C2738" i="1"/>
  <c r="C2739" i="1" l="1"/>
  <c r="D2739" i="1"/>
  <c r="F2739" i="1"/>
  <c r="G2739" i="1"/>
  <c r="F2740" i="1" l="1"/>
  <c r="C2740" i="1"/>
  <c r="D2740" i="1"/>
  <c r="G2740" i="1"/>
  <c r="D2741" i="1" l="1"/>
  <c r="G2741" i="1"/>
  <c r="F2741" i="1"/>
  <c r="C2741" i="1"/>
  <c r="D2742" i="1" l="1"/>
  <c r="F2742" i="1"/>
  <c r="C2742" i="1"/>
  <c r="G2742" i="1"/>
  <c r="F2743" i="1" l="1"/>
  <c r="G2743" i="1"/>
  <c r="D2743" i="1"/>
  <c r="C2743" i="1"/>
  <c r="G2744" i="1" l="1"/>
  <c r="C2744" i="1"/>
  <c r="D2744" i="1"/>
  <c r="F2744" i="1"/>
  <c r="D2745" i="1" l="1"/>
  <c r="F2745" i="1"/>
  <c r="G2745" i="1"/>
  <c r="C2745" i="1"/>
  <c r="D2746" i="1" l="1"/>
  <c r="F2746" i="1"/>
  <c r="G2746" i="1"/>
  <c r="C2746" i="1"/>
  <c r="G2747" i="1" l="1"/>
  <c r="D2747" i="1"/>
  <c r="C2747" i="1"/>
  <c r="F2747" i="1"/>
  <c r="F2748" i="1" l="1"/>
  <c r="C2748" i="1"/>
  <c r="D2748" i="1"/>
  <c r="G2748" i="1"/>
  <c r="D2749" i="1" l="1"/>
  <c r="C2749" i="1"/>
  <c r="F2749" i="1"/>
  <c r="G2749" i="1"/>
  <c r="C2750" i="1" l="1"/>
  <c r="G2750" i="1"/>
  <c r="D2750" i="1"/>
  <c r="F2750" i="1"/>
  <c r="D2751" i="1" l="1"/>
  <c r="G2751" i="1"/>
  <c r="C2751" i="1"/>
  <c r="F2751" i="1"/>
  <c r="F2752" i="1" l="1"/>
  <c r="G2752" i="1"/>
  <c r="D2752" i="1"/>
  <c r="C2752" i="1"/>
  <c r="C2753" i="1" l="1"/>
  <c r="D2753" i="1"/>
  <c r="F2753" i="1"/>
  <c r="G2753" i="1"/>
  <c r="F2754" i="1" l="1"/>
  <c r="C2754" i="1"/>
  <c r="G2754" i="1"/>
  <c r="D2754" i="1"/>
  <c r="G2755" i="1" l="1"/>
  <c r="D2755" i="1"/>
  <c r="C2755" i="1"/>
  <c r="F2755" i="1"/>
  <c r="D2756" i="1" l="1"/>
  <c r="G2756" i="1"/>
  <c r="C2756" i="1"/>
  <c r="F2756" i="1"/>
  <c r="D2757" i="1" l="1"/>
  <c r="F2757" i="1"/>
  <c r="G2757" i="1"/>
  <c r="C2757" i="1"/>
  <c r="F2758" i="1" l="1"/>
  <c r="C2758" i="1"/>
  <c r="G2758" i="1"/>
  <c r="D2758" i="1"/>
  <c r="G2759" i="1" l="1"/>
  <c r="D2759" i="1"/>
  <c r="F2759" i="1"/>
  <c r="C2759" i="1"/>
  <c r="G2760" i="1" l="1"/>
  <c r="D2760" i="1"/>
  <c r="C2760" i="1"/>
  <c r="F2760" i="1"/>
  <c r="C2761" i="1" l="1"/>
  <c r="D2761" i="1"/>
  <c r="F2761" i="1"/>
  <c r="G2761" i="1"/>
  <c r="F2762" i="1" l="1"/>
  <c r="C2762" i="1"/>
  <c r="G2762" i="1"/>
  <c r="D2762" i="1"/>
  <c r="F2763" i="1" l="1"/>
  <c r="D2763" i="1"/>
  <c r="C2763" i="1"/>
  <c r="G2763" i="1"/>
  <c r="G2764" i="1" l="1"/>
  <c r="C2764" i="1"/>
  <c r="D2764" i="1"/>
  <c r="F2764" i="1"/>
  <c r="D2765" i="1" l="1"/>
  <c r="F2765" i="1"/>
  <c r="G2765" i="1"/>
  <c r="C2765" i="1"/>
  <c r="F2766" i="1" l="1"/>
  <c r="C2766" i="1"/>
  <c r="D2766" i="1"/>
  <c r="G2766" i="1"/>
  <c r="G2767" i="1" l="1"/>
  <c r="F2767" i="1"/>
  <c r="C2767" i="1"/>
  <c r="D2767" i="1"/>
  <c r="D2768" i="1" l="1"/>
  <c r="F2768" i="1"/>
  <c r="C2768" i="1"/>
  <c r="G2768" i="1"/>
  <c r="D2769" i="1" l="1"/>
  <c r="F2769" i="1"/>
  <c r="C2769" i="1"/>
  <c r="G2769" i="1"/>
  <c r="F2770" i="1" l="1"/>
  <c r="D2770" i="1"/>
  <c r="G2770" i="1"/>
  <c r="C2770" i="1"/>
  <c r="D2771" i="1" l="1"/>
  <c r="G2771" i="1"/>
  <c r="C2771" i="1"/>
  <c r="F2771" i="1"/>
  <c r="G2772" i="1" l="1"/>
  <c r="C2772" i="1"/>
  <c r="D2772" i="1"/>
  <c r="F2772" i="1"/>
  <c r="D2773" i="1" l="1"/>
  <c r="C2773" i="1"/>
  <c r="G2773" i="1"/>
  <c r="F2773" i="1"/>
  <c r="F2774" i="1" l="1"/>
  <c r="C2774" i="1"/>
  <c r="G2774" i="1"/>
  <c r="D2774" i="1"/>
  <c r="D2775" i="1" l="1"/>
  <c r="C2775" i="1"/>
  <c r="F2775" i="1"/>
  <c r="G2775" i="1"/>
  <c r="G2776" i="1" l="1"/>
  <c r="D2776" i="1"/>
  <c r="F2776" i="1"/>
  <c r="C2776" i="1"/>
  <c r="D2777" i="1" l="1"/>
  <c r="C2777" i="1"/>
  <c r="F2777" i="1"/>
  <c r="G2777" i="1"/>
  <c r="C2778" i="1" l="1"/>
  <c r="G2778" i="1"/>
  <c r="D2778" i="1"/>
  <c r="F2778" i="1"/>
  <c r="G2779" i="1" l="1"/>
  <c r="C2779" i="1"/>
  <c r="F2779" i="1"/>
  <c r="D2779" i="1"/>
  <c r="G2780" i="1" l="1"/>
  <c r="D2780" i="1"/>
  <c r="F2780" i="1"/>
  <c r="C2780" i="1"/>
  <c r="D2781" i="1" l="1"/>
  <c r="C2781" i="1"/>
  <c r="G2781" i="1"/>
  <c r="F2781" i="1"/>
  <c r="F2782" i="1" l="1"/>
  <c r="C2782" i="1"/>
  <c r="G2782" i="1"/>
  <c r="D2782" i="1"/>
  <c r="G2783" i="1" l="1"/>
  <c r="F2783" i="1"/>
  <c r="C2783" i="1"/>
  <c r="D2783" i="1"/>
  <c r="G2784" i="1" l="1"/>
  <c r="D2784" i="1"/>
  <c r="C2784" i="1"/>
  <c r="F2784" i="1"/>
  <c r="D2785" i="1" l="1"/>
  <c r="F2785" i="1"/>
  <c r="G2785" i="1"/>
  <c r="C2785" i="1"/>
  <c r="D2786" i="1" l="1"/>
  <c r="F2786" i="1"/>
  <c r="C2786" i="1"/>
  <c r="G2786" i="1"/>
  <c r="G2787" i="1" l="1"/>
  <c r="C2787" i="1"/>
  <c r="F2787" i="1"/>
  <c r="D2787" i="1"/>
  <c r="G2788" i="1" l="1"/>
  <c r="D2788" i="1"/>
  <c r="C2788" i="1"/>
  <c r="F2788" i="1"/>
  <c r="D2789" i="1" l="1"/>
  <c r="F2789" i="1"/>
  <c r="C2789" i="1"/>
  <c r="G2789" i="1"/>
  <c r="F2790" i="1" l="1"/>
  <c r="C2790" i="1"/>
  <c r="G2790" i="1"/>
  <c r="D2790" i="1"/>
  <c r="C2791" i="1" l="1"/>
  <c r="F2791" i="1"/>
  <c r="D2791" i="1"/>
  <c r="G2791" i="1"/>
  <c r="F2792" i="1" l="1"/>
  <c r="C2792" i="1"/>
  <c r="D2792" i="1"/>
  <c r="G2792" i="1"/>
  <c r="C2793" i="1" l="1"/>
  <c r="D2793" i="1"/>
  <c r="F2793" i="1"/>
  <c r="G2793" i="1"/>
  <c r="F2794" i="1" l="1"/>
  <c r="C2794" i="1"/>
  <c r="G2794" i="1"/>
  <c r="D2794" i="1"/>
  <c r="D2795" i="1" l="1"/>
  <c r="F2795" i="1"/>
  <c r="G2795" i="1"/>
  <c r="C2795" i="1"/>
  <c r="G2796" i="1" l="1"/>
  <c r="F2796" i="1"/>
  <c r="C2796" i="1"/>
  <c r="D2796" i="1"/>
  <c r="G2797" i="1" l="1"/>
  <c r="F2797" i="1"/>
  <c r="D2797" i="1"/>
  <c r="C2797" i="1"/>
  <c r="F2798" i="1" l="1"/>
  <c r="C2798" i="1"/>
  <c r="G2798" i="1"/>
  <c r="D2798" i="1"/>
  <c r="G2799" i="1" l="1"/>
  <c r="F2799" i="1"/>
  <c r="C2799" i="1"/>
  <c r="D2799" i="1"/>
  <c r="F2800" i="1" l="1"/>
  <c r="C2800" i="1"/>
  <c r="D2800" i="1"/>
  <c r="G2800" i="1"/>
  <c r="C2801" i="1" l="1"/>
  <c r="G2801" i="1"/>
  <c r="F2801" i="1"/>
  <c r="D2801" i="1"/>
  <c r="F2802" i="1" l="1"/>
  <c r="D2802" i="1"/>
  <c r="G2802" i="1"/>
  <c r="C2802" i="1"/>
  <c r="D2803" i="1" l="1"/>
  <c r="C2803" i="1"/>
  <c r="F2803" i="1"/>
  <c r="G2803" i="1"/>
  <c r="F2804" i="1" l="1"/>
  <c r="C2804" i="1"/>
  <c r="D2804" i="1"/>
  <c r="G2804" i="1"/>
  <c r="C2805" i="1" l="1"/>
  <c r="F2805" i="1"/>
  <c r="G2805" i="1"/>
  <c r="D2805" i="1"/>
  <c r="F2806" i="1" l="1"/>
  <c r="D2806" i="1"/>
  <c r="G2806" i="1"/>
  <c r="C2806" i="1"/>
  <c r="G2807" i="1" l="1"/>
  <c r="D2807" i="1"/>
  <c r="F2807" i="1"/>
  <c r="C2807" i="1"/>
  <c r="F2808" i="1" l="1"/>
  <c r="D2808" i="1"/>
  <c r="C2808" i="1"/>
  <c r="G2808" i="1"/>
  <c r="C2809" i="1" l="1"/>
  <c r="G2809" i="1"/>
  <c r="D2809" i="1"/>
  <c r="F2809" i="1"/>
  <c r="D2810" i="1" l="1"/>
  <c r="F2810" i="1"/>
  <c r="G2810" i="1"/>
  <c r="C2810" i="1"/>
  <c r="G2811" i="1" l="1"/>
  <c r="D2811" i="1"/>
  <c r="C2811" i="1"/>
  <c r="F2811" i="1"/>
  <c r="G2812" i="1" l="1"/>
  <c r="C2812" i="1"/>
  <c r="F2812" i="1"/>
  <c r="D2812" i="1"/>
  <c r="D2813" i="1" l="1"/>
  <c r="C2813" i="1"/>
  <c r="G2813" i="1"/>
  <c r="F2813" i="1"/>
  <c r="D2814" i="1" l="1"/>
  <c r="F2814" i="1"/>
  <c r="C2814" i="1"/>
  <c r="G2814" i="1"/>
  <c r="D2815" i="1" l="1"/>
  <c r="G2815" i="1"/>
  <c r="F2815" i="1"/>
  <c r="C2815" i="1"/>
  <c r="G2816" i="1" l="1"/>
  <c r="C2816" i="1"/>
  <c r="D2816" i="1"/>
  <c r="F2816" i="1"/>
  <c r="C2817" i="1" l="1"/>
  <c r="F2817" i="1"/>
  <c r="G2817" i="1"/>
  <c r="D2817" i="1"/>
  <c r="F2818" i="1" l="1"/>
  <c r="C2818" i="1"/>
  <c r="D2818" i="1"/>
  <c r="G2818" i="1"/>
  <c r="G2819" i="1" l="1"/>
  <c r="D2819" i="1"/>
  <c r="F2819" i="1"/>
  <c r="C2819" i="1"/>
  <c r="G2820" i="1" l="1"/>
  <c r="F2820" i="1"/>
  <c r="C2820" i="1"/>
  <c r="D2820" i="1"/>
  <c r="C2821" i="1" l="1"/>
  <c r="D2821" i="1"/>
  <c r="F2821" i="1"/>
  <c r="G2821" i="1"/>
  <c r="D2822" i="1" l="1"/>
  <c r="C2822" i="1"/>
  <c r="F2822" i="1"/>
  <c r="G2822" i="1"/>
  <c r="F2823" i="1" l="1"/>
  <c r="D2823" i="1"/>
  <c r="G2823" i="1"/>
  <c r="C2823" i="1"/>
  <c r="F2824" i="1" l="1"/>
  <c r="C2824" i="1"/>
  <c r="D2824" i="1"/>
  <c r="G2824" i="1"/>
  <c r="C2825" i="1" l="1"/>
  <c r="D2825" i="1"/>
  <c r="F2825" i="1"/>
  <c r="G2825" i="1"/>
  <c r="F2826" i="1" l="1"/>
  <c r="G2826" i="1"/>
  <c r="D2826" i="1"/>
  <c r="C2826" i="1"/>
  <c r="G2827" i="1" l="1"/>
  <c r="D2827" i="1"/>
  <c r="C2827" i="1"/>
  <c r="F2827" i="1"/>
  <c r="F2828" i="1" l="1"/>
  <c r="D2828" i="1"/>
  <c r="C2828" i="1"/>
  <c r="G2828" i="1"/>
  <c r="C2829" i="1" l="1"/>
  <c r="D2829" i="1"/>
  <c r="F2829" i="1"/>
  <c r="G2829" i="1"/>
  <c r="F2830" i="1" l="1"/>
  <c r="C2830" i="1"/>
  <c r="G2830" i="1"/>
  <c r="D2830" i="1"/>
  <c r="G2831" i="1" l="1"/>
  <c r="D2831" i="1"/>
  <c r="C2831" i="1"/>
  <c r="F2831" i="1"/>
  <c r="G2832" i="1" l="1"/>
  <c r="C2832" i="1"/>
  <c r="F2832" i="1"/>
  <c r="D2832" i="1"/>
  <c r="D2833" i="1" l="1"/>
  <c r="F2833" i="1"/>
  <c r="G2833" i="1"/>
  <c r="C2833" i="1"/>
  <c r="F2834" i="1" l="1"/>
  <c r="D2834" i="1"/>
  <c r="C2834" i="1"/>
  <c r="G2834" i="1"/>
  <c r="D2835" i="1" l="1"/>
  <c r="G2835" i="1"/>
  <c r="C2835" i="1"/>
  <c r="F2835" i="1"/>
  <c r="D2836" i="1" l="1"/>
  <c r="G2836" i="1"/>
  <c r="C2836" i="1"/>
  <c r="F2836" i="1"/>
  <c r="D2837" i="1" l="1"/>
  <c r="C2837" i="1"/>
  <c r="F2837" i="1"/>
  <c r="G2837" i="1"/>
  <c r="F2838" i="1" l="1"/>
  <c r="G2838" i="1"/>
  <c r="C2838" i="1"/>
  <c r="D2838" i="1"/>
  <c r="D2839" i="1" l="1"/>
  <c r="F2839" i="1"/>
  <c r="C2839" i="1"/>
  <c r="G2839" i="1"/>
  <c r="G2840" i="1" l="1"/>
  <c r="F2840" i="1"/>
  <c r="C2840" i="1"/>
  <c r="D2840" i="1"/>
  <c r="D2841" i="1" l="1"/>
  <c r="F2841" i="1"/>
  <c r="C2841" i="1"/>
  <c r="G2841" i="1"/>
  <c r="F2842" i="1" l="1"/>
  <c r="D2842" i="1"/>
  <c r="G2842" i="1"/>
  <c r="C2842" i="1"/>
  <c r="G2843" i="1" l="1"/>
  <c r="D2843" i="1"/>
  <c r="F2843" i="1"/>
  <c r="C2843" i="1"/>
  <c r="G2844" i="1" l="1"/>
  <c r="F2844" i="1"/>
  <c r="C2844" i="1"/>
  <c r="D2844" i="1"/>
  <c r="D2845" i="1" l="1"/>
  <c r="C2845" i="1"/>
  <c r="F2845" i="1"/>
  <c r="G2845" i="1"/>
  <c r="D2846" i="1" l="1"/>
  <c r="C2846" i="1"/>
  <c r="G2846" i="1"/>
  <c r="F2846" i="1"/>
  <c r="G2847" i="1" l="1"/>
  <c r="F2847" i="1"/>
  <c r="C2847" i="1"/>
  <c r="D2847" i="1"/>
  <c r="F2848" i="1" l="1"/>
  <c r="C2848" i="1"/>
  <c r="D2848" i="1"/>
  <c r="G2848" i="1"/>
  <c r="D2849" i="1" l="1"/>
  <c r="C2849" i="1"/>
  <c r="F2849" i="1"/>
  <c r="G2849" i="1"/>
  <c r="F2850" i="1" l="1"/>
  <c r="D2850" i="1"/>
  <c r="G2850" i="1"/>
  <c r="C2850" i="1"/>
  <c r="G2851" i="1" l="1"/>
  <c r="C2851" i="1"/>
  <c r="F2851" i="1"/>
  <c r="D2851" i="1"/>
  <c r="F2852" i="1" l="1"/>
  <c r="G2852" i="1"/>
  <c r="D2852" i="1"/>
  <c r="C2852" i="1"/>
  <c r="F2853" i="1" l="1"/>
  <c r="C2853" i="1"/>
  <c r="D2853" i="1"/>
  <c r="G2853" i="1"/>
  <c r="D2854" i="1" l="1"/>
  <c r="F2854" i="1"/>
  <c r="G2854" i="1"/>
  <c r="C2854" i="1"/>
  <c r="G2855" i="1" l="1"/>
  <c r="F2855" i="1"/>
  <c r="D2855" i="1"/>
  <c r="C2855" i="1"/>
  <c r="C2856" i="1" l="1"/>
  <c r="G2856" i="1"/>
  <c r="D2856" i="1"/>
  <c r="F2856" i="1"/>
  <c r="C2857" i="1" l="1"/>
  <c r="F2857" i="1"/>
  <c r="G2857" i="1"/>
  <c r="D2857" i="1"/>
  <c r="F2858" i="1" l="1"/>
  <c r="C2858" i="1"/>
  <c r="G2858" i="1"/>
  <c r="D2858" i="1"/>
  <c r="G2859" i="1" l="1"/>
  <c r="D2859" i="1"/>
  <c r="C2859" i="1"/>
  <c r="F2859" i="1"/>
  <c r="G2860" i="1" l="1"/>
  <c r="C2860" i="1"/>
  <c r="F2860" i="1"/>
  <c r="D2860" i="1"/>
  <c r="C2861" i="1" l="1"/>
  <c r="F2861" i="1"/>
  <c r="D2861" i="1"/>
  <c r="G2861" i="1"/>
  <c r="D2862" i="1" l="1"/>
  <c r="G2862" i="1"/>
  <c r="C2862" i="1"/>
  <c r="F2862" i="1"/>
  <c r="G2863" i="1" l="1"/>
  <c r="D2863" i="1"/>
  <c r="F2863" i="1"/>
  <c r="C2863" i="1"/>
  <c r="G2864" i="1" l="1"/>
  <c r="F2864" i="1"/>
  <c r="C2864" i="1"/>
  <c r="D2864" i="1"/>
  <c r="G2865" i="1" l="1"/>
  <c r="C2865" i="1"/>
  <c r="F2865" i="1"/>
  <c r="D2865" i="1"/>
  <c r="C2866" i="1" l="1"/>
  <c r="D2866" i="1"/>
  <c r="G2866" i="1"/>
  <c r="F2866" i="1"/>
  <c r="F2867" i="1" l="1"/>
  <c r="G2867" i="1"/>
  <c r="D2867" i="1"/>
  <c r="C2867" i="1"/>
  <c r="F2868" i="1" l="1"/>
  <c r="C2868" i="1"/>
  <c r="D2868" i="1"/>
  <c r="G2868" i="1"/>
  <c r="C2869" i="1" l="1"/>
  <c r="G2869" i="1"/>
  <c r="D2869" i="1"/>
  <c r="F2869" i="1"/>
  <c r="F2870" i="1" l="1"/>
  <c r="C2870" i="1"/>
  <c r="D2870" i="1"/>
  <c r="G2870" i="1"/>
  <c r="F2871" i="1" l="1"/>
  <c r="D2871" i="1"/>
  <c r="C2871" i="1"/>
  <c r="G2871" i="1"/>
  <c r="G2872" i="1" l="1"/>
  <c r="D2872" i="1"/>
  <c r="F2872" i="1"/>
  <c r="C2872" i="1"/>
  <c r="C2873" i="1" l="1"/>
  <c r="F2873" i="1"/>
  <c r="G2873" i="1"/>
  <c r="D2873" i="1"/>
  <c r="F2874" i="1" l="1"/>
  <c r="C2874" i="1"/>
  <c r="G2874" i="1"/>
  <c r="D2874" i="1"/>
  <c r="G2875" i="1" l="1"/>
  <c r="F2875" i="1"/>
  <c r="D2875" i="1"/>
  <c r="C2875" i="1"/>
  <c r="G2876" i="1" l="1"/>
  <c r="D2876" i="1"/>
  <c r="F2876" i="1"/>
  <c r="C2876" i="1"/>
  <c r="D2877" i="1" l="1"/>
  <c r="G2877" i="1"/>
  <c r="C2877" i="1"/>
  <c r="F2877" i="1"/>
  <c r="F2878" i="1" l="1"/>
  <c r="G2878" i="1"/>
  <c r="C2878" i="1"/>
  <c r="D2878" i="1"/>
  <c r="G2879" i="1" l="1"/>
  <c r="D2879" i="1"/>
  <c r="F2879" i="1"/>
  <c r="C2879" i="1"/>
  <c r="F2880" i="1" l="1"/>
  <c r="C2880" i="1"/>
  <c r="D2880" i="1"/>
  <c r="G2880" i="1"/>
  <c r="D2881" i="1" l="1"/>
  <c r="G2881" i="1"/>
  <c r="F2881" i="1"/>
  <c r="C2881" i="1"/>
  <c r="F2882" i="1" l="1"/>
  <c r="C2882" i="1"/>
  <c r="G2882" i="1"/>
  <c r="D2882" i="1"/>
  <c r="G2883" i="1" l="1"/>
  <c r="F2883" i="1"/>
  <c r="D2883" i="1"/>
  <c r="C2883" i="1"/>
  <c r="D2884" i="1" l="1"/>
  <c r="F2884" i="1"/>
  <c r="C2884" i="1"/>
  <c r="G2884" i="1"/>
  <c r="D2885" i="1" l="1"/>
  <c r="C2885" i="1"/>
  <c r="F2885" i="1"/>
  <c r="G2885" i="1"/>
  <c r="F2886" i="1" l="1"/>
  <c r="D2886" i="1"/>
  <c r="G2886" i="1"/>
  <c r="C2886" i="1"/>
  <c r="G2887" i="1" l="1"/>
  <c r="F2887" i="1"/>
  <c r="C2887" i="1"/>
  <c r="D2887" i="1"/>
  <c r="G2888" i="1" l="1"/>
  <c r="C2888" i="1"/>
  <c r="F2888" i="1"/>
  <c r="D2888" i="1"/>
  <c r="D2889" i="1" l="1"/>
  <c r="G2889" i="1"/>
  <c r="F2889" i="1"/>
  <c r="C2889" i="1"/>
  <c r="F2890" i="1" l="1"/>
  <c r="C2890" i="1"/>
  <c r="G2890" i="1"/>
  <c r="D2890" i="1"/>
  <c r="D2891" i="1" l="1"/>
  <c r="F2891" i="1"/>
  <c r="G2891" i="1"/>
  <c r="C2891" i="1"/>
  <c r="C2892" i="1" l="1"/>
  <c r="F2892" i="1"/>
  <c r="D2892" i="1"/>
  <c r="G2892" i="1"/>
  <c r="C2893" i="1" l="1"/>
  <c r="D2893" i="1"/>
  <c r="G2893" i="1"/>
  <c r="F2893" i="1"/>
  <c r="F2894" i="1" l="1"/>
  <c r="D2894" i="1"/>
  <c r="G2894" i="1"/>
  <c r="C2894" i="1"/>
  <c r="D2895" i="1" l="1"/>
  <c r="F2895" i="1"/>
  <c r="C2895" i="1"/>
  <c r="G2895" i="1"/>
  <c r="C2896" i="1" l="1"/>
  <c r="D2896" i="1"/>
  <c r="G2896" i="1"/>
  <c r="F2896" i="1"/>
  <c r="D2897" i="1" l="1"/>
  <c r="G2897" i="1"/>
  <c r="C2897" i="1"/>
  <c r="F2897" i="1"/>
  <c r="D2898" i="1" l="1"/>
  <c r="C2898" i="1"/>
  <c r="F2898" i="1"/>
  <c r="G2898" i="1"/>
  <c r="F2899" i="1" l="1"/>
  <c r="G2899" i="1"/>
  <c r="D2899" i="1"/>
  <c r="C2899" i="1"/>
  <c r="G2900" i="1" l="1"/>
  <c r="F2900" i="1"/>
  <c r="C2900" i="1"/>
  <c r="D2900" i="1"/>
  <c r="C2901" i="1" l="1"/>
  <c r="D2901" i="1"/>
  <c r="F2901" i="1"/>
  <c r="G2901" i="1"/>
  <c r="F2902" i="1" l="1"/>
  <c r="C2902" i="1"/>
  <c r="G2902" i="1"/>
  <c r="D2902" i="1"/>
  <c r="F2903" i="1" l="1"/>
  <c r="D2903" i="1"/>
  <c r="G2903" i="1"/>
  <c r="C2903" i="1"/>
  <c r="F2904" i="1" l="1"/>
  <c r="D2904" i="1"/>
  <c r="C2904" i="1"/>
  <c r="G2904" i="1"/>
  <c r="F2905" i="1" l="1"/>
  <c r="D2905" i="1"/>
  <c r="G2905" i="1"/>
  <c r="C2905" i="1"/>
  <c r="D2906" i="1" l="1"/>
  <c r="C2906" i="1"/>
  <c r="G2906" i="1"/>
  <c r="F2906" i="1"/>
  <c r="F2907" i="1" l="1"/>
  <c r="G2907" i="1"/>
  <c r="C2907" i="1"/>
  <c r="D2907" i="1"/>
  <c r="G2908" i="1" l="1"/>
  <c r="C2908" i="1"/>
  <c r="D2908" i="1"/>
  <c r="F2908" i="1"/>
  <c r="F2909" i="1" l="1"/>
  <c r="G2909" i="1"/>
  <c r="C2909" i="1"/>
  <c r="D2909" i="1"/>
  <c r="G2910" i="1" l="1"/>
  <c r="F2910" i="1"/>
  <c r="C2910" i="1"/>
  <c r="D2910" i="1"/>
  <c r="D2911" i="1" l="1"/>
  <c r="F2911" i="1"/>
  <c r="C2911" i="1"/>
  <c r="G2911" i="1"/>
  <c r="G2912" i="1" l="1"/>
  <c r="F2912" i="1"/>
  <c r="D2912" i="1"/>
  <c r="C2912" i="1"/>
  <c r="C2913" i="1" l="1"/>
  <c r="F2913" i="1"/>
  <c r="D2913" i="1"/>
  <c r="G2913" i="1"/>
  <c r="D2914" i="1" l="1"/>
  <c r="C2914" i="1"/>
  <c r="F2914" i="1"/>
  <c r="G2914" i="1"/>
  <c r="G2915" i="1" l="1"/>
  <c r="D2915" i="1"/>
  <c r="C2915" i="1"/>
  <c r="F2915" i="1"/>
  <c r="F2916" i="1" l="1"/>
  <c r="D2916" i="1"/>
  <c r="C2916" i="1"/>
  <c r="G2916" i="1"/>
  <c r="F2917" i="1" l="1"/>
  <c r="D2917" i="1"/>
  <c r="G2917" i="1"/>
  <c r="C2917" i="1"/>
  <c r="G2918" i="1" l="1"/>
  <c r="C2918" i="1"/>
  <c r="F2918" i="1"/>
  <c r="D2918" i="1"/>
  <c r="F2919" i="1" l="1"/>
  <c r="D2919" i="1"/>
  <c r="C2919" i="1"/>
  <c r="G2919" i="1"/>
  <c r="G2920" i="1" l="1"/>
  <c r="D2920" i="1"/>
  <c r="C2920" i="1"/>
  <c r="F2920" i="1"/>
  <c r="C2921" i="1" l="1"/>
  <c r="F2921" i="1"/>
  <c r="D2921" i="1"/>
  <c r="G2921" i="1"/>
  <c r="C2922" i="1" l="1"/>
  <c r="G2922" i="1"/>
  <c r="D2922" i="1"/>
  <c r="F2922" i="1"/>
  <c r="G2923" i="1" l="1"/>
  <c r="F2923" i="1"/>
  <c r="D2923" i="1"/>
  <c r="C2923" i="1"/>
  <c r="F2924" i="1" l="1"/>
  <c r="G2924" i="1"/>
  <c r="D2924" i="1"/>
  <c r="C2924" i="1"/>
  <c r="F2925" i="1" l="1"/>
  <c r="C2925" i="1"/>
  <c r="D2925" i="1"/>
  <c r="G2925" i="1"/>
  <c r="C2926" i="1" l="1"/>
  <c r="D2926" i="1"/>
  <c r="G2926" i="1"/>
  <c r="F2926" i="1"/>
  <c r="G2927" i="1" l="1"/>
  <c r="D2927" i="1"/>
  <c r="C2927" i="1"/>
  <c r="F2927" i="1"/>
  <c r="G2928" i="1" l="1"/>
  <c r="D2928" i="1"/>
  <c r="C2928" i="1"/>
  <c r="F2928" i="1"/>
  <c r="C2929" i="1" l="1"/>
  <c r="D2929" i="1"/>
  <c r="G2929" i="1"/>
  <c r="F2929" i="1"/>
  <c r="D2930" i="1" l="1"/>
  <c r="F2930" i="1"/>
  <c r="G2930" i="1"/>
  <c r="C2930" i="1"/>
  <c r="G2931" i="1" l="1"/>
  <c r="C2931" i="1"/>
  <c r="D2931" i="1"/>
  <c r="F2931" i="1"/>
  <c r="G2932" i="1" l="1"/>
  <c r="D2932" i="1"/>
  <c r="C2932" i="1"/>
  <c r="F2932" i="1"/>
  <c r="C2933" i="1" l="1"/>
  <c r="D2933" i="1"/>
  <c r="G2933" i="1"/>
  <c r="F2933" i="1"/>
  <c r="C2934" i="1" l="1"/>
  <c r="F2934" i="1"/>
  <c r="G2934" i="1"/>
  <c r="D2934" i="1"/>
  <c r="G2935" i="1" l="1"/>
  <c r="D2935" i="1"/>
  <c r="F2935" i="1"/>
  <c r="C2935" i="1"/>
  <c r="G2936" i="1" l="1"/>
  <c r="D2936" i="1"/>
  <c r="C2936" i="1"/>
  <c r="F2936" i="1"/>
  <c r="G2937" i="1" l="1"/>
  <c r="F2937" i="1"/>
  <c r="D2937" i="1"/>
  <c r="C2937" i="1"/>
  <c r="D2938" i="1" l="1"/>
  <c r="F2938" i="1"/>
  <c r="C2938" i="1"/>
  <c r="G2938" i="1"/>
  <c r="F2939" i="1" l="1"/>
  <c r="C2939" i="1"/>
  <c r="D2939" i="1"/>
  <c r="G2939" i="1"/>
  <c r="F2940" i="1" l="1"/>
  <c r="G2940" i="1"/>
  <c r="D2940" i="1"/>
  <c r="C2940" i="1"/>
  <c r="C2941" i="1" l="1"/>
  <c r="G2941" i="1"/>
  <c r="F2941" i="1"/>
  <c r="D2941" i="1"/>
  <c r="C2942" i="1" l="1"/>
  <c r="D2942" i="1"/>
  <c r="G2942" i="1"/>
  <c r="F2942" i="1"/>
  <c r="G2943" i="1" l="1"/>
  <c r="F2943" i="1"/>
  <c r="C2943" i="1"/>
  <c r="D2943" i="1"/>
  <c r="G2944" i="1" l="1"/>
  <c r="F2944" i="1"/>
  <c r="C2944" i="1"/>
  <c r="D2944" i="1"/>
  <c r="F2945" i="1" l="1"/>
  <c r="G2945" i="1"/>
  <c r="C2945" i="1"/>
  <c r="D2945" i="1"/>
  <c r="D2946" i="1" l="1"/>
  <c r="C2946" i="1"/>
  <c r="G2946" i="1"/>
  <c r="F2946" i="1"/>
  <c r="F2947" i="1" l="1"/>
  <c r="G2947" i="1"/>
  <c r="D2947" i="1"/>
  <c r="C2947" i="1"/>
  <c r="F2948" i="1" l="1"/>
  <c r="C2948" i="1"/>
  <c r="D2948" i="1"/>
  <c r="G2948" i="1"/>
  <c r="D2949" i="1" l="1"/>
  <c r="C2949" i="1"/>
  <c r="F2949" i="1"/>
  <c r="G2949" i="1"/>
  <c r="D2950" i="1" l="1"/>
  <c r="F2950" i="1"/>
  <c r="G2950" i="1"/>
  <c r="C2950" i="1"/>
  <c r="F2951" i="1" l="1"/>
  <c r="G2951" i="1"/>
  <c r="C2951" i="1"/>
  <c r="D2951" i="1"/>
  <c r="G2952" i="1" l="1"/>
  <c r="F2952" i="1"/>
  <c r="C2952" i="1"/>
  <c r="D2952" i="1"/>
  <c r="F2953" i="1" l="1"/>
  <c r="G2953" i="1"/>
  <c r="D2953" i="1"/>
  <c r="C2953" i="1"/>
  <c r="F2954" i="1" l="1"/>
  <c r="G2954" i="1"/>
  <c r="D2954" i="1"/>
  <c r="C2954" i="1"/>
  <c r="G2955" i="1" l="1"/>
  <c r="C2955" i="1"/>
  <c r="D2955" i="1"/>
  <c r="F2955" i="1"/>
  <c r="G2956" i="1" l="1"/>
  <c r="C2956" i="1"/>
  <c r="D2956" i="1"/>
  <c r="F2956" i="1"/>
  <c r="G2957" i="1" l="1"/>
  <c r="C2957" i="1"/>
  <c r="D2957" i="1"/>
  <c r="F2957" i="1"/>
  <c r="D2958" i="1" l="1"/>
  <c r="F2958" i="1"/>
  <c r="G2958" i="1"/>
  <c r="C2958" i="1"/>
  <c r="G2959" i="1" l="1"/>
  <c r="F2959" i="1"/>
  <c r="C2959" i="1"/>
  <c r="D2959" i="1"/>
  <c r="F2960" i="1" l="1"/>
  <c r="C2960" i="1"/>
  <c r="D2960" i="1"/>
  <c r="G2960" i="1"/>
  <c r="D2961" i="1" l="1"/>
  <c r="C2961" i="1"/>
  <c r="G2961" i="1"/>
  <c r="F2961" i="1"/>
  <c r="G2962" i="1" l="1"/>
  <c r="F2962" i="1"/>
  <c r="C2962" i="1"/>
  <c r="D2962" i="1"/>
  <c r="D2963" i="1" l="1"/>
  <c r="F2963" i="1"/>
  <c r="C2963" i="1"/>
  <c r="G2963" i="1"/>
  <c r="C2964" i="1" l="1"/>
  <c r="D2964" i="1"/>
  <c r="F2964" i="1"/>
  <c r="G2964" i="1"/>
  <c r="G2965" i="1" l="1"/>
  <c r="D2965" i="1"/>
  <c r="C2965" i="1"/>
  <c r="F2965" i="1"/>
  <c r="G2966" i="1" l="1"/>
  <c r="F2966" i="1"/>
  <c r="D2966" i="1"/>
  <c r="C2966" i="1"/>
  <c r="F2967" i="1" l="1"/>
  <c r="G2967" i="1"/>
  <c r="C2967" i="1"/>
  <c r="D2967" i="1"/>
  <c r="D2968" i="1" l="1"/>
  <c r="F2968" i="1"/>
  <c r="G2968" i="1"/>
  <c r="C2968" i="1"/>
  <c r="C2969" i="1" l="1"/>
  <c r="F2969" i="1"/>
  <c r="G2969" i="1"/>
  <c r="D2969" i="1"/>
  <c r="G2970" i="1" l="1"/>
  <c r="C2970" i="1"/>
  <c r="F2970" i="1"/>
  <c r="D2970" i="1"/>
  <c r="D2971" i="1" l="1"/>
  <c r="F2971" i="1"/>
  <c r="C2971" i="1"/>
  <c r="G2971" i="1"/>
  <c r="G2972" i="1" l="1"/>
  <c r="D2972" i="1"/>
  <c r="F2972" i="1"/>
  <c r="C2972" i="1"/>
  <c r="C2973" i="1" l="1"/>
  <c r="F2973" i="1"/>
  <c r="G2973" i="1"/>
  <c r="D2973" i="1"/>
  <c r="F2974" i="1" l="1"/>
  <c r="G2974" i="1"/>
  <c r="D2974" i="1"/>
  <c r="C2974" i="1"/>
  <c r="G2975" i="1" l="1"/>
  <c r="C2975" i="1"/>
  <c r="D2975" i="1"/>
  <c r="F2975" i="1"/>
  <c r="C2976" i="1" l="1"/>
  <c r="F2976" i="1"/>
  <c r="G2976" i="1"/>
  <c r="D2976" i="1"/>
  <c r="D2977" i="1" l="1"/>
  <c r="C2977" i="1"/>
  <c r="F2977" i="1"/>
  <c r="G2977" i="1"/>
  <c r="C2978" i="1" l="1"/>
  <c r="D2978" i="1"/>
  <c r="F2978" i="1"/>
  <c r="G2978" i="1"/>
  <c r="F2979" i="1" l="1"/>
  <c r="C2979" i="1"/>
  <c r="D2979" i="1"/>
  <c r="G2979" i="1"/>
  <c r="C2980" i="1" l="1"/>
  <c r="F2980" i="1"/>
  <c r="G2980" i="1"/>
  <c r="D2980" i="1"/>
  <c r="G2981" i="1" l="1"/>
  <c r="C2981" i="1"/>
  <c r="D2981" i="1"/>
  <c r="F2981" i="1"/>
  <c r="D2982" i="1" l="1"/>
  <c r="F2982" i="1"/>
  <c r="C2982" i="1"/>
  <c r="G2982" i="1"/>
  <c r="F2983" i="1" l="1"/>
  <c r="G2983" i="1"/>
  <c r="D2983" i="1"/>
  <c r="C2983" i="1"/>
  <c r="D2984" i="1" l="1"/>
  <c r="F2984" i="1"/>
  <c r="C2984" i="1"/>
  <c r="G2984" i="1"/>
  <c r="C2985" i="1" l="1"/>
  <c r="F2985" i="1"/>
  <c r="D2985" i="1"/>
  <c r="G2985" i="1"/>
  <c r="C2986" i="1" l="1"/>
  <c r="D2986" i="1"/>
  <c r="G2986" i="1"/>
  <c r="F2986" i="1"/>
  <c r="D2987" i="1" l="1"/>
  <c r="F2987" i="1"/>
  <c r="G2987" i="1"/>
  <c r="C2987" i="1"/>
  <c r="C2988" i="1" l="1"/>
  <c r="F2988" i="1"/>
  <c r="G2988" i="1"/>
  <c r="D2988" i="1"/>
  <c r="F2989" i="1" l="1"/>
  <c r="C2989" i="1"/>
  <c r="G2989" i="1"/>
  <c r="D2989" i="1"/>
  <c r="F2990" i="1" l="1"/>
  <c r="C2990" i="1"/>
  <c r="G2990" i="1"/>
  <c r="D2990" i="1"/>
  <c r="F2991" i="1" l="1"/>
  <c r="G2991" i="1"/>
  <c r="D2991" i="1"/>
  <c r="C2991" i="1"/>
  <c r="F2992" i="1" l="1"/>
  <c r="G2992" i="1"/>
  <c r="C2992" i="1"/>
  <c r="D2992" i="1"/>
  <c r="C2993" i="1" l="1"/>
  <c r="D2993" i="1"/>
  <c r="F2993" i="1"/>
  <c r="G2993" i="1"/>
  <c r="C2994" i="1" l="1"/>
  <c r="F2994" i="1"/>
  <c r="D2994" i="1"/>
  <c r="G2994" i="1"/>
  <c r="G2995" i="1" l="1"/>
  <c r="F2995" i="1"/>
  <c r="C2995" i="1"/>
  <c r="D2995" i="1"/>
  <c r="G2996" i="1" l="1"/>
  <c r="D2996" i="1"/>
  <c r="F2996" i="1"/>
  <c r="C2996" i="1"/>
  <c r="C2997" i="1" l="1"/>
  <c r="D2997" i="1"/>
  <c r="G2997" i="1"/>
  <c r="F2997" i="1"/>
  <c r="C2998" i="1" l="1"/>
  <c r="F2998" i="1"/>
  <c r="G2998" i="1"/>
  <c r="D2998" i="1"/>
  <c r="D2999" i="1" l="1"/>
  <c r="G2999" i="1"/>
  <c r="C2999" i="1"/>
  <c r="F2999" i="1"/>
  <c r="C3000" i="1" l="1"/>
  <c r="F3000" i="1"/>
  <c r="D3000" i="1"/>
  <c r="G3000" i="1"/>
  <c r="G3001" i="1" l="1"/>
  <c r="F3001" i="1"/>
  <c r="C3001" i="1"/>
  <c r="D3001" i="1"/>
  <c r="C3002" i="1" l="1"/>
  <c r="F3002" i="1"/>
  <c r="G3002" i="1"/>
  <c r="D3002" i="1"/>
  <c r="D3003" i="1" l="1"/>
  <c r="F3003" i="1"/>
  <c r="C3003" i="1"/>
  <c r="G3003" i="1"/>
  <c r="G3004" i="1" l="1"/>
  <c r="F3004" i="1"/>
  <c r="C3004" i="1"/>
  <c r="D3004" i="1"/>
  <c r="G3005" i="1" l="1"/>
  <c r="D3005" i="1"/>
  <c r="C3005" i="1"/>
  <c r="F3005" i="1"/>
  <c r="C3006" i="1" l="1"/>
  <c r="D3006" i="1"/>
  <c r="F3006" i="1"/>
  <c r="G3006" i="1"/>
  <c r="D3007" i="1" l="1"/>
  <c r="C3007" i="1"/>
  <c r="G3007" i="1"/>
  <c r="F3007" i="1"/>
  <c r="C3008" i="1" l="1"/>
  <c r="G3008" i="1"/>
  <c r="D3008" i="1"/>
  <c r="F3008" i="1"/>
  <c r="G3009" i="1" l="1"/>
  <c r="D3009" i="1"/>
  <c r="F3009" i="1"/>
  <c r="C3009" i="1"/>
  <c r="D3010" i="1" l="1"/>
  <c r="F3010" i="1"/>
  <c r="G3010" i="1"/>
  <c r="C3010" i="1"/>
  <c r="F3011" i="1" l="1"/>
  <c r="G3011" i="1"/>
  <c r="C3011" i="1"/>
  <c r="D3011" i="1"/>
  <c r="G3012" i="1" l="1"/>
  <c r="D3012" i="1"/>
  <c r="F3012" i="1"/>
  <c r="C3012" i="1"/>
  <c r="C3013" i="1" l="1"/>
  <c r="G3013" i="1"/>
  <c r="F3013" i="1"/>
  <c r="D3013" i="1"/>
  <c r="C3014" i="1" l="1"/>
  <c r="D3014" i="1"/>
  <c r="G3014" i="1"/>
  <c r="F3014" i="1"/>
  <c r="G3015" i="1" l="1"/>
  <c r="D3015" i="1"/>
  <c r="C3015" i="1"/>
  <c r="F3015" i="1"/>
  <c r="C3016" i="1" l="1"/>
  <c r="G3016" i="1"/>
  <c r="D3016" i="1"/>
  <c r="F3016" i="1"/>
  <c r="D3017" i="1" l="1"/>
  <c r="F3017" i="1"/>
  <c r="G3017" i="1"/>
  <c r="C3017" i="1"/>
  <c r="G3018" i="1" l="1"/>
  <c r="C3018" i="1"/>
  <c r="F3018" i="1"/>
  <c r="D3018" i="1"/>
  <c r="F3019" i="1" l="1"/>
  <c r="C3019" i="1"/>
  <c r="D3019" i="1"/>
  <c r="G3019" i="1"/>
  <c r="G3020" i="1" l="1"/>
  <c r="D3020" i="1"/>
  <c r="F3020" i="1"/>
  <c r="C3020" i="1"/>
  <c r="G3021" i="1" l="1"/>
  <c r="C3021" i="1"/>
  <c r="D3021" i="1"/>
  <c r="F3021" i="1"/>
  <c r="C3022" i="1" l="1"/>
  <c r="G3022" i="1"/>
  <c r="D3022" i="1"/>
  <c r="F3022" i="1"/>
  <c r="G3023" i="1" l="1"/>
  <c r="D3023" i="1"/>
  <c r="C3023" i="1"/>
  <c r="F3023" i="1"/>
  <c r="F3024" i="1" l="1"/>
  <c r="C3024" i="1"/>
  <c r="G3024" i="1"/>
  <c r="D3024" i="1"/>
  <c r="C3025" i="1" l="1"/>
  <c r="F3025" i="1"/>
  <c r="D3025" i="1"/>
  <c r="G3025" i="1"/>
  <c r="D3026" i="1" l="1"/>
  <c r="G3026" i="1"/>
  <c r="F3026" i="1"/>
  <c r="C3026" i="1"/>
  <c r="F3027" i="1" l="1"/>
  <c r="C3027" i="1"/>
  <c r="D3027" i="1"/>
  <c r="G3027" i="1"/>
  <c r="F3028" i="1" l="1"/>
  <c r="G3028" i="1"/>
  <c r="C3028" i="1"/>
  <c r="D3028" i="1"/>
  <c r="D3029" i="1" l="1"/>
  <c r="F3029" i="1"/>
  <c r="C3029" i="1"/>
  <c r="G3029" i="1"/>
  <c r="C3030" i="1" l="1"/>
  <c r="D3030" i="1"/>
  <c r="F3030" i="1"/>
  <c r="G3030" i="1"/>
  <c r="C3031" i="1" l="1"/>
  <c r="D3031" i="1"/>
  <c r="G3031" i="1"/>
  <c r="F3031" i="1"/>
  <c r="G3032" i="1" l="1"/>
  <c r="C3032" i="1"/>
  <c r="F3032" i="1"/>
  <c r="D3032" i="1"/>
  <c r="F3033" i="1" l="1"/>
  <c r="C3033" i="1"/>
  <c r="G3033" i="1"/>
  <c r="D3033" i="1"/>
  <c r="G3034" i="1" l="1"/>
  <c r="C3034" i="1"/>
  <c r="D3034" i="1"/>
  <c r="F3034" i="1"/>
  <c r="G3035" i="1" l="1"/>
  <c r="D3035" i="1"/>
  <c r="C3035" i="1"/>
  <c r="F3035" i="1"/>
  <c r="G3036" i="1" l="1"/>
  <c r="D3036" i="1"/>
  <c r="F3036" i="1"/>
  <c r="C3036" i="1"/>
  <c r="C3037" i="1" l="1"/>
  <c r="F3037" i="1"/>
  <c r="G3037" i="1"/>
  <c r="D3037" i="1"/>
  <c r="G3038" i="1" l="1"/>
  <c r="C3038" i="1"/>
  <c r="F3038" i="1"/>
  <c r="D3038" i="1"/>
  <c r="D3039" i="1" l="1"/>
  <c r="G3039" i="1"/>
  <c r="C3039" i="1"/>
  <c r="F3039" i="1"/>
  <c r="G3040" i="1" l="1"/>
  <c r="F3040" i="1"/>
  <c r="C3040" i="1"/>
  <c r="D3040" i="1"/>
  <c r="G3041" i="1" l="1"/>
  <c r="D3041" i="1"/>
  <c r="F3041" i="1"/>
  <c r="C3041" i="1"/>
  <c r="D3042" i="1" l="1"/>
  <c r="G3042" i="1"/>
  <c r="F3042" i="1"/>
  <c r="C3042" i="1"/>
  <c r="D3043" i="1" l="1"/>
  <c r="C3043" i="1"/>
  <c r="G3043" i="1"/>
  <c r="F3043" i="1"/>
  <c r="F3044" i="1" l="1"/>
  <c r="G3044" i="1"/>
  <c r="D3044" i="1"/>
  <c r="C3044" i="1"/>
  <c r="D3045" i="1" l="1"/>
  <c r="C3045" i="1"/>
  <c r="F3045" i="1"/>
  <c r="G3045" i="1"/>
  <c r="F3046" i="1" l="1"/>
  <c r="D3046" i="1"/>
  <c r="C3046" i="1"/>
  <c r="G3046" i="1"/>
  <c r="F3047" i="1" l="1"/>
  <c r="D3047" i="1"/>
  <c r="C3047" i="1"/>
  <c r="G3047" i="1"/>
  <c r="G3048" i="1" l="1"/>
  <c r="D3048" i="1"/>
  <c r="F3048" i="1"/>
  <c r="C3048" i="1"/>
  <c r="D3049" i="1" l="1"/>
  <c r="F3049" i="1"/>
  <c r="G3049" i="1"/>
  <c r="C3049" i="1"/>
  <c r="F3050" i="1" l="1"/>
  <c r="D3050" i="1"/>
  <c r="C3050" i="1"/>
  <c r="G3050" i="1"/>
  <c r="D3051" i="1" l="1"/>
  <c r="F3051" i="1"/>
  <c r="C3051" i="1"/>
  <c r="G3051" i="1"/>
  <c r="G3052" i="1" l="1"/>
  <c r="D3052" i="1"/>
  <c r="C3052" i="1"/>
  <c r="F3052" i="1"/>
  <c r="G3053" i="1" l="1"/>
  <c r="F3053" i="1"/>
  <c r="D3053" i="1"/>
  <c r="C3053" i="1"/>
  <c r="D3054" i="1" l="1"/>
  <c r="F3054" i="1"/>
  <c r="G3054" i="1"/>
  <c r="C3054" i="1"/>
  <c r="D3055" i="1" l="1"/>
  <c r="G3055" i="1"/>
  <c r="F3055" i="1"/>
  <c r="C3055" i="1"/>
  <c r="F3056" i="1" l="1"/>
  <c r="G3056" i="1"/>
  <c r="C3056" i="1"/>
  <c r="D3056" i="1"/>
  <c r="C3057" i="1" l="1"/>
  <c r="G3057" i="1"/>
  <c r="D3057" i="1"/>
  <c r="F3057" i="1"/>
  <c r="G3058" i="1" l="1"/>
  <c r="C3058" i="1"/>
  <c r="F3058" i="1"/>
  <c r="D3058" i="1"/>
  <c r="D3059" i="1" l="1"/>
  <c r="C3059" i="1"/>
  <c r="F3059" i="1"/>
  <c r="G3059" i="1"/>
  <c r="C3060" i="1" l="1"/>
  <c r="G3060" i="1"/>
  <c r="D3060" i="1"/>
  <c r="F3060" i="1"/>
  <c r="D3061" i="1" l="1"/>
  <c r="F3061" i="1"/>
  <c r="C3061" i="1"/>
  <c r="G3061" i="1"/>
  <c r="F3062" i="1" l="1"/>
  <c r="G3062" i="1"/>
  <c r="D3062" i="1"/>
  <c r="C3062" i="1"/>
  <c r="G3063" i="1" l="1"/>
  <c r="C3063" i="1"/>
  <c r="D3063" i="1"/>
  <c r="F3063" i="1"/>
  <c r="G3064" i="1" l="1"/>
  <c r="F3064" i="1"/>
  <c r="C3064" i="1"/>
  <c r="D3064" i="1"/>
  <c r="C3065" i="1" l="1"/>
  <c r="G3065" i="1"/>
  <c r="D3065" i="1"/>
  <c r="F3065" i="1"/>
  <c r="F3066" i="1" l="1"/>
  <c r="C3066" i="1"/>
  <c r="D3066" i="1"/>
  <c r="G3066" i="1"/>
  <c r="C3067" i="1" l="1"/>
  <c r="D3067" i="1"/>
  <c r="F3067" i="1"/>
  <c r="G3067" i="1"/>
  <c r="C3068" i="1" l="1"/>
  <c r="D3068" i="1"/>
  <c r="G3068" i="1"/>
  <c r="F3068" i="1"/>
  <c r="C3069" i="1" l="1"/>
  <c r="G3069" i="1"/>
  <c r="D3069" i="1"/>
  <c r="F3069" i="1"/>
  <c r="G3070" i="1" l="1"/>
  <c r="D3070" i="1"/>
  <c r="C3070" i="1"/>
  <c r="F3070" i="1"/>
  <c r="F3071" i="1" l="1"/>
  <c r="D3071" i="1"/>
  <c r="G3071" i="1"/>
  <c r="C3071" i="1"/>
  <c r="G3072" i="1" l="1"/>
  <c r="D3072" i="1"/>
  <c r="C3072" i="1"/>
  <c r="F3072" i="1"/>
  <c r="G3073" i="1" l="1"/>
  <c r="C3073" i="1"/>
  <c r="F3073" i="1"/>
  <c r="D3073" i="1"/>
  <c r="F3074" i="1" l="1"/>
  <c r="G3074" i="1"/>
  <c r="C3074" i="1"/>
  <c r="D3074" i="1"/>
  <c r="D3075" i="1" l="1"/>
  <c r="F3075" i="1"/>
  <c r="G3075" i="1"/>
  <c r="C3075" i="1"/>
  <c r="F3076" i="1" l="1"/>
  <c r="D3076" i="1"/>
  <c r="G3076" i="1"/>
  <c r="C3076" i="1"/>
  <c r="D3077" i="1" l="1"/>
  <c r="C3077" i="1"/>
  <c r="G3077" i="1"/>
  <c r="F3077" i="1"/>
  <c r="F3078" i="1" l="1"/>
  <c r="G3078" i="1"/>
  <c r="C3078" i="1"/>
  <c r="D3078" i="1"/>
  <c r="C3079" i="1" l="1"/>
  <c r="G3079" i="1"/>
  <c r="F3079" i="1"/>
  <c r="D3079" i="1"/>
  <c r="D3080" i="1" l="1"/>
  <c r="F3080" i="1"/>
  <c r="G3080" i="1"/>
  <c r="C3080" i="1"/>
  <c r="F3081" i="1" l="1"/>
  <c r="D3081" i="1"/>
  <c r="C3081" i="1"/>
  <c r="G3081" i="1"/>
  <c r="G3082" i="1" l="1"/>
  <c r="D3082" i="1"/>
  <c r="C3082" i="1"/>
  <c r="F3082" i="1"/>
  <c r="C3083" i="1" l="1"/>
  <c r="G3083" i="1"/>
  <c r="F3083" i="1"/>
  <c r="D3083" i="1"/>
  <c r="F3084" i="1" l="1"/>
  <c r="D3084" i="1"/>
  <c r="G3084" i="1"/>
  <c r="C3084" i="1"/>
  <c r="F3085" i="1" l="1"/>
  <c r="G3085" i="1"/>
  <c r="C3085" i="1"/>
  <c r="D3085" i="1"/>
  <c r="G3086" i="1" l="1"/>
  <c r="D3086" i="1"/>
  <c r="C3086" i="1"/>
  <c r="F3086" i="1"/>
  <c r="C3087" i="1" l="1"/>
  <c r="D3087" i="1"/>
  <c r="F3087" i="1"/>
  <c r="G3087" i="1"/>
  <c r="G3088" i="1" l="1"/>
  <c r="D3088" i="1"/>
  <c r="C3088" i="1"/>
  <c r="F3088" i="1"/>
  <c r="F3089" i="1" l="1"/>
  <c r="C3089" i="1"/>
  <c r="D3089" i="1"/>
  <c r="G3089" i="1"/>
  <c r="F3090" i="1" l="1"/>
  <c r="D3090" i="1"/>
  <c r="C3090" i="1"/>
  <c r="G3090" i="1"/>
  <c r="D3091" i="1" l="1"/>
  <c r="C3091" i="1"/>
  <c r="F3091" i="1"/>
  <c r="G3091" i="1"/>
  <c r="G3092" i="1" l="1"/>
  <c r="C3092" i="1"/>
  <c r="D3092" i="1"/>
  <c r="F3092" i="1"/>
  <c r="G3093" i="1" l="1"/>
  <c r="C3093" i="1"/>
  <c r="D3093" i="1"/>
  <c r="F3093" i="1"/>
  <c r="F3094" i="1" l="1"/>
  <c r="D3094" i="1"/>
  <c r="C3094" i="1"/>
  <c r="G3094" i="1"/>
  <c r="G3095" i="1" l="1"/>
  <c r="C3095" i="1"/>
  <c r="D3095" i="1"/>
  <c r="F3095" i="1"/>
  <c r="F3096" i="1" l="1"/>
  <c r="D3096" i="1"/>
  <c r="C3096" i="1"/>
  <c r="G3096" i="1"/>
  <c r="G3097" i="1" l="1"/>
  <c r="C3097" i="1"/>
  <c r="F3097" i="1"/>
  <c r="D3097" i="1"/>
  <c r="C3098" i="1" l="1"/>
  <c r="G3098" i="1"/>
  <c r="F3098" i="1"/>
  <c r="D3098" i="1"/>
  <c r="G3099" i="1" l="1"/>
  <c r="D3099" i="1"/>
  <c r="C3099" i="1"/>
  <c r="F3099" i="1"/>
  <c r="F3100" i="1" l="1"/>
  <c r="G3100" i="1"/>
  <c r="D3100" i="1"/>
  <c r="C3100" i="1"/>
  <c r="D3101" i="1" l="1"/>
  <c r="C3101" i="1"/>
  <c r="G3101" i="1"/>
  <c r="F3101" i="1"/>
  <c r="C3102" i="1" l="1"/>
  <c r="D3102" i="1"/>
  <c r="G3102" i="1"/>
  <c r="F3102" i="1"/>
  <c r="C3103" i="1" l="1"/>
  <c r="G3103" i="1"/>
  <c r="D3103" i="1"/>
  <c r="F3103" i="1"/>
  <c r="F3104" i="1" l="1"/>
  <c r="C3104" i="1"/>
  <c r="D3104" i="1"/>
  <c r="G3104" i="1"/>
  <c r="G3105" i="1" l="1"/>
  <c r="C3105" i="1"/>
  <c r="F3105" i="1"/>
  <c r="D3105" i="1"/>
  <c r="C3106" i="1" l="1"/>
  <c r="F3106" i="1"/>
  <c r="G3106" i="1"/>
  <c r="D3106" i="1"/>
  <c r="D3107" i="1" l="1"/>
  <c r="C3107" i="1"/>
  <c r="G3107" i="1"/>
  <c r="F3107" i="1"/>
  <c r="D3108" i="1" l="1"/>
  <c r="G3108" i="1"/>
  <c r="C3108" i="1"/>
  <c r="F3108" i="1"/>
  <c r="F3109" i="1" l="1"/>
  <c r="D3109" i="1"/>
  <c r="C3109" i="1"/>
  <c r="G3109" i="1"/>
  <c r="F3110" i="1" l="1"/>
  <c r="G3110" i="1"/>
  <c r="C3110" i="1"/>
  <c r="D3110" i="1"/>
  <c r="D3111" i="1" l="1"/>
  <c r="F3111" i="1"/>
  <c r="G3111" i="1"/>
  <c r="C3111" i="1"/>
  <c r="C3112" i="1" l="1"/>
  <c r="G3112" i="1"/>
  <c r="F3112" i="1"/>
  <c r="D3112" i="1"/>
  <c r="F3113" i="1" l="1"/>
  <c r="G3113" i="1"/>
  <c r="C3113" i="1"/>
  <c r="D3113" i="1"/>
  <c r="C3114" i="1" l="1"/>
  <c r="D3114" i="1"/>
  <c r="G3114" i="1"/>
  <c r="F3114" i="1"/>
  <c r="C3115" i="1" l="1"/>
  <c r="D3115" i="1"/>
  <c r="F3115" i="1"/>
  <c r="G3115" i="1"/>
  <c r="F3116" i="1" l="1"/>
  <c r="G3116" i="1"/>
  <c r="C3116" i="1"/>
  <c r="D3116" i="1"/>
  <c r="D3117" i="1" l="1"/>
  <c r="C3117" i="1"/>
  <c r="F3117" i="1"/>
  <c r="G3117" i="1"/>
  <c r="C3118" i="1" l="1"/>
  <c r="D3118" i="1"/>
  <c r="F3118" i="1"/>
  <c r="G3118" i="1"/>
  <c r="G3119" i="1" l="1"/>
  <c r="F3119" i="1"/>
  <c r="D3119" i="1"/>
  <c r="C3119" i="1"/>
  <c r="D3120" i="1" l="1"/>
  <c r="F3120" i="1"/>
  <c r="G3120" i="1"/>
  <c r="C3120" i="1"/>
  <c r="D3121" i="1" l="1"/>
  <c r="C3121" i="1"/>
  <c r="G3121" i="1"/>
  <c r="F3121" i="1"/>
  <c r="C3122" i="1" l="1"/>
  <c r="G3122" i="1"/>
  <c r="F3122" i="1"/>
  <c r="D3122" i="1"/>
  <c r="C3123" i="1" l="1"/>
  <c r="D3123" i="1"/>
  <c r="F3123" i="1"/>
  <c r="G3123" i="1"/>
  <c r="F3124" i="1" l="1"/>
  <c r="G3124" i="1"/>
  <c r="D3124" i="1"/>
  <c r="C3124" i="1"/>
  <c r="G3125" i="1" l="1"/>
  <c r="C3125" i="1"/>
  <c r="D3125" i="1"/>
  <c r="F3125" i="1"/>
  <c r="C3126" i="1" l="1"/>
  <c r="F3126" i="1"/>
  <c r="G3126" i="1"/>
  <c r="D3126" i="1"/>
  <c r="F3127" i="1" l="1"/>
  <c r="D3127" i="1"/>
  <c r="C3127" i="1"/>
  <c r="G3127" i="1"/>
  <c r="D3128" i="1" l="1"/>
  <c r="F3128" i="1"/>
  <c r="G3128" i="1"/>
  <c r="C3128" i="1"/>
  <c r="G3129" i="1" l="1"/>
  <c r="D3129" i="1"/>
  <c r="C3129" i="1"/>
  <c r="F3129" i="1"/>
  <c r="F3130" i="1" l="1"/>
  <c r="D3130" i="1"/>
  <c r="C3130" i="1"/>
  <c r="G3130" i="1"/>
  <c r="G3131" i="1" l="1"/>
  <c r="D3131" i="1"/>
  <c r="F3131" i="1"/>
  <c r="C3131" i="1"/>
  <c r="F3132" i="1" l="1"/>
  <c r="C3132" i="1"/>
  <c r="G3132" i="1"/>
  <c r="D3132" i="1"/>
  <c r="G3133" i="1" l="1"/>
  <c r="D3133" i="1"/>
  <c r="F3133" i="1"/>
  <c r="C3133" i="1"/>
  <c r="F3134" i="1" l="1"/>
  <c r="G3134" i="1"/>
  <c r="C3134" i="1"/>
  <c r="D3134" i="1"/>
  <c r="D3135" i="1" l="1"/>
  <c r="F3135" i="1"/>
  <c r="G3135" i="1"/>
  <c r="C3135" i="1"/>
  <c r="F3136" i="1" l="1"/>
  <c r="C3136" i="1"/>
  <c r="G3136" i="1"/>
  <c r="D3136" i="1"/>
  <c r="G3137" i="1" l="1"/>
  <c r="C3137" i="1"/>
  <c r="F3137" i="1"/>
  <c r="D3137" i="1"/>
  <c r="C3138" i="1" l="1"/>
  <c r="G3138" i="1"/>
  <c r="D3138" i="1"/>
  <c r="F3138" i="1"/>
  <c r="D3139" i="1" l="1"/>
  <c r="C3139" i="1"/>
  <c r="F3139" i="1"/>
  <c r="G3139" i="1"/>
  <c r="C3140" i="1" l="1"/>
  <c r="D3140" i="1"/>
  <c r="F3140" i="1"/>
  <c r="G3140" i="1"/>
  <c r="D3141" i="1" l="1"/>
  <c r="C3141" i="1"/>
  <c r="G3141" i="1"/>
  <c r="F3141" i="1"/>
  <c r="G3142" i="1" l="1"/>
  <c r="C3142" i="1"/>
  <c r="D3142" i="1"/>
  <c r="F3142" i="1"/>
  <c r="D3143" i="1" l="1"/>
  <c r="F3143" i="1"/>
  <c r="G3143" i="1"/>
  <c r="C3143" i="1"/>
  <c r="D3144" i="1" l="1"/>
  <c r="F3144" i="1"/>
  <c r="G3144" i="1"/>
  <c r="C3144" i="1"/>
  <c r="D3145" i="1" l="1"/>
  <c r="G3145" i="1"/>
  <c r="F3145" i="1"/>
  <c r="C3145" i="1"/>
  <c r="C3146" i="1" l="1"/>
  <c r="G3146" i="1"/>
  <c r="D3146" i="1"/>
  <c r="F3146" i="1"/>
  <c r="G3147" i="1" l="1"/>
  <c r="F3147" i="1"/>
  <c r="C3147" i="1"/>
  <c r="D3147" i="1"/>
  <c r="D3148" i="1" l="1"/>
  <c r="C3148" i="1"/>
  <c r="G3148" i="1"/>
  <c r="F3148" i="1"/>
  <c r="D3149" i="1" l="1"/>
  <c r="G3149" i="1"/>
  <c r="F3149" i="1"/>
  <c r="C3149" i="1"/>
  <c r="F3150" i="1" l="1"/>
  <c r="D3150" i="1"/>
  <c r="C3150" i="1"/>
  <c r="G3150" i="1"/>
  <c r="C3151" i="1" l="1"/>
  <c r="G3151" i="1"/>
  <c r="D3151" i="1"/>
  <c r="F3151" i="1"/>
  <c r="D3152" i="1" l="1"/>
  <c r="F3152" i="1"/>
  <c r="G3152" i="1"/>
  <c r="C3152" i="1"/>
  <c r="D3153" i="1" l="1"/>
  <c r="F3153" i="1"/>
  <c r="C3153" i="1"/>
  <c r="G3153" i="1"/>
  <c r="G3154" i="1" l="1"/>
  <c r="C3154" i="1"/>
  <c r="F3154" i="1"/>
  <c r="D3154" i="1"/>
  <c r="G3155" i="1" l="1"/>
  <c r="D3155" i="1"/>
  <c r="C3155" i="1"/>
  <c r="F3155" i="1"/>
  <c r="G3156" i="1" l="1"/>
  <c r="D3156" i="1"/>
  <c r="C3156" i="1"/>
  <c r="F3156" i="1"/>
  <c r="G3157" i="1" l="1"/>
  <c r="F3157" i="1"/>
  <c r="C3157" i="1"/>
  <c r="D3157" i="1"/>
  <c r="C3158" i="1" l="1"/>
  <c r="G3158" i="1"/>
  <c r="D3158" i="1"/>
  <c r="F3158" i="1"/>
  <c r="C3159" i="1" l="1"/>
  <c r="G3159" i="1"/>
  <c r="D3159" i="1"/>
  <c r="F3159" i="1"/>
  <c r="F3160" i="1" l="1"/>
  <c r="G3160" i="1"/>
  <c r="C3160" i="1"/>
  <c r="D3160" i="1"/>
  <c r="F3161" i="1" l="1"/>
  <c r="C3161" i="1"/>
  <c r="G3161" i="1"/>
  <c r="D3161" i="1"/>
  <c r="C3162" i="1" l="1"/>
  <c r="D3162" i="1"/>
  <c r="G3162" i="1"/>
  <c r="F3162" i="1"/>
  <c r="G3163" i="1" l="1"/>
  <c r="C3163" i="1"/>
  <c r="F3163" i="1"/>
  <c r="D3163" i="1"/>
  <c r="C3164" i="1" l="1"/>
  <c r="G3164" i="1"/>
  <c r="F3164" i="1"/>
  <c r="D3164" i="1"/>
  <c r="G3165" i="1" l="1"/>
  <c r="D3165" i="1"/>
  <c r="F3165" i="1"/>
  <c r="C3165" i="1"/>
  <c r="C3166" i="1" l="1"/>
  <c r="F3166" i="1"/>
  <c r="D3166" i="1"/>
  <c r="G3166" i="1"/>
  <c r="G3167" i="1" l="1"/>
  <c r="C3167" i="1"/>
  <c r="D3167" i="1"/>
  <c r="F3167" i="1"/>
  <c r="G3168" i="1" l="1"/>
  <c r="F3168" i="1"/>
  <c r="C3168" i="1"/>
  <c r="D3168" i="1"/>
  <c r="G3169" i="1" l="1"/>
  <c r="C3169" i="1"/>
  <c r="F3169" i="1"/>
  <c r="D3169" i="1"/>
  <c r="D3170" i="1" l="1"/>
  <c r="F3170" i="1"/>
  <c r="C3170" i="1"/>
  <c r="G3170" i="1"/>
  <c r="D3171" i="1" l="1"/>
  <c r="F3171" i="1"/>
  <c r="G3171" i="1"/>
  <c r="C3171" i="1"/>
  <c r="C3172" i="1" l="1"/>
  <c r="F3172" i="1"/>
  <c r="D3172" i="1"/>
  <c r="G3172" i="1"/>
  <c r="C3173" i="1" l="1"/>
  <c r="D3173" i="1"/>
  <c r="G3173" i="1"/>
  <c r="F3173" i="1"/>
  <c r="D3174" i="1" l="1"/>
  <c r="F3174" i="1"/>
  <c r="C3174" i="1"/>
  <c r="G3174" i="1"/>
  <c r="F3175" i="1" l="1"/>
  <c r="G3175" i="1"/>
  <c r="C3175" i="1"/>
  <c r="D3175" i="1"/>
  <c r="D3176" i="1" l="1"/>
  <c r="G3176" i="1"/>
  <c r="F3176" i="1"/>
  <c r="C3176" i="1"/>
  <c r="D3177" i="1" l="1"/>
  <c r="G3177" i="1"/>
  <c r="C3177" i="1"/>
  <c r="F3177" i="1"/>
  <c r="D3178" i="1" l="1"/>
  <c r="C3178" i="1"/>
  <c r="F3178" i="1"/>
  <c r="G3178" i="1"/>
  <c r="G3179" i="1" l="1"/>
  <c r="C3179" i="1"/>
  <c r="D3179" i="1"/>
  <c r="F3179" i="1"/>
  <c r="G3180" i="1" l="1"/>
  <c r="D3180" i="1"/>
  <c r="F3180" i="1"/>
  <c r="C3180" i="1"/>
  <c r="C3181" i="1" l="1"/>
  <c r="G3181" i="1"/>
  <c r="F3181" i="1"/>
  <c r="D3181" i="1"/>
  <c r="F3182" i="1" l="1"/>
  <c r="C3182" i="1"/>
  <c r="G3182" i="1"/>
  <c r="D3182" i="1"/>
  <c r="F3183" i="1" l="1"/>
  <c r="C3183" i="1"/>
  <c r="G3183" i="1"/>
  <c r="D3183" i="1"/>
  <c r="F3184" i="1" l="1"/>
  <c r="G3184" i="1"/>
  <c r="D3184" i="1"/>
  <c r="C3184" i="1"/>
  <c r="C3185" i="1" l="1"/>
  <c r="D3185" i="1"/>
  <c r="F3185" i="1"/>
  <c r="G3185" i="1"/>
  <c r="G3186" i="1" l="1"/>
  <c r="C3186" i="1"/>
  <c r="D3186" i="1"/>
  <c r="F3186" i="1"/>
  <c r="G3187" i="1" l="1"/>
  <c r="C3187" i="1"/>
  <c r="F3187" i="1"/>
  <c r="D3187" i="1"/>
  <c r="D3188" i="1" l="1"/>
  <c r="F3188" i="1"/>
  <c r="C3188" i="1"/>
  <c r="G3188" i="1"/>
  <c r="G3189" i="1" l="1"/>
  <c r="D3189" i="1"/>
  <c r="C3189" i="1"/>
  <c r="F3189" i="1"/>
  <c r="D3190" i="1" l="1"/>
  <c r="G3190" i="1"/>
  <c r="F3190" i="1"/>
  <c r="C3190" i="1"/>
  <c r="F3191" i="1" l="1"/>
  <c r="G3191" i="1"/>
  <c r="D3191" i="1"/>
  <c r="C3191" i="1"/>
  <c r="G3192" i="1" l="1"/>
  <c r="C3192" i="1"/>
  <c r="F3192" i="1"/>
  <c r="D3192" i="1"/>
  <c r="C3193" i="1" l="1"/>
  <c r="D3193" i="1"/>
  <c r="F3193" i="1"/>
  <c r="G3193" i="1"/>
  <c r="F3194" i="1" l="1"/>
  <c r="G3194" i="1"/>
  <c r="C3194" i="1"/>
  <c r="D3194" i="1"/>
  <c r="F3195" i="1" l="1"/>
  <c r="G3195" i="1"/>
  <c r="C3195" i="1"/>
  <c r="D3195" i="1"/>
  <c r="F3196" i="1" l="1"/>
  <c r="G3196" i="1"/>
  <c r="C3196" i="1"/>
  <c r="D3196" i="1"/>
  <c r="D3197" i="1" l="1"/>
  <c r="G3197" i="1"/>
  <c r="F3197" i="1"/>
  <c r="C3197" i="1"/>
  <c r="F3198" i="1" l="1"/>
  <c r="D3198" i="1"/>
  <c r="G3198" i="1"/>
  <c r="C3198" i="1"/>
  <c r="D3199" i="1" l="1"/>
  <c r="F3199" i="1"/>
  <c r="C3199" i="1"/>
  <c r="G3199" i="1"/>
  <c r="C3200" i="1" l="1"/>
  <c r="G3200" i="1"/>
  <c r="D3200" i="1"/>
  <c r="F3200" i="1"/>
  <c r="C3201" i="1" l="1"/>
  <c r="D3201" i="1"/>
  <c r="G3201" i="1"/>
  <c r="F3201" i="1"/>
  <c r="D3202" i="1" l="1"/>
  <c r="G3202" i="1"/>
  <c r="F3202" i="1"/>
  <c r="C3202" i="1"/>
  <c r="F3203" i="1" l="1"/>
  <c r="D3203" i="1"/>
  <c r="G3203" i="1"/>
  <c r="C3203" i="1"/>
  <c r="F3204" i="1" l="1"/>
  <c r="D3204" i="1"/>
  <c r="C3204" i="1"/>
  <c r="G3204" i="1"/>
  <c r="G3205" i="1" l="1"/>
  <c r="D3205" i="1"/>
  <c r="C3205" i="1"/>
  <c r="F3205" i="1"/>
  <c r="G3206" i="1" l="1"/>
  <c r="F3206" i="1"/>
  <c r="C3206" i="1"/>
  <c r="D3206" i="1"/>
  <c r="G3207" i="1" l="1"/>
  <c r="C3207" i="1"/>
  <c r="D3207" i="1"/>
  <c r="F3207" i="1"/>
  <c r="F3208" i="1" l="1"/>
  <c r="D3208" i="1"/>
  <c r="C3208" i="1"/>
  <c r="G3208" i="1"/>
  <c r="D3209" i="1" l="1"/>
  <c r="C3209" i="1"/>
  <c r="G3209" i="1"/>
  <c r="F3209" i="1"/>
  <c r="D3210" i="1" l="1"/>
  <c r="C3210" i="1"/>
  <c r="F3210" i="1"/>
  <c r="G3210" i="1"/>
  <c r="D3211" i="1" l="1"/>
  <c r="F3211" i="1"/>
  <c r="G3211" i="1"/>
  <c r="C3211" i="1"/>
  <c r="G3212" i="1" l="1"/>
  <c r="C3212" i="1"/>
  <c r="F3212" i="1"/>
  <c r="D3212" i="1"/>
  <c r="D3213" i="1" l="1"/>
  <c r="F3213" i="1"/>
  <c r="C3213" i="1"/>
  <c r="G3213" i="1"/>
  <c r="F3214" i="1" l="1"/>
  <c r="G3214" i="1"/>
  <c r="C3214" i="1"/>
  <c r="D3214" i="1"/>
  <c r="F3215" i="1" l="1"/>
  <c r="D3215" i="1"/>
  <c r="C3215" i="1"/>
  <c r="G3215" i="1"/>
  <c r="C3216" i="1" l="1"/>
  <c r="F3216" i="1"/>
  <c r="G3216" i="1"/>
  <c r="D3216" i="1"/>
  <c r="D3217" i="1" l="1"/>
  <c r="G3217" i="1"/>
  <c r="F3217" i="1"/>
  <c r="C3217" i="1"/>
  <c r="C3218" i="1" l="1"/>
  <c r="G3218" i="1"/>
  <c r="F3218" i="1"/>
  <c r="D3218" i="1"/>
  <c r="G3219" i="1" l="1"/>
  <c r="D3219" i="1"/>
  <c r="C3219" i="1"/>
  <c r="F3219" i="1"/>
  <c r="C3220" i="1" l="1"/>
  <c r="G3220" i="1"/>
  <c r="F3220" i="1"/>
  <c r="D3220" i="1"/>
  <c r="D3221" i="1" l="1"/>
  <c r="F3221" i="1"/>
  <c r="G3221" i="1"/>
  <c r="C3221" i="1"/>
  <c r="F3222" i="1" l="1"/>
  <c r="G3222" i="1"/>
  <c r="D3222" i="1"/>
  <c r="C3222" i="1"/>
  <c r="G3223" i="1" l="1"/>
  <c r="D3223" i="1"/>
  <c r="C3223" i="1"/>
  <c r="F3223" i="1"/>
  <c r="G3224" i="1" l="1"/>
  <c r="F3224" i="1"/>
  <c r="C3224" i="1"/>
  <c r="D3224" i="1"/>
  <c r="C3225" i="1" l="1"/>
  <c r="D3225" i="1"/>
  <c r="F3225" i="1"/>
  <c r="G3225" i="1"/>
  <c r="F3226" i="1" l="1"/>
  <c r="G3226" i="1"/>
  <c r="C3226" i="1"/>
  <c r="D3226" i="1"/>
  <c r="G3227" i="1" l="1"/>
  <c r="C3227" i="1"/>
  <c r="F3227" i="1"/>
  <c r="D3227" i="1"/>
  <c r="C3228" i="1" l="1"/>
  <c r="F3228" i="1"/>
  <c r="G3228" i="1"/>
  <c r="D3228" i="1"/>
  <c r="D3229" i="1" l="1"/>
  <c r="G3229" i="1"/>
  <c r="F3229" i="1"/>
  <c r="C3229" i="1"/>
  <c r="D3230" i="1" l="1"/>
  <c r="C3230" i="1"/>
  <c r="G3230" i="1"/>
  <c r="F3230" i="1"/>
  <c r="G3231" i="1" l="1"/>
  <c r="F3231" i="1"/>
  <c r="C3231" i="1"/>
  <c r="D3231" i="1"/>
  <c r="G3232" i="1" l="1"/>
  <c r="F3232" i="1"/>
  <c r="C3232" i="1"/>
  <c r="D3232" i="1"/>
  <c r="C3233" i="1" l="1"/>
  <c r="D3233" i="1"/>
  <c r="G3233" i="1"/>
  <c r="F3233" i="1"/>
  <c r="F3234" i="1" l="1"/>
  <c r="C3234" i="1"/>
  <c r="D3234" i="1"/>
  <c r="G3234" i="1"/>
  <c r="D3235" i="1" l="1"/>
  <c r="F3235" i="1"/>
  <c r="G3235" i="1"/>
  <c r="C3235" i="1"/>
  <c r="C3236" i="1" l="1"/>
  <c r="G3236" i="1"/>
  <c r="D3236" i="1"/>
  <c r="F3236" i="1"/>
  <c r="C3237" i="1" l="1"/>
  <c r="F3237" i="1"/>
  <c r="D3237" i="1"/>
  <c r="G3237" i="1"/>
  <c r="F3238" i="1" l="1"/>
  <c r="G3238" i="1"/>
  <c r="D3238" i="1"/>
  <c r="C3238" i="1"/>
  <c r="F3239" i="1" l="1"/>
  <c r="G3239" i="1"/>
  <c r="C3239" i="1"/>
  <c r="D3239" i="1"/>
  <c r="G3240" i="1" l="1"/>
  <c r="F3240" i="1"/>
  <c r="C3240" i="1"/>
  <c r="D3240" i="1"/>
  <c r="G3241" i="1" l="1"/>
  <c r="D3241" i="1"/>
  <c r="F3241" i="1"/>
  <c r="C3241" i="1"/>
  <c r="D3242" i="1" l="1"/>
  <c r="G3242" i="1"/>
  <c r="C3242" i="1"/>
  <c r="F3242" i="1"/>
  <c r="F3243" i="1" l="1"/>
  <c r="D3243" i="1"/>
  <c r="G3243" i="1"/>
  <c r="C3243" i="1"/>
  <c r="C3244" i="1" l="1"/>
  <c r="D3244" i="1"/>
  <c r="G3244" i="1"/>
  <c r="F3244" i="1"/>
  <c r="D3245" i="1" l="1"/>
  <c r="C3245" i="1"/>
  <c r="G3245" i="1"/>
  <c r="F3245" i="1"/>
  <c r="G3246" i="1" l="1"/>
  <c r="D3246" i="1"/>
  <c r="F3246" i="1"/>
  <c r="C3246" i="1"/>
  <c r="D3247" i="1" l="1"/>
  <c r="C3247" i="1"/>
  <c r="G3247" i="1"/>
  <c r="F3247" i="1"/>
  <c r="G3248" i="1" l="1"/>
  <c r="D3248" i="1"/>
  <c r="C3248" i="1"/>
  <c r="F3248" i="1"/>
  <c r="C3249" i="1" l="1"/>
  <c r="D3249" i="1"/>
  <c r="F3249" i="1"/>
  <c r="G3249" i="1"/>
  <c r="C3250" i="1" l="1"/>
  <c r="D3250" i="1"/>
  <c r="G3250" i="1"/>
  <c r="F3250" i="1"/>
  <c r="D3251" i="1" l="1"/>
  <c r="G3251" i="1"/>
  <c r="F3251" i="1"/>
  <c r="C3251" i="1"/>
  <c r="F3252" i="1" l="1"/>
  <c r="C3252" i="1"/>
  <c r="G3252" i="1"/>
  <c r="D3252" i="1"/>
  <c r="D3253" i="1" l="1"/>
  <c r="F3253" i="1"/>
  <c r="G3253" i="1"/>
  <c r="C3253" i="1"/>
  <c r="G3254" i="1" l="1"/>
  <c r="C3254" i="1"/>
  <c r="D3254" i="1"/>
  <c r="F3254" i="1"/>
  <c r="C3255" i="1" l="1"/>
  <c r="D3255" i="1"/>
  <c r="F3255" i="1"/>
  <c r="G3255" i="1"/>
  <c r="G3256" i="1" l="1"/>
  <c r="F3256" i="1"/>
  <c r="D3256" i="1"/>
  <c r="C3256" i="1"/>
  <c r="D3257" i="1" l="1"/>
  <c r="G3257" i="1"/>
  <c r="F3257" i="1"/>
  <c r="C3257" i="1"/>
  <c r="D3258" i="1" l="1"/>
  <c r="F3258" i="1"/>
  <c r="G3258" i="1"/>
  <c r="C3258" i="1"/>
  <c r="C3259" i="1" l="1"/>
  <c r="D3259" i="1"/>
  <c r="G3259" i="1"/>
  <c r="F3259" i="1"/>
  <c r="F3260" i="1" l="1"/>
  <c r="D3260" i="1"/>
  <c r="C3260" i="1"/>
  <c r="G3260" i="1"/>
  <c r="C3261" i="1" l="1"/>
  <c r="D3261" i="1"/>
  <c r="G3261" i="1"/>
  <c r="F3261" i="1"/>
  <c r="D3262" i="1" l="1"/>
  <c r="F3262" i="1"/>
  <c r="C3262" i="1"/>
  <c r="G3262" i="1"/>
  <c r="D3263" i="1" l="1"/>
  <c r="C3263" i="1"/>
  <c r="G3263" i="1"/>
  <c r="F3263" i="1"/>
  <c r="F3264" i="1" l="1"/>
  <c r="G3264" i="1"/>
  <c r="C3264" i="1"/>
  <c r="D3264" i="1"/>
  <c r="G3265" i="1" l="1"/>
  <c r="C3265" i="1"/>
  <c r="F3265" i="1"/>
  <c r="D3265" i="1"/>
  <c r="D3266" i="1" l="1"/>
  <c r="G3266" i="1"/>
  <c r="F3266" i="1"/>
  <c r="C3266" i="1"/>
  <c r="C3267" i="1" l="1"/>
  <c r="G3267" i="1"/>
  <c r="D3267" i="1"/>
  <c r="F3267" i="1"/>
  <c r="G3268" i="1" l="1"/>
  <c r="D3268" i="1"/>
  <c r="C3268" i="1"/>
  <c r="F3268" i="1"/>
  <c r="G3269" i="1" l="1"/>
  <c r="C3269" i="1"/>
  <c r="F3269" i="1"/>
  <c r="D3269" i="1"/>
  <c r="C3270" i="1" l="1"/>
  <c r="D3270" i="1"/>
  <c r="F3270" i="1"/>
  <c r="G3270" i="1"/>
  <c r="G3271" i="1" l="1"/>
  <c r="F3271" i="1"/>
  <c r="D3271" i="1"/>
  <c r="C3271" i="1"/>
  <c r="G3272" i="1" l="1"/>
  <c r="C3272" i="1"/>
  <c r="F3272" i="1"/>
  <c r="D3272" i="1"/>
  <c r="G3273" i="1" l="1"/>
  <c r="C3273" i="1"/>
  <c r="F3273" i="1"/>
  <c r="D3273" i="1"/>
  <c r="C3274" i="1" l="1"/>
  <c r="D3274" i="1"/>
  <c r="F3274" i="1"/>
  <c r="G3274" i="1"/>
  <c r="G3275" i="1" l="1"/>
  <c r="D3275" i="1"/>
  <c r="C3275" i="1"/>
  <c r="F3275" i="1"/>
  <c r="C3276" i="1" l="1"/>
  <c r="D3276" i="1"/>
  <c r="G3276" i="1"/>
  <c r="F3276" i="1"/>
  <c r="D3277" i="1" l="1"/>
  <c r="G3277" i="1"/>
  <c r="F3277" i="1"/>
  <c r="C3277" i="1"/>
  <c r="F3278" i="1" l="1"/>
  <c r="G3278" i="1"/>
  <c r="C3278" i="1"/>
  <c r="D3278" i="1"/>
  <c r="D3279" i="1" l="1"/>
  <c r="F3279" i="1"/>
  <c r="G3279" i="1"/>
  <c r="C3279" i="1"/>
  <c r="C3280" i="1" l="1"/>
  <c r="G3280" i="1"/>
  <c r="F3280" i="1"/>
  <c r="D3280" i="1"/>
  <c r="G3281" i="1" l="1"/>
  <c r="C3281" i="1"/>
  <c r="F3281" i="1"/>
  <c r="D3281" i="1"/>
  <c r="G3282" i="1" l="1"/>
  <c r="C3282" i="1"/>
  <c r="F3282" i="1"/>
  <c r="D3282" i="1"/>
  <c r="G3283" i="1" l="1"/>
  <c r="F3283" i="1"/>
  <c r="C3283" i="1"/>
  <c r="D3283" i="1"/>
  <c r="G3284" i="1" l="1"/>
  <c r="C3284" i="1"/>
  <c r="F3284" i="1"/>
  <c r="D3284" i="1"/>
  <c r="G3285" i="1" l="1"/>
  <c r="C3285" i="1"/>
  <c r="D3285" i="1"/>
  <c r="F3285" i="1"/>
  <c r="C3286" i="1" l="1"/>
  <c r="D3286" i="1"/>
  <c r="G3286" i="1"/>
  <c r="F3286" i="1"/>
  <c r="F3287" i="1" l="1"/>
  <c r="G3287" i="1"/>
  <c r="C3287" i="1"/>
  <c r="D3287" i="1"/>
  <c r="G3288" i="1" l="1"/>
  <c r="F3288" i="1"/>
  <c r="D3288" i="1"/>
  <c r="C3288" i="1"/>
  <c r="G3289" i="1" l="1"/>
  <c r="D3289" i="1"/>
  <c r="C3289" i="1"/>
  <c r="F3289" i="1"/>
  <c r="G3290" i="1" l="1"/>
  <c r="D3290" i="1"/>
  <c r="C3290" i="1"/>
  <c r="F3290" i="1"/>
  <c r="F3291" i="1" l="1"/>
  <c r="D3291" i="1"/>
  <c r="C3291" i="1"/>
  <c r="G3291" i="1"/>
  <c r="G3292" i="1" l="1"/>
  <c r="D3292" i="1"/>
  <c r="F3292" i="1"/>
  <c r="C3292" i="1"/>
  <c r="C3293" i="1" l="1"/>
  <c r="F3293" i="1"/>
  <c r="G3293" i="1"/>
  <c r="D3293" i="1"/>
  <c r="C3294" i="1" l="1"/>
  <c r="D3294" i="1"/>
  <c r="G3294" i="1"/>
  <c r="F3294" i="1"/>
  <c r="G3295" i="1" l="1"/>
  <c r="C3295" i="1"/>
  <c r="F3295" i="1"/>
  <c r="D3295" i="1"/>
  <c r="C3296" i="1" l="1"/>
  <c r="G3296" i="1"/>
  <c r="D3296" i="1"/>
  <c r="F3296" i="1"/>
  <c r="G3297" i="1" l="1"/>
  <c r="D3297" i="1"/>
  <c r="C3297" i="1"/>
  <c r="F3297" i="1"/>
  <c r="G3298" i="1" l="1"/>
  <c r="C3298" i="1"/>
  <c r="D3298" i="1"/>
  <c r="F3298" i="1"/>
  <c r="F3299" i="1" l="1"/>
  <c r="D3299" i="1"/>
  <c r="C3299" i="1"/>
  <c r="G3299" i="1"/>
  <c r="C3300" i="1" l="1"/>
  <c r="F3300" i="1"/>
  <c r="D3300" i="1"/>
  <c r="G3300" i="1"/>
  <c r="D3301" i="1" l="1"/>
  <c r="C3301" i="1"/>
  <c r="G3301" i="1"/>
  <c r="F3301" i="1"/>
  <c r="G3302" i="1" l="1"/>
  <c r="C3302" i="1"/>
  <c r="D3302" i="1"/>
  <c r="F3302" i="1"/>
  <c r="C3303" i="1" l="1"/>
  <c r="F3303" i="1"/>
  <c r="G3303" i="1"/>
  <c r="D3303" i="1"/>
  <c r="G3304" i="1" l="1"/>
  <c r="D3304" i="1"/>
  <c r="F3304" i="1"/>
  <c r="C3304" i="1"/>
  <c r="G3305" i="1" l="1"/>
  <c r="C3305" i="1"/>
  <c r="F3305" i="1"/>
  <c r="D3305" i="1"/>
  <c r="F3306" i="1" l="1"/>
  <c r="C3306" i="1"/>
  <c r="D3306" i="1"/>
  <c r="G3306" i="1"/>
  <c r="G3307" i="1" l="1"/>
  <c r="C3307" i="1"/>
  <c r="F3307" i="1"/>
  <c r="D3307" i="1"/>
  <c r="G3308" i="1" l="1"/>
  <c r="D3308" i="1"/>
  <c r="F3308" i="1"/>
  <c r="C3308" i="1"/>
  <c r="C3309" i="1" l="1"/>
  <c r="D3309" i="1"/>
  <c r="F3309" i="1"/>
  <c r="G3309" i="1"/>
  <c r="D3310" i="1" l="1"/>
  <c r="C3310" i="1"/>
  <c r="G3310" i="1"/>
  <c r="F3310" i="1"/>
  <c r="G3311" i="1" l="1"/>
  <c r="C3311" i="1"/>
  <c r="F3311" i="1"/>
  <c r="D3311" i="1"/>
  <c r="F3312" i="1" l="1"/>
  <c r="D3312" i="1"/>
  <c r="G3312" i="1"/>
  <c r="C3312" i="1"/>
  <c r="G3313" i="1" l="1"/>
  <c r="C3313" i="1"/>
  <c r="D3313" i="1"/>
  <c r="F3313" i="1"/>
  <c r="D3314" i="1" l="1"/>
  <c r="F3314" i="1"/>
  <c r="G3314" i="1"/>
  <c r="C3314" i="1"/>
  <c r="F3315" i="1" l="1"/>
  <c r="G3315" i="1"/>
  <c r="D3315" i="1"/>
  <c r="C3315" i="1"/>
  <c r="D3316" i="1" l="1"/>
  <c r="F3316" i="1"/>
  <c r="G3316" i="1"/>
  <c r="C3316" i="1"/>
  <c r="D3317" i="1" l="1"/>
  <c r="G3317" i="1"/>
  <c r="F3317" i="1"/>
  <c r="C3317" i="1"/>
  <c r="F3318" i="1" l="1"/>
  <c r="D3318" i="1"/>
  <c r="G3318" i="1"/>
  <c r="C3318" i="1"/>
  <c r="D3319" i="1" l="1"/>
  <c r="F3319" i="1"/>
  <c r="C3319" i="1"/>
  <c r="G3319" i="1"/>
  <c r="G3320" i="1" l="1"/>
  <c r="C3320" i="1"/>
  <c r="F3320" i="1"/>
  <c r="D3320" i="1"/>
  <c r="C3321" i="1" l="1"/>
  <c r="G3321" i="1"/>
  <c r="D3321" i="1"/>
  <c r="F3321" i="1"/>
  <c r="F3322" i="1" l="1"/>
  <c r="D3322" i="1"/>
  <c r="C3322" i="1"/>
  <c r="G3322" i="1"/>
  <c r="C3323" i="1" l="1"/>
  <c r="G3323" i="1"/>
  <c r="F3323" i="1"/>
  <c r="D3323" i="1"/>
  <c r="D3324" i="1" l="1"/>
  <c r="F3324" i="1"/>
  <c r="G3324" i="1"/>
  <c r="C3324" i="1"/>
  <c r="D3325" i="1" l="1"/>
  <c r="G3325" i="1"/>
  <c r="F3325" i="1"/>
  <c r="C3325" i="1"/>
  <c r="F3326" i="1" l="1"/>
  <c r="C3326" i="1"/>
  <c r="G3326" i="1"/>
  <c r="D3326" i="1"/>
  <c r="F3327" i="1" l="1"/>
  <c r="G3327" i="1"/>
  <c r="C3327" i="1"/>
  <c r="D3327" i="1"/>
  <c r="D3328" i="1" l="1"/>
  <c r="F3328" i="1"/>
  <c r="G3328" i="1"/>
  <c r="C3328" i="1"/>
  <c r="D3329" i="1" l="1"/>
  <c r="F3329" i="1"/>
  <c r="C3329" i="1"/>
  <c r="G3329" i="1"/>
  <c r="C3330" i="1" l="1"/>
  <c r="D3330" i="1"/>
  <c r="F3330" i="1"/>
  <c r="G3330" i="1"/>
  <c r="G3331" i="1" l="1"/>
  <c r="F3331" i="1"/>
  <c r="D3331" i="1"/>
  <c r="C3331" i="1"/>
  <c r="D3332" i="1" l="1"/>
  <c r="C3332" i="1"/>
  <c r="F3332" i="1"/>
  <c r="G3332" i="1"/>
  <c r="G3333" i="1" l="1"/>
  <c r="D3333" i="1"/>
  <c r="C3333" i="1"/>
  <c r="F3333" i="1"/>
  <c r="F3334" i="1" l="1"/>
  <c r="G3334" i="1"/>
  <c r="D3334" i="1"/>
  <c r="C3334" i="1"/>
  <c r="C3335" i="1" l="1"/>
  <c r="F3335" i="1"/>
  <c r="G3335" i="1"/>
  <c r="D3335" i="1"/>
  <c r="F3336" i="1" l="1"/>
  <c r="C3336" i="1"/>
  <c r="D3336" i="1"/>
  <c r="G3336" i="1"/>
  <c r="D3337" i="1" l="1"/>
  <c r="C3337" i="1"/>
  <c r="G3337" i="1"/>
  <c r="F3337" i="1"/>
  <c r="D3338" i="1" l="1"/>
  <c r="F3338" i="1"/>
  <c r="G3338" i="1"/>
  <c r="C3338" i="1"/>
  <c r="F3339" i="1" l="1"/>
  <c r="G3339" i="1"/>
  <c r="C3339" i="1"/>
  <c r="D3339" i="1"/>
  <c r="D3340" i="1" l="1"/>
  <c r="G3340" i="1"/>
  <c r="F3340" i="1"/>
  <c r="C3340" i="1"/>
  <c r="D3341" i="1" l="1"/>
  <c r="G3341" i="1"/>
  <c r="C3341" i="1"/>
  <c r="F3341" i="1"/>
  <c r="D3342" i="1" l="1"/>
  <c r="F3342" i="1"/>
  <c r="C3342" i="1"/>
  <c r="G3342" i="1"/>
  <c r="F3343" i="1" l="1"/>
  <c r="D3343" i="1"/>
  <c r="G3343" i="1"/>
  <c r="C3343" i="1"/>
  <c r="D3344" i="1" l="1"/>
  <c r="G3344" i="1"/>
  <c r="C3344" i="1"/>
  <c r="F3344" i="1"/>
  <c r="D3345" i="1" l="1"/>
  <c r="G3345" i="1"/>
  <c r="F3345" i="1"/>
  <c r="C3345" i="1"/>
  <c r="D3346" i="1" l="1"/>
  <c r="G3346" i="1"/>
  <c r="C3346" i="1"/>
  <c r="F3346" i="1"/>
  <c r="G3347" i="1" l="1"/>
  <c r="C3347" i="1"/>
  <c r="D3347" i="1"/>
  <c r="F3347" i="1"/>
  <c r="D3348" i="1" l="1"/>
  <c r="G3348" i="1"/>
  <c r="F3348" i="1"/>
  <c r="C3348" i="1"/>
  <c r="D3349" i="1" l="1"/>
  <c r="G3349" i="1"/>
  <c r="F3349" i="1"/>
  <c r="C3349" i="1"/>
  <c r="D3350" i="1" l="1"/>
  <c r="F3350" i="1"/>
  <c r="C3350" i="1"/>
  <c r="G3350" i="1"/>
  <c r="F3351" i="1" l="1"/>
  <c r="G3351" i="1"/>
  <c r="D3351" i="1"/>
  <c r="C3351" i="1"/>
  <c r="G3352" i="1" l="1"/>
  <c r="F3352" i="1"/>
  <c r="D3352" i="1"/>
  <c r="C3352" i="1"/>
  <c r="G3353" i="1" l="1"/>
  <c r="C3353" i="1"/>
  <c r="F3353" i="1"/>
  <c r="D3353" i="1"/>
  <c r="C3354" i="1" l="1"/>
  <c r="F3354" i="1"/>
  <c r="D3354" i="1"/>
  <c r="G3354" i="1"/>
  <c r="C3355" i="1" l="1"/>
  <c r="F3355" i="1"/>
  <c r="G3355" i="1"/>
  <c r="D3355" i="1"/>
  <c r="G3356" i="1" l="1"/>
  <c r="D3356" i="1"/>
  <c r="F3356" i="1"/>
  <c r="C3356" i="1"/>
  <c r="D3357" i="1" l="1"/>
  <c r="F3357" i="1"/>
  <c r="G3357" i="1"/>
  <c r="C3357" i="1"/>
  <c r="C3358" i="1" l="1"/>
  <c r="G3358" i="1"/>
  <c r="D3358" i="1"/>
  <c r="F3358" i="1"/>
  <c r="G3359" i="1" l="1"/>
  <c r="C3359" i="1"/>
  <c r="F3359" i="1"/>
  <c r="D3359" i="1"/>
  <c r="G3360" i="1" l="1"/>
  <c r="F3360" i="1"/>
  <c r="C3360" i="1"/>
  <c r="D3360" i="1"/>
  <c r="G3361" i="1" l="1"/>
  <c r="D3361" i="1"/>
  <c r="C3361" i="1"/>
  <c r="F3361" i="1"/>
  <c r="F3362" i="1" l="1"/>
  <c r="D3362" i="1"/>
  <c r="G3362" i="1"/>
  <c r="C3362" i="1"/>
  <c r="C3363" i="1" l="1"/>
  <c r="G3363" i="1"/>
  <c r="D3363" i="1"/>
  <c r="F3363" i="1"/>
  <c r="F3364" i="1" l="1"/>
  <c r="G3364" i="1"/>
  <c r="D3364" i="1"/>
  <c r="C3364" i="1"/>
  <c r="D3365" i="1" l="1"/>
  <c r="F3365" i="1"/>
  <c r="C3365" i="1"/>
  <c r="G3365" i="1"/>
  <c r="F3366" i="1" l="1"/>
  <c r="G3366" i="1"/>
  <c r="C3366" i="1"/>
  <c r="D3366" i="1"/>
  <c r="C3367" i="1" l="1"/>
  <c r="D3367" i="1"/>
  <c r="G3367" i="1"/>
  <c r="F3367" i="1"/>
  <c r="G3368" i="1" l="1"/>
  <c r="D3368" i="1"/>
  <c r="F3368" i="1"/>
  <c r="C3368" i="1"/>
  <c r="C3369" i="1" l="1"/>
  <c r="F3369" i="1"/>
  <c r="G3369" i="1"/>
  <c r="D3369" i="1"/>
  <c r="C3370" i="1" l="1"/>
  <c r="F3370" i="1"/>
  <c r="D3370" i="1"/>
  <c r="G3370" i="1"/>
  <c r="G3371" i="1" l="1"/>
  <c r="C3371" i="1"/>
  <c r="D3371" i="1"/>
  <c r="F3371" i="1"/>
  <c r="D3372" i="1" l="1"/>
  <c r="G3372" i="1"/>
  <c r="F3372" i="1"/>
  <c r="C3372" i="1"/>
  <c r="C3373" i="1" l="1"/>
  <c r="D3373" i="1"/>
  <c r="F3373" i="1"/>
  <c r="G3373" i="1"/>
  <c r="D3374" i="1" l="1"/>
  <c r="F3374" i="1"/>
  <c r="G3374" i="1"/>
  <c r="C3374" i="1"/>
  <c r="D3375" i="1" l="1"/>
  <c r="F3375" i="1"/>
  <c r="C3375" i="1"/>
  <c r="G3375" i="1"/>
  <c r="D3376" i="1" l="1"/>
  <c r="F3376" i="1"/>
  <c r="G3376" i="1"/>
  <c r="C3376" i="1"/>
  <c r="G3377" i="1" l="1"/>
  <c r="D3377" i="1"/>
  <c r="F3377" i="1"/>
  <c r="C3377" i="1"/>
  <c r="C3378" i="1" l="1"/>
  <c r="F3378" i="1"/>
  <c r="G3378" i="1"/>
  <c r="D3378" i="1"/>
  <c r="F3379" i="1" l="1"/>
  <c r="G3379" i="1"/>
  <c r="D3379" i="1"/>
  <c r="C3379" i="1"/>
  <c r="F3380" i="1" l="1"/>
  <c r="G3380" i="1"/>
  <c r="D3380" i="1"/>
  <c r="C3380" i="1"/>
  <c r="D3381" i="1" l="1"/>
  <c r="G3381" i="1"/>
  <c r="C3381" i="1"/>
  <c r="F3381" i="1"/>
  <c r="F3382" i="1" l="1"/>
  <c r="D3382" i="1"/>
  <c r="C3382" i="1"/>
  <c r="G3382" i="1"/>
  <c r="F3383" i="1" l="1"/>
  <c r="C3383" i="1"/>
  <c r="G3383" i="1"/>
  <c r="D3383" i="1"/>
  <c r="F3384" i="1" l="1"/>
  <c r="G3384" i="1"/>
  <c r="D3384" i="1"/>
  <c r="C3384" i="1"/>
  <c r="C3385" i="1" l="1"/>
  <c r="G3385" i="1"/>
  <c r="D3385" i="1"/>
  <c r="F3385" i="1"/>
  <c r="F3386" i="1" l="1"/>
  <c r="D3386" i="1"/>
  <c r="G3386" i="1"/>
  <c r="C3386" i="1"/>
  <c r="C3387" i="1" l="1"/>
  <c r="D3387" i="1"/>
  <c r="G3387" i="1"/>
  <c r="F3387" i="1"/>
  <c r="G3388" i="1" l="1"/>
  <c r="D3388" i="1"/>
  <c r="C3388" i="1"/>
  <c r="F3388" i="1"/>
  <c r="C3389" i="1" l="1"/>
  <c r="G3389" i="1"/>
  <c r="F3389" i="1"/>
  <c r="D3389" i="1"/>
  <c r="F3390" i="1" l="1"/>
  <c r="D3390" i="1"/>
  <c r="G3390" i="1"/>
  <c r="C3390" i="1"/>
  <c r="G3391" i="1" l="1"/>
  <c r="F3391" i="1"/>
  <c r="D3391" i="1"/>
  <c r="C3391" i="1"/>
  <c r="F3392" i="1" l="1"/>
  <c r="D3392" i="1"/>
  <c r="G3392" i="1"/>
  <c r="C3392" i="1"/>
  <c r="G3393" i="1" l="1"/>
  <c r="C3393" i="1"/>
  <c r="F3393" i="1"/>
  <c r="D3393" i="1"/>
  <c r="C3394" i="1" l="1"/>
  <c r="F3394" i="1"/>
  <c r="G3394" i="1"/>
  <c r="D3394" i="1"/>
  <c r="G3395" i="1" l="1"/>
  <c r="D3395" i="1"/>
  <c r="C3395" i="1"/>
  <c r="F3395" i="1"/>
  <c r="G3396" i="1" l="1"/>
  <c r="C3396" i="1"/>
  <c r="F3396" i="1"/>
  <c r="D3396" i="1"/>
  <c r="C3397" i="1" l="1"/>
  <c r="G3397" i="1"/>
  <c r="D3397" i="1"/>
  <c r="F3397" i="1"/>
  <c r="D3398" i="1" l="1"/>
  <c r="G3398" i="1"/>
  <c r="C3398" i="1"/>
  <c r="F3398" i="1"/>
  <c r="F3399" i="1" l="1"/>
  <c r="D3399" i="1"/>
  <c r="G3399" i="1"/>
  <c r="C3399" i="1"/>
  <c r="D3400" i="1" l="1"/>
  <c r="C3400" i="1"/>
  <c r="G3400" i="1"/>
  <c r="F3400" i="1"/>
  <c r="D3401" i="1" l="1"/>
  <c r="F3401" i="1"/>
  <c r="C3401" i="1"/>
  <c r="G3401" i="1"/>
  <c r="D3402" i="1" l="1"/>
  <c r="C3402" i="1"/>
  <c r="F3402" i="1"/>
  <c r="G3402" i="1"/>
  <c r="G3403" i="1" l="1"/>
  <c r="D3403" i="1"/>
  <c r="F3403" i="1"/>
  <c r="C3403" i="1"/>
  <c r="D3404" i="1" l="1"/>
  <c r="F3404" i="1"/>
  <c r="G3404" i="1"/>
  <c r="C3404" i="1"/>
  <c r="G3405" i="1" l="1"/>
  <c r="F3405" i="1"/>
  <c r="D3405" i="1"/>
  <c r="C3405" i="1"/>
  <c r="D3406" i="1" l="1"/>
  <c r="F3406" i="1"/>
  <c r="G3406" i="1"/>
  <c r="C3406" i="1"/>
  <c r="D3407" i="1" l="1"/>
  <c r="C3407" i="1"/>
  <c r="F3407" i="1"/>
  <c r="G3407" i="1"/>
  <c r="G3408" i="1" l="1"/>
  <c r="D3408" i="1"/>
  <c r="C3408" i="1"/>
  <c r="F3408" i="1"/>
  <c r="D3409" i="1" l="1"/>
  <c r="F3409" i="1"/>
  <c r="G3409" i="1"/>
  <c r="C3409" i="1"/>
  <c r="C3410" i="1" l="1"/>
  <c r="F3410" i="1"/>
  <c r="G3410" i="1"/>
  <c r="D3410" i="1"/>
  <c r="F3411" i="1" l="1"/>
  <c r="C3411" i="1"/>
  <c r="G3411" i="1"/>
  <c r="D3411" i="1"/>
  <c r="G3412" i="1" l="1"/>
  <c r="C3412" i="1"/>
  <c r="D3412" i="1"/>
  <c r="F3412" i="1"/>
  <c r="D3413" i="1" l="1"/>
  <c r="F3413" i="1"/>
  <c r="C3413" i="1"/>
  <c r="G3413" i="1"/>
  <c r="D3414" i="1" l="1"/>
  <c r="F3414" i="1"/>
  <c r="G3414" i="1"/>
  <c r="C3414" i="1"/>
  <c r="G3415" i="1" l="1"/>
  <c r="D3415" i="1"/>
  <c r="F3415" i="1"/>
  <c r="C3415" i="1"/>
  <c r="D3416" i="1" l="1"/>
  <c r="F3416" i="1"/>
  <c r="G3416" i="1"/>
  <c r="C3416" i="1"/>
  <c r="D3417" i="1" l="1"/>
  <c r="G3417" i="1"/>
  <c r="C3417" i="1"/>
  <c r="F3417" i="1"/>
  <c r="C3418" i="1" l="1"/>
  <c r="F3418" i="1"/>
  <c r="D3418" i="1"/>
  <c r="G3418" i="1"/>
  <c r="G3419" i="1" l="1"/>
  <c r="D3419" i="1"/>
  <c r="F3419" i="1"/>
  <c r="C3419" i="1"/>
  <c r="G3420" i="1" l="1"/>
  <c r="C3420" i="1"/>
  <c r="F3420" i="1"/>
  <c r="D3420" i="1"/>
  <c r="G3421" i="1" l="1"/>
  <c r="D3421" i="1"/>
  <c r="C3421" i="1"/>
  <c r="F3421" i="1"/>
  <c r="D3422" i="1" l="1"/>
  <c r="F3422" i="1"/>
  <c r="G3422" i="1"/>
  <c r="C3422" i="1"/>
  <c r="C3423" i="1" l="1"/>
  <c r="D3423" i="1"/>
  <c r="F3423" i="1"/>
  <c r="G3423" i="1"/>
  <c r="F3424" i="1" l="1"/>
  <c r="G3424" i="1"/>
  <c r="C3424" i="1"/>
  <c r="D3424" i="1"/>
  <c r="G3425" i="1" l="1"/>
  <c r="F3425" i="1"/>
  <c r="D3425" i="1"/>
  <c r="C3425" i="1"/>
  <c r="C3426" i="1" l="1"/>
  <c r="D3426" i="1"/>
  <c r="F3426" i="1"/>
  <c r="G3426" i="1"/>
  <c r="C3427" i="1" l="1"/>
  <c r="D3427" i="1"/>
  <c r="F3427" i="1"/>
  <c r="G3427" i="1"/>
  <c r="G3428" i="1" l="1"/>
  <c r="D3428" i="1"/>
  <c r="F3428" i="1"/>
  <c r="C3428" i="1"/>
  <c r="G3429" i="1" l="1"/>
  <c r="F3429" i="1"/>
  <c r="C3429" i="1"/>
  <c r="D3429" i="1"/>
  <c r="D3430" i="1" l="1"/>
  <c r="C3430" i="1"/>
  <c r="F3430" i="1"/>
  <c r="G3430" i="1"/>
  <c r="C3431" i="1" l="1"/>
  <c r="G3431" i="1"/>
  <c r="F3431" i="1"/>
  <c r="D3431" i="1"/>
  <c r="C3432" i="1" l="1"/>
  <c r="G3432" i="1"/>
  <c r="F3432" i="1"/>
  <c r="D3432" i="1"/>
  <c r="C3433" i="1" l="1"/>
  <c r="D3433" i="1"/>
  <c r="G3433" i="1"/>
  <c r="F3433" i="1"/>
  <c r="C3434" i="1" l="1"/>
  <c r="F3434" i="1"/>
  <c r="G3434" i="1"/>
  <c r="D3434" i="1"/>
  <c r="C3435" i="1" l="1"/>
  <c r="D3435" i="1"/>
  <c r="G3435" i="1"/>
  <c r="F3435" i="1"/>
  <c r="G3436" i="1" l="1"/>
  <c r="F3436" i="1"/>
  <c r="C3436" i="1"/>
  <c r="D3436" i="1"/>
  <c r="D3437" i="1" l="1"/>
  <c r="F3437" i="1"/>
  <c r="G3437" i="1"/>
  <c r="C3437" i="1"/>
  <c r="C3438" i="1" l="1"/>
  <c r="G3438" i="1"/>
  <c r="D3438" i="1"/>
  <c r="F3438" i="1"/>
  <c r="C3439" i="1" l="1"/>
  <c r="D3439" i="1"/>
  <c r="F3439" i="1"/>
  <c r="G3439" i="1"/>
  <c r="G3440" i="1" l="1"/>
  <c r="F3440" i="1"/>
  <c r="C3440" i="1"/>
  <c r="D3440" i="1"/>
  <c r="C3441" i="1" l="1"/>
  <c r="D3441" i="1"/>
  <c r="F3441" i="1"/>
  <c r="G3441" i="1"/>
  <c r="D3442" i="1" l="1"/>
  <c r="G3442" i="1"/>
  <c r="F3442" i="1"/>
  <c r="C3442" i="1"/>
  <c r="G3443" i="1" l="1"/>
  <c r="D3443" i="1"/>
  <c r="F3443" i="1"/>
  <c r="C3443" i="1"/>
  <c r="D3444" i="1" l="1"/>
  <c r="F3444" i="1"/>
  <c r="G3444" i="1"/>
  <c r="C3444" i="1"/>
  <c r="C3445" i="1" l="1"/>
  <c r="D3445" i="1"/>
  <c r="G3445" i="1"/>
  <c r="F3445" i="1"/>
  <c r="D3446" i="1" l="1"/>
  <c r="F3446" i="1"/>
  <c r="C3446" i="1"/>
  <c r="G3446" i="1"/>
  <c r="D3447" i="1" l="1"/>
  <c r="C3447" i="1"/>
  <c r="G3447" i="1"/>
  <c r="F3447" i="1"/>
  <c r="C3448" i="1" l="1"/>
  <c r="F3448" i="1"/>
  <c r="G3448" i="1"/>
  <c r="D3448" i="1"/>
  <c r="D3449" i="1" l="1"/>
  <c r="G3449" i="1"/>
  <c r="F3449" i="1"/>
  <c r="C3449" i="1"/>
  <c r="C3450" i="1" l="1"/>
  <c r="D3450" i="1"/>
  <c r="F3450" i="1"/>
  <c r="G3450" i="1"/>
  <c r="F3451" i="1" l="1"/>
  <c r="G3451" i="1"/>
  <c r="D3451" i="1"/>
  <c r="C3451" i="1"/>
  <c r="G3452" i="1" l="1"/>
  <c r="C3452" i="1"/>
  <c r="F3452" i="1"/>
  <c r="D3452" i="1"/>
  <c r="G3453" i="1" l="1"/>
  <c r="D3453" i="1"/>
  <c r="F3453" i="1"/>
  <c r="C3453" i="1"/>
  <c r="G3454" i="1" l="1"/>
  <c r="C3454" i="1"/>
  <c r="F3454" i="1"/>
  <c r="D3454" i="1"/>
  <c r="C3455" i="1" l="1"/>
  <c r="D3455" i="1"/>
  <c r="F3455" i="1"/>
  <c r="G3455" i="1"/>
  <c r="F3456" i="1" l="1"/>
  <c r="D3456" i="1"/>
  <c r="G3456" i="1"/>
  <c r="C3456" i="1"/>
  <c r="G3457" i="1" l="1"/>
  <c r="F3457" i="1"/>
  <c r="C3457" i="1"/>
  <c r="D3457" i="1"/>
  <c r="G3458" i="1" l="1"/>
  <c r="D3458" i="1"/>
  <c r="F3458" i="1"/>
  <c r="C3458" i="1"/>
  <c r="C3459" i="1" l="1"/>
  <c r="G3459" i="1"/>
  <c r="D3459" i="1"/>
  <c r="F3459" i="1"/>
  <c r="G3460" i="1" l="1"/>
  <c r="C3460" i="1"/>
  <c r="D3460" i="1"/>
  <c r="F3460" i="1"/>
  <c r="C3461" i="1" l="1"/>
  <c r="F3461" i="1"/>
  <c r="G3461" i="1"/>
  <c r="D3461" i="1"/>
  <c r="F3462" i="1" l="1"/>
  <c r="C3462" i="1"/>
  <c r="G3462" i="1"/>
  <c r="D3462" i="1"/>
  <c r="F3463" i="1" l="1"/>
  <c r="G3463" i="1"/>
  <c r="D3463" i="1"/>
  <c r="C3463" i="1"/>
  <c r="F3464" i="1" l="1"/>
  <c r="C3464" i="1"/>
  <c r="G3464" i="1"/>
  <c r="D3464" i="1"/>
  <c r="C3465" i="1" l="1"/>
  <c r="D3465" i="1"/>
  <c r="F3465" i="1"/>
  <c r="G3465" i="1"/>
  <c r="G3466" i="1" l="1"/>
  <c r="D3466" i="1"/>
  <c r="F3466" i="1"/>
  <c r="C3466" i="1"/>
  <c r="D3467" i="1" l="1"/>
  <c r="F3467" i="1"/>
  <c r="C3467" i="1"/>
  <c r="G3467" i="1"/>
  <c r="C3468" i="1" l="1"/>
  <c r="G3468" i="1"/>
  <c r="D3468" i="1"/>
  <c r="F3468" i="1"/>
  <c r="G3469" i="1" l="1"/>
  <c r="D3469" i="1"/>
  <c r="F3469" i="1"/>
  <c r="C3469" i="1"/>
  <c r="G3470" i="1" l="1"/>
  <c r="D3470" i="1"/>
  <c r="C3470" i="1"/>
  <c r="F3470" i="1"/>
  <c r="C3471" i="1" l="1"/>
  <c r="F3471" i="1"/>
  <c r="G3471" i="1"/>
  <c r="D3471" i="1"/>
  <c r="C3472" i="1" l="1"/>
  <c r="G3472" i="1"/>
  <c r="D3472" i="1"/>
  <c r="F3472" i="1"/>
  <c r="G3473" i="1" l="1"/>
  <c r="C3473" i="1"/>
  <c r="D3473" i="1"/>
  <c r="F3473" i="1"/>
  <c r="C3474" i="1" l="1"/>
  <c r="D3474" i="1"/>
  <c r="F3474" i="1"/>
  <c r="G3474" i="1"/>
  <c r="G3475" i="1" l="1"/>
  <c r="C3475" i="1"/>
  <c r="D3475" i="1"/>
  <c r="F3475" i="1"/>
  <c r="C3476" i="1" l="1"/>
  <c r="D3476" i="1"/>
  <c r="F3476" i="1"/>
  <c r="G3476" i="1"/>
  <c r="C3477" i="1" l="1"/>
  <c r="D3477" i="1"/>
  <c r="G3477" i="1"/>
  <c r="F3477" i="1"/>
  <c r="F3478" i="1" l="1"/>
  <c r="G3478" i="1"/>
  <c r="C3478" i="1"/>
  <c r="D3478" i="1"/>
  <c r="G3479" i="1" l="1"/>
  <c r="F3479" i="1"/>
  <c r="D3479" i="1"/>
  <c r="C3479" i="1"/>
  <c r="C3480" i="1" l="1"/>
  <c r="D3480" i="1"/>
  <c r="F3480" i="1"/>
  <c r="G3480" i="1"/>
  <c r="D3481" i="1" l="1"/>
  <c r="F3481" i="1"/>
  <c r="G3481" i="1"/>
  <c r="C3481" i="1"/>
  <c r="D3482" i="1" l="1"/>
  <c r="G3482" i="1"/>
  <c r="F3482" i="1"/>
  <c r="C3482" i="1"/>
  <c r="F3483" i="1" l="1"/>
  <c r="C3483" i="1"/>
  <c r="G3483" i="1"/>
  <c r="D3483" i="1"/>
  <c r="C3484" i="1" l="1"/>
  <c r="G3484" i="1"/>
  <c r="F3484" i="1"/>
  <c r="D3484" i="1"/>
  <c r="G3485" i="1" l="1"/>
  <c r="D3485" i="1"/>
  <c r="F3485" i="1"/>
  <c r="C3485" i="1"/>
  <c r="F3486" i="1" l="1"/>
  <c r="D3486" i="1"/>
  <c r="G3486" i="1"/>
  <c r="C3486" i="1"/>
  <c r="D3487" i="1" l="1"/>
  <c r="C3487" i="1"/>
  <c r="G3487" i="1"/>
  <c r="F3487" i="1"/>
  <c r="C3488" i="1" l="1"/>
  <c r="G3488" i="1"/>
  <c r="F3488" i="1"/>
  <c r="D3488" i="1"/>
  <c r="C3489" i="1" l="1"/>
  <c r="F3489" i="1"/>
  <c r="D3489" i="1"/>
  <c r="G3489" i="1"/>
  <c r="D3490" i="1" l="1"/>
  <c r="F3490" i="1"/>
  <c r="G3490" i="1"/>
  <c r="C3490" i="1"/>
  <c r="G3491" i="1" l="1"/>
  <c r="D3491" i="1"/>
  <c r="C3491" i="1"/>
  <c r="F3491" i="1"/>
  <c r="F3492" i="1" l="1"/>
  <c r="G3492" i="1"/>
  <c r="D3492" i="1"/>
  <c r="C3492" i="1"/>
  <c r="C3493" i="1" l="1"/>
  <c r="D3493" i="1"/>
  <c r="G3493" i="1"/>
  <c r="F3493" i="1"/>
  <c r="F3494" i="1" l="1"/>
  <c r="G3494" i="1"/>
  <c r="C3494" i="1"/>
  <c r="D3494" i="1"/>
  <c r="G3495" i="1" l="1"/>
  <c r="C3495" i="1"/>
  <c r="D3495" i="1"/>
  <c r="F3495" i="1"/>
  <c r="F3496" i="1" l="1"/>
  <c r="C3496" i="1"/>
  <c r="D3496" i="1"/>
  <c r="G3496" i="1"/>
  <c r="C3497" i="1" l="1"/>
  <c r="D3497" i="1"/>
  <c r="F3497" i="1"/>
  <c r="G3497" i="1"/>
  <c r="C3498" i="1" l="1"/>
  <c r="D3498" i="1"/>
  <c r="G3498" i="1"/>
  <c r="F3498" i="1"/>
  <c r="G3499" i="1" l="1"/>
  <c r="F3499" i="1"/>
  <c r="C3499" i="1"/>
  <c r="D3499" i="1"/>
  <c r="F3500" i="1" l="1"/>
  <c r="C3500" i="1"/>
  <c r="D3500" i="1"/>
  <c r="G3500" i="1"/>
  <c r="G3501" i="1" l="1"/>
  <c r="D3501" i="1"/>
  <c r="F3501" i="1"/>
  <c r="C3501" i="1"/>
  <c r="F3502" i="1" l="1"/>
  <c r="G3502" i="1"/>
  <c r="C3502" i="1"/>
  <c r="D3502" i="1"/>
  <c r="F3503" i="1" l="1"/>
  <c r="C3503" i="1"/>
  <c r="D3503" i="1"/>
  <c r="G3503" i="1"/>
  <c r="C3504" i="1" l="1"/>
  <c r="D3504" i="1"/>
  <c r="G3504" i="1"/>
  <c r="F3504" i="1"/>
  <c r="D3505" i="1" l="1"/>
  <c r="F3505" i="1"/>
  <c r="C3505" i="1"/>
  <c r="G3505" i="1"/>
  <c r="F3506" i="1" l="1"/>
  <c r="G3506" i="1"/>
  <c r="D3506" i="1"/>
  <c r="C3506" i="1"/>
  <c r="D3507" i="1" l="1"/>
  <c r="F3507" i="1"/>
  <c r="G3507" i="1"/>
  <c r="C3507" i="1"/>
  <c r="G3508" i="1" l="1"/>
  <c r="F3508" i="1"/>
  <c r="C3508" i="1"/>
  <c r="D3508" i="1"/>
  <c r="D3509" i="1" l="1"/>
  <c r="C3509" i="1"/>
  <c r="G3509" i="1"/>
  <c r="F3509" i="1"/>
  <c r="C3510" i="1" l="1"/>
  <c r="F3510" i="1"/>
  <c r="D3510" i="1"/>
  <c r="G3510" i="1"/>
  <c r="D3511" i="1" l="1"/>
  <c r="G3511" i="1"/>
  <c r="F3511" i="1"/>
  <c r="C3511" i="1"/>
  <c r="C3512" i="1" l="1"/>
  <c r="F3512" i="1"/>
  <c r="G3512" i="1"/>
  <c r="D3512" i="1"/>
  <c r="C3513" i="1" l="1"/>
  <c r="D3513" i="1"/>
  <c r="G3513" i="1"/>
  <c r="F3513" i="1"/>
  <c r="D3514" i="1" l="1"/>
  <c r="F3514" i="1"/>
  <c r="G3514" i="1"/>
  <c r="C3514" i="1"/>
  <c r="G3515" i="1" l="1"/>
  <c r="F3515" i="1"/>
  <c r="C3515" i="1"/>
  <c r="D3515" i="1"/>
  <c r="G3516" i="1" l="1"/>
  <c r="C3516" i="1"/>
  <c r="F3516" i="1"/>
  <c r="D3516" i="1"/>
  <c r="C3517" i="1" l="1"/>
  <c r="D3517" i="1"/>
  <c r="F3517" i="1"/>
  <c r="G3517" i="1"/>
  <c r="F3518" i="1" l="1"/>
  <c r="D3518" i="1"/>
  <c r="G3518" i="1"/>
  <c r="C3518" i="1"/>
  <c r="G3519" i="1" l="1"/>
  <c r="D3519" i="1"/>
  <c r="C3519" i="1"/>
  <c r="F3519" i="1"/>
  <c r="C3520" i="1" l="1"/>
  <c r="G3520" i="1"/>
  <c r="D3520" i="1"/>
  <c r="F3520" i="1"/>
  <c r="G3521" i="1" l="1"/>
  <c r="D3521" i="1"/>
  <c r="C3521" i="1"/>
  <c r="F3521" i="1"/>
  <c r="G3522" i="1" l="1"/>
  <c r="D3522" i="1"/>
  <c r="F3522" i="1"/>
  <c r="C3522" i="1"/>
  <c r="F3523" i="1" l="1"/>
  <c r="C3523" i="1"/>
  <c r="G3523" i="1"/>
  <c r="D3523" i="1"/>
  <c r="C3524" i="1" l="1"/>
  <c r="D3524" i="1"/>
  <c r="F3524" i="1"/>
  <c r="G3524" i="1"/>
  <c r="D3525" i="1" l="1"/>
  <c r="F3525" i="1"/>
  <c r="C3525" i="1"/>
  <c r="G3525" i="1"/>
  <c r="F3526" i="1" l="1"/>
  <c r="G3526" i="1"/>
  <c r="C3526" i="1"/>
  <c r="D3526" i="1"/>
  <c r="F3527" i="1" l="1"/>
  <c r="C3527" i="1"/>
  <c r="G3527" i="1"/>
  <c r="D3527" i="1"/>
  <c r="G3528" i="1" l="1"/>
  <c r="C3528" i="1"/>
  <c r="D3528" i="1"/>
  <c r="F3528" i="1"/>
  <c r="D3529" i="1" l="1"/>
  <c r="G3529" i="1"/>
  <c r="C3529" i="1"/>
  <c r="F3529" i="1"/>
  <c r="C3530" i="1" l="1"/>
  <c r="G3530" i="1"/>
  <c r="D3530" i="1"/>
  <c r="F3530" i="1"/>
  <c r="D3531" i="1" l="1"/>
  <c r="C3531" i="1"/>
  <c r="F3531" i="1"/>
  <c r="G3531" i="1"/>
  <c r="G3532" i="1" l="1"/>
  <c r="C3532" i="1"/>
  <c r="D3532" i="1"/>
  <c r="F3532" i="1"/>
  <c r="G3533" i="1" l="1"/>
  <c r="F3533" i="1"/>
  <c r="C3533" i="1"/>
  <c r="D3533" i="1"/>
  <c r="C3534" i="1" l="1"/>
  <c r="D3534" i="1"/>
  <c r="F3534" i="1"/>
  <c r="G3534" i="1"/>
  <c r="D3535" i="1" l="1"/>
  <c r="C3535" i="1"/>
  <c r="G3535" i="1"/>
  <c r="F3535" i="1"/>
  <c r="F3536" i="1" l="1"/>
  <c r="D3536" i="1"/>
  <c r="C3536" i="1"/>
  <c r="G3536" i="1"/>
  <c r="G3537" i="1" l="1"/>
  <c r="D3537" i="1"/>
  <c r="C3537" i="1"/>
  <c r="F3537" i="1"/>
  <c r="F3538" i="1" l="1"/>
  <c r="G3538" i="1"/>
  <c r="D3538" i="1"/>
  <c r="C3538" i="1"/>
  <c r="D3539" i="1" l="1"/>
  <c r="G3539" i="1"/>
  <c r="F3539" i="1"/>
  <c r="C3539" i="1"/>
  <c r="C3540" i="1" l="1"/>
  <c r="F3540" i="1"/>
  <c r="G3540" i="1"/>
  <c r="D3540" i="1"/>
  <c r="G3541" i="1" l="1"/>
  <c r="C3541" i="1"/>
  <c r="D3541" i="1"/>
  <c r="F3541" i="1"/>
  <c r="C3542" i="1" l="1"/>
  <c r="D3542" i="1"/>
  <c r="F3542" i="1"/>
  <c r="G3542" i="1"/>
  <c r="G3543" i="1" l="1"/>
  <c r="D3543" i="1"/>
  <c r="F3543" i="1"/>
  <c r="C3543" i="1"/>
  <c r="F3544" i="1" l="1"/>
  <c r="C3544" i="1"/>
  <c r="D3544" i="1"/>
  <c r="G3544" i="1"/>
  <c r="G3545" i="1" l="1"/>
  <c r="D3545" i="1"/>
  <c r="C3545" i="1"/>
  <c r="F3545" i="1"/>
  <c r="G3546" i="1" l="1"/>
  <c r="C3546" i="1"/>
  <c r="D3546" i="1"/>
  <c r="F3546" i="1"/>
  <c r="F3547" i="1" l="1"/>
  <c r="D3547" i="1"/>
  <c r="C3547" i="1"/>
  <c r="G3547" i="1"/>
  <c r="F3548" i="1" l="1"/>
  <c r="G3548" i="1"/>
  <c r="D3548" i="1"/>
  <c r="C3548" i="1"/>
  <c r="D3549" i="1" l="1"/>
  <c r="G3549" i="1"/>
  <c r="F3549" i="1"/>
  <c r="C3549" i="1"/>
  <c r="D3550" i="1" l="1"/>
  <c r="G3550" i="1"/>
  <c r="F3550" i="1"/>
  <c r="C3550" i="1"/>
  <c r="F3551" i="1" l="1"/>
  <c r="G3551" i="1"/>
  <c r="D3551" i="1"/>
  <c r="C3551" i="1"/>
  <c r="D3552" i="1" l="1"/>
  <c r="C3552" i="1"/>
  <c r="F3552" i="1"/>
  <c r="G3552" i="1"/>
  <c r="G3553" i="1" l="1"/>
  <c r="C3553" i="1"/>
  <c r="F3553" i="1"/>
  <c r="D3553" i="1"/>
  <c r="F3554" i="1" l="1"/>
  <c r="G3554" i="1"/>
  <c r="D3554" i="1"/>
  <c r="C3554" i="1"/>
  <c r="G3555" i="1" l="1"/>
  <c r="F3555" i="1"/>
  <c r="C3555" i="1"/>
  <c r="D3555" i="1"/>
  <c r="C3556" i="1" l="1"/>
  <c r="D3556" i="1"/>
  <c r="G3556" i="1"/>
  <c r="F3556" i="1"/>
  <c r="G3557" i="1" l="1"/>
  <c r="D3557" i="1"/>
  <c r="F3557" i="1"/>
  <c r="C3557" i="1"/>
  <c r="G3558" i="1" l="1"/>
  <c r="D3558" i="1"/>
  <c r="F3558" i="1"/>
  <c r="C3558" i="1"/>
  <c r="F3559" i="1" l="1"/>
  <c r="C3559" i="1"/>
  <c r="G3559" i="1"/>
  <c r="D3559" i="1"/>
  <c r="D3560" i="1" l="1"/>
  <c r="F3560" i="1"/>
  <c r="C3560" i="1"/>
  <c r="G3560" i="1"/>
  <c r="G3561" i="1" l="1"/>
  <c r="C3561" i="1"/>
  <c r="D3561" i="1"/>
  <c r="F3561" i="1"/>
  <c r="D3562" i="1" l="1"/>
  <c r="G3562" i="1"/>
  <c r="C3562" i="1"/>
  <c r="F3562" i="1"/>
  <c r="G3563" i="1" l="1"/>
  <c r="C3563" i="1"/>
  <c r="D3563" i="1"/>
  <c r="F3563" i="1"/>
  <c r="G3564" i="1" l="1"/>
  <c r="C3564" i="1"/>
  <c r="D3564" i="1"/>
  <c r="F3564" i="1"/>
  <c r="G3565" i="1" l="1"/>
  <c r="C3565" i="1"/>
  <c r="D3565" i="1"/>
  <c r="F3565" i="1"/>
  <c r="G3566" i="1" l="1"/>
  <c r="D3566" i="1"/>
  <c r="F3566" i="1"/>
  <c r="C3566" i="1"/>
  <c r="D3567" i="1" l="1"/>
  <c r="G3567" i="1"/>
  <c r="C3567" i="1"/>
  <c r="F3567" i="1"/>
  <c r="F3568" i="1" l="1"/>
  <c r="G3568" i="1"/>
  <c r="C3568" i="1"/>
  <c r="D3568" i="1"/>
  <c r="D3569" i="1" l="1"/>
  <c r="G3569" i="1"/>
  <c r="C3569" i="1"/>
  <c r="F3569" i="1"/>
  <c r="D3570" i="1" l="1"/>
  <c r="G3570" i="1"/>
  <c r="F3570" i="1"/>
  <c r="C3570" i="1"/>
  <c r="D3571" i="1" l="1"/>
  <c r="G3571" i="1"/>
  <c r="F3571" i="1"/>
  <c r="C3571" i="1"/>
  <c r="G3572" i="1" l="1"/>
  <c r="D3572" i="1"/>
  <c r="F3572" i="1"/>
  <c r="C3572" i="1"/>
  <c r="G3573" i="1" l="1"/>
  <c r="D3573" i="1"/>
  <c r="C3573" i="1"/>
  <c r="F3573" i="1"/>
  <c r="F3574" i="1" l="1"/>
  <c r="G3574" i="1"/>
  <c r="C3574" i="1"/>
  <c r="D3574" i="1"/>
  <c r="G3575" i="1" l="1"/>
  <c r="F3575" i="1"/>
  <c r="D3575" i="1"/>
  <c r="C3575" i="1"/>
  <c r="C3576" i="1" l="1"/>
  <c r="F3576" i="1"/>
  <c r="G3576" i="1"/>
  <c r="D3576" i="1"/>
  <c r="D3577" i="1" l="1"/>
  <c r="F3577" i="1"/>
  <c r="C3577" i="1"/>
  <c r="G3577" i="1"/>
  <c r="F3578" i="1" l="1"/>
  <c r="D3578" i="1"/>
  <c r="G3578" i="1"/>
  <c r="C3578" i="1"/>
  <c r="C3579" i="1" l="1"/>
  <c r="D3579" i="1"/>
  <c r="G3579" i="1"/>
  <c r="F3579" i="1"/>
  <c r="F3580" i="1" l="1"/>
  <c r="G3580" i="1"/>
  <c r="D3580" i="1"/>
  <c r="C3580" i="1"/>
  <c r="C3581" i="1" l="1"/>
  <c r="G3581" i="1"/>
  <c r="F3581" i="1"/>
  <c r="D3581" i="1"/>
  <c r="G3582" i="1" l="1"/>
  <c r="C3582" i="1"/>
  <c r="D3582" i="1"/>
  <c r="F3582" i="1"/>
  <c r="G3583" i="1" l="1"/>
  <c r="F3583" i="1"/>
  <c r="C3583" i="1"/>
  <c r="D3583" i="1"/>
  <c r="G3584" i="1" l="1"/>
  <c r="D3584" i="1"/>
  <c r="C3584" i="1"/>
  <c r="F3584" i="1"/>
  <c r="G3585" i="1" l="1"/>
  <c r="C3585" i="1"/>
  <c r="D3585" i="1"/>
  <c r="F3585" i="1"/>
  <c r="G3586" i="1" l="1"/>
  <c r="D3586" i="1"/>
  <c r="C3586" i="1"/>
  <c r="F3586" i="1"/>
  <c r="C3587" i="1" l="1"/>
  <c r="D3587" i="1"/>
  <c r="F3587" i="1"/>
  <c r="G3587" i="1"/>
  <c r="C3588" i="1" l="1"/>
  <c r="F3588" i="1"/>
  <c r="G3588" i="1"/>
  <c r="D3588" i="1"/>
  <c r="G3589" i="1" l="1"/>
  <c r="D3589" i="1"/>
  <c r="F3589" i="1"/>
  <c r="C3589" i="1"/>
  <c r="F3590" i="1" l="1"/>
  <c r="C3590" i="1"/>
  <c r="D3590" i="1"/>
  <c r="G3590" i="1"/>
  <c r="C3591" i="1" l="1"/>
  <c r="D3591" i="1"/>
  <c r="F3591" i="1"/>
  <c r="G3591" i="1"/>
  <c r="F3592" i="1" l="1"/>
  <c r="G3592" i="1"/>
  <c r="C3592" i="1"/>
  <c r="D3592" i="1"/>
  <c r="G3593" i="1" l="1"/>
  <c r="F3593" i="1"/>
  <c r="D3593" i="1"/>
  <c r="C3593" i="1"/>
  <c r="G3594" i="1" l="1"/>
  <c r="C3594" i="1"/>
  <c r="D3594" i="1"/>
  <c r="F3594" i="1"/>
  <c r="F3595" i="1" l="1"/>
  <c r="G3595" i="1"/>
  <c r="D3595" i="1"/>
  <c r="C3595" i="1"/>
  <c r="F3596" i="1" l="1"/>
  <c r="C3596" i="1"/>
  <c r="D3596" i="1"/>
  <c r="G3596" i="1"/>
  <c r="D3597" i="1" l="1"/>
  <c r="F3597" i="1"/>
  <c r="C3597" i="1"/>
  <c r="G3597" i="1"/>
  <c r="C3598" i="1" l="1"/>
  <c r="D3598" i="1"/>
  <c r="F3598" i="1"/>
  <c r="G3598" i="1"/>
  <c r="C3599" i="1" l="1"/>
  <c r="D3599" i="1"/>
  <c r="G3599" i="1"/>
  <c r="F3599" i="1"/>
  <c r="F3600" i="1" l="1"/>
  <c r="D3600" i="1"/>
  <c r="C3600" i="1"/>
  <c r="G3600" i="1"/>
  <c r="G3601" i="1" l="1"/>
  <c r="C3601" i="1"/>
  <c r="D3601" i="1"/>
  <c r="F3601" i="1"/>
  <c r="D3602" i="1" l="1"/>
  <c r="F3602" i="1"/>
  <c r="C3602" i="1"/>
  <c r="G3602" i="1"/>
  <c r="D3603" i="1" l="1"/>
  <c r="F3603" i="1"/>
  <c r="G3603" i="1"/>
  <c r="C3603" i="1"/>
  <c r="F3604" i="1" l="1"/>
  <c r="G3604" i="1"/>
  <c r="C3604" i="1"/>
  <c r="D3604" i="1"/>
  <c r="C3605" i="1" l="1"/>
  <c r="D3605" i="1"/>
  <c r="F3605" i="1"/>
  <c r="G3605" i="1"/>
  <c r="F3606" i="1" l="1"/>
  <c r="G3606" i="1"/>
  <c r="C3606" i="1"/>
  <c r="D3606" i="1"/>
  <c r="G3607" i="1" l="1"/>
  <c r="F3607" i="1"/>
  <c r="D3607" i="1"/>
  <c r="C3607" i="1"/>
  <c r="F3608" i="1" l="1"/>
  <c r="G3608" i="1"/>
  <c r="D3608" i="1"/>
  <c r="C3608" i="1"/>
  <c r="G3609" i="1" l="1"/>
  <c r="C3609" i="1"/>
  <c r="F3609" i="1"/>
  <c r="D3609" i="1"/>
  <c r="G3610" i="1" l="1"/>
  <c r="D3610" i="1"/>
  <c r="C3610" i="1"/>
  <c r="F3610" i="1"/>
  <c r="C3611" i="1" l="1"/>
  <c r="D3611" i="1"/>
  <c r="G3611" i="1"/>
  <c r="F3611" i="1"/>
  <c r="G3612" i="1" l="1"/>
  <c r="F3612" i="1"/>
  <c r="C3612" i="1"/>
  <c r="D3612" i="1"/>
  <c r="D3613" i="1" l="1"/>
  <c r="F3613" i="1"/>
  <c r="G3613" i="1"/>
  <c r="C3613" i="1"/>
  <c r="C3614" i="1" l="1"/>
  <c r="D3614" i="1"/>
  <c r="F3614" i="1"/>
  <c r="G3614" i="1"/>
  <c r="F3615" i="1" l="1"/>
  <c r="C3615" i="1"/>
  <c r="D3615" i="1"/>
  <c r="G3615" i="1"/>
  <c r="C3616" i="1" l="1"/>
  <c r="D3616" i="1"/>
  <c r="G3616" i="1"/>
  <c r="F3616" i="1"/>
  <c r="G3617" i="1" l="1"/>
  <c r="F3617" i="1"/>
  <c r="D3617" i="1"/>
  <c r="C3617" i="1"/>
  <c r="G3618" i="1" l="1"/>
  <c r="D3618" i="1"/>
  <c r="F3618" i="1"/>
  <c r="C3618" i="1"/>
  <c r="F3619" i="1" l="1"/>
  <c r="D3619" i="1"/>
  <c r="C3619" i="1"/>
  <c r="G3619" i="1"/>
  <c r="G3620" i="1" l="1"/>
  <c r="C3620" i="1"/>
  <c r="D3620" i="1"/>
  <c r="F3620" i="1"/>
  <c r="G3621" i="1" l="1"/>
  <c r="D3621" i="1"/>
  <c r="C3621" i="1"/>
  <c r="F3621" i="1"/>
  <c r="G3622" i="1" l="1"/>
  <c r="D3622" i="1"/>
  <c r="C3622" i="1"/>
  <c r="F3622" i="1"/>
  <c r="D3623" i="1" l="1"/>
  <c r="C3623" i="1"/>
  <c r="F3623" i="1"/>
  <c r="G3623" i="1"/>
  <c r="G3624" i="1" l="1"/>
  <c r="F3624" i="1"/>
  <c r="C3624" i="1"/>
  <c r="D3624" i="1"/>
  <c r="D3625" i="1" l="1"/>
  <c r="F3625" i="1"/>
  <c r="G3625" i="1"/>
  <c r="C3625" i="1"/>
  <c r="G3626" i="1" l="1"/>
  <c r="D3626" i="1"/>
  <c r="F3626" i="1"/>
  <c r="C3626" i="1"/>
  <c r="D3627" i="1" l="1"/>
  <c r="G3627" i="1"/>
  <c r="C3627" i="1"/>
  <c r="F3627" i="1"/>
  <c r="F3628" i="1" l="1"/>
  <c r="G3628" i="1"/>
  <c r="C3628" i="1"/>
  <c r="D3628" i="1"/>
  <c r="C3629" i="1" l="1"/>
  <c r="D3629" i="1"/>
  <c r="G3629" i="1"/>
  <c r="F3629" i="1"/>
  <c r="F3630" i="1" l="1"/>
  <c r="D3630" i="1"/>
  <c r="G3630" i="1"/>
  <c r="C3630" i="1"/>
  <c r="D3631" i="1" l="1"/>
  <c r="G3631" i="1"/>
  <c r="C3631" i="1"/>
  <c r="F3631" i="1"/>
  <c r="F3632" i="1" l="1"/>
  <c r="G3632" i="1"/>
  <c r="C3632" i="1"/>
  <c r="D3632" i="1"/>
  <c r="D3633" i="1" l="1"/>
  <c r="F3633" i="1"/>
  <c r="G3633" i="1"/>
  <c r="C3633" i="1"/>
  <c r="D3634" i="1" l="1"/>
  <c r="F3634" i="1"/>
  <c r="G3634" i="1"/>
  <c r="C3634" i="1"/>
  <c r="G3635" i="1" l="1"/>
  <c r="C3635" i="1"/>
  <c r="F3635" i="1"/>
  <c r="D3635" i="1"/>
  <c r="G3636" i="1" l="1"/>
  <c r="F3636" i="1"/>
  <c r="D3636" i="1"/>
  <c r="C3636" i="1"/>
  <c r="D3637" i="1" l="1"/>
  <c r="F3637" i="1"/>
  <c r="C3637" i="1"/>
  <c r="G3637" i="1"/>
  <c r="C3638" i="1" l="1"/>
  <c r="D3638" i="1"/>
  <c r="G3638" i="1"/>
  <c r="F3638" i="1"/>
  <c r="G3639" i="1" l="1"/>
  <c r="C3639" i="1"/>
  <c r="F3639" i="1"/>
  <c r="D3639" i="1"/>
  <c r="G3640" i="1" l="1"/>
  <c r="C3640" i="1"/>
  <c r="D3640" i="1"/>
  <c r="F3640" i="1"/>
  <c r="D3641" i="1" l="1"/>
  <c r="G3641" i="1"/>
  <c r="F3641" i="1"/>
  <c r="C3641" i="1"/>
  <c r="F3642" i="1" l="1"/>
  <c r="G3642" i="1"/>
  <c r="D3642" i="1"/>
  <c r="C3642" i="1"/>
  <c r="G3643" i="1" l="1"/>
  <c r="D3643" i="1"/>
  <c r="F3643" i="1"/>
  <c r="C3643" i="1"/>
  <c r="G3644" i="1" l="1"/>
  <c r="D3644" i="1"/>
  <c r="F3644" i="1"/>
  <c r="C3644" i="1"/>
  <c r="F3645" i="1" l="1"/>
  <c r="C3645" i="1"/>
  <c r="D3645" i="1"/>
  <c r="G3645" i="1"/>
  <c r="D3646" i="1" l="1"/>
  <c r="G3646" i="1"/>
  <c r="F3646" i="1"/>
  <c r="C3646" i="1"/>
  <c r="F3647" i="1" l="1"/>
  <c r="D3647" i="1"/>
  <c r="G3647" i="1"/>
  <c r="C3647" i="1"/>
  <c r="F3648" i="1" l="1"/>
  <c r="G3648" i="1"/>
  <c r="D3648" i="1"/>
  <c r="C3648" i="1"/>
  <c r="G3649" i="1" l="1"/>
  <c r="C3649" i="1"/>
  <c r="D3649" i="1"/>
  <c r="F3649" i="1"/>
  <c r="C3650" i="1" l="1"/>
  <c r="F3650" i="1"/>
  <c r="G3650" i="1"/>
  <c r="D3650" i="1"/>
  <c r="C3651" i="1" l="1"/>
  <c r="D3651" i="1"/>
  <c r="G3651" i="1"/>
  <c r="F3651" i="1"/>
  <c r="F3652" i="1" l="1"/>
  <c r="C3652" i="1"/>
  <c r="D3652" i="1"/>
  <c r="G3652" i="1"/>
  <c r="F3653" i="1" l="1"/>
  <c r="C3653" i="1"/>
  <c r="D3653" i="1"/>
  <c r="G3653" i="1"/>
  <c r="C3654" i="1" l="1"/>
  <c r="D3654" i="1"/>
  <c r="G3654" i="1"/>
  <c r="F3654" i="1"/>
  <c r="D3655" i="1" l="1"/>
  <c r="F3655" i="1"/>
  <c r="G3655" i="1"/>
  <c r="C3655" i="1"/>
  <c r="G3656" i="1" l="1"/>
  <c r="D3656" i="1"/>
  <c r="F3656" i="1"/>
  <c r="C3656" i="1"/>
  <c r="D3657" i="1" l="1"/>
  <c r="F3657" i="1"/>
  <c r="G3657" i="1"/>
  <c r="C3657" i="1"/>
  <c r="C3658" i="1" l="1"/>
  <c r="G3658" i="1"/>
  <c r="F3658" i="1"/>
  <c r="D3658" i="1"/>
  <c r="D3659" i="1" l="1"/>
  <c r="G3659" i="1"/>
  <c r="C3659" i="1"/>
  <c r="F3659" i="1"/>
  <c r="G3660" i="1" l="1"/>
  <c r="C3660" i="1"/>
  <c r="D3660" i="1"/>
  <c r="F3660" i="1"/>
  <c r="D3661" i="1" l="1"/>
  <c r="F3661" i="1"/>
  <c r="C3661" i="1"/>
  <c r="G3661" i="1"/>
  <c r="F3662" i="1" l="1"/>
  <c r="D3662" i="1"/>
  <c r="C3662" i="1"/>
  <c r="G3662" i="1"/>
  <c r="D3663" i="1" l="1"/>
  <c r="F3663" i="1"/>
  <c r="G3663" i="1"/>
  <c r="C3663" i="1"/>
  <c r="F3664" i="1" l="1"/>
  <c r="G3664" i="1"/>
  <c r="D3664" i="1"/>
  <c r="C3664" i="1"/>
  <c r="D3665" i="1" l="1"/>
  <c r="C3665" i="1"/>
  <c r="G3665" i="1"/>
  <c r="F3665" i="1"/>
  <c r="D3666" i="1" l="1"/>
  <c r="G3666" i="1"/>
  <c r="F3666" i="1"/>
  <c r="C3666" i="1"/>
  <c r="F3667" i="1" l="1"/>
  <c r="D3667" i="1"/>
  <c r="G3667" i="1"/>
  <c r="C3667" i="1"/>
  <c r="C3668" i="1" l="1"/>
  <c r="F3668" i="1"/>
  <c r="D3668" i="1"/>
  <c r="G3668" i="1"/>
  <c r="G3669" i="1" l="1"/>
  <c r="C3669" i="1"/>
  <c r="D3669" i="1"/>
  <c r="F3669" i="1"/>
  <c r="D3670" i="1" l="1"/>
  <c r="C3670" i="1"/>
  <c r="F3670" i="1"/>
  <c r="G3670" i="1"/>
  <c r="F3671" i="1" l="1"/>
  <c r="G3671" i="1"/>
  <c r="D3671" i="1"/>
  <c r="C3671" i="1"/>
  <c r="C3672" i="1" l="1"/>
  <c r="D3672" i="1"/>
  <c r="G3672" i="1"/>
  <c r="F3672" i="1"/>
  <c r="F3673" i="1" l="1"/>
  <c r="G3673" i="1"/>
  <c r="C3673" i="1"/>
  <c r="D3673" i="1"/>
  <c r="G3674" i="1" l="1"/>
  <c r="C3674" i="1"/>
  <c r="D3674" i="1"/>
  <c r="F3674" i="1"/>
  <c r="F3675" i="1" l="1"/>
  <c r="D3675" i="1"/>
  <c r="G3675" i="1"/>
  <c r="C3675" i="1"/>
  <c r="D3676" i="1" l="1"/>
  <c r="F3676" i="1"/>
  <c r="C3676" i="1"/>
  <c r="G3676" i="1"/>
  <c r="G3677" i="1" l="1"/>
  <c r="D3677" i="1"/>
  <c r="F3677" i="1"/>
  <c r="C3677" i="1"/>
  <c r="C3678" i="1" l="1"/>
  <c r="D3678" i="1"/>
  <c r="G3678" i="1"/>
  <c r="F3678" i="1"/>
  <c r="D3679" i="1" l="1"/>
  <c r="F3679" i="1"/>
  <c r="C3679" i="1"/>
  <c r="G3679" i="1"/>
  <c r="D3680" i="1" l="1"/>
  <c r="G3680" i="1"/>
  <c r="C3680" i="1"/>
  <c r="F3680" i="1"/>
  <c r="F3681" i="1" l="1"/>
  <c r="C3681" i="1"/>
  <c r="G3681" i="1"/>
  <c r="D3681" i="1"/>
  <c r="G3682" i="1" l="1"/>
  <c r="D3682" i="1"/>
  <c r="F3682" i="1"/>
  <c r="C3682" i="1"/>
  <c r="D3683" i="1" l="1"/>
  <c r="F3683" i="1"/>
  <c r="G3683" i="1"/>
  <c r="C3683" i="1"/>
  <c r="C3684" i="1" l="1"/>
  <c r="D3684" i="1"/>
  <c r="G3684" i="1"/>
  <c r="F3684" i="1"/>
  <c r="F3685" i="1" l="1"/>
  <c r="G3685" i="1"/>
  <c r="D3685" i="1"/>
  <c r="C3685" i="1"/>
  <c r="G3686" i="1" l="1"/>
  <c r="F3686" i="1"/>
  <c r="C3686" i="1"/>
  <c r="D3686" i="1"/>
  <c r="D3687" i="1" l="1"/>
  <c r="G3687" i="1"/>
  <c r="C3687" i="1"/>
  <c r="F3687" i="1"/>
  <c r="G3688" i="1" l="1"/>
  <c r="C3688" i="1"/>
  <c r="F3688" i="1"/>
  <c r="D3688" i="1"/>
  <c r="G3689" i="1" l="1"/>
  <c r="C3689" i="1"/>
  <c r="F3689" i="1"/>
  <c r="D3689" i="1"/>
  <c r="G3690" i="1" l="1"/>
  <c r="F3690" i="1"/>
  <c r="C3690" i="1"/>
  <c r="D3690" i="1"/>
  <c r="D3691" i="1" l="1"/>
  <c r="G3691" i="1"/>
  <c r="C3691" i="1"/>
  <c r="F3691" i="1"/>
  <c r="C3692" i="1" l="1"/>
  <c r="F3692" i="1"/>
  <c r="G3692" i="1"/>
  <c r="D3692" i="1"/>
  <c r="F3693" i="1" l="1"/>
  <c r="C3693" i="1"/>
  <c r="D3693" i="1"/>
  <c r="G3693" i="1"/>
  <c r="G3694" i="1" l="1"/>
  <c r="C3694" i="1"/>
  <c r="F3694" i="1"/>
  <c r="D3694" i="1"/>
  <c r="F3695" i="1" l="1"/>
  <c r="C3695" i="1"/>
  <c r="G3695" i="1"/>
  <c r="D3695" i="1"/>
  <c r="G3696" i="1" l="1"/>
  <c r="D3696" i="1"/>
  <c r="C3696" i="1"/>
  <c r="F3696" i="1"/>
  <c r="G3697" i="1" l="1"/>
  <c r="C3697" i="1"/>
  <c r="F3697" i="1"/>
  <c r="D3697" i="1"/>
  <c r="D3698" i="1" l="1"/>
  <c r="G3698" i="1"/>
  <c r="F3698" i="1"/>
  <c r="C3698" i="1"/>
  <c r="F3699" i="1" l="1"/>
  <c r="C3699" i="1"/>
  <c r="D3699" i="1"/>
  <c r="G3699" i="1"/>
  <c r="F3700" i="1" l="1"/>
  <c r="G3700" i="1"/>
  <c r="C3700" i="1"/>
  <c r="D3700" i="1"/>
  <c r="D3701" i="1" l="1"/>
  <c r="C3701" i="1"/>
  <c r="F3701" i="1"/>
  <c r="G3701" i="1"/>
  <c r="D3702" i="1" l="1"/>
  <c r="F3702" i="1"/>
  <c r="G3702" i="1"/>
  <c r="C3702" i="1"/>
  <c r="F3703" i="1" l="1"/>
  <c r="G3703" i="1"/>
  <c r="C3703" i="1"/>
  <c r="D3703" i="1"/>
  <c r="C3704" i="1" l="1"/>
  <c r="F3704" i="1"/>
  <c r="G3704" i="1"/>
  <c r="D3704" i="1"/>
  <c r="G3705" i="1" l="1"/>
  <c r="C3705" i="1"/>
  <c r="F3705" i="1"/>
  <c r="D3705" i="1"/>
  <c r="G3706" i="1" l="1"/>
  <c r="D3706" i="1"/>
  <c r="F3706" i="1"/>
  <c r="C3706" i="1"/>
  <c r="C3707" i="1" l="1"/>
  <c r="D3707" i="1"/>
  <c r="G3707" i="1"/>
  <c r="F3707" i="1"/>
  <c r="F3708" i="1" l="1"/>
  <c r="C3708" i="1"/>
  <c r="G3708" i="1"/>
  <c r="D3708" i="1"/>
  <c r="F3709" i="1" l="1"/>
  <c r="C3709" i="1"/>
  <c r="G3709" i="1"/>
  <c r="D3709" i="1"/>
  <c r="F3710" i="1" l="1"/>
  <c r="G3710" i="1"/>
  <c r="C3710" i="1"/>
  <c r="D3710" i="1"/>
  <c r="F3711" i="1" l="1"/>
  <c r="G3711" i="1"/>
  <c r="D3711" i="1"/>
  <c r="C3711" i="1"/>
  <c r="F3712" i="1" l="1"/>
  <c r="C3712" i="1"/>
  <c r="G3712" i="1"/>
  <c r="D3712" i="1"/>
  <c r="D3713" i="1" l="1"/>
  <c r="G3713" i="1"/>
  <c r="C3713" i="1"/>
  <c r="F3713" i="1"/>
  <c r="G3714" i="1" l="1"/>
  <c r="D3714" i="1"/>
  <c r="F3714" i="1"/>
  <c r="C3714" i="1"/>
  <c r="F3715" i="1" l="1"/>
  <c r="D3715" i="1"/>
  <c r="G3715" i="1"/>
  <c r="C3715" i="1"/>
  <c r="C3716" i="1" l="1"/>
  <c r="F3716" i="1"/>
  <c r="D3716" i="1"/>
  <c r="G3716" i="1"/>
  <c r="D3717" i="1" l="1"/>
  <c r="F3717" i="1"/>
  <c r="G3717" i="1"/>
  <c r="C3717" i="1"/>
  <c r="D3718" i="1" l="1"/>
  <c r="F3718" i="1"/>
  <c r="G3718" i="1"/>
  <c r="C3718" i="1"/>
  <c r="C3719" i="1" l="1"/>
  <c r="D3719" i="1"/>
  <c r="G3719" i="1"/>
  <c r="F3719" i="1"/>
  <c r="F3720" i="1" l="1"/>
  <c r="G3720" i="1"/>
  <c r="D3720" i="1"/>
  <c r="C3720" i="1"/>
  <c r="C3721" i="1" l="1"/>
  <c r="D3721" i="1"/>
  <c r="G3721" i="1"/>
  <c r="F3721" i="1"/>
  <c r="D3722" i="1" l="1"/>
  <c r="G3722" i="1"/>
  <c r="C3722" i="1"/>
  <c r="F3722" i="1"/>
  <c r="F3723" i="1" l="1"/>
  <c r="C3723" i="1"/>
  <c r="G3723" i="1"/>
  <c r="D3723" i="1"/>
  <c r="C3724" i="1" l="1"/>
  <c r="D3724" i="1"/>
  <c r="G3724" i="1"/>
  <c r="F3724" i="1"/>
  <c r="C3725" i="1" l="1"/>
  <c r="F3725" i="1"/>
  <c r="G3725" i="1"/>
  <c r="D3725" i="1"/>
  <c r="F3726" i="1" l="1"/>
  <c r="G3726" i="1"/>
  <c r="C3726" i="1"/>
  <c r="D3726" i="1"/>
  <c r="G3727" i="1" l="1"/>
  <c r="F3727" i="1"/>
  <c r="D3727" i="1"/>
  <c r="C3727" i="1"/>
  <c r="G3728" i="1" l="1"/>
  <c r="F3728" i="1"/>
  <c r="C3728" i="1"/>
  <c r="D3728" i="1"/>
  <c r="F3729" i="1" l="1"/>
  <c r="C3729" i="1"/>
  <c r="D3729" i="1"/>
  <c r="G3729" i="1"/>
  <c r="D3730" i="1" l="1"/>
  <c r="G3730" i="1"/>
  <c r="F3730" i="1"/>
  <c r="C3730" i="1"/>
  <c r="F3731" i="1" l="1"/>
  <c r="G3731" i="1"/>
  <c r="D3731" i="1"/>
  <c r="C3731" i="1"/>
  <c r="D3732" i="1" l="1"/>
  <c r="C3732" i="1"/>
  <c r="F3732" i="1"/>
  <c r="G3732" i="1"/>
  <c r="G3733" i="1" l="1"/>
  <c r="D3733" i="1"/>
  <c r="F3733" i="1"/>
  <c r="C3733" i="1"/>
  <c r="D3734" i="1" l="1"/>
  <c r="F3734" i="1"/>
  <c r="C3734" i="1"/>
  <c r="G3734" i="1"/>
  <c r="G3735" i="1" l="1"/>
  <c r="C3735" i="1"/>
  <c r="F3735" i="1"/>
  <c r="D3735" i="1"/>
  <c r="C3736" i="1" l="1"/>
  <c r="G3736" i="1"/>
  <c r="D3736" i="1"/>
  <c r="F3736" i="1"/>
  <c r="G3737" i="1" l="1"/>
  <c r="D3737" i="1"/>
  <c r="C3737" i="1"/>
  <c r="F3737" i="1"/>
  <c r="G3738" i="1" l="1"/>
  <c r="D3738" i="1"/>
  <c r="C3738" i="1"/>
  <c r="F3738" i="1"/>
  <c r="C3739" i="1" l="1"/>
  <c r="D3739" i="1"/>
  <c r="G3739" i="1"/>
  <c r="F3739" i="1"/>
  <c r="D3740" i="1" l="1"/>
  <c r="G3740" i="1"/>
  <c r="C3740" i="1"/>
  <c r="F3740" i="1"/>
  <c r="C3741" i="1" l="1"/>
  <c r="F3741" i="1"/>
  <c r="D3741" i="1"/>
  <c r="G3741" i="1"/>
  <c r="C3742" i="1" l="1"/>
  <c r="F3742" i="1"/>
  <c r="D3742" i="1"/>
  <c r="G3742" i="1"/>
  <c r="F3743" i="1" l="1"/>
  <c r="G3743" i="1"/>
  <c r="D3743" i="1"/>
  <c r="C3743" i="1"/>
  <c r="G3744" i="1" l="1"/>
  <c r="C3744" i="1"/>
  <c r="F3744" i="1"/>
  <c r="D3744" i="1"/>
  <c r="G3745" i="1" l="1"/>
  <c r="D3745" i="1"/>
  <c r="C3745" i="1"/>
  <c r="F3745" i="1"/>
  <c r="C3746" i="1" l="1"/>
  <c r="F3746" i="1"/>
  <c r="D3746" i="1"/>
  <c r="G3746" i="1"/>
  <c r="D3747" i="1" l="1"/>
  <c r="F3747" i="1"/>
  <c r="G3747" i="1"/>
  <c r="C3747" i="1"/>
  <c r="G3748" i="1" l="1"/>
  <c r="C3748" i="1"/>
  <c r="F3748" i="1"/>
  <c r="D3748" i="1"/>
  <c r="D3749" i="1" l="1"/>
  <c r="G3749" i="1"/>
  <c r="C3749" i="1"/>
  <c r="F3749" i="1"/>
  <c r="C3750" i="1" l="1"/>
  <c r="D3750" i="1"/>
  <c r="F3750" i="1"/>
  <c r="G3750" i="1"/>
  <c r="C3751" i="1" l="1"/>
  <c r="G3751" i="1"/>
  <c r="F3751" i="1"/>
  <c r="D3751" i="1"/>
  <c r="C3752" i="1" l="1"/>
  <c r="G3752" i="1"/>
  <c r="D3752" i="1"/>
  <c r="F3752" i="1"/>
  <c r="G3753" i="1" l="1"/>
  <c r="C3753" i="1"/>
  <c r="D3753" i="1"/>
  <c r="F3753" i="1"/>
  <c r="D3754" i="1" l="1"/>
  <c r="G3754" i="1"/>
  <c r="F3754" i="1"/>
  <c r="C3754" i="1"/>
  <c r="C3755" i="1" l="1"/>
  <c r="D3755" i="1"/>
  <c r="F3755" i="1"/>
  <c r="G3755" i="1"/>
  <c r="D3756" i="1" l="1"/>
  <c r="G3756" i="1"/>
  <c r="C3756" i="1"/>
  <c r="F3756" i="1"/>
  <c r="G3757" i="1" l="1"/>
  <c r="F3757" i="1"/>
  <c r="C3757" i="1"/>
  <c r="D3757" i="1"/>
  <c r="C3758" i="1" l="1"/>
  <c r="G3758" i="1"/>
  <c r="F3758" i="1"/>
  <c r="D3758" i="1"/>
  <c r="D3759" i="1" l="1"/>
  <c r="F3759" i="1"/>
  <c r="G3759" i="1"/>
  <c r="C3759" i="1"/>
  <c r="F3760" i="1" l="1"/>
  <c r="C3760" i="1"/>
  <c r="D3760" i="1"/>
  <c r="G3760" i="1"/>
  <c r="D3761" i="1" l="1"/>
  <c r="G3761" i="1"/>
  <c r="C3761" i="1"/>
  <c r="F3761" i="1"/>
  <c r="G3762" i="1" l="1"/>
  <c r="D3762" i="1"/>
  <c r="C3762" i="1"/>
  <c r="F3762" i="1"/>
  <c r="C3763" i="1" l="1"/>
  <c r="G3763" i="1"/>
  <c r="F3763" i="1"/>
  <c r="D3763" i="1"/>
  <c r="G3764" i="1" l="1"/>
  <c r="D3764" i="1"/>
  <c r="F3764" i="1"/>
  <c r="C3764" i="1"/>
  <c r="G3765" i="1" l="1"/>
  <c r="C3765" i="1"/>
  <c r="D3765" i="1"/>
  <c r="F3765" i="1"/>
  <c r="G3766" i="1" l="1"/>
  <c r="F3766" i="1"/>
  <c r="C3766" i="1"/>
  <c r="D3766" i="1"/>
  <c r="C3767" i="1" l="1"/>
  <c r="D3767" i="1"/>
  <c r="F3767" i="1"/>
  <c r="G3767" i="1"/>
  <c r="F3768" i="1" l="1"/>
  <c r="D3768" i="1"/>
  <c r="G3768" i="1"/>
  <c r="C3768" i="1"/>
  <c r="F3769" i="1" l="1"/>
  <c r="C3769" i="1"/>
  <c r="D3769" i="1"/>
  <c r="G3769" i="1"/>
  <c r="D3770" i="1" l="1"/>
  <c r="F3770" i="1"/>
  <c r="C3770" i="1"/>
  <c r="G3770" i="1"/>
  <c r="C3771" i="1" l="1"/>
  <c r="F3771" i="1"/>
  <c r="G3771" i="1"/>
  <c r="D3771" i="1"/>
  <c r="D3772" i="1" l="1"/>
  <c r="F3772" i="1"/>
  <c r="G3772" i="1"/>
  <c r="C3772" i="1"/>
  <c r="C3773" i="1" l="1"/>
  <c r="F3773" i="1"/>
  <c r="D3773" i="1"/>
  <c r="G3773" i="1"/>
  <c r="C3774" i="1" l="1"/>
  <c r="F3774" i="1"/>
  <c r="D3774" i="1"/>
  <c r="G3774" i="1"/>
  <c r="G3775" i="1" l="1"/>
  <c r="C3775" i="1"/>
  <c r="D3775" i="1"/>
  <c r="F3775" i="1"/>
  <c r="G3776" i="1" l="1"/>
  <c r="C3776" i="1"/>
  <c r="F3776" i="1"/>
  <c r="D3776" i="1"/>
  <c r="F3777" i="1" l="1"/>
  <c r="D3777" i="1"/>
  <c r="G3777" i="1"/>
  <c r="C3777" i="1"/>
  <c r="D3778" i="1" l="1"/>
  <c r="C3778" i="1"/>
  <c r="F3778" i="1"/>
  <c r="G3778" i="1"/>
  <c r="G3779" i="1" l="1"/>
  <c r="C3779" i="1"/>
  <c r="D3779" i="1"/>
  <c r="F3779" i="1"/>
  <c r="G3780" i="1" l="1"/>
  <c r="D3780" i="1"/>
  <c r="F3780" i="1"/>
  <c r="C3780" i="1"/>
  <c r="G3781" i="1" l="1"/>
  <c r="F3781" i="1"/>
  <c r="C3781" i="1"/>
  <c r="D3781" i="1"/>
  <c r="D3782" i="1" l="1"/>
  <c r="F3782" i="1"/>
  <c r="C3782" i="1"/>
  <c r="G3782" i="1"/>
  <c r="G3783" i="1" l="1"/>
  <c r="C3783" i="1"/>
  <c r="F3783" i="1"/>
  <c r="D3783" i="1"/>
  <c r="F3784" i="1" l="1"/>
  <c r="D3784" i="1"/>
  <c r="G3784" i="1"/>
  <c r="C3784" i="1"/>
  <c r="G3785" i="1" l="1"/>
  <c r="C3785" i="1"/>
  <c r="D3785" i="1"/>
  <c r="F3785" i="1"/>
  <c r="F3786" i="1" l="1"/>
  <c r="D3786" i="1"/>
  <c r="G3786" i="1"/>
  <c r="C3786" i="1"/>
  <c r="F3787" i="1" l="1"/>
  <c r="G3787" i="1"/>
  <c r="D3787" i="1"/>
  <c r="C3787" i="1"/>
  <c r="D3788" i="1" l="1"/>
  <c r="C3788" i="1"/>
  <c r="G3788" i="1"/>
  <c r="F3788" i="1"/>
  <c r="C3789" i="1" l="1"/>
  <c r="F3789" i="1"/>
  <c r="D3789" i="1"/>
  <c r="G3789" i="1"/>
  <c r="C3790" i="1" l="1"/>
  <c r="D3790" i="1"/>
  <c r="G3790" i="1"/>
  <c r="F3790" i="1"/>
  <c r="D3791" i="1" l="1"/>
  <c r="F3791" i="1"/>
  <c r="G3791" i="1"/>
  <c r="C3791" i="1"/>
  <c r="G3792" i="1" l="1"/>
  <c r="C3792" i="1"/>
  <c r="F3792" i="1"/>
  <c r="D3792" i="1"/>
  <c r="G3793" i="1" l="1"/>
  <c r="D3793" i="1"/>
  <c r="C3793" i="1"/>
  <c r="F3793" i="1"/>
  <c r="D3794" i="1" l="1"/>
  <c r="F3794" i="1"/>
  <c r="G3794" i="1"/>
  <c r="C3794" i="1"/>
  <c r="C3795" i="1" l="1"/>
  <c r="D3795" i="1"/>
  <c r="G3795" i="1"/>
  <c r="F3795" i="1"/>
  <c r="G3796" i="1" l="1"/>
  <c r="C3796" i="1"/>
  <c r="F3796" i="1"/>
  <c r="D3796" i="1"/>
  <c r="D3797" i="1" l="1"/>
  <c r="G3797" i="1"/>
  <c r="C3797" i="1"/>
  <c r="F3797" i="1"/>
  <c r="D3798" i="1" l="1"/>
  <c r="F3798" i="1"/>
  <c r="G3798" i="1"/>
  <c r="C3798" i="1"/>
  <c r="G3799" i="1" l="1"/>
  <c r="C3799" i="1"/>
  <c r="F3799" i="1"/>
  <c r="D3799" i="1"/>
  <c r="F3800" i="1" l="1"/>
  <c r="G3800" i="1"/>
  <c r="D3800" i="1"/>
  <c r="C3800" i="1"/>
  <c r="G3801" i="1" l="1"/>
  <c r="C3801" i="1"/>
  <c r="F3801" i="1"/>
  <c r="D3801" i="1"/>
  <c r="D3802" i="1" l="1"/>
  <c r="G3802" i="1"/>
  <c r="C3802" i="1"/>
  <c r="F3802" i="1"/>
  <c r="C3803" i="1" l="1"/>
  <c r="D3803" i="1"/>
  <c r="F3803" i="1"/>
  <c r="G3803" i="1"/>
  <c r="D3804" i="1" l="1"/>
  <c r="C3804" i="1"/>
  <c r="G3804" i="1"/>
  <c r="F3804" i="1"/>
  <c r="D3805" i="1" l="1"/>
  <c r="C3805" i="1"/>
  <c r="F3805" i="1"/>
  <c r="G3805" i="1"/>
  <c r="C3806" i="1" l="1"/>
  <c r="F3806" i="1"/>
  <c r="D3806" i="1"/>
  <c r="G3806" i="1"/>
  <c r="F3807" i="1" l="1"/>
  <c r="C3807" i="1"/>
  <c r="D3807" i="1"/>
  <c r="G3807" i="1"/>
  <c r="G3808" i="1" l="1"/>
  <c r="C3808" i="1"/>
  <c r="F3808" i="1"/>
  <c r="D3808" i="1"/>
  <c r="C3809" i="1" l="1"/>
  <c r="G3809" i="1"/>
  <c r="D3809" i="1"/>
  <c r="F3809" i="1"/>
  <c r="C3810" i="1" l="1"/>
  <c r="D3810" i="1"/>
  <c r="G3810" i="1"/>
  <c r="F3810" i="1"/>
  <c r="C3811" i="1" l="1"/>
  <c r="G3811" i="1"/>
  <c r="D3811" i="1"/>
  <c r="F3811" i="1"/>
  <c r="D3812" i="1" l="1"/>
  <c r="F3812" i="1"/>
  <c r="C3812" i="1"/>
  <c r="G3812" i="1"/>
  <c r="G3813" i="1" l="1"/>
  <c r="F3813" i="1"/>
  <c r="D3813" i="1"/>
  <c r="C3813" i="1"/>
  <c r="F3814" i="1" l="1"/>
  <c r="G3814" i="1"/>
  <c r="C3814" i="1"/>
  <c r="D3814" i="1"/>
  <c r="G3815" i="1" l="1"/>
  <c r="D3815" i="1"/>
  <c r="F3815" i="1"/>
  <c r="C3815" i="1"/>
  <c r="G3816" i="1" l="1"/>
  <c r="C3816" i="1"/>
  <c r="D3816" i="1"/>
  <c r="F3816" i="1"/>
  <c r="G3817" i="1" l="1"/>
  <c r="F3817" i="1"/>
  <c r="C3817" i="1"/>
  <c r="D3817" i="1"/>
  <c r="C3818" i="1" l="1"/>
  <c r="D3818" i="1"/>
  <c r="G3818" i="1"/>
  <c r="F3818" i="1"/>
  <c r="F3819" i="1" l="1"/>
  <c r="C3819" i="1"/>
  <c r="G3819" i="1"/>
  <c r="D3819" i="1"/>
  <c r="F3820" i="1" l="1"/>
  <c r="G3820" i="1"/>
  <c r="C3820" i="1"/>
  <c r="D3820" i="1"/>
  <c r="C3821" i="1" l="1"/>
  <c r="G3821" i="1"/>
  <c r="D3821" i="1"/>
  <c r="F3821" i="1"/>
  <c r="D3822" i="1" l="1"/>
  <c r="G3822" i="1"/>
  <c r="C3822" i="1"/>
  <c r="F3822" i="1"/>
  <c r="D3823" i="1" l="1"/>
  <c r="G3823" i="1"/>
  <c r="C3823" i="1"/>
  <c r="F3823" i="1"/>
  <c r="G3824" i="1" l="1"/>
  <c r="C3824" i="1"/>
  <c r="D3824" i="1"/>
  <c r="F3824" i="1"/>
  <c r="C3825" i="1" l="1"/>
  <c r="F3825" i="1"/>
  <c r="D3825" i="1"/>
  <c r="G3825" i="1"/>
  <c r="F3826" i="1" l="1"/>
  <c r="C3826" i="1"/>
  <c r="G3826" i="1"/>
  <c r="D3826" i="1"/>
  <c r="C3827" i="1" l="1"/>
  <c r="D3827" i="1"/>
  <c r="G3827" i="1"/>
  <c r="F3827" i="1"/>
  <c r="D3828" i="1" l="1"/>
  <c r="F3828" i="1"/>
  <c r="C3828" i="1"/>
  <c r="G3828" i="1"/>
  <c r="D3829" i="1" l="1"/>
  <c r="F3829" i="1"/>
  <c r="C3829" i="1"/>
  <c r="G3829" i="1"/>
  <c r="F3830" i="1" l="1"/>
  <c r="C3830" i="1"/>
  <c r="G3830" i="1"/>
  <c r="D3830" i="1"/>
  <c r="G3831" i="1" l="1"/>
  <c r="C3831" i="1"/>
  <c r="F3831" i="1"/>
  <c r="D3831" i="1"/>
  <c r="F3832" i="1" l="1"/>
  <c r="C3832" i="1"/>
  <c r="D3832" i="1"/>
  <c r="G3832" i="1"/>
  <c r="G3833" i="1" l="1"/>
  <c r="D3833" i="1"/>
  <c r="F3833" i="1"/>
  <c r="C3833" i="1"/>
  <c r="D3834" i="1" l="1"/>
  <c r="F3834" i="1"/>
  <c r="G3834" i="1"/>
  <c r="C3834" i="1"/>
  <c r="G3835" i="1" l="1"/>
  <c r="F3835" i="1"/>
  <c r="D3835" i="1"/>
  <c r="C3835" i="1"/>
  <c r="F3836" i="1" l="1"/>
  <c r="C3836" i="1"/>
  <c r="G3836" i="1"/>
  <c r="D3836" i="1"/>
  <c r="D3837" i="1" l="1"/>
  <c r="C3837" i="1"/>
  <c r="F3837" i="1"/>
  <c r="G3837" i="1"/>
  <c r="G3838" i="1" l="1"/>
  <c r="F3838" i="1"/>
  <c r="D3838" i="1"/>
  <c r="C3838" i="1"/>
  <c r="F3839" i="1" l="1"/>
  <c r="C3839" i="1"/>
  <c r="G3839" i="1"/>
  <c r="D3839" i="1"/>
  <c r="G3840" i="1" l="1"/>
  <c r="F3840" i="1"/>
  <c r="C3840" i="1"/>
  <c r="D3840" i="1"/>
  <c r="D3841" i="1" l="1"/>
  <c r="G3841" i="1"/>
  <c r="F3841" i="1"/>
  <c r="C3841" i="1"/>
  <c r="C3842" i="1" l="1"/>
  <c r="F3842" i="1"/>
  <c r="G3842" i="1"/>
  <c r="D3842" i="1"/>
  <c r="C3843" i="1" l="1"/>
  <c r="F3843" i="1"/>
  <c r="D3843" i="1"/>
  <c r="G3843" i="1"/>
  <c r="D3844" i="1" l="1"/>
  <c r="C3844" i="1"/>
  <c r="F3844" i="1"/>
  <c r="G3844" i="1"/>
  <c r="F3845" i="1" l="1"/>
  <c r="C3845" i="1"/>
  <c r="D3845" i="1"/>
  <c r="G3845" i="1"/>
  <c r="D3846" i="1" l="1"/>
  <c r="G3846" i="1"/>
  <c r="C3846" i="1"/>
  <c r="F3846" i="1"/>
  <c r="D3847" i="1" l="1"/>
  <c r="G3847" i="1"/>
  <c r="C3847" i="1"/>
  <c r="F3847" i="1"/>
  <c r="F3848" i="1" l="1"/>
  <c r="G3848" i="1"/>
  <c r="C3848" i="1"/>
  <c r="D3848" i="1"/>
  <c r="D3849" i="1" l="1"/>
  <c r="G3849" i="1"/>
  <c r="F3849" i="1"/>
  <c r="C3849" i="1"/>
  <c r="C3850" i="1" l="1"/>
  <c r="D3850" i="1"/>
  <c r="G3850" i="1"/>
  <c r="F3850" i="1"/>
  <c r="F3851" i="1" l="1"/>
  <c r="C3851" i="1"/>
  <c r="G3851" i="1"/>
  <c r="D3851" i="1"/>
  <c r="G3852" i="1" l="1"/>
  <c r="D3852" i="1"/>
  <c r="C3852" i="1"/>
  <c r="F3852" i="1"/>
  <c r="D3853" i="1" l="1"/>
  <c r="F3853" i="1"/>
  <c r="C3853" i="1"/>
  <c r="G3853" i="1"/>
  <c r="F3854" i="1" l="1"/>
  <c r="G3854" i="1"/>
  <c r="C3854" i="1"/>
  <c r="D3854" i="1"/>
  <c r="D3855" i="1" l="1"/>
  <c r="G3855" i="1"/>
  <c r="C3855" i="1"/>
  <c r="F3855" i="1"/>
  <c r="F3856" i="1" l="1"/>
  <c r="G3856" i="1"/>
  <c r="C3856" i="1"/>
  <c r="D3856" i="1"/>
  <c r="G3857" i="1" l="1"/>
  <c r="D3857" i="1"/>
  <c r="F3857" i="1"/>
  <c r="C3857" i="1"/>
  <c r="D3858" i="1" l="1"/>
  <c r="F3858" i="1"/>
  <c r="G3858" i="1"/>
  <c r="C3858" i="1"/>
  <c r="C3859" i="1" l="1"/>
  <c r="D3859" i="1"/>
  <c r="F3859" i="1"/>
  <c r="G3859" i="1"/>
  <c r="D3860" i="1" l="1"/>
  <c r="C3860" i="1"/>
  <c r="F3860" i="1"/>
  <c r="G3860" i="1"/>
  <c r="C3861" i="1" l="1"/>
  <c r="G3861" i="1"/>
  <c r="F3861" i="1"/>
  <c r="D3861" i="1"/>
  <c r="D3862" i="1" l="1"/>
  <c r="F3862" i="1"/>
  <c r="G3862" i="1"/>
  <c r="C3862" i="1"/>
  <c r="D3863" i="1" l="1"/>
  <c r="C3863" i="1"/>
  <c r="F3863" i="1"/>
  <c r="G3863" i="1"/>
  <c r="G3864" i="1" l="1"/>
  <c r="F3864" i="1"/>
  <c r="C3864" i="1"/>
  <c r="D3864" i="1"/>
  <c r="D3865" i="1" l="1"/>
  <c r="G3865" i="1"/>
  <c r="F3865" i="1"/>
  <c r="C3865" i="1"/>
  <c r="F3866" i="1" l="1"/>
  <c r="D3866" i="1"/>
  <c r="G3866" i="1"/>
  <c r="C3866" i="1"/>
  <c r="D3867" i="1" l="1"/>
  <c r="G3867" i="1"/>
  <c r="F3867" i="1"/>
  <c r="C3867" i="1"/>
  <c r="G3868" i="1" l="1"/>
  <c r="C3868" i="1"/>
  <c r="D3868" i="1"/>
  <c r="F3868" i="1"/>
  <c r="G3869" i="1" l="1"/>
  <c r="F3869" i="1"/>
  <c r="D3869" i="1"/>
  <c r="C3869" i="1"/>
  <c r="F3870" i="1" l="1"/>
  <c r="G3870" i="1"/>
  <c r="C3870" i="1"/>
  <c r="D3870" i="1"/>
  <c r="D3871" i="1" l="1"/>
  <c r="G3871" i="1"/>
  <c r="C3871" i="1"/>
  <c r="F3871" i="1"/>
  <c r="F3872" i="1" l="1"/>
  <c r="D3872" i="1"/>
  <c r="G3872" i="1"/>
  <c r="C3872" i="1"/>
  <c r="C3873" i="1" l="1"/>
  <c r="F3873" i="1"/>
  <c r="G3873" i="1"/>
  <c r="D3873" i="1"/>
  <c r="D3874" i="1" l="1"/>
  <c r="C3874" i="1"/>
  <c r="G3874" i="1"/>
  <c r="F3874" i="1"/>
  <c r="F3875" i="1" l="1"/>
  <c r="G3875" i="1"/>
  <c r="C3875" i="1"/>
  <c r="D3875" i="1"/>
  <c r="D3876" i="1" l="1"/>
  <c r="C3876" i="1"/>
  <c r="G3876" i="1"/>
  <c r="F3876" i="1"/>
  <c r="G3877" i="1" l="1"/>
  <c r="C3877" i="1"/>
  <c r="F3877" i="1"/>
  <c r="D3877" i="1"/>
  <c r="F3878" i="1" l="1"/>
  <c r="G3878" i="1"/>
  <c r="C3878" i="1"/>
  <c r="D3878" i="1"/>
  <c r="D3879" i="1" l="1"/>
  <c r="G3879" i="1"/>
  <c r="C3879" i="1"/>
  <c r="F3879" i="1"/>
  <c r="F3880" i="1" l="1"/>
  <c r="C3880" i="1"/>
  <c r="D3880" i="1"/>
  <c r="G3880" i="1"/>
  <c r="C3881" i="1" l="1"/>
  <c r="D3881" i="1"/>
  <c r="G3881" i="1"/>
  <c r="F3881" i="1"/>
  <c r="G3882" i="1" l="1"/>
  <c r="C3882" i="1"/>
  <c r="D3882" i="1"/>
  <c r="F3882" i="1"/>
  <c r="F3883" i="1" l="1"/>
  <c r="C3883" i="1"/>
  <c r="D3883" i="1"/>
  <c r="G3883" i="1"/>
  <c r="D3884" i="1" l="1"/>
  <c r="F3884" i="1"/>
  <c r="C3884" i="1"/>
  <c r="G3884" i="1"/>
  <c r="G3885" i="1" l="1"/>
  <c r="F3885" i="1"/>
  <c r="D3885" i="1"/>
  <c r="C3885" i="1"/>
  <c r="D3886" i="1" l="1"/>
  <c r="F3886" i="1"/>
  <c r="G3886" i="1"/>
  <c r="C3886" i="1"/>
  <c r="D3887" i="1" l="1"/>
  <c r="F3887" i="1"/>
  <c r="G3887" i="1"/>
  <c r="C3887" i="1"/>
  <c r="D3888" i="1" l="1"/>
  <c r="C3888" i="1"/>
  <c r="F3888" i="1"/>
  <c r="G3888" i="1"/>
  <c r="F3889" i="1" l="1"/>
  <c r="G3889" i="1"/>
  <c r="C3889" i="1"/>
  <c r="D3889" i="1"/>
  <c r="D3890" i="1" l="1"/>
  <c r="F3890" i="1"/>
  <c r="G3890" i="1"/>
  <c r="C3890" i="1"/>
  <c r="C3891" i="1" l="1"/>
  <c r="D3891" i="1"/>
  <c r="F3891" i="1"/>
  <c r="G3891" i="1"/>
  <c r="D3892" i="1" l="1"/>
  <c r="C3892" i="1"/>
  <c r="F3892" i="1"/>
  <c r="G3892" i="1"/>
  <c r="D3893" i="1" l="1"/>
  <c r="F3893" i="1"/>
  <c r="C3893" i="1"/>
  <c r="G3893" i="1"/>
  <c r="C3894" i="1" l="1"/>
  <c r="G3894" i="1"/>
  <c r="F3894" i="1"/>
  <c r="D3894" i="1"/>
  <c r="G3895" i="1" l="1"/>
  <c r="D3895" i="1"/>
  <c r="C3895" i="1"/>
  <c r="F3895" i="1"/>
  <c r="G3896" i="1" l="1"/>
  <c r="D3896" i="1"/>
  <c r="C3896" i="1"/>
  <c r="F3896" i="1"/>
  <c r="D3897" i="1" l="1"/>
  <c r="C3897" i="1"/>
  <c r="F3897" i="1"/>
  <c r="G3897" i="1"/>
  <c r="F3898" i="1" l="1"/>
  <c r="G3898" i="1"/>
  <c r="D3898" i="1"/>
  <c r="C3898" i="1"/>
  <c r="C3899" i="1" l="1"/>
  <c r="D3899" i="1"/>
  <c r="F3899" i="1"/>
  <c r="G3899" i="1"/>
  <c r="G3900" i="1" l="1"/>
  <c r="C3900" i="1"/>
  <c r="D3900" i="1"/>
  <c r="F3900" i="1"/>
  <c r="D3901" i="1" l="1"/>
  <c r="F3901" i="1"/>
  <c r="C3901" i="1"/>
  <c r="G3901" i="1"/>
  <c r="F3902" i="1" l="1"/>
  <c r="D3902" i="1"/>
  <c r="G3902" i="1"/>
  <c r="C3902" i="1"/>
  <c r="D3903" i="1" l="1"/>
  <c r="F3903" i="1"/>
  <c r="C3903" i="1"/>
  <c r="G3903" i="1"/>
  <c r="D3904" i="1" l="1"/>
  <c r="G3904" i="1"/>
  <c r="C3904" i="1"/>
  <c r="F3904" i="1"/>
  <c r="G3905" i="1" l="1"/>
  <c r="C3905" i="1"/>
  <c r="F3905" i="1"/>
  <c r="D3905" i="1"/>
  <c r="F3906" i="1" l="1"/>
  <c r="G3906" i="1"/>
  <c r="D3906" i="1"/>
  <c r="C3906" i="1"/>
  <c r="G3907" i="1" l="1"/>
  <c r="D3907" i="1"/>
  <c r="C3907" i="1"/>
  <c r="F3907" i="1"/>
  <c r="F3908" i="1" l="1"/>
  <c r="C3908" i="1"/>
  <c r="D3908" i="1"/>
  <c r="G3908" i="1"/>
  <c r="G3909" i="1" l="1"/>
  <c r="C3909" i="1"/>
  <c r="F3909" i="1"/>
  <c r="D3909" i="1"/>
  <c r="C3910" i="1" l="1"/>
  <c r="F3910" i="1"/>
  <c r="G3910" i="1"/>
  <c r="D3910" i="1"/>
  <c r="D3911" i="1" l="1"/>
  <c r="G3911" i="1"/>
  <c r="F3911" i="1"/>
  <c r="C3911" i="1"/>
  <c r="G3912" i="1" l="1"/>
  <c r="C3912" i="1"/>
  <c r="F3912" i="1"/>
  <c r="D3912" i="1"/>
  <c r="C3913" i="1" l="1"/>
  <c r="F3913" i="1"/>
  <c r="G3913" i="1"/>
  <c r="D3913" i="1"/>
  <c r="C3914" i="1" l="1"/>
  <c r="G3914" i="1"/>
  <c r="F3914" i="1"/>
  <c r="D3914" i="1"/>
  <c r="F3915" i="1" l="1"/>
  <c r="G3915" i="1"/>
  <c r="D3915" i="1"/>
  <c r="C3915" i="1"/>
  <c r="C3916" i="1" l="1"/>
  <c r="G3916" i="1"/>
  <c r="D3916" i="1"/>
  <c r="F3916" i="1"/>
  <c r="G3917" i="1" l="1"/>
  <c r="D3917" i="1"/>
  <c r="F3917" i="1"/>
  <c r="C3917" i="1"/>
  <c r="D3918" i="1" l="1"/>
  <c r="G3918" i="1"/>
  <c r="C3918" i="1"/>
  <c r="F3918" i="1"/>
  <c r="G3919" i="1" l="1"/>
  <c r="C3919" i="1"/>
  <c r="D3919" i="1"/>
  <c r="F3919" i="1"/>
  <c r="D3920" i="1" l="1"/>
  <c r="F3920" i="1"/>
  <c r="C3920" i="1"/>
  <c r="G3920" i="1"/>
  <c r="D3921" i="1" l="1"/>
  <c r="F3921" i="1"/>
  <c r="C3921" i="1"/>
  <c r="G3921" i="1"/>
  <c r="G3922" i="1" l="1"/>
  <c r="F3922" i="1"/>
  <c r="C3922" i="1"/>
  <c r="D3922" i="1"/>
  <c r="G3923" i="1" l="1"/>
  <c r="D3923" i="1"/>
  <c r="C3923" i="1"/>
  <c r="F3923" i="1"/>
  <c r="D3924" i="1" l="1"/>
  <c r="F3924" i="1"/>
  <c r="C3924" i="1"/>
  <c r="G3924" i="1"/>
  <c r="G3925" i="1" l="1"/>
  <c r="F3925" i="1"/>
  <c r="C3925" i="1"/>
  <c r="D3925" i="1"/>
  <c r="D3926" i="1" l="1"/>
  <c r="F3926" i="1"/>
  <c r="G3926" i="1"/>
  <c r="C3926" i="1"/>
  <c r="G3927" i="1" l="1"/>
  <c r="C3927" i="1"/>
  <c r="D3927" i="1"/>
  <c r="F3927" i="1"/>
  <c r="D3928" i="1" l="1"/>
  <c r="G3928" i="1"/>
  <c r="C3928" i="1"/>
  <c r="F3928" i="1"/>
  <c r="D3929" i="1" l="1"/>
  <c r="F3929" i="1"/>
  <c r="C3929" i="1"/>
  <c r="G3929" i="1"/>
  <c r="D3930" i="1" l="1"/>
  <c r="G3930" i="1"/>
  <c r="C3930" i="1"/>
  <c r="F3930" i="1"/>
  <c r="C3931" i="1" l="1"/>
  <c r="D3931" i="1"/>
  <c r="F3931" i="1"/>
  <c r="G3931" i="1"/>
  <c r="F3932" i="1" l="1"/>
  <c r="C3932" i="1"/>
  <c r="D3932" i="1"/>
  <c r="G3932" i="1"/>
  <c r="C3933" i="1" l="1"/>
  <c r="F3933" i="1"/>
  <c r="D3933" i="1"/>
  <c r="G3933" i="1"/>
  <c r="D3934" i="1" l="1"/>
  <c r="G3934" i="1"/>
  <c r="C3934" i="1"/>
  <c r="F3934" i="1"/>
  <c r="G3935" i="1" l="1"/>
  <c r="C3935" i="1"/>
  <c r="F3935" i="1"/>
  <c r="D3935" i="1"/>
  <c r="G3936" i="1" l="1"/>
  <c r="F3936" i="1"/>
  <c r="C3936" i="1"/>
  <c r="D3936" i="1"/>
  <c r="G3937" i="1" l="1"/>
  <c r="D3937" i="1"/>
  <c r="C3937" i="1"/>
  <c r="F3937" i="1"/>
  <c r="C3938" i="1" l="1"/>
  <c r="G3938" i="1"/>
  <c r="D3938" i="1"/>
  <c r="F3938" i="1"/>
  <c r="F3939" i="1" l="1"/>
  <c r="G3939" i="1"/>
  <c r="C3939" i="1"/>
  <c r="D3939" i="1"/>
  <c r="F3940" i="1" l="1"/>
  <c r="C3940" i="1"/>
  <c r="G3940" i="1"/>
  <c r="D3940" i="1"/>
  <c r="D3941" i="1" l="1"/>
  <c r="C3941" i="1"/>
  <c r="F3941" i="1"/>
  <c r="G3941" i="1"/>
  <c r="F3942" i="1" l="1"/>
  <c r="C3942" i="1"/>
  <c r="G3942" i="1"/>
  <c r="D3942" i="1"/>
  <c r="C3943" i="1" l="1"/>
  <c r="F3943" i="1"/>
  <c r="G3943" i="1"/>
  <c r="D3943" i="1"/>
  <c r="F3944" i="1" l="1"/>
  <c r="C3944" i="1"/>
  <c r="D3944" i="1"/>
  <c r="G3944" i="1"/>
  <c r="D3945" i="1" l="1"/>
  <c r="F3945" i="1"/>
  <c r="G3945" i="1"/>
  <c r="C3945" i="1"/>
  <c r="C3946" i="1" l="1"/>
  <c r="D3946" i="1"/>
  <c r="G3946" i="1"/>
  <c r="F3946" i="1"/>
  <c r="D3947" i="1" l="1"/>
  <c r="C3947" i="1"/>
  <c r="F3947" i="1"/>
  <c r="G3947" i="1"/>
  <c r="G3948" i="1" l="1"/>
  <c r="C3948" i="1"/>
  <c r="D3948" i="1"/>
  <c r="F3948" i="1"/>
  <c r="C3949" i="1" l="1"/>
  <c r="D3949" i="1"/>
  <c r="F3949" i="1"/>
  <c r="G3949" i="1"/>
  <c r="C3950" i="1" l="1"/>
  <c r="D3950" i="1"/>
  <c r="F3950" i="1"/>
  <c r="G3950" i="1"/>
  <c r="C3951" i="1" l="1"/>
  <c r="D3951" i="1"/>
  <c r="G3951" i="1"/>
  <c r="F3951" i="1"/>
  <c r="G3952" i="1" l="1"/>
  <c r="C3952" i="1"/>
  <c r="D3952" i="1"/>
  <c r="F3952" i="1"/>
  <c r="D3953" i="1" l="1"/>
  <c r="F3953" i="1"/>
  <c r="C3953" i="1"/>
  <c r="G3953" i="1"/>
  <c r="D3954" i="1" l="1"/>
  <c r="F3954" i="1"/>
  <c r="G3954" i="1"/>
  <c r="C3954" i="1"/>
  <c r="F3955" i="1" l="1"/>
  <c r="G3955" i="1"/>
  <c r="C3955" i="1"/>
  <c r="D3955" i="1"/>
  <c r="D3956" i="1" l="1"/>
  <c r="C3956" i="1"/>
  <c r="F3956" i="1"/>
  <c r="G3956" i="1"/>
  <c r="C3957" i="1" l="1"/>
  <c r="D3957" i="1"/>
  <c r="G3957" i="1"/>
  <c r="F3957" i="1"/>
  <c r="D3958" i="1" l="1"/>
  <c r="F3958" i="1"/>
  <c r="G3958" i="1"/>
  <c r="C3958" i="1"/>
  <c r="D3959" i="1" l="1"/>
  <c r="G3959" i="1"/>
  <c r="C3959" i="1"/>
  <c r="F3959" i="1"/>
  <c r="F3960" i="1" l="1"/>
  <c r="G3960" i="1"/>
  <c r="D3960" i="1"/>
  <c r="C3960" i="1"/>
  <c r="D3961" i="1" l="1"/>
  <c r="F3961" i="1"/>
  <c r="G3961" i="1"/>
  <c r="C3961" i="1"/>
  <c r="D3962" i="1" l="1"/>
  <c r="F3962" i="1"/>
  <c r="G3962" i="1"/>
  <c r="C3962" i="1"/>
  <c r="G3963" i="1" l="1"/>
  <c r="D3963" i="1"/>
  <c r="F3963" i="1"/>
  <c r="C3963" i="1"/>
  <c r="F3964" i="1" l="1"/>
  <c r="D3964" i="1"/>
  <c r="G3964" i="1"/>
  <c r="C3964" i="1"/>
  <c r="D3965" i="1" l="1"/>
  <c r="F3965" i="1"/>
  <c r="G3965" i="1"/>
  <c r="C3965" i="1"/>
  <c r="D3966" i="1" l="1"/>
  <c r="G3966" i="1"/>
  <c r="C3966" i="1"/>
  <c r="F3966" i="1"/>
  <c r="D3967" i="1" l="1"/>
  <c r="C3967" i="1"/>
  <c r="G3967" i="1"/>
  <c r="F3967" i="1"/>
  <c r="F3968" i="1" l="1"/>
  <c r="G3968" i="1"/>
  <c r="C3968" i="1"/>
  <c r="D3968" i="1"/>
  <c r="G3969" i="1" l="1"/>
  <c r="D3969" i="1"/>
  <c r="C3969" i="1"/>
  <c r="F3969" i="1"/>
  <c r="G3970" i="1" l="1"/>
  <c r="D3970" i="1"/>
  <c r="C3970" i="1"/>
  <c r="F3970" i="1"/>
  <c r="C3971" i="1" l="1"/>
  <c r="F3971" i="1"/>
  <c r="G3971" i="1"/>
  <c r="D3971" i="1"/>
  <c r="C3972" i="1" l="1"/>
  <c r="F3972" i="1"/>
  <c r="G3972" i="1"/>
  <c r="D3972" i="1"/>
  <c r="C3973" i="1" l="1"/>
  <c r="G3973" i="1"/>
  <c r="D3973" i="1"/>
  <c r="F3973" i="1"/>
  <c r="G3974" i="1" l="1"/>
  <c r="F3974" i="1"/>
  <c r="D3974" i="1"/>
  <c r="C3974" i="1"/>
  <c r="F3975" i="1" l="1"/>
  <c r="C3975" i="1"/>
  <c r="G3975" i="1"/>
  <c r="D3975" i="1"/>
  <c r="G3976" i="1" l="1"/>
  <c r="D3976" i="1"/>
  <c r="F3976" i="1"/>
  <c r="C3976" i="1"/>
  <c r="C3977" i="1" l="1"/>
  <c r="D3977" i="1"/>
  <c r="F3977" i="1"/>
  <c r="G3977" i="1"/>
  <c r="D3978" i="1" l="1"/>
  <c r="F3978" i="1"/>
  <c r="G3978" i="1"/>
  <c r="C3978" i="1"/>
  <c r="G3979" i="1" l="1"/>
  <c r="F3979" i="1"/>
  <c r="D3979" i="1"/>
  <c r="C3979" i="1"/>
  <c r="F3980" i="1" l="1"/>
  <c r="G3980" i="1"/>
  <c r="C3980" i="1"/>
  <c r="D3980" i="1"/>
  <c r="G3981" i="1" l="1"/>
  <c r="F3981" i="1"/>
  <c r="C3981" i="1"/>
  <c r="D3981" i="1"/>
  <c r="C3982" i="1" l="1"/>
  <c r="F3982" i="1"/>
  <c r="D3982" i="1"/>
  <c r="G3982" i="1"/>
  <c r="C3983" i="1" l="1"/>
  <c r="D3983" i="1"/>
  <c r="F3983" i="1"/>
  <c r="G3983" i="1"/>
  <c r="G3984" i="1" l="1"/>
  <c r="D3984" i="1"/>
  <c r="C3984" i="1"/>
  <c r="F3984" i="1"/>
  <c r="C3985" i="1" l="1"/>
  <c r="D3985" i="1"/>
  <c r="F3985" i="1"/>
  <c r="G3985" i="1"/>
  <c r="C3986" i="1" l="1"/>
  <c r="D3986" i="1"/>
  <c r="F3986" i="1"/>
  <c r="G3986" i="1"/>
  <c r="C3987" i="1" l="1"/>
  <c r="G3987" i="1"/>
  <c r="D3987" i="1"/>
  <c r="F3987" i="1"/>
  <c r="C3988" i="1" l="1"/>
  <c r="D3988" i="1"/>
  <c r="F3988" i="1"/>
  <c r="G3988" i="1"/>
  <c r="G3989" i="1" l="1"/>
  <c r="C3989" i="1"/>
  <c r="F3989" i="1"/>
  <c r="D3989" i="1"/>
  <c r="C3990" i="1" l="1"/>
  <c r="D3990" i="1"/>
  <c r="G3990" i="1"/>
  <c r="F3990" i="1"/>
  <c r="G3991" i="1" l="1"/>
  <c r="D3991" i="1"/>
  <c r="F3991" i="1"/>
  <c r="C3991" i="1"/>
  <c r="F3992" i="1" l="1"/>
  <c r="G3992" i="1"/>
  <c r="C3992" i="1"/>
  <c r="D3992" i="1"/>
  <c r="C3993" i="1" l="1"/>
  <c r="G3993" i="1"/>
  <c r="F3993" i="1"/>
  <c r="D3993" i="1"/>
  <c r="D3994" i="1" l="1"/>
  <c r="G3994" i="1"/>
  <c r="C3994" i="1"/>
  <c r="F3994" i="1"/>
  <c r="C3995" i="1" l="1"/>
  <c r="F3995" i="1"/>
  <c r="G3995" i="1"/>
  <c r="D3995" i="1"/>
  <c r="F3996" i="1" l="1"/>
  <c r="D3996" i="1"/>
  <c r="G3996" i="1"/>
  <c r="C3996" i="1"/>
  <c r="D3997" i="1" l="1"/>
  <c r="G3997" i="1"/>
  <c r="C3997" i="1"/>
  <c r="F3997" i="1"/>
  <c r="C3998" i="1" l="1"/>
  <c r="G3998" i="1"/>
  <c r="D3998" i="1"/>
  <c r="F3998" i="1"/>
  <c r="D3999" i="1" l="1"/>
  <c r="F3999" i="1"/>
  <c r="C3999" i="1"/>
  <c r="G3999" i="1"/>
  <c r="C4000" i="1" l="1"/>
  <c r="D4000" i="1"/>
  <c r="F4000" i="1"/>
  <c r="G4000" i="1"/>
  <c r="G4001" i="1" l="1"/>
  <c r="F4001" i="1"/>
  <c r="C4001" i="1"/>
  <c r="D4001" i="1"/>
  <c r="C4002" i="1" l="1"/>
  <c r="G4002" i="1"/>
  <c r="F4002" i="1"/>
  <c r="D4002" i="1"/>
  <c r="G4003" i="1" l="1"/>
  <c r="C4003" i="1"/>
  <c r="D4003" i="1"/>
  <c r="F4003" i="1"/>
  <c r="G4004" i="1" l="1"/>
  <c r="D4004" i="1"/>
  <c r="C4004" i="1"/>
  <c r="F4004" i="1"/>
  <c r="G4005" i="1" l="1"/>
  <c r="C4005" i="1"/>
  <c r="D4005" i="1"/>
  <c r="F4005" i="1"/>
  <c r="G4006" i="1" l="1"/>
  <c r="C4006" i="1"/>
  <c r="D4006" i="1"/>
  <c r="F4006" i="1"/>
  <c r="D4007" i="1" l="1"/>
  <c r="C4007" i="1"/>
  <c r="G4007" i="1"/>
  <c r="F4007" i="1"/>
  <c r="G4008" i="1" l="1"/>
  <c r="F4008" i="1"/>
  <c r="D4008" i="1"/>
  <c r="C4008" i="1"/>
  <c r="D4009" i="1" l="1"/>
  <c r="F4009" i="1"/>
  <c r="C4009" i="1"/>
  <c r="G4009" i="1"/>
  <c r="C4010" i="1" l="1"/>
  <c r="G4010" i="1"/>
  <c r="D4010" i="1"/>
  <c r="F4010" i="1"/>
  <c r="D4011" i="1" l="1"/>
  <c r="C4011" i="1"/>
  <c r="G4011" i="1"/>
  <c r="F4011" i="1"/>
  <c r="G4012" i="1" l="1"/>
  <c r="D4012" i="1"/>
  <c r="F4012" i="1"/>
  <c r="C4012" i="1"/>
  <c r="D4013" i="1" l="1"/>
  <c r="G4013" i="1"/>
  <c r="C4013" i="1"/>
  <c r="F4013" i="1"/>
  <c r="C4014" i="1" l="1"/>
  <c r="F4014" i="1"/>
  <c r="G4014" i="1"/>
  <c r="D4014" i="1"/>
  <c r="D4015" i="1" l="1"/>
  <c r="F4015" i="1"/>
  <c r="C4015" i="1"/>
  <c r="G4015" i="1"/>
  <c r="C4016" i="1" l="1"/>
  <c r="F4016" i="1"/>
  <c r="D4016" i="1"/>
  <c r="G4016" i="1"/>
  <c r="C4017" i="1" l="1"/>
  <c r="F4017" i="1"/>
  <c r="G4017" i="1"/>
  <c r="D4017" i="1"/>
  <c r="G4018" i="1" l="1"/>
  <c r="D4018" i="1"/>
  <c r="F4018" i="1"/>
  <c r="C4018" i="1"/>
  <c r="C4019" i="1" l="1"/>
  <c r="G4019" i="1"/>
  <c r="D4019" i="1"/>
  <c r="F4019" i="1"/>
  <c r="F4020" i="1" l="1"/>
  <c r="G4020" i="1"/>
  <c r="D4020" i="1"/>
  <c r="C4020" i="1"/>
  <c r="F4021" i="1" l="1"/>
  <c r="G4021" i="1"/>
  <c r="D4021" i="1"/>
  <c r="C4021" i="1"/>
  <c r="G4022" i="1" l="1"/>
  <c r="D4022" i="1"/>
  <c r="C4022" i="1"/>
  <c r="F4022" i="1"/>
  <c r="G4023" i="1" l="1"/>
  <c r="C4023" i="1"/>
  <c r="D4023" i="1"/>
  <c r="F4023" i="1"/>
  <c r="G4024" i="1" l="1"/>
  <c r="C4024" i="1"/>
  <c r="D4024" i="1"/>
  <c r="F4024" i="1"/>
  <c r="D4025" i="1" l="1"/>
  <c r="F4025" i="1"/>
  <c r="C4025" i="1"/>
  <c r="G4025" i="1"/>
  <c r="D4026" i="1" l="1"/>
  <c r="C4026" i="1"/>
  <c r="G4026" i="1"/>
  <c r="F4026" i="1"/>
  <c r="F4027" i="1" l="1"/>
  <c r="D4027" i="1"/>
  <c r="G4027" i="1"/>
  <c r="C4027" i="1"/>
  <c r="F4028" i="1" l="1"/>
  <c r="D4028" i="1"/>
  <c r="C4028" i="1"/>
  <c r="G4028" i="1"/>
  <c r="C4029" i="1" l="1"/>
  <c r="F4029" i="1"/>
  <c r="D4029" i="1"/>
  <c r="G4029" i="1"/>
  <c r="G4030" i="1" l="1"/>
  <c r="C4030" i="1"/>
  <c r="D4030" i="1"/>
  <c r="F4030" i="1"/>
  <c r="F4031" i="1" l="1"/>
  <c r="G4031" i="1"/>
  <c r="D4031" i="1"/>
  <c r="C4031" i="1"/>
  <c r="F4032" i="1" l="1"/>
  <c r="C4032" i="1"/>
  <c r="G4032" i="1"/>
  <c r="D4032" i="1"/>
  <c r="G4033" i="1" l="1"/>
  <c r="C4033" i="1"/>
  <c r="D4033" i="1"/>
  <c r="F4033" i="1"/>
  <c r="F4034" i="1" l="1"/>
  <c r="G4034" i="1"/>
  <c r="D4034" i="1"/>
  <c r="C4034" i="1"/>
  <c r="D4035" i="1" l="1"/>
  <c r="F4035" i="1"/>
  <c r="G4035" i="1"/>
  <c r="C4035" i="1"/>
  <c r="F4036" i="1" l="1"/>
  <c r="D4036" i="1"/>
  <c r="G4036" i="1"/>
  <c r="C4036" i="1"/>
  <c r="D4037" i="1" l="1"/>
  <c r="G4037" i="1"/>
  <c r="F4037" i="1"/>
  <c r="C4037" i="1"/>
  <c r="F4038" i="1" l="1"/>
  <c r="D4038" i="1"/>
  <c r="G4038" i="1"/>
  <c r="C4038" i="1"/>
  <c r="C4039" i="1" l="1"/>
  <c r="F4039" i="1"/>
  <c r="D4039" i="1"/>
  <c r="G4039" i="1"/>
  <c r="C4040" i="1" l="1"/>
  <c r="D4040" i="1"/>
  <c r="F4040" i="1"/>
  <c r="G4040" i="1"/>
  <c r="C4041" i="1" l="1"/>
  <c r="F4041" i="1"/>
  <c r="G4041" i="1"/>
  <c r="D4041" i="1"/>
  <c r="C4042" i="1" l="1"/>
  <c r="D4042" i="1"/>
  <c r="F4042" i="1"/>
  <c r="G4042" i="1"/>
  <c r="G4043" i="1" l="1"/>
  <c r="F4043" i="1"/>
  <c r="C4043" i="1"/>
  <c r="D4043" i="1"/>
  <c r="C4044" i="1" l="1"/>
  <c r="F4044" i="1"/>
  <c r="D4044" i="1"/>
  <c r="G4044" i="1"/>
  <c r="G4045" i="1" l="1"/>
  <c r="F4045" i="1"/>
  <c r="D4045" i="1"/>
  <c r="C4045" i="1"/>
  <c r="F4046" i="1" l="1"/>
  <c r="C4046" i="1"/>
  <c r="G4046" i="1"/>
  <c r="D4046" i="1"/>
  <c r="D4047" i="1" l="1"/>
  <c r="F4047" i="1"/>
  <c r="C4047" i="1"/>
  <c r="G4047" i="1"/>
  <c r="C4048" i="1" l="1"/>
  <c r="D4048" i="1"/>
  <c r="G4048" i="1"/>
  <c r="F4048" i="1"/>
  <c r="D4049" i="1" l="1"/>
  <c r="F4049" i="1"/>
  <c r="G4049" i="1"/>
  <c r="C4049" i="1"/>
  <c r="F4050" i="1" l="1"/>
  <c r="G4050" i="1"/>
  <c r="D4050" i="1"/>
  <c r="C4050" i="1"/>
  <c r="G4051" i="1" l="1"/>
  <c r="C4051" i="1"/>
  <c r="D4051" i="1"/>
  <c r="F4051" i="1"/>
  <c r="G4052" i="1" l="1"/>
  <c r="C4052" i="1"/>
  <c r="F4052" i="1"/>
  <c r="D4052" i="1"/>
  <c r="D4053" i="1" l="1"/>
  <c r="F4053" i="1"/>
  <c r="G4053" i="1"/>
  <c r="C4053" i="1"/>
  <c r="G4054" i="1" l="1"/>
  <c r="D4054" i="1"/>
  <c r="C4054" i="1"/>
  <c r="F4054" i="1"/>
  <c r="C4055" i="1" l="1"/>
  <c r="D4055" i="1"/>
  <c r="G4055" i="1"/>
  <c r="F4055" i="1"/>
  <c r="F4056" i="1" l="1"/>
  <c r="D4056" i="1"/>
  <c r="C4056" i="1"/>
  <c r="G4056" i="1"/>
  <c r="G4057" i="1" l="1"/>
  <c r="D4057" i="1"/>
  <c r="C4057" i="1"/>
  <c r="F4057" i="1"/>
  <c r="D4058" i="1" l="1"/>
  <c r="G4058" i="1"/>
  <c r="C4058" i="1"/>
  <c r="F4058" i="1"/>
  <c r="C4059" i="1" l="1"/>
  <c r="G4059" i="1"/>
  <c r="F4059" i="1"/>
  <c r="D4059" i="1"/>
  <c r="F4060" i="1" l="1"/>
  <c r="G4060" i="1"/>
  <c r="D4060" i="1"/>
  <c r="C4060" i="1"/>
  <c r="G4061" i="1" l="1"/>
  <c r="C4061" i="1"/>
  <c r="F4061" i="1"/>
  <c r="D4061" i="1"/>
  <c r="C4062" i="1" l="1"/>
  <c r="D4062" i="1"/>
  <c r="F4062" i="1"/>
  <c r="G4062" i="1"/>
  <c r="F4063" i="1" l="1"/>
  <c r="D4063" i="1"/>
  <c r="C4063" i="1"/>
  <c r="G4063" i="1"/>
  <c r="C4064" i="1" l="1"/>
  <c r="G4064" i="1"/>
  <c r="F4064" i="1"/>
  <c r="D4064" i="1"/>
  <c r="C4065" i="1" l="1"/>
  <c r="D4065" i="1"/>
  <c r="F4065" i="1"/>
  <c r="G4065" i="1"/>
  <c r="G4066" i="1" l="1"/>
  <c r="C4066" i="1"/>
  <c r="D4066" i="1"/>
  <c r="F4066" i="1"/>
  <c r="G4067" i="1" l="1"/>
  <c r="D4067" i="1"/>
  <c r="F4067" i="1"/>
  <c r="C4067" i="1"/>
  <c r="C4068" i="1" l="1"/>
  <c r="F4068" i="1"/>
  <c r="D4068" i="1"/>
  <c r="G4068" i="1"/>
  <c r="C4069" i="1" l="1"/>
  <c r="D4069" i="1"/>
  <c r="F4069" i="1"/>
  <c r="G4069" i="1"/>
  <c r="C4070" i="1" l="1"/>
  <c r="D4070" i="1"/>
  <c r="G4070" i="1"/>
  <c r="F4070" i="1"/>
  <c r="G4071" i="1" l="1"/>
  <c r="C4071" i="1"/>
  <c r="F4071" i="1"/>
  <c r="D4071" i="1"/>
  <c r="G4072" i="1" l="1"/>
  <c r="D4072" i="1"/>
  <c r="F4072" i="1"/>
  <c r="C4072" i="1"/>
  <c r="D4073" i="1" l="1"/>
  <c r="C4073" i="1"/>
  <c r="F4073" i="1"/>
  <c r="G4073" i="1"/>
  <c r="D4074" i="1" l="1"/>
  <c r="F4074" i="1"/>
  <c r="C4074" i="1"/>
  <c r="G4074" i="1"/>
  <c r="D4075" i="1" l="1"/>
  <c r="F4075" i="1"/>
  <c r="G4075" i="1"/>
  <c r="C4075" i="1"/>
  <c r="C4076" i="1" l="1"/>
  <c r="D4076" i="1"/>
  <c r="G4076" i="1"/>
  <c r="F4076" i="1"/>
  <c r="C4077" i="1" l="1"/>
  <c r="F4077" i="1"/>
  <c r="D4077" i="1"/>
  <c r="G4077" i="1"/>
  <c r="C4078" i="1" l="1"/>
  <c r="D4078" i="1"/>
  <c r="G4078" i="1"/>
  <c r="F4078" i="1"/>
  <c r="D4079" i="1" l="1"/>
  <c r="G4079" i="1"/>
  <c r="C4079" i="1"/>
  <c r="F4079" i="1"/>
  <c r="C4080" i="1" l="1"/>
  <c r="F4080" i="1"/>
  <c r="G4080" i="1"/>
  <c r="D4080" i="1"/>
  <c r="C4081" i="1" l="1"/>
  <c r="D4081" i="1"/>
  <c r="G4081" i="1"/>
  <c r="F4081" i="1"/>
  <c r="G4082" i="1" l="1"/>
  <c r="C4082" i="1"/>
  <c r="F4082" i="1"/>
  <c r="D4082" i="1"/>
  <c r="F4083" i="1" l="1"/>
  <c r="D4083" i="1"/>
  <c r="C4083" i="1"/>
  <c r="G4083" i="1"/>
  <c r="F4084" i="1" l="1"/>
  <c r="G4084" i="1"/>
  <c r="D4084" i="1"/>
  <c r="C4084" i="1"/>
  <c r="C4085" i="1" l="1"/>
  <c r="G4085" i="1"/>
  <c r="F4085" i="1"/>
  <c r="D4085" i="1"/>
  <c r="D4086" i="1" l="1"/>
  <c r="F4086" i="1"/>
  <c r="G4086" i="1"/>
  <c r="C4086" i="1"/>
  <c r="F4087" i="1" l="1"/>
  <c r="C4087" i="1"/>
  <c r="D4087" i="1"/>
  <c r="G4087" i="1"/>
  <c r="F4088" i="1" l="1"/>
  <c r="C4088" i="1"/>
  <c r="D4088" i="1"/>
  <c r="G4088" i="1"/>
  <c r="G4089" i="1" l="1"/>
  <c r="F4089" i="1"/>
  <c r="D4089" i="1"/>
  <c r="C4089" i="1"/>
  <c r="G4090" i="1" l="1"/>
  <c r="C4090" i="1"/>
  <c r="D4090" i="1"/>
  <c r="F4090" i="1"/>
  <c r="D4091" i="1" l="1"/>
  <c r="F4091" i="1"/>
  <c r="G4091" i="1"/>
  <c r="C4091" i="1"/>
  <c r="D4092" i="1" l="1"/>
  <c r="F4092" i="1"/>
  <c r="G4092" i="1"/>
  <c r="C4092" i="1"/>
  <c r="G4093" i="1" l="1"/>
  <c r="D4093" i="1"/>
  <c r="F4093" i="1"/>
  <c r="C4093" i="1"/>
  <c r="G4094" i="1" l="1"/>
  <c r="C4094" i="1"/>
  <c r="F4094" i="1"/>
  <c r="D4094" i="1"/>
  <c r="D4095" i="1" l="1"/>
  <c r="C4095" i="1"/>
  <c r="F4095" i="1"/>
  <c r="G4095" i="1"/>
  <c r="D4096" i="1" l="1"/>
  <c r="F4096" i="1"/>
  <c r="C4096" i="1"/>
  <c r="G4096" i="1"/>
  <c r="C4097" i="1" l="1"/>
  <c r="G4097" i="1"/>
  <c r="D4097" i="1"/>
  <c r="F4097" i="1"/>
  <c r="D4098" i="1" l="1"/>
  <c r="F4098" i="1"/>
  <c r="G4098" i="1"/>
  <c r="C4098" i="1"/>
  <c r="F4099" i="1" l="1"/>
  <c r="G4099" i="1"/>
  <c r="D4099" i="1"/>
  <c r="C4099" i="1"/>
  <c r="D4100" i="1" l="1"/>
  <c r="F4100" i="1"/>
  <c r="G4100" i="1"/>
  <c r="C4100" i="1"/>
  <c r="C4101" i="1" l="1"/>
  <c r="D4101" i="1"/>
  <c r="F4101" i="1"/>
  <c r="G4101" i="1"/>
  <c r="C4102" i="1" l="1"/>
  <c r="D4102" i="1"/>
  <c r="F4102" i="1"/>
  <c r="G4102" i="1"/>
  <c r="G4103" i="1" l="1"/>
  <c r="D4103" i="1"/>
  <c r="F4103" i="1"/>
  <c r="C4103" i="1"/>
  <c r="C4104" i="1" l="1"/>
  <c r="D4104" i="1"/>
  <c r="G4104" i="1"/>
  <c r="F4104" i="1"/>
  <c r="C4105" i="1" l="1"/>
  <c r="F4105" i="1"/>
  <c r="D4105" i="1"/>
  <c r="G4105" i="1"/>
  <c r="G4106" i="1" l="1"/>
  <c r="C4106" i="1"/>
  <c r="D4106" i="1"/>
  <c r="F4106" i="1"/>
  <c r="G4107" i="1" l="1"/>
  <c r="D4107" i="1"/>
  <c r="C4107" i="1"/>
  <c r="F4107" i="1"/>
  <c r="F4108" i="1" l="1"/>
  <c r="D4108" i="1"/>
  <c r="G4108" i="1"/>
  <c r="C4108" i="1"/>
  <c r="D4109" i="1" l="1"/>
  <c r="C4109" i="1"/>
  <c r="F4109" i="1"/>
  <c r="G4109" i="1"/>
  <c r="G4110" i="1" l="1"/>
  <c r="D4110" i="1"/>
  <c r="F4110" i="1"/>
  <c r="C4110" i="1"/>
  <c r="F4111" i="1" l="1"/>
  <c r="G4111" i="1"/>
  <c r="D4111" i="1"/>
  <c r="C4111" i="1"/>
  <c r="D4112" i="1" l="1"/>
  <c r="F4112" i="1"/>
  <c r="G4112" i="1"/>
  <c r="C4112" i="1"/>
  <c r="D4113" i="1" l="1"/>
  <c r="G4113" i="1"/>
  <c r="C4113" i="1"/>
  <c r="F4113" i="1"/>
  <c r="C4114" i="1" l="1"/>
  <c r="F4114" i="1"/>
  <c r="D4114" i="1"/>
  <c r="G4114" i="1"/>
  <c r="D4115" i="1" l="1"/>
  <c r="C4115" i="1"/>
  <c r="F4115" i="1"/>
  <c r="G4115" i="1"/>
  <c r="G4116" i="1" l="1"/>
  <c r="C4116" i="1"/>
  <c r="F4116" i="1"/>
  <c r="D4116" i="1"/>
  <c r="G4117" i="1" l="1"/>
  <c r="C4117" i="1"/>
  <c r="F4117" i="1"/>
  <c r="D4117" i="1"/>
  <c r="G4118" i="1" l="1"/>
  <c r="C4118" i="1"/>
  <c r="D4118" i="1"/>
  <c r="F4118" i="1"/>
  <c r="C4119" i="1" l="1"/>
  <c r="G4119" i="1"/>
  <c r="D4119" i="1"/>
  <c r="F4119" i="1"/>
  <c r="G4120" i="1" l="1"/>
  <c r="F4120" i="1"/>
  <c r="C4120" i="1"/>
  <c r="D4120" i="1"/>
  <c r="D4121" i="1" l="1"/>
  <c r="F4121" i="1"/>
  <c r="G4121" i="1"/>
  <c r="C4121" i="1"/>
  <c r="C4122" i="1" l="1"/>
  <c r="F4122" i="1"/>
  <c r="G4122" i="1"/>
  <c r="D4122" i="1"/>
  <c r="C4123" i="1" l="1"/>
  <c r="D4123" i="1"/>
  <c r="F4123" i="1"/>
  <c r="G4123" i="1"/>
  <c r="G4124" i="1" l="1"/>
  <c r="D4124" i="1"/>
  <c r="C4124" i="1"/>
  <c r="F4124" i="1"/>
  <c r="D4125" i="1" l="1"/>
  <c r="F4125" i="1"/>
  <c r="G4125" i="1"/>
  <c r="C4125" i="1"/>
  <c r="G4126" i="1" l="1"/>
  <c r="D4126" i="1"/>
  <c r="F4126" i="1"/>
  <c r="C4126" i="1"/>
  <c r="G4127" i="1" l="1"/>
  <c r="C4127" i="1"/>
  <c r="D4127" i="1"/>
  <c r="F4127" i="1"/>
  <c r="D4128" i="1" l="1"/>
  <c r="C4128" i="1"/>
  <c r="G4128" i="1"/>
  <c r="F4128" i="1"/>
  <c r="F4129" i="1" l="1"/>
  <c r="C4129" i="1"/>
  <c r="D4129" i="1"/>
  <c r="G4129" i="1"/>
  <c r="G4130" i="1" l="1"/>
  <c r="C4130" i="1"/>
  <c r="D4130" i="1"/>
  <c r="F4130" i="1"/>
  <c r="D4131" i="1" l="1"/>
  <c r="G4131" i="1"/>
  <c r="C4131" i="1"/>
  <c r="F4131" i="1"/>
  <c r="C4132" i="1" l="1"/>
  <c r="D4132" i="1"/>
  <c r="F4132" i="1"/>
  <c r="G4132" i="1"/>
  <c r="D4133" i="1" l="1"/>
  <c r="G4133" i="1"/>
  <c r="C4133" i="1"/>
  <c r="F4133" i="1"/>
  <c r="F4134" i="1" l="1"/>
  <c r="D4134" i="1"/>
  <c r="C4134" i="1"/>
  <c r="G4134" i="1"/>
  <c r="D4135" i="1" l="1"/>
  <c r="F4135" i="1"/>
  <c r="G4135" i="1"/>
  <c r="C4135" i="1"/>
  <c r="C4136" i="1" l="1"/>
  <c r="G4136" i="1"/>
  <c r="D4136" i="1"/>
  <c r="F4136" i="1"/>
  <c r="G4137" i="1" l="1"/>
  <c r="F4137" i="1"/>
  <c r="D4137" i="1"/>
  <c r="C4137" i="1"/>
  <c r="G4138" i="1" l="1"/>
  <c r="C4138" i="1"/>
  <c r="D4138" i="1"/>
  <c r="F4138" i="1"/>
  <c r="C4139" i="1" l="1"/>
  <c r="D4139" i="1"/>
  <c r="F4139" i="1"/>
  <c r="G4139" i="1"/>
  <c r="D4140" i="1" l="1"/>
  <c r="F4140" i="1"/>
  <c r="G4140" i="1"/>
  <c r="C4140" i="1"/>
  <c r="D4141" i="1" l="1"/>
  <c r="C4141" i="1"/>
  <c r="F4141" i="1"/>
  <c r="G4141" i="1"/>
  <c r="F4142" i="1" l="1"/>
  <c r="G4142" i="1"/>
  <c r="D4142" i="1"/>
  <c r="C4142" i="1"/>
  <c r="D4143" i="1" l="1"/>
  <c r="G4143" i="1"/>
  <c r="C4143" i="1"/>
  <c r="F4143" i="1"/>
  <c r="C4144" i="1" l="1"/>
  <c r="G4144" i="1"/>
  <c r="D4144" i="1"/>
  <c r="F4144" i="1"/>
  <c r="F4145" i="1" l="1"/>
  <c r="C4145" i="1"/>
  <c r="G4145" i="1"/>
  <c r="D4145" i="1"/>
  <c r="C4146" i="1" l="1"/>
  <c r="D4146" i="1"/>
  <c r="G4146" i="1"/>
  <c r="F4146" i="1"/>
  <c r="D4147" i="1" l="1"/>
  <c r="G4147" i="1"/>
  <c r="C4147" i="1"/>
  <c r="F4147" i="1"/>
  <c r="D4148" i="1" l="1"/>
  <c r="F4148" i="1"/>
  <c r="C4148" i="1"/>
  <c r="G4148" i="1"/>
  <c r="F4149" i="1" l="1"/>
  <c r="G4149" i="1"/>
  <c r="C4149" i="1"/>
  <c r="D4149" i="1"/>
  <c r="C4150" i="1" l="1"/>
  <c r="F4150" i="1"/>
  <c r="D4150" i="1"/>
  <c r="G4150" i="1"/>
  <c r="C4151" i="1" l="1"/>
  <c r="G4151" i="1"/>
  <c r="D4151" i="1"/>
  <c r="F4151" i="1"/>
  <c r="F4152" i="1" l="1"/>
  <c r="D4152" i="1"/>
  <c r="G4152" i="1"/>
  <c r="C4152" i="1"/>
  <c r="D4153" i="1" l="1"/>
  <c r="F4153" i="1"/>
  <c r="G4153" i="1"/>
  <c r="C4153" i="1"/>
  <c r="C4154" i="1" l="1"/>
  <c r="F4154" i="1"/>
  <c r="G4154" i="1"/>
  <c r="D4154" i="1"/>
  <c r="G4155" i="1" l="1"/>
  <c r="D4155" i="1"/>
  <c r="C4155" i="1"/>
  <c r="F4155" i="1"/>
  <c r="C4156" i="1" l="1"/>
  <c r="F4156" i="1"/>
  <c r="G4156" i="1"/>
  <c r="D4156" i="1"/>
  <c r="D4157" i="1" l="1"/>
  <c r="F4157" i="1"/>
  <c r="C4157" i="1"/>
  <c r="G4157" i="1"/>
  <c r="G4158" i="1" l="1"/>
  <c r="F4158" i="1"/>
  <c r="C4158" i="1"/>
  <c r="D4158" i="1"/>
  <c r="C4159" i="1" l="1"/>
  <c r="F4159" i="1"/>
  <c r="D4159" i="1"/>
  <c r="G4159" i="1"/>
  <c r="D4160" i="1" l="1"/>
  <c r="C4160" i="1"/>
  <c r="G4160" i="1"/>
  <c r="F4160" i="1"/>
  <c r="D4161" i="1" l="1"/>
  <c r="G4161" i="1"/>
  <c r="F4161" i="1"/>
  <c r="C4161" i="1"/>
  <c r="C4162" i="1" l="1"/>
  <c r="F4162" i="1"/>
  <c r="G4162" i="1"/>
  <c r="D4162" i="1"/>
  <c r="C4163" i="1" l="1"/>
  <c r="F4163" i="1"/>
  <c r="G4163" i="1"/>
  <c r="D4163" i="1"/>
  <c r="D4164" i="1" l="1"/>
  <c r="F4164" i="1"/>
  <c r="G4164" i="1"/>
  <c r="C4164" i="1"/>
  <c r="D4165" i="1" l="1"/>
  <c r="F4165" i="1"/>
  <c r="G4165" i="1"/>
  <c r="C4165" i="1"/>
  <c r="C4166" i="1" l="1"/>
  <c r="F4166" i="1"/>
  <c r="G4166" i="1"/>
  <c r="D4166" i="1"/>
  <c r="C4167" i="1" l="1"/>
  <c r="D4167" i="1"/>
  <c r="G4167" i="1"/>
  <c r="F4167" i="1"/>
  <c r="F4168" i="1" l="1"/>
  <c r="C4168" i="1"/>
  <c r="G4168" i="1"/>
  <c r="D4168" i="1"/>
  <c r="G4169" i="1" l="1"/>
  <c r="C4169" i="1"/>
  <c r="D4169" i="1"/>
  <c r="F4169" i="1"/>
  <c r="G4170" i="1" l="1"/>
  <c r="F4170" i="1"/>
  <c r="D4170" i="1"/>
  <c r="C4170" i="1"/>
  <c r="G4171" i="1" l="1"/>
  <c r="D4171" i="1"/>
  <c r="F4171" i="1"/>
  <c r="C4171" i="1"/>
  <c r="C4172" i="1" l="1"/>
  <c r="F4172" i="1"/>
  <c r="D4172" i="1"/>
  <c r="G4172" i="1"/>
  <c r="D4173" i="1" l="1"/>
  <c r="C4173" i="1"/>
  <c r="F4173" i="1"/>
  <c r="G4173" i="1"/>
  <c r="G4174" i="1" l="1"/>
  <c r="D4174" i="1"/>
  <c r="F4174" i="1"/>
  <c r="C4174" i="1"/>
  <c r="C4175" i="1" l="1"/>
  <c r="F4175" i="1"/>
  <c r="D4175" i="1"/>
  <c r="G4175" i="1"/>
  <c r="D4176" i="1" l="1"/>
  <c r="F4176" i="1"/>
  <c r="G4176" i="1"/>
  <c r="C4176" i="1"/>
  <c r="D4177" i="1" l="1"/>
  <c r="C4177" i="1"/>
  <c r="F4177" i="1"/>
  <c r="G4177" i="1"/>
  <c r="F4178" i="1" l="1"/>
  <c r="C4178" i="1"/>
  <c r="D4178" i="1"/>
  <c r="G4178" i="1"/>
  <c r="D4179" i="1" l="1"/>
  <c r="C4179" i="1"/>
  <c r="G4179" i="1"/>
  <c r="F4179" i="1"/>
  <c r="G4180" i="1" l="1"/>
  <c r="C4180" i="1"/>
  <c r="F4180" i="1"/>
  <c r="D4180" i="1"/>
  <c r="G4181" i="1" l="1"/>
  <c r="F4181" i="1"/>
  <c r="D4181" i="1"/>
  <c r="C4181" i="1"/>
  <c r="F4182" i="1" l="1"/>
  <c r="C4182" i="1"/>
  <c r="G4182" i="1"/>
  <c r="D4182" i="1"/>
  <c r="C4183" i="1" l="1"/>
  <c r="G4183" i="1"/>
  <c r="D4183" i="1"/>
  <c r="F4183" i="1"/>
  <c r="F4184" i="1" l="1"/>
  <c r="G4184" i="1"/>
  <c r="D4184" i="1"/>
  <c r="C4184" i="1"/>
  <c r="F4185" i="1" l="1"/>
  <c r="G4185" i="1"/>
  <c r="C4185" i="1"/>
  <c r="D4185" i="1"/>
  <c r="G4186" i="1" l="1"/>
  <c r="C4186" i="1"/>
  <c r="F4186" i="1"/>
  <c r="D4186" i="1"/>
  <c r="G4187" i="1" l="1"/>
  <c r="F4187" i="1"/>
  <c r="C4187" i="1"/>
  <c r="D4187" i="1"/>
  <c r="C4188" i="1" l="1"/>
  <c r="G4188" i="1"/>
  <c r="D4188" i="1"/>
  <c r="F4188" i="1"/>
  <c r="G4189" i="1" l="1"/>
  <c r="C4189" i="1"/>
  <c r="D4189" i="1"/>
  <c r="F4189" i="1"/>
  <c r="G4190" i="1" l="1"/>
  <c r="C4190" i="1"/>
  <c r="D4190" i="1"/>
  <c r="F4190" i="1"/>
  <c r="G4191" i="1" l="1"/>
  <c r="D4191" i="1"/>
  <c r="C4191" i="1"/>
  <c r="F4191" i="1"/>
  <c r="D4192" i="1" l="1"/>
  <c r="F4192" i="1"/>
  <c r="C4192" i="1"/>
  <c r="G4192" i="1"/>
  <c r="F4193" i="1" l="1"/>
  <c r="C4193" i="1"/>
  <c r="D4193" i="1"/>
  <c r="G4193" i="1"/>
  <c r="G4194" i="1" l="1"/>
  <c r="D4194" i="1"/>
  <c r="C4194" i="1"/>
  <c r="F4194" i="1"/>
  <c r="G4195" i="1" l="1"/>
  <c r="D4195" i="1"/>
  <c r="F4195" i="1"/>
  <c r="C4195" i="1"/>
  <c r="F4196" i="1" l="1"/>
  <c r="G4196" i="1"/>
  <c r="C4196" i="1"/>
  <c r="D4196" i="1"/>
  <c r="C4197" i="1" l="1"/>
  <c r="D4197" i="1"/>
  <c r="F4197" i="1"/>
  <c r="G4197" i="1"/>
  <c r="F4198" i="1" l="1"/>
  <c r="D4198" i="1"/>
  <c r="C4198" i="1"/>
  <c r="G4198" i="1"/>
  <c r="D4199" i="1" l="1"/>
  <c r="C4199" i="1"/>
  <c r="G4199" i="1"/>
  <c r="F4199" i="1"/>
  <c r="C4200" i="1" l="1"/>
  <c r="G4200" i="1"/>
  <c r="F4200" i="1"/>
  <c r="D4200" i="1"/>
  <c r="G4201" i="1" l="1"/>
  <c r="C4201" i="1"/>
  <c r="F4201" i="1"/>
  <c r="D4201" i="1"/>
  <c r="F4202" i="1" l="1"/>
  <c r="D4202" i="1"/>
  <c r="C4202" i="1"/>
  <c r="G4202" i="1"/>
  <c r="C4203" i="1" l="1"/>
  <c r="G4203" i="1"/>
  <c r="F4203" i="1"/>
  <c r="D4203" i="1"/>
  <c r="C4204" i="1" l="1"/>
  <c r="G4204" i="1"/>
  <c r="D4204" i="1"/>
  <c r="F4204" i="1"/>
  <c r="D4205" i="1" l="1"/>
  <c r="C4205" i="1"/>
  <c r="F4205" i="1"/>
  <c r="G4205" i="1"/>
  <c r="G4206" i="1" l="1"/>
  <c r="C4206" i="1"/>
  <c r="F4206" i="1"/>
  <c r="D4206" i="1"/>
  <c r="C4207" i="1" l="1"/>
  <c r="D4207" i="1"/>
  <c r="F4207" i="1"/>
  <c r="G4207" i="1"/>
  <c r="G4208" i="1" l="1"/>
  <c r="D4208" i="1"/>
  <c r="F4208" i="1"/>
  <c r="C4208" i="1"/>
  <c r="D4209" i="1" l="1"/>
  <c r="F4209" i="1"/>
  <c r="G4209" i="1"/>
  <c r="C4209" i="1"/>
  <c r="G4210" i="1" l="1"/>
  <c r="D4210" i="1"/>
  <c r="F4210" i="1"/>
  <c r="C4210" i="1"/>
  <c r="C4211" i="1" l="1"/>
  <c r="D4211" i="1"/>
  <c r="F4211" i="1"/>
  <c r="G4211" i="1"/>
  <c r="G4212" i="1" l="1"/>
  <c r="D4212" i="1"/>
  <c r="C4212" i="1"/>
  <c r="F4212" i="1"/>
  <c r="F4213" i="1" l="1"/>
  <c r="G4213" i="1"/>
  <c r="C4213" i="1"/>
  <c r="D4213" i="1"/>
  <c r="F4214" i="1" l="1"/>
  <c r="C4214" i="1"/>
  <c r="D4214" i="1"/>
  <c r="G4214" i="1"/>
  <c r="C4215" i="1" l="1"/>
  <c r="G4215" i="1"/>
  <c r="F4215" i="1"/>
  <c r="D4215" i="1"/>
  <c r="G4216" i="1" l="1"/>
  <c r="C4216" i="1"/>
  <c r="F4216" i="1"/>
  <c r="D4216" i="1"/>
  <c r="D4217" i="1" l="1"/>
  <c r="C4217" i="1"/>
  <c r="G4217" i="1"/>
  <c r="F4217" i="1"/>
  <c r="D4218" i="1" l="1"/>
  <c r="G4218" i="1"/>
  <c r="F4218" i="1"/>
  <c r="C4218" i="1"/>
  <c r="F4219" i="1" l="1"/>
  <c r="G4219" i="1"/>
  <c r="D4219" i="1"/>
  <c r="C4219" i="1"/>
  <c r="C4220" i="1" l="1"/>
  <c r="F4220" i="1"/>
  <c r="G4220" i="1"/>
  <c r="D4220" i="1"/>
  <c r="G4221" i="1" l="1"/>
  <c r="C4221" i="1"/>
  <c r="F4221" i="1"/>
  <c r="D4221" i="1"/>
  <c r="C4222" i="1" l="1"/>
  <c r="D4222" i="1"/>
  <c r="G4222" i="1"/>
  <c r="F4222" i="1"/>
  <c r="C4223" i="1" l="1"/>
  <c r="G4223" i="1"/>
  <c r="D4223" i="1"/>
  <c r="F4223" i="1"/>
  <c r="F4224" i="1" l="1"/>
  <c r="G4224" i="1"/>
  <c r="C4224" i="1"/>
  <c r="D4224" i="1"/>
  <c r="F4225" i="1" l="1"/>
  <c r="G4225" i="1"/>
  <c r="D4225" i="1"/>
  <c r="C4225" i="1"/>
  <c r="C4226" i="1" l="1"/>
  <c r="D4226" i="1"/>
  <c r="G4226" i="1"/>
  <c r="F4226" i="1"/>
  <c r="C4227" i="1" l="1"/>
  <c r="G4227" i="1"/>
  <c r="F4227" i="1"/>
  <c r="D4227" i="1"/>
  <c r="G4228" i="1" l="1"/>
  <c r="F4228" i="1"/>
  <c r="D4228" i="1"/>
  <c r="C4228" i="1"/>
  <c r="D4229" i="1" l="1"/>
  <c r="G4229" i="1"/>
  <c r="C4229" i="1"/>
  <c r="F4229" i="1"/>
  <c r="D4230" i="1" l="1"/>
  <c r="F4230" i="1"/>
  <c r="G4230" i="1"/>
  <c r="C4230" i="1"/>
  <c r="C4231" i="1" l="1"/>
  <c r="G4231" i="1"/>
  <c r="D4231" i="1"/>
  <c r="F4231" i="1"/>
  <c r="C4232" i="1" l="1"/>
  <c r="D4232" i="1"/>
  <c r="F4232" i="1"/>
  <c r="G4232" i="1"/>
  <c r="C4233" i="1" l="1"/>
  <c r="G4233" i="1"/>
  <c r="F4233" i="1"/>
  <c r="D4233" i="1"/>
  <c r="G4234" i="1" l="1"/>
  <c r="C4234" i="1"/>
  <c r="F4234" i="1"/>
  <c r="D4234" i="1"/>
  <c r="G4235" i="1" l="1"/>
  <c r="C4235" i="1"/>
  <c r="F4235" i="1"/>
  <c r="D4235" i="1"/>
  <c r="D4236" i="1" l="1"/>
  <c r="F4236" i="1"/>
  <c r="G4236" i="1"/>
  <c r="C4236" i="1"/>
  <c r="F4237" i="1" l="1"/>
  <c r="D4237" i="1"/>
  <c r="C4237" i="1"/>
  <c r="G4237" i="1"/>
  <c r="G4238" i="1" l="1"/>
  <c r="C4238" i="1"/>
  <c r="D4238" i="1"/>
  <c r="F4238" i="1"/>
  <c r="G4239" i="1" l="1"/>
  <c r="C4239" i="1"/>
  <c r="F4239" i="1"/>
  <c r="D4239" i="1"/>
  <c r="G4240" i="1" l="1"/>
  <c r="D4240" i="1"/>
  <c r="C4240" i="1"/>
  <c r="F4240" i="1"/>
  <c r="C4241" i="1" l="1"/>
  <c r="D4241" i="1"/>
  <c r="G4241" i="1"/>
  <c r="F4241" i="1"/>
  <c r="G4242" i="1" l="1"/>
  <c r="C4242" i="1"/>
  <c r="F4242" i="1"/>
  <c r="D4242" i="1"/>
  <c r="F4243" i="1" l="1"/>
  <c r="G4243" i="1"/>
  <c r="C4243" i="1"/>
  <c r="D4243" i="1"/>
  <c r="D4244" i="1" l="1"/>
  <c r="F4244" i="1"/>
  <c r="C4244" i="1"/>
  <c r="G4244" i="1"/>
  <c r="C4245" i="1" l="1"/>
  <c r="G4245" i="1"/>
  <c r="D4245" i="1"/>
  <c r="F4245" i="1"/>
  <c r="D4246" i="1" l="1"/>
  <c r="C4246" i="1"/>
  <c r="G4246" i="1"/>
  <c r="F4246" i="1"/>
  <c r="G4247" i="1" l="1"/>
  <c r="D4247" i="1"/>
  <c r="F4247" i="1"/>
  <c r="C4247" i="1"/>
  <c r="C4248" i="1" l="1"/>
  <c r="F4248" i="1"/>
  <c r="D4248" i="1"/>
  <c r="G4248" i="1"/>
  <c r="G4249" i="1" l="1"/>
  <c r="C4249" i="1"/>
  <c r="F4249" i="1"/>
  <c r="D4249" i="1"/>
  <c r="G4250" i="1" l="1"/>
  <c r="D4250" i="1"/>
  <c r="F4250" i="1"/>
  <c r="C4250" i="1"/>
  <c r="C4251" i="1" l="1"/>
  <c r="D4251" i="1"/>
  <c r="G4251" i="1"/>
  <c r="F4251" i="1"/>
  <c r="G4252" i="1" l="1"/>
  <c r="D4252" i="1"/>
  <c r="C4252" i="1"/>
  <c r="F4252" i="1"/>
  <c r="C4253" i="1" l="1"/>
  <c r="D4253" i="1"/>
  <c r="G4253" i="1"/>
  <c r="F4253" i="1"/>
  <c r="D4254" i="1" l="1"/>
  <c r="F4254" i="1"/>
  <c r="C4254" i="1"/>
  <c r="G4254" i="1"/>
  <c r="D4255" i="1" l="1"/>
  <c r="C4255" i="1"/>
  <c r="G4255" i="1"/>
  <c r="F4255" i="1"/>
  <c r="C4256" i="1" l="1"/>
  <c r="D4256" i="1"/>
  <c r="G4256" i="1"/>
  <c r="F4256" i="1"/>
  <c r="G4257" i="1" l="1"/>
  <c r="C4257" i="1"/>
  <c r="F4257" i="1"/>
  <c r="D4257" i="1"/>
  <c r="G4258" i="1" l="1"/>
  <c r="F4258" i="1"/>
  <c r="C4258" i="1"/>
  <c r="D4258" i="1"/>
  <c r="F4259" i="1" l="1"/>
  <c r="D4259" i="1"/>
  <c r="C4259" i="1"/>
  <c r="G4259" i="1"/>
  <c r="D4260" i="1" l="1"/>
  <c r="F4260" i="1"/>
  <c r="C4260" i="1"/>
  <c r="G4260" i="1"/>
  <c r="G4261" i="1" l="1"/>
  <c r="F4261" i="1"/>
  <c r="C4261" i="1"/>
  <c r="D4261" i="1"/>
  <c r="D4262" i="1" l="1"/>
  <c r="C4262" i="1"/>
  <c r="F4262" i="1"/>
  <c r="G4262" i="1"/>
  <c r="D4263" i="1" l="1"/>
  <c r="C4263" i="1"/>
  <c r="G4263" i="1"/>
  <c r="F4263" i="1"/>
  <c r="C4264" i="1" l="1"/>
  <c r="F4264" i="1"/>
  <c r="G4264" i="1"/>
  <c r="D4264" i="1"/>
  <c r="G4265" i="1" l="1"/>
  <c r="C4265" i="1"/>
  <c r="F4265" i="1"/>
  <c r="D4265" i="1"/>
  <c r="G4266" i="1" l="1"/>
  <c r="F4266" i="1"/>
  <c r="D4266" i="1"/>
  <c r="C4266" i="1"/>
  <c r="C4267" i="1" l="1"/>
  <c r="G4267" i="1"/>
  <c r="F4267" i="1"/>
  <c r="D4267" i="1"/>
  <c r="F4268" i="1" l="1"/>
  <c r="D4268" i="1"/>
  <c r="C4268" i="1"/>
  <c r="G4268" i="1"/>
  <c r="F4269" i="1" l="1"/>
  <c r="D4269" i="1"/>
  <c r="G4269" i="1"/>
  <c r="C4269" i="1"/>
  <c r="G4270" i="1" l="1"/>
  <c r="C4270" i="1"/>
  <c r="D4270" i="1"/>
  <c r="F4270" i="1"/>
  <c r="F4271" i="1" l="1"/>
  <c r="C4271" i="1"/>
  <c r="G4271" i="1"/>
  <c r="D4271" i="1"/>
  <c r="F4272" i="1" l="1"/>
  <c r="C4272" i="1"/>
  <c r="D4272" i="1"/>
  <c r="G4272" i="1"/>
  <c r="C4273" i="1" l="1"/>
  <c r="G4273" i="1"/>
  <c r="F4273" i="1"/>
  <c r="D4273" i="1"/>
  <c r="C4274" i="1" l="1"/>
  <c r="D4274" i="1"/>
  <c r="G4274" i="1"/>
  <c r="F4274" i="1"/>
  <c r="C4275" i="1" l="1"/>
  <c r="F4275" i="1"/>
  <c r="D4275" i="1"/>
  <c r="G4275" i="1"/>
  <c r="D4276" i="1" l="1"/>
  <c r="C4276" i="1"/>
  <c r="F4276" i="1"/>
  <c r="G4276" i="1"/>
  <c r="D4277" i="1" l="1"/>
  <c r="C4277" i="1"/>
  <c r="G4277" i="1"/>
  <c r="F4277" i="1"/>
  <c r="C4278" i="1" l="1"/>
  <c r="D4278" i="1"/>
  <c r="G4278" i="1"/>
  <c r="F4278" i="1"/>
  <c r="F4279" i="1" l="1"/>
  <c r="D4279" i="1"/>
  <c r="G4279" i="1"/>
  <c r="C4279" i="1"/>
  <c r="C4280" i="1" l="1"/>
  <c r="F4280" i="1"/>
  <c r="D4280" i="1"/>
  <c r="G4280" i="1"/>
  <c r="C4281" i="1" l="1"/>
  <c r="G4281" i="1"/>
  <c r="F4281" i="1"/>
  <c r="D4281" i="1"/>
  <c r="D4282" i="1" l="1"/>
  <c r="C4282" i="1"/>
  <c r="G4282" i="1"/>
  <c r="F4282" i="1"/>
  <c r="C4283" i="1" l="1"/>
  <c r="D4283" i="1"/>
  <c r="F4283" i="1"/>
  <c r="G4283" i="1"/>
  <c r="G4284" i="1" l="1"/>
  <c r="F4284" i="1"/>
  <c r="D4284" i="1"/>
  <c r="C4284" i="1"/>
  <c r="F4285" i="1" l="1"/>
  <c r="G4285" i="1"/>
  <c r="D4285" i="1"/>
  <c r="C4285" i="1"/>
  <c r="G4286" i="1" l="1"/>
  <c r="C4286" i="1"/>
  <c r="D4286" i="1"/>
  <c r="F4286" i="1"/>
  <c r="C4287" i="1" l="1"/>
  <c r="G4287" i="1"/>
  <c r="F4287" i="1"/>
  <c r="D4287" i="1"/>
  <c r="F4288" i="1" l="1"/>
  <c r="C4288" i="1"/>
  <c r="G4288" i="1"/>
  <c r="D4288" i="1"/>
  <c r="C4289" i="1" l="1"/>
  <c r="G4289" i="1"/>
  <c r="F4289" i="1"/>
  <c r="D4289" i="1"/>
  <c r="C4290" i="1" l="1"/>
  <c r="D4290" i="1"/>
  <c r="F4290" i="1"/>
  <c r="G4290" i="1"/>
  <c r="D4291" i="1" l="1"/>
  <c r="C4291" i="1"/>
  <c r="G4291" i="1"/>
  <c r="F4291" i="1"/>
  <c r="F4292" i="1" l="1"/>
  <c r="D4292" i="1"/>
  <c r="G4292" i="1"/>
  <c r="C4292" i="1"/>
  <c r="D4293" i="1" l="1"/>
  <c r="C4293" i="1"/>
  <c r="G4293" i="1"/>
  <c r="F4293" i="1"/>
  <c r="G4294" i="1" l="1"/>
  <c r="F4294" i="1"/>
  <c r="D4294" i="1"/>
  <c r="C4294" i="1"/>
  <c r="D4295" i="1" l="1"/>
  <c r="G4295" i="1"/>
  <c r="C4295" i="1"/>
  <c r="F4295" i="1"/>
  <c r="D4296" i="1" l="1"/>
  <c r="C4296" i="1"/>
  <c r="F4296" i="1"/>
  <c r="G4296" i="1"/>
  <c r="F4297" i="1" l="1"/>
  <c r="C4297" i="1"/>
  <c r="D4297" i="1"/>
  <c r="G4297" i="1"/>
  <c r="C4298" i="1" l="1"/>
  <c r="G4298" i="1"/>
  <c r="F4298" i="1"/>
  <c r="D4298" i="1"/>
  <c r="C4299" i="1" l="1"/>
  <c r="F4299" i="1"/>
  <c r="D4299" i="1"/>
  <c r="G4299" i="1"/>
  <c r="D4300" i="1" l="1"/>
  <c r="G4300" i="1"/>
  <c r="F4300" i="1"/>
  <c r="C4300" i="1"/>
  <c r="D4301" i="1" l="1"/>
  <c r="F4301" i="1"/>
  <c r="C4301" i="1"/>
  <c r="G4301" i="1"/>
  <c r="G4302" i="1" l="1"/>
  <c r="F4302" i="1"/>
  <c r="D4302" i="1"/>
  <c r="C4302" i="1"/>
  <c r="G4303" i="1" l="1"/>
  <c r="D4303" i="1"/>
  <c r="F4303" i="1"/>
  <c r="C4303" i="1"/>
  <c r="F4304" i="1" l="1"/>
  <c r="C4304" i="1"/>
  <c r="D4304" i="1"/>
  <c r="G4304" i="1"/>
  <c r="G4305" i="1" l="1"/>
  <c r="C4305" i="1"/>
  <c r="F4305" i="1"/>
  <c r="D4305" i="1"/>
  <c r="G4306" i="1" l="1"/>
  <c r="C4306" i="1"/>
  <c r="D4306" i="1"/>
  <c r="F4306" i="1"/>
  <c r="D4307" i="1" l="1"/>
  <c r="G4307" i="1"/>
  <c r="C4307" i="1"/>
  <c r="F4307" i="1"/>
  <c r="C4308" i="1" l="1"/>
  <c r="D4308" i="1"/>
  <c r="F4308" i="1"/>
  <c r="G4308" i="1"/>
  <c r="F4309" i="1" l="1"/>
  <c r="D4309" i="1"/>
  <c r="C4309" i="1"/>
  <c r="G4309" i="1"/>
  <c r="C4310" i="1" l="1"/>
  <c r="D4310" i="1"/>
  <c r="F4310" i="1"/>
  <c r="G4310" i="1"/>
  <c r="G4311" i="1" l="1"/>
  <c r="C4311" i="1"/>
  <c r="F4311" i="1"/>
  <c r="D4311" i="1"/>
  <c r="G4312" i="1" l="1"/>
  <c r="C4312" i="1"/>
  <c r="D4312" i="1"/>
  <c r="F4312" i="1"/>
  <c r="D4313" i="1" l="1"/>
  <c r="C4313" i="1"/>
  <c r="G4313" i="1"/>
  <c r="F4313" i="1"/>
  <c r="F4314" i="1" l="1"/>
  <c r="G4314" i="1"/>
  <c r="D4314" i="1"/>
  <c r="C4314" i="1"/>
  <c r="C4315" i="1" l="1"/>
  <c r="D4315" i="1"/>
  <c r="F4315" i="1"/>
  <c r="G4315" i="1"/>
  <c r="D4316" i="1" l="1"/>
  <c r="G4316" i="1"/>
  <c r="F4316" i="1"/>
  <c r="C4316" i="1"/>
  <c r="G4317" i="1" l="1"/>
  <c r="D4317" i="1"/>
  <c r="C4317" i="1"/>
  <c r="F4317" i="1"/>
  <c r="F4318" i="1" l="1"/>
  <c r="G4318" i="1"/>
  <c r="C4318" i="1"/>
  <c r="D4318" i="1"/>
  <c r="G4319" i="1" l="1"/>
  <c r="D4319" i="1"/>
  <c r="C4319" i="1"/>
  <c r="F4319" i="1"/>
  <c r="D4320" i="1" l="1"/>
  <c r="G4320" i="1"/>
  <c r="C4320" i="1"/>
  <c r="F4320" i="1"/>
  <c r="G4321" i="1" l="1"/>
  <c r="F4321" i="1"/>
  <c r="C4321" i="1"/>
  <c r="D4321" i="1"/>
  <c r="C4322" i="1" l="1"/>
  <c r="G4322" i="1"/>
  <c r="F4322" i="1"/>
  <c r="D4322" i="1"/>
  <c r="C4323" i="1" l="1"/>
  <c r="F4323" i="1"/>
  <c r="D4323" i="1"/>
  <c r="G4323" i="1"/>
  <c r="F4324" i="1" l="1"/>
  <c r="G4324" i="1"/>
  <c r="D4324" i="1"/>
  <c r="C4324" i="1"/>
  <c r="D4325" i="1" l="1"/>
  <c r="C4325" i="1"/>
  <c r="G4325" i="1"/>
  <c r="F4325" i="1"/>
  <c r="C4326" i="1" l="1"/>
  <c r="F4326" i="1"/>
  <c r="D4326" i="1"/>
  <c r="G4326" i="1"/>
  <c r="C4327" i="1" l="1"/>
  <c r="F4327" i="1"/>
  <c r="D4327" i="1"/>
  <c r="G4327" i="1"/>
  <c r="F4328" i="1" l="1"/>
  <c r="D4328" i="1"/>
  <c r="G4328" i="1"/>
  <c r="C4328" i="1"/>
  <c r="G4329" i="1" l="1"/>
  <c r="C4329" i="1"/>
  <c r="D4329" i="1"/>
  <c r="F4329" i="1"/>
  <c r="G4330" i="1" l="1"/>
  <c r="F4330" i="1"/>
  <c r="D4330" i="1"/>
  <c r="C4330" i="1"/>
  <c r="F4331" i="1" l="1"/>
  <c r="G4331" i="1"/>
  <c r="C4331" i="1"/>
  <c r="D4331" i="1"/>
  <c r="C4332" i="1" l="1"/>
  <c r="F4332" i="1"/>
  <c r="D4332" i="1"/>
  <c r="G4332" i="1"/>
  <c r="G4333" i="1" l="1"/>
  <c r="D4333" i="1"/>
  <c r="C4333" i="1"/>
  <c r="F4333" i="1"/>
  <c r="F4334" i="1" l="1"/>
  <c r="G4334" i="1"/>
  <c r="D4334" i="1"/>
  <c r="C4334" i="1"/>
  <c r="C4335" i="1" l="1"/>
  <c r="G4335" i="1"/>
  <c r="D4335" i="1"/>
  <c r="F4335" i="1"/>
  <c r="C4336" i="1" l="1"/>
  <c r="F4336" i="1"/>
  <c r="G4336" i="1"/>
  <c r="D4336" i="1"/>
  <c r="D4337" i="1" l="1"/>
  <c r="G4337" i="1"/>
  <c r="F4337" i="1"/>
  <c r="C4337" i="1"/>
  <c r="C4338" i="1" l="1"/>
  <c r="F4338" i="1"/>
  <c r="G4338" i="1"/>
  <c r="D4338" i="1"/>
  <c r="G4339" i="1" l="1"/>
  <c r="C4339" i="1"/>
  <c r="F4339" i="1"/>
  <c r="D4339" i="1"/>
  <c r="G4340" i="1" l="1"/>
  <c r="D4340" i="1"/>
  <c r="C4340" i="1"/>
  <c r="F4340" i="1"/>
  <c r="G4341" i="1" l="1"/>
  <c r="C4341" i="1"/>
  <c r="F4341" i="1"/>
  <c r="D4341" i="1"/>
  <c r="F4342" i="1" l="1"/>
  <c r="D4342" i="1"/>
  <c r="G4342" i="1"/>
  <c r="C4342" i="1"/>
  <c r="G4343" i="1" l="1"/>
  <c r="C4343" i="1"/>
  <c r="F4343" i="1"/>
  <c r="D4343" i="1"/>
  <c r="C4344" i="1" l="1"/>
  <c r="F4344" i="1"/>
  <c r="D4344" i="1"/>
  <c r="G4344" i="1"/>
  <c r="G4345" i="1" l="1"/>
  <c r="D4345" i="1"/>
  <c r="F4345" i="1"/>
  <c r="C4345" i="1"/>
  <c r="F4346" i="1" l="1"/>
  <c r="G4346" i="1"/>
  <c r="D4346" i="1"/>
  <c r="C4346" i="1"/>
  <c r="G4347" i="1" l="1"/>
  <c r="D4347" i="1"/>
  <c r="F4347" i="1"/>
  <c r="C4347" i="1"/>
  <c r="C4348" i="1" l="1"/>
  <c r="D4348" i="1"/>
  <c r="F4348" i="1"/>
  <c r="G4348" i="1"/>
  <c r="D4349" i="1" l="1"/>
  <c r="G4349" i="1"/>
  <c r="F4349" i="1"/>
  <c r="C4349" i="1"/>
  <c r="F4350" i="1" l="1"/>
  <c r="G4350" i="1"/>
  <c r="C4350" i="1"/>
  <c r="D4350" i="1"/>
  <c r="G4351" i="1" l="1"/>
  <c r="D4351" i="1"/>
  <c r="F4351" i="1"/>
  <c r="C4351" i="1"/>
  <c r="C4352" i="1" l="1"/>
  <c r="G4352" i="1"/>
  <c r="F4352" i="1"/>
  <c r="D4352" i="1"/>
  <c r="D4353" i="1" l="1"/>
  <c r="F4353" i="1"/>
  <c r="G4353" i="1"/>
  <c r="C4353" i="1"/>
  <c r="G4354" i="1" l="1"/>
  <c r="D4354" i="1"/>
  <c r="F4354" i="1"/>
  <c r="C4354" i="1"/>
  <c r="D4355" i="1" l="1"/>
  <c r="C4355" i="1"/>
  <c r="G4355" i="1"/>
  <c r="F4355" i="1"/>
  <c r="F4356" i="1" l="1"/>
  <c r="G4356" i="1"/>
  <c r="C4356" i="1"/>
  <c r="D4356" i="1"/>
  <c r="D4357" i="1" l="1"/>
  <c r="F4357" i="1"/>
  <c r="C4357" i="1"/>
  <c r="G4357" i="1"/>
  <c r="G4358" i="1" l="1"/>
  <c r="F4358" i="1"/>
  <c r="C4358" i="1"/>
  <c r="D4358" i="1"/>
  <c r="C4359" i="1" l="1"/>
  <c r="D4359" i="1"/>
  <c r="G4359" i="1"/>
  <c r="F4359" i="1"/>
  <c r="D4360" i="1" l="1"/>
  <c r="C4360" i="1"/>
  <c r="G4360" i="1"/>
  <c r="F4360" i="1"/>
  <c r="F4361" i="1" l="1"/>
  <c r="C4361" i="1"/>
  <c r="D4361" i="1"/>
  <c r="G4361" i="1"/>
  <c r="C4362" i="1" l="1"/>
  <c r="D4362" i="1"/>
  <c r="F4362" i="1"/>
  <c r="G4362" i="1"/>
  <c r="G4363" i="1" l="1"/>
  <c r="D4363" i="1"/>
  <c r="F4363" i="1"/>
  <c r="C4363" i="1"/>
  <c r="F4364" i="1" l="1"/>
  <c r="G4364" i="1"/>
  <c r="C4364" i="1"/>
  <c r="D4364" i="1"/>
  <c r="F4365" i="1" l="1"/>
  <c r="G4365" i="1"/>
  <c r="C4365" i="1"/>
  <c r="D4365" i="1"/>
  <c r="G4366" i="1" l="1"/>
  <c r="D4366" i="1"/>
  <c r="C4366" i="1"/>
  <c r="F4366" i="1"/>
  <c r="D4367" i="1" l="1"/>
  <c r="G4367" i="1"/>
  <c r="F4367" i="1"/>
  <c r="C4367" i="1"/>
  <c r="D4368" i="1" l="1"/>
  <c r="F4368" i="1"/>
  <c r="G4368" i="1"/>
  <c r="C4368" i="1"/>
  <c r="D4369" i="1" l="1"/>
  <c r="G4369" i="1"/>
  <c r="C4369" i="1"/>
  <c r="F4369" i="1"/>
  <c r="C4370" i="1" l="1"/>
  <c r="G4370" i="1"/>
  <c r="F4370" i="1"/>
  <c r="D4370" i="1"/>
  <c r="G4371" i="1" l="1"/>
  <c r="F4371" i="1"/>
  <c r="C4371" i="1"/>
  <c r="D4371" i="1"/>
  <c r="D4372" i="1" l="1"/>
  <c r="G4372" i="1"/>
  <c r="F4372" i="1"/>
  <c r="C4372" i="1"/>
  <c r="D4373" i="1" l="1"/>
  <c r="C4373" i="1"/>
  <c r="F4373" i="1"/>
  <c r="G4373" i="1"/>
  <c r="G4374" i="1" l="1"/>
  <c r="D4374" i="1"/>
  <c r="C4374" i="1"/>
  <c r="F4374" i="1"/>
  <c r="G4375" i="1" l="1"/>
  <c r="D4375" i="1"/>
  <c r="F4375" i="1"/>
  <c r="C4375" i="1"/>
  <c r="C4376" i="1" l="1"/>
  <c r="D4376" i="1"/>
  <c r="F4376" i="1"/>
  <c r="G4376" i="1"/>
  <c r="D4377" i="1" l="1"/>
  <c r="F4377" i="1"/>
  <c r="C4377" i="1"/>
  <c r="G4377" i="1"/>
  <c r="G4378" i="1" l="1"/>
  <c r="C4378" i="1"/>
  <c r="F4378" i="1"/>
  <c r="D4378" i="1"/>
  <c r="G4379" i="1" l="1"/>
  <c r="D4379" i="1"/>
  <c r="C4379" i="1"/>
  <c r="F4379" i="1"/>
  <c r="G4380" i="1" l="1"/>
  <c r="C4380" i="1"/>
  <c r="F4380" i="1"/>
  <c r="D4380" i="1"/>
  <c r="D4381" i="1" l="1"/>
  <c r="F4381" i="1"/>
  <c r="C4381" i="1"/>
  <c r="G4381" i="1"/>
  <c r="C4382" i="1" l="1"/>
  <c r="G4382" i="1"/>
  <c r="D4382" i="1"/>
  <c r="F4382" i="1"/>
  <c r="G4383" i="1" l="1"/>
  <c r="C4383" i="1"/>
  <c r="D4383" i="1"/>
  <c r="F4383" i="1"/>
  <c r="G4384" i="1" l="1"/>
  <c r="D4384" i="1"/>
  <c r="F4384" i="1"/>
  <c r="C4384" i="1"/>
  <c r="D4385" i="1" l="1"/>
  <c r="C4385" i="1"/>
  <c r="G4385" i="1"/>
  <c r="F4385" i="1"/>
  <c r="F4386" i="1" l="1"/>
  <c r="D4386" i="1"/>
  <c r="G4386" i="1"/>
  <c r="C4386" i="1"/>
  <c r="C4387" i="1" l="1"/>
  <c r="G4387" i="1"/>
  <c r="F4387" i="1"/>
  <c r="D4387" i="1"/>
  <c r="G4388" i="1" l="1"/>
  <c r="D4388" i="1"/>
  <c r="F4388" i="1"/>
  <c r="C4388" i="1"/>
  <c r="D4389" i="1" l="1"/>
  <c r="G4389" i="1"/>
  <c r="C4389" i="1"/>
  <c r="F4389" i="1"/>
  <c r="G4390" i="1" l="1"/>
  <c r="D4390" i="1"/>
  <c r="F4390" i="1"/>
  <c r="C4390" i="1"/>
  <c r="C4391" i="1" l="1"/>
  <c r="G4391" i="1"/>
  <c r="D4391" i="1"/>
  <c r="F4391" i="1"/>
  <c r="F4392" i="1" l="1"/>
  <c r="G4392" i="1"/>
  <c r="C4392" i="1"/>
  <c r="D4392" i="1"/>
  <c r="G4393" i="1" l="1"/>
  <c r="D4393" i="1"/>
  <c r="C4393" i="1"/>
  <c r="F4393" i="1"/>
  <c r="F4394" i="1" l="1"/>
  <c r="D4394" i="1"/>
  <c r="G4394" i="1"/>
  <c r="C4394" i="1"/>
  <c r="C4395" i="1" l="1"/>
  <c r="D4395" i="1"/>
  <c r="G4395" i="1"/>
  <c r="F4395" i="1"/>
  <c r="F4396" i="1" l="1"/>
  <c r="D4396" i="1"/>
  <c r="G4396" i="1"/>
  <c r="C4396" i="1"/>
  <c r="C4397" i="1" l="1"/>
  <c r="D4397" i="1"/>
  <c r="G4397" i="1"/>
  <c r="F4397" i="1"/>
  <c r="G4398" i="1" l="1"/>
  <c r="D4398" i="1"/>
  <c r="C4398" i="1"/>
  <c r="F4398" i="1"/>
  <c r="G4399" i="1" l="1"/>
  <c r="F4399" i="1"/>
  <c r="C4399" i="1"/>
  <c r="D4399" i="1"/>
  <c r="F4400" i="1" l="1"/>
  <c r="G4400" i="1"/>
  <c r="C4400" i="1"/>
  <c r="D4400" i="1"/>
  <c r="F4401" i="1" l="1"/>
  <c r="C4401" i="1"/>
  <c r="D4401" i="1"/>
  <c r="G4401" i="1"/>
  <c r="C4402" i="1" l="1"/>
  <c r="G4402" i="1"/>
  <c r="D4402" i="1"/>
  <c r="F4402" i="1"/>
  <c r="F4403" i="1" l="1"/>
  <c r="G4403" i="1"/>
  <c r="D4403" i="1"/>
  <c r="C4403" i="1"/>
  <c r="D4404" i="1" l="1"/>
  <c r="C4404" i="1"/>
  <c r="F4404" i="1"/>
  <c r="G4404" i="1"/>
  <c r="F4405" i="1" l="1"/>
  <c r="G4405" i="1"/>
  <c r="D4405" i="1"/>
  <c r="C4405" i="1"/>
  <c r="C4406" i="1" l="1"/>
  <c r="D4406" i="1"/>
  <c r="G4406" i="1"/>
  <c r="F4406" i="1"/>
  <c r="C4407" i="1" l="1"/>
  <c r="F4407" i="1"/>
  <c r="G4407" i="1"/>
  <c r="D4407" i="1"/>
  <c r="G4408" i="1" l="1"/>
  <c r="D4408" i="1"/>
  <c r="F4408" i="1"/>
  <c r="C4408" i="1"/>
  <c r="G4409" i="1" l="1"/>
  <c r="D4409" i="1"/>
  <c r="C4409" i="1"/>
  <c r="F4409" i="1"/>
  <c r="D4410" i="1" l="1"/>
  <c r="G4410" i="1"/>
  <c r="C4410" i="1"/>
  <c r="F4410" i="1"/>
  <c r="C4411" i="1" l="1"/>
  <c r="D4411" i="1"/>
  <c r="F4411" i="1"/>
  <c r="G4411" i="1"/>
  <c r="F4412" i="1" l="1"/>
  <c r="D4412" i="1"/>
  <c r="C4412" i="1"/>
  <c r="G4412" i="1"/>
  <c r="F4413" i="1" l="1"/>
  <c r="G4413" i="1"/>
  <c r="C4413" i="1"/>
  <c r="D4413" i="1"/>
  <c r="D4414" i="1" l="1"/>
  <c r="C4414" i="1"/>
  <c r="F4414" i="1"/>
  <c r="G4414" i="1"/>
  <c r="C4415" i="1" l="1"/>
  <c r="D4415" i="1"/>
  <c r="F4415" i="1"/>
  <c r="G4415" i="1"/>
  <c r="D4416" i="1" l="1"/>
  <c r="C4416" i="1"/>
  <c r="F4416" i="1"/>
  <c r="G4416" i="1"/>
  <c r="F4417" i="1" l="1"/>
  <c r="C4417" i="1"/>
  <c r="D4417" i="1"/>
  <c r="G4417" i="1"/>
  <c r="G4418" i="1" l="1"/>
  <c r="C4418" i="1"/>
  <c r="D4418" i="1"/>
  <c r="F4418" i="1"/>
  <c r="F4419" i="1" l="1"/>
  <c r="D4419" i="1"/>
  <c r="G4419" i="1"/>
  <c r="C4419" i="1"/>
  <c r="D4420" i="1" l="1"/>
  <c r="G4420" i="1"/>
  <c r="C4420" i="1"/>
  <c r="F4420" i="1"/>
  <c r="D4421" i="1" l="1"/>
  <c r="F4421" i="1"/>
  <c r="G4421" i="1"/>
  <c r="C4421" i="1"/>
  <c r="G4422" i="1" l="1"/>
  <c r="C4422" i="1"/>
  <c r="F4422" i="1"/>
  <c r="D4422" i="1"/>
  <c r="D4423" i="1" l="1"/>
  <c r="F4423" i="1"/>
  <c r="G4423" i="1"/>
  <c r="C4423" i="1"/>
  <c r="F4424" i="1" l="1"/>
  <c r="G4424" i="1"/>
  <c r="C4424" i="1"/>
  <c r="D4424" i="1"/>
  <c r="D4425" i="1" l="1"/>
  <c r="C4425" i="1"/>
  <c r="G4425" i="1"/>
  <c r="F4425" i="1"/>
  <c r="D4426" i="1" l="1"/>
  <c r="F4426" i="1"/>
  <c r="C4426" i="1"/>
  <c r="G4426" i="1"/>
  <c r="C4427" i="1" l="1"/>
  <c r="F4427" i="1"/>
  <c r="G4427" i="1"/>
  <c r="D4427" i="1"/>
  <c r="D4428" i="1" l="1"/>
  <c r="C4428" i="1"/>
  <c r="G4428" i="1"/>
  <c r="F4428" i="1"/>
  <c r="G4429" i="1" l="1"/>
  <c r="C4429" i="1"/>
  <c r="F4429" i="1"/>
  <c r="D4429" i="1"/>
  <c r="C4430" i="1" l="1"/>
  <c r="D4430" i="1"/>
  <c r="G4430" i="1"/>
  <c r="F4430" i="1"/>
  <c r="F4431" i="1" l="1"/>
  <c r="C4431" i="1"/>
  <c r="G4431" i="1"/>
  <c r="D4431" i="1"/>
  <c r="D4432" i="1" l="1"/>
  <c r="G4432" i="1"/>
  <c r="C4432" i="1"/>
  <c r="F4432" i="1"/>
  <c r="D4433" i="1" l="1"/>
  <c r="G4433" i="1"/>
  <c r="F4433" i="1"/>
  <c r="C4433" i="1"/>
  <c r="C4434" i="1" l="1"/>
  <c r="D4434" i="1"/>
  <c r="G4434" i="1"/>
  <c r="F4434" i="1"/>
  <c r="C4435" i="1" l="1"/>
  <c r="G4435" i="1"/>
  <c r="D4435" i="1"/>
  <c r="F4435" i="1"/>
  <c r="F4436" i="1" l="1"/>
  <c r="G4436" i="1"/>
  <c r="C4436" i="1"/>
  <c r="D4436" i="1"/>
  <c r="D4437" i="1" l="1"/>
  <c r="G4437" i="1"/>
  <c r="F4437" i="1"/>
  <c r="C4437" i="1"/>
  <c r="D4438" i="1" l="1"/>
  <c r="C4438" i="1"/>
  <c r="G4438" i="1"/>
  <c r="F4438" i="1"/>
  <c r="C4439" i="1" l="1"/>
  <c r="G4439" i="1"/>
  <c r="D4439" i="1"/>
  <c r="F4439" i="1"/>
  <c r="G4440" i="1" l="1"/>
  <c r="D4440" i="1"/>
  <c r="F4440" i="1"/>
  <c r="C4440" i="1"/>
  <c r="F4441" i="1" l="1"/>
  <c r="D4441" i="1"/>
  <c r="G4441" i="1"/>
  <c r="C4441" i="1"/>
  <c r="G4442" i="1" l="1"/>
  <c r="D4442" i="1"/>
  <c r="F4442" i="1"/>
  <c r="C4442" i="1"/>
  <c r="C4443" i="1" l="1"/>
  <c r="F4443" i="1"/>
  <c r="D4443" i="1"/>
  <c r="G4443" i="1"/>
  <c r="G4444" i="1" l="1"/>
  <c r="C4444" i="1"/>
  <c r="D4444" i="1"/>
  <c r="F4444" i="1"/>
  <c r="D4445" i="1" l="1"/>
  <c r="C4445" i="1"/>
  <c r="F4445" i="1"/>
  <c r="G4445" i="1"/>
  <c r="G4446" i="1" l="1"/>
  <c r="C4446" i="1"/>
  <c r="D4446" i="1"/>
  <c r="F4446" i="1"/>
  <c r="F4447" i="1" l="1"/>
  <c r="G4447" i="1"/>
  <c r="C4447" i="1"/>
  <c r="D4447" i="1"/>
  <c r="F4448" i="1" l="1"/>
  <c r="C4448" i="1"/>
  <c r="G4448" i="1"/>
  <c r="D4448" i="1"/>
  <c r="F4449" i="1" l="1"/>
  <c r="G4449" i="1"/>
  <c r="C4449" i="1"/>
  <c r="D4449" i="1"/>
  <c r="G4450" i="1" l="1"/>
  <c r="D4450" i="1"/>
  <c r="F4450" i="1"/>
  <c r="C4450" i="1"/>
  <c r="C4451" i="1" l="1"/>
  <c r="F4451" i="1"/>
  <c r="G4451" i="1"/>
  <c r="D4451" i="1"/>
  <c r="D4452" i="1" l="1"/>
  <c r="C4452" i="1"/>
  <c r="F4452" i="1"/>
  <c r="G4452" i="1"/>
  <c r="G4453" i="1" l="1"/>
  <c r="D4453" i="1"/>
  <c r="C4453" i="1"/>
  <c r="F4453" i="1"/>
  <c r="G4454" i="1" l="1"/>
  <c r="D4454" i="1"/>
  <c r="C4454" i="1"/>
  <c r="F4454" i="1"/>
  <c r="D4455" i="1" l="1"/>
  <c r="F4455" i="1"/>
  <c r="C4455" i="1"/>
  <c r="G4455" i="1"/>
  <c r="F4456" i="1" l="1"/>
  <c r="D4456" i="1"/>
  <c r="G4456" i="1"/>
  <c r="C4456" i="1"/>
  <c r="F4457" i="1" l="1"/>
  <c r="C4457" i="1"/>
  <c r="G4457" i="1"/>
  <c r="D4457" i="1"/>
  <c r="C4458" i="1" l="1"/>
  <c r="G4458" i="1"/>
  <c r="D4458" i="1"/>
  <c r="F4458" i="1"/>
  <c r="C4459" i="1" l="1"/>
  <c r="D4459" i="1"/>
  <c r="F4459" i="1"/>
  <c r="G4459" i="1"/>
  <c r="G4460" i="1" l="1"/>
  <c r="D4460" i="1"/>
  <c r="F4460" i="1"/>
  <c r="C4460" i="1"/>
  <c r="F4461" i="1" l="1"/>
  <c r="G4461" i="1"/>
  <c r="C4461" i="1"/>
  <c r="D4461" i="1"/>
  <c r="C4462" i="1" l="1"/>
  <c r="D4462" i="1"/>
  <c r="G4462" i="1"/>
  <c r="F4462" i="1"/>
  <c r="D4463" i="1" l="1"/>
  <c r="C4463" i="1"/>
  <c r="F4463" i="1"/>
  <c r="G4463" i="1"/>
  <c r="D4464" i="1" l="1"/>
  <c r="C4464" i="1"/>
  <c r="F4464" i="1"/>
  <c r="G4464" i="1"/>
  <c r="D4465" i="1" l="1"/>
  <c r="G4465" i="1"/>
  <c r="F4465" i="1"/>
  <c r="C4465" i="1"/>
  <c r="G4466" i="1" l="1"/>
  <c r="C4466" i="1"/>
  <c r="F4466" i="1"/>
  <c r="D4466" i="1"/>
  <c r="D4467" i="1" l="1"/>
  <c r="F4467" i="1"/>
  <c r="C4467" i="1"/>
  <c r="G4467" i="1"/>
  <c r="C4468" i="1" l="1"/>
  <c r="F4468" i="1"/>
  <c r="G4468" i="1"/>
  <c r="D4468" i="1"/>
  <c r="G4469" i="1" l="1"/>
  <c r="F4469" i="1"/>
  <c r="C4469" i="1"/>
  <c r="D4469" i="1"/>
  <c r="C4470" i="1" l="1"/>
  <c r="F4470" i="1"/>
  <c r="D4470" i="1"/>
  <c r="G4470" i="1"/>
  <c r="C4471" i="1" l="1"/>
  <c r="F4471" i="1"/>
  <c r="D4471" i="1"/>
  <c r="G4471" i="1"/>
  <c r="C4472" i="1" l="1"/>
  <c r="F4472" i="1"/>
  <c r="G4472" i="1"/>
  <c r="D4472" i="1"/>
  <c r="F4473" i="1" l="1"/>
  <c r="G4473" i="1"/>
  <c r="C4473" i="1"/>
  <c r="D4473" i="1"/>
  <c r="C4474" i="1" l="1"/>
  <c r="F4474" i="1"/>
  <c r="D4474" i="1"/>
  <c r="G4474" i="1"/>
  <c r="F4475" i="1" l="1"/>
  <c r="D4475" i="1"/>
  <c r="G4475" i="1"/>
  <c r="C4475" i="1"/>
  <c r="G4476" i="1" l="1"/>
  <c r="C4476" i="1"/>
  <c r="F4476" i="1"/>
  <c r="D4476" i="1"/>
  <c r="D4477" i="1" l="1"/>
  <c r="C4477" i="1"/>
  <c r="G4477" i="1"/>
  <c r="F4477" i="1"/>
  <c r="C4478" i="1" l="1"/>
  <c r="G4478" i="1"/>
  <c r="D4478" i="1"/>
  <c r="F4478" i="1"/>
  <c r="F4479" i="1" l="1"/>
  <c r="D4479" i="1"/>
  <c r="C4479" i="1"/>
  <c r="G4479" i="1"/>
  <c r="F4480" i="1" l="1"/>
  <c r="D4480" i="1"/>
  <c r="G4480" i="1"/>
  <c r="C4480" i="1"/>
  <c r="D4481" i="1" l="1"/>
  <c r="F4481" i="1"/>
  <c r="G4481" i="1"/>
  <c r="C4481" i="1"/>
  <c r="G4482" i="1" l="1"/>
  <c r="C4482" i="1"/>
  <c r="D4482" i="1"/>
  <c r="F4482" i="1"/>
  <c r="D4483" i="1" l="1"/>
  <c r="G4483" i="1"/>
  <c r="C4483" i="1"/>
  <c r="F4483" i="1"/>
  <c r="G4484" i="1" l="1"/>
  <c r="F4484" i="1"/>
  <c r="D4484" i="1"/>
  <c r="C4484" i="1"/>
  <c r="D4485" i="1" l="1"/>
  <c r="G4485" i="1"/>
  <c r="F4485" i="1"/>
  <c r="C4485" i="1"/>
  <c r="G4486" i="1" l="1"/>
  <c r="C4486" i="1"/>
  <c r="F4486" i="1"/>
  <c r="D4486" i="1"/>
  <c r="D4487" i="1" l="1"/>
  <c r="G4487" i="1"/>
  <c r="C4487" i="1"/>
  <c r="F4487" i="1"/>
  <c r="G4488" i="1" l="1"/>
  <c r="C4488" i="1"/>
  <c r="D4488" i="1"/>
  <c r="F4488" i="1"/>
  <c r="F4489" i="1" l="1"/>
  <c r="D4489" i="1"/>
  <c r="G4489" i="1"/>
  <c r="C4489" i="1"/>
  <c r="C4490" i="1" l="1"/>
  <c r="G4490" i="1"/>
  <c r="D4490" i="1"/>
  <c r="F4490" i="1"/>
  <c r="C4491" i="1" l="1"/>
  <c r="F4491" i="1"/>
  <c r="D4491" i="1"/>
  <c r="G4491" i="1"/>
  <c r="G4492" i="1" l="1"/>
  <c r="F4492" i="1"/>
  <c r="C4492" i="1"/>
  <c r="D4492" i="1"/>
  <c r="G4493" i="1" l="1"/>
  <c r="C4493" i="1"/>
  <c r="D4493" i="1"/>
  <c r="F4493" i="1"/>
  <c r="D4494" i="1" l="1"/>
  <c r="C4494" i="1"/>
  <c r="F4494" i="1"/>
  <c r="G4494" i="1"/>
  <c r="F4495" i="1" l="1"/>
  <c r="G4495" i="1"/>
  <c r="D4495" i="1"/>
  <c r="C4495" i="1"/>
  <c r="G4496" i="1" l="1"/>
  <c r="C4496" i="1"/>
  <c r="D4496" i="1"/>
  <c r="F4496" i="1"/>
  <c r="D4497" i="1" l="1"/>
  <c r="F4497" i="1"/>
  <c r="G4497" i="1"/>
  <c r="C4497" i="1"/>
  <c r="D4498" i="1" l="1"/>
  <c r="F4498" i="1"/>
  <c r="C4498" i="1"/>
  <c r="G4498" i="1"/>
  <c r="C4499" i="1" l="1"/>
  <c r="F4499" i="1"/>
  <c r="G4499" i="1"/>
  <c r="D4499" i="1"/>
  <c r="G4500" i="1" l="1"/>
  <c r="F4500" i="1"/>
  <c r="C4500" i="1"/>
  <c r="D4500" i="1"/>
  <c r="G4501" i="1" l="1"/>
  <c r="D4501" i="1"/>
  <c r="F4501" i="1"/>
  <c r="C4501" i="1"/>
  <c r="D4502" i="1" l="1"/>
  <c r="G4502" i="1"/>
  <c r="F4502" i="1"/>
  <c r="C4502" i="1"/>
  <c r="C4503" i="1" l="1"/>
  <c r="F4503" i="1"/>
  <c r="D4503" i="1"/>
  <c r="G4503" i="1"/>
  <c r="C4504" i="1" l="1"/>
  <c r="D4504" i="1"/>
  <c r="G4504" i="1"/>
  <c r="F4504" i="1"/>
  <c r="F4505" i="1" l="1"/>
  <c r="G4505" i="1"/>
  <c r="D4505" i="1"/>
  <c r="C4505" i="1"/>
  <c r="G4506" i="1" l="1"/>
  <c r="F4506" i="1"/>
  <c r="C4506" i="1"/>
  <c r="D4506" i="1"/>
  <c r="C4507" i="1" l="1"/>
  <c r="G4507" i="1"/>
  <c r="F4507" i="1"/>
  <c r="D4507" i="1"/>
  <c r="G4508" i="1" l="1"/>
  <c r="C4508" i="1"/>
  <c r="D4508" i="1"/>
  <c r="F4508" i="1"/>
  <c r="F4509" i="1" l="1"/>
  <c r="C4509" i="1"/>
  <c r="G4509" i="1"/>
  <c r="D4509" i="1"/>
  <c r="C4510" i="1" l="1"/>
  <c r="G4510" i="1"/>
  <c r="F4510" i="1"/>
  <c r="D4510" i="1"/>
  <c r="D4511" i="1" l="1"/>
  <c r="C4511" i="1"/>
  <c r="G4511" i="1"/>
  <c r="F4511" i="1"/>
  <c r="F4512" i="1" l="1"/>
  <c r="G4512" i="1"/>
  <c r="D4512" i="1"/>
  <c r="C4512" i="1"/>
  <c r="G4513" i="1" l="1"/>
  <c r="D4513" i="1"/>
  <c r="F4513" i="1"/>
  <c r="C4513" i="1"/>
  <c r="D4514" i="1" l="1"/>
  <c r="F4514" i="1"/>
  <c r="G4514" i="1"/>
  <c r="C4514" i="1"/>
  <c r="F4515" i="1" l="1"/>
  <c r="C4515" i="1"/>
  <c r="D4515" i="1"/>
  <c r="G4515" i="1"/>
  <c r="F4516" i="1" l="1"/>
  <c r="C4516" i="1"/>
  <c r="D4516" i="1"/>
  <c r="G4516" i="1"/>
  <c r="G4517" i="1" l="1"/>
  <c r="D4517" i="1"/>
  <c r="F4517" i="1"/>
  <c r="C4517" i="1"/>
  <c r="D4518" i="1" l="1"/>
  <c r="G4518" i="1"/>
  <c r="F4518" i="1"/>
  <c r="C4518" i="1"/>
  <c r="D4519" i="1" l="1"/>
  <c r="F4519" i="1"/>
  <c r="G4519" i="1"/>
  <c r="C4519" i="1"/>
  <c r="F4520" i="1" l="1"/>
  <c r="C4520" i="1"/>
  <c r="G4520" i="1"/>
  <c r="D4520" i="1"/>
  <c r="G4521" i="1" l="1"/>
  <c r="D4521" i="1"/>
  <c r="C4521" i="1"/>
  <c r="F4521" i="1"/>
  <c r="D4522" i="1" l="1"/>
  <c r="G4522" i="1"/>
  <c r="C4522" i="1"/>
  <c r="F4522" i="1"/>
  <c r="D4523" i="1" l="1"/>
  <c r="F4523" i="1"/>
  <c r="G4523" i="1"/>
  <c r="C4523" i="1"/>
  <c r="C4524" i="1" l="1"/>
  <c r="F4524" i="1"/>
  <c r="D4524" i="1"/>
  <c r="G4524" i="1"/>
  <c r="G4525" i="1" l="1"/>
  <c r="F4525" i="1"/>
  <c r="D4525" i="1"/>
  <c r="C4525" i="1"/>
  <c r="C4526" i="1" l="1"/>
  <c r="F4526" i="1"/>
  <c r="D4526" i="1"/>
  <c r="G4526" i="1"/>
  <c r="C4527" i="1" l="1"/>
  <c r="F4527" i="1"/>
  <c r="D4527" i="1"/>
  <c r="G4527" i="1"/>
  <c r="G4528" i="1" l="1"/>
  <c r="D4528" i="1"/>
  <c r="C4528" i="1"/>
  <c r="F4528" i="1"/>
  <c r="D4529" i="1" l="1"/>
  <c r="G4529" i="1"/>
  <c r="F4529" i="1"/>
  <c r="C4529" i="1"/>
  <c r="D4530" i="1" l="1"/>
  <c r="G4530" i="1"/>
  <c r="F4530" i="1"/>
  <c r="C4530" i="1"/>
  <c r="F4531" i="1" l="1"/>
  <c r="G4531" i="1"/>
  <c r="C4531" i="1"/>
  <c r="D4531" i="1"/>
  <c r="G4532" i="1" l="1"/>
  <c r="F4532" i="1"/>
  <c r="D4532" i="1"/>
  <c r="C4532" i="1"/>
  <c r="D4533" i="1" l="1"/>
  <c r="C4533" i="1"/>
  <c r="G4533" i="1"/>
  <c r="F4533" i="1"/>
  <c r="C4534" i="1" l="1"/>
  <c r="D4534" i="1"/>
  <c r="G4534" i="1"/>
  <c r="F4534" i="1"/>
  <c r="C4535" i="1" l="1"/>
  <c r="D4535" i="1"/>
  <c r="F4535" i="1"/>
  <c r="G4535" i="1"/>
  <c r="D4536" i="1" l="1"/>
  <c r="C4536" i="1"/>
  <c r="F4536" i="1"/>
  <c r="G4536" i="1"/>
  <c r="D4537" i="1" l="1"/>
  <c r="G4537" i="1"/>
  <c r="F4537" i="1"/>
  <c r="C4537" i="1"/>
  <c r="D4538" i="1" l="1"/>
  <c r="G4538" i="1"/>
  <c r="F4538" i="1"/>
  <c r="C4538" i="1"/>
  <c r="F4539" i="1" l="1"/>
  <c r="D4539" i="1"/>
  <c r="G4539" i="1"/>
  <c r="C4539" i="1"/>
  <c r="F4540" i="1" l="1"/>
  <c r="D4540" i="1"/>
  <c r="G4540" i="1"/>
  <c r="C4540" i="1"/>
  <c r="F4541" i="1" l="1"/>
  <c r="G4541" i="1"/>
  <c r="C4541" i="1"/>
  <c r="D4541" i="1"/>
  <c r="C4542" i="1" l="1"/>
  <c r="D4542" i="1"/>
  <c r="G4542" i="1"/>
  <c r="F4542" i="1"/>
  <c r="C4543" i="1" l="1"/>
  <c r="F4543" i="1"/>
  <c r="G4543" i="1"/>
  <c r="D4543" i="1"/>
  <c r="F4544" i="1" l="1"/>
  <c r="G4544" i="1"/>
  <c r="C4544" i="1"/>
  <c r="D4544" i="1"/>
  <c r="F4545" i="1" l="1"/>
  <c r="G4545" i="1"/>
  <c r="C4545" i="1"/>
  <c r="D4545" i="1"/>
  <c r="C4546" i="1" l="1"/>
  <c r="D4546" i="1"/>
  <c r="G4546" i="1"/>
  <c r="F4546" i="1"/>
  <c r="F4547" i="1" l="1"/>
  <c r="C4547" i="1"/>
  <c r="G4547" i="1"/>
  <c r="D4547" i="1"/>
  <c r="D4548" i="1" l="1"/>
  <c r="G4548" i="1"/>
  <c r="C4548" i="1"/>
  <c r="F4548" i="1"/>
  <c r="D4549" i="1" l="1"/>
  <c r="F4549" i="1"/>
  <c r="C4549" i="1"/>
  <c r="G4549" i="1"/>
  <c r="G4550" i="1" l="1"/>
  <c r="F4550" i="1"/>
  <c r="D4550" i="1"/>
  <c r="C4550" i="1"/>
  <c r="G4551" i="1" l="1"/>
  <c r="D4551" i="1"/>
  <c r="C4551" i="1"/>
  <c r="F4551" i="1"/>
  <c r="F4552" i="1" l="1"/>
  <c r="G4552" i="1"/>
  <c r="D4552" i="1"/>
  <c r="C4552" i="1"/>
  <c r="F4553" i="1" l="1"/>
  <c r="G4553" i="1"/>
  <c r="D4553" i="1"/>
  <c r="C4553" i="1"/>
  <c r="G4554" i="1" l="1"/>
  <c r="C4554" i="1"/>
  <c r="F4554" i="1"/>
  <c r="D4554" i="1"/>
  <c r="D4555" i="1" l="1"/>
  <c r="F4555" i="1"/>
  <c r="C4555" i="1"/>
  <c r="G4555" i="1"/>
  <c r="G4556" i="1" l="1"/>
  <c r="C4556" i="1"/>
  <c r="D4556" i="1"/>
  <c r="F4556" i="1"/>
  <c r="D4557" i="1" l="1"/>
  <c r="C4557" i="1"/>
  <c r="G4557" i="1"/>
  <c r="F4557" i="1"/>
  <c r="G4558" i="1" l="1"/>
  <c r="C4558" i="1"/>
  <c r="F4558" i="1"/>
  <c r="D4558" i="1"/>
  <c r="G4559" i="1" l="1"/>
  <c r="D4559" i="1"/>
  <c r="C4559" i="1"/>
  <c r="F4559" i="1"/>
  <c r="D4560" i="1" l="1"/>
  <c r="G4560" i="1"/>
  <c r="C4560" i="1"/>
  <c r="F4560" i="1"/>
  <c r="F4561" i="1" l="1"/>
  <c r="G4561" i="1"/>
  <c r="D4561" i="1"/>
  <c r="C4561" i="1"/>
  <c r="C4562" i="1" l="1"/>
  <c r="F4562" i="1"/>
  <c r="D4562" i="1"/>
  <c r="G4562" i="1"/>
  <c r="G4563" i="1" l="1"/>
  <c r="C4563" i="1"/>
  <c r="F4563" i="1"/>
  <c r="D4563" i="1"/>
  <c r="F4564" i="1" l="1"/>
  <c r="G4564" i="1"/>
  <c r="D4564" i="1"/>
  <c r="C4564" i="1"/>
  <c r="G4565" i="1" l="1"/>
  <c r="C4565" i="1"/>
  <c r="D4565" i="1"/>
  <c r="F4565" i="1"/>
  <c r="C4566" i="1" l="1"/>
  <c r="D4566" i="1"/>
  <c r="F4566" i="1"/>
  <c r="G4566" i="1"/>
  <c r="F4567" i="1" l="1"/>
  <c r="G4567" i="1"/>
  <c r="D4567" i="1"/>
  <c r="C4567" i="1"/>
  <c r="F4568" i="1" l="1"/>
  <c r="C4568" i="1"/>
  <c r="D4568" i="1"/>
  <c r="G4568" i="1"/>
  <c r="D4569" i="1" l="1"/>
  <c r="F4569" i="1"/>
  <c r="C4569" i="1"/>
  <c r="G4569" i="1"/>
  <c r="G4570" i="1" l="1"/>
  <c r="C4570" i="1"/>
  <c r="F4570" i="1"/>
  <c r="D4570" i="1"/>
  <c r="D4571" i="1" l="1"/>
  <c r="G4571" i="1"/>
  <c r="C4571" i="1"/>
  <c r="F4571" i="1"/>
  <c r="G4572" i="1" l="1"/>
  <c r="D4572" i="1"/>
  <c r="F4572" i="1"/>
  <c r="C4572" i="1"/>
  <c r="G4573" i="1" l="1"/>
  <c r="D4573" i="1"/>
  <c r="C4573" i="1"/>
  <c r="F4573" i="1"/>
  <c r="C4574" i="1" l="1"/>
  <c r="F4574" i="1"/>
  <c r="D4574" i="1"/>
  <c r="G4574" i="1"/>
  <c r="C4575" i="1" l="1"/>
  <c r="F4575" i="1"/>
  <c r="G4575" i="1"/>
  <c r="D4575" i="1"/>
  <c r="G4576" i="1" l="1"/>
  <c r="D4576" i="1"/>
  <c r="C4576" i="1"/>
  <c r="F4576" i="1"/>
  <c r="D4577" i="1" l="1"/>
  <c r="F4577" i="1"/>
  <c r="C4577" i="1"/>
  <c r="G4577" i="1"/>
  <c r="G4578" i="1" l="1"/>
  <c r="D4578" i="1"/>
  <c r="F4578" i="1"/>
  <c r="C4578" i="1"/>
  <c r="D4579" i="1" l="1"/>
  <c r="C4579" i="1"/>
  <c r="G4579" i="1"/>
  <c r="F4579" i="1"/>
  <c r="D4580" i="1" l="1"/>
  <c r="F4580" i="1"/>
  <c r="G4580" i="1"/>
  <c r="C4580" i="1"/>
  <c r="F4581" i="1" l="1"/>
  <c r="D4581" i="1"/>
  <c r="G4581" i="1"/>
  <c r="C4581" i="1"/>
  <c r="C4582" i="1" l="1"/>
  <c r="D4582" i="1"/>
  <c r="F4582" i="1"/>
  <c r="G4582" i="1"/>
  <c r="C4583" i="1" l="1"/>
  <c r="G4583" i="1"/>
  <c r="F4583" i="1"/>
  <c r="D4583" i="1"/>
  <c r="C4584" i="1" l="1"/>
  <c r="D4584" i="1"/>
  <c r="F4584" i="1"/>
  <c r="G4584" i="1"/>
  <c r="D4585" i="1" l="1"/>
  <c r="C4585" i="1"/>
  <c r="G4585" i="1"/>
  <c r="F4585" i="1"/>
  <c r="D4586" i="1" l="1"/>
  <c r="C4586" i="1"/>
  <c r="G4586" i="1"/>
  <c r="F4586" i="1"/>
  <c r="G4587" i="1" l="1"/>
  <c r="C4587" i="1"/>
  <c r="D4587" i="1"/>
  <c r="F4587" i="1"/>
  <c r="C4588" i="1" l="1"/>
  <c r="D4588" i="1"/>
  <c r="F4588" i="1"/>
  <c r="G4588" i="1"/>
  <c r="F4589" i="1" l="1"/>
  <c r="D4589" i="1"/>
  <c r="C4589" i="1"/>
  <c r="G4589" i="1"/>
  <c r="G4590" i="1" l="1"/>
  <c r="F4590" i="1"/>
  <c r="D4590" i="1"/>
  <c r="C4590" i="1"/>
  <c r="G4591" i="1" l="1"/>
  <c r="F4591" i="1"/>
  <c r="D4591" i="1"/>
  <c r="C4591" i="1"/>
  <c r="G4592" i="1" l="1"/>
  <c r="C4592" i="1"/>
  <c r="F4592" i="1"/>
  <c r="D4592" i="1"/>
  <c r="F4593" i="1" l="1"/>
  <c r="C4593" i="1"/>
  <c r="D4593" i="1"/>
  <c r="G4593" i="1"/>
  <c r="G4594" i="1" l="1"/>
  <c r="F4594" i="1"/>
  <c r="D4594" i="1"/>
  <c r="C4594" i="1"/>
  <c r="C4595" i="1" l="1"/>
  <c r="F4595" i="1"/>
  <c r="D4595" i="1"/>
  <c r="G4595" i="1"/>
  <c r="C4596" i="1" l="1"/>
  <c r="F4596" i="1"/>
  <c r="G4596" i="1"/>
  <c r="D4596" i="1"/>
  <c r="G4597" i="1" l="1"/>
  <c r="C4597" i="1"/>
  <c r="F4597" i="1"/>
  <c r="D4597" i="1"/>
  <c r="G4598" i="1" l="1"/>
  <c r="C4598" i="1"/>
  <c r="F4598" i="1"/>
  <c r="D4598" i="1"/>
  <c r="C4599" i="1" l="1"/>
  <c r="F4599" i="1"/>
  <c r="D4599" i="1"/>
  <c r="G4599" i="1"/>
  <c r="C4600" i="1" l="1"/>
  <c r="D4600" i="1"/>
  <c r="F4600" i="1"/>
  <c r="G4600" i="1"/>
  <c r="G4601" i="1" l="1"/>
  <c r="D4601" i="1"/>
  <c r="C4601" i="1"/>
  <c r="F4601" i="1"/>
  <c r="D4602" i="1" l="1"/>
  <c r="G4602" i="1"/>
  <c r="C4602" i="1"/>
  <c r="F4602" i="1"/>
  <c r="D4603" i="1" l="1"/>
  <c r="F4603" i="1"/>
  <c r="C4603" i="1"/>
  <c r="G4603" i="1"/>
  <c r="D4604" i="1" l="1"/>
  <c r="F4604" i="1"/>
  <c r="G4604" i="1"/>
  <c r="C4604" i="1"/>
  <c r="G4605" i="1" l="1"/>
  <c r="C4605" i="1"/>
  <c r="D4605" i="1"/>
  <c r="F4605" i="1"/>
  <c r="G4606" i="1" l="1"/>
  <c r="C4606" i="1"/>
  <c r="D4606" i="1"/>
  <c r="F4606" i="1"/>
  <c r="F4607" i="1" l="1"/>
  <c r="G4607" i="1"/>
  <c r="C4607" i="1"/>
  <c r="D4607" i="1"/>
  <c r="F4608" i="1" l="1"/>
  <c r="G4608" i="1"/>
  <c r="C4608" i="1"/>
  <c r="D4608" i="1"/>
  <c r="D4609" i="1" l="1"/>
  <c r="C4609" i="1"/>
  <c r="G4609" i="1"/>
  <c r="F4609" i="1"/>
  <c r="C4610" i="1" l="1"/>
  <c r="D4610" i="1"/>
  <c r="F4610" i="1"/>
  <c r="G4610" i="1"/>
  <c r="D4611" i="1" l="1"/>
  <c r="G4611" i="1"/>
  <c r="C4611" i="1"/>
  <c r="F4611" i="1"/>
  <c r="F4612" i="1" l="1"/>
  <c r="C4612" i="1"/>
  <c r="G4612" i="1"/>
  <c r="D4612" i="1"/>
  <c r="F4613" i="1" l="1"/>
  <c r="C4613" i="1"/>
  <c r="G4613" i="1"/>
  <c r="D4613" i="1"/>
  <c r="C4614" i="1" l="1"/>
  <c r="G4614" i="1"/>
  <c r="D4614" i="1"/>
  <c r="F4614" i="1"/>
  <c r="C4615" i="1" l="1"/>
  <c r="D4615" i="1"/>
  <c r="F4615" i="1"/>
  <c r="G4615" i="1"/>
  <c r="C4616" i="1" l="1"/>
  <c r="F4616" i="1"/>
  <c r="G4616" i="1"/>
  <c r="D4616" i="1"/>
  <c r="G4617" i="1" l="1"/>
  <c r="C4617" i="1"/>
  <c r="F4617" i="1"/>
  <c r="D4617" i="1"/>
  <c r="C4618" i="1" l="1"/>
  <c r="G4618" i="1"/>
  <c r="D4618" i="1"/>
  <c r="F4618" i="1"/>
  <c r="C4619" i="1" l="1"/>
  <c r="D4619" i="1"/>
  <c r="F4619" i="1"/>
  <c r="G4619" i="1"/>
  <c r="F4620" i="1" l="1"/>
  <c r="G4620" i="1"/>
  <c r="D4620" i="1"/>
  <c r="C4620" i="1"/>
  <c r="G4621" i="1" l="1"/>
  <c r="D4621" i="1"/>
  <c r="C4621" i="1"/>
  <c r="F4621" i="1"/>
  <c r="C4622" i="1" l="1"/>
  <c r="G4622" i="1"/>
  <c r="F4622" i="1"/>
  <c r="D4622" i="1"/>
  <c r="C4623" i="1" l="1"/>
  <c r="F4623" i="1"/>
  <c r="D4623" i="1"/>
  <c r="G4623" i="1"/>
  <c r="D4624" i="1" l="1"/>
  <c r="G4624" i="1"/>
  <c r="F4624" i="1"/>
  <c r="C4624" i="1"/>
  <c r="F4625" i="1" l="1"/>
  <c r="G4625" i="1"/>
  <c r="C4625" i="1"/>
  <c r="D4625" i="1"/>
  <c r="C4626" i="1" l="1"/>
  <c r="G4626" i="1"/>
  <c r="F4626" i="1"/>
  <c r="D4626" i="1"/>
  <c r="D4627" i="1" l="1"/>
  <c r="F4627" i="1"/>
  <c r="C4627" i="1"/>
  <c r="G4627" i="1"/>
  <c r="F4628" i="1" l="1"/>
  <c r="D4628" i="1"/>
  <c r="G4628" i="1"/>
  <c r="C4628" i="1"/>
  <c r="D4629" i="1" l="1"/>
  <c r="C4629" i="1"/>
  <c r="G4629" i="1"/>
  <c r="F4629" i="1"/>
  <c r="D4630" i="1" l="1"/>
  <c r="C4630" i="1"/>
  <c r="F4630" i="1"/>
  <c r="G4630" i="1"/>
  <c r="F4631" i="1" l="1"/>
  <c r="G4631" i="1"/>
  <c r="C4631" i="1"/>
  <c r="D4631" i="1"/>
  <c r="C4632" i="1" l="1"/>
  <c r="F4632" i="1"/>
  <c r="G4632" i="1"/>
  <c r="D4632" i="1"/>
  <c r="C4633" i="1" l="1"/>
  <c r="G4633" i="1"/>
  <c r="F4633" i="1"/>
  <c r="D4633" i="1"/>
  <c r="C4634" i="1" l="1"/>
  <c r="G4634" i="1"/>
  <c r="F4634" i="1"/>
  <c r="D4634" i="1"/>
  <c r="D4635" i="1" l="1"/>
  <c r="C4635" i="1"/>
  <c r="F4635" i="1"/>
  <c r="G4635" i="1"/>
  <c r="G4636" i="1" l="1"/>
  <c r="D4636" i="1"/>
  <c r="C4636" i="1"/>
  <c r="F4636" i="1"/>
  <c r="D4637" i="1" l="1"/>
  <c r="C4637" i="1"/>
  <c r="F4637" i="1"/>
  <c r="G4637" i="1"/>
  <c r="D4638" i="1" l="1"/>
  <c r="G4638" i="1"/>
  <c r="F4638" i="1"/>
  <c r="C4638" i="1"/>
  <c r="F4639" i="1" l="1"/>
  <c r="D4639" i="1"/>
  <c r="C4639" i="1"/>
  <c r="G4639" i="1"/>
  <c r="C4640" i="1" l="1"/>
  <c r="F4640" i="1"/>
  <c r="D4640" i="1"/>
  <c r="G4640" i="1"/>
  <c r="D4641" i="1" l="1"/>
  <c r="C4641" i="1"/>
  <c r="G4641" i="1"/>
  <c r="F4641" i="1"/>
  <c r="C4642" i="1" l="1"/>
  <c r="F4642" i="1"/>
  <c r="G4642" i="1"/>
  <c r="D4642" i="1"/>
  <c r="D4643" i="1" l="1"/>
  <c r="G4643" i="1"/>
  <c r="C4643" i="1"/>
  <c r="F4643" i="1"/>
  <c r="F4644" i="1" l="1"/>
  <c r="G4644" i="1"/>
  <c r="D4644" i="1"/>
  <c r="C4644" i="1"/>
  <c r="F4645" i="1" l="1"/>
  <c r="D4645" i="1"/>
  <c r="C4645" i="1"/>
  <c r="G4645" i="1"/>
  <c r="G4646" i="1" l="1"/>
  <c r="C4646" i="1"/>
  <c r="F4646" i="1"/>
  <c r="D4646" i="1"/>
  <c r="F4647" i="1" l="1"/>
  <c r="G4647" i="1"/>
  <c r="D4647" i="1"/>
  <c r="C4647" i="1"/>
  <c r="F4648" i="1" l="1"/>
  <c r="D4648" i="1"/>
  <c r="C4648" i="1"/>
  <c r="G4648" i="1"/>
  <c r="G4649" i="1" l="1"/>
  <c r="D4649" i="1"/>
  <c r="F4649" i="1"/>
  <c r="C4649" i="1"/>
  <c r="F4650" i="1" l="1"/>
  <c r="G4650" i="1"/>
  <c r="C4650" i="1"/>
  <c r="D4650" i="1"/>
  <c r="C4651" i="1" l="1"/>
  <c r="D4651" i="1"/>
  <c r="G4651" i="1"/>
  <c r="F4651" i="1"/>
  <c r="D4652" i="1" l="1"/>
  <c r="C4652" i="1"/>
  <c r="F4652" i="1"/>
  <c r="G4652" i="1"/>
  <c r="G4653" i="1" l="1"/>
  <c r="D4653" i="1"/>
  <c r="F4653" i="1"/>
  <c r="C4653" i="1"/>
  <c r="C4654" i="1" l="1"/>
  <c r="F4654" i="1"/>
  <c r="G4654" i="1"/>
  <c r="D4654" i="1"/>
  <c r="F4655" i="1" l="1"/>
  <c r="D4655" i="1"/>
  <c r="C4655" i="1"/>
  <c r="G4655" i="1"/>
  <c r="D4656" i="1" l="1"/>
  <c r="G4656" i="1"/>
  <c r="F4656" i="1"/>
  <c r="C4656" i="1"/>
  <c r="F4657" i="1" l="1"/>
  <c r="D4657" i="1"/>
  <c r="C4657" i="1"/>
  <c r="G4657" i="1"/>
  <c r="C4658" i="1" l="1"/>
  <c r="G4658" i="1"/>
  <c r="F4658" i="1"/>
  <c r="D4658" i="1"/>
  <c r="C4659" i="1" l="1"/>
  <c r="F4659" i="1"/>
  <c r="G4659" i="1"/>
  <c r="D4659" i="1"/>
  <c r="F4660" i="1" l="1"/>
  <c r="G4660" i="1"/>
  <c r="D4660" i="1"/>
  <c r="C4660" i="1"/>
  <c r="G4661" i="1" l="1"/>
  <c r="C4661" i="1"/>
  <c r="D4661" i="1"/>
  <c r="F4661" i="1"/>
  <c r="D4662" i="1" l="1"/>
  <c r="C4662" i="1"/>
  <c r="F4662" i="1"/>
  <c r="G4662" i="1"/>
  <c r="D4663" i="1" l="1"/>
  <c r="F4663" i="1"/>
  <c r="G4663" i="1"/>
  <c r="C4663" i="1"/>
  <c r="C4664" i="1" l="1"/>
  <c r="D4664" i="1"/>
  <c r="F4664" i="1"/>
  <c r="G4664" i="1"/>
  <c r="G4665" i="1" l="1"/>
  <c r="D4665" i="1"/>
  <c r="C4665" i="1"/>
  <c r="F4665" i="1"/>
  <c r="G4666" i="1" l="1"/>
  <c r="F4666" i="1"/>
  <c r="D4666" i="1"/>
  <c r="C4666" i="1"/>
  <c r="F4667" i="1" l="1"/>
  <c r="D4667" i="1"/>
  <c r="G4667" i="1"/>
  <c r="C4667" i="1"/>
  <c r="F4668" i="1" l="1"/>
  <c r="G4668" i="1"/>
  <c r="C4668" i="1"/>
  <c r="D4668" i="1"/>
  <c r="C4669" i="1" l="1"/>
  <c r="G4669" i="1"/>
  <c r="D4669" i="1"/>
  <c r="F4669" i="1"/>
  <c r="D4670" i="1" l="1"/>
  <c r="F4670" i="1"/>
  <c r="G4670" i="1"/>
  <c r="C4670" i="1"/>
  <c r="G4671" i="1" l="1"/>
  <c r="D4671" i="1"/>
  <c r="F4671" i="1"/>
  <c r="C4671" i="1"/>
  <c r="F4672" i="1" l="1"/>
  <c r="D4672" i="1"/>
  <c r="G4672" i="1"/>
  <c r="C4672" i="1"/>
  <c r="F4673" i="1" l="1"/>
  <c r="G4673" i="1"/>
  <c r="D4673" i="1"/>
  <c r="C4673" i="1"/>
  <c r="C4674" i="1" l="1"/>
  <c r="F4674" i="1"/>
  <c r="D4674" i="1"/>
  <c r="G4674" i="1"/>
  <c r="F4675" i="1" l="1"/>
  <c r="G4675" i="1"/>
  <c r="D4675" i="1"/>
  <c r="C4675" i="1"/>
  <c r="D4676" i="1" l="1"/>
  <c r="F4676" i="1"/>
  <c r="G4676" i="1"/>
  <c r="C4676" i="1"/>
  <c r="C4677" i="1" l="1"/>
  <c r="F4677" i="1"/>
  <c r="D4677" i="1"/>
  <c r="G4677" i="1"/>
  <c r="F4678" i="1" l="1"/>
  <c r="D4678" i="1"/>
  <c r="C4678" i="1"/>
  <c r="G4678" i="1"/>
  <c r="C4679" i="1" l="1"/>
  <c r="F4679" i="1"/>
  <c r="D4679" i="1"/>
  <c r="G4679" i="1"/>
  <c r="D4680" i="1" l="1"/>
  <c r="G4680" i="1"/>
  <c r="C4680" i="1"/>
  <c r="F4680" i="1"/>
  <c r="C4681" i="1" l="1"/>
  <c r="F4681" i="1"/>
  <c r="D4681" i="1"/>
  <c r="G4681" i="1"/>
  <c r="D4682" i="1" l="1"/>
  <c r="G4682" i="1"/>
  <c r="C4682" i="1"/>
  <c r="F4682" i="1"/>
  <c r="F4683" i="1" l="1"/>
  <c r="D4683" i="1"/>
  <c r="G4683" i="1"/>
  <c r="C4683" i="1"/>
  <c r="G4684" i="1" l="1"/>
  <c r="F4684" i="1"/>
  <c r="C4684" i="1"/>
  <c r="D4684" i="1"/>
  <c r="C4685" i="1" l="1"/>
  <c r="F4685" i="1"/>
  <c r="D4685" i="1"/>
  <c r="G4685" i="1"/>
  <c r="G4686" i="1" l="1"/>
  <c r="F4686" i="1"/>
  <c r="D4686" i="1"/>
  <c r="C4686" i="1"/>
  <c r="G4687" i="1" l="1"/>
  <c r="C4687" i="1"/>
  <c r="F4687" i="1"/>
  <c r="D4687" i="1"/>
  <c r="G4688" i="1" l="1"/>
  <c r="C4688" i="1"/>
  <c r="D4688" i="1"/>
  <c r="F4688" i="1"/>
  <c r="C4689" i="1" l="1"/>
  <c r="F4689" i="1"/>
  <c r="G4689" i="1"/>
  <c r="D4689" i="1"/>
  <c r="G4690" i="1" l="1"/>
  <c r="C4690" i="1"/>
  <c r="D4690" i="1"/>
  <c r="F4690" i="1"/>
  <c r="C4691" i="1" l="1"/>
  <c r="D4691" i="1"/>
  <c r="G4691" i="1"/>
  <c r="F4691" i="1"/>
  <c r="F4692" i="1" l="1"/>
  <c r="C4692" i="1"/>
  <c r="G4692" i="1"/>
  <c r="D4692" i="1"/>
  <c r="C4693" i="1" l="1"/>
  <c r="G4693" i="1"/>
  <c r="D4693" i="1"/>
  <c r="F4693" i="1"/>
  <c r="C4694" i="1" l="1"/>
  <c r="F4694" i="1"/>
  <c r="G4694" i="1"/>
  <c r="D4694" i="1"/>
  <c r="G4695" i="1" l="1"/>
  <c r="F4695" i="1"/>
  <c r="C4695" i="1"/>
  <c r="D4695" i="1"/>
  <c r="D4696" i="1" l="1"/>
  <c r="F4696" i="1"/>
  <c r="G4696" i="1"/>
  <c r="C4696" i="1"/>
  <c r="C4697" i="1" l="1"/>
  <c r="F4697" i="1"/>
  <c r="D4697" i="1"/>
  <c r="G4697" i="1"/>
  <c r="G4698" i="1" l="1"/>
  <c r="F4698" i="1"/>
  <c r="D4698" i="1"/>
  <c r="C4698" i="1"/>
  <c r="F4699" i="1" l="1"/>
  <c r="G4699" i="1"/>
  <c r="C4699" i="1"/>
  <c r="D4699" i="1"/>
  <c r="D4700" i="1" l="1"/>
  <c r="F4700" i="1"/>
  <c r="C4700" i="1"/>
  <c r="G4700" i="1"/>
  <c r="F4701" i="1" l="1"/>
  <c r="C4701" i="1"/>
  <c r="D4701" i="1"/>
  <c r="G4701" i="1"/>
  <c r="C4702" i="1" l="1"/>
  <c r="D4702" i="1"/>
  <c r="F4702" i="1"/>
  <c r="G4702" i="1"/>
  <c r="G4703" i="1" l="1"/>
  <c r="C4703" i="1"/>
  <c r="D4703" i="1"/>
  <c r="F4703" i="1"/>
  <c r="G4704" i="1" l="1"/>
  <c r="C4704" i="1"/>
  <c r="F4704" i="1"/>
  <c r="D4704" i="1"/>
  <c r="F4705" i="1" l="1"/>
  <c r="C4705" i="1"/>
  <c r="D4705" i="1"/>
  <c r="G4705" i="1"/>
  <c r="C4706" i="1" l="1"/>
  <c r="D4706" i="1"/>
  <c r="F4706" i="1"/>
  <c r="G4706" i="1"/>
  <c r="C4707" i="1" l="1"/>
  <c r="F4707" i="1"/>
  <c r="G4707" i="1"/>
  <c r="D4707" i="1"/>
  <c r="F4708" i="1" l="1"/>
  <c r="C4708" i="1"/>
  <c r="G4708" i="1"/>
  <c r="D4708" i="1"/>
  <c r="G4709" i="1" l="1"/>
  <c r="C4709" i="1"/>
  <c r="D4709" i="1"/>
  <c r="F4709" i="1"/>
  <c r="C4710" i="1" l="1"/>
  <c r="D4710" i="1"/>
  <c r="F4710" i="1"/>
  <c r="G4710" i="1"/>
  <c r="G4711" i="1" l="1"/>
  <c r="D4711" i="1"/>
  <c r="C4711" i="1"/>
  <c r="F4711" i="1"/>
  <c r="F4712" i="1" l="1"/>
  <c r="G4712" i="1"/>
  <c r="C4712" i="1"/>
  <c r="D4712" i="1"/>
  <c r="C4713" i="1" l="1"/>
  <c r="D4713" i="1"/>
  <c r="G4713" i="1"/>
  <c r="F4713" i="1"/>
  <c r="D4714" i="1" l="1"/>
  <c r="G4714" i="1"/>
  <c r="C4714" i="1"/>
  <c r="F4714" i="1"/>
  <c r="F4715" i="1" l="1"/>
  <c r="G4715" i="1"/>
  <c r="C4715" i="1"/>
  <c r="D4715" i="1"/>
  <c r="C4716" i="1" l="1"/>
  <c r="F4716" i="1"/>
  <c r="D4716" i="1"/>
  <c r="G4716" i="1"/>
  <c r="G4717" i="1" l="1"/>
  <c r="D4717" i="1"/>
  <c r="C4717" i="1"/>
  <c r="F4717" i="1"/>
  <c r="D4718" i="1" l="1"/>
  <c r="G4718" i="1"/>
  <c r="F4718" i="1"/>
  <c r="C4718" i="1"/>
  <c r="F4719" i="1" l="1"/>
  <c r="C4719" i="1"/>
  <c r="D4719" i="1"/>
  <c r="G4719" i="1"/>
  <c r="F4720" i="1" l="1"/>
  <c r="G4720" i="1"/>
  <c r="D4720" i="1"/>
  <c r="C4720" i="1"/>
  <c r="F4721" i="1" l="1"/>
  <c r="C4721" i="1"/>
  <c r="D4721" i="1"/>
  <c r="G4721" i="1"/>
  <c r="D4722" i="1" l="1"/>
  <c r="F4722" i="1"/>
  <c r="G4722" i="1"/>
  <c r="C4722" i="1"/>
  <c r="G4723" i="1" l="1"/>
  <c r="F4723" i="1"/>
  <c r="D4723" i="1"/>
  <c r="C4723" i="1"/>
  <c r="G4724" i="1" l="1"/>
  <c r="D4724" i="1"/>
  <c r="F4724" i="1"/>
  <c r="C4724" i="1"/>
  <c r="C4725" i="1" l="1"/>
  <c r="D4725" i="1"/>
  <c r="G4725" i="1"/>
  <c r="F4725" i="1"/>
  <c r="G4726" i="1" l="1"/>
  <c r="F4726" i="1"/>
  <c r="D4726" i="1"/>
  <c r="C4726" i="1"/>
  <c r="D4727" i="1" l="1"/>
  <c r="G4727" i="1"/>
  <c r="F4727" i="1"/>
  <c r="C4727" i="1"/>
  <c r="D4728" i="1" l="1"/>
  <c r="F4728" i="1"/>
  <c r="G4728" i="1"/>
  <c r="C4728" i="1"/>
  <c r="G4729" i="1" l="1"/>
  <c r="D4729" i="1"/>
  <c r="F4729" i="1"/>
  <c r="C4729" i="1"/>
  <c r="G4730" i="1" l="1"/>
  <c r="D4730" i="1"/>
  <c r="F4730" i="1"/>
  <c r="C4730" i="1"/>
  <c r="F4731" i="1" l="1"/>
  <c r="D4731" i="1"/>
  <c r="C4731" i="1"/>
  <c r="G4731" i="1"/>
  <c r="G4732" i="1" l="1"/>
  <c r="C4732" i="1"/>
  <c r="D4732" i="1"/>
  <c r="F4732" i="1"/>
  <c r="F4733" i="1" l="1"/>
  <c r="G4733" i="1"/>
  <c r="D4733" i="1"/>
  <c r="C4733" i="1"/>
  <c r="D4734" i="1" l="1"/>
  <c r="C4734" i="1"/>
  <c r="G4734" i="1"/>
  <c r="F4734" i="1"/>
  <c r="C4735" i="1" l="1"/>
  <c r="G4735" i="1"/>
  <c r="F4735" i="1"/>
  <c r="D4735" i="1"/>
  <c r="C4736" i="1" l="1"/>
  <c r="F4736" i="1"/>
  <c r="G4736" i="1"/>
  <c r="D4736" i="1"/>
  <c r="C4737" i="1" l="1"/>
  <c r="D4737" i="1"/>
  <c r="F4737" i="1"/>
  <c r="G4737" i="1"/>
  <c r="F4738" i="1" l="1"/>
  <c r="C4738" i="1"/>
  <c r="D4738" i="1"/>
  <c r="G4738" i="1"/>
  <c r="D4739" i="1" l="1"/>
  <c r="G4739" i="1"/>
  <c r="F4739" i="1"/>
  <c r="C4739" i="1"/>
  <c r="C4740" i="1" l="1"/>
  <c r="D4740" i="1"/>
  <c r="F4740" i="1"/>
  <c r="G4740" i="1"/>
  <c r="F4741" i="1" l="1"/>
  <c r="D4741" i="1"/>
  <c r="G4741" i="1"/>
  <c r="C4741" i="1"/>
  <c r="C4742" i="1" l="1"/>
  <c r="D4742" i="1"/>
  <c r="G4742" i="1"/>
  <c r="F4742" i="1"/>
  <c r="D4743" i="1" l="1"/>
  <c r="F4743" i="1"/>
  <c r="G4743" i="1"/>
  <c r="C4743" i="1"/>
  <c r="D4744" i="1" l="1"/>
  <c r="C4744" i="1"/>
  <c r="G4744" i="1"/>
  <c r="F4744" i="1"/>
  <c r="F4745" i="1" l="1"/>
  <c r="C4745" i="1"/>
  <c r="G4745" i="1"/>
  <c r="D4745" i="1"/>
  <c r="D4746" i="1" l="1"/>
  <c r="C4746" i="1"/>
  <c r="G4746" i="1"/>
  <c r="F4746" i="1"/>
  <c r="C4747" i="1" l="1"/>
  <c r="G4747" i="1"/>
  <c r="D4747" i="1"/>
  <c r="F4747" i="1"/>
  <c r="C4748" i="1" l="1"/>
  <c r="F4748" i="1"/>
  <c r="G4748" i="1"/>
  <c r="D4748" i="1"/>
  <c r="C4749" i="1" l="1"/>
  <c r="D4749" i="1"/>
  <c r="F4749" i="1"/>
  <c r="G4749" i="1"/>
  <c r="G4750" i="1" l="1"/>
  <c r="F4750" i="1"/>
  <c r="D4750" i="1"/>
  <c r="C4750" i="1"/>
  <c r="F4751" i="1" l="1"/>
  <c r="C4751" i="1"/>
  <c r="G4751" i="1"/>
  <c r="D4751" i="1"/>
  <c r="F4752" i="1" l="1"/>
  <c r="G4752" i="1"/>
  <c r="C4752" i="1"/>
  <c r="D4752" i="1"/>
  <c r="F4753" i="1" l="1"/>
  <c r="D4753" i="1"/>
  <c r="C4753" i="1"/>
  <c r="G4753" i="1"/>
  <c r="D4754" i="1" l="1"/>
  <c r="F4754" i="1"/>
  <c r="G4754" i="1"/>
  <c r="C4754" i="1"/>
  <c r="C4755" i="1" l="1"/>
  <c r="G4755" i="1"/>
  <c r="D4755" i="1"/>
  <c r="F4755" i="1"/>
  <c r="F4756" i="1" l="1"/>
  <c r="D4756" i="1"/>
  <c r="G4756" i="1"/>
  <c r="C4756" i="1"/>
  <c r="C4757" i="1" l="1"/>
  <c r="F4757" i="1"/>
  <c r="D4757" i="1"/>
  <c r="G4757" i="1"/>
  <c r="D4758" i="1" l="1"/>
  <c r="F4758" i="1"/>
  <c r="G4758" i="1"/>
  <c r="C4758" i="1"/>
  <c r="F4759" i="1" l="1"/>
  <c r="G4759" i="1"/>
  <c r="C4759" i="1"/>
  <c r="D4759" i="1"/>
  <c r="D4760" i="1" l="1"/>
  <c r="C4760" i="1"/>
  <c r="F4760" i="1"/>
  <c r="G4760" i="1"/>
  <c r="F4761" i="1" l="1"/>
  <c r="D4761" i="1"/>
  <c r="C4761" i="1"/>
  <c r="G4761" i="1"/>
  <c r="C4762" i="1" l="1"/>
  <c r="G4762" i="1"/>
  <c r="D4762" i="1"/>
  <c r="F4762" i="1"/>
  <c r="C4763" i="1" l="1"/>
  <c r="D4763" i="1"/>
  <c r="G4763" i="1"/>
  <c r="F4763" i="1"/>
  <c r="C4764" i="1" l="1"/>
  <c r="G4764" i="1"/>
  <c r="D4764" i="1"/>
  <c r="F4764" i="1"/>
  <c r="C4765" i="1" l="1"/>
  <c r="G4765" i="1"/>
  <c r="F4765" i="1"/>
  <c r="D4765" i="1"/>
  <c r="F4766" i="1" l="1"/>
  <c r="G4766" i="1"/>
  <c r="C4766" i="1"/>
  <c r="D4766" i="1"/>
  <c r="F4767" i="1" l="1"/>
  <c r="D4767" i="1"/>
  <c r="G4767" i="1"/>
  <c r="C4767" i="1"/>
  <c r="F4768" i="1" l="1"/>
  <c r="G4768" i="1"/>
  <c r="D4768" i="1"/>
  <c r="C4768" i="1"/>
  <c r="C4769" i="1" l="1"/>
  <c r="D4769" i="1"/>
  <c r="G4769" i="1"/>
  <c r="F4769" i="1"/>
  <c r="C4770" i="1" l="1"/>
  <c r="D4770" i="1"/>
  <c r="G4770" i="1"/>
  <c r="F4770" i="1"/>
  <c r="G4771" i="1" l="1"/>
  <c r="C4771" i="1"/>
  <c r="D4771" i="1"/>
  <c r="F4771" i="1"/>
  <c r="D4772" i="1" l="1"/>
  <c r="F4772" i="1"/>
  <c r="G4772" i="1"/>
  <c r="C4772" i="1"/>
  <c r="G4773" i="1" l="1"/>
  <c r="D4773" i="1"/>
  <c r="F4773" i="1"/>
  <c r="C4773" i="1"/>
  <c r="G4774" i="1" l="1"/>
  <c r="C4774" i="1"/>
  <c r="D4774" i="1"/>
  <c r="F4774" i="1"/>
  <c r="G4775" i="1" l="1"/>
  <c r="D4775" i="1"/>
  <c r="F4775" i="1"/>
  <c r="C4775" i="1"/>
  <c r="C4776" i="1" l="1"/>
  <c r="G4776" i="1"/>
  <c r="D4776" i="1"/>
  <c r="F4776" i="1"/>
  <c r="D4777" i="1" l="1"/>
  <c r="G4777" i="1"/>
  <c r="C4777" i="1"/>
  <c r="F4777" i="1"/>
  <c r="D4778" i="1" l="1"/>
  <c r="F4778" i="1"/>
  <c r="G4778" i="1"/>
  <c r="C4778" i="1"/>
  <c r="C4779" i="1" l="1"/>
  <c r="F4779" i="1"/>
  <c r="G4779" i="1"/>
  <c r="D4779" i="1"/>
  <c r="F4780" i="1" l="1"/>
  <c r="C4780" i="1"/>
  <c r="G4780" i="1"/>
  <c r="D4780" i="1"/>
  <c r="D4781" i="1" l="1"/>
  <c r="C4781" i="1"/>
  <c r="F4781" i="1"/>
  <c r="G4781" i="1"/>
  <c r="D4782" i="1" l="1"/>
  <c r="C4782" i="1"/>
  <c r="G4782" i="1"/>
  <c r="F4782" i="1"/>
  <c r="G4783" i="1" l="1"/>
  <c r="D4783" i="1"/>
  <c r="F4783" i="1"/>
  <c r="C4783" i="1"/>
  <c r="F4784" i="1" l="1"/>
  <c r="G4784" i="1"/>
  <c r="C4784" i="1"/>
  <c r="D4784" i="1"/>
  <c r="D4785" i="1" l="1"/>
  <c r="C4785" i="1"/>
  <c r="F4785" i="1"/>
  <c r="G4785" i="1"/>
  <c r="D4786" i="1" l="1"/>
  <c r="G4786" i="1"/>
  <c r="F4786" i="1"/>
  <c r="C4786" i="1"/>
  <c r="D4787" i="1" l="1"/>
  <c r="F4787" i="1"/>
  <c r="G4787" i="1"/>
  <c r="C4787" i="1"/>
  <c r="D4788" i="1" l="1"/>
  <c r="G4788" i="1"/>
  <c r="C4788" i="1"/>
  <c r="F4788" i="1"/>
  <c r="F4789" i="1" l="1"/>
  <c r="G4789" i="1"/>
  <c r="D4789" i="1"/>
  <c r="C4789" i="1"/>
  <c r="G4790" i="1" l="1"/>
  <c r="F4790" i="1"/>
  <c r="C4790" i="1"/>
  <c r="D4790" i="1"/>
  <c r="C4791" i="1" l="1"/>
  <c r="D4791" i="1"/>
  <c r="G4791" i="1"/>
  <c r="F4791" i="1"/>
  <c r="D4792" i="1" l="1"/>
  <c r="C4792" i="1"/>
  <c r="F4792" i="1"/>
  <c r="G4792" i="1"/>
  <c r="G4793" i="1" l="1"/>
  <c r="C4793" i="1"/>
  <c r="D4793" i="1"/>
  <c r="F4793" i="1"/>
  <c r="F4794" i="1" l="1"/>
  <c r="C4794" i="1"/>
  <c r="G4794" i="1"/>
  <c r="D4794" i="1"/>
  <c r="F4795" i="1" l="1"/>
  <c r="G4795" i="1"/>
  <c r="D4795" i="1"/>
  <c r="C4795" i="1"/>
  <c r="F4796" i="1" l="1"/>
  <c r="G4796" i="1"/>
  <c r="D4796" i="1"/>
  <c r="C4796" i="1"/>
  <c r="G4797" i="1" l="1"/>
  <c r="C4797" i="1"/>
  <c r="F4797" i="1"/>
  <c r="D4797" i="1"/>
  <c r="G4798" i="1" l="1"/>
  <c r="F4798" i="1"/>
  <c r="C4798" i="1"/>
  <c r="D4798" i="1"/>
  <c r="C4799" i="1" l="1"/>
  <c r="D4799" i="1"/>
  <c r="F4799" i="1"/>
  <c r="G4799" i="1"/>
  <c r="F4800" i="1" l="1"/>
  <c r="D4800" i="1"/>
  <c r="G4800" i="1"/>
  <c r="C4800" i="1"/>
  <c r="G4801" i="1" l="1"/>
  <c r="C4801" i="1"/>
  <c r="D4801" i="1"/>
  <c r="F4801" i="1"/>
  <c r="D4802" i="1" l="1"/>
  <c r="F4802" i="1"/>
  <c r="G4802" i="1"/>
  <c r="C4802" i="1"/>
  <c r="G4803" i="1" l="1"/>
  <c r="F4803" i="1"/>
  <c r="C4803" i="1"/>
  <c r="D4803" i="1"/>
  <c r="D4804" i="1" l="1"/>
  <c r="F4804" i="1"/>
  <c r="C4804" i="1"/>
  <c r="G4804" i="1"/>
  <c r="G4805" i="1" l="1"/>
  <c r="C4805" i="1"/>
  <c r="F4805" i="1"/>
  <c r="D4805" i="1"/>
  <c r="F4806" i="1" l="1"/>
  <c r="G4806" i="1"/>
  <c r="C4806" i="1"/>
  <c r="D4806" i="1"/>
  <c r="G4807" i="1" l="1"/>
  <c r="F4807" i="1"/>
  <c r="C4807" i="1"/>
  <c r="D4807" i="1"/>
  <c r="D4808" i="1" l="1"/>
  <c r="G4808" i="1"/>
  <c r="C4808" i="1"/>
  <c r="F4808" i="1"/>
  <c r="D4809" i="1" l="1"/>
  <c r="C4809" i="1"/>
  <c r="F4809" i="1"/>
  <c r="G4809" i="1"/>
  <c r="D4810" i="1" l="1"/>
  <c r="G4810" i="1"/>
  <c r="C4810" i="1"/>
  <c r="F4810" i="1"/>
  <c r="C4811" i="1" l="1"/>
  <c r="G4811" i="1"/>
  <c r="D4811" i="1"/>
  <c r="F4811" i="1"/>
  <c r="F4812" i="1" l="1"/>
  <c r="C4812" i="1"/>
  <c r="G4812" i="1"/>
  <c r="D4812" i="1"/>
  <c r="F4813" i="1" l="1"/>
  <c r="D4813" i="1"/>
  <c r="C4813" i="1"/>
  <c r="G4813" i="1"/>
  <c r="G4814" i="1" l="1"/>
  <c r="C4814" i="1"/>
  <c r="D4814" i="1"/>
  <c r="F4814" i="1"/>
  <c r="G4815" i="1" l="1"/>
  <c r="D4815" i="1"/>
  <c r="F4815" i="1"/>
  <c r="C4815" i="1"/>
  <c r="C4816" i="1" l="1"/>
  <c r="F4816" i="1"/>
  <c r="G4816" i="1"/>
  <c r="D4816" i="1"/>
  <c r="C4817" i="1" l="1"/>
  <c r="D4817" i="1"/>
  <c r="G4817" i="1"/>
  <c r="F4817" i="1"/>
  <c r="G4818" i="1" l="1"/>
  <c r="F4818" i="1"/>
  <c r="C4818" i="1"/>
  <c r="D4818" i="1"/>
  <c r="G4819" i="1" l="1"/>
  <c r="F4819" i="1"/>
  <c r="D4819" i="1"/>
  <c r="C4819" i="1"/>
  <c r="D4820" i="1" l="1"/>
  <c r="C4820" i="1"/>
  <c r="F4820" i="1"/>
  <c r="G4820" i="1"/>
  <c r="F4821" i="1" l="1"/>
  <c r="D4821" i="1"/>
  <c r="C4821" i="1"/>
  <c r="G4821" i="1"/>
  <c r="F4822" i="1" l="1"/>
  <c r="G4822" i="1"/>
  <c r="D4822" i="1"/>
  <c r="C4822" i="1"/>
  <c r="C4823" i="1" l="1"/>
  <c r="G4823" i="1"/>
  <c r="F4823" i="1"/>
  <c r="D4823" i="1"/>
  <c r="C4824" i="1" l="1"/>
  <c r="D4824" i="1"/>
  <c r="G4824" i="1"/>
  <c r="F4824" i="1"/>
  <c r="D4825" i="1" l="1"/>
  <c r="G4825" i="1"/>
  <c r="F4825" i="1"/>
  <c r="C4825" i="1"/>
  <c r="F4826" i="1" l="1"/>
  <c r="G4826" i="1"/>
  <c r="C4826" i="1"/>
  <c r="D4826" i="1"/>
  <c r="D4827" i="1" l="1"/>
  <c r="F4827" i="1"/>
  <c r="G4827" i="1"/>
  <c r="C4827" i="1"/>
  <c r="C4828" i="1" l="1"/>
  <c r="F4828" i="1"/>
  <c r="G4828" i="1"/>
  <c r="D4828" i="1"/>
  <c r="D4829" i="1" l="1"/>
  <c r="G4829" i="1"/>
  <c r="C4829" i="1"/>
  <c r="F4829" i="1"/>
  <c r="D4830" i="1" l="1"/>
  <c r="G4830" i="1"/>
  <c r="F4830" i="1"/>
  <c r="C4830" i="1"/>
  <c r="F4831" i="1" l="1"/>
  <c r="C4831" i="1"/>
  <c r="D4831" i="1"/>
  <c r="G4831" i="1"/>
  <c r="D4832" i="1" l="1"/>
  <c r="C4832" i="1"/>
  <c r="G4832" i="1"/>
  <c r="F4832" i="1"/>
  <c r="G4833" i="1" l="1"/>
  <c r="C4833" i="1"/>
  <c r="F4833" i="1"/>
  <c r="D4833" i="1"/>
  <c r="D4834" i="1" l="1"/>
  <c r="G4834" i="1"/>
  <c r="C4834" i="1"/>
  <c r="F4834" i="1"/>
  <c r="G4835" i="1" l="1"/>
  <c r="D4835" i="1"/>
  <c r="F4835" i="1"/>
  <c r="C4835" i="1"/>
  <c r="F4836" i="1" l="1"/>
  <c r="G4836" i="1"/>
  <c r="D4836" i="1"/>
  <c r="C4836" i="1"/>
  <c r="C4837" i="1" l="1"/>
  <c r="D4837" i="1"/>
  <c r="G4837" i="1"/>
  <c r="F4837" i="1"/>
  <c r="F4838" i="1" l="1"/>
  <c r="G4838" i="1"/>
  <c r="C4838" i="1"/>
  <c r="D4838" i="1"/>
  <c r="C4839" i="1" l="1"/>
  <c r="F4839" i="1"/>
  <c r="G4839" i="1"/>
  <c r="D4839" i="1"/>
  <c r="D4840" i="1" l="1"/>
  <c r="G4840" i="1"/>
  <c r="F4840" i="1"/>
  <c r="C4840" i="1"/>
  <c r="D4841" i="1" l="1"/>
  <c r="C4841" i="1"/>
  <c r="G4841" i="1"/>
  <c r="F4841" i="1"/>
  <c r="G4842" i="1" l="1"/>
  <c r="C4842" i="1"/>
  <c r="D4842" i="1"/>
  <c r="F4842" i="1"/>
  <c r="C4843" i="1" l="1"/>
  <c r="F4843" i="1"/>
  <c r="D4843" i="1"/>
  <c r="G4843" i="1"/>
  <c r="D4844" i="1" l="1"/>
  <c r="F4844" i="1"/>
  <c r="G4844" i="1"/>
  <c r="C4844" i="1"/>
  <c r="C4845" i="1" l="1"/>
  <c r="G4845" i="1"/>
  <c r="D4845" i="1"/>
  <c r="F4845" i="1"/>
  <c r="F4846" i="1" l="1"/>
  <c r="D4846" i="1"/>
  <c r="G4846" i="1"/>
  <c r="C4846" i="1"/>
  <c r="G4847" i="1" l="1"/>
  <c r="C4847" i="1"/>
  <c r="F4847" i="1"/>
  <c r="D4847" i="1"/>
  <c r="D4848" i="1" l="1"/>
  <c r="F4848" i="1"/>
  <c r="C4848" i="1"/>
  <c r="G4848" i="1"/>
  <c r="D4849" i="1" l="1"/>
  <c r="C4849" i="1"/>
  <c r="G4849" i="1"/>
  <c r="F4849" i="1"/>
  <c r="C4850" i="1" l="1"/>
  <c r="F4850" i="1"/>
  <c r="D4850" i="1"/>
  <c r="G4850" i="1"/>
  <c r="C4851" i="1" l="1"/>
  <c r="G4851" i="1"/>
  <c r="F4851" i="1"/>
  <c r="D4851" i="1"/>
  <c r="G4852" i="1" l="1"/>
  <c r="C4852" i="1"/>
  <c r="D4852" i="1"/>
  <c r="F4852" i="1"/>
  <c r="G4853" i="1" l="1"/>
  <c r="C4853" i="1"/>
  <c r="F4853" i="1"/>
  <c r="D4853" i="1"/>
  <c r="G4854" i="1" l="1"/>
  <c r="C4854" i="1"/>
  <c r="F4854" i="1"/>
  <c r="D4854" i="1"/>
  <c r="D4855" i="1" l="1"/>
  <c r="C4855" i="1"/>
  <c r="G4855" i="1"/>
  <c r="F4855" i="1"/>
  <c r="F4856" i="1" l="1"/>
  <c r="C4856" i="1"/>
  <c r="G4856" i="1"/>
  <c r="D4856" i="1"/>
  <c r="D4857" i="1" l="1"/>
  <c r="G4857" i="1"/>
  <c r="F4857" i="1"/>
  <c r="C4857" i="1"/>
  <c r="C4858" i="1" l="1"/>
  <c r="F4858" i="1"/>
  <c r="G4858" i="1"/>
  <c r="D4858" i="1"/>
  <c r="D4859" i="1" l="1"/>
  <c r="G4859" i="1"/>
  <c r="F4859" i="1"/>
  <c r="C4859" i="1"/>
  <c r="F4860" i="1" l="1"/>
  <c r="D4860" i="1"/>
  <c r="G4860" i="1"/>
  <c r="C4860" i="1"/>
  <c r="C4861" i="1" l="1"/>
  <c r="F4861" i="1"/>
  <c r="G4861" i="1"/>
  <c r="D4861" i="1"/>
  <c r="C4862" i="1" l="1"/>
  <c r="F4862" i="1"/>
  <c r="D4862" i="1"/>
  <c r="G4862" i="1"/>
  <c r="G4863" i="1" l="1"/>
  <c r="D4863" i="1"/>
  <c r="F4863" i="1"/>
  <c r="C4863" i="1"/>
  <c r="C4864" i="1" l="1"/>
  <c r="D4864" i="1"/>
  <c r="F4864" i="1"/>
  <c r="G4864" i="1"/>
  <c r="F4865" i="1" l="1"/>
  <c r="C4865" i="1"/>
  <c r="G4865" i="1"/>
  <c r="D4865" i="1"/>
  <c r="C4866" i="1" l="1"/>
  <c r="F4866" i="1"/>
  <c r="G4866" i="1"/>
  <c r="D4866" i="1"/>
  <c r="D4867" i="1" l="1"/>
  <c r="C4867" i="1"/>
  <c r="F4867" i="1"/>
  <c r="G4867" i="1"/>
  <c r="C4868" i="1" l="1"/>
  <c r="G4868" i="1"/>
  <c r="D4868" i="1"/>
  <c r="F4868" i="1"/>
  <c r="G4869" i="1" l="1"/>
  <c r="C4869" i="1"/>
  <c r="D4869" i="1"/>
  <c r="F4869" i="1"/>
  <c r="G4870" i="1" l="1"/>
  <c r="C4870" i="1"/>
  <c r="F4870" i="1"/>
  <c r="D4870" i="1"/>
  <c r="C4871" i="1" l="1"/>
  <c r="G4871" i="1"/>
  <c r="F4871" i="1"/>
  <c r="D4871" i="1"/>
  <c r="F4872" i="1" l="1"/>
  <c r="D4872" i="1"/>
  <c r="G4872" i="1"/>
  <c r="C4872" i="1"/>
  <c r="C4873" i="1" l="1"/>
  <c r="G4873" i="1"/>
  <c r="D4873" i="1"/>
  <c r="F4873" i="1"/>
  <c r="C4874" i="1" l="1"/>
  <c r="G4874" i="1"/>
  <c r="F4874" i="1"/>
  <c r="D4874" i="1"/>
  <c r="D4875" i="1" l="1"/>
  <c r="C4875" i="1"/>
  <c r="F4875" i="1"/>
  <c r="G4875" i="1"/>
  <c r="G4876" i="1" l="1"/>
  <c r="C4876" i="1"/>
  <c r="F4876" i="1"/>
  <c r="D4876" i="1"/>
  <c r="D4877" i="1" l="1"/>
  <c r="C4877" i="1"/>
  <c r="F4877" i="1"/>
  <c r="G4877" i="1"/>
  <c r="G4878" i="1" l="1"/>
  <c r="C4878" i="1"/>
  <c r="F4878" i="1"/>
  <c r="D4878" i="1"/>
  <c r="D4879" i="1" l="1"/>
  <c r="C4879" i="1"/>
  <c r="F4879" i="1"/>
  <c r="G4879" i="1"/>
  <c r="C4880" i="1" l="1"/>
  <c r="F4880" i="1"/>
  <c r="D4880" i="1"/>
  <c r="G4880" i="1"/>
  <c r="F4881" i="1" l="1"/>
  <c r="D4881" i="1"/>
  <c r="G4881" i="1"/>
  <c r="C4881" i="1"/>
  <c r="D4882" i="1" l="1"/>
  <c r="G4882" i="1"/>
  <c r="F4882" i="1"/>
  <c r="C4882" i="1"/>
  <c r="D4883" i="1" l="1"/>
  <c r="G4883" i="1"/>
  <c r="C4883" i="1"/>
  <c r="F4883" i="1"/>
  <c r="C4884" i="1" l="1"/>
  <c r="G4884" i="1"/>
  <c r="D4884" i="1"/>
  <c r="F4884" i="1"/>
  <c r="D4885" i="1" l="1"/>
  <c r="F4885" i="1"/>
  <c r="C4885" i="1"/>
  <c r="G4885" i="1"/>
  <c r="D4886" i="1" l="1"/>
  <c r="F4886" i="1"/>
  <c r="G4886" i="1"/>
  <c r="C4886" i="1"/>
  <c r="D4887" i="1" l="1"/>
  <c r="C4887" i="1"/>
  <c r="F4887" i="1"/>
  <c r="G4887" i="1"/>
  <c r="D4888" i="1" l="1"/>
  <c r="C4888" i="1"/>
  <c r="G4888" i="1"/>
  <c r="F4888" i="1"/>
  <c r="G4889" i="1" l="1"/>
  <c r="F4889" i="1"/>
  <c r="D4889" i="1"/>
  <c r="C4889" i="1"/>
  <c r="F4890" i="1" l="1"/>
  <c r="C4890" i="1"/>
  <c r="G4890" i="1"/>
  <c r="D4890" i="1"/>
  <c r="D4891" i="1" l="1"/>
  <c r="C4891" i="1"/>
  <c r="G4891" i="1"/>
  <c r="F4891" i="1"/>
  <c r="F4892" i="1" l="1"/>
  <c r="C4892" i="1"/>
  <c r="G4892" i="1"/>
  <c r="D4892" i="1"/>
  <c r="D4893" i="1" l="1"/>
  <c r="F4893" i="1"/>
  <c r="C4893" i="1"/>
  <c r="G4893" i="1"/>
  <c r="C4894" i="1" l="1"/>
  <c r="F4894" i="1"/>
  <c r="G4894" i="1"/>
  <c r="D4894" i="1"/>
  <c r="G4895" i="1" l="1"/>
  <c r="C4895" i="1"/>
  <c r="F4895" i="1"/>
  <c r="D4895" i="1"/>
  <c r="F4896" i="1" l="1"/>
  <c r="G4896" i="1"/>
  <c r="D4896" i="1"/>
  <c r="C4896" i="1"/>
  <c r="G4897" i="1" l="1"/>
  <c r="C4897" i="1"/>
  <c r="F4897" i="1"/>
  <c r="D4897" i="1"/>
  <c r="D4898" i="1" l="1"/>
  <c r="C4898" i="1"/>
  <c r="F4898" i="1"/>
  <c r="G4898" i="1"/>
  <c r="D4899" i="1" l="1"/>
  <c r="C4899" i="1"/>
  <c r="G4899" i="1"/>
  <c r="F4899" i="1"/>
  <c r="C4900" i="1" l="1"/>
  <c r="D4900" i="1"/>
  <c r="F4900" i="1"/>
  <c r="G4900" i="1"/>
  <c r="G4901" i="1" l="1"/>
  <c r="F4901" i="1"/>
  <c r="D4901" i="1"/>
  <c r="C4901" i="1"/>
  <c r="C4902" i="1" l="1"/>
  <c r="F4902" i="1"/>
  <c r="G4902" i="1"/>
  <c r="D4902" i="1"/>
  <c r="D4903" i="1" l="1"/>
  <c r="C4903" i="1"/>
  <c r="F4903" i="1"/>
  <c r="G4903" i="1"/>
  <c r="G4904" i="1" l="1"/>
  <c r="C4904" i="1"/>
  <c r="D4904" i="1"/>
  <c r="F4904" i="1"/>
  <c r="C4905" i="1" l="1"/>
  <c r="D4905" i="1"/>
  <c r="F4905" i="1"/>
  <c r="G4905" i="1"/>
  <c r="D4906" i="1" l="1"/>
  <c r="G4906" i="1"/>
  <c r="C4906" i="1"/>
  <c r="F4906" i="1"/>
  <c r="F4907" i="1" l="1"/>
  <c r="C4907" i="1"/>
  <c r="D4907" i="1"/>
  <c r="G4907" i="1"/>
  <c r="D4908" i="1" l="1"/>
  <c r="G4908" i="1"/>
  <c r="C4908" i="1"/>
  <c r="F4908" i="1"/>
  <c r="D4909" i="1" l="1"/>
  <c r="C4909" i="1"/>
  <c r="F4909" i="1"/>
  <c r="G4909" i="1"/>
  <c r="F4910" i="1" l="1"/>
  <c r="C4910" i="1"/>
  <c r="G4910" i="1"/>
  <c r="D4910" i="1"/>
  <c r="D4911" i="1" l="1"/>
  <c r="G4911" i="1"/>
  <c r="C4911" i="1"/>
  <c r="F4911" i="1"/>
  <c r="D4912" i="1" l="1"/>
  <c r="C4912" i="1"/>
  <c r="F4912" i="1"/>
  <c r="G4912" i="1"/>
  <c r="C4913" i="1" l="1"/>
  <c r="G4913" i="1"/>
  <c r="D4913" i="1"/>
  <c r="F4913" i="1"/>
  <c r="D4914" i="1" l="1"/>
  <c r="G4914" i="1"/>
  <c r="C4914" i="1"/>
  <c r="F4914" i="1"/>
  <c r="G4915" i="1" l="1"/>
  <c r="C4915" i="1"/>
  <c r="D4915" i="1"/>
  <c r="F4915" i="1"/>
  <c r="D4916" i="1" l="1"/>
  <c r="G4916" i="1"/>
  <c r="C4916" i="1"/>
  <c r="F4916" i="1"/>
  <c r="D4917" i="1" l="1"/>
  <c r="F4917" i="1"/>
  <c r="G4917" i="1"/>
  <c r="C4917" i="1"/>
  <c r="C4918" i="1" l="1"/>
  <c r="D4918" i="1"/>
  <c r="G4918" i="1"/>
  <c r="F4918" i="1"/>
  <c r="D4919" i="1" l="1"/>
  <c r="C4919" i="1"/>
  <c r="F4919" i="1"/>
  <c r="G4919" i="1"/>
  <c r="F4920" i="1" l="1"/>
  <c r="G4920" i="1"/>
  <c r="C4920" i="1"/>
  <c r="D4920" i="1"/>
  <c r="D4921" i="1" l="1"/>
  <c r="G4921" i="1"/>
  <c r="F4921" i="1"/>
  <c r="C4921" i="1"/>
  <c r="C4922" i="1" l="1"/>
  <c r="D4922" i="1"/>
  <c r="G4922" i="1"/>
  <c r="F4922" i="1"/>
  <c r="G4923" i="1" l="1"/>
  <c r="D4923" i="1"/>
  <c r="C4923" i="1"/>
  <c r="F4923" i="1"/>
  <c r="F4924" i="1" l="1"/>
  <c r="G4924" i="1"/>
  <c r="D4924" i="1"/>
  <c r="C4924" i="1"/>
  <c r="C4925" i="1" l="1"/>
  <c r="D4925" i="1"/>
  <c r="F4925" i="1"/>
  <c r="G4925" i="1"/>
  <c r="C4926" i="1" l="1"/>
  <c r="F4926" i="1"/>
  <c r="G4926" i="1"/>
  <c r="D4926" i="1"/>
  <c r="D4927" i="1" l="1"/>
  <c r="C4927" i="1"/>
  <c r="G4927" i="1"/>
  <c r="F4927" i="1"/>
  <c r="G4928" i="1" l="1"/>
  <c r="C4928" i="1"/>
  <c r="F4928" i="1"/>
  <c r="D4928" i="1"/>
  <c r="G4929" i="1" l="1"/>
  <c r="D4929" i="1"/>
  <c r="F4929" i="1"/>
  <c r="C4929" i="1"/>
  <c r="G4930" i="1" l="1"/>
  <c r="C4930" i="1"/>
  <c r="D4930" i="1"/>
  <c r="F4930" i="1"/>
  <c r="F4931" i="1" l="1"/>
  <c r="C4931" i="1"/>
  <c r="G4931" i="1"/>
  <c r="D4931" i="1"/>
  <c r="G4932" i="1" l="1"/>
  <c r="C4932" i="1"/>
  <c r="D4932" i="1"/>
  <c r="F4932" i="1"/>
  <c r="D4933" i="1" l="1"/>
  <c r="C4933" i="1"/>
  <c r="F4933" i="1"/>
  <c r="G4933" i="1"/>
  <c r="D4934" i="1" l="1"/>
  <c r="F4934" i="1"/>
  <c r="G4934" i="1"/>
  <c r="C4934" i="1"/>
  <c r="D4935" i="1" l="1"/>
  <c r="C4935" i="1"/>
  <c r="F4935" i="1"/>
  <c r="G4935" i="1"/>
  <c r="D4936" i="1" l="1"/>
  <c r="G4936" i="1"/>
  <c r="C4936" i="1"/>
  <c r="F4936" i="1"/>
  <c r="C4937" i="1" l="1"/>
  <c r="F4937" i="1"/>
  <c r="D4937" i="1"/>
  <c r="G4937" i="1"/>
  <c r="F4938" i="1" l="1"/>
  <c r="G4938" i="1"/>
  <c r="D4938" i="1"/>
  <c r="C4938" i="1"/>
  <c r="D4939" i="1" l="1"/>
  <c r="G4939" i="1"/>
  <c r="F4939" i="1"/>
  <c r="C4939" i="1"/>
  <c r="D4940" i="1" l="1"/>
  <c r="G4940" i="1"/>
  <c r="F4940" i="1"/>
  <c r="C4940" i="1"/>
  <c r="G4941" i="1" l="1"/>
  <c r="C4941" i="1"/>
  <c r="D4941" i="1"/>
  <c r="F4941" i="1"/>
  <c r="F4942" i="1" l="1"/>
  <c r="C4942" i="1"/>
  <c r="G4942" i="1"/>
  <c r="D4942" i="1"/>
  <c r="F4943" i="1" l="1"/>
  <c r="G4943" i="1"/>
  <c r="C4943" i="1"/>
  <c r="D4943" i="1"/>
  <c r="G4944" i="1" l="1"/>
  <c r="C4944" i="1"/>
  <c r="F4944" i="1"/>
  <c r="D4944" i="1"/>
  <c r="D4945" i="1" l="1"/>
  <c r="C4945" i="1"/>
  <c r="F4945" i="1"/>
  <c r="G4945" i="1"/>
  <c r="F4946" i="1" l="1"/>
  <c r="G4946" i="1"/>
  <c r="D4946" i="1"/>
  <c r="C4946" i="1"/>
  <c r="G4947" i="1" l="1"/>
  <c r="F4947" i="1"/>
  <c r="D4947" i="1"/>
  <c r="C4947" i="1"/>
  <c r="D4948" i="1" l="1"/>
  <c r="C4948" i="1"/>
  <c r="G4948" i="1"/>
  <c r="F4948" i="1"/>
  <c r="G4949" i="1" l="1"/>
  <c r="D4949" i="1"/>
  <c r="F4949" i="1"/>
  <c r="C4949" i="1"/>
  <c r="F4950" i="1" l="1"/>
  <c r="C4950" i="1"/>
  <c r="G4950" i="1"/>
  <c r="D4950" i="1"/>
  <c r="D4951" i="1" l="1"/>
  <c r="G4951" i="1"/>
  <c r="F4951" i="1"/>
  <c r="C4951" i="1"/>
  <c r="G4952" i="1" l="1"/>
  <c r="D4952" i="1"/>
  <c r="F4952" i="1"/>
  <c r="C4952" i="1"/>
  <c r="D4953" i="1" l="1"/>
  <c r="C4953" i="1"/>
  <c r="F4953" i="1"/>
  <c r="G4953" i="1"/>
  <c r="D4954" i="1" l="1"/>
  <c r="F4954" i="1"/>
  <c r="C4954" i="1"/>
  <c r="G4954" i="1"/>
  <c r="G4955" i="1" l="1"/>
  <c r="D4955" i="1"/>
  <c r="C4955" i="1"/>
  <c r="F4955" i="1"/>
  <c r="G4956" i="1" l="1"/>
  <c r="D4956" i="1"/>
  <c r="F4956" i="1"/>
  <c r="C4956" i="1"/>
  <c r="D4957" i="1" l="1"/>
  <c r="C4957" i="1"/>
  <c r="G4957" i="1"/>
  <c r="F4957" i="1"/>
  <c r="C4958" i="1" l="1"/>
  <c r="G4958" i="1"/>
  <c r="F4958" i="1"/>
  <c r="D4958" i="1"/>
  <c r="F4959" i="1" l="1"/>
  <c r="G4959" i="1"/>
  <c r="D4959" i="1"/>
  <c r="C4959" i="1"/>
  <c r="D4960" i="1" l="1"/>
  <c r="F4960" i="1"/>
  <c r="C4960" i="1"/>
  <c r="G4960" i="1"/>
  <c r="G4961" i="1" l="1"/>
  <c r="D4961" i="1"/>
  <c r="F4961" i="1"/>
  <c r="C4961" i="1"/>
  <c r="F4962" i="1" l="1"/>
  <c r="G4962" i="1"/>
  <c r="C4962" i="1"/>
  <c r="D4962" i="1"/>
  <c r="C4963" i="1" l="1"/>
  <c r="D4963" i="1"/>
  <c r="G4963" i="1"/>
  <c r="F4963" i="1"/>
  <c r="G4964" i="1" l="1"/>
  <c r="D4964" i="1"/>
  <c r="C4964" i="1"/>
  <c r="F4964" i="1"/>
  <c r="F4965" i="1" l="1"/>
  <c r="G4965" i="1"/>
  <c r="D4965" i="1"/>
  <c r="C4965" i="1"/>
  <c r="C4966" i="1" l="1"/>
  <c r="D4966" i="1"/>
  <c r="F4966" i="1"/>
  <c r="G4966" i="1"/>
  <c r="C4967" i="1" l="1"/>
  <c r="G4967" i="1"/>
  <c r="D4967" i="1"/>
  <c r="F4967" i="1"/>
  <c r="F4968" i="1" l="1"/>
  <c r="G4968" i="1"/>
  <c r="C4968" i="1"/>
  <c r="D4968" i="1"/>
  <c r="G4969" i="1" l="1"/>
  <c r="C4969" i="1"/>
  <c r="F4969" i="1"/>
  <c r="D4969" i="1"/>
  <c r="F4970" i="1" l="1"/>
  <c r="C4970" i="1"/>
  <c r="D4970" i="1"/>
  <c r="G4970" i="1"/>
  <c r="F4971" i="1" l="1"/>
  <c r="G4971" i="1"/>
  <c r="C4971" i="1"/>
  <c r="D4971" i="1"/>
  <c r="F4972" i="1" l="1"/>
  <c r="G4972" i="1"/>
  <c r="C4972" i="1"/>
  <c r="D4972" i="1"/>
  <c r="C4973" i="1" l="1"/>
  <c r="D4973" i="1"/>
  <c r="G4973" i="1"/>
  <c r="F4973" i="1"/>
  <c r="F4974" i="1" l="1"/>
  <c r="C4974" i="1"/>
  <c r="G4974" i="1"/>
  <c r="D4974" i="1"/>
  <c r="C4975" i="1" l="1"/>
  <c r="D4975" i="1"/>
  <c r="F4975" i="1"/>
  <c r="G4975" i="1"/>
  <c r="C4976" i="1" l="1"/>
  <c r="F4976" i="1"/>
  <c r="G4976" i="1"/>
  <c r="D4976" i="1"/>
  <c r="G4977" i="1" l="1"/>
  <c r="F4977" i="1"/>
  <c r="D4977" i="1"/>
  <c r="C4977" i="1"/>
  <c r="D4978" i="1" l="1"/>
  <c r="C4978" i="1"/>
  <c r="G4978" i="1"/>
  <c r="F4978" i="1"/>
  <c r="C4979" i="1" l="1"/>
  <c r="G4979" i="1"/>
  <c r="F4979" i="1"/>
  <c r="D4979" i="1"/>
  <c r="F4980" i="1" l="1"/>
  <c r="G4980" i="1"/>
  <c r="C4980" i="1"/>
  <c r="D4980" i="1"/>
  <c r="D4981" i="1" l="1"/>
  <c r="G4981" i="1"/>
  <c r="F4981" i="1"/>
  <c r="C4981" i="1"/>
  <c r="D4982" i="1" l="1"/>
  <c r="F4982" i="1"/>
  <c r="C4982" i="1"/>
  <c r="G4982" i="1"/>
  <c r="F4983" i="1" l="1"/>
  <c r="G4983" i="1"/>
  <c r="C4983" i="1"/>
  <c r="D4983" i="1"/>
  <c r="F4984" i="1" l="1"/>
  <c r="C4984" i="1"/>
  <c r="D4984" i="1"/>
  <c r="G4984" i="1"/>
  <c r="G4985" i="1" l="1"/>
  <c r="C4985" i="1"/>
  <c r="D4985" i="1"/>
  <c r="F4985" i="1"/>
  <c r="D4986" i="1" l="1"/>
  <c r="C4986" i="1"/>
  <c r="F4986" i="1"/>
  <c r="G4986" i="1"/>
  <c r="F4987" i="1" l="1"/>
  <c r="D4987" i="1"/>
  <c r="C4987" i="1"/>
  <c r="G4987" i="1"/>
  <c r="F4988" i="1" l="1"/>
  <c r="G4988" i="1"/>
  <c r="C4988" i="1"/>
  <c r="D4988" i="1"/>
  <c r="C4989" i="1" l="1"/>
  <c r="D4989" i="1"/>
  <c r="F4989" i="1"/>
  <c r="G4989" i="1"/>
  <c r="F4990" i="1" l="1"/>
  <c r="C4990" i="1"/>
  <c r="G4990" i="1"/>
  <c r="D4990" i="1"/>
  <c r="F4991" i="1" l="1"/>
  <c r="G4991" i="1"/>
  <c r="C4991" i="1"/>
  <c r="D4991" i="1"/>
  <c r="G4992" i="1" l="1"/>
  <c r="F4992" i="1"/>
  <c r="D4992" i="1"/>
  <c r="C4992" i="1"/>
  <c r="C4993" i="1" l="1"/>
  <c r="D4993" i="1"/>
  <c r="F4993" i="1"/>
  <c r="G4993" i="1"/>
  <c r="G4994" i="1" l="1"/>
  <c r="D4994" i="1"/>
  <c r="F4994" i="1"/>
  <c r="C4994" i="1"/>
  <c r="C4995" i="1" l="1"/>
  <c r="G4995" i="1"/>
  <c r="F4995" i="1"/>
  <c r="D4995" i="1"/>
  <c r="D4996" i="1" l="1"/>
  <c r="F4996" i="1"/>
  <c r="G4996" i="1"/>
  <c r="C4996" i="1"/>
  <c r="G4997" i="1" l="1"/>
  <c r="C4997" i="1"/>
  <c r="D4997" i="1"/>
  <c r="F4997" i="1"/>
  <c r="F4998" i="1" l="1"/>
  <c r="G4998" i="1"/>
  <c r="D4998" i="1"/>
  <c r="C4998" i="1"/>
  <c r="F4999" i="1" l="1"/>
  <c r="G4999" i="1"/>
  <c r="C4999" i="1"/>
  <c r="D4999" i="1"/>
  <c r="F5000" i="1" l="1"/>
  <c r="C5000" i="1"/>
  <c r="G5000" i="1"/>
  <c r="D5000" i="1"/>
  <c r="C5001" i="1" l="1"/>
  <c r="G5001" i="1"/>
  <c r="F5001" i="1"/>
  <c r="D5001" i="1"/>
  <c r="F5002" i="1" l="1"/>
  <c r="G5002" i="1"/>
  <c r="C5002" i="1"/>
  <c r="D5002" i="1"/>
  <c r="C5003" i="1" l="1"/>
  <c r="G5003" i="1"/>
  <c r="F5003" i="1"/>
  <c r="D5003" i="1"/>
  <c r="G5004" i="1" l="1"/>
  <c r="D5004" i="1"/>
  <c r="F5004" i="1"/>
  <c r="C5004" i="1"/>
  <c r="D5005" i="1" l="1"/>
  <c r="G5005" i="1"/>
  <c r="F5005" i="1"/>
  <c r="C5005" i="1"/>
  <c r="G5006" i="1" l="1"/>
  <c r="D5006" i="1"/>
  <c r="F5006" i="1"/>
  <c r="C5006" i="1"/>
  <c r="D5007" i="1" l="1"/>
  <c r="G5007" i="1"/>
  <c r="F5007" i="1"/>
  <c r="C5007" i="1"/>
  <c r="G5008" i="1" l="1"/>
  <c r="C5008" i="1"/>
  <c r="D5008" i="1"/>
  <c r="F5008" i="1"/>
  <c r="D5009" i="1" l="1"/>
  <c r="C5009" i="1"/>
  <c r="F5009" i="1"/>
  <c r="G5009" i="1"/>
  <c r="D5010" i="1" l="1"/>
  <c r="G5010" i="1"/>
  <c r="F5010" i="1"/>
  <c r="C5010" i="1"/>
  <c r="F5011" i="1" l="1"/>
  <c r="D5011" i="1"/>
  <c r="C5011" i="1"/>
  <c r="G5011" i="1"/>
  <c r="F5012" i="1" l="1"/>
  <c r="G5012" i="1"/>
  <c r="C5012" i="1"/>
  <c r="D5012" i="1"/>
  <c r="D5013" i="1" l="1"/>
  <c r="F5013" i="1"/>
  <c r="C5013" i="1"/>
  <c r="G5013" i="1"/>
  <c r="D5014" i="1" l="1"/>
  <c r="F5014" i="1"/>
  <c r="G5014" i="1"/>
  <c r="C5014" i="1"/>
  <c r="F5015" i="1" l="1"/>
  <c r="G5015" i="1"/>
  <c r="C5015" i="1"/>
  <c r="D5015" i="1"/>
  <c r="D5016" i="1" l="1"/>
  <c r="C5016" i="1"/>
  <c r="G5016" i="1"/>
  <c r="F5016" i="1"/>
  <c r="C5017" i="1" l="1"/>
  <c r="G5017" i="1"/>
  <c r="F5017" i="1"/>
  <c r="D5017" i="1"/>
  <c r="F5018" i="1" l="1"/>
  <c r="D5018" i="1"/>
  <c r="G5018" i="1"/>
  <c r="C5018" i="1"/>
  <c r="C5019" i="1" l="1"/>
  <c r="F5019" i="1"/>
  <c r="D5019" i="1"/>
  <c r="G5019" i="1"/>
  <c r="F5020" i="1" l="1"/>
  <c r="G5020" i="1"/>
  <c r="D5020" i="1"/>
  <c r="C5020" i="1"/>
  <c r="C5021" i="1" l="1"/>
  <c r="F5021" i="1"/>
  <c r="D5021" i="1"/>
  <c r="G5021" i="1"/>
  <c r="C5022" i="1" l="1"/>
  <c r="F5022" i="1"/>
  <c r="G5022" i="1"/>
  <c r="D5022" i="1"/>
  <c r="F5023" i="1" l="1"/>
  <c r="D5023" i="1"/>
  <c r="C5023" i="1"/>
  <c r="G5023" i="1"/>
  <c r="G5024" i="1" l="1"/>
  <c r="F5024" i="1"/>
  <c r="C5024" i="1"/>
  <c r="D5024" i="1"/>
  <c r="G5025" i="1" l="1"/>
  <c r="F5025" i="1"/>
  <c r="D5025" i="1"/>
  <c r="C5025" i="1"/>
  <c r="F5026" i="1" l="1"/>
  <c r="G5026" i="1"/>
  <c r="D5026" i="1"/>
  <c r="C5026" i="1"/>
  <c r="D5027" i="1" l="1"/>
  <c r="F5027" i="1"/>
  <c r="C5027" i="1"/>
  <c r="G5027" i="1"/>
  <c r="G5028" i="1" l="1"/>
  <c r="F5028" i="1"/>
  <c r="C5028" i="1"/>
  <c r="D5028" i="1"/>
  <c r="C5029" i="1" l="1"/>
  <c r="D5029" i="1"/>
  <c r="F5029" i="1"/>
  <c r="G5029" i="1"/>
  <c r="F5030" i="1" l="1"/>
  <c r="C5030" i="1"/>
  <c r="G5030" i="1"/>
  <c r="D5030" i="1"/>
  <c r="C5031" i="1" l="1"/>
  <c r="D5031" i="1"/>
  <c r="F5031" i="1"/>
  <c r="G5031" i="1"/>
  <c r="G5032" i="1" l="1"/>
  <c r="C5032" i="1"/>
  <c r="D5032" i="1"/>
  <c r="F5032" i="1"/>
  <c r="G5033" i="1" l="1"/>
  <c r="C5033" i="1"/>
  <c r="D5033" i="1"/>
  <c r="F5033" i="1"/>
  <c r="F5034" i="1" l="1"/>
  <c r="C5034" i="1"/>
  <c r="G5034" i="1"/>
  <c r="D5034" i="1"/>
  <c r="C5035" i="1" l="1"/>
  <c r="D5035" i="1"/>
  <c r="F5035" i="1"/>
  <c r="G5035" i="1"/>
  <c r="F5036" i="1" l="1"/>
  <c r="C5036" i="1"/>
  <c r="D5036" i="1"/>
  <c r="G5036" i="1"/>
  <c r="G5037" i="1" l="1"/>
  <c r="D5037" i="1"/>
  <c r="C5037" i="1"/>
  <c r="F5037" i="1"/>
  <c r="D5038" i="1" l="1"/>
  <c r="G5038" i="1"/>
  <c r="C5038" i="1"/>
  <c r="F5038" i="1"/>
  <c r="C5039" i="1" l="1"/>
  <c r="D5039" i="1"/>
  <c r="G5039" i="1"/>
  <c r="F5039" i="1"/>
  <c r="D5040" i="1" l="1"/>
  <c r="G5040" i="1"/>
  <c r="F5040" i="1"/>
  <c r="C5040" i="1"/>
  <c r="D5041" i="1" l="1"/>
  <c r="G5041" i="1"/>
  <c r="C5041" i="1"/>
  <c r="F5041" i="1"/>
  <c r="F5042" i="1" l="1"/>
  <c r="G5042" i="1"/>
  <c r="C5042" i="1"/>
  <c r="D5042" i="1"/>
  <c r="C5043" i="1" l="1"/>
  <c r="D5043" i="1"/>
  <c r="F5043" i="1"/>
  <c r="G5043" i="1"/>
  <c r="D5044" i="1" l="1"/>
  <c r="F5044" i="1"/>
  <c r="C5044" i="1"/>
  <c r="G5044" i="1"/>
  <c r="C5045" i="1" l="1"/>
  <c r="G5045" i="1"/>
  <c r="F5045" i="1"/>
  <c r="D5045" i="1"/>
  <c r="C5046" i="1" l="1"/>
  <c r="D5046" i="1"/>
  <c r="F5046" i="1"/>
  <c r="G5046" i="1"/>
  <c r="F5047" i="1" l="1"/>
  <c r="C5047" i="1"/>
  <c r="G5047" i="1"/>
  <c r="D5047" i="1"/>
  <c r="D5048" i="1" l="1"/>
  <c r="G5048" i="1"/>
  <c r="F5048" i="1"/>
  <c r="C5048" i="1"/>
  <c r="G5049" i="1" l="1"/>
  <c r="F5049" i="1"/>
  <c r="D5049" i="1"/>
  <c r="C5049" i="1"/>
  <c r="C5050" i="1" l="1"/>
  <c r="D5050" i="1"/>
  <c r="F5050" i="1"/>
  <c r="G5050" i="1"/>
  <c r="G5051" i="1" l="1"/>
  <c r="D5051" i="1"/>
  <c r="C5051" i="1"/>
  <c r="F5051" i="1"/>
  <c r="F5052" i="1" l="1"/>
  <c r="C5052" i="1"/>
  <c r="G5052" i="1"/>
  <c r="D5052" i="1"/>
  <c r="D5053" i="1" l="1"/>
  <c r="F5053" i="1"/>
  <c r="G5053" i="1"/>
  <c r="C5053" i="1"/>
  <c r="D5054" i="1" l="1"/>
  <c r="F5054" i="1"/>
  <c r="G5054" i="1"/>
  <c r="C5054" i="1"/>
  <c r="D5055" i="1" l="1"/>
  <c r="C5055" i="1"/>
  <c r="G5055" i="1"/>
  <c r="F5055" i="1"/>
  <c r="D5056" i="1" l="1"/>
  <c r="C5056" i="1"/>
  <c r="F5056" i="1"/>
  <c r="G5056" i="1"/>
  <c r="C5057" i="1" l="1"/>
  <c r="G5057" i="1"/>
  <c r="D5057" i="1"/>
  <c r="F5057" i="1"/>
  <c r="G5058" i="1" l="1"/>
  <c r="F5058" i="1"/>
  <c r="C5058" i="1"/>
  <c r="D5058" i="1"/>
  <c r="F5059" i="1" l="1"/>
  <c r="G5059" i="1"/>
  <c r="C5059" i="1"/>
  <c r="D5059" i="1"/>
  <c r="G5060" i="1" l="1"/>
  <c r="C5060" i="1"/>
  <c r="D5060" i="1"/>
  <c r="F5060" i="1"/>
  <c r="C5061" i="1" l="1"/>
  <c r="D5061" i="1"/>
  <c r="G5061" i="1"/>
  <c r="F5061" i="1"/>
  <c r="C5062" i="1" l="1"/>
  <c r="F5062" i="1"/>
  <c r="G5062" i="1"/>
  <c r="D5062" i="1"/>
  <c r="C5063" i="1" l="1"/>
  <c r="D5063" i="1"/>
  <c r="F5063" i="1"/>
  <c r="G5063" i="1"/>
  <c r="D5064" i="1" l="1"/>
  <c r="F5064" i="1"/>
  <c r="C5064" i="1"/>
  <c r="G5064" i="1"/>
  <c r="D5065" i="1" l="1"/>
  <c r="F5065" i="1"/>
  <c r="G5065" i="1"/>
  <c r="C5065" i="1"/>
  <c r="C5066" i="1" l="1"/>
  <c r="F5066" i="1"/>
  <c r="G5066" i="1"/>
  <c r="D5066" i="1"/>
  <c r="F5067" i="1" l="1"/>
  <c r="C5067" i="1"/>
  <c r="D5067" i="1"/>
  <c r="G5067" i="1"/>
  <c r="F5068" i="1" l="1"/>
  <c r="C5068" i="1"/>
  <c r="D5068" i="1"/>
  <c r="G5068" i="1"/>
  <c r="G5069" i="1" l="1"/>
  <c r="C5069" i="1"/>
  <c r="F5069" i="1"/>
  <c r="D5069" i="1"/>
  <c r="D5070" i="1" l="1"/>
  <c r="G5070" i="1"/>
  <c r="C5070" i="1"/>
  <c r="F5070" i="1"/>
  <c r="C5071" i="1" l="1"/>
  <c r="D5071" i="1"/>
  <c r="G5071" i="1"/>
  <c r="F5071" i="1"/>
  <c r="F5072" i="1" l="1"/>
  <c r="G5072" i="1"/>
  <c r="D5072" i="1"/>
  <c r="C5072" i="1"/>
  <c r="C5073" i="1" l="1"/>
  <c r="F5073" i="1"/>
  <c r="G5073" i="1"/>
  <c r="D5073" i="1"/>
  <c r="C5074" i="1" l="1"/>
  <c r="D5074" i="1"/>
  <c r="F5074" i="1"/>
  <c r="G5074" i="1"/>
  <c r="F5075" i="1" l="1"/>
  <c r="D5075" i="1"/>
  <c r="C5075" i="1"/>
  <c r="G5075" i="1"/>
  <c r="G5076" i="1" l="1"/>
  <c r="F5076" i="1"/>
  <c r="D5076" i="1"/>
  <c r="C5076" i="1"/>
  <c r="D5077" i="1" l="1"/>
  <c r="G5077" i="1"/>
  <c r="F5077" i="1"/>
  <c r="C5077" i="1"/>
  <c r="D5078" i="1" l="1"/>
  <c r="C5078" i="1"/>
  <c r="F5078" i="1"/>
  <c r="G5078" i="1"/>
  <c r="G5079" i="1" l="1"/>
  <c r="F5079" i="1"/>
  <c r="C5079" i="1"/>
  <c r="D5079" i="1"/>
  <c r="D5080" i="1" l="1"/>
  <c r="G5080" i="1"/>
  <c r="C5080" i="1"/>
  <c r="F5080" i="1"/>
  <c r="C5081" i="1" l="1"/>
  <c r="D5081" i="1"/>
  <c r="G5081" i="1"/>
  <c r="F5081" i="1"/>
  <c r="C5082" i="1" l="1"/>
  <c r="G5082" i="1"/>
  <c r="D5082" i="1"/>
  <c r="F5082" i="1"/>
  <c r="G5083" i="1" l="1"/>
  <c r="C5083" i="1"/>
  <c r="F5083" i="1"/>
  <c r="D5083" i="1"/>
  <c r="F5084" i="1" l="1"/>
  <c r="G5084" i="1"/>
  <c r="C5084" i="1"/>
  <c r="D5084" i="1"/>
  <c r="F5085" i="1" l="1"/>
  <c r="G5085" i="1"/>
  <c r="C5085" i="1"/>
  <c r="D5085" i="1"/>
  <c r="D5086" i="1" l="1"/>
  <c r="F5086" i="1"/>
  <c r="G5086" i="1"/>
  <c r="C5086" i="1"/>
  <c r="F5087" i="1" l="1"/>
  <c r="G5087" i="1"/>
  <c r="D5087" i="1"/>
  <c r="C5087" i="1"/>
  <c r="F5088" i="1" l="1"/>
  <c r="C5088" i="1"/>
  <c r="G5088" i="1"/>
  <c r="D5088" i="1"/>
  <c r="C5089" i="1" l="1"/>
  <c r="G5089" i="1"/>
  <c r="F5089" i="1"/>
  <c r="D5089" i="1"/>
  <c r="C5090" i="1" l="1"/>
  <c r="G5090" i="1"/>
  <c r="D5090" i="1"/>
  <c r="F5090" i="1"/>
  <c r="D5091" i="1" l="1"/>
  <c r="F5091" i="1"/>
  <c r="C5091" i="1"/>
  <c r="G5091" i="1"/>
  <c r="G5092" i="1" l="1"/>
  <c r="C5092" i="1"/>
  <c r="D5092" i="1"/>
  <c r="F5092" i="1"/>
  <c r="G5093" i="1" l="1"/>
  <c r="C5093" i="1"/>
  <c r="F5093" i="1"/>
  <c r="D5093" i="1"/>
  <c r="D5094" i="1" l="1"/>
  <c r="F5094" i="1"/>
  <c r="G5094" i="1"/>
  <c r="C5094" i="1"/>
  <c r="C5095" i="1" l="1"/>
  <c r="D5095" i="1"/>
  <c r="G5095" i="1"/>
  <c r="F5095" i="1"/>
  <c r="F5096" i="1" l="1"/>
  <c r="C5096" i="1"/>
  <c r="D5096" i="1"/>
  <c r="G5096" i="1"/>
  <c r="C5097" i="1" l="1"/>
  <c r="F5097" i="1"/>
  <c r="G5097" i="1"/>
  <c r="D5097" i="1"/>
  <c r="F5098" i="1" l="1"/>
  <c r="D5098" i="1"/>
  <c r="C5098" i="1"/>
  <c r="G5098" i="1"/>
  <c r="D5099" i="1" l="1"/>
  <c r="G5099" i="1"/>
  <c r="C5099" i="1"/>
  <c r="F5099" i="1"/>
  <c r="D5100" i="1" l="1"/>
  <c r="F5100" i="1"/>
  <c r="C5100" i="1"/>
  <c r="G5100" i="1"/>
  <c r="C5101" i="1" l="1"/>
  <c r="D5101" i="1"/>
  <c r="G5101" i="1"/>
  <c r="F5101" i="1"/>
  <c r="C5102" i="1" l="1"/>
  <c r="F5102" i="1"/>
  <c r="D5102" i="1"/>
  <c r="G5102" i="1"/>
  <c r="C5103" i="1" l="1"/>
  <c r="D5103" i="1"/>
  <c r="G5103" i="1"/>
  <c r="F5103" i="1"/>
  <c r="D5104" i="1" l="1"/>
  <c r="F5104" i="1"/>
  <c r="C5104" i="1"/>
  <c r="G5104" i="1"/>
  <c r="G5105" i="1" l="1"/>
  <c r="F5105" i="1"/>
  <c r="C5105" i="1"/>
  <c r="D5105" i="1"/>
  <c r="D5106" i="1" l="1"/>
  <c r="G5106" i="1"/>
  <c r="C5106" i="1"/>
  <c r="F5106" i="1"/>
  <c r="G5107" i="1" l="1"/>
  <c r="D5107" i="1"/>
  <c r="C5107" i="1"/>
  <c r="F5107" i="1"/>
  <c r="F5108" i="1" l="1"/>
  <c r="G5108" i="1"/>
  <c r="D5108" i="1"/>
  <c r="C5108" i="1"/>
  <c r="C5109" i="1" l="1"/>
  <c r="F5109" i="1"/>
  <c r="G5109" i="1"/>
  <c r="D5109" i="1"/>
  <c r="D5110" i="1" l="1"/>
  <c r="F5110" i="1"/>
  <c r="C5110" i="1"/>
  <c r="G5110" i="1"/>
  <c r="C5111" i="1" l="1"/>
  <c r="D5111" i="1"/>
  <c r="F5111" i="1"/>
  <c r="G5111" i="1"/>
  <c r="D5112" i="1" l="1"/>
  <c r="G5112" i="1"/>
  <c r="C5112" i="1"/>
  <c r="F5112" i="1"/>
  <c r="C5113" i="1" l="1"/>
  <c r="D5113" i="1"/>
  <c r="F5113" i="1"/>
  <c r="G5113" i="1"/>
  <c r="G5114" i="1" l="1"/>
  <c r="D5114" i="1"/>
  <c r="C5114" i="1"/>
  <c r="F5114" i="1"/>
  <c r="D5115" i="1" l="1"/>
  <c r="G5115" i="1"/>
  <c r="F5115" i="1"/>
  <c r="C5115" i="1"/>
  <c r="F5116" i="1" l="1"/>
  <c r="G5116" i="1"/>
  <c r="C5116" i="1"/>
  <c r="D5116" i="1"/>
  <c r="G5117" i="1" l="1"/>
  <c r="D5117" i="1"/>
  <c r="F5117" i="1"/>
  <c r="C5117" i="1"/>
  <c r="D5118" i="1" l="1"/>
  <c r="F5118" i="1"/>
  <c r="G5118" i="1"/>
  <c r="C5118" i="1"/>
  <c r="C5119" i="1" l="1"/>
  <c r="D5119" i="1"/>
  <c r="F5119" i="1"/>
  <c r="G5119" i="1"/>
  <c r="C5120" i="1" l="1"/>
  <c r="F5120" i="1"/>
  <c r="D5120" i="1"/>
  <c r="G5120" i="1"/>
  <c r="C5121" i="1" l="1"/>
  <c r="G5121" i="1"/>
  <c r="D5121" i="1"/>
  <c r="F5121" i="1"/>
  <c r="D5122" i="1" l="1"/>
  <c r="C5122" i="1"/>
  <c r="F5122" i="1"/>
  <c r="G5122" i="1"/>
  <c r="C5123" i="1" l="1"/>
  <c r="G5123" i="1"/>
  <c r="D5123" i="1"/>
  <c r="F5123" i="1"/>
  <c r="C5124" i="1" l="1"/>
  <c r="D5124" i="1"/>
  <c r="G5124" i="1"/>
  <c r="F5124" i="1"/>
  <c r="C5125" i="1" l="1"/>
  <c r="F5125" i="1"/>
  <c r="G5125" i="1"/>
  <c r="D5125" i="1"/>
  <c r="F5126" i="1" l="1"/>
  <c r="C5126" i="1"/>
  <c r="G5126" i="1"/>
  <c r="D5126" i="1"/>
  <c r="G5127" i="1" l="1"/>
  <c r="C5127" i="1"/>
  <c r="D5127" i="1"/>
  <c r="F5127" i="1"/>
  <c r="G5128" i="1" l="1"/>
  <c r="C5128" i="1"/>
  <c r="F5128" i="1"/>
  <c r="D5128" i="1"/>
  <c r="C5129" i="1" l="1"/>
  <c r="G5129" i="1"/>
  <c r="D5129" i="1"/>
  <c r="F5129" i="1"/>
  <c r="C5130" i="1" l="1"/>
  <c r="G5130" i="1"/>
  <c r="F5130" i="1"/>
  <c r="D5130" i="1"/>
  <c r="G5131" i="1" l="1"/>
  <c r="D5131" i="1"/>
  <c r="F5131" i="1"/>
  <c r="C5131" i="1"/>
  <c r="G5132" i="1" l="1"/>
  <c r="F5132" i="1"/>
  <c r="C5132" i="1"/>
  <c r="D5132" i="1"/>
  <c r="G5133" i="1" l="1"/>
  <c r="F5133" i="1"/>
  <c r="C5133" i="1"/>
  <c r="D5133" i="1"/>
  <c r="F5134" i="1" l="1"/>
  <c r="C5134" i="1"/>
  <c r="G5134" i="1"/>
  <c r="D5134" i="1"/>
  <c r="G5135" i="1" l="1"/>
  <c r="D5135" i="1"/>
  <c r="C5135" i="1"/>
  <c r="F5135" i="1"/>
  <c r="F5136" i="1" l="1"/>
  <c r="G5136" i="1"/>
  <c r="C5136" i="1"/>
  <c r="D5136" i="1"/>
  <c r="G5137" i="1" l="1"/>
  <c r="C5137" i="1"/>
  <c r="D5137" i="1"/>
  <c r="F5137" i="1"/>
  <c r="C5138" i="1" l="1"/>
  <c r="F5138" i="1"/>
  <c r="D5138" i="1"/>
  <c r="G5138" i="1"/>
  <c r="D5139" i="1" l="1"/>
  <c r="G5139" i="1"/>
  <c r="C5139" i="1"/>
  <c r="F5139" i="1"/>
  <c r="C5140" i="1" l="1"/>
  <c r="D5140" i="1"/>
  <c r="F5140" i="1"/>
  <c r="G5140" i="1"/>
  <c r="C5141" i="1" l="1"/>
  <c r="F5141" i="1"/>
  <c r="D5141" i="1"/>
  <c r="G5141" i="1"/>
  <c r="C5142" i="1" l="1"/>
  <c r="D5142" i="1"/>
  <c r="F5142" i="1"/>
  <c r="G5142" i="1"/>
  <c r="G5143" i="1" l="1"/>
  <c r="D5143" i="1"/>
  <c r="F5143" i="1"/>
  <c r="C5143" i="1"/>
  <c r="G5144" i="1" l="1"/>
  <c r="F5144" i="1"/>
  <c r="C5144" i="1"/>
  <c r="D5144" i="1"/>
  <c r="C5145" i="1" l="1"/>
  <c r="D5145" i="1"/>
  <c r="G5145" i="1"/>
  <c r="F5145" i="1"/>
  <c r="G5146" i="1" l="1"/>
  <c r="D5146" i="1"/>
  <c r="C5146" i="1"/>
  <c r="F5146" i="1"/>
  <c r="G5147" i="1" l="1"/>
  <c r="D5147" i="1"/>
  <c r="C5147" i="1"/>
  <c r="F5147" i="1"/>
  <c r="C5148" i="1" l="1"/>
  <c r="F5148" i="1"/>
  <c r="D5148" i="1"/>
  <c r="G5148" i="1"/>
  <c r="C5149" i="1" l="1"/>
  <c r="D5149" i="1"/>
  <c r="G5149" i="1"/>
  <c r="F5149" i="1"/>
  <c r="C5150" i="1" l="1"/>
  <c r="F5150" i="1"/>
  <c r="D5150" i="1"/>
  <c r="G5150" i="1"/>
  <c r="F5151" i="1" l="1"/>
  <c r="C5151" i="1"/>
  <c r="D5151" i="1"/>
  <c r="G5151" i="1"/>
  <c r="G5152" i="1" l="1"/>
  <c r="C5152" i="1"/>
  <c r="D5152" i="1"/>
  <c r="F5152" i="1"/>
  <c r="C5153" i="1" l="1"/>
  <c r="G5153" i="1"/>
  <c r="D5153" i="1"/>
  <c r="F5153" i="1"/>
  <c r="D5154" i="1" l="1"/>
  <c r="G5154" i="1"/>
  <c r="C5154" i="1"/>
  <c r="F5154" i="1"/>
  <c r="D5155" i="1" l="1"/>
  <c r="G5155" i="1"/>
  <c r="C5155" i="1"/>
  <c r="F5155" i="1"/>
  <c r="G5156" i="1" l="1"/>
  <c r="F5156" i="1"/>
  <c r="D5156" i="1"/>
  <c r="C5156" i="1"/>
  <c r="C5157" i="1" l="1"/>
  <c r="G5157" i="1"/>
  <c r="F5157" i="1"/>
  <c r="D5157" i="1"/>
  <c r="G5158" i="1" l="1"/>
  <c r="F5158" i="1"/>
  <c r="C5158" i="1"/>
  <c r="D5158" i="1"/>
  <c r="G5159" i="1" l="1"/>
  <c r="D5159" i="1"/>
  <c r="C5159" i="1"/>
  <c r="F5159" i="1"/>
  <c r="C5160" i="1" l="1"/>
  <c r="F5160" i="1"/>
  <c r="D5160" i="1"/>
  <c r="G5160" i="1"/>
  <c r="G5161" i="1" l="1"/>
  <c r="D5161" i="1"/>
  <c r="C5161" i="1"/>
  <c r="F5161" i="1"/>
  <c r="G5162" i="1" l="1"/>
  <c r="C5162" i="1"/>
  <c r="D5162" i="1"/>
  <c r="F5162" i="1"/>
  <c r="C5163" i="1" l="1"/>
  <c r="F5163" i="1"/>
  <c r="D5163" i="1"/>
  <c r="G5163" i="1"/>
  <c r="C5164" i="1" l="1"/>
  <c r="F5164" i="1"/>
  <c r="G5164" i="1"/>
  <c r="D5164" i="1"/>
  <c r="C5165" i="1" l="1"/>
  <c r="F5165" i="1"/>
  <c r="D5165" i="1"/>
  <c r="G5165" i="1"/>
  <c r="D5166" i="1" l="1"/>
  <c r="F5166" i="1"/>
  <c r="G5166" i="1"/>
  <c r="C5166" i="1"/>
  <c r="C5167" i="1" l="1"/>
  <c r="F5167" i="1"/>
  <c r="D5167" i="1"/>
  <c r="G5167" i="1"/>
  <c r="F5168" i="1" l="1"/>
  <c r="G5168" i="1"/>
  <c r="D5168" i="1"/>
  <c r="C5168" i="1"/>
  <c r="D5169" i="1" l="1"/>
  <c r="C5169" i="1"/>
  <c r="F5169" i="1"/>
  <c r="G5169" i="1"/>
  <c r="C5170" i="1" l="1"/>
  <c r="D5170" i="1"/>
  <c r="G5170" i="1"/>
  <c r="F5170" i="1"/>
  <c r="F5171" i="1" l="1"/>
  <c r="G5171" i="1"/>
  <c r="D5171" i="1"/>
  <c r="C5171" i="1"/>
  <c r="D5172" i="1" l="1"/>
  <c r="F5172" i="1"/>
  <c r="C5172" i="1"/>
  <c r="G5172" i="1"/>
  <c r="C5173" i="1" l="1"/>
  <c r="D5173" i="1"/>
  <c r="F5173" i="1"/>
  <c r="G5173" i="1"/>
  <c r="C5174" i="1" l="1"/>
  <c r="D5174" i="1"/>
  <c r="F5174" i="1"/>
  <c r="G5174" i="1"/>
  <c r="C5175" i="1" l="1"/>
  <c r="D5175" i="1"/>
  <c r="F5175" i="1"/>
  <c r="G5175" i="1"/>
  <c r="F5176" i="1" l="1"/>
  <c r="D5176" i="1"/>
  <c r="G5176" i="1"/>
  <c r="C5176" i="1"/>
  <c r="G5177" i="1" l="1"/>
  <c r="C5177" i="1"/>
  <c r="F5177" i="1"/>
  <c r="D5177" i="1"/>
  <c r="G5178" i="1" l="1"/>
  <c r="D5178" i="1"/>
  <c r="C5178" i="1"/>
  <c r="F5178" i="1"/>
  <c r="F5179" i="1" l="1"/>
  <c r="G5179" i="1"/>
  <c r="C5179" i="1"/>
  <c r="D5179" i="1"/>
  <c r="C5180" i="1" l="1"/>
  <c r="G5180" i="1"/>
  <c r="F5180" i="1"/>
  <c r="D5180" i="1"/>
  <c r="D5181" i="1" l="1"/>
  <c r="G5181" i="1"/>
  <c r="F5181" i="1"/>
  <c r="C5181" i="1"/>
  <c r="C5182" i="1" l="1"/>
  <c r="G5182" i="1"/>
  <c r="F5182" i="1"/>
  <c r="D5182" i="1"/>
  <c r="G5183" i="1" l="1"/>
  <c r="C5183" i="1"/>
  <c r="F5183" i="1"/>
  <c r="D5183" i="1"/>
  <c r="C5184" i="1" l="1"/>
  <c r="G5184" i="1"/>
  <c r="F5184" i="1"/>
  <c r="D5184" i="1"/>
  <c r="C5185" i="1" l="1"/>
  <c r="G5185" i="1"/>
  <c r="D5185" i="1"/>
  <c r="F5185" i="1"/>
  <c r="D5186" i="1" l="1"/>
  <c r="C5186" i="1"/>
  <c r="F5186" i="1"/>
  <c r="G5186" i="1"/>
  <c r="F5187" i="1" l="1"/>
  <c r="G5187" i="1"/>
  <c r="D5187" i="1"/>
  <c r="C5187" i="1"/>
  <c r="C5188" i="1" l="1"/>
  <c r="G5188" i="1"/>
  <c r="F5188" i="1"/>
  <c r="D5188" i="1"/>
  <c r="G5189" i="1" l="1"/>
  <c r="C5189" i="1"/>
  <c r="F5189" i="1"/>
  <c r="D5189" i="1"/>
  <c r="D5190" i="1" l="1"/>
  <c r="F5190" i="1"/>
  <c r="G5190" i="1"/>
  <c r="C5190" i="1"/>
  <c r="F5191" i="1" l="1"/>
  <c r="D5191" i="1"/>
  <c r="C5191" i="1"/>
  <c r="G5191" i="1"/>
  <c r="F5192" i="1" l="1"/>
  <c r="G5192" i="1"/>
  <c r="C5192" i="1"/>
  <c r="D5192" i="1"/>
  <c r="G5193" i="1" l="1"/>
  <c r="C5193" i="1"/>
  <c r="D5193" i="1"/>
  <c r="F5193" i="1"/>
  <c r="D5194" i="1" l="1"/>
  <c r="F5194" i="1"/>
  <c r="C5194" i="1"/>
  <c r="G5194" i="1"/>
  <c r="C5195" i="1" l="1"/>
  <c r="G5195" i="1"/>
  <c r="D5195" i="1"/>
  <c r="F5195" i="1"/>
  <c r="F5196" i="1" l="1"/>
  <c r="C5196" i="1"/>
  <c r="G5196" i="1"/>
  <c r="D5196" i="1"/>
  <c r="C5197" i="1" l="1"/>
  <c r="D5197" i="1"/>
  <c r="G5197" i="1"/>
  <c r="F5197" i="1"/>
  <c r="F5198" i="1" l="1"/>
  <c r="D5198" i="1"/>
  <c r="G5198" i="1"/>
  <c r="C5198" i="1"/>
  <c r="F5199" i="1" l="1"/>
  <c r="G5199" i="1"/>
  <c r="D5199" i="1"/>
  <c r="C5199" i="1"/>
  <c r="G5200" i="1" l="1"/>
  <c r="C5200" i="1"/>
  <c r="F5200" i="1"/>
  <c r="D5200" i="1"/>
  <c r="G5201" i="1" l="1"/>
  <c r="D5201" i="1"/>
  <c r="F5201" i="1"/>
  <c r="C5201" i="1"/>
  <c r="F5202" i="1" l="1"/>
  <c r="G5202" i="1"/>
  <c r="C5202" i="1"/>
  <c r="D5202" i="1"/>
  <c r="D5203" i="1" l="1"/>
  <c r="C5203" i="1"/>
  <c r="G5203" i="1"/>
  <c r="F5203" i="1"/>
  <c r="C5204" i="1" l="1"/>
  <c r="F5204" i="1"/>
  <c r="D5204" i="1"/>
  <c r="G5204" i="1"/>
  <c r="C5205" i="1" l="1"/>
  <c r="F5205" i="1"/>
  <c r="D5205" i="1"/>
  <c r="G5205" i="1"/>
  <c r="C5206" i="1" l="1"/>
  <c r="G5206" i="1"/>
  <c r="F5206" i="1"/>
  <c r="D5206" i="1"/>
  <c r="G5207" i="1" l="1"/>
  <c r="D5207" i="1"/>
  <c r="F5207" i="1"/>
  <c r="C5207" i="1"/>
  <c r="C5208" i="1" l="1"/>
  <c r="D5208" i="1"/>
  <c r="F5208" i="1"/>
  <c r="G5208" i="1"/>
  <c r="D5209" i="1" l="1"/>
  <c r="G5209" i="1"/>
  <c r="F5209" i="1"/>
  <c r="C5209" i="1"/>
  <c r="D5210" i="1" l="1"/>
  <c r="G5210" i="1"/>
  <c r="F5210" i="1"/>
  <c r="C5210" i="1"/>
  <c r="F5211" i="1" l="1"/>
  <c r="C5211" i="1"/>
  <c r="G5211" i="1"/>
  <c r="D5211" i="1"/>
  <c r="G5212" i="1" l="1"/>
  <c r="F5212" i="1"/>
  <c r="C5212" i="1"/>
  <c r="D5212" i="1"/>
  <c r="F5213" i="1" l="1"/>
  <c r="C5213" i="1"/>
  <c r="G5213" i="1"/>
  <c r="D5213" i="1"/>
  <c r="C5214" i="1" l="1"/>
  <c r="F5214" i="1"/>
  <c r="D5214" i="1"/>
  <c r="G5214" i="1"/>
  <c r="F5215" i="1" l="1"/>
  <c r="D5215" i="1"/>
  <c r="G5215" i="1"/>
  <c r="C5215" i="1"/>
  <c r="F5216" i="1" l="1"/>
  <c r="C5216" i="1"/>
  <c r="G5216" i="1"/>
  <c r="D5216" i="1"/>
  <c r="F5217" i="1" l="1"/>
  <c r="G5217" i="1"/>
  <c r="C5217" i="1"/>
  <c r="D5217" i="1"/>
  <c r="G5218" i="1" l="1"/>
  <c r="D5218" i="1"/>
  <c r="F5218" i="1"/>
  <c r="C5218" i="1"/>
  <c r="F5219" i="1" l="1"/>
  <c r="D5219" i="1"/>
  <c r="G5219" i="1"/>
  <c r="C5219" i="1"/>
  <c r="D5220" i="1" l="1"/>
  <c r="F5220" i="1"/>
  <c r="G5220" i="1"/>
  <c r="C5220" i="1"/>
  <c r="D5221" i="1" l="1"/>
  <c r="F5221" i="1"/>
  <c r="G5221" i="1"/>
  <c r="C5221" i="1"/>
  <c r="D5222" i="1" l="1"/>
  <c r="C5222" i="1"/>
  <c r="G5222" i="1"/>
  <c r="F5222" i="1"/>
  <c r="F5223" i="1" l="1"/>
  <c r="C5223" i="1"/>
  <c r="D5223" i="1"/>
  <c r="G5223" i="1"/>
  <c r="G5224" i="1" l="1"/>
  <c r="C5224" i="1"/>
  <c r="D5224" i="1"/>
  <c r="F5224" i="1"/>
  <c r="F5225" i="1" l="1"/>
  <c r="C5225" i="1"/>
  <c r="D5225" i="1"/>
  <c r="G5225" i="1"/>
  <c r="C5226" i="1" l="1"/>
  <c r="G5226" i="1"/>
  <c r="D5226" i="1"/>
  <c r="F5226" i="1"/>
  <c r="C5227" i="1" l="1"/>
  <c r="G5227" i="1"/>
  <c r="F5227" i="1"/>
  <c r="D5227" i="1"/>
  <c r="D5228" i="1" l="1"/>
  <c r="G5228" i="1"/>
  <c r="F5228" i="1"/>
  <c r="C5228" i="1"/>
  <c r="G5229" i="1" l="1"/>
  <c r="D5229" i="1"/>
  <c r="F5229" i="1"/>
  <c r="C5229" i="1"/>
  <c r="C5230" i="1" l="1"/>
  <c r="D5230" i="1"/>
  <c r="F5230" i="1"/>
  <c r="G5230" i="1"/>
  <c r="D5231" i="1" l="1"/>
  <c r="C5231" i="1"/>
  <c r="G5231" i="1"/>
  <c r="F5231" i="1"/>
  <c r="F5232" i="1" l="1"/>
  <c r="G5232" i="1"/>
  <c r="D5232" i="1"/>
  <c r="C5232" i="1"/>
  <c r="G5233" i="1" l="1"/>
  <c r="F5233" i="1"/>
  <c r="C5233" i="1"/>
  <c r="D5233" i="1"/>
  <c r="D5234" i="1" l="1"/>
  <c r="C5234" i="1"/>
  <c r="F5234" i="1"/>
  <c r="G5234" i="1"/>
  <c r="C5235" i="1" l="1"/>
  <c r="G5235" i="1"/>
  <c r="F5235" i="1"/>
  <c r="D5235" i="1"/>
  <c r="D5236" i="1" l="1"/>
  <c r="F5236" i="1"/>
  <c r="C5236" i="1"/>
  <c r="G5236" i="1"/>
  <c r="D5237" i="1" l="1"/>
  <c r="G5237" i="1"/>
  <c r="F5237" i="1"/>
  <c r="C5237" i="1"/>
  <c r="G5238" i="1" l="1"/>
  <c r="C5238" i="1"/>
  <c r="F5238" i="1"/>
  <c r="D5238" i="1"/>
  <c r="C5239" i="1" l="1"/>
  <c r="G5239" i="1"/>
  <c r="F5239" i="1"/>
  <c r="D5239" i="1"/>
  <c r="G5240" i="1" l="1"/>
  <c r="D5240" i="1"/>
  <c r="F5240" i="1"/>
  <c r="C5240" i="1"/>
  <c r="D5241" i="1" l="1"/>
  <c r="C5241" i="1"/>
  <c r="G5241" i="1"/>
  <c r="F5241" i="1"/>
  <c r="C5242" i="1" l="1"/>
  <c r="D5242" i="1"/>
  <c r="F5242" i="1"/>
  <c r="G5242" i="1"/>
  <c r="F5243" i="1" l="1"/>
  <c r="C5243" i="1"/>
  <c r="D5243" i="1"/>
  <c r="G5243" i="1"/>
  <c r="F5244" i="1" l="1"/>
  <c r="G5244" i="1"/>
  <c r="C5244" i="1"/>
  <c r="D5244" i="1"/>
  <c r="D5245" i="1" l="1"/>
  <c r="C5245" i="1"/>
  <c r="G5245" i="1"/>
  <c r="F5245" i="1"/>
  <c r="D5246" i="1" l="1"/>
  <c r="C5246" i="1"/>
  <c r="F5246" i="1"/>
  <c r="G5246" i="1"/>
  <c r="F5247" i="1" l="1"/>
  <c r="G5247" i="1"/>
  <c r="D5247" i="1"/>
  <c r="C5247" i="1"/>
  <c r="F5248" i="1" l="1"/>
  <c r="G5248" i="1"/>
  <c r="D5248" i="1"/>
  <c r="C5248" i="1"/>
  <c r="D5249" i="1" l="1"/>
  <c r="F5249" i="1"/>
  <c r="C5249" i="1"/>
  <c r="G5249" i="1"/>
  <c r="G5250" i="1" l="1"/>
  <c r="C5250" i="1"/>
  <c r="D5250" i="1"/>
  <c r="F5250" i="1"/>
  <c r="F5251" i="1" l="1"/>
  <c r="C5251" i="1"/>
  <c r="D5251" i="1"/>
  <c r="G5251" i="1"/>
  <c r="F5252" i="1" l="1"/>
  <c r="G5252" i="1"/>
  <c r="C5252" i="1"/>
  <c r="D5252" i="1"/>
  <c r="D5253" i="1" l="1"/>
  <c r="F5253" i="1"/>
  <c r="C5253" i="1"/>
  <c r="G5253" i="1"/>
  <c r="C5254" i="1" l="1"/>
  <c r="G5254" i="1"/>
  <c r="F5254" i="1"/>
  <c r="D5254" i="1"/>
  <c r="D5255" i="1" l="1"/>
  <c r="G5255" i="1"/>
  <c r="F5255" i="1"/>
  <c r="C5255" i="1"/>
  <c r="F5256" i="1" l="1"/>
  <c r="D5256" i="1"/>
  <c r="G5256" i="1"/>
  <c r="C5256" i="1"/>
  <c r="D5257" i="1" l="1"/>
  <c r="F5257" i="1"/>
  <c r="G5257" i="1"/>
  <c r="C5257" i="1"/>
  <c r="C5258" i="1" l="1"/>
  <c r="F5258" i="1"/>
  <c r="D5258" i="1"/>
  <c r="G5258" i="1"/>
  <c r="D5259" i="1" l="1"/>
  <c r="F5259" i="1"/>
  <c r="C5259" i="1"/>
  <c r="G5259" i="1"/>
  <c r="G5260" i="1" l="1"/>
  <c r="C5260" i="1"/>
  <c r="F5260" i="1"/>
  <c r="D5260" i="1"/>
  <c r="F5261" i="1" l="1"/>
  <c r="G5261" i="1"/>
  <c r="D5261" i="1"/>
  <c r="C5261" i="1"/>
  <c r="G5262" i="1" l="1"/>
  <c r="C5262" i="1"/>
  <c r="F5262" i="1"/>
  <c r="D5262" i="1"/>
  <c r="C5263" i="1" l="1"/>
  <c r="D5263" i="1"/>
  <c r="G5263" i="1"/>
  <c r="F5263" i="1"/>
  <c r="C5264" i="1" l="1"/>
  <c r="D5264" i="1"/>
  <c r="G5264" i="1"/>
  <c r="F5264" i="1"/>
  <c r="G5265" i="1" l="1"/>
  <c r="C5265" i="1"/>
  <c r="D5265" i="1"/>
  <c r="F5265" i="1"/>
  <c r="C5266" i="1" l="1"/>
  <c r="F5266" i="1"/>
  <c r="G5266" i="1"/>
  <c r="D5266" i="1"/>
  <c r="C5267" i="1" l="1"/>
  <c r="F5267" i="1"/>
  <c r="D5267" i="1"/>
  <c r="G5267" i="1"/>
  <c r="C5268" i="1" l="1"/>
  <c r="D5268" i="1"/>
  <c r="G5268" i="1"/>
  <c r="F5268" i="1"/>
  <c r="F5269" i="1" l="1"/>
  <c r="G5269" i="1"/>
  <c r="D5269" i="1"/>
  <c r="C5269" i="1"/>
  <c r="G5270" i="1" l="1"/>
  <c r="C5270" i="1"/>
  <c r="F5270" i="1"/>
  <c r="D5270" i="1"/>
  <c r="F5271" i="1" l="1"/>
  <c r="C5271" i="1"/>
  <c r="D5271" i="1"/>
  <c r="G5271" i="1"/>
  <c r="D5272" i="1" l="1"/>
  <c r="G5272" i="1"/>
  <c r="C5272" i="1"/>
  <c r="F5272" i="1"/>
  <c r="G5273" i="1" l="1"/>
  <c r="D5273" i="1"/>
  <c r="F5273" i="1"/>
  <c r="C5273" i="1"/>
  <c r="G5274" i="1" l="1"/>
  <c r="C5274" i="1"/>
  <c r="D5274" i="1"/>
  <c r="F5274" i="1"/>
  <c r="C5275" i="1" l="1"/>
  <c r="G5275" i="1"/>
  <c r="D5275" i="1"/>
  <c r="F5275" i="1"/>
  <c r="D5276" i="1" l="1"/>
  <c r="G5276" i="1"/>
  <c r="F5276" i="1"/>
  <c r="C5276" i="1"/>
  <c r="D5277" i="1" l="1"/>
  <c r="F5277" i="1"/>
  <c r="G5277" i="1"/>
  <c r="C5277" i="1"/>
  <c r="C5278" i="1" l="1"/>
  <c r="F5278" i="1"/>
  <c r="D5278" i="1"/>
  <c r="G5278" i="1"/>
  <c r="C5279" i="1" l="1"/>
  <c r="D5279" i="1"/>
  <c r="F5279" i="1"/>
  <c r="G5279" i="1"/>
  <c r="G5280" i="1" l="1"/>
  <c r="D5280" i="1"/>
  <c r="C5280" i="1"/>
  <c r="F5280" i="1"/>
  <c r="D5281" i="1" l="1"/>
  <c r="G5281" i="1"/>
  <c r="C5281" i="1"/>
  <c r="F5281" i="1"/>
  <c r="C5282" i="1" l="1"/>
  <c r="D5282" i="1"/>
  <c r="G5282" i="1"/>
  <c r="F5282" i="1"/>
  <c r="C5283" i="1" l="1"/>
  <c r="D5283" i="1"/>
  <c r="G5283" i="1"/>
  <c r="F5283" i="1"/>
  <c r="F5284" i="1" l="1"/>
  <c r="C5284" i="1"/>
  <c r="G5284" i="1"/>
  <c r="D5284" i="1"/>
  <c r="F5285" i="1" l="1"/>
  <c r="G5285" i="1"/>
  <c r="C5285" i="1"/>
  <c r="D5285" i="1"/>
  <c r="D5286" i="1" l="1"/>
  <c r="G5286" i="1"/>
  <c r="F5286" i="1"/>
  <c r="C5286" i="1"/>
  <c r="F5287" i="1" l="1"/>
  <c r="D5287" i="1"/>
  <c r="G5287" i="1"/>
  <c r="C5287" i="1"/>
  <c r="F5288" i="1" l="1"/>
  <c r="C5288" i="1"/>
  <c r="D5288" i="1"/>
  <c r="G5288" i="1"/>
  <c r="C5289" i="1" l="1"/>
  <c r="D5289" i="1"/>
  <c r="F5289" i="1"/>
  <c r="G5289" i="1"/>
  <c r="G5290" i="1" l="1"/>
  <c r="D5290" i="1"/>
  <c r="F5290" i="1"/>
  <c r="C5290" i="1"/>
  <c r="C5291" i="1" l="1"/>
  <c r="G5291" i="1"/>
  <c r="F5291" i="1"/>
  <c r="D5291" i="1"/>
  <c r="D5292" i="1" l="1"/>
  <c r="C5292" i="1"/>
  <c r="F5292" i="1"/>
  <c r="G5292" i="1"/>
  <c r="F5293" i="1" l="1"/>
  <c r="C5293" i="1"/>
  <c r="D5293" i="1"/>
  <c r="G5293" i="1"/>
  <c r="G5294" i="1" l="1"/>
  <c r="D5294" i="1"/>
  <c r="F5294" i="1"/>
  <c r="C5294" i="1"/>
  <c r="D5295" i="1" l="1"/>
  <c r="G5295" i="1"/>
  <c r="F5295" i="1"/>
  <c r="C5295" i="1"/>
  <c r="D5296" i="1" l="1"/>
  <c r="F5296" i="1"/>
  <c r="G5296" i="1"/>
  <c r="C5296" i="1"/>
  <c r="F5297" i="1" l="1"/>
  <c r="C5297" i="1"/>
  <c r="G5297" i="1"/>
  <c r="D5297" i="1"/>
  <c r="G5298" i="1" l="1"/>
  <c r="C5298" i="1"/>
  <c r="F5298" i="1"/>
  <c r="D5298" i="1"/>
  <c r="F5299" i="1" l="1"/>
  <c r="C5299" i="1"/>
  <c r="G5299" i="1"/>
  <c r="D5299" i="1"/>
  <c r="D5300" i="1" l="1"/>
  <c r="C5300" i="1"/>
  <c r="G5300" i="1"/>
  <c r="F5300" i="1"/>
  <c r="D5301" i="1" l="1"/>
  <c r="F5301" i="1"/>
  <c r="G5301" i="1"/>
  <c r="C5301" i="1"/>
  <c r="C5302" i="1" l="1"/>
  <c r="G5302" i="1"/>
  <c r="D5302" i="1"/>
  <c r="F5302" i="1"/>
  <c r="F5303" i="1" l="1"/>
  <c r="D5303" i="1"/>
  <c r="C5303" i="1"/>
  <c r="G5303" i="1"/>
  <c r="D5304" i="1" l="1"/>
  <c r="C5304" i="1"/>
  <c r="F5304" i="1"/>
  <c r="G5304" i="1"/>
  <c r="G5305" i="1" l="1"/>
  <c r="D5305" i="1"/>
  <c r="F5305" i="1"/>
  <c r="C5305" i="1"/>
  <c r="D5306" i="1" l="1"/>
  <c r="F5306" i="1"/>
  <c r="G5306" i="1"/>
  <c r="C5306" i="1"/>
  <c r="D5307" i="1" l="1"/>
  <c r="G5307" i="1"/>
  <c r="C5307" i="1"/>
  <c r="F5307" i="1"/>
  <c r="G5308" i="1" l="1"/>
  <c r="C5308" i="1"/>
  <c r="F5308" i="1"/>
  <c r="D5308" i="1"/>
  <c r="G5309" i="1" l="1"/>
  <c r="C5309" i="1"/>
  <c r="F5309" i="1"/>
  <c r="D5309" i="1"/>
  <c r="F5310" i="1" l="1"/>
  <c r="G5310" i="1"/>
  <c r="D5310" i="1"/>
  <c r="C5310" i="1"/>
  <c r="F5311" i="1" l="1"/>
  <c r="G5311" i="1"/>
  <c r="D5311" i="1"/>
  <c r="C5311" i="1"/>
  <c r="G5312" i="1" l="1"/>
  <c r="C5312" i="1"/>
  <c r="D5312" i="1"/>
  <c r="F5312" i="1"/>
  <c r="F5313" i="1" l="1"/>
  <c r="C5313" i="1"/>
  <c r="G5313" i="1"/>
  <c r="D5313" i="1"/>
  <c r="C5314" i="1" l="1"/>
  <c r="G5314" i="1"/>
  <c r="D5314" i="1"/>
  <c r="F5314" i="1"/>
  <c r="C5315" i="1" l="1"/>
  <c r="G5315" i="1"/>
  <c r="F5315" i="1"/>
  <c r="D5315" i="1"/>
  <c r="G5316" i="1" l="1"/>
  <c r="D5316" i="1"/>
  <c r="F5316" i="1"/>
  <c r="C5316" i="1"/>
  <c r="G5317" i="1" l="1"/>
  <c r="C5317" i="1"/>
  <c r="D5317" i="1"/>
  <c r="F5317" i="1"/>
  <c r="G5318" i="1" l="1"/>
  <c r="C5318" i="1"/>
  <c r="D5318" i="1"/>
  <c r="F5318" i="1"/>
  <c r="D5319" i="1" l="1"/>
  <c r="F5319" i="1"/>
  <c r="G5319" i="1"/>
  <c r="C5319" i="1"/>
  <c r="D5320" i="1" l="1"/>
  <c r="C5320" i="1"/>
  <c r="F5320" i="1"/>
  <c r="G5320" i="1"/>
  <c r="D5321" i="1" l="1"/>
  <c r="G5321" i="1"/>
  <c r="F5321" i="1"/>
  <c r="C5321" i="1"/>
  <c r="D5322" i="1" l="1"/>
  <c r="G5322" i="1"/>
  <c r="C5322" i="1"/>
  <c r="F5322" i="1"/>
  <c r="C5323" i="1" l="1"/>
  <c r="G5323" i="1"/>
  <c r="F5323" i="1"/>
  <c r="D5323" i="1"/>
  <c r="G5324" i="1" l="1"/>
  <c r="D5324" i="1"/>
  <c r="F5324" i="1"/>
  <c r="C5324" i="1"/>
  <c r="G5325" i="1" l="1"/>
  <c r="C5325" i="1"/>
  <c r="D5325" i="1"/>
  <c r="F5325" i="1"/>
  <c r="C5326" i="1" l="1"/>
  <c r="G5326" i="1"/>
  <c r="F5326" i="1"/>
  <c r="D5326" i="1"/>
  <c r="C5327" i="1" l="1"/>
  <c r="D5327" i="1"/>
  <c r="G5327" i="1"/>
  <c r="F5327" i="1"/>
  <c r="D5328" i="1" l="1"/>
  <c r="C5328" i="1"/>
  <c r="F5328" i="1"/>
  <c r="G5328" i="1"/>
  <c r="G5329" i="1" l="1"/>
  <c r="D5329" i="1"/>
  <c r="C5329" i="1"/>
  <c r="F5329" i="1"/>
  <c r="D5330" i="1" l="1"/>
  <c r="F5330" i="1"/>
  <c r="G5330" i="1"/>
  <c r="C5330" i="1"/>
  <c r="D5331" i="1" l="1"/>
  <c r="C5331" i="1"/>
  <c r="G5331" i="1"/>
  <c r="F5331" i="1"/>
  <c r="D5332" i="1" l="1"/>
  <c r="C5332" i="1"/>
  <c r="G5332" i="1"/>
  <c r="F5332" i="1"/>
  <c r="G5333" i="1" l="1"/>
  <c r="D5333" i="1"/>
  <c r="C5333" i="1"/>
  <c r="F5333" i="1"/>
  <c r="G5334" i="1" l="1"/>
  <c r="C5334" i="1"/>
  <c r="F5334" i="1"/>
  <c r="D5334" i="1"/>
  <c r="D5335" i="1" l="1"/>
  <c r="F5335" i="1"/>
  <c r="C5335" i="1"/>
  <c r="G5335" i="1"/>
  <c r="F5336" i="1" l="1"/>
  <c r="G5336" i="1"/>
  <c r="C5336" i="1"/>
  <c r="D5336" i="1"/>
  <c r="D5337" i="1" l="1"/>
  <c r="G5337" i="1"/>
  <c r="C5337" i="1"/>
  <c r="F5337" i="1"/>
  <c r="G5338" i="1" l="1"/>
  <c r="D5338" i="1"/>
  <c r="C5338" i="1"/>
  <c r="F5338" i="1"/>
  <c r="F5339" i="1" l="1"/>
  <c r="G5339" i="1"/>
  <c r="C5339" i="1"/>
  <c r="D5339" i="1"/>
  <c r="F5340" i="1" l="1"/>
  <c r="C5340" i="1"/>
  <c r="G5340" i="1"/>
  <c r="D5340" i="1"/>
  <c r="G5341" i="1" l="1"/>
  <c r="D5341" i="1"/>
  <c r="F5341" i="1"/>
  <c r="C5341" i="1"/>
  <c r="G5342" i="1" l="1"/>
  <c r="C5342" i="1"/>
  <c r="F5342" i="1"/>
  <c r="D5342" i="1"/>
  <c r="F5343" i="1" l="1"/>
  <c r="C5343" i="1"/>
  <c r="D5343" i="1"/>
  <c r="G5343" i="1"/>
  <c r="G5344" i="1" l="1"/>
  <c r="F5344" i="1"/>
  <c r="D5344" i="1"/>
  <c r="C5344" i="1"/>
  <c r="D5345" i="1" l="1"/>
  <c r="G5345" i="1"/>
  <c r="F5345" i="1"/>
  <c r="C5345" i="1"/>
  <c r="G5346" i="1" l="1"/>
  <c r="F5346" i="1"/>
  <c r="D5346" i="1"/>
  <c r="C5346" i="1"/>
  <c r="F5347" i="1" l="1"/>
  <c r="C5347" i="1"/>
  <c r="D5347" i="1"/>
  <c r="G5347" i="1"/>
  <c r="G5348" i="1" l="1"/>
  <c r="C5348" i="1"/>
  <c r="F5348" i="1"/>
  <c r="D5348" i="1"/>
  <c r="G5349" i="1" l="1"/>
  <c r="C5349" i="1"/>
  <c r="F5349" i="1"/>
  <c r="D5349" i="1"/>
  <c r="D5350" i="1" l="1"/>
  <c r="G5350" i="1"/>
  <c r="C5350" i="1"/>
  <c r="F5350" i="1"/>
  <c r="D5351" i="1" l="1"/>
  <c r="F5351" i="1"/>
  <c r="G5351" i="1"/>
  <c r="C5351" i="1"/>
  <c r="G5352" i="1" l="1"/>
  <c r="D5352" i="1"/>
  <c r="C5352" i="1"/>
  <c r="F5352" i="1"/>
  <c r="F5353" i="1" l="1"/>
  <c r="C5353" i="1"/>
  <c r="D5353" i="1"/>
  <c r="G5353" i="1"/>
  <c r="G5354" i="1" l="1"/>
  <c r="D5354" i="1"/>
  <c r="F5354" i="1"/>
  <c r="C5354" i="1"/>
  <c r="C5355" i="1" l="1"/>
  <c r="F5355" i="1"/>
  <c r="G5355" i="1"/>
  <c r="D5355" i="1"/>
  <c r="G5356" i="1" l="1"/>
  <c r="F5356" i="1"/>
  <c r="D5356" i="1"/>
  <c r="C5356" i="1"/>
  <c r="D5357" i="1" l="1"/>
  <c r="G5357" i="1"/>
  <c r="C5357" i="1"/>
  <c r="F5357" i="1"/>
  <c r="D5358" i="1" l="1"/>
  <c r="F5358" i="1"/>
  <c r="G5358" i="1"/>
  <c r="C5358" i="1"/>
  <c r="F5359" i="1" l="1"/>
  <c r="G5359" i="1"/>
  <c r="D5359" i="1"/>
  <c r="C5359" i="1"/>
  <c r="D5360" i="1" l="1"/>
  <c r="F5360" i="1"/>
  <c r="G5360" i="1"/>
  <c r="C5360" i="1"/>
  <c r="G5361" i="1" l="1"/>
  <c r="D5361" i="1"/>
  <c r="F5361" i="1"/>
  <c r="C5361" i="1"/>
  <c r="D5362" i="1" l="1"/>
  <c r="G5362" i="1"/>
  <c r="F5362" i="1"/>
  <c r="C5362" i="1"/>
  <c r="F5363" i="1" l="1"/>
  <c r="C5363" i="1"/>
  <c r="G5363" i="1"/>
  <c r="D5363" i="1"/>
  <c r="G5364" i="1" l="1"/>
  <c r="D5364" i="1"/>
  <c r="F5364" i="1"/>
  <c r="C5364" i="1"/>
  <c r="G5365" i="1" l="1"/>
  <c r="D5365" i="1"/>
  <c r="C5365" i="1"/>
  <c r="F5365" i="1"/>
  <c r="G5366" i="1" l="1"/>
  <c r="C5366" i="1"/>
  <c r="D5366" i="1"/>
  <c r="F5366" i="1"/>
  <c r="F5367" i="1" l="1"/>
  <c r="D5367" i="1"/>
  <c r="C5367" i="1"/>
  <c r="G5367" i="1"/>
  <c r="D5368" i="1" l="1"/>
  <c r="G5368" i="1"/>
  <c r="F5368" i="1"/>
  <c r="C5368" i="1"/>
  <c r="G5369" i="1" l="1"/>
  <c r="C5369" i="1"/>
  <c r="D5369" i="1"/>
  <c r="F5369" i="1"/>
  <c r="G5370" i="1" l="1"/>
  <c r="D5370" i="1"/>
  <c r="F5370" i="1"/>
  <c r="C5370" i="1"/>
  <c r="C5371" i="1" l="1"/>
  <c r="D5371" i="1"/>
  <c r="G5371" i="1"/>
  <c r="F5371" i="1"/>
  <c r="C5372" i="1" l="1"/>
  <c r="D5372" i="1"/>
  <c r="G5372" i="1"/>
  <c r="F5372" i="1"/>
  <c r="G5373" i="1" l="1"/>
  <c r="F5373" i="1"/>
  <c r="D5373" i="1"/>
  <c r="C5373" i="1"/>
  <c r="G5374" i="1" l="1"/>
  <c r="D5374" i="1"/>
  <c r="C5374" i="1"/>
  <c r="F5374" i="1"/>
  <c r="F5375" i="1" l="1"/>
  <c r="C5375" i="1"/>
  <c r="D5375" i="1"/>
  <c r="G5375" i="1"/>
  <c r="C5376" i="1" l="1"/>
  <c r="D5376" i="1"/>
  <c r="G5376" i="1"/>
  <c r="F5376" i="1"/>
  <c r="F5377" i="1" l="1"/>
  <c r="G5377" i="1"/>
  <c r="D5377" i="1"/>
  <c r="C5377" i="1"/>
  <c r="D5378" i="1" l="1"/>
  <c r="G5378" i="1"/>
  <c r="C5378" i="1"/>
  <c r="F5378" i="1"/>
  <c r="D5379" i="1" l="1"/>
  <c r="F5379" i="1"/>
  <c r="C5379" i="1"/>
  <c r="G5379" i="1"/>
  <c r="F5380" i="1" l="1"/>
  <c r="C5380" i="1"/>
  <c r="G5380" i="1"/>
  <c r="D5380" i="1"/>
  <c r="C5381" i="1" l="1"/>
  <c r="G5381" i="1"/>
  <c r="D5381" i="1"/>
  <c r="F5381" i="1"/>
  <c r="D5382" i="1" l="1"/>
  <c r="C5382" i="1"/>
  <c r="F5382" i="1"/>
  <c r="G5382" i="1"/>
  <c r="D5383" i="1" l="1"/>
  <c r="G5383" i="1"/>
  <c r="F5383" i="1"/>
  <c r="C5383" i="1"/>
  <c r="G5384" i="1" l="1"/>
  <c r="C5384" i="1"/>
  <c r="F5384" i="1"/>
  <c r="D5384" i="1"/>
  <c r="D5385" i="1" l="1"/>
  <c r="F5385" i="1"/>
  <c r="G5385" i="1"/>
  <c r="C5385" i="1"/>
  <c r="D5386" i="1" l="1"/>
  <c r="G5386" i="1"/>
  <c r="C5386" i="1"/>
  <c r="F5386" i="1"/>
  <c r="C5387" i="1" l="1"/>
  <c r="F5387" i="1"/>
  <c r="G5387" i="1"/>
  <c r="D5387" i="1"/>
  <c r="G5388" i="1" l="1"/>
  <c r="C5388" i="1"/>
  <c r="F5388" i="1"/>
  <c r="D5388" i="1"/>
  <c r="F5389" i="1" l="1"/>
  <c r="C5389" i="1"/>
  <c r="G5389" i="1"/>
  <c r="D5389" i="1"/>
  <c r="G5390" i="1" l="1"/>
  <c r="C5390" i="1"/>
  <c r="D5390" i="1"/>
  <c r="F5390" i="1"/>
  <c r="C5391" i="1" l="1"/>
  <c r="G5391" i="1"/>
  <c r="D5391" i="1"/>
  <c r="F5391" i="1"/>
  <c r="G5392" i="1" l="1"/>
  <c r="D5392" i="1"/>
  <c r="F5392" i="1"/>
  <c r="C5392" i="1"/>
  <c r="C5393" i="1" l="1"/>
  <c r="F5393" i="1"/>
  <c r="G5393" i="1"/>
  <c r="D5393" i="1"/>
  <c r="D5394" i="1" l="1"/>
  <c r="G5394" i="1"/>
  <c r="F5394" i="1"/>
  <c r="C5394" i="1"/>
  <c r="C5395" i="1" l="1"/>
  <c r="D5395" i="1"/>
  <c r="G5395" i="1"/>
  <c r="F5395" i="1"/>
  <c r="F5396" i="1" l="1"/>
  <c r="C5396" i="1"/>
  <c r="D5396" i="1"/>
  <c r="G5396" i="1"/>
  <c r="G5397" i="1" l="1"/>
  <c r="D5397" i="1"/>
  <c r="C5397" i="1"/>
  <c r="F5397" i="1"/>
  <c r="G5398" i="1" l="1"/>
  <c r="C5398" i="1"/>
  <c r="D5398" i="1"/>
  <c r="F5398" i="1"/>
  <c r="D5399" i="1" l="1"/>
  <c r="F5399" i="1"/>
  <c r="G5399" i="1"/>
  <c r="C5399" i="1"/>
  <c r="G5400" i="1" l="1"/>
  <c r="F5400" i="1"/>
  <c r="C5400" i="1"/>
  <c r="D5400" i="1"/>
  <c r="C5401" i="1" l="1"/>
  <c r="G5401" i="1"/>
  <c r="F5401" i="1"/>
  <c r="D5401" i="1"/>
  <c r="D5402" i="1" l="1"/>
  <c r="G5402" i="1"/>
  <c r="C5402" i="1"/>
  <c r="F5402" i="1"/>
  <c r="G5403" i="1" l="1"/>
  <c r="F5403" i="1"/>
  <c r="D5403" i="1"/>
  <c r="C5403" i="1"/>
  <c r="G5404" i="1" l="1"/>
  <c r="C5404" i="1"/>
  <c r="D5404" i="1"/>
  <c r="F5404" i="1"/>
  <c r="C5405" i="1" l="1"/>
  <c r="F5405" i="1"/>
  <c r="D5405" i="1"/>
  <c r="G5405" i="1"/>
  <c r="G5406" i="1" l="1"/>
  <c r="C5406" i="1"/>
  <c r="F5406" i="1"/>
  <c r="D5406" i="1"/>
  <c r="G5407" i="1" l="1"/>
  <c r="C5407" i="1"/>
  <c r="D5407" i="1"/>
  <c r="F5407" i="1"/>
  <c r="C5408" i="1" l="1"/>
  <c r="F5408" i="1"/>
  <c r="G5408" i="1"/>
  <c r="D5408" i="1"/>
  <c r="F5409" i="1" l="1"/>
  <c r="G5409" i="1"/>
  <c r="C5409" i="1"/>
  <c r="D5409" i="1"/>
  <c r="G5410" i="1" l="1"/>
  <c r="D5410" i="1"/>
  <c r="C5410" i="1"/>
  <c r="F5410" i="1"/>
  <c r="F5411" i="1" l="1"/>
  <c r="D5411" i="1"/>
  <c r="G5411" i="1"/>
  <c r="C5411" i="1"/>
  <c r="G5412" i="1" l="1"/>
  <c r="C5412" i="1"/>
  <c r="F5412" i="1"/>
  <c r="D5412" i="1"/>
  <c r="C5413" i="1" l="1"/>
  <c r="G5413" i="1"/>
  <c r="F5413" i="1"/>
  <c r="D5413" i="1"/>
  <c r="G5414" i="1" l="1"/>
  <c r="C5414" i="1"/>
  <c r="D5414" i="1"/>
  <c r="F5414" i="1"/>
  <c r="D5415" i="1" l="1"/>
  <c r="G5415" i="1"/>
  <c r="C5415" i="1"/>
  <c r="F5415" i="1"/>
  <c r="C5416" i="1" l="1"/>
  <c r="G5416" i="1"/>
  <c r="D5416" i="1"/>
  <c r="F5416" i="1"/>
  <c r="G5417" i="1" l="1"/>
  <c r="D5417" i="1"/>
  <c r="F5417" i="1"/>
  <c r="C5417" i="1"/>
  <c r="C5418" i="1" l="1"/>
  <c r="D5418" i="1"/>
  <c r="F5418" i="1"/>
  <c r="G5418" i="1"/>
  <c r="C5419" i="1" l="1"/>
  <c r="F5419" i="1"/>
  <c r="G5419" i="1"/>
  <c r="D5419" i="1"/>
  <c r="G5420" i="1" l="1"/>
  <c r="C5420" i="1"/>
  <c r="D5420" i="1"/>
  <c r="F5420" i="1"/>
  <c r="C5421" i="1" l="1"/>
  <c r="D5421" i="1"/>
  <c r="G5421" i="1"/>
  <c r="F5421" i="1"/>
  <c r="G5422" i="1" l="1"/>
  <c r="F5422" i="1"/>
  <c r="D5422" i="1"/>
  <c r="C5422" i="1"/>
  <c r="D5423" i="1" l="1"/>
  <c r="G5423" i="1"/>
  <c r="F5423" i="1"/>
  <c r="C5423" i="1"/>
  <c r="C5424" i="1" l="1"/>
  <c r="G5424" i="1"/>
  <c r="F5424" i="1"/>
  <c r="D5424" i="1"/>
  <c r="G5425" i="1" l="1"/>
  <c r="F5425" i="1"/>
  <c r="C5425" i="1"/>
  <c r="D5425" i="1"/>
  <c r="G5426" i="1" l="1"/>
  <c r="F5426" i="1"/>
  <c r="C5426" i="1"/>
  <c r="D5426" i="1"/>
  <c r="F5427" i="1" l="1"/>
  <c r="G5427" i="1"/>
  <c r="D5427" i="1"/>
  <c r="C5427" i="1"/>
  <c r="F5428" i="1" l="1"/>
  <c r="C5428" i="1"/>
  <c r="D5428" i="1"/>
  <c r="G5428" i="1"/>
  <c r="F5429" i="1" l="1"/>
  <c r="C5429" i="1"/>
  <c r="D5429" i="1"/>
  <c r="G5429" i="1"/>
  <c r="C5430" i="1" l="1"/>
  <c r="F5430" i="1"/>
  <c r="G5430" i="1"/>
  <c r="D5430" i="1"/>
  <c r="C5431" i="1" l="1"/>
  <c r="D5431" i="1"/>
  <c r="F5431" i="1"/>
  <c r="G5431" i="1"/>
  <c r="G5432" i="1" l="1"/>
  <c r="C5432" i="1"/>
  <c r="D5432" i="1"/>
  <c r="F5432" i="1"/>
  <c r="F5433" i="1" l="1"/>
  <c r="D5433" i="1"/>
  <c r="C5433" i="1"/>
  <c r="G5433" i="1"/>
  <c r="G5434" i="1" l="1"/>
  <c r="D5434" i="1"/>
  <c r="C5434" i="1"/>
  <c r="F5434" i="1"/>
  <c r="D5435" i="1" l="1"/>
  <c r="C5435" i="1"/>
  <c r="F5435" i="1"/>
  <c r="G5435" i="1"/>
  <c r="C5436" i="1" l="1"/>
  <c r="D5436" i="1"/>
  <c r="F5436" i="1"/>
  <c r="G5436" i="1"/>
  <c r="C5437" i="1" l="1"/>
  <c r="D5437" i="1"/>
  <c r="F5437" i="1"/>
  <c r="G5437" i="1"/>
  <c r="D5438" i="1" l="1"/>
  <c r="C5438" i="1"/>
  <c r="G5438" i="1"/>
  <c r="F5438" i="1"/>
  <c r="C5439" i="1" l="1"/>
  <c r="F5439" i="1"/>
  <c r="G5439" i="1"/>
  <c r="D5439" i="1"/>
  <c r="F5440" i="1" l="1"/>
  <c r="G5440" i="1"/>
  <c r="C5440" i="1"/>
  <c r="D5440" i="1"/>
  <c r="F5441" i="1" l="1"/>
  <c r="D5441" i="1"/>
  <c r="G5441" i="1"/>
  <c r="C5441" i="1"/>
  <c r="C5442" i="1" l="1"/>
  <c r="D5442" i="1"/>
  <c r="F5442" i="1"/>
  <c r="G5442" i="1"/>
  <c r="D5443" i="1" l="1"/>
  <c r="F5443" i="1"/>
  <c r="C5443" i="1"/>
  <c r="G5443" i="1"/>
  <c r="G5444" i="1" l="1"/>
  <c r="F5444" i="1"/>
  <c r="C5444" i="1"/>
  <c r="D5444" i="1"/>
  <c r="F5445" i="1" l="1"/>
  <c r="G5445" i="1"/>
  <c r="C5445" i="1"/>
  <c r="D5445" i="1"/>
  <c r="G5446" i="1" l="1"/>
  <c r="F5446" i="1"/>
  <c r="C5446" i="1"/>
  <c r="D5446" i="1"/>
  <c r="C5447" i="1" l="1"/>
  <c r="D5447" i="1"/>
  <c r="G5447" i="1"/>
  <c r="F5447" i="1"/>
  <c r="C5448" i="1" l="1"/>
  <c r="F5448" i="1"/>
  <c r="G5448" i="1"/>
  <c r="D5448" i="1"/>
  <c r="F5449" i="1" l="1"/>
  <c r="D5449" i="1"/>
  <c r="G5449" i="1"/>
  <c r="C5449" i="1"/>
  <c r="C5450" i="1" l="1"/>
  <c r="F5450" i="1"/>
  <c r="D5450" i="1"/>
  <c r="G5450" i="1"/>
  <c r="F5451" i="1" l="1"/>
  <c r="G5451" i="1"/>
  <c r="C5451" i="1"/>
  <c r="D5451" i="1"/>
  <c r="F5452" i="1" l="1"/>
  <c r="C5452" i="1"/>
  <c r="D5452" i="1"/>
  <c r="G5452" i="1"/>
  <c r="G5453" i="1" l="1"/>
  <c r="D5453" i="1"/>
  <c r="C5453" i="1"/>
  <c r="F5453" i="1"/>
  <c r="G5454" i="1" l="1"/>
  <c r="F5454" i="1"/>
  <c r="D5454" i="1"/>
  <c r="C5454" i="1"/>
  <c r="F5455" i="1" l="1"/>
  <c r="D5455" i="1"/>
  <c r="C5455" i="1"/>
  <c r="G5455" i="1"/>
  <c r="D5456" i="1" l="1"/>
  <c r="G5456" i="1"/>
  <c r="C5456" i="1"/>
  <c r="F5456" i="1"/>
  <c r="G5457" i="1" l="1"/>
  <c r="C5457" i="1"/>
  <c r="D5457" i="1"/>
  <c r="F5457" i="1"/>
  <c r="G5458" i="1" l="1"/>
  <c r="D5458" i="1"/>
  <c r="F5458" i="1"/>
  <c r="C5458" i="1"/>
  <c r="C5459" i="1" l="1"/>
  <c r="F5459" i="1"/>
  <c r="G5459" i="1"/>
  <c r="D5459" i="1"/>
  <c r="D5460" i="1" l="1"/>
  <c r="F5460" i="1"/>
  <c r="C5460" i="1"/>
  <c r="G5460" i="1"/>
  <c r="G5461" i="1" l="1"/>
  <c r="F5461" i="1"/>
  <c r="C5461" i="1"/>
  <c r="D5461" i="1"/>
  <c r="G5462" i="1" l="1"/>
  <c r="C5462" i="1"/>
  <c r="F5462" i="1"/>
  <c r="D5462" i="1"/>
  <c r="C5463" i="1" l="1"/>
  <c r="F5463" i="1"/>
  <c r="D5463" i="1"/>
  <c r="G5463" i="1"/>
  <c r="D5464" i="1" l="1"/>
  <c r="G5464" i="1"/>
  <c r="C5464" i="1"/>
  <c r="F5464" i="1"/>
  <c r="F5465" i="1" l="1"/>
  <c r="D5465" i="1"/>
  <c r="G5465" i="1"/>
  <c r="C5465" i="1"/>
  <c r="F5466" i="1" l="1"/>
  <c r="C5466" i="1"/>
  <c r="D5466" i="1"/>
  <c r="G5466" i="1"/>
  <c r="F5467" i="1" l="1"/>
  <c r="G5467" i="1"/>
  <c r="C5467" i="1"/>
  <c r="D5467" i="1"/>
  <c r="G5468" i="1" l="1"/>
  <c r="F5468" i="1"/>
  <c r="C5468" i="1"/>
  <c r="D5468" i="1"/>
  <c r="G5469" i="1" l="1"/>
  <c r="D5469" i="1"/>
  <c r="F5469" i="1"/>
  <c r="C5469" i="1"/>
  <c r="C5470" i="1" l="1"/>
  <c r="F5470" i="1"/>
  <c r="G5470" i="1"/>
  <c r="D5470" i="1"/>
  <c r="C5471" i="1" l="1"/>
  <c r="F5471" i="1"/>
  <c r="G5471" i="1"/>
  <c r="D5471" i="1"/>
  <c r="D5472" i="1" l="1"/>
  <c r="C5472" i="1"/>
  <c r="F5472" i="1"/>
  <c r="G5472" i="1"/>
  <c r="F5473" i="1" l="1"/>
  <c r="G5473" i="1"/>
  <c r="C5473" i="1"/>
  <c r="D5473" i="1"/>
  <c r="F5474" i="1" l="1"/>
  <c r="C5474" i="1"/>
  <c r="D5474" i="1"/>
  <c r="G5474" i="1"/>
  <c r="C5475" i="1" l="1"/>
  <c r="D5475" i="1"/>
  <c r="F5475" i="1"/>
  <c r="G5475" i="1"/>
  <c r="D5476" i="1" l="1"/>
  <c r="C5476" i="1"/>
  <c r="G5476" i="1"/>
  <c r="F5476" i="1"/>
  <c r="D5477" i="1" l="1"/>
  <c r="C5477" i="1"/>
  <c r="F5477" i="1"/>
  <c r="G5477" i="1"/>
  <c r="G5478" i="1" l="1"/>
  <c r="D5478" i="1"/>
  <c r="F5478" i="1"/>
  <c r="C5478" i="1"/>
  <c r="F5479" i="1" l="1"/>
  <c r="G5479" i="1"/>
  <c r="C5479" i="1"/>
  <c r="D5479" i="1"/>
  <c r="G5480" i="1" l="1"/>
  <c r="D5480" i="1"/>
  <c r="C5480" i="1"/>
  <c r="F5480" i="1"/>
  <c r="D5481" i="1" l="1"/>
  <c r="G5481" i="1"/>
  <c r="F5481" i="1"/>
  <c r="C5481" i="1"/>
  <c r="G5482" i="1" l="1"/>
  <c r="D5482" i="1"/>
  <c r="C5482" i="1"/>
  <c r="F5482" i="1"/>
  <c r="G5483" i="1" l="1"/>
  <c r="C5483" i="1"/>
  <c r="D5483" i="1"/>
  <c r="F5483" i="1"/>
  <c r="D5484" i="1" l="1"/>
  <c r="G5484" i="1"/>
  <c r="C5484" i="1"/>
  <c r="F5484" i="1"/>
  <c r="G5485" i="1" l="1"/>
  <c r="D5485" i="1"/>
  <c r="C5485" i="1"/>
  <c r="F5485" i="1"/>
  <c r="F5486" i="1" l="1"/>
  <c r="D5486" i="1"/>
  <c r="G5486" i="1"/>
  <c r="C5486" i="1"/>
  <c r="C5487" i="1" l="1"/>
  <c r="G5487" i="1"/>
  <c r="D5487" i="1"/>
  <c r="F5487" i="1"/>
  <c r="G5488" i="1" l="1"/>
  <c r="D5488" i="1"/>
  <c r="F5488" i="1"/>
  <c r="C5488" i="1"/>
  <c r="F5489" i="1" l="1"/>
  <c r="G5489" i="1"/>
  <c r="D5489" i="1"/>
  <c r="C5489" i="1"/>
  <c r="G5490" i="1" l="1"/>
  <c r="D5490" i="1"/>
  <c r="F5490" i="1"/>
  <c r="C5490" i="1"/>
  <c r="G5491" i="1" l="1"/>
  <c r="C5491" i="1"/>
  <c r="F5491" i="1"/>
  <c r="D5491" i="1"/>
  <c r="C5492" i="1" l="1"/>
  <c r="D5492" i="1"/>
  <c r="G5492" i="1"/>
  <c r="F5492" i="1"/>
  <c r="D5493" i="1" l="1"/>
  <c r="G5493" i="1"/>
  <c r="F5493" i="1"/>
  <c r="C5493" i="1"/>
  <c r="F5494" i="1" l="1"/>
  <c r="D5494" i="1"/>
  <c r="C5494" i="1"/>
  <c r="G5494" i="1"/>
  <c r="F5495" i="1" l="1"/>
  <c r="G5495" i="1"/>
  <c r="D5495" i="1"/>
  <c r="C5495" i="1"/>
  <c r="D5496" i="1" l="1"/>
  <c r="G5496" i="1"/>
  <c r="F5496" i="1"/>
  <c r="C5496" i="1"/>
  <c r="D5497" i="1" l="1"/>
  <c r="G5497" i="1"/>
  <c r="C5497" i="1"/>
  <c r="F5497" i="1"/>
  <c r="C5498" i="1" l="1"/>
  <c r="F5498" i="1"/>
  <c r="G5498" i="1"/>
  <c r="D5498" i="1"/>
  <c r="F5499" i="1" l="1"/>
  <c r="D5499" i="1"/>
  <c r="C5499" i="1"/>
  <c r="G5499" i="1"/>
  <c r="D5500" i="1" l="1"/>
  <c r="G5500" i="1"/>
  <c r="F5500" i="1"/>
  <c r="C5500" i="1"/>
  <c r="F5501" i="1" l="1"/>
  <c r="G5501" i="1"/>
  <c r="C5501" i="1"/>
  <c r="D5501" i="1"/>
  <c r="F5502" i="1" l="1"/>
  <c r="G5502" i="1"/>
  <c r="D5502" i="1"/>
  <c r="C5502" i="1"/>
  <c r="G5503" i="1" l="1"/>
  <c r="D5503" i="1"/>
  <c r="F5503" i="1"/>
  <c r="C5503" i="1"/>
  <c r="C5504" i="1" l="1"/>
  <c r="D5504" i="1"/>
  <c r="F5504" i="1"/>
  <c r="G5504" i="1"/>
  <c r="D5505" i="1" l="1"/>
  <c r="F5505" i="1"/>
  <c r="C5505" i="1"/>
  <c r="G5505" i="1"/>
  <c r="C5506" i="1" l="1"/>
  <c r="G5506" i="1"/>
  <c r="D5506" i="1"/>
  <c r="F5506" i="1"/>
  <c r="G5507" i="1" l="1"/>
  <c r="D5507" i="1"/>
  <c r="F5507" i="1"/>
  <c r="C5507" i="1"/>
  <c r="D5508" i="1" l="1"/>
  <c r="G5508" i="1"/>
  <c r="C5508" i="1"/>
  <c r="F5508" i="1"/>
  <c r="F5509" i="1" l="1"/>
  <c r="C5509" i="1"/>
  <c r="D5509" i="1"/>
  <c r="G5509" i="1"/>
  <c r="G5510" i="1" l="1"/>
  <c r="C5510" i="1"/>
  <c r="F5510" i="1"/>
  <c r="D5510" i="1"/>
  <c r="G5511" i="1" l="1"/>
  <c r="C5511" i="1"/>
  <c r="F5511" i="1"/>
  <c r="D5511" i="1"/>
  <c r="C5512" i="1" l="1"/>
  <c r="F5512" i="1"/>
  <c r="G5512" i="1"/>
  <c r="D5512" i="1"/>
  <c r="F5513" i="1" l="1"/>
  <c r="G5513" i="1"/>
  <c r="C5513" i="1"/>
  <c r="D5513" i="1"/>
  <c r="F5514" i="1" l="1"/>
  <c r="C5514" i="1"/>
  <c r="G5514" i="1"/>
  <c r="D5514" i="1"/>
  <c r="C5515" i="1" l="1"/>
  <c r="G5515" i="1"/>
  <c r="D5515" i="1"/>
  <c r="F5515" i="1"/>
  <c r="C5516" i="1" l="1"/>
  <c r="G5516" i="1"/>
  <c r="F5516" i="1"/>
  <c r="D5516" i="1"/>
  <c r="G5517" i="1" l="1"/>
  <c r="F5517" i="1"/>
  <c r="C5517" i="1"/>
  <c r="D5517" i="1"/>
  <c r="C5518" i="1" l="1"/>
  <c r="G5518" i="1"/>
  <c r="F5518" i="1"/>
  <c r="D5518" i="1"/>
  <c r="C5519" i="1" l="1"/>
  <c r="G5519" i="1"/>
  <c r="D5519" i="1"/>
  <c r="F5519" i="1"/>
  <c r="D5520" i="1" l="1"/>
  <c r="G5520" i="1"/>
  <c r="F5520" i="1"/>
  <c r="C5520" i="1"/>
  <c r="F5521" i="1" l="1"/>
  <c r="G5521" i="1"/>
  <c r="C5521" i="1"/>
  <c r="D5521" i="1"/>
  <c r="F5522" i="1" l="1"/>
  <c r="D5522" i="1"/>
  <c r="G5522" i="1"/>
  <c r="C5522" i="1"/>
  <c r="C5523" i="1" l="1"/>
  <c r="D5523" i="1"/>
  <c r="G5523" i="1"/>
  <c r="F5523" i="1"/>
  <c r="D5524" i="1" l="1"/>
  <c r="G5524" i="1"/>
  <c r="F5524" i="1"/>
  <c r="C5524" i="1"/>
  <c r="D5525" i="1" l="1"/>
  <c r="G5525" i="1"/>
  <c r="F5525" i="1"/>
  <c r="C5525" i="1"/>
  <c r="F5526" i="1" l="1"/>
  <c r="G5526" i="1"/>
  <c r="D5526" i="1"/>
  <c r="C5526" i="1"/>
  <c r="F5527" i="1" l="1"/>
  <c r="D5527" i="1"/>
  <c r="C5527" i="1"/>
  <c r="G5527" i="1"/>
  <c r="D5528" i="1" l="1"/>
  <c r="G5528" i="1"/>
  <c r="C5528" i="1"/>
  <c r="F5528" i="1"/>
  <c r="D5529" i="1" l="1"/>
  <c r="G5529" i="1"/>
  <c r="F5529" i="1"/>
  <c r="C5529" i="1"/>
  <c r="F5530" i="1" l="1"/>
  <c r="G5530" i="1"/>
  <c r="D5530" i="1"/>
  <c r="C5530" i="1"/>
  <c r="G5531" i="1" l="1"/>
  <c r="D5531" i="1"/>
  <c r="F5531" i="1"/>
  <c r="C5531" i="1"/>
  <c r="D5532" i="1" l="1"/>
  <c r="C5532" i="1"/>
  <c r="G5532" i="1"/>
  <c r="F5532" i="1"/>
  <c r="D5533" i="1" l="1"/>
  <c r="C5533" i="1"/>
  <c r="G5533" i="1"/>
  <c r="F5533" i="1"/>
  <c r="G5534" i="1" l="1"/>
  <c r="F5534" i="1"/>
  <c r="D5534" i="1"/>
  <c r="C5534" i="1"/>
  <c r="G5535" i="1" l="1"/>
  <c r="D5535" i="1"/>
  <c r="F5535" i="1"/>
  <c r="C5535" i="1"/>
  <c r="G5536" i="1" l="1"/>
  <c r="C5536" i="1"/>
  <c r="D5536" i="1"/>
  <c r="F5536" i="1"/>
  <c r="D5537" i="1" l="1"/>
  <c r="C5537" i="1"/>
  <c r="G5537" i="1"/>
  <c r="F5537" i="1"/>
  <c r="F5538" i="1" l="1"/>
  <c r="D5538" i="1"/>
  <c r="C5538" i="1"/>
  <c r="G5538" i="1"/>
  <c r="F5539" i="1" l="1"/>
  <c r="D5539" i="1"/>
  <c r="C5539" i="1"/>
  <c r="G5539" i="1"/>
  <c r="C5540" i="1" l="1"/>
  <c r="D5540" i="1"/>
  <c r="F5540" i="1"/>
  <c r="G5540" i="1"/>
  <c r="G5541" i="1" l="1"/>
  <c r="F5541" i="1"/>
  <c r="C5541" i="1"/>
  <c r="D5541" i="1"/>
  <c r="G5542" i="1" l="1"/>
  <c r="C5542" i="1"/>
  <c r="D5542" i="1"/>
  <c r="F5542" i="1"/>
  <c r="G5543" i="1" l="1"/>
  <c r="D5543" i="1"/>
  <c r="F5543" i="1"/>
  <c r="C5543" i="1"/>
  <c r="D5544" i="1" l="1"/>
  <c r="F5544" i="1"/>
  <c r="C5544" i="1"/>
  <c r="G5544" i="1"/>
  <c r="D5545" i="1" l="1"/>
  <c r="C5545" i="1"/>
  <c r="F5545" i="1"/>
  <c r="G5545" i="1"/>
  <c r="F5546" i="1" l="1"/>
  <c r="D5546" i="1"/>
  <c r="C5546" i="1"/>
  <c r="G5546" i="1"/>
  <c r="C5547" i="1" l="1"/>
  <c r="F5547" i="1"/>
  <c r="G5547" i="1"/>
  <c r="D5547" i="1"/>
  <c r="D5548" i="1" l="1"/>
  <c r="F5548" i="1"/>
  <c r="G5548" i="1"/>
  <c r="C5548" i="1"/>
  <c r="G5549" i="1" l="1"/>
  <c r="D5549" i="1"/>
  <c r="C5549" i="1"/>
  <c r="F5549" i="1"/>
  <c r="G5550" i="1" l="1"/>
  <c r="F5550" i="1"/>
  <c r="D5550" i="1"/>
  <c r="C5550" i="1"/>
  <c r="C5551" i="1" l="1"/>
  <c r="G5551" i="1"/>
  <c r="D5551" i="1"/>
  <c r="F5551" i="1"/>
  <c r="D5552" i="1" l="1"/>
  <c r="C5552" i="1"/>
  <c r="G5552" i="1"/>
  <c r="F5552" i="1"/>
  <c r="C5553" i="1" l="1"/>
  <c r="G5553" i="1"/>
  <c r="D5553" i="1"/>
  <c r="F5553" i="1"/>
  <c r="C5554" i="1" l="1"/>
  <c r="D5554" i="1"/>
  <c r="G5554" i="1"/>
  <c r="F5554" i="1"/>
  <c r="C5555" i="1" l="1"/>
  <c r="G5555" i="1"/>
  <c r="D5555" i="1"/>
  <c r="F5555" i="1"/>
  <c r="C5556" i="1" l="1"/>
  <c r="G5556" i="1"/>
  <c r="D5556" i="1"/>
  <c r="F5556" i="1"/>
  <c r="G5557" i="1" l="1"/>
  <c r="C5557" i="1"/>
  <c r="D5557" i="1"/>
  <c r="F5557" i="1"/>
  <c r="C5558" i="1" l="1"/>
  <c r="F5558" i="1"/>
  <c r="D5558" i="1"/>
  <c r="G5558" i="1"/>
  <c r="G5559" i="1" l="1"/>
  <c r="C5559" i="1"/>
  <c r="D5559" i="1"/>
  <c r="F5559" i="1"/>
  <c r="D5560" i="1" l="1"/>
  <c r="F5560" i="1"/>
  <c r="G5560" i="1"/>
  <c r="C5560" i="1"/>
  <c r="G5561" i="1" l="1"/>
  <c r="F5561" i="1"/>
  <c r="D5561" i="1"/>
  <c r="C5561" i="1"/>
  <c r="G5562" i="1" l="1"/>
  <c r="F5562" i="1"/>
  <c r="C5562" i="1"/>
  <c r="D5562" i="1"/>
  <c r="C5563" i="1" l="1"/>
  <c r="F5563" i="1"/>
  <c r="G5563" i="1"/>
  <c r="D5563" i="1"/>
  <c r="G5564" i="1" l="1"/>
  <c r="F5564" i="1"/>
  <c r="D5564" i="1"/>
  <c r="C5564" i="1"/>
  <c r="D5565" i="1" l="1"/>
  <c r="F5565" i="1"/>
  <c r="C5565" i="1"/>
  <c r="G5565" i="1"/>
  <c r="F5566" i="1" l="1"/>
  <c r="G5566" i="1"/>
  <c r="C5566" i="1"/>
  <c r="D5566" i="1"/>
  <c r="C5567" i="1" l="1"/>
  <c r="F5567" i="1"/>
  <c r="G5567" i="1"/>
  <c r="D5567" i="1"/>
  <c r="F5568" i="1" l="1"/>
  <c r="C5568" i="1"/>
  <c r="D5568" i="1"/>
  <c r="G5568" i="1"/>
  <c r="D5569" i="1" l="1"/>
  <c r="G5569" i="1"/>
  <c r="F5569" i="1"/>
  <c r="C5569" i="1"/>
  <c r="F5570" i="1" l="1"/>
  <c r="G5570" i="1"/>
  <c r="C5570" i="1"/>
  <c r="D5570" i="1"/>
  <c r="G5571" i="1" l="1"/>
  <c r="F5571" i="1"/>
  <c r="D5571" i="1"/>
  <c r="C5571" i="1"/>
  <c r="G5572" i="1" l="1"/>
  <c r="F5572" i="1"/>
  <c r="C5572" i="1"/>
  <c r="D5572" i="1"/>
  <c r="F5573" i="1" l="1"/>
  <c r="D5573" i="1"/>
  <c r="G5573" i="1"/>
  <c r="C5573" i="1"/>
  <c r="G5574" i="1" l="1"/>
  <c r="D5574" i="1"/>
  <c r="F5574" i="1"/>
  <c r="C5574" i="1"/>
  <c r="G5575" i="1" l="1"/>
  <c r="F5575" i="1"/>
  <c r="D5575" i="1"/>
  <c r="C5575" i="1"/>
  <c r="G5576" i="1" l="1"/>
  <c r="C5576" i="1"/>
  <c r="D5576" i="1"/>
  <c r="F5576" i="1"/>
  <c r="G5577" i="1" l="1"/>
  <c r="F5577" i="1"/>
  <c r="D5577" i="1"/>
  <c r="C5577" i="1"/>
  <c r="C5578" i="1" l="1"/>
  <c r="F5578" i="1"/>
  <c r="D5578" i="1"/>
  <c r="G5578" i="1"/>
  <c r="C5579" i="1" l="1"/>
  <c r="F5579" i="1"/>
  <c r="G5579" i="1"/>
  <c r="D5579" i="1"/>
  <c r="C5580" i="1" l="1"/>
  <c r="G5580" i="1"/>
  <c r="F5580" i="1"/>
  <c r="D5580" i="1"/>
  <c r="D5581" i="1" l="1"/>
  <c r="G5581" i="1"/>
  <c r="F5581" i="1"/>
  <c r="C5581" i="1"/>
  <c r="C5582" i="1" l="1"/>
  <c r="F5582" i="1"/>
  <c r="D5582" i="1"/>
  <c r="G5582" i="1"/>
  <c r="G5583" i="1" l="1"/>
  <c r="C5583" i="1"/>
  <c r="F5583" i="1"/>
  <c r="D5583" i="1"/>
  <c r="G5584" i="1" l="1"/>
  <c r="F5584" i="1"/>
  <c r="C5584" i="1"/>
  <c r="D5584" i="1"/>
  <c r="G5585" i="1" l="1"/>
  <c r="C5585" i="1"/>
  <c r="D5585" i="1"/>
  <c r="F5585" i="1"/>
  <c r="D5586" i="1" l="1"/>
  <c r="G5586" i="1"/>
  <c r="C5586" i="1"/>
  <c r="F5586" i="1"/>
  <c r="G5587" i="1" l="1"/>
  <c r="F5587" i="1"/>
  <c r="D5587" i="1"/>
  <c r="C5587" i="1"/>
  <c r="G5588" i="1" l="1"/>
  <c r="C5588" i="1"/>
  <c r="D5588" i="1"/>
  <c r="F5588" i="1"/>
  <c r="G5589" i="1" l="1"/>
  <c r="F5589" i="1"/>
  <c r="C5589" i="1"/>
  <c r="D5589" i="1"/>
  <c r="G5590" i="1" l="1"/>
  <c r="F5590" i="1"/>
  <c r="C5590" i="1"/>
  <c r="D5590" i="1"/>
  <c r="G5591" i="1" l="1"/>
  <c r="C5591" i="1"/>
  <c r="D5591" i="1"/>
  <c r="F5591" i="1"/>
  <c r="D5592" i="1" l="1"/>
  <c r="G5592" i="1"/>
  <c r="F5592" i="1"/>
  <c r="C5592" i="1"/>
  <c r="F5593" i="1" l="1"/>
  <c r="G5593" i="1"/>
  <c r="C5593" i="1"/>
  <c r="D5593" i="1"/>
  <c r="F5594" i="1" l="1"/>
  <c r="C5594" i="1"/>
  <c r="D5594" i="1"/>
  <c r="G5594" i="1"/>
  <c r="D5595" i="1" l="1"/>
  <c r="G5595" i="1"/>
  <c r="F5595" i="1"/>
  <c r="C5595" i="1"/>
  <c r="G5596" i="1" l="1"/>
  <c r="C5596" i="1"/>
  <c r="D5596" i="1"/>
  <c r="F5596" i="1"/>
  <c r="F5597" i="1" l="1"/>
  <c r="G5597" i="1"/>
  <c r="C5597" i="1"/>
  <c r="D5597" i="1"/>
  <c r="C5598" i="1" l="1"/>
  <c r="G5598" i="1"/>
  <c r="F5598" i="1"/>
  <c r="D5598" i="1"/>
  <c r="C5599" i="1" l="1"/>
  <c r="D5599" i="1"/>
  <c r="G5599" i="1"/>
  <c r="F5599" i="1"/>
  <c r="G5600" i="1" l="1"/>
  <c r="C5600" i="1"/>
  <c r="D5600" i="1"/>
  <c r="F5600" i="1"/>
  <c r="F5601" i="1" l="1"/>
  <c r="C5601" i="1"/>
  <c r="D5601" i="1"/>
  <c r="G5601" i="1"/>
  <c r="C5602" i="1" l="1"/>
  <c r="G5602" i="1"/>
  <c r="D5602" i="1"/>
  <c r="F5602" i="1"/>
  <c r="C5603" i="1" l="1"/>
  <c r="F5603" i="1"/>
  <c r="D5603" i="1"/>
  <c r="G5603" i="1"/>
  <c r="D5604" i="1" l="1"/>
  <c r="G5604" i="1"/>
  <c r="C5604" i="1"/>
  <c r="F5604" i="1"/>
  <c r="F5605" i="1" l="1"/>
  <c r="G5605" i="1"/>
  <c r="D5605" i="1"/>
  <c r="C5605" i="1"/>
  <c r="F5606" i="1" l="1"/>
  <c r="G5606" i="1"/>
  <c r="C5606" i="1"/>
  <c r="D5606" i="1"/>
  <c r="G5607" i="1" l="1"/>
  <c r="D5607" i="1"/>
  <c r="F5607" i="1"/>
  <c r="C5607" i="1"/>
  <c r="C5608" i="1" l="1"/>
  <c r="G5608" i="1"/>
  <c r="F5608" i="1"/>
  <c r="D5608" i="1"/>
  <c r="G5609" i="1" l="1"/>
  <c r="C5609" i="1"/>
  <c r="F5609" i="1"/>
  <c r="D5609" i="1"/>
  <c r="G5610" i="1" l="1"/>
  <c r="C5610" i="1"/>
  <c r="F5610" i="1"/>
  <c r="D5610" i="1"/>
  <c r="D5611" i="1" l="1"/>
  <c r="F5611" i="1"/>
  <c r="G5611" i="1"/>
  <c r="C5611" i="1"/>
  <c r="G5612" i="1" l="1"/>
  <c r="C5612" i="1"/>
  <c r="D5612" i="1"/>
  <c r="F5612" i="1"/>
  <c r="D5613" i="1" l="1"/>
  <c r="G5613" i="1"/>
  <c r="F5613" i="1"/>
  <c r="C5613" i="1"/>
  <c r="C5614" i="1" l="1"/>
  <c r="D5614" i="1"/>
  <c r="F5614" i="1"/>
  <c r="G5614" i="1"/>
  <c r="C5615" i="1" l="1"/>
  <c r="F5615" i="1"/>
  <c r="D5615" i="1"/>
  <c r="G5615" i="1"/>
  <c r="F5616" i="1" l="1"/>
  <c r="G5616" i="1"/>
  <c r="D5616" i="1"/>
  <c r="C5616" i="1"/>
  <c r="G5617" i="1" l="1"/>
  <c r="D5617" i="1"/>
  <c r="F5617" i="1"/>
  <c r="C5617" i="1"/>
  <c r="C5618" i="1" l="1"/>
  <c r="D5618" i="1"/>
  <c r="F5618" i="1"/>
  <c r="G5618" i="1"/>
  <c r="C5619" i="1" l="1"/>
  <c r="D5619" i="1"/>
  <c r="F5619" i="1"/>
  <c r="G5619" i="1"/>
  <c r="F5620" i="1" l="1"/>
  <c r="G5620" i="1"/>
  <c r="D5620" i="1"/>
  <c r="C5620" i="1"/>
  <c r="D5621" i="1" l="1"/>
  <c r="F5621" i="1"/>
  <c r="G5621" i="1"/>
  <c r="C5621" i="1"/>
  <c r="F5622" i="1" l="1"/>
  <c r="D5622" i="1"/>
  <c r="C5622" i="1"/>
  <c r="G5622" i="1"/>
  <c r="C5623" i="1" l="1"/>
  <c r="D5623" i="1"/>
  <c r="F5623" i="1"/>
  <c r="G5623" i="1"/>
  <c r="D5624" i="1" l="1"/>
  <c r="G5624" i="1"/>
  <c r="F5624" i="1"/>
  <c r="C5624" i="1"/>
  <c r="G5625" i="1" l="1"/>
  <c r="D5625" i="1"/>
  <c r="F5625" i="1"/>
  <c r="C5625" i="1"/>
  <c r="G5626" i="1" l="1"/>
  <c r="C5626" i="1"/>
  <c r="D5626" i="1"/>
  <c r="F5626" i="1"/>
  <c r="G5627" i="1" l="1"/>
  <c r="C5627" i="1"/>
  <c r="D5627" i="1"/>
  <c r="F5627" i="1"/>
  <c r="G5628" i="1" l="1"/>
  <c r="C5628" i="1"/>
  <c r="D5628" i="1"/>
  <c r="F5628" i="1"/>
  <c r="G5629" i="1" l="1"/>
  <c r="D5629" i="1"/>
  <c r="C5629" i="1"/>
  <c r="F5629" i="1"/>
  <c r="F5630" i="1" l="1"/>
  <c r="D5630" i="1"/>
  <c r="C5630" i="1"/>
  <c r="G5630" i="1"/>
  <c r="D5631" i="1" l="1"/>
  <c r="G5631" i="1"/>
  <c r="F5631" i="1"/>
  <c r="C5631" i="1"/>
  <c r="F5632" i="1" l="1"/>
  <c r="G5632" i="1"/>
  <c r="C5632" i="1"/>
  <c r="D5632" i="1"/>
  <c r="D5633" i="1" l="1"/>
  <c r="C5633" i="1"/>
  <c r="F5633" i="1"/>
  <c r="G5633" i="1"/>
  <c r="C5634" i="1" l="1"/>
  <c r="G5634" i="1"/>
  <c r="F5634" i="1"/>
  <c r="D5634" i="1"/>
  <c r="G5635" i="1" l="1"/>
  <c r="C5635" i="1"/>
  <c r="D5635" i="1"/>
  <c r="F5635" i="1"/>
  <c r="D5636" i="1" l="1"/>
  <c r="G5636" i="1"/>
  <c r="F5636" i="1"/>
  <c r="C5636" i="1"/>
  <c r="D5637" i="1" l="1"/>
  <c r="F5637" i="1"/>
  <c r="G5637" i="1"/>
  <c r="C5637" i="1"/>
  <c r="G5638" i="1" l="1"/>
  <c r="D5638" i="1"/>
  <c r="F5638" i="1"/>
  <c r="C5638" i="1"/>
  <c r="C5639" i="1" l="1"/>
  <c r="D5639" i="1"/>
  <c r="F5639" i="1"/>
  <c r="G5639" i="1"/>
  <c r="F5640" i="1" l="1"/>
  <c r="G5640" i="1"/>
  <c r="C5640" i="1"/>
  <c r="D5640" i="1"/>
  <c r="D5641" i="1" l="1"/>
  <c r="F5641" i="1"/>
  <c r="G5641" i="1"/>
  <c r="C5641" i="1"/>
  <c r="G5642" i="1" l="1"/>
  <c r="D5642" i="1"/>
  <c r="C5642" i="1"/>
  <c r="F5642" i="1"/>
  <c r="D5643" i="1" l="1"/>
  <c r="G5643" i="1"/>
  <c r="C5643" i="1"/>
  <c r="F5643" i="1"/>
  <c r="F5644" i="1" l="1"/>
  <c r="G5644" i="1"/>
  <c r="D5644" i="1"/>
  <c r="C5644" i="1"/>
  <c r="G5645" i="1" l="1"/>
  <c r="C5645" i="1"/>
  <c r="F5645" i="1"/>
  <c r="D5645" i="1"/>
  <c r="G5646" i="1" l="1"/>
  <c r="C5646" i="1"/>
  <c r="D5646" i="1"/>
  <c r="F5646" i="1"/>
  <c r="C5647" i="1" l="1"/>
  <c r="F5647" i="1"/>
  <c r="G5647" i="1"/>
  <c r="D5647" i="1"/>
  <c r="F5648" i="1" l="1"/>
  <c r="G5648" i="1"/>
  <c r="C5648" i="1"/>
  <c r="D5648" i="1"/>
  <c r="F5649" i="1" l="1"/>
  <c r="C5649" i="1"/>
  <c r="D5649" i="1"/>
  <c r="G5649" i="1"/>
  <c r="C5650" i="1" l="1"/>
  <c r="D5650" i="1"/>
  <c r="F5650" i="1"/>
  <c r="G5650" i="1"/>
  <c r="G5651" i="1" l="1"/>
  <c r="D5651" i="1"/>
  <c r="F5651" i="1"/>
  <c r="C5651" i="1"/>
  <c r="D5652" i="1" l="1"/>
  <c r="G5652" i="1"/>
  <c r="F5652" i="1"/>
  <c r="C5652" i="1"/>
  <c r="D5653" i="1" l="1"/>
  <c r="G5653" i="1"/>
  <c r="C5653" i="1"/>
  <c r="F5653" i="1"/>
  <c r="G5654" i="1" l="1"/>
  <c r="F5654" i="1"/>
  <c r="D5654" i="1"/>
  <c r="C5654" i="1"/>
  <c r="G5655" i="1" l="1"/>
  <c r="D5655" i="1"/>
  <c r="C5655" i="1"/>
  <c r="F5655" i="1"/>
  <c r="F5656" i="1" l="1"/>
  <c r="C5656" i="1"/>
  <c r="G5656" i="1"/>
  <c r="D5656" i="1"/>
  <c r="F5657" i="1" l="1"/>
  <c r="C5657" i="1"/>
  <c r="G5657" i="1"/>
  <c r="D5657" i="1"/>
  <c r="F5658" i="1" l="1"/>
  <c r="G5658" i="1"/>
  <c r="C5658" i="1"/>
  <c r="D5658" i="1"/>
  <c r="G5659" i="1" l="1"/>
  <c r="D5659" i="1"/>
  <c r="F5659" i="1"/>
  <c r="C5659" i="1"/>
  <c r="C5660" i="1" l="1"/>
  <c r="D5660" i="1"/>
  <c r="F5660" i="1"/>
  <c r="G5660" i="1"/>
  <c r="C5661" i="1" l="1"/>
  <c r="F5661" i="1"/>
  <c r="G5661" i="1"/>
  <c r="D5661" i="1"/>
  <c r="C5662" i="1" l="1"/>
  <c r="D5662" i="1"/>
  <c r="G5662" i="1"/>
  <c r="F5662" i="1"/>
  <c r="G5663" i="1" l="1"/>
  <c r="C5663" i="1"/>
  <c r="F5663" i="1"/>
  <c r="D5663" i="1"/>
  <c r="G5664" i="1" l="1"/>
  <c r="C5664" i="1"/>
  <c r="F5664" i="1"/>
  <c r="D5664" i="1"/>
  <c r="G5665" i="1" l="1"/>
  <c r="C5665" i="1"/>
  <c r="D5665" i="1"/>
  <c r="F5665" i="1"/>
  <c r="C5666" i="1" l="1"/>
  <c r="D5666" i="1"/>
  <c r="G5666" i="1"/>
  <c r="F5666" i="1"/>
  <c r="G5667" i="1" l="1"/>
  <c r="C5667" i="1"/>
  <c r="F5667" i="1"/>
  <c r="D5667" i="1"/>
  <c r="C5668" i="1" l="1"/>
  <c r="D5668" i="1"/>
  <c r="F5668" i="1"/>
  <c r="G5668" i="1"/>
  <c r="G5669" i="1" l="1"/>
  <c r="D5669" i="1"/>
  <c r="F5669" i="1"/>
  <c r="C5669" i="1"/>
  <c r="G5670" i="1" l="1"/>
  <c r="C5670" i="1"/>
  <c r="D5670" i="1"/>
  <c r="F5670" i="1"/>
  <c r="G5671" i="1" l="1"/>
  <c r="C5671" i="1"/>
  <c r="D5671" i="1"/>
  <c r="F5671" i="1"/>
  <c r="F5672" i="1" l="1"/>
  <c r="G5672" i="1"/>
  <c r="C5672" i="1"/>
  <c r="D5672" i="1"/>
  <c r="G5673" i="1" l="1"/>
  <c r="F5673" i="1"/>
  <c r="C5673" i="1"/>
  <c r="D5673" i="1"/>
  <c r="G5674" i="1" l="1"/>
  <c r="F5674" i="1"/>
  <c r="C5674" i="1"/>
  <c r="D5674" i="1"/>
  <c r="C5675" i="1" l="1"/>
  <c r="F5675" i="1"/>
  <c r="G5675" i="1"/>
  <c r="D5675" i="1"/>
  <c r="C5676" i="1" l="1"/>
  <c r="G5676" i="1"/>
  <c r="D5676" i="1"/>
  <c r="F5676" i="1"/>
  <c r="D5677" i="1" l="1"/>
  <c r="F5677" i="1"/>
  <c r="C5677" i="1"/>
  <c r="G5677" i="1"/>
  <c r="F5678" i="1" l="1"/>
  <c r="C5678" i="1"/>
  <c r="D5678" i="1"/>
  <c r="G5678" i="1"/>
  <c r="G5679" i="1" l="1"/>
  <c r="D5679" i="1"/>
  <c r="F5679" i="1"/>
  <c r="C5679" i="1"/>
  <c r="D5680" i="1" l="1"/>
  <c r="F5680" i="1"/>
  <c r="C5680" i="1"/>
  <c r="G5680" i="1"/>
  <c r="F5681" i="1" l="1"/>
  <c r="C5681" i="1"/>
  <c r="D5681" i="1"/>
  <c r="G5681" i="1"/>
  <c r="F5682" i="1" l="1"/>
  <c r="G5682" i="1"/>
  <c r="D5682" i="1"/>
  <c r="C5682" i="1"/>
  <c r="C5683" i="1" l="1"/>
  <c r="F5683" i="1"/>
  <c r="G5683" i="1"/>
  <c r="D5683" i="1"/>
  <c r="F5684" i="1" l="1"/>
  <c r="D5684" i="1"/>
  <c r="C5684" i="1"/>
  <c r="G5684" i="1"/>
  <c r="F5685" i="1" l="1"/>
  <c r="G5685" i="1"/>
  <c r="D5685" i="1"/>
  <c r="C5685" i="1"/>
  <c r="F5686" i="1" l="1"/>
  <c r="C5686" i="1"/>
  <c r="G5686" i="1"/>
  <c r="D5686" i="1"/>
  <c r="F5687" i="1" l="1"/>
  <c r="C5687" i="1"/>
  <c r="G5687" i="1"/>
  <c r="D5687" i="1"/>
  <c r="C5688" i="1" l="1"/>
  <c r="D5688" i="1"/>
  <c r="G5688" i="1"/>
  <c r="F5688" i="1"/>
  <c r="F5689" i="1" l="1"/>
  <c r="D5689" i="1"/>
  <c r="C5689" i="1"/>
  <c r="G5689" i="1"/>
  <c r="G5690" i="1" l="1"/>
  <c r="F5690" i="1"/>
  <c r="C5690" i="1"/>
  <c r="D5690" i="1"/>
  <c r="C5691" i="1" l="1"/>
  <c r="D5691" i="1"/>
  <c r="F5691" i="1"/>
  <c r="G5691" i="1"/>
  <c r="F5692" i="1" l="1"/>
  <c r="G5692" i="1"/>
  <c r="C5692" i="1"/>
  <c r="D5692" i="1"/>
  <c r="G5693" i="1" l="1"/>
  <c r="C5693" i="1"/>
  <c r="D5693" i="1"/>
  <c r="F5693" i="1"/>
  <c r="F5694" i="1" l="1"/>
  <c r="G5694" i="1"/>
  <c r="C5694" i="1"/>
  <c r="D5694" i="1"/>
  <c r="C5695" i="1" l="1"/>
  <c r="F5695" i="1"/>
  <c r="G5695" i="1"/>
  <c r="D5695" i="1"/>
  <c r="F5696" i="1" l="1"/>
  <c r="G5696" i="1"/>
  <c r="C5696" i="1"/>
  <c r="D5696" i="1"/>
  <c r="D5697" i="1" l="1"/>
  <c r="F5697" i="1"/>
  <c r="C5697" i="1"/>
  <c r="G5697" i="1"/>
  <c r="C5698" i="1" l="1"/>
  <c r="F5698" i="1"/>
  <c r="G5698" i="1"/>
  <c r="D5698" i="1"/>
  <c r="D5699" i="1" l="1"/>
  <c r="C5699" i="1"/>
  <c r="F5699" i="1"/>
  <c r="G5699" i="1"/>
  <c r="D5700" i="1" l="1"/>
  <c r="G5700" i="1"/>
  <c r="C5700" i="1"/>
  <c r="F5700" i="1"/>
  <c r="F5701" i="1" l="1"/>
  <c r="C5701" i="1"/>
  <c r="G5701" i="1"/>
  <c r="D5701" i="1"/>
  <c r="F5702" i="1" l="1"/>
  <c r="G5702" i="1"/>
  <c r="C5702" i="1"/>
  <c r="D5702" i="1"/>
  <c r="D5703" i="1" l="1"/>
  <c r="F5703" i="1"/>
  <c r="C5703" i="1"/>
  <c r="G5703" i="1"/>
  <c r="G5704" i="1" l="1"/>
  <c r="F5704" i="1"/>
  <c r="C5704" i="1"/>
  <c r="D5704" i="1"/>
  <c r="G5705" i="1" l="1"/>
  <c r="C5705" i="1"/>
  <c r="D5705" i="1"/>
  <c r="F5705" i="1"/>
  <c r="G5706" i="1" l="1"/>
  <c r="D5706" i="1"/>
  <c r="F5706" i="1"/>
  <c r="C5706" i="1"/>
  <c r="C5707" i="1" l="1"/>
  <c r="D5707" i="1"/>
  <c r="G5707" i="1"/>
  <c r="F5707" i="1"/>
  <c r="C5708" i="1" l="1"/>
  <c r="F5708" i="1"/>
  <c r="D5708" i="1"/>
  <c r="G5708" i="1"/>
  <c r="G5709" i="1" l="1"/>
  <c r="C5709" i="1"/>
  <c r="F5709" i="1"/>
  <c r="D5709" i="1"/>
  <c r="G5710" i="1" l="1"/>
  <c r="D5710" i="1"/>
  <c r="C5710" i="1"/>
  <c r="F5710" i="1"/>
  <c r="C5711" i="1" l="1"/>
  <c r="D5711" i="1"/>
  <c r="F5711" i="1"/>
  <c r="G5711" i="1"/>
  <c r="C5712" i="1" l="1"/>
  <c r="F5712" i="1"/>
  <c r="D5712" i="1"/>
  <c r="G5712" i="1"/>
  <c r="G5713" i="1" l="1"/>
  <c r="F5713" i="1"/>
  <c r="D5713" i="1"/>
  <c r="C5713" i="1"/>
  <c r="F5714" i="1" l="1"/>
  <c r="C5714" i="1"/>
  <c r="D5714" i="1"/>
  <c r="G5714" i="1"/>
  <c r="C5715" i="1" l="1"/>
  <c r="F5715" i="1"/>
  <c r="G5715" i="1"/>
  <c r="D5715" i="1"/>
  <c r="D5716" i="1" l="1"/>
  <c r="F5716" i="1"/>
  <c r="G5716" i="1"/>
  <c r="C5716" i="1"/>
  <c r="G5717" i="1" l="1"/>
  <c r="C5717" i="1"/>
  <c r="D5717" i="1"/>
  <c r="F5717" i="1"/>
  <c r="G5718" i="1" l="1"/>
  <c r="C5718" i="1"/>
  <c r="D5718" i="1"/>
  <c r="F5718" i="1"/>
  <c r="D5719" i="1" l="1"/>
  <c r="G5719" i="1"/>
  <c r="F5719" i="1"/>
  <c r="C5719" i="1"/>
  <c r="G5720" i="1" l="1"/>
  <c r="D5720" i="1"/>
  <c r="C5720" i="1"/>
  <c r="F5720" i="1"/>
  <c r="G5721" i="1" l="1"/>
  <c r="F5721" i="1"/>
  <c r="D5721" i="1"/>
  <c r="C5721" i="1"/>
  <c r="D5722" i="1" l="1"/>
  <c r="F5722" i="1"/>
  <c r="C5722" i="1"/>
  <c r="G5722" i="1"/>
  <c r="D5723" i="1" l="1"/>
  <c r="F5723" i="1"/>
  <c r="C5723" i="1"/>
  <c r="G5723" i="1"/>
  <c r="F5724" i="1" l="1"/>
  <c r="G5724" i="1"/>
  <c r="C5724" i="1"/>
  <c r="D5724" i="1"/>
  <c r="G5725" i="1" l="1"/>
  <c r="C5725" i="1"/>
  <c r="D5725" i="1"/>
  <c r="F5725" i="1"/>
  <c r="F5726" i="1" l="1"/>
  <c r="D5726" i="1"/>
  <c r="C5726" i="1"/>
  <c r="G5726" i="1"/>
  <c r="C5727" i="1" l="1"/>
  <c r="F5727" i="1"/>
  <c r="D5727" i="1"/>
  <c r="G5727" i="1"/>
  <c r="F5728" i="1" l="1"/>
  <c r="C5728" i="1"/>
  <c r="G5728" i="1"/>
  <c r="D5728" i="1"/>
  <c r="G5729" i="1" l="1"/>
  <c r="D5729" i="1"/>
  <c r="F5729" i="1"/>
  <c r="C5729" i="1"/>
  <c r="F5730" i="1" l="1"/>
  <c r="C5730" i="1"/>
  <c r="D5730" i="1"/>
  <c r="G5730" i="1"/>
  <c r="D5731" i="1" l="1"/>
  <c r="G5731" i="1"/>
  <c r="F5731" i="1"/>
  <c r="C5731" i="1"/>
  <c r="G5732" i="1" l="1"/>
  <c r="D5732" i="1"/>
  <c r="F5732" i="1"/>
  <c r="C5732" i="1"/>
  <c r="F5733" i="1" l="1"/>
  <c r="G5733" i="1"/>
  <c r="D5733" i="1"/>
  <c r="C5733" i="1"/>
  <c r="G5734" i="1" l="1"/>
  <c r="F5734" i="1"/>
  <c r="D5734" i="1"/>
  <c r="C5734" i="1"/>
  <c r="C5735" i="1" l="1"/>
  <c r="D5735" i="1"/>
  <c r="G5735" i="1"/>
  <c r="F5735" i="1"/>
  <c r="F5736" i="1" l="1"/>
  <c r="G5736" i="1"/>
  <c r="D5736" i="1"/>
  <c r="C5736" i="1"/>
  <c r="F5737" i="1" l="1"/>
  <c r="D5737" i="1"/>
  <c r="G5737" i="1"/>
  <c r="C5737" i="1"/>
  <c r="C5738" i="1" l="1"/>
  <c r="D5738" i="1"/>
  <c r="G5738" i="1"/>
  <c r="F5738" i="1"/>
  <c r="C5739" i="1" l="1"/>
  <c r="G5739" i="1"/>
  <c r="F5739" i="1"/>
  <c r="D5739" i="1"/>
  <c r="D5740" i="1" l="1"/>
  <c r="F5740" i="1"/>
  <c r="G5740" i="1"/>
  <c r="C5740" i="1"/>
  <c r="C5741" i="1" l="1"/>
  <c r="D5741" i="1"/>
  <c r="G5741" i="1"/>
  <c r="F5741" i="1"/>
  <c r="G5742" i="1" l="1"/>
  <c r="D5742" i="1"/>
  <c r="F5742" i="1"/>
  <c r="C5742" i="1"/>
  <c r="F5743" i="1" l="1"/>
  <c r="G5743" i="1"/>
  <c r="D5743" i="1"/>
  <c r="C5743" i="1"/>
  <c r="G5744" i="1" l="1"/>
  <c r="F5744" i="1"/>
  <c r="C5744" i="1"/>
  <c r="D5744" i="1"/>
  <c r="D5745" i="1" l="1"/>
  <c r="G5745" i="1"/>
  <c r="C5745" i="1"/>
  <c r="F5745" i="1"/>
  <c r="G5746" i="1" l="1"/>
  <c r="C5746" i="1"/>
  <c r="D5746" i="1"/>
  <c r="F5746" i="1"/>
  <c r="D5747" i="1" l="1"/>
  <c r="C5747" i="1"/>
  <c r="F5747" i="1"/>
  <c r="G5747" i="1"/>
  <c r="G5748" i="1" l="1"/>
  <c r="F5748" i="1"/>
  <c r="C5748" i="1"/>
  <c r="D5748" i="1"/>
  <c r="D5749" i="1" l="1"/>
  <c r="G5749" i="1"/>
  <c r="C5749" i="1"/>
  <c r="F5749" i="1"/>
  <c r="C5750" i="1" l="1"/>
  <c r="D5750" i="1"/>
  <c r="G5750" i="1"/>
  <c r="F5750" i="1"/>
  <c r="D5751" i="1" l="1"/>
  <c r="F5751" i="1"/>
  <c r="C5751" i="1"/>
  <c r="G5751" i="1"/>
  <c r="D5752" i="1" l="1"/>
  <c r="F5752" i="1"/>
  <c r="C5752" i="1"/>
  <c r="G5752" i="1"/>
  <c r="D5753" i="1" l="1"/>
  <c r="C5753" i="1"/>
  <c r="F5753" i="1"/>
  <c r="G5753" i="1"/>
  <c r="C5754" i="1" l="1"/>
  <c r="G5754" i="1"/>
  <c r="D5754" i="1"/>
  <c r="F5754" i="1"/>
  <c r="G5755" i="1" l="1"/>
  <c r="C5755" i="1"/>
  <c r="D5755" i="1"/>
  <c r="F5755" i="1"/>
  <c r="G5756" i="1" l="1"/>
  <c r="D5756" i="1"/>
  <c r="F5756" i="1"/>
  <c r="C5756" i="1"/>
  <c r="D5757" i="1" l="1"/>
  <c r="F5757" i="1"/>
  <c r="C5757" i="1"/>
  <c r="G5757" i="1"/>
  <c r="C5758" i="1" l="1"/>
  <c r="G5758" i="1"/>
  <c r="D5758" i="1"/>
  <c r="F5758" i="1"/>
  <c r="D5759" i="1" l="1"/>
  <c r="F5759" i="1"/>
  <c r="G5759" i="1"/>
  <c r="C5759" i="1"/>
  <c r="D5760" i="1" l="1"/>
  <c r="F5760" i="1"/>
  <c r="C5760" i="1"/>
  <c r="G5760" i="1"/>
  <c r="C5761" i="1" l="1"/>
  <c r="F5761" i="1"/>
  <c r="D5761" i="1"/>
  <c r="G5761" i="1"/>
  <c r="G5762" i="1" l="1"/>
  <c r="F5762" i="1"/>
  <c r="D5762" i="1"/>
  <c r="C5762" i="1"/>
  <c r="F5763" i="1" l="1"/>
  <c r="C5763" i="1"/>
  <c r="G5763" i="1"/>
  <c r="D5763" i="1"/>
  <c r="D5764" i="1" l="1"/>
  <c r="F5764" i="1"/>
  <c r="G5764" i="1"/>
  <c r="C5764" i="1"/>
  <c r="D5765" i="1" l="1"/>
  <c r="F5765" i="1"/>
  <c r="C5765" i="1"/>
  <c r="G5765" i="1"/>
  <c r="G5766" i="1" l="1"/>
  <c r="C5766" i="1"/>
  <c r="F5766" i="1"/>
  <c r="D5766" i="1"/>
  <c r="D5767" i="1" l="1"/>
  <c r="F5767" i="1"/>
  <c r="C5767" i="1"/>
  <c r="G5767" i="1"/>
  <c r="C5768" i="1" l="1"/>
  <c r="D5768" i="1"/>
  <c r="F5768" i="1"/>
  <c r="G5768" i="1"/>
  <c r="D5769" i="1" l="1"/>
  <c r="C5769" i="1"/>
  <c r="F5769" i="1"/>
  <c r="G5769" i="1"/>
  <c r="C5770" i="1" l="1"/>
  <c r="G5770" i="1"/>
  <c r="F5770" i="1"/>
  <c r="D5770" i="1"/>
  <c r="F5771" i="1" l="1"/>
  <c r="D5771" i="1"/>
  <c r="G5771" i="1"/>
  <c r="C5771" i="1"/>
  <c r="D5772" i="1" l="1"/>
  <c r="C5772" i="1"/>
  <c r="F5772" i="1"/>
  <c r="G5772" i="1"/>
  <c r="F5773" i="1" l="1"/>
  <c r="G5773" i="1"/>
  <c r="C5773" i="1"/>
  <c r="D5773" i="1"/>
  <c r="C5774" i="1" l="1"/>
  <c r="F5774" i="1"/>
  <c r="D5774" i="1"/>
  <c r="G5774" i="1"/>
  <c r="D5775" i="1" l="1"/>
  <c r="G5775" i="1"/>
  <c r="C5775" i="1"/>
  <c r="F5775" i="1"/>
  <c r="D5776" i="1" l="1"/>
  <c r="G5776" i="1"/>
  <c r="C5776" i="1"/>
  <c r="F5776" i="1"/>
  <c r="F5777" i="1" l="1"/>
  <c r="C5777" i="1"/>
  <c r="G5777" i="1"/>
  <c r="D5777" i="1"/>
  <c r="G5778" i="1" l="1"/>
  <c r="C5778" i="1"/>
  <c r="D5778" i="1"/>
  <c r="F5778" i="1"/>
  <c r="F5779" i="1" l="1"/>
  <c r="C5779" i="1"/>
  <c r="G5779" i="1"/>
  <c r="D5779" i="1"/>
  <c r="F5780" i="1" l="1"/>
  <c r="C5780" i="1"/>
  <c r="D5780" i="1"/>
  <c r="G5780" i="1"/>
  <c r="F5781" i="1" l="1"/>
  <c r="C5781" i="1"/>
  <c r="D5781" i="1"/>
  <c r="G5781" i="1"/>
  <c r="F5782" i="1" l="1"/>
  <c r="D5782" i="1"/>
  <c r="G5782" i="1"/>
  <c r="C5782" i="1"/>
  <c r="D5783" i="1" l="1"/>
  <c r="F5783" i="1"/>
  <c r="G5783" i="1"/>
  <c r="C5783" i="1"/>
  <c r="F5784" i="1" l="1"/>
  <c r="C5784" i="1"/>
  <c r="G5784" i="1"/>
  <c r="D5784" i="1"/>
  <c r="D5785" i="1" l="1"/>
  <c r="G5785" i="1"/>
  <c r="C5785" i="1"/>
  <c r="F5785" i="1"/>
  <c r="G5786" i="1" l="1"/>
  <c r="C5786" i="1"/>
  <c r="F5786" i="1"/>
  <c r="D5786" i="1"/>
  <c r="D5787" i="1" l="1"/>
  <c r="C5787" i="1"/>
  <c r="F5787" i="1"/>
  <c r="G5787" i="1"/>
  <c r="D5788" i="1" l="1"/>
  <c r="F5788" i="1"/>
  <c r="C5788" i="1"/>
  <c r="G5788" i="1"/>
  <c r="G5789" i="1" l="1"/>
  <c r="C5789" i="1"/>
  <c r="F5789" i="1"/>
  <c r="D5789" i="1"/>
  <c r="C5790" i="1" l="1"/>
  <c r="D5790" i="1"/>
  <c r="G5790" i="1"/>
  <c r="F5790" i="1"/>
  <c r="D5791" i="1" l="1"/>
  <c r="C5791" i="1"/>
  <c r="F5791" i="1"/>
  <c r="G5791" i="1"/>
  <c r="D5792" i="1" l="1"/>
  <c r="G5792" i="1"/>
  <c r="F5792" i="1"/>
  <c r="C5792" i="1"/>
  <c r="F5793" i="1" l="1"/>
  <c r="D5793" i="1"/>
  <c r="G5793" i="1"/>
  <c r="C5793" i="1"/>
  <c r="D5794" i="1" l="1"/>
  <c r="G5794" i="1"/>
  <c r="C5794" i="1"/>
  <c r="F5794" i="1"/>
  <c r="F5795" i="1" l="1"/>
  <c r="G5795" i="1"/>
  <c r="D5795" i="1"/>
  <c r="C5795" i="1"/>
  <c r="G5796" i="1" l="1"/>
  <c r="F5796" i="1"/>
  <c r="C5796" i="1"/>
  <c r="D5796" i="1"/>
  <c r="G5797" i="1" l="1"/>
  <c r="D5797" i="1"/>
  <c r="F5797" i="1"/>
  <c r="C5797" i="1"/>
  <c r="G5798" i="1" l="1"/>
  <c r="D5798" i="1"/>
  <c r="F5798" i="1"/>
  <c r="C5798" i="1"/>
  <c r="F5799" i="1" l="1"/>
  <c r="G5799" i="1"/>
  <c r="C5799" i="1"/>
  <c r="D5799" i="1"/>
  <c r="F5800" i="1" l="1"/>
  <c r="C5800" i="1"/>
  <c r="D5800" i="1"/>
  <c r="G5800" i="1"/>
  <c r="D5801" i="1" l="1"/>
  <c r="C5801" i="1"/>
  <c r="F5801" i="1"/>
  <c r="G5801" i="1"/>
  <c r="C5802" i="1" l="1"/>
  <c r="G5802" i="1"/>
  <c r="F5802" i="1"/>
  <c r="D5802" i="1"/>
  <c r="F5803" i="1" l="1"/>
  <c r="G5803" i="1"/>
  <c r="D5803" i="1"/>
  <c r="C5803" i="1"/>
  <c r="C5804" i="1" l="1"/>
  <c r="F5804" i="1"/>
  <c r="D5804" i="1"/>
  <c r="G5804" i="1"/>
  <c r="C5805" i="1" l="1"/>
  <c r="D5805" i="1"/>
  <c r="G5805" i="1"/>
  <c r="F5805" i="1"/>
  <c r="C5806" i="1" l="1"/>
  <c r="D5806" i="1"/>
  <c r="G5806" i="1"/>
  <c r="F5806" i="1"/>
  <c r="D5807" i="1" l="1"/>
  <c r="G5807" i="1"/>
  <c r="C5807" i="1"/>
  <c r="F5807" i="1"/>
  <c r="D5808" i="1" l="1"/>
  <c r="F5808" i="1"/>
  <c r="G5808" i="1"/>
  <c r="C5808" i="1"/>
  <c r="G5809" i="1" l="1"/>
  <c r="C5809" i="1"/>
  <c r="D5809" i="1"/>
  <c r="F5809" i="1"/>
  <c r="G5810" i="1" l="1"/>
  <c r="D5810" i="1"/>
  <c r="F5810" i="1"/>
  <c r="C5810" i="1"/>
  <c r="C5811" i="1" l="1"/>
  <c r="D5811" i="1"/>
  <c r="F5811" i="1"/>
  <c r="G5811" i="1"/>
  <c r="F5812" i="1" l="1"/>
  <c r="C5812" i="1"/>
  <c r="G5812" i="1"/>
  <c r="D5812" i="1"/>
  <c r="G5813" i="1" l="1"/>
  <c r="D5813" i="1"/>
  <c r="F5813" i="1"/>
  <c r="C5813" i="1"/>
  <c r="D5814" i="1" l="1"/>
  <c r="C5814" i="1"/>
  <c r="G5814" i="1"/>
  <c r="F5814" i="1"/>
  <c r="C5815" i="1" l="1"/>
  <c r="G5815" i="1"/>
  <c r="D5815" i="1"/>
  <c r="F5815" i="1"/>
  <c r="G5816" i="1" l="1"/>
  <c r="C5816" i="1"/>
  <c r="D5816" i="1"/>
  <c r="F5816" i="1"/>
  <c r="D5817" i="1" l="1"/>
  <c r="F5817" i="1"/>
  <c r="G5817" i="1"/>
  <c r="C5817" i="1"/>
  <c r="G5818" i="1" l="1"/>
  <c r="C5818" i="1"/>
  <c r="F5818" i="1"/>
  <c r="D5818" i="1"/>
  <c r="D5819" i="1" l="1"/>
  <c r="F5819" i="1"/>
  <c r="G5819" i="1"/>
  <c r="C5819" i="1"/>
  <c r="G5820" i="1" l="1"/>
  <c r="D5820" i="1"/>
  <c r="F5820" i="1"/>
  <c r="C5820" i="1"/>
  <c r="D5821" i="1" l="1"/>
  <c r="F5821" i="1"/>
  <c r="G5821" i="1"/>
  <c r="C5821" i="1"/>
  <c r="C5822" i="1" l="1"/>
  <c r="D5822" i="1"/>
  <c r="F5822" i="1"/>
  <c r="G5822" i="1"/>
  <c r="F5823" i="1" l="1"/>
  <c r="G5823" i="1"/>
  <c r="C5823" i="1"/>
  <c r="D5823" i="1"/>
  <c r="D5824" i="1" l="1"/>
  <c r="F5824" i="1"/>
  <c r="G5824" i="1"/>
  <c r="C5824" i="1"/>
  <c r="F5825" i="1" l="1"/>
  <c r="C5825" i="1"/>
  <c r="D5825" i="1"/>
  <c r="G5825" i="1"/>
  <c r="D5826" i="1" l="1"/>
  <c r="F5826" i="1"/>
  <c r="G5826" i="1"/>
  <c r="C5826" i="1"/>
  <c r="D5827" i="1" l="1"/>
  <c r="F5827" i="1"/>
  <c r="C5827" i="1"/>
  <c r="G5827" i="1"/>
  <c r="C5828" i="1" l="1"/>
  <c r="F5828" i="1"/>
  <c r="D5828" i="1"/>
  <c r="G5828" i="1"/>
  <c r="D5829" i="1" l="1"/>
  <c r="F5829" i="1"/>
  <c r="G5829" i="1"/>
  <c r="C5829" i="1"/>
  <c r="D5830" i="1" l="1"/>
  <c r="F5830" i="1"/>
  <c r="C5830" i="1"/>
  <c r="G5830" i="1"/>
  <c r="F5831" i="1" l="1"/>
  <c r="D5831" i="1"/>
  <c r="G5831" i="1"/>
  <c r="C5831" i="1"/>
  <c r="G5832" i="1" l="1"/>
  <c r="C5832" i="1"/>
  <c r="F5832" i="1"/>
  <c r="D5832" i="1"/>
  <c r="D5833" i="1" l="1"/>
  <c r="F5833" i="1"/>
  <c r="C5833" i="1"/>
  <c r="G5833" i="1"/>
  <c r="D5834" i="1" l="1"/>
  <c r="F5834" i="1"/>
  <c r="G5834" i="1"/>
  <c r="C5834" i="1"/>
  <c r="F5835" i="1" l="1"/>
  <c r="C5835" i="1"/>
  <c r="D5835" i="1"/>
  <c r="G5835" i="1"/>
  <c r="F5836" i="1" l="1"/>
  <c r="G5836" i="1"/>
  <c r="C5836" i="1"/>
  <c r="D5836" i="1"/>
  <c r="G5837" i="1" l="1"/>
  <c r="C5837" i="1"/>
  <c r="F5837" i="1"/>
  <c r="D5837" i="1"/>
  <c r="G5838" i="1" l="1"/>
  <c r="C5838" i="1"/>
  <c r="D5838" i="1"/>
  <c r="F5838" i="1"/>
  <c r="D5839" i="1" l="1"/>
  <c r="F5839" i="1"/>
  <c r="C5839" i="1"/>
  <c r="G5839" i="1"/>
  <c r="D5840" i="1" l="1"/>
  <c r="G5840" i="1"/>
  <c r="C5840" i="1"/>
  <c r="F5840" i="1"/>
  <c r="D5841" i="1" l="1"/>
  <c r="C5841" i="1"/>
  <c r="F5841" i="1"/>
  <c r="G5841" i="1"/>
  <c r="C5842" i="1" l="1"/>
  <c r="D5842" i="1"/>
  <c r="F5842" i="1"/>
  <c r="G5842" i="1"/>
  <c r="D5843" i="1" l="1"/>
  <c r="G5843" i="1"/>
  <c r="F5843" i="1"/>
  <c r="C5843" i="1"/>
  <c r="G5844" i="1" l="1"/>
  <c r="D5844" i="1"/>
  <c r="C5844" i="1"/>
  <c r="F5844" i="1"/>
  <c r="D5845" i="1" l="1"/>
  <c r="F5845" i="1"/>
  <c r="C5845" i="1"/>
  <c r="G5845" i="1"/>
  <c r="G5846" i="1" l="1"/>
  <c r="F5846" i="1"/>
  <c r="C5846" i="1"/>
  <c r="D5846" i="1"/>
  <c r="D5847" i="1" l="1"/>
  <c r="F5847" i="1"/>
  <c r="G5847" i="1"/>
  <c r="C5847" i="1"/>
  <c r="D5848" i="1" l="1"/>
  <c r="F5848" i="1"/>
  <c r="G5848" i="1"/>
  <c r="C5848" i="1"/>
  <c r="C5849" i="1" l="1"/>
  <c r="D5849" i="1"/>
  <c r="F5849" i="1"/>
  <c r="G5849" i="1"/>
  <c r="C5850" i="1" l="1"/>
  <c r="D5850" i="1"/>
  <c r="G5850" i="1"/>
  <c r="F5850" i="1"/>
  <c r="D5851" i="1" l="1"/>
  <c r="G5851" i="1"/>
  <c r="F5851" i="1"/>
  <c r="C5851" i="1"/>
  <c r="F5852" i="1" l="1"/>
  <c r="C5852" i="1"/>
  <c r="D5852" i="1"/>
  <c r="G5852" i="1"/>
  <c r="C5853" i="1" l="1"/>
  <c r="G5853" i="1"/>
  <c r="F5853" i="1"/>
  <c r="D5853" i="1"/>
  <c r="G5854" i="1" l="1"/>
  <c r="F5854" i="1"/>
  <c r="D5854" i="1"/>
  <c r="C5854" i="1"/>
  <c r="G5855" i="1" l="1"/>
  <c r="C5855" i="1"/>
  <c r="D5855" i="1"/>
  <c r="F5855" i="1"/>
  <c r="C5856" i="1" l="1"/>
  <c r="D5856" i="1"/>
  <c r="F5856" i="1"/>
  <c r="G5856" i="1"/>
  <c r="G5857" i="1" l="1"/>
  <c r="C5857" i="1"/>
  <c r="D5857" i="1"/>
  <c r="F5857" i="1"/>
  <c r="C5858" i="1" l="1"/>
  <c r="G5858" i="1"/>
  <c r="F5858" i="1"/>
  <c r="D5858" i="1"/>
  <c r="D5859" i="1" l="1"/>
  <c r="G5859" i="1"/>
  <c r="F5859" i="1"/>
  <c r="C5859" i="1"/>
  <c r="F5860" i="1" l="1"/>
  <c r="G5860" i="1"/>
  <c r="D5860" i="1"/>
  <c r="C5860" i="1"/>
  <c r="F5861" i="1" l="1"/>
  <c r="C5861" i="1"/>
  <c r="D5861" i="1"/>
  <c r="G5861" i="1"/>
  <c r="G5862" i="1" l="1"/>
  <c r="D5862" i="1"/>
  <c r="F5862" i="1"/>
  <c r="C5862" i="1"/>
  <c r="G5863" i="1" l="1"/>
  <c r="D5863" i="1"/>
  <c r="C5863" i="1"/>
  <c r="F5863" i="1"/>
  <c r="F5864" i="1" l="1"/>
  <c r="D5864" i="1"/>
  <c r="C5864" i="1"/>
  <c r="G5864" i="1"/>
  <c r="C5865" i="1" l="1"/>
  <c r="F5865" i="1"/>
  <c r="D5865" i="1"/>
  <c r="G5865" i="1"/>
  <c r="G5866" i="1" l="1"/>
  <c r="F5866" i="1"/>
  <c r="D5866" i="1"/>
  <c r="C5866" i="1"/>
  <c r="C5867" i="1" l="1"/>
  <c r="D5867" i="1"/>
  <c r="F5867" i="1"/>
  <c r="G5867" i="1"/>
  <c r="G5868" i="1" l="1"/>
  <c r="D5868" i="1"/>
  <c r="F5868" i="1"/>
  <c r="C5868" i="1"/>
  <c r="C5869" i="1" l="1"/>
  <c r="D5869" i="1"/>
  <c r="F5869" i="1"/>
  <c r="G5869" i="1"/>
  <c r="D5870" i="1" l="1"/>
  <c r="C5870" i="1"/>
  <c r="F5870" i="1"/>
  <c r="G5870" i="1"/>
  <c r="D5871" i="1" l="1"/>
  <c r="F5871" i="1"/>
  <c r="G5871" i="1"/>
  <c r="C5871" i="1"/>
  <c r="D5872" i="1" l="1"/>
  <c r="F5872" i="1"/>
  <c r="C5872" i="1"/>
  <c r="G5872" i="1"/>
  <c r="G5873" i="1" l="1"/>
  <c r="D5873" i="1"/>
  <c r="C5873" i="1"/>
  <c r="F5873" i="1"/>
  <c r="C5874" i="1" l="1"/>
  <c r="D5874" i="1"/>
  <c r="G5874" i="1"/>
  <c r="F5874" i="1"/>
  <c r="F5875" i="1" l="1"/>
  <c r="G5875" i="1"/>
  <c r="C5875" i="1"/>
  <c r="D5875" i="1"/>
  <c r="G5876" i="1" l="1"/>
  <c r="C5876" i="1"/>
  <c r="D5876" i="1"/>
  <c r="F5876" i="1"/>
  <c r="G5877" i="1" l="1"/>
  <c r="F5877" i="1"/>
  <c r="D5877" i="1"/>
  <c r="C5877" i="1"/>
  <c r="C5878" i="1" l="1"/>
  <c r="F5878" i="1"/>
  <c r="G5878" i="1"/>
  <c r="D5878" i="1"/>
  <c r="C5879" i="1" l="1"/>
  <c r="D5879" i="1"/>
  <c r="F5879" i="1"/>
  <c r="G5879" i="1"/>
  <c r="G5880" i="1" l="1"/>
  <c r="D5880" i="1"/>
  <c r="C5880" i="1"/>
  <c r="F5880" i="1"/>
  <c r="C5881" i="1" l="1"/>
  <c r="F5881" i="1"/>
  <c r="G5881" i="1"/>
  <c r="D5881" i="1"/>
  <c r="C5882" i="1" l="1"/>
  <c r="F5882" i="1"/>
  <c r="G5882" i="1"/>
  <c r="D5882" i="1"/>
  <c r="F5883" i="1" l="1"/>
  <c r="D5883" i="1"/>
  <c r="G5883" i="1"/>
  <c r="C5883" i="1"/>
  <c r="G5884" i="1" l="1"/>
  <c r="F5884" i="1"/>
  <c r="D5884" i="1"/>
  <c r="C5884" i="1"/>
  <c r="C5885" i="1" l="1"/>
  <c r="D5885" i="1"/>
  <c r="G5885" i="1"/>
  <c r="F5885" i="1"/>
  <c r="C5886" i="1" l="1"/>
  <c r="D5886" i="1"/>
  <c r="F5886" i="1"/>
  <c r="G5886" i="1"/>
  <c r="F5887" i="1" l="1"/>
  <c r="G5887" i="1"/>
  <c r="C5887" i="1"/>
  <c r="D5887" i="1"/>
  <c r="D5888" i="1" l="1"/>
  <c r="G5888" i="1"/>
  <c r="F5888" i="1"/>
  <c r="C5888" i="1"/>
  <c r="C5889" i="1" l="1"/>
  <c r="F5889" i="1"/>
  <c r="G5889" i="1"/>
  <c r="D5889" i="1"/>
  <c r="C5890" i="1" l="1"/>
  <c r="F5890" i="1"/>
  <c r="G5890" i="1"/>
  <c r="D5890" i="1"/>
  <c r="D5891" i="1" l="1"/>
  <c r="G5891" i="1"/>
  <c r="C5891" i="1"/>
  <c r="F5891" i="1"/>
  <c r="F5892" i="1" l="1"/>
  <c r="G5892" i="1"/>
  <c r="C5892" i="1"/>
  <c r="D5892" i="1"/>
  <c r="C5893" i="1" l="1"/>
  <c r="F5893" i="1"/>
  <c r="D5893" i="1"/>
  <c r="G5893" i="1"/>
  <c r="D5894" i="1" l="1"/>
  <c r="F5894" i="1"/>
  <c r="G5894" i="1"/>
  <c r="C5894" i="1"/>
  <c r="D5895" i="1" l="1"/>
  <c r="G5895" i="1"/>
  <c r="C5895" i="1"/>
  <c r="F5895" i="1"/>
  <c r="C5896" i="1" l="1"/>
  <c r="F5896" i="1"/>
  <c r="G5896" i="1"/>
  <c r="D5896" i="1"/>
  <c r="G5897" i="1" l="1"/>
  <c r="F5897" i="1"/>
  <c r="C5897" i="1"/>
  <c r="D5897" i="1"/>
  <c r="C5898" i="1" l="1"/>
  <c r="F5898" i="1"/>
  <c r="G5898" i="1"/>
  <c r="D5898" i="1"/>
  <c r="C5899" i="1" l="1"/>
  <c r="D5899" i="1"/>
  <c r="G5899" i="1"/>
  <c r="F5899" i="1"/>
  <c r="F5900" i="1" l="1"/>
  <c r="G5900" i="1"/>
  <c r="D5900" i="1"/>
  <c r="C5900" i="1"/>
  <c r="C5901" i="1" l="1"/>
  <c r="G5901" i="1"/>
  <c r="F5901" i="1"/>
  <c r="D5901" i="1"/>
  <c r="C5902" i="1" l="1"/>
  <c r="D5902" i="1"/>
  <c r="F5902" i="1"/>
  <c r="G5902" i="1"/>
  <c r="D5903" i="1" l="1"/>
  <c r="C5903" i="1"/>
  <c r="F5903" i="1"/>
  <c r="G5903" i="1"/>
  <c r="G5904" i="1" l="1"/>
  <c r="C5904" i="1"/>
  <c r="F5904" i="1"/>
  <c r="D5904" i="1"/>
  <c r="F5905" i="1" l="1"/>
  <c r="C5905" i="1"/>
  <c r="G5905" i="1"/>
  <c r="D5905" i="1"/>
  <c r="C5906" i="1" l="1"/>
  <c r="G5906" i="1"/>
  <c r="F5906" i="1"/>
  <c r="D5906" i="1"/>
  <c r="F5907" i="1" l="1"/>
  <c r="G5907" i="1"/>
  <c r="C5907" i="1"/>
  <c r="D5907" i="1"/>
  <c r="G5908" i="1" l="1"/>
  <c r="C5908" i="1"/>
  <c r="F5908" i="1"/>
  <c r="D5908" i="1"/>
  <c r="C5909" i="1" l="1"/>
  <c r="F5909" i="1"/>
  <c r="D5909" i="1"/>
  <c r="G5909" i="1"/>
  <c r="C5910" i="1" l="1"/>
  <c r="F5910" i="1"/>
  <c r="D5910" i="1"/>
  <c r="G5910" i="1"/>
  <c r="F5911" i="1" l="1"/>
  <c r="D5911" i="1"/>
  <c r="C5911" i="1"/>
  <c r="G5911" i="1"/>
  <c r="C5912" i="1" l="1"/>
  <c r="D5912" i="1"/>
  <c r="F5912" i="1"/>
  <c r="G5912" i="1"/>
  <c r="F5913" i="1" l="1"/>
  <c r="C5913" i="1"/>
  <c r="G5913" i="1"/>
  <c r="D5913" i="1"/>
  <c r="F5914" i="1" l="1"/>
  <c r="C5914" i="1"/>
  <c r="G5914" i="1"/>
  <c r="D5914" i="1"/>
  <c r="D5915" i="1" l="1"/>
  <c r="F5915" i="1"/>
  <c r="C5915" i="1"/>
  <c r="G5915" i="1"/>
  <c r="F5916" i="1" l="1"/>
  <c r="D5916" i="1"/>
  <c r="C5916" i="1"/>
  <c r="G5916" i="1"/>
  <c r="D5917" i="1" l="1"/>
  <c r="F5917" i="1"/>
  <c r="C5917" i="1"/>
  <c r="G5917" i="1"/>
  <c r="D5918" i="1" l="1"/>
  <c r="G5918" i="1"/>
  <c r="C5918" i="1"/>
  <c r="F5918" i="1"/>
  <c r="G5919" i="1" l="1"/>
  <c r="C5919" i="1"/>
  <c r="D5919" i="1"/>
  <c r="F5919" i="1"/>
  <c r="F5920" i="1" l="1"/>
  <c r="D5920" i="1"/>
  <c r="C5920" i="1"/>
  <c r="G5920" i="1"/>
  <c r="C5921" i="1" l="1"/>
  <c r="D5921" i="1"/>
  <c r="G5921" i="1"/>
  <c r="F5921" i="1"/>
  <c r="F5922" i="1" l="1"/>
  <c r="C5922" i="1"/>
  <c r="D5922" i="1"/>
  <c r="G5922" i="1"/>
  <c r="F5923" i="1" l="1"/>
  <c r="G5923" i="1"/>
  <c r="C5923" i="1"/>
  <c r="D5923" i="1"/>
  <c r="D5924" i="1" l="1"/>
  <c r="F5924" i="1"/>
  <c r="C5924" i="1"/>
  <c r="G5924" i="1"/>
  <c r="D5925" i="1" l="1"/>
  <c r="F5925" i="1"/>
  <c r="C5925" i="1"/>
  <c r="G5925" i="1"/>
  <c r="F5926" i="1" l="1"/>
  <c r="G5926" i="1"/>
  <c r="D5926" i="1"/>
  <c r="C5926" i="1"/>
  <c r="D5927" i="1" l="1"/>
  <c r="C5927" i="1"/>
  <c r="F5927" i="1"/>
  <c r="G5927" i="1"/>
  <c r="G5928" i="1" l="1"/>
  <c r="F5928" i="1"/>
  <c r="D5928" i="1"/>
  <c r="C5928" i="1"/>
  <c r="G5929" i="1" l="1"/>
  <c r="F5929" i="1"/>
  <c r="D5929" i="1"/>
  <c r="C5929" i="1"/>
  <c r="F5930" i="1" l="1"/>
  <c r="G5930" i="1"/>
  <c r="D5930" i="1"/>
  <c r="C5930" i="1"/>
  <c r="D5931" i="1" l="1"/>
  <c r="F5931" i="1"/>
  <c r="C5931" i="1"/>
  <c r="G5931" i="1"/>
  <c r="G5932" i="1" l="1"/>
  <c r="D5932" i="1"/>
  <c r="F5932" i="1"/>
  <c r="C5932" i="1"/>
  <c r="D5933" i="1" l="1"/>
  <c r="F5933" i="1"/>
  <c r="G5933" i="1"/>
  <c r="C5933" i="1"/>
  <c r="F5934" i="1" l="1"/>
  <c r="G5934" i="1"/>
  <c r="C5934" i="1"/>
  <c r="D5934" i="1"/>
  <c r="C5935" i="1" l="1"/>
  <c r="D5935" i="1"/>
  <c r="G5935" i="1"/>
  <c r="F5935" i="1"/>
  <c r="C5936" i="1" l="1"/>
  <c r="F5936" i="1"/>
  <c r="G5936" i="1"/>
  <c r="D5936" i="1"/>
  <c r="D5937" i="1" l="1"/>
  <c r="G5937" i="1"/>
  <c r="C5937" i="1"/>
  <c r="F5937" i="1"/>
  <c r="F5938" i="1" l="1"/>
  <c r="D5938" i="1"/>
  <c r="C5938" i="1"/>
  <c r="G5938" i="1"/>
  <c r="G5939" i="1" l="1"/>
  <c r="D5939" i="1"/>
  <c r="C5939" i="1"/>
  <c r="F5939" i="1"/>
  <c r="D5940" i="1" l="1"/>
  <c r="G5940" i="1"/>
  <c r="F5940" i="1"/>
  <c r="C5940" i="1"/>
  <c r="D5941" i="1" l="1"/>
  <c r="G5941" i="1"/>
  <c r="C5941" i="1"/>
  <c r="F5941" i="1"/>
  <c r="D5942" i="1" l="1"/>
  <c r="C5942" i="1"/>
  <c r="G5942" i="1"/>
  <c r="F5942" i="1"/>
  <c r="D5943" i="1" l="1"/>
  <c r="F5943" i="1"/>
  <c r="C5943" i="1"/>
  <c r="G5943" i="1"/>
  <c r="C5944" i="1" l="1"/>
  <c r="D5944" i="1"/>
  <c r="F5944" i="1"/>
  <c r="G5944" i="1"/>
  <c r="F5945" i="1" l="1"/>
  <c r="C5945" i="1"/>
  <c r="D5945" i="1"/>
  <c r="G5945" i="1"/>
  <c r="F5946" i="1" l="1"/>
  <c r="C5946" i="1"/>
  <c r="D5946" i="1"/>
  <c r="G5946" i="1"/>
  <c r="D5947" i="1" l="1"/>
  <c r="C5947" i="1"/>
  <c r="F5947" i="1"/>
  <c r="G5947" i="1"/>
  <c r="F5948" i="1" l="1"/>
  <c r="G5948" i="1"/>
  <c r="C5948" i="1"/>
  <c r="D5948" i="1"/>
  <c r="G5949" i="1" l="1"/>
  <c r="C5949" i="1"/>
  <c r="F5949" i="1"/>
  <c r="D5949" i="1"/>
  <c r="F5950" i="1" l="1"/>
  <c r="C5950" i="1"/>
  <c r="G5950" i="1"/>
  <c r="D5950" i="1"/>
  <c r="D5951" i="1" l="1"/>
  <c r="C5951" i="1"/>
  <c r="F5951" i="1"/>
  <c r="G5951" i="1"/>
  <c r="F5952" i="1" l="1"/>
  <c r="C5952" i="1"/>
  <c r="D5952" i="1"/>
  <c r="G5952" i="1"/>
  <c r="F5953" i="1" l="1"/>
  <c r="G5953" i="1"/>
  <c r="D5953" i="1"/>
  <c r="C5953" i="1"/>
  <c r="C5954" i="1" l="1"/>
  <c r="D5954" i="1"/>
  <c r="G5954" i="1"/>
  <c r="F5954" i="1"/>
  <c r="D5955" i="1" l="1"/>
  <c r="G5955" i="1"/>
  <c r="F5955" i="1"/>
  <c r="C5955" i="1"/>
  <c r="D5956" i="1" l="1"/>
  <c r="F5956" i="1"/>
  <c r="G5956" i="1"/>
  <c r="C5956" i="1"/>
  <c r="D5957" i="1" l="1"/>
  <c r="F5957" i="1"/>
  <c r="G5957" i="1"/>
  <c r="C5957" i="1"/>
  <c r="C5958" i="1" l="1"/>
  <c r="D5958" i="1"/>
  <c r="G5958" i="1"/>
  <c r="F5958" i="1"/>
  <c r="G5959" i="1" l="1"/>
  <c r="C5959" i="1"/>
  <c r="F5959" i="1"/>
  <c r="D5959" i="1"/>
  <c r="C5960" i="1" l="1"/>
  <c r="D5960" i="1"/>
  <c r="F5960" i="1"/>
  <c r="G5960" i="1"/>
  <c r="F5961" i="1" l="1"/>
  <c r="C5961" i="1"/>
  <c r="D5961" i="1"/>
  <c r="G5961" i="1"/>
  <c r="F5962" i="1" l="1"/>
  <c r="C5962" i="1"/>
  <c r="G5962" i="1"/>
  <c r="D5962" i="1"/>
  <c r="F5963" i="1" l="1"/>
  <c r="D5963" i="1"/>
  <c r="G5963" i="1"/>
  <c r="C5963" i="1"/>
  <c r="G5964" i="1" l="1"/>
  <c r="D5964" i="1"/>
  <c r="C5964" i="1"/>
  <c r="F5964" i="1"/>
  <c r="F5965" i="1" l="1"/>
  <c r="D5965" i="1"/>
  <c r="G5965" i="1"/>
  <c r="C5965" i="1"/>
  <c r="D5966" i="1" l="1"/>
  <c r="G5966" i="1"/>
  <c r="C5966" i="1"/>
  <c r="F5966" i="1"/>
  <c r="F5967" i="1" l="1"/>
  <c r="C5967" i="1"/>
  <c r="D5967" i="1"/>
  <c r="G5967" i="1"/>
  <c r="D5968" i="1" l="1"/>
  <c r="G5968" i="1"/>
  <c r="F5968" i="1"/>
  <c r="C5968" i="1"/>
  <c r="C5969" i="1" l="1"/>
  <c r="F5969" i="1"/>
  <c r="D5969" i="1"/>
  <c r="G5969" i="1"/>
  <c r="G5970" i="1" l="1"/>
  <c r="F5970" i="1"/>
  <c r="D5970" i="1"/>
  <c r="C5970" i="1"/>
  <c r="F5971" i="1" l="1"/>
  <c r="C5971" i="1"/>
  <c r="D5971" i="1"/>
  <c r="G5971" i="1"/>
  <c r="G5972" i="1" l="1"/>
  <c r="C5972" i="1"/>
  <c r="F5972" i="1"/>
  <c r="D5972" i="1"/>
  <c r="C5973" i="1" l="1"/>
  <c r="G5973" i="1"/>
  <c r="D5973" i="1"/>
  <c r="F5973" i="1"/>
  <c r="F5974" i="1" l="1"/>
  <c r="G5974" i="1"/>
  <c r="C5974" i="1"/>
  <c r="D5974" i="1"/>
  <c r="F5975" i="1" l="1"/>
  <c r="G5975" i="1"/>
  <c r="D5975" i="1"/>
  <c r="C5975" i="1"/>
  <c r="C5976" i="1" l="1"/>
  <c r="D5976" i="1"/>
  <c r="G5976" i="1"/>
  <c r="F5976" i="1"/>
  <c r="F5977" i="1" l="1"/>
  <c r="D5977" i="1"/>
  <c r="G5977" i="1"/>
  <c r="C5977" i="1"/>
  <c r="F5978" i="1" l="1"/>
  <c r="G5978" i="1"/>
  <c r="C5978" i="1"/>
  <c r="D5978" i="1"/>
  <c r="G5979" i="1" l="1"/>
  <c r="F5979" i="1"/>
  <c r="D5979" i="1"/>
  <c r="C5979" i="1"/>
  <c r="C5980" i="1" l="1"/>
  <c r="G5980" i="1"/>
  <c r="F5980" i="1"/>
  <c r="D5980" i="1"/>
  <c r="C5981" i="1" l="1"/>
  <c r="F5981" i="1"/>
  <c r="D5981" i="1"/>
  <c r="G5981" i="1"/>
  <c r="G5982" i="1" l="1"/>
  <c r="F5982" i="1"/>
  <c r="D5982" i="1"/>
  <c r="C5982" i="1"/>
  <c r="F5983" i="1" l="1"/>
  <c r="C5983" i="1"/>
  <c r="G5983" i="1"/>
  <c r="D5983" i="1"/>
  <c r="C5984" i="1" l="1"/>
  <c r="D5984" i="1"/>
  <c r="G5984" i="1"/>
  <c r="F5984" i="1"/>
  <c r="C5985" i="1" l="1"/>
  <c r="F5985" i="1"/>
  <c r="G5985" i="1"/>
  <c r="D5985" i="1"/>
  <c r="F5986" i="1" l="1"/>
  <c r="G5986" i="1"/>
  <c r="C5986" i="1"/>
  <c r="D5986" i="1"/>
  <c r="D5987" i="1" l="1"/>
  <c r="G5987" i="1"/>
  <c r="C5987" i="1"/>
  <c r="F5987" i="1"/>
  <c r="F5988" i="1" l="1"/>
  <c r="G5988" i="1"/>
  <c r="C5988" i="1"/>
  <c r="D5988" i="1"/>
  <c r="D5989" i="1" l="1"/>
  <c r="C5989" i="1"/>
  <c r="G5989" i="1"/>
  <c r="F5989" i="1"/>
  <c r="C5990" i="1" l="1"/>
  <c r="F5990" i="1"/>
  <c r="G5990" i="1"/>
  <c r="D5990" i="1"/>
  <c r="G5991" i="1" l="1"/>
  <c r="D5991" i="1"/>
  <c r="C5991" i="1"/>
  <c r="F5991" i="1"/>
  <c r="F5992" i="1" l="1"/>
  <c r="C5992" i="1"/>
  <c r="G5992" i="1"/>
  <c r="D5992" i="1"/>
  <c r="C5993" i="1" l="1"/>
  <c r="F5993" i="1"/>
  <c r="G5993" i="1"/>
  <c r="D5993" i="1"/>
  <c r="D5994" i="1" l="1"/>
  <c r="G5994" i="1"/>
  <c r="C5994" i="1"/>
  <c r="F5994" i="1"/>
  <c r="D5995" i="1" l="1"/>
  <c r="G5995" i="1"/>
  <c r="C5995" i="1"/>
  <c r="F5995" i="1"/>
  <c r="F5996" i="1" l="1"/>
  <c r="C5996" i="1"/>
  <c r="G5996" i="1"/>
  <c r="D5996" i="1"/>
  <c r="D5997" i="1" l="1"/>
  <c r="F5997" i="1"/>
  <c r="G5997" i="1"/>
  <c r="C5997" i="1"/>
  <c r="D5998" i="1" l="1"/>
  <c r="G5998" i="1"/>
  <c r="C5998" i="1"/>
  <c r="F5998" i="1"/>
  <c r="G5999" i="1" l="1"/>
  <c r="C5999" i="1"/>
  <c r="D5999" i="1"/>
  <c r="F5999" i="1"/>
  <c r="F6000" i="1" l="1"/>
  <c r="D6000" i="1"/>
  <c r="C6000" i="1"/>
  <c r="G6000" i="1"/>
  <c r="D6001" i="1" l="1"/>
  <c r="F6001" i="1"/>
  <c r="G6001" i="1"/>
  <c r="C6001" i="1"/>
  <c r="G6002" i="1" l="1"/>
  <c r="F6002" i="1"/>
  <c r="D6002" i="1"/>
  <c r="C6002" i="1"/>
</calcChain>
</file>

<file path=xl/sharedStrings.xml><?xml version="1.0" encoding="utf-8"?>
<sst xmlns="http://schemas.openxmlformats.org/spreadsheetml/2006/main" count="38" uniqueCount="38">
  <si>
    <t>Price ratio</t>
  </si>
  <si>
    <t>Low Price ratio=VCR at response=</t>
  </si>
  <si>
    <t>Critical VCR=</t>
  </si>
  <si>
    <t>High Price ratio=VCR at response=</t>
  </si>
  <si>
    <t>Parameter</t>
  </si>
  <si>
    <t>Values</t>
  </si>
  <si>
    <t>Annualized Ouput Price (low)=</t>
  </si>
  <si>
    <t>Effective Output Price (low)=</t>
  </si>
  <si>
    <t>Effective Output Price (high)=</t>
  </si>
  <si>
    <t>Effective Input Price=</t>
  </si>
  <si>
    <t>Year 1 yield response=</t>
  </si>
  <si>
    <t>Year 2 yield response=</t>
  </si>
  <si>
    <t>Year 3 yield response=</t>
  </si>
  <si>
    <t>Transport cost of input</t>
  </si>
  <si>
    <t>Response=</t>
  </si>
  <si>
    <t>Base yield (kg/ha)=</t>
  </si>
  <si>
    <t>New yield (kg/ha)=</t>
  </si>
  <si>
    <t>Kg input/ha=</t>
  </si>
  <si>
    <r>
      <t xml:space="preserve">Net </t>
    </r>
    <r>
      <rPr>
        <b/>
        <sz val="14"/>
        <color theme="1"/>
        <rFont val="Calibri"/>
        <family val="2"/>
        <scheme val="minor"/>
      </rPr>
      <t>buyer</t>
    </r>
    <r>
      <rPr>
        <sz val="14"/>
        <color theme="1"/>
        <rFont val="Calibri"/>
        <family val="2"/>
        <scheme val="minor"/>
      </rPr>
      <t xml:space="preserve"> transport cost of output</t>
    </r>
  </si>
  <si>
    <r>
      <t xml:space="preserve">Net </t>
    </r>
    <r>
      <rPr>
        <b/>
        <sz val="14"/>
        <color theme="1"/>
        <rFont val="Calibri"/>
        <family val="2"/>
        <scheme val="minor"/>
      </rPr>
      <t>seller</t>
    </r>
    <r>
      <rPr>
        <sz val="14"/>
        <color theme="1"/>
        <rFont val="Calibri"/>
        <family val="2"/>
        <scheme val="minor"/>
      </rPr>
      <t xml:space="preserve"> transport cost of output</t>
    </r>
  </si>
  <si>
    <t>Output price support</t>
  </si>
  <si>
    <t>Input price subsidy</t>
  </si>
  <si>
    <t xml:space="preserve"> </t>
  </si>
  <si>
    <t>Discount rate</t>
  </si>
  <si>
    <t>Value in future</t>
  </si>
  <si>
    <t>One</t>
  </si>
  <si>
    <t xml:space="preserve">Two </t>
  </si>
  <si>
    <t>Three</t>
  </si>
  <si>
    <t>Four</t>
  </si>
  <si>
    <t>Five</t>
  </si>
  <si>
    <t>Annualized Output Price (high)=</t>
  </si>
  <si>
    <t>Commercial Input Price</t>
  </si>
  <si>
    <t>Max PR valu</t>
  </si>
  <si>
    <t>Net Present Value if payoff is in ___ years</t>
  </si>
  <si>
    <r>
      <t>Annual economic discount rate</t>
    </r>
    <r>
      <rPr>
        <sz val="10"/>
        <color theme="9" tint="-0.499984740745262"/>
        <rFont val="Calibri (Body)"/>
      </rPr>
      <t>*</t>
    </r>
    <r>
      <rPr>
        <sz val="14"/>
        <color theme="9" tint="-0.499984740745262"/>
        <rFont val="Calibri"/>
        <family val="2"/>
        <scheme val="minor"/>
      </rPr>
      <t>=</t>
    </r>
  </si>
  <si>
    <t>* - Annual discount rate factors into this graph by computing the "present value" of the Average Product in terms of production units. Thus, introducing a discount rate will present in this figure as a</t>
  </si>
  <si>
    <t xml:space="preserve">     lower the red line, as opposed to causing the gray area indicating the price range to narrow or shift. Furthermore, the discounted present value of production is computed based on an agricultural</t>
  </si>
  <si>
    <t xml:space="preserve">     season whereby the "year 1" payoff is realized 6 months (0.5 years) after investments are made.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</si>
</sst>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7" x14ac:knownFonts="1">
    <font>
      <sz val="12"/>
      <color theme="1"/>
      <name val="Calibri"/>
      <family val="2"/>
      <scheme val="minor"/>
    </font>
    <font>
      <sz val="14"/>
      <color theme="1"/>
      <name val="Calibri"/>
      <family val="2"/>
      <scheme val="minor"/>
    </font>
    <font>
      <sz val="14"/>
      <color theme="0"/>
      <name val="Calibri"/>
      <family val="2"/>
      <scheme val="minor"/>
    </font>
    <font>
      <b/>
      <sz val="14"/>
      <color theme="1"/>
      <name val="Calibri"/>
      <family val="2"/>
      <scheme val="minor"/>
    </font>
    <font>
      <sz val="12"/>
      <color theme="1"/>
      <name val="Calibri"/>
      <family val="2"/>
      <scheme val="minor"/>
    </font>
    <font>
      <sz val="14"/>
      <color theme="9" tint="-0.499984740745262"/>
      <name val="Calibri"/>
      <family val="2"/>
      <scheme val="minor"/>
    </font>
    <font>
      <sz val="10"/>
      <color theme="9" tint="-0.499984740745262"/>
      <name val="Calibri (Body)"/>
    </font>
  </fonts>
  <fills count="5">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9" tint="0.59999389629810485"/>
        <bgColor indexed="64"/>
      </patternFill>
    </fill>
  </fills>
  <borders count="7">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9" fontId="4" fillId="0" borderId="0" applyFont="0" applyFill="0" applyBorder="0" applyAlignment="0" applyProtection="0"/>
  </cellStyleXfs>
  <cellXfs count="29">
    <xf numFmtId="0" fontId="0" fillId="0" borderId="0" xfId="0"/>
    <xf numFmtId="0" fontId="0" fillId="0" borderId="0" xfId="0" quotePrefix="1"/>
    <xf numFmtId="2" fontId="0" fillId="0" borderId="0" xfId="0" applyNumberFormat="1"/>
    <xf numFmtId="164" fontId="0" fillId="0" borderId="0" xfId="0" applyNumberFormat="1"/>
    <xf numFmtId="0" fontId="1" fillId="0" borderId="3" xfId="0" applyFont="1" applyBorder="1" applyAlignment="1">
      <alignment horizontal="right"/>
    </xf>
    <xf numFmtId="0" fontId="2" fillId="2" borderId="3" xfId="0" applyFont="1" applyFill="1" applyBorder="1" applyAlignment="1">
      <alignment horizontal="right"/>
    </xf>
    <xf numFmtId="2" fontId="2" fillId="2" borderId="4" xfId="0" applyNumberFormat="1" applyFont="1" applyFill="1" applyBorder="1" applyAlignment="1">
      <alignment horizontal="left"/>
    </xf>
    <xf numFmtId="164" fontId="2" fillId="2" borderId="4" xfId="0" applyNumberFormat="1" applyFont="1" applyFill="1" applyBorder="1" applyAlignment="1">
      <alignment horizontal="left"/>
    </xf>
    <xf numFmtId="0" fontId="3" fillId="0" borderId="0" xfId="0" applyFont="1"/>
    <xf numFmtId="2" fontId="1" fillId="0" borderId="4" xfId="0" applyNumberFormat="1" applyFont="1" applyBorder="1" applyAlignment="1" applyProtection="1">
      <alignment horizontal="left"/>
      <protection locked="0"/>
    </xf>
    <xf numFmtId="165" fontId="0" fillId="0" borderId="0" xfId="0" applyNumberFormat="1"/>
    <xf numFmtId="0" fontId="1" fillId="3" borderId="3" xfId="0" applyFont="1" applyFill="1" applyBorder="1" applyAlignment="1">
      <alignment horizontal="right"/>
    </xf>
    <xf numFmtId="164" fontId="1" fillId="3" borderId="4" xfId="0" applyNumberFormat="1" applyFont="1" applyFill="1" applyBorder="1" applyAlignment="1" applyProtection="1">
      <alignment horizontal="left"/>
      <protection locked="0"/>
    </xf>
    <xf numFmtId="9" fontId="1" fillId="3" borderId="4" xfId="0" applyNumberFormat="1" applyFont="1" applyFill="1" applyBorder="1" applyAlignment="1" applyProtection="1">
      <alignment horizontal="left"/>
      <protection locked="0"/>
    </xf>
    <xf numFmtId="0" fontId="1" fillId="3" borderId="5" xfId="0" applyFont="1" applyFill="1" applyBorder="1" applyAlignment="1">
      <alignment horizontal="right"/>
    </xf>
    <xf numFmtId="9" fontId="1" fillId="3" borderId="6" xfId="0" applyNumberFormat="1" applyFont="1" applyFill="1" applyBorder="1" applyAlignment="1" applyProtection="1">
      <alignment horizontal="left"/>
      <protection locked="0"/>
    </xf>
    <xf numFmtId="0" fontId="5" fillId="4" borderId="1" xfId="0" applyFont="1" applyFill="1" applyBorder="1" applyAlignment="1">
      <alignment horizontal="right"/>
    </xf>
    <xf numFmtId="164" fontId="5" fillId="4" borderId="2" xfId="0" applyNumberFormat="1" applyFont="1" applyFill="1" applyBorder="1" applyAlignment="1" applyProtection="1">
      <alignment horizontal="left"/>
      <protection locked="0"/>
    </xf>
    <xf numFmtId="0" fontId="1" fillId="3" borderId="1" xfId="0" applyFont="1" applyFill="1" applyBorder="1" applyAlignment="1">
      <alignment horizontal="right"/>
    </xf>
    <xf numFmtId="1" fontId="1" fillId="3" borderId="2" xfId="0" applyNumberFormat="1" applyFont="1" applyFill="1" applyBorder="1" applyAlignment="1" applyProtection="1">
      <alignment horizontal="left"/>
      <protection locked="0"/>
    </xf>
    <xf numFmtId="1" fontId="1" fillId="3" borderId="4" xfId="0" applyNumberFormat="1" applyFont="1" applyFill="1" applyBorder="1" applyAlignment="1" applyProtection="1">
      <alignment horizontal="left"/>
      <protection locked="0"/>
    </xf>
    <xf numFmtId="0" fontId="5" fillId="4" borderId="5" xfId="0" applyFont="1" applyFill="1" applyBorder="1" applyAlignment="1">
      <alignment horizontal="right"/>
    </xf>
    <xf numFmtId="9" fontId="5" fillId="4" borderId="6" xfId="1" applyFont="1" applyFill="1" applyBorder="1" applyAlignment="1" applyProtection="1">
      <alignment horizontal="left"/>
      <protection locked="0"/>
    </xf>
    <xf numFmtId="0" fontId="2" fillId="2" borderId="5" xfId="0" applyFont="1" applyFill="1" applyBorder="1" applyAlignment="1">
      <alignment horizontal="right"/>
    </xf>
    <xf numFmtId="2" fontId="2" fillId="2" borderId="6" xfId="0" applyNumberFormat="1" applyFont="1" applyFill="1" applyBorder="1" applyAlignment="1">
      <alignment horizontal="left"/>
    </xf>
    <xf numFmtId="0" fontId="0" fillId="0" borderId="0" xfId="0" applyAlignment="1">
      <alignment wrapText="1"/>
    </xf>
    <xf numFmtId="0" fontId="0" fillId="0" borderId="0" xfId="0" applyAlignment="1">
      <alignment horizontal="center"/>
    </xf>
    <xf numFmtId="0" fontId="0" fillId="0" borderId="0" xfId="0" applyProtection="1">
      <protection locked="0"/>
    </xf>
    <xf numFmtId="9" fontId="0" fillId="0" borderId="0" xfId="1" applyFont="1"/>
  </cellXfs>
  <cellStyles count="2">
    <cellStyle name="Normal" xfId="0" builtinId="0"/>
    <cellStyle name="Percent" xfId="1" builtinId="5"/>
  </cellStyles>
  <dxfs count="0"/>
  <tableStyles count="0" defaultTableStyle="TableStyleMedium2" defaultPivotStyle="PivotStyleLight16"/>
  <colors>
    <mruColors>
      <color rgb="FFFAFAFA"/>
      <color rgb="FFE8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44424135092253"/>
          <c:y val="6.1268346227349751E-2"/>
          <c:w val="0.81637235842855349"/>
          <c:h val="0.76860643112754523"/>
        </c:manualLayout>
      </c:layout>
      <c:areaChart>
        <c:grouping val="stacked"/>
        <c:varyColors val="0"/>
        <c:ser>
          <c:idx val="1"/>
          <c:order val="1"/>
          <c:tx>
            <c:strRef>
              <c:f>'background data'!$D$1</c:f>
              <c:strCache>
                <c:ptCount val="1"/>
                <c:pt idx="0">
                  <c:v> Range of price ratios [0.23 - 0.45]</c:v>
                </c:pt>
              </c:strCache>
            </c:strRef>
          </c:tx>
          <c:spPr>
            <a:solidFill>
              <a:schemeClr val="bg1">
                <a:lumMod val="85000"/>
              </a:schemeClr>
            </a:solidFill>
            <a:ln w="25400">
              <a:solidFill>
                <a:schemeClr val="bg1">
                  <a:lumMod val="75000"/>
                </a:schemeClr>
              </a:solidFill>
            </a:ln>
            <a:effectLst/>
          </c:spPr>
          <c:val>
            <c:numRef>
              <c:f>'background data'!$D$12:$D$6002</c:f>
              <c:numCache>
                <c:formatCode>General</c:formatCode>
                <c:ptCount val="59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42</c:v>
                </c:pt>
                <c:pt idx="381">
                  <c:v>42</c:v>
                </c:pt>
                <c:pt idx="382">
                  <c:v>42</c:v>
                </c:pt>
                <c:pt idx="383">
                  <c:v>42</c:v>
                </c:pt>
                <c:pt idx="384">
                  <c:v>42</c:v>
                </c:pt>
                <c:pt idx="385">
                  <c:v>42</c:v>
                </c:pt>
                <c:pt idx="386">
                  <c:v>42</c:v>
                </c:pt>
                <c:pt idx="387">
                  <c:v>42</c:v>
                </c:pt>
                <c:pt idx="388">
                  <c:v>42</c:v>
                </c:pt>
                <c:pt idx="389">
                  <c:v>42</c:v>
                </c:pt>
                <c:pt idx="390">
                  <c:v>42</c:v>
                </c:pt>
                <c:pt idx="391">
                  <c:v>42</c:v>
                </c:pt>
                <c:pt idx="392">
                  <c:v>42</c:v>
                </c:pt>
                <c:pt idx="393">
                  <c:v>42</c:v>
                </c:pt>
                <c:pt idx="394">
                  <c:v>42</c:v>
                </c:pt>
                <c:pt idx="395">
                  <c:v>42</c:v>
                </c:pt>
                <c:pt idx="396">
                  <c:v>42</c:v>
                </c:pt>
                <c:pt idx="397">
                  <c:v>42</c:v>
                </c:pt>
                <c:pt idx="398">
                  <c:v>42</c:v>
                </c:pt>
                <c:pt idx="399">
                  <c:v>42</c:v>
                </c:pt>
                <c:pt idx="400">
                  <c:v>42</c:v>
                </c:pt>
                <c:pt idx="401">
                  <c:v>42</c:v>
                </c:pt>
                <c:pt idx="402">
                  <c:v>42</c:v>
                </c:pt>
                <c:pt idx="403">
                  <c:v>42</c:v>
                </c:pt>
                <c:pt idx="404">
                  <c:v>42</c:v>
                </c:pt>
                <c:pt idx="405">
                  <c:v>42</c:v>
                </c:pt>
                <c:pt idx="406">
                  <c:v>42</c:v>
                </c:pt>
                <c:pt idx="407">
                  <c:v>42</c:v>
                </c:pt>
                <c:pt idx="408">
                  <c:v>42</c:v>
                </c:pt>
                <c:pt idx="409">
                  <c:v>42</c:v>
                </c:pt>
                <c:pt idx="410">
                  <c:v>42</c:v>
                </c:pt>
                <c:pt idx="411">
                  <c:v>42</c:v>
                </c:pt>
                <c:pt idx="412">
                  <c:v>42</c:v>
                </c:pt>
                <c:pt idx="413">
                  <c:v>42</c:v>
                </c:pt>
                <c:pt idx="414">
                  <c:v>42</c:v>
                </c:pt>
                <c:pt idx="415">
                  <c:v>42</c:v>
                </c:pt>
                <c:pt idx="416">
                  <c:v>42</c:v>
                </c:pt>
                <c:pt idx="417">
                  <c:v>42</c:v>
                </c:pt>
                <c:pt idx="418">
                  <c:v>42</c:v>
                </c:pt>
                <c:pt idx="419">
                  <c:v>42</c:v>
                </c:pt>
                <c:pt idx="420">
                  <c:v>42</c:v>
                </c:pt>
                <c:pt idx="421">
                  <c:v>42</c:v>
                </c:pt>
                <c:pt idx="422">
                  <c:v>42</c:v>
                </c:pt>
                <c:pt idx="423">
                  <c:v>42</c:v>
                </c:pt>
                <c:pt idx="424">
                  <c:v>42</c:v>
                </c:pt>
                <c:pt idx="425">
                  <c:v>42</c:v>
                </c:pt>
                <c:pt idx="426">
                  <c:v>42</c:v>
                </c:pt>
                <c:pt idx="427">
                  <c:v>42</c:v>
                </c:pt>
                <c:pt idx="428">
                  <c:v>42</c:v>
                </c:pt>
                <c:pt idx="429">
                  <c:v>42</c:v>
                </c:pt>
                <c:pt idx="430">
                  <c:v>42</c:v>
                </c:pt>
                <c:pt idx="431">
                  <c:v>42</c:v>
                </c:pt>
                <c:pt idx="432">
                  <c:v>42</c:v>
                </c:pt>
                <c:pt idx="433">
                  <c:v>42</c:v>
                </c:pt>
                <c:pt idx="434">
                  <c:v>42</c:v>
                </c:pt>
                <c:pt idx="435">
                  <c:v>42</c:v>
                </c:pt>
                <c:pt idx="436">
                  <c:v>42</c:v>
                </c:pt>
                <c:pt idx="437">
                  <c:v>42</c:v>
                </c:pt>
                <c:pt idx="438">
                  <c:v>42</c:v>
                </c:pt>
                <c:pt idx="439">
                  <c:v>42</c:v>
                </c:pt>
                <c:pt idx="440">
                  <c:v>42</c:v>
                </c:pt>
                <c:pt idx="441">
                  <c:v>42</c:v>
                </c:pt>
                <c:pt idx="442">
                  <c:v>42</c:v>
                </c:pt>
                <c:pt idx="443">
                  <c:v>42</c:v>
                </c:pt>
                <c:pt idx="444">
                  <c:v>42</c:v>
                </c:pt>
                <c:pt idx="445">
                  <c:v>42</c:v>
                </c:pt>
                <c:pt idx="446">
                  <c:v>42</c:v>
                </c:pt>
                <c:pt idx="447">
                  <c:v>42</c:v>
                </c:pt>
                <c:pt idx="448">
                  <c:v>42</c:v>
                </c:pt>
                <c:pt idx="449">
                  <c:v>42</c:v>
                </c:pt>
                <c:pt idx="450">
                  <c:v>42</c:v>
                </c:pt>
                <c:pt idx="451">
                  <c:v>42</c:v>
                </c:pt>
                <c:pt idx="452">
                  <c:v>42</c:v>
                </c:pt>
                <c:pt idx="453">
                  <c:v>42</c:v>
                </c:pt>
                <c:pt idx="454">
                  <c:v>42</c:v>
                </c:pt>
                <c:pt idx="455">
                  <c:v>42</c:v>
                </c:pt>
                <c:pt idx="456">
                  <c:v>42</c:v>
                </c:pt>
                <c:pt idx="457">
                  <c:v>42</c:v>
                </c:pt>
                <c:pt idx="458">
                  <c:v>42</c:v>
                </c:pt>
                <c:pt idx="459">
                  <c:v>42</c:v>
                </c:pt>
                <c:pt idx="460">
                  <c:v>42</c:v>
                </c:pt>
                <c:pt idx="461">
                  <c:v>42</c:v>
                </c:pt>
                <c:pt idx="462">
                  <c:v>42</c:v>
                </c:pt>
                <c:pt idx="463">
                  <c:v>42</c:v>
                </c:pt>
                <c:pt idx="464">
                  <c:v>42</c:v>
                </c:pt>
                <c:pt idx="465">
                  <c:v>42</c:v>
                </c:pt>
                <c:pt idx="466">
                  <c:v>42</c:v>
                </c:pt>
                <c:pt idx="467">
                  <c:v>42</c:v>
                </c:pt>
                <c:pt idx="468">
                  <c:v>42</c:v>
                </c:pt>
                <c:pt idx="469">
                  <c:v>42</c:v>
                </c:pt>
                <c:pt idx="470">
                  <c:v>42</c:v>
                </c:pt>
                <c:pt idx="471">
                  <c:v>42</c:v>
                </c:pt>
                <c:pt idx="472">
                  <c:v>42</c:v>
                </c:pt>
                <c:pt idx="473">
                  <c:v>42</c:v>
                </c:pt>
                <c:pt idx="474">
                  <c:v>42</c:v>
                </c:pt>
                <c:pt idx="475">
                  <c:v>42</c:v>
                </c:pt>
                <c:pt idx="476">
                  <c:v>42</c:v>
                </c:pt>
                <c:pt idx="477">
                  <c:v>42</c:v>
                </c:pt>
                <c:pt idx="478">
                  <c:v>42</c:v>
                </c:pt>
                <c:pt idx="479">
                  <c:v>42</c:v>
                </c:pt>
                <c:pt idx="480">
                  <c:v>42</c:v>
                </c:pt>
                <c:pt idx="481">
                  <c:v>42</c:v>
                </c:pt>
                <c:pt idx="482">
                  <c:v>42</c:v>
                </c:pt>
                <c:pt idx="483">
                  <c:v>42</c:v>
                </c:pt>
                <c:pt idx="484">
                  <c:v>42</c:v>
                </c:pt>
                <c:pt idx="485">
                  <c:v>42</c:v>
                </c:pt>
                <c:pt idx="486">
                  <c:v>42</c:v>
                </c:pt>
                <c:pt idx="487">
                  <c:v>42</c:v>
                </c:pt>
                <c:pt idx="488">
                  <c:v>42</c:v>
                </c:pt>
                <c:pt idx="489">
                  <c:v>42</c:v>
                </c:pt>
                <c:pt idx="490">
                  <c:v>42</c:v>
                </c:pt>
                <c:pt idx="491">
                  <c:v>42</c:v>
                </c:pt>
                <c:pt idx="492">
                  <c:v>42</c:v>
                </c:pt>
                <c:pt idx="493">
                  <c:v>42</c:v>
                </c:pt>
                <c:pt idx="494">
                  <c:v>42</c:v>
                </c:pt>
                <c:pt idx="495">
                  <c:v>42</c:v>
                </c:pt>
                <c:pt idx="496">
                  <c:v>42</c:v>
                </c:pt>
                <c:pt idx="497">
                  <c:v>42</c:v>
                </c:pt>
                <c:pt idx="498">
                  <c:v>42</c:v>
                </c:pt>
                <c:pt idx="499">
                  <c:v>42</c:v>
                </c:pt>
                <c:pt idx="500">
                  <c:v>42</c:v>
                </c:pt>
                <c:pt idx="501">
                  <c:v>42</c:v>
                </c:pt>
                <c:pt idx="502">
                  <c:v>42</c:v>
                </c:pt>
                <c:pt idx="503">
                  <c:v>42</c:v>
                </c:pt>
                <c:pt idx="504">
                  <c:v>42</c:v>
                </c:pt>
                <c:pt idx="505">
                  <c:v>42</c:v>
                </c:pt>
                <c:pt idx="506">
                  <c:v>42</c:v>
                </c:pt>
                <c:pt idx="507">
                  <c:v>42</c:v>
                </c:pt>
                <c:pt idx="508">
                  <c:v>42</c:v>
                </c:pt>
                <c:pt idx="509">
                  <c:v>42</c:v>
                </c:pt>
                <c:pt idx="510">
                  <c:v>42</c:v>
                </c:pt>
                <c:pt idx="511">
                  <c:v>42</c:v>
                </c:pt>
                <c:pt idx="512">
                  <c:v>42</c:v>
                </c:pt>
                <c:pt idx="513">
                  <c:v>42</c:v>
                </c:pt>
                <c:pt idx="514">
                  <c:v>42</c:v>
                </c:pt>
                <c:pt idx="515">
                  <c:v>42</c:v>
                </c:pt>
                <c:pt idx="516">
                  <c:v>42</c:v>
                </c:pt>
                <c:pt idx="517">
                  <c:v>42</c:v>
                </c:pt>
                <c:pt idx="518">
                  <c:v>42</c:v>
                </c:pt>
                <c:pt idx="519">
                  <c:v>42</c:v>
                </c:pt>
                <c:pt idx="520">
                  <c:v>42</c:v>
                </c:pt>
                <c:pt idx="521">
                  <c:v>42</c:v>
                </c:pt>
                <c:pt idx="522">
                  <c:v>42</c:v>
                </c:pt>
                <c:pt idx="523">
                  <c:v>42</c:v>
                </c:pt>
                <c:pt idx="524">
                  <c:v>42</c:v>
                </c:pt>
                <c:pt idx="525">
                  <c:v>42</c:v>
                </c:pt>
                <c:pt idx="526">
                  <c:v>42</c:v>
                </c:pt>
                <c:pt idx="527">
                  <c:v>42</c:v>
                </c:pt>
                <c:pt idx="528">
                  <c:v>42</c:v>
                </c:pt>
                <c:pt idx="529">
                  <c:v>42</c:v>
                </c:pt>
                <c:pt idx="530">
                  <c:v>42</c:v>
                </c:pt>
                <c:pt idx="531">
                  <c:v>42</c:v>
                </c:pt>
                <c:pt idx="532">
                  <c:v>42</c:v>
                </c:pt>
                <c:pt idx="533">
                  <c:v>42</c:v>
                </c:pt>
                <c:pt idx="534">
                  <c:v>42</c:v>
                </c:pt>
                <c:pt idx="535">
                  <c:v>42</c:v>
                </c:pt>
                <c:pt idx="536">
                  <c:v>42</c:v>
                </c:pt>
                <c:pt idx="537">
                  <c:v>42</c:v>
                </c:pt>
                <c:pt idx="538">
                  <c:v>42</c:v>
                </c:pt>
                <c:pt idx="539">
                  <c:v>42</c:v>
                </c:pt>
                <c:pt idx="540">
                  <c:v>42</c:v>
                </c:pt>
                <c:pt idx="541">
                  <c:v>42</c:v>
                </c:pt>
                <c:pt idx="542">
                  <c:v>42</c:v>
                </c:pt>
                <c:pt idx="543">
                  <c:v>42</c:v>
                </c:pt>
                <c:pt idx="544">
                  <c:v>42</c:v>
                </c:pt>
                <c:pt idx="545">
                  <c:v>42</c:v>
                </c:pt>
                <c:pt idx="546">
                  <c:v>42</c:v>
                </c:pt>
                <c:pt idx="547">
                  <c:v>42</c:v>
                </c:pt>
                <c:pt idx="548">
                  <c:v>42</c:v>
                </c:pt>
                <c:pt idx="549">
                  <c:v>42</c:v>
                </c:pt>
                <c:pt idx="550">
                  <c:v>42</c:v>
                </c:pt>
                <c:pt idx="551">
                  <c:v>42</c:v>
                </c:pt>
                <c:pt idx="552">
                  <c:v>42</c:v>
                </c:pt>
                <c:pt idx="553">
                  <c:v>42</c:v>
                </c:pt>
                <c:pt idx="554">
                  <c:v>42</c:v>
                </c:pt>
                <c:pt idx="555">
                  <c:v>42</c:v>
                </c:pt>
                <c:pt idx="556">
                  <c:v>42</c:v>
                </c:pt>
                <c:pt idx="557">
                  <c:v>42</c:v>
                </c:pt>
                <c:pt idx="558">
                  <c:v>42</c:v>
                </c:pt>
                <c:pt idx="559">
                  <c:v>42</c:v>
                </c:pt>
                <c:pt idx="560">
                  <c:v>42</c:v>
                </c:pt>
                <c:pt idx="561">
                  <c:v>42</c:v>
                </c:pt>
                <c:pt idx="562">
                  <c:v>42</c:v>
                </c:pt>
                <c:pt idx="563">
                  <c:v>42</c:v>
                </c:pt>
                <c:pt idx="564">
                  <c:v>42</c:v>
                </c:pt>
                <c:pt idx="565">
                  <c:v>42</c:v>
                </c:pt>
                <c:pt idx="566">
                  <c:v>42</c:v>
                </c:pt>
                <c:pt idx="567">
                  <c:v>42</c:v>
                </c:pt>
                <c:pt idx="568">
                  <c:v>42</c:v>
                </c:pt>
                <c:pt idx="569">
                  <c:v>42</c:v>
                </c:pt>
                <c:pt idx="570">
                  <c:v>42</c:v>
                </c:pt>
                <c:pt idx="571">
                  <c:v>42</c:v>
                </c:pt>
                <c:pt idx="572">
                  <c:v>42</c:v>
                </c:pt>
                <c:pt idx="573">
                  <c:v>42</c:v>
                </c:pt>
                <c:pt idx="574">
                  <c:v>42</c:v>
                </c:pt>
                <c:pt idx="575">
                  <c:v>42</c:v>
                </c:pt>
                <c:pt idx="576">
                  <c:v>42</c:v>
                </c:pt>
                <c:pt idx="577">
                  <c:v>42</c:v>
                </c:pt>
                <c:pt idx="578">
                  <c:v>42</c:v>
                </c:pt>
                <c:pt idx="579">
                  <c:v>42</c:v>
                </c:pt>
                <c:pt idx="580">
                  <c:v>42</c:v>
                </c:pt>
                <c:pt idx="581">
                  <c:v>42</c:v>
                </c:pt>
                <c:pt idx="582">
                  <c:v>42</c:v>
                </c:pt>
                <c:pt idx="583">
                  <c:v>42</c:v>
                </c:pt>
                <c:pt idx="584">
                  <c:v>42</c:v>
                </c:pt>
                <c:pt idx="585">
                  <c:v>42</c:v>
                </c:pt>
                <c:pt idx="586">
                  <c:v>42</c:v>
                </c:pt>
                <c:pt idx="587">
                  <c:v>42</c:v>
                </c:pt>
                <c:pt idx="588">
                  <c:v>42</c:v>
                </c:pt>
                <c:pt idx="589">
                  <c:v>42</c:v>
                </c:pt>
                <c:pt idx="590">
                  <c:v>42</c:v>
                </c:pt>
                <c:pt idx="591">
                  <c:v>42</c:v>
                </c:pt>
                <c:pt idx="592">
                  <c:v>42</c:v>
                </c:pt>
                <c:pt idx="593">
                  <c:v>42</c:v>
                </c:pt>
                <c:pt idx="594">
                  <c:v>42</c:v>
                </c:pt>
                <c:pt idx="595">
                  <c:v>42</c:v>
                </c:pt>
                <c:pt idx="596">
                  <c:v>42</c:v>
                </c:pt>
                <c:pt idx="597">
                  <c:v>42</c:v>
                </c:pt>
                <c:pt idx="598">
                  <c:v>42</c:v>
                </c:pt>
                <c:pt idx="599">
                  <c:v>42</c:v>
                </c:pt>
                <c:pt idx="600">
                  <c:v>42</c:v>
                </c:pt>
                <c:pt idx="601">
                  <c:v>42</c:v>
                </c:pt>
                <c:pt idx="602">
                  <c:v>42</c:v>
                </c:pt>
                <c:pt idx="603">
                  <c:v>42</c:v>
                </c:pt>
                <c:pt idx="604">
                  <c:v>42</c:v>
                </c:pt>
                <c:pt idx="605">
                  <c:v>42</c:v>
                </c:pt>
                <c:pt idx="606">
                  <c:v>42</c:v>
                </c:pt>
                <c:pt idx="607">
                  <c:v>42</c:v>
                </c:pt>
                <c:pt idx="608">
                  <c:v>42</c:v>
                </c:pt>
                <c:pt idx="609">
                  <c:v>42</c:v>
                </c:pt>
                <c:pt idx="610">
                  <c:v>42</c:v>
                </c:pt>
                <c:pt idx="611">
                  <c:v>42</c:v>
                </c:pt>
                <c:pt idx="612">
                  <c:v>42</c:v>
                </c:pt>
                <c:pt idx="613">
                  <c:v>42</c:v>
                </c:pt>
                <c:pt idx="614">
                  <c:v>42</c:v>
                </c:pt>
                <c:pt idx="615">
                  <c:v>42</c:v>
                </c:pt>
                <c:pt idx="616">
                  <c:v>42</c:v>
                </c:pt>
                <c:pt idx="617">
                  <c:v>42</c:v>
                </c:pt>
                <c:pt idx="618">
                  <c:v>42</c:v>
                </c:pt>
                <c:pt idx="619">
                  <c:v>42</c:v>
                </c:pt>
                <c:pt idx="620">
                  <c:v>42</c:v>
                </c:pt>
                <c:pt idx="621">
                  <c:v>42</c:v>
                </c:pt>
                <c:pt idx="622">
                  <c:v>42</c:v>
                </c:pt>
                <c:pt idx="623">
                  <c:v>42</c:v>
                </c:pt>
                <c:pt idx="624">
                  <c:v>42</c:v>
                </c:pt>
                <c:pt idx="625">
                  <c:v>42</c:v>
                </c:pt>
                <c:pt idx="626">
                  <c:v>42</c:v>
                </c:pt>
                <c:pt idx="627">
                  <c:v>42</c:v>
                </c:pt>
                <c:pt idx="628">
                  <c:v>42</c:v>
                </c:pt>
                <c:pt idx="629">
                  <c:v>42</c:v>
                </c:pt>
                <c:pt idx="630">
                  <c:v>42</c:v>
                </c:pt>
                <c:pt idx="631">
                  <c:v>42</c:v>
                </c:pt>
                <c:pt idx="632">
                  <c:v>42</c:v>
                </c:pt>
                <c:pt idx="633">
                  <c:v>42</c:v>
                </c:pt>
                <c:pt idx="634">
                  <c:v>42</c:v>
                </c:pt>
                <c:pt idx="635">
                  <c:v>42</c:v>
                </c:pt>
                <c:pt idx="636">
                  <c:v>42</c:v>
                </c:pt>
                <c:pt idx="637">
                  <c:v>42</c:v>
                </c:pt>
                <c:pt idx="638">
                  <c:v>42</c:v>
                </c:pt>
                <c:pt idx="639">
                  <c:v>42</c:v>
                </c:pt>
                <c:pt idx="640">
                  <c:v>42</c:v>
                </c:pt>
                <c:pt idx="641">
                  <c:v>42</c:v>
                </c:pt>
                <c:pt idx="642">
                  <c:v>42</c:v>
                </c:pt>
                <c:pt idx="643">
                  <c:v>42</c:v>
                </c:pt>
                <c:pt idx="644">
                  <c:v>42</c:v>
                </c:pt>
                <c:pt idx="645">
                  <c:v>42</c:v>
                </c:pt>
                <c:pt idx="646">
                  <c:v>42</c:v>
                </c:pt>
                <c:pt idx="647">
                  <c:v>42</c:v>
                </c:pt>
                <c:pt idx="648">
                  <c:v>42</c:v>
                </c:pt>
                <c:pt idx="649">
                  <c:v>42</c:v>
                </c:pt>
                <c:pt idx="650">
                  <c:v>42</c:v>
                </c:pt>
                <c:pt idx="651">
                  <c:v>42</c:v>
                </c:pt>
                <c:pt idx="652">
                  <c:v>42</c:v>
                </c:pt>
                <c:pt idx="653">
                  <c:v>42</c:v>
                </c:pt>
                <c:pt idx="654">
                  <c:v>42</c:v>
                </c:pt>
                <c:pt idx="655">
                  <c:v>42</c:v>
                </c:pt>
                <c:pt idx="656">
                  <c:v>42</c:v>
                </c:pt>
                <c:pt idx="657">
                  <c:v>42</c:v>
                </c:pt>
                <c:pt idx="658">
                  <c:v>42</c:v>
                </c:pt>
                <c:pt idx="659">
                  <c:v>42</c:v>
                </c:pt>
                <c:pt idx="660">
                  <c:v>42</c:v>
                </c:pt>
                <c:pt idx="661">
                  <c:v>42</c:v>
                </c:pt>
                <c:pt idx="662">
                  <c:v>42</c:v>
                </c:pt>
                <c:pt idx="663">
                  <c:v>42</c:v>
                </c:pt>
                <c:pt idx="664">
                  <c:v>42</c:v>
                </c:pt>
                <c:pt idx="665">
                  <c:v>42</c:v>
                </c:pt>
                <c:pt idx="666">
                  <c:v>42</c:v>
                </c:pt>
                <c:pt idx="667">
                  <c:v>42</c:v>
                </c:pt>
                <c:pt idx="668">
                  <c:v>42</c:v>
                </c:pt>
                <c:pt idx="669">
                  <c:v>42</c:v>
                </c:pt>
                <c:pt idx="670">
                  <c:v>42</c:v>
                </c:pt>
                <c:pt idx="671">
                  <c:v>42</c:v>
                </c:pt>
                <c:pt idx="672">
                  <c:v>42</c:v>
                </c:pt>
                <c:pt idx="673">
                  <c:v>42</c:v>
                </c:pt>
                <c:pt idx="674">
                  <c:v>42</c:v>
                </c:pt>
                <c:pt idx="675">
                  <c:v>42</c:v>
                </c:pt>
                <c:pt idx="676">
                  <c:v>42</c:v>
                </c:pt>
                <c:pt idx="677">
                  <c:v>42</c:v>
                </c:pt>
                <c:pt idx="678">
                  <c:v>42</c:v>
                </c:pt>
                <c:pt idx="679">
                  <c:v>42</c:v>
                </c:pt>
                <c:pt idx="680">
                  <c:v>42</c:v>
                </c:pt>
                <c:pt idx="681">
                  <c:v>42</c:v>
                </c:pt>
                <c:pt idx="682">
                  <c:v>42</c:v>
                </c:pt>
                <c:pt idx="683">
                  <c:v>42</c:v>
                </c:pt>
                <c:pt idx="684">
                  <c:v>42</c:v>
                </c:pt>
                <c:pt idx="685">
                  <c:v>42</c:v>
                </c:pt>
                <c:pt idx="686">
                  <c:v>42</c:v>
                </c:pt>
                <c:pt idx="687">
                  <c:v>42</c:v>
                </c:pt>
                <c:pt idx="688">
                  <c:v>42</c:v>
                </c:pt>
                <c:pt idx="689">
                  <c:v>42</c:v>
                </c:pt>
                <c:pt idx="690">
                  <c:v>42</c:v>
                </c:pt>
                <c:pt idx="691">
                  <c:v>42</c:v>
                </c:pt>
                <c:pt idx="692">
                  <c:v>42</c:v>
                </c:pt>
                <c:pt idx="693">
                  <c:v>42</c:v>
                </c:pt>
                <c:pt idx="694">
                  <c:v>42</c:v>
                </c:pt>
                <c:pt idx="695">
                  <c:v>42</c:v>
                </c:pt>
                <c:pt idx="696">
                  <c:v>42</c:v>
                </c:pt>
                <c:pt idx="697">
                  <c:v>42</c:v>
                </c:pt>
                <c:pt idx="698">
                  <c:v>42</c:v>
                </c:pt>
                <c:pt idx="699">
                  <c:v>42</c:v>
                </c:pt>
                <c:pt idx="700">
                  <c:v>42</c:v>
                </c:pt>
                <c:pt idx="701">
                  <c:v>42</c:v>
                </c:pt>
                <c:pt idx="702">
                  <c:v>42</c:v>
                </c:pt>
                <c:pt idx="703">
                  <c:v>42</c:v>
                </c:pt>
                <c:pt idx="704">
                  <c:v>42</c:v>
                </c:pt>
                <c:pt idx="705">
                  <c:v>42</c:v>
                </c:pt>
                <c:pt idx="706">
                  <c:v>42</c:v>
                </c:pt>
                <c:pt idx="707">
                  <c:v>42</c:v>
                </c:pt>
                <c:pt idx="708">
                  <c:v>42</c:v>
                </c:pt>
                <c:pt idx="709">
                  <c:v>42</c:v>
                </c:pt>
                <c:pt idx="710">
                  <c:v>42</c:v>
                </c:pt>
                <c:pt idx="711">
                  <c:v>42</c:v>
                </c:pt>
                <c:pt idx="712">
                  <c:v>42</c:v>
                </c:pt>
                <c:pt idx="713">
                  <c:v>42</c:v>
                </c:pt>
                <c:pt idx="714">
                  <c:v>42</c:v>
                </c:pt>
                <c:pt idx="715">
                  <c:v>42</c:v>
                </c:pt>
                <c:pt idx="716">
                  <c:v>42</c:v>
                </c:pt>
                <c:pt idx="717">
                  <c:v>42</c:v>
                </c:pt>
                <c:pt idx="718">
                  <c:v>42</c:v>
                </c:pt>
                <c:pt idx="719">
                  <c:v>42</c:v>
                </c:pt>
                <c:pt idx="720">
                  <c:v>42</c:v>
                </c:pt>
                <c:pt idx="721">
                  <c:v>42</c:v>
                </c:pt>
                <c:pt idx="722">
                  <c:v>42</c:v>
                </c:pt>
                <c:pt idx="723">
                  <c:v>42</c:v>
                </c:pt>
                <c:pt idx="724">
                  <c:v>42</c:v>
                </c:pt>
                <c:pt idx="725">
                  <c:v>42</c:v>
                </c:pt>
                <c:pt idx="726">
                  <c:v>42</c:v>
                </c:pt>
                <c:pt idx="727">
                  <c:v>42</c:v>
                </c:pt>
                <c:pt idx="728">
                  <c:v>42</c:v>
                </c:pt>
                <c:pt idx="729">
                  <c:v>42</c:v>
                </c:pt>
                <c:pt idx="730">
                  <c:v>42</c:v>
                </c:pt>
                <c:pt idx="731">
                  <c:v>42</c:v>
                </c:pt>
                <c:pt idx="732">
                  <c:v>42</c:v>
                </c:pt>
                <c:pt idx="733">
                  <c:v>42</c:v>
                </c:pt>
                <c:pt idx="734">
                  <c:v>42</c:v>
                </c:pt>
                <c:pt idx="735">
                  <c:v>42</c:v>
                </c:pt>
                <c:pt idx="736">
                  <c:v>42</c:v>
                </c:pt>
                <c:pt idx="737">
                  <c:v>42</c:v>
                </c:pt>
                <c:pt idx="738">
                  <c:v>42</c:v>
                </c:pt>
                <c:pt idx="739">
                  <c:v>42</c:v>
                </c:pt>
                <c:pt idx="740">
                  <c:v>42</c:v>
                </c:pt>
                <c:pt idx="741">
                  <c:v>42</c:v>
                </c:pt>
                <c:pt idx="742">
                  <c:v>42</c:v>
                </c:pt>
                <c:pt idx="743">
                  <c:v>42</c:v>
                </c:pt>
                <c:pt idx="744">
                  <c:v>42</c:v>
                </c:pt>
                <c:pt idx="745">
                  <c:v>42</c:v>
                </c:pt>
                <c:pt idx="746">
                  <c:v>42</c:v>
                </c:pt>
                <c:pt idx="747">
                  <c:v>42</c:v>
                </c:pt>
                <c:pt idx="748">
                  <c:v>42</c:v>
                </c:pt>
                <c:pt idx="749">
                  <c:v>42</c:v>
                </c:pt>
                <c:pt idx="750">
                  <c:v>42</c:v>
                </c:pt>
                <c:pt idx="751">
                  <c:v>42</c:v>
                </c:pt>
                <c:pt idx="752">
                  <c:v>42</c:v>
                </c:pt>
                <c:pt idx="753">
                  <c:v>42</c:v>
                </c:pt>
                <c:pt idx="754">
                  <c:v>42</c:v>
                </c:pt>
                <c:pt idx="755">
                  <c:v>42</c:v>
                </c:pt>
                <c:pt idx="756">
                  <c:v>42</c:v>
                </c:pt>
                <c:pt idx="757">
                  <c:v>42</c:v>
                </c:pt>
                <c:pt idx="758">
                  <c:v>42</c:v>
                </c:pt>
                <c:pt idx="759">
                  <c:v>42</c:v>
                </c:pt>
                <c:pt idx="760">
                  <c:v>42</c:v>
                </c:pt>
                <c:pt idx="761">
                  <c:v>42</c:v>
                </c:pt>
                <c:pt idx="762">
                  <c:v>42</c:v>
                </c:pt>
                <c:pt idx="763">
                  <c:v>42</c:v>
                </c:pt>
                <c:pt idx="764">
                  <c:v>42</c:v>
                </c:pt>
                <c:pt idx="765">
                  <c:v>42</c:v>
                </c:pt>
                <c:pt idx="766">
                  <c:v>42</c:v>
                </c:pt>
                <c:pt idx="767">
                  <c:v>42</c:v>
                </c:pt>
                <c:pt idx="768">
                  <c:v>42</c:v>
                </c:pt>
                <c:pt idx="769">
                  <c:v>42</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pt idx="2301">
                  <c:v>0</c:v>
                </c:pt>
                <c:pt idx="2302">
                  <c:v>0</c:v>
                </c:pt>
                <c:pt idx="2303">
                  <c:v>0</c:v>
                </c:pt>
                <c:pt idx="2304">
                  <c:v>0</c:v>
                </c:pt>
                <c:pt idx="2305">
                  <c:v>0</c:v>
                </c:pt>
                <c:pt idx="2306">
                  <c:v>0</c:v>
                </c:pt>
                <c:pt idx="2307">
                  <c:v>0</c:v>
                </c:pt>
                <c:pt idx="2308">
                  <c:v>0</c:v>
                </c:pt>
                <c:pt idx="2309">
                  <c:v>0</c:v>
                </c:pt>
                <c:pt idx="2310">
                  <c:v>0</c:v>
                </c:pt>
                <c:pt idx="2311">
                  <c:v>0</c:v>
                </c:pt>
                <c:pt idx="2312">
                  <c:v>0</c:v>
                </c:pt>
                <c:pt idx="2313">
                  <c:v>0</c:v>
                </c:pt>
                <c:pt idx="2314">
                  <c:v>0</c:v>
                </c:pt>
                <c:pt idx="2315">
                  <c:v>0</c:v>
                </c:pt>
                <c:pt idx="2316">
                  <c:v>0</c:v>
                </c:pt>
                <c:pt idx="2317">
                  <c:v>0</c:v>
                </c:pt>
                <c:pt idx="2318">
                  <c:v>0</c:v>
                </c:pt>
                <c:pt idx="2319">
                  <c:v>0</c:v>
                </c:pt>
                <c:pt idx="2320">
                  <c:v>0</c:v>
                </c:pt>
                <c:pt idx="2321">
                  <c:v>0</c:v>
                </c:pt>
                <c:pt idx="2322">
                  <c:v>0</c:v>
                </c:pt>
                <c:pt idx="2323">
                  <c:v>0</c:v>
                </c:pt>
                <c:pt idx="2324">
                  <c:v>0</c:v>
                </c:pt>
                <c:pt idx="2325">
                  <c:v>0</c:v>
                </c:pt>
                <c:pt idx="2326">
                  <c:v>0</c:v>
                </c:pt>
                <c:pt idx="2327">
                  <c:v>0</c:v>
                </c:pt>
                <c:pt idx="2328">
                  <c:v>0</c:v>
                </c:pt>
                <c:pt idx="2329">
                  <c:v>0</c:v>
                </c:pt>
                <c:pt idx="2330">
                  <c:v>0</c:v>
                </c:pt>
                <c:pt idx="2331">
                  <c:v>0</c:v>
                </c:pt>
                <c:pt idx="2332">
                  <c:v>0</c:v>
                </c:pt>
                <c:pt idx="2333">
                  <c:v>0</c:v>
                </c:pt>
                <c:pt idx="2334">
                  <c:v>0</c:v>
                </c:pt>
                <c:pt idx="2335">
                  <c:v>0</c:v>
                </c:pt>
                <c:pt idx="2336">
                  <c:v>0</c:v>
                </c:pt>
                <c:pt idx="2337">
                  <c:v>0</c:v>
                </c:pt>
                <c:pt idx="2338">
                  <c:v>0</c:v>
                </c:pt>
                <c:pt idx="2339">
                  <c:v>0</c:v>
                </c:pt>
                <c:pt idx="2340">
                  <c:v>0</c:v>
                </c:pt>
                <c:pt idx="2341">
                  <c:v>0</c:v>
                </c:pt>
                <c:pt idx="2342">
                  <c:v>0</c:v>
                </c:pt>
                <c:pt idx="2343">
                  <c:v>0</c:v>
                </c:pt>
                <c:pt idx="2344">
                  <c:v>0</c:v>
                </c:pt>
                <c:pt idx="2345">
                  <c:v>0</c:v>
                </c:pt>
                <c:pt idx="2346">
                  <c:v>0</c:v>
                </c:pt>
                <c:pt idx="2347">
                  <c:v>0</c:v>
                </c:pt>
                <c:pt idx="2348">
                  <c:v>0</c:v>
                </c:pt>
                <c:pt idx="2349">
                  <c:v>0</c:v>
                </c:pt>
                <c:pt idx="2350">
                  <c:v>0</c:v>
                </c:pt>
                <c:pt idx="2351">
                  <c:v>0</c:v>
                </c:pt>
                <c:pt idx="2352">
                  <c:v>0</c:v>
                </c:pt>
                <c:pt idx="2353">
                  <c:v>0</c:v>
                </c:pt>
                <c:pt idx="2354">
                  <c:v>0</c:v>
                </c:pt>
                <c:pt idx="2355">
                  <c:v>0</c:v>
                </c:pt>
                <c:pt idx="2356">
                  <c:v>0</c:v>
                </c:pt>
                <c:pt idx="2357">
                  <c:v>0</c:v>
                </c:pt>
                <c:pt idx="2358">
                  <c:v>0</c:v>
                </c:pt>
                <c:pt idx="2359">
                  <c:v>0</c:v>
                </c:pt>
                <c:pt idx="2360">
                  <c:v>0</c:v>
                </c:pt>
                <c:pt idx="2361">
                  <c:v>0</c:v>
                </c:pt>
                <c:pt idx="2362">
                  <c:v>0</c:v>
                </c:pt>
                <c:pt idx="2363">
                  <c:v>0</c:v>
                </c:pt>
                <c:pt idx="2364">
                  <c:v>0</c:v>
                </c:pt>
                <c:pt idx="2365">
                  <c:v>0</c:v>
                </c:pt>
                <c:pt idx="2366">
                  <c:v>0</c:v>
                </c:pt>
                <c:pt idx="2367">
                  <c:v>0</c:v>
                </c:pt>
                <c:pt idx="2368">
                  <c:v>0</c:v>
                </c:pt>
                <c:pt idx="2369">
                  <c:v>0</c:v>
                </c:pt>
                <c:pt idx="2370">
                  <c:v>0</c:v>
                </c:pt>
                <c:pt idx="2371">
                  <c:v>0</c:v>
                </c:pt>
                <c:pt idx="2372">
                  <c:v>0</c:v>
                </c:pt>
                <c:pt idx="2373">
                  <c:v>0</c:v>
                </c:pt>
                <c:pt idx="2374">
                  <c:v>0</c:v>
                </c:pt>
                <c:pt idx="2375">
                  <c:v>0</c:v>
                </c:pt>
                <c:pt idx="2376">
                  <c:v>0</c:v>
                </c:pt>
                <c:pt idx="2377">
                  <c:v>0</c:v>
                </c:pt>
                <c:pt idx="2378">
                  <c:v>0</c:v>
                </c:pt>
                <c:pt idx="2379">
                  <c:v>0</c:v>
                </c:pt>
                <c:pt idx="2380">
                  <c:v>0</c:v>
                </c:pt>
                <c:pt idx="2381">
                  <c:v>0</c:v>
                </c:pt>
                <c:pt idx="2382">
                  <c:v>0</c:v>
                </c:pt>
                <c:pt idx="2383">
                  <c:v>0</c:v>
                </c:pt>
                <c:pt idx="2384">
                  <c:v>0</c:v>
                </c:pt>
                <c:pt idx="2385">
                  <c:v>0</c:v>
                </c:pt>
                <c:pt idx="2386">
                  <c:v>0</c:v>
                </c:pt>
                <c:pt idx="2387">
                  <c:v>0</c:v>
                </c:pt>
                <c:pt idx="2388">
                  <c:v>0</c:v>
                </c:pt>
                <c:pt idx="2389">
                  <c:v>0</c:v>
                </c:pt>
                <c:pt idx="2390">
                  <c:v>0</c:v>
                </c:pt>
                <c:pt idx="2391">
                  <c:v>0</c:v>
                </c:pt>
                <c:pt idx="2392">
                  <c:v>0</c:v>
                </c:pt>
                <c:pt idx="2393">
                  <c:v>0</c:v>
                </c:pt>
                <c:pt idx="2394">
                  <c:v>0</c:v>
                </c:pt>
                <c:pt idx="2395">
                  <c:v>0</c:v>
                </c:pt>
                <c:pt idx="2396">
                  <c:v>0</c:v>
                </c:pt>
                <c:pt idx="2397">
                  <c:v>0</c:v>
                </c:pt>
                <c:pt idx="2398">
                  <c:v>0</c:v>
                </c:pt>
                <c:pt idx="2399">
                  <c:v>0</c:v>
                </c:pt>
                <c:pt idx="2400">
                  <c:v>0</c:v>
                </c:pt>
                <c:pt idx="2401">
                  <c:v>0</c:v>
                </c:pt>
                <c:pt idx="2402">
                  <c:v>0</c:v>
                </c:pt>
                <c:pt idx="2403">
                  <c:v>0</c:v>
                </c:pt>
                <c:pt idx="2404">
                  <c:v>0</c:v>
                </c:pt>
                <c:pt idx="2405">
                  <c:v>0</c:v>
                </c:pt>
                <c:pt idx="2406">
                  <c:v>0</c:v>
                </c:pt>
                <c:pt idx="2407">
                  <c:v>0</c:v>
                </c:pt>
                <c:pt idx="2408">
                  <c:v>0</c:v>
                </c:pt>
                <c:pt idx="2409">
                  <c:v>0</c:v>
                </c:pt>
                <c:pt idx="2410">
                  <c:v>0</c:v>
                </c:pt>
                <c:pt idx="2411">
                  <c:v>0</c:v>
                </c:pt>
                <c:pt idx="2412">
                  <c:v>0</c:v>
                </c:pt>
                <c:pt idx="2413">
                  <c:v>0</c:v>
                </c:pt>
                <c:pt idx="2414">
                  <c:v>0</c:v>
                </c:pt>
                <c:pt idx="2415">
                  <c:v>0</c:v>
                </c:pt>
                <c:pt idx="2416">
                  <c:v>0</c:v>
                </c:pt>
                <c:pt idx="2417">
                  <c:v>0</c:v>
                </c:pt>
                <c:pt idx="2418">
                  <c:v>0</c:v>
                </c:pt>
                <c:pt idx="2419">
                  <c:v>0</c:v>
                </c:pt>
                <c:pt idx="2420">
                  <c:v>0</c:v>
                </c:pt>
                <c:pt idx="2421">
                  <c:v>0</c:v>
                </c:pt>
                <c:pt idx="2422">
                  <c:v>0</c:v>
                </c:pt>
                <c:pt idx="2423">
                  <c:v>0</c:v>
                </c:pt>
                <c:pt idx="2424">
                  <c:v>0</c:v>
                </c:pt>
                <c:pt idx="2425">
                  <c:v>0</c:v>
                </c:pt>
                <c:pt idx="2426">
                  <c:v>0</c:v>
                </c:pt>
                <c:pt idx="2427">
                  <c:v>0</c:v>
                </c:pt>
                <c:pt idx="2428">
                  <c:v>0</c:v>
                </c:pt>
                <c:pt idx="2429">
                  <c:v>0</c:v>
                </c:pt>
                <c:pt idx="2430">
                  <c:v>0</c:v>
                </c:pt>
                <c:pt idx="2431">
                  <c:v>0</c:v>
                </c:pt>
                <c:pt idx="2432">
                  <c:v>0</c:v>
                </c:pt>
                <c:pt idx="2433">
                  <c:v>0</c:v>
                </c:pt>
                <c:pt idx="2434">
                  <c:v>0</c:v>
                </c:pt>
                <c:pt idx="2435">
                  <c:v>0</c:v>
                </c:pt>
                <c:pt idx="2436">
                  <c:v>0</c:v>
                </c:pt>
                <c:pt idx="2437">
                  <c:v>0</c:v>
                </c:pt>
                <c:pt idx="2438">
                  <c:v>0</c:v>
                </c:pt>
                <c:pt idx="2439">
                  <c:v>0</c:v>
                </c:pt>
                <c:pt idx="2440">
                  <c:v>0</c:v>
                </c:pt>
                <c:pt idx="2441">
                  <c:v>0</c:v>
                </c:pt>
                <c:pt idx="2442">
                  <c:v>0</c:v>
                </c:pt>
                <c:pt idx="2443">
                  <c:v>0</c:v>
                </c:pt>
                <c:pt idx="2444">
                  <c:v>0</c:v>
                </c:pt>
                <c:pt idx="2445">
                  <c:v>0</c:v>
                </c:pt>
                <c:pt idx="2446">
                  <c:v>0</c:v>
                </c:pt>
                <c:pt idx="2447">
                  <c:v>0</c:v>
                </c:pt>
                <c:pt idx="2448">
                  <c:v>0</c:v>
                </c:pt>
                <c:pt idx="2449">
                  <c:v>0</c:v>
                </c:pt>
                <c:pt idx="2450">
                  <c:v>0</c:v>
                </c:pt>
                <c:pt idx="2451">
                  <c:v>0</c:v>
                </c:pt>
                <c:pt idx="2452">
                  <c:v>0</c:v>
                </c:pt>
                <c:pt idx="2453">
                  <c:v>0</c:v>
                </c:pt>
                <c:pt idx="2454">
                  <c:v>0</c:v>
                </c:pt>
                <c:pt idx="2455">
                  <c:v>0</c:v>
                </c:pt>
                <c:pt idx="2456">
                  <c:v>0</c:v>
                </c:pt>
                <c:pt idx="2457">
                  <c:v>0</c:v>
                </c:pt>
                <c:pt idx="2458">
                  <c:v>0</c:v>
                </c:pt>
                <c:pt idx="2459">
                  <c:v>0</c:v>
                </c:pt>
                <c:pt idx="2460">
                  <c:v>0</c:v>
                </c:pt>
                <c:pt idx="2461">
                  <c:v>0</c:v>
                </c:pt>
                <c:pt idx="2462">
                  <c:v>0</c:v>
                </c:pt>
                <c:pt idx="2463">
                  <c:v>0</c:v>
                </c:pt>
                <c:pt idx="2464">
                  <c:v>0</c:v>
                </c:pt>
                <c:pt idx="2465">
                  <c:v>0</c:v>
                </c:pt>
                <c:pt idx="2466">
                  <c:v>0</c:v>
                </c:pt>
                <c:pt idx="2467">
                  <c:v>0</c:v>
                </c:pt>
                <c:pt idx="2468">
                  <c:v>0</c:v>
                </c:pt>
                <c:pt idx="2469">
                  <c:v>0</c:v>
                </c:pt>
                <c:pt idx="2470">
                  <c:v>0</c:v>
                </c:pt>
                <c:pt idx="2471">
                  <c:v>0</c:v>
                </c:pt>
                <c:pt idx="2472">
                  <c:v>0</c:v>
                </c:pt>
                <c:pt idx="2473">
                  <c:v>0</c:v>
                </c:pt>
                <c:pt idx="2474">
                  <c:v>0</c:v>
                </c:pt>
                <c:pt idx="2475">
                  <c:v>0</c:v>
                </c:pt>
                <c:pt idx="2476">
                  <c:v>0</c:v>
                </c:pt>
                <c:pt idx="2477">
                  <c:v>0</c:v>
                </c:pt>
                <c:pt idx="2478">
                  <c:v>0</c:v>
                </c:pt>
                <c:pt idx="2479">
                  <c:v>0</c:v>
                </c:pt>
                <c:pt idx="2480">
                  <c:v>0</c:v>
                </c:pt>
                <c:pt idx="2481">
                  <c:v>0</c:v>
                </c:pt>
                <c:pt idx="2482">
                  <c:v>0</c:v>
                </c:pt>
                <c:pt idx="2483">
                  <c:v>0</c:v>
                </c:pt>
                <c:pt idx="2484">
                  <c:v>0</c:v>
                </c:pt>
                <c:pt idx="2485">
                  <c:v>0</c:v>
                </c:pt>
                <c:pt idx="2486">
                  <c:v>0</c:v>
                </c:pt>
                <c:pt idx="2487">
                  <c:v>0</c:v>
                </c:pt>
                <c:pt idx="2488">
                  <c:v>0</c:v>
                </c:pt>
                <c:pt idx="2489">
                  <c:v>0</c:v>
                </c:pt>
                <c:pt idx="2490">
                  <c:v>0</c:v>
                </c:pt>
                <c:pt idx="2491">
                  <c:v>0</c:v>
                </c:pt>
                <c:pt idx="2492">
                  <c:v>0</c:v>
                </c:pt>
                <c:pt idx="2493">
                  <c:v>0</c:v>
                </c:pt>
                <c:pt idx="2494">
                  <c:v>0</c:v>
                </c:pt>
                <c:pt idx="2495">
                  <c:v>0</c:v>
                </c:pt>
                <c:pt idx="2496">
                  <c:v>0</c:v>
                </c:pt>
                <c:pt idx="2497">
                  <c:v>0</c:v>
                </c:pt>
                <c:pt idx="2498">
                  <c:v>0</c:v>
                </c:pt>
                <c:pt idx="2499">
                  <c:v>0</c:v>
                </c:pt>
                <c:pt idx="2500">
                  <c:v>0</c:v>
                </c:pt>
                <c:pt idx="2501">
                  <c:v>0</c:v>
                </c:pt>
                <c:pt idx="2502">
                  <c:v>0</c:v>
                </c:pt>
                <c:pt idx="2503">
                  <c:v>0</c:v>
                </c:pt>
                <c:pt idx="2504">
                  <c:v>0</c:v>
                </c:pt>
                <c:pt idx="2505">
                  <c:v>0</c:v>
                </c:pt>
                <c:pt idx="2506">
                  <c:v>0</c:v>
                </c:pt>
                <c:pt idx="2507">
                  <c:v>0</c:v>
                </c:pt>
                <c:pt idx="2508">
                  <c:v>0</c:v>
                </c:pt>
                <c:pt idx="2509">
                  <c:v>0</c:v>
                </c:pt>
                <c:pt idx="2510">
                  <c:v>0</c:v>
                </c:pt>
                <c:pt idx="2511">
                  <c:v>0</c:v>
                </c:pt>
                <c:pt idx="2512">
                  <c:v>0</c:v>
                </c:pt>
                <c:pt idx="2513">
                  <c:v>0</c:v>
                </c:pt>
                <c:pt idx="2514">
                  <c:v>0</c:v>
                </c:pt>
                <c:pt idx="2515">
                  <c:v>0</c:v>
                </c:pt>
                <c:pt idx="2516">
                  <c:v>0</c:v>
                </c:pt>
                <c:pt idx="2517">
                  <c:v>0</c:v>
                </c:pt>
                <c:pt idx="2518">
                  <c:v>0</c:v>
                </c:pt>
                <c:pt idx="2519">
                  <c:v>0</c:v>
                </c:pt>
                <c:pt idx="2520">
                  <c:v>0</c:v>
                </c:pt>
                <c:pt idx="2521">
                  <c:v>0</c:v>
                </c:pt>
                <c:pt idx="2522">
                  <c:v>0</c:v>
                </c:pt>
                <c:pt idx="2523">
                  <c:v>0</c:v>
                </c:pt>
                <c:pt idx="2524">
                  <c:v>0</c:v>
                </c:pt>
                <c:pt idx="2525">
                  <c:v>0</c:v>
                </c:pt>
                <c:pt idx="2526">
                  <c:v>0</c:v>
                </c:pt>
                <c:pt idx="2527">
                  <c:v>0</c:v>
                </c:pt>
                <c:pt idx="2528">
                  <c:v>0</c:v>
                </c:pt>
                <c:pt idx="2529">
                  <c:v>0</c:v>
                </c:pt>
                <c:pt idx="2530">
                  <c:v>0</c:v>
                </c:pt>
                <c:pt idx="2531">
                  <c:v>0</c:v>
                </c:pt>
                <c:pt idx="2532">
                  <c:v>0</c:v>
                </c:pt>
                <c:pt idx="2533">
                  <c:v>0</c:v>
                </c:pt>
                <c:pt idx="2534">
                  <c:v>0</c:v>
                </c:pt>
                <c:pt idx="2535">
                  <c:v>0</c:v>
                </c:pt>
                <c:pt idx="2536">
                  <c:v>0</c:v>
                </c:pt>
                <c:pt idx="2537">
                  <c:v>0</c:v>
                </c:pt>
                <c:pt idx="2538">
                  <c:v>0</c:v>
                </c:pt>
                <c:pt idx="2539">
                  <c:v>0</c:v>
                </c:pt>
                <c:pt idx="2540">
                  <c:v>0</c:v>
                </c:pt>
                <c:pt idx="2541">
                  <c:v>0</c:v>
                </c:pt>
                <c:pt idx="2542">
                  <c:v>0</c:v>
                </c:pt>
                <c:pt idx="2543">
                  <c:v>0</c:v>
                </c:pt>
                <c:pt idx="2544">
                  <c:v>0</c:v>
                </c:pt>
                <c:pt idx="2545">
                  <c:v>0</c:v>
                </c:pt>
                <c:pt idx="2546">
                  <c:v>0</c:v>
                </c:pt>
                <c:pt idx="2547">
                  <c:v>0</c:v>
                </c:pt>
                <c:pt idx="2548">
                  <c:v>0</c:v>
                </c:pt>
                <c:pt idx="2549">
                  <c:v>0</c:v>
                </c:pt>
                <c:pt idx="2550">
                  <c:v>0</c:v>
                </c:pt>
                <c:pt idx="2551">
                  <c:v>0</c:v>
                </c:pt>
                <c:pt idx="2552">
                  <c:v>0</c:v>
                </c:pt>
                <c:pt idx="2553">
                  <c:v>0</c:v>
                </c:pt>
                <c:pt idx="2554">
                  <c:v>0</c:v>
                </c:pt>
                <c:pt idx="2555">
                  <c:v>0</c:v>
                </c:pt>
                <c:pt idx="2556">
                  <c:v>0</c:v>
                </c:pt>
                <c:pt idx="2557">
                  <c:v>0</c:v>
                </c:pt>
                <c:pt idx="2558">
                  <c:v>0</c:v>
                </c:pt>
                <c:pt idx="2559">
                  <c:v>0</c:v>
                </c:pt>
                <c:pt idx="2560">
                  <c:v>0</c:v>
                </c:pt>
                <c:pt idx="2561">
                  <c:v>0</c:v>
                </c:pt>
                <c:pt idx="2562">
                  <c:v>0</c:v>
                </c:pt>
                <c:pt idx="2563">
                  <c:v>0</c:v>
                </c:pt>
                <c:pt idx="2564">
                  <c:v>0</c:v>
                </c:pt>
                <c:pt idx="2565">
                  <c:v>0</c:v>
                </c:pt>
                <c:pt idx="2566">
                  <c:v>0</c:v>
                </c:pt>
                <c:pt idx="2567">
                  <c:v>0</c:v>
                </c:pt>
                <c:pt idx="2568">
                  <c:v>0</c:v>
                </c:pt>
                <c:pt idx="2569">
                  <c:v>0</c:v>
                </c:pt>
                <c:pt idx="2570">
                  <c:v>0</c:v>
                </c:pt>
                <c:pt idx="2571">
                  <c:v>0</c:v>
                </c:pt>
                <c:pt idx="2572">
                  <c:v>0</c:v>
                </c:pt>
                <c:pt idx="2573">
                  <c:v>0</c:v>
                </c:pt>
                <c:pt idx="2574">
                  <c:v>0</c:v>
                </c:pt>
                <c:pt idx="2575">
                  <c:v>0</c:v>
                </c:pt>
                <c:pt idx="2576">
                  <c:v>0</c:v>
                </c:pt>
                <c:pt idx="2577">
                  <c:v>0</c:v>
                </c:pt>
                <c:pt idx="2578">
                  <c:v>0</c:v>
                </c:pt>
                <c:pt idx="2579">
                  <c:v>0</c:v>
                </c:pt>
                <c:pt idx="2580">
                  <c:v>0</c:v>
                </c:pt>
                <c:pt idx="2581">
                  <c:v>0</c:v>
                </c:pt>
                <c:pt idx="2582">
                  <c:v>0</c:v>
                </c:pt>
                <c:pt idx="2583">
                  <c:v>0</c:v>
                </c:pt>
                <c:pt idx="2584">
                  <c:v>0</c:v>
                </c:pt>
                <c:pt idx="2585">
                  <c:v>0</c:v>
                </c:pt>
                <c:pt idx="2586">
                  <c:v>0</c:v>
                </c:pt>
                <c:pt idx="2587">
                  <c:v>0</c:v>
                </c:pt>
                <c:pt idx="2588">
                  <c:v>0</c:v>
                </c:pt>
                <c:pt idx="2589">
                  <c:v>0</c:v>
                </c:pt>
                <c:pt idx="2590">
                  <c:v>0</c:v>
                </c:pt>
                <c:pt idx="2591">
                  <c:v>0</c:v>
                </c:pt>
                <c:pt idx="2592">
                  <c:v>0</c:v>
                </c:pt>
                <c:pt idx="2593">
                  <c:v>0</c:v>
                </c:pt>
                <c:pt idx="2594">
                  <c:v>0</c:v>
                </c:pt>
                <c:pt idx="2595">
                  <c:v>0</c:v>
                </c:pt>
                <c:pt idx="2596">
                  <c:v>0</c:v>
                </c:pt>
                <c:pt idx="2597">
                  <c:v>0</c:v>
                </c:pt>
                <c:pt idx="2598">
                  <c:v>0</c:v>
                </c:pt>
                <c:pt idx="2599">
                  <c:v>0</c:v>
                </c:pt>
                <c:pt idx="2600">
                  <c:v>0</c:v>
                </c:pt>
                <c:pt idx="2601">
                  <c:v>0</c:v>
                </c:pt>
                <c:pt idx="2602">
                  <c:v>0</c:v>
                </c:pt>
                <c:pt idx="2603">
                  <c:v>0</c:v>
                </c:pt>
                <c:pt idx="2604">
                  <c:v>0</c:v>
                </c:pt>
                <c:pt idx="2605">
                  <c:v>0</c:v>
                </c:pt>
                <c:pt idx="2606">
                  <c:v>0</c:v>
                </c:pt>
                <c:pt idx="2607">
                  <c:v>0</c:v>
                </c:pt>
                <c:pt idx="2608">
                  <c:v>0</c:v>
                </c:pt>
                <c:pt idx="2609">
                  <c:v>0</c:v>
                </c:pt>
                <c:pt idx="2610">
                  <c:v>0</c:v>
                </c:pt>
                <c:pt idx="2611">
                  <c:v>0</c:v>
                </c:pt>
                <c:pt idx="2612">
                  <c:v>0</c:v>
                </c:pt>
                <c:pt idx="2613">
                  <c:v>0</c:v>
                </c:pt>
                <c:pt idx="2614">
                  <c:v>0</c:v>
                </c:pt>
                <c:pt idx="2615">
                  <c:v>0</c:v>
                </c:pt>
                <c:pt idx="2616">
                  <c:v>0</c:v>
                </c:pt>
                <c:pt idx="2617">
                  <c:v>0</c:v>
                </c:pt>
                <c:pt idx="2618">
                  <c:v>0</c:v>
                </c:pt>
                <c:pt idx="2619">
                  <c:v>0</c:v>
                </c:pt>
                <c:pt idx="2620">
                  <c:v>0</c:v>
                </c:pt>
                <c:pt idx="2621">
                  <c:v>0</c:v>
                </c:pt>
                <c:pt idx="2622">
                  <c:v>0</c:v>
                </c:pt>
                <c:pt idx="2623">
                  <c:v>0</c:v>
                </c:pt>
                <c:pt idx="2624">
                  <c:v>0</c:v>
                </c:pt>
                <c:pt idx="2625">
                  <c:v>0</c:v>
                </c:pt>
                <c:pt idx="2626">
                  <c:v>0</c:v>
                </c:pt>
                <c:pt idx="2627">
                  <c:v>0</c:v>
                </c:pt>
                <c:pt idx="2628">
                  <c:v>0</c:v>
                </c:pt>
                <c:pt idx="2629">
                  <c:v>0</c:v>
                </c:pt>
                <c:pt idx="2630">
                  <c:v>0</c:v>
                </c:pt>
                <c:pt idx="2631">
                  <c:v>0</c:v>
                </c:pt>
                <c:pt idx="2632">
                  <c:v>0</c:v>
                </c:pt>
                <c:pt idx="2633">
                  <c:v>0</c:v>
                </c:pt>
                <c:pt idx="2634">
                  <c:v>0</c:v>
                </c:pt>
                <c:pt idx="2635">
                  <c:v>0</c:v>
                </c:pt>
                <c:pt idx="2636">
                  <c:v>0</c:v>
                </c:pt>
                <c:pt idx="2637">
                  <c:v>0</c:v>
                </c:pt>
                <c:pt idx="2638">
                  <c:v>0</c:v>
                </c:pt>
                <c:pt idx="2639">
                  <c:v>0</c:v>
                </c:pt>
                <c:pt idx="2640">
                  <c:v>0</c:v>
                </c:pt>
                <c:pt idx="2641">
                  <c:v>0</c:v>
                </c:pt>
                <c:pt idx="2642">
                  <c:v>0</c:v>
                </c:pt>
                <c:pt idx="2643">
                  <c:v>0</c:v>
                </c:pt>
                <c:pt idx="2644">
                  <c:v>0</c:v>
                </c:pt>
                <c:pt idx="2645">
                  <c:v>0</c:v>
                </c:pt>
                <c:pt idx="2646">
                  <c:v>0</c:v>
                </c:pt>
                <c:pt idx="2647">
                  <c:v>0</c:v>
                </c:pt>
                <c:pt idx="2648">
                  <c:v>0</c:v>
                </c:pt>
                <c:pt idx="2649">
                  <c:v>0</c:v>
                </c:pt>
                <c:pt idx="2650">
                  <c:v>0</c:v>
                </c:pt>
                <c:pt idx="2651">
                  <c:v>0</c:v>
                </c:pt>
                <c:pt idx="2652">
                  <c:v>0</c:v>
                </c:pt>
                <c:pt idx="2653">
                  <c:v>0</c:v>
                </c:pt>
                <c:pt idx="2654">
                  <c:v>0</c:v>
                </c:pt>
                <c:pt idx="2655">
                  <c:v>0</c:v>
                </c:pt>
                <c:pt idx="2656">
                  <c:v>0</c:v>
                </c:pt>
                <c:pt idx="2657">
                  <c:v>0</c:v>
                </c:pt>
                <c:pt idx="2658">
                  <c:v>0</c:v>
                </c:pt>
                <c:pt idx="2659">
                  <c:v>0</c:v>
                </c:pt>
                <c:pt idx="2660">
                  <c:v>0</c:v>
                </c:pt>
                <c:pt idx="2661">
                  <c:v>0</c:v>
                </c:pt>
                <c:pt idx="2662">
                  <c:v>0</c:v>
                </c:pt>
                <c:pt idx="2663">
                  <c:v>0</c:v>
                </c:pt>
                <c:pt idx="2664">
                  <c:v>0</c:v>
                </c:pt>
                <c:pt idx="2665">
                  <c:v>0</c:v>
                </c:pt>
                <c:pt idx="2666">
                  <c:v>0</c:v>
                </c:pt>
                <c:pt idx="2667">
                  <c:v>0</c:v>
                </c:pt>
                <c:pt idx="2668">
                  <c:v>0</c:v>
                </c:pt>
                <c:pt idx="2669">
                  <c:v>0</c:v>
                </c:pt>
                <c:pt idx="2670">
                  <c:v>0</c:v>
                </c:pt>
                <c:pt idx="2671">
                  <c:v>0</c:v>
                </c:pt>
                <c:pt idx="2672">
                  <c:v>0</c:v>
                </c:pt>
                <c:pt idx="2673">
                  <c:v>0</c:v>
                </c:pt>
                <c:pt idx="2674">
                  <c:v>0</c:v>
                </c:pt>
                <c:pt idx="2675">
                  <c:v>0</c:v>
                </c:pt>
                <c:pt idx="2676">
                  <c:v>0</c:v>
                </c:pt>
                <c:pt idx="2677">
                  <c:v>0</c:v>
                </c:pt>
                <c:pt idx="2678">
                  <c:v>0</c:v>
                </c:pt>
                <c:pt idx="2679">
                  <c:v>0</c:v>
                </c:pt>
                <c:pt idx="2680">
                  <c:v>0</c:v>
                </c:pt>
                <c:pt idx="2681">
                  <c:v>0</c:v>
                </c:pt>
                <c:pt idx="2682">
                  <c:v>0</c:v>
                </c:pt>
                <c:pt idx="2683">
                  <c:v>0</c:v>
                </c:pt>
                <c:pt idx="2684">
                  <c:v>0</c:v>
                </c:pt>
                <c:pt idx="2685">
                  <c:v>0</c:v>
                </c:pt>
                <c:pt idx="2686">
                  <c:v>0</c:v>
                </c:pt>
                <c:pt idx="2687">
                  <c:v>0</c:v>
                </c:pt>
                <c:pt idx="2688">
                  <c:v>0</c:v>
                </c:pt>
                <c:pt idx="2689">
                  <c:v>0</c:v>
                </c:pt>
                <c:pt idx="2690">
                  <c:v>0</c:v>
                </c:pt>
                <c:pt idx="2691">
                  <c:v>0</c:v>
                </c:pt>
                <c:pt idx="2692">
                  <c:v>0</c:v>
                </c:pt>
                <c:pt idx="2693">
                  <c:v>0</c:v>
                </c:pt>
                <c:pt idx="2694">
                  <c:v>0</c:v>
                </c:pt>
                <c:pt idx="2695">
                  <c:v>0</c:v>
                </c:pt>
                <c:pt idx="2696">
                  <c:v>0</c:v>
                </c:pt>
                <c:pt idx="2697">
                  <c:v>0</c:v>
                </c:pt>
                <c:pt idx="2698">
                  <c:v>0</c:v>
                </c:pt>
                <c:pt idx="2699">
                  <c:v>0</c:v>
                </c:pt>
                <c:pt idx="2700">
                  <c:v>0</c:v>
                </c:pt>
                <c:pt idx="2701">
                  <c:v>0</c:v>
                </c:pt>
                <c:pt idx="2702">
                  <c:v>0</c:v>
                </c:pt>
                <c:pt idx="2703">
                  <c:v>0</c:v>
                </c:pt>
                <c:pt idx="2704">
                  <c:v>0</c:v>
                </c:pt>
                <c:pt idx="2705">
                  <c:v>0</c:v>
                </c:pt>
                <c:pt idx="2706">
                  <c:v>0</c:v>
                </c:pt>
                <c:pt idx="2707">
                  <c:v>0</c:v>
                </c:pt>
                <c:pt idx="2708">
                  <c:v>0</c:v>
                </c:pt>
                <c:pt idx="2709">
                  <c:v>0</c:v>
                </c:pt>
                <c:pt idx="2710">
                  <c:v>0</c:v>
                </c:pt>
                <c:pt idx="2711">
                  <c:v>0</c:v>
                </c:pt>
                <c:pt idx="2712">
                  <c:v>0</c:v>
                </c:pt>
                <c:pt idx="2713">
                  <c:v>0</c:v>
                </c:pt>
                <c:pt idx="2714">
                  <c:v>0</c:v>
                </c:pt>
                <c:pt idx="2715">
                  <c:v>0</c:v>
                </c:pt>
                <c:pt idx="2716">
                  <c:v>0</c:v>
                </c:pt>
                <c:pt idx="2717">
                  <c:v>0</c:v>
                </c:pt>
                <c:pt idx="2718">
                  <c:v>0</c:v>
                </c:pt>
                <c:pt idx="2719">
                  <c:v>0</c:v>
                </c:pt>
                <c:pt idx="2720">
                  <c:v>0</c:v>
                </c:pt>
                <c:pt idx="2721">
                  <c:v>0</c:v>
                </c:pt>
                <c:pt idx="2722">
                  <c:v>0</c:v>
                </c:pt>
                <c:pt idx="2723">
                  <c:v>0</c:v>
                </c:pt>
                <c:pt idx="2724">
                  <c:v>0</c:v>
                </c:pt>
                <c:pt idx="2725">
                  <c:v>0</c:v>
                </c:pt>
                <c:pt idx="2726">
                  <c:v>0</c:v>
                </c:pt>
                <c:pt idx="2727">
                  <c:v>0</c:v>
                </c:pt>
                <c:pt idx="2728">
                  <c:v>0</c:v>
                </c:pt>
                <c:pt idx="2729">
                  <c:v>0</c:v>
                </c:pt>
                <c:pt idx="2730">
                  <c:v>0</c:v>
                </c:pt>
                <c:pt idx="2731">
                  <c:v>0</c:v>
                </c:pt>
                <c:pt idx="2732">
                  <c:v>0</c:v>
                </c:pt>
                <c:pt idx="2733">
                  <c:v>0</c:v>
                </c:pt>
                <c:pt idx="2734">
                  <c:v>0</c:v>
                </c:pt>
                <c:pt idx="2735">
                  <c:v>0</c:v>
                </c:pt>
                <c:pt idx="2736">
                  <c:v>0</c:v>
                </c:pt>
                <c:pt idx="2737">
                  <c:v>0</c:v>
                </c:pt>
                <c:pt idx="2738">
                  <c:v>0</c:v>
                </c:pt>
                <c:pt idx="2739">
                  <c:v>0</c:v>
                </c:pt>
                <c:pt idx="2740">
                  <c:v>0</c:v>
                </c:pt>
                <c:pt idx="2741">
                  <c:v>0</c:v>
                </c:pt>
                <c:pt idx="2742">
                  <c:v>0</c:v>
                </c:pt>
                <c:pt idx="2743">
                  <c:v>0</c:v>
                </c:pt>
                <c:pt idx="2744">
                  <c:v>0</c:v>
                </c:pt>
                <c:pt idx="2745">
                  <c:v>0</c:v>
                </c:pt>
                <c:pt idx="2746">
                  <c:v>0</c:v>
                </c:pt>
                <c:pt idx="2747">
                  <c:v>0</c:v>
                </c:pt>
                <c:pt idx="2748">
                  <c:v>0</c:v>
                </c:pt>
                <c:pt idx="2749">
                  <c:v>0</c:v>
                </c:pt>
                <c:pt idx="2750">
                  <c:v>0</c:v>
                </c:pt>
                <c:pt idx="2751">
                  <c:v>0</c:v>
                </c:pt>
                <c:pt idx="2752">
                  <c:v>0</c:v>
                </c:pt>
                <c:pt idx="2753">
                  <c:v>0</c:v>
                </c:pt>
                <c:pt idx="2754">
                  <c:v>0</c:v>
                </c:pt>
                <c:pt idx="2755">
                  <c:v>0</c:v>
                </c:pt>
                <c:pt idx="2756">
                  <c:v>0</c:v>
                </c:pt>
                <c:pt idx="2757">
                  <c:v>0</c:v>
                </c:pt>
                <c:pt idx="2758">
                  <c:v>0</c:v>
                </c:pt>
                <c:pt idx="2759">
                  <c:v>0</c:v>
                </c:pt>
                <c:pt idx="2760">
                  <c:v>0</c:v>
                </c:pt>
                <c:pt idx="2761">
                  <c:v>0</c:v>
                </c:pt>
                <c:pt idx="2762">
                  <c:v>0</c:v>
                </c:pt>
                <c:pt idx="2763">
                  <c:v>0</c:v>
                </c:pt>
                <c:pt idx="2764">
                  <c:v>0</c:v>
                </c:pt>
                <c:pt idx="2765">
                  <c:v>0</c:v>
                </c:pt>
                <c:pt idx="2766">
                  <c:v>0</c:v>
                </c:pt>
                <c:pt idx="2767">
                  <c:v>0</c:v>
                </c:pt>
                <c:pt idx="2768">
                  <c:v>0</c:v>
                </c:pt>
                <c:pt idx="2769">
                  <c:v>0</c:v>
                </c:pt>
                <c:pt idx="2770">
                  <c:v>0</c:v>
                </c:pt>
                <c:pt idx="2771">
                  <c:v>0</c:v>
                </c:pt>
                <c:pt idx="2772">
                  <c:v>0</c:v>
                </c:pt>
                <c:pt idx="2773">
                  <c:v>0</c:v>
                </c:pt>
                <c:pt idx="2774">
                  <c:v>0</c:v>
                </c:pt>
                <c:pt idx="2775">
                  <c:v>0</c:v>
                </c:pt>
                <c:pt idx="2776">
                  <c:v>0</c:v>
                </c:pt>
                <c:pt idx="2777">
                  <c:v>0</c:v>
                </c:pt>
                <c:pt idx="2778">
                  <c:v>0</c:v>
                </c:pt>
                <c:pt idx="2779">
                  <c:v>0</c:v>
                </c:pt>
                <c:pt idx="2780">
                  <c:v>0</c:v>
                </c:pt>
                <c:pt idx="2781">
                  <c:v>0</c:v>
                </c:pt>
                <c:pt idx="2782">
                  <c:v>0</c:v>
                </c:pt>
                <c:pt idx="2783">
                  <c:v>0</c:v>
                </c:pt>
                <c:pt idx="2784">
                  <c:v>0</c:v>
                </c:pt>
                <c:pt idx="2785">
                  <c:v>0</c:v>
                </c:pt>
                <c:pt idx="2786">
                  <c:v>0</c:v>
                </c:pt>
                <c:pt idx="2787">
                  <c:v>0</c:v>
                </c:pt>
                <c:pt idx="2788">
                  <c:v>0</c:v>
                </c:pt>
                <c:pt idx="2789">
                  <c:v>0</c:v>
                </c:pt>
                <c:pt idx="2790">
                  <c:v>0</c:v>
                </c:pt>
                <c:pt idx="2791">
                  <c:v>0</c:v>
                </c:pt>
                <c:pt idx="2792">
                  <c:v>0</c:v>
                </c:pt>
                <c:pt idx="2793">
                  <c:v>0</c:v>
                </c:pt>
                <c:pt idx="2794">
                  <c:v>0</c:v>
                </c:pt>
                <c:pt idx="2795">
                  <c:v>0</c:v>
                </c:pt>
                <c:pt idx="2796">
                  <c:v>0</c:v>
                </c:pt>
                <c:pt idx="2797">
                  <c:v>0</c:v>
                </c:pt>
                <c:pt idx="2798">
                  <c:v>0</c:v>
                </c:pt>
                <c:pt idx="2799">
                  <c:v>0</c:v>
                </c:pt>
                <c:pt idx="2800">
                  <c:v>0</c:v>
                </c:pt>
                <c:pt idx="2801">
                  <c:v>0</c:v>
                </c:pt>
                <c:pt idx="2802">
                  <c:v>0</c:v>
                </c:pt>
                <c:pt idx="2803">
                  <c:v>0</c:v>
                </c:pt>
                <c:pt idx="2804">
                  <c:v>0</c:v>
                </c:pt>
                <c:pt idx="2805">
                  <c:v>0</c:v>
                </c:pt>
                <c:pt idx="2806">
                  <c:v>0</c:v>
                </c:pt>
                <c:pt idx="2807">
                  <c:v>0</c:v>
                </c:pt>
                <c:pt idx="2808">
                  <c:v>0</c:v>
                </c:pt>
                <c:pt idx="2809">
                  <c:v>0</c:v>
                </c:pt>
                <c:pt idx="2810">
                  <c:v>0</c:v>
                </c:pt>
                <c:pt idx="2811">
                  <c:v>0</c:v>
                </c:pt>
                <c:pt idx="2812">
                  <c:v>0</c:v>
                </c:pt>
                <c:pt idx="2813">
                  <c:v>0</c:v>
                </c:pt>
                <c:pt idx="2814">
                  <c:v>0</c:v>
                </c:pt>
                <c:pt idx="2815">
                  <c:v>0</c:v>
                </c:pt>
                <c:pt idx="2816">
                  <c:v>0</c:v>
                </c:pt>
                <c:pt idx="2817">
                  <c:v>0</c:v>
                </c:pt>
                <c:pt idx="2818">
                  <c:v>0</c:v>
                </c:pt>
                <c:pt idx="2819">
                  <c:v>0</c:v>
                </c:pt>
                <c:pt idx="2820">
                  <c:v>0</c:v>
                </c:pt>
                <c:pt idx="2821">
                  <c:v>0</c:v>
                </c:pt>
                <c:pt idx="2822">
                  <c:v>0</c:v>
                </c:pt>
                <c:pt idx="2823">
                  <c:v>0</c:v>
                </c:pt>
                <c:pt idx="2824">
                  <c:v>0</c:v>
                </c:pt>
                <c:pt idx="2825">
                  <c:v>0</c:v>
                </c:pt>
                <c:pt idx="2826">
                  <c:v>0</c:v>
                </c:pt>
                <c:pt idx="2827">
                  <c:v>0</c:v>
                </c:pt>
                <c:pt idx="2828">
                  <c:v>0</c:v>
                </c:pt>
                <c:pt idx="2829">
                  <c:v>0</c:v>
                </c:pt>
                <c:pt idx="2830">
                  <c:v>0</c:v>
                </c:pt>
                <c:pt idx="2831">
                  <c:v>0</c:v>
                </c:pt>
                <c:pt idx="2832">
                  <c:v>0</c:v>
                </c:pt>
                <c:pt idx="2833">
                  <c:v>0</c:v>
                </c:pt>
                <c:pt idx="2834">
                  <c:v>0</c:v>
                </c:pt>
                <c:pt idx="2835">
                  <c:v>0</c:v>
                </c:pt>
                <c:pt idx="2836">
                  <c:v>0</c:v>
                </c:pt>
                <c:pt idx="2837">
                  <c:v>0</c:v>
                </c:pt>
                <c:pt idx="2838">
                  <c:v>0</c:v>
                </c:pt>
                <c:pt idx="2839">
                  <c:v>0</c:v>
                </c:pt>
                <c:pt idx="2840">
                  <c:v>0</c:v>
                </c:pt>
                <c:pt idx="2841">
                  <c:v>0</c:v>
                </c:pt>
                <c:pt idx="2842">
                  <c:v>0</c:v>
                </c:pt>
                <c:pt idx="2843">
                  <c:v>0</c:v>
                </c:pt>
                <c:pt idx="2844">
                  <c:v>0</c:v>
                </c:pt>
                <c:pt idx="2845">
                  <c:v>0</c:v>
                </c:pt>
                <c:pt idx="2846">
                  <c:v>0</c:v>
                </c:pt>
                <c:pt idx="2847">
                  <c:v>0</c:v>
                </c:pt>
                <c:pt idx="2848">
                  <c:v>0</c:v>
                </c:pt>
                <c:pt idx="2849">
                  <c:v>0</c:v>
                </c:pt>
                <c:pt idx="2850">
                  <c:v>0</c:v>
                </c:pt>
                <c:pt idx="2851">
                  <c:v>0</c:v>
                </c:pt>
                <c:pt idx="2852">
                  <c:v>0</c:v>
                </c:pt>
                <c:pt idx="2853">
                  <c:v>0</c:v>
                </c:pt>
                <c:pt idx="2854">
                  <c:v>0</c:v>
                </c:pt>
                <c:pt idx="2855">
                  <c:v>0</c:v>
                </c:pt>
                <c:pt idx="2856">
                  <c:v>0</c:v>
                </c:pt>
                <c:pt idx="2857">
                  <c:v>0</c:v>
                </c:pt>
                <c:pt idx="2858">
                  <c:v>0</c:v>
                </c:pt>
                <c:pt idx="2859">
                  <c:v>0</c:v>
                </c:pt>
                <c:pt idx="2860">
                  <c:v>0</c:v>
                </c:pt>
                <c:pt idx="2861">
                  <c:v>0</c:v>
                </c:pt>
                <c:pt idx="2862">
                  <c:v>0</c:v>
                </c:pt>
                <c:pt idx="2863">
                  <c:v>0</c:v>
                </c:pt>
                <c:pt idx="2864">
                  <c:v>0</c:v>
                </c:pt>
                <c:pt idx="2865">
                  <c:v>0</c:v>
                </c:pt>
                <c:pt idx="2866">
                  <c:v>0</c:v>
                </c:pt>
                <c:pt idx="2867">
                  <c:v>0</c:v>
                </c:pt>
                <c:pt idx="2868">
                  <c:v>0</c:v>
                </c:pt>
                <c:pt idx="2869">
                  <c:v>0</c:v>
                </c:pt>
                <c:pt idx="2870">
                  <c:v>0</c:v>
                </c:pt>
                <c:pt idx="2871">
                  <c:v>0</c:v>
                </c:pt>
                <c:pt idx="2872">
                  <c:v>0</c:v>
                </c:pt>
                <c:pt idx="2873">
                  <c:v>0</c:v>
                </c:pt>
                <c:pt idx="2874">
                  <c:v>0</c:v>
                </c:pt>
                <c:pt idx="2875">
                  <c:v>0</c:v>
                </c:pt>
                <c:pt idx="2876">
                  <c:v>0</c:v>
                </c:pt>
                <c:pt idx="2877">
                  <c:v>0</c:v>
                </c:pt>
                <c:pt idx="2878">
                  <c:v>0</c:v>
                </c:pt>
                <c:pt idx="2879">
                  <c:v>0</c:v>
                </c:pt>
                <c:pt idx="2880">
                  <c:v>0</c:v>
                </c:pt>
                <c:pt idx="2881">
                  <c:v>0</c:v>
                </c:pt>
                <c:pt idx="2882">
                  <c:v>0</c:v>
                </c:pt>
                <c:pt idx="2883">
                  <c:v>0</c:v>
                </c:pt>
                <c:pt idx="2884">
                  <c:v>0</c:v>
                </c:pt>
                <c:pt idx="2885">
                  <c:v>0</c:v>
                </c:pt>
                <c:pt idx="2886">
                  <c:v>0</c:v>
                </c:pt>
                <c:pt idx="2887">
                  <c:v>0</c:v>
                </c:pt>
                <c:pt idx="2888">
                  <c:v>0</c:v>
                </c:pt>
                <c:pt idx="2889">
                  <c:v>0</c:v>
                </c:pt>
                <c:pt idx="2890">
                  <c:v>0</c:v>
                </c:pt>
                <c:pt idx="2891">
                  <c:v>0</c:v>
                </c:pt>
                <c:pt idx="2892">
                  <c:v>0</c:v>
                </c:pt>
                <c:pt idx="2893">
                  <c:v>0</c:v>
                </c:pt>
                <c:pt idx="2894">
                  <c:v>0</c:v>
                </c:pt>
                <c:pt idx="2895">
                  <c:v>0</c:v>
                </c:pt>
                <c:pt idx="2896">
                  <c:v>0</c:v>
                </c:pt>
                <c:pt idx="2897">
                  <c:v>0</c:v>
                </c:pt>
                <c:pt idx="2898">
                  <c:v>0</c:v>
                </c:pt>
                <c:pt idx="2899">
                  <c:v>0</c:v>
                </c:pt>
                <c:pt idx="2900">
                  <c:v>0</c:v>
                </c:pt>
                <c:pt idx="2901">
                  <c:v>0</c:v>
                </c:pt>
                <c:pt idx="2902">
                  <c:v>0</c:v>
                </c:pt>
                <c:pt idx="2903">
                  <c:v>0</c:v>
                </c:pt>
                <c:pt idx="2904">
                  <c:v>0</c:v>
                </c:pt>
                <c:pt idx="2905">
                  <c:v>0</c:v>
                </c:pt>
                <c:pt idx="2906">
                  <c:v>0</c:v>
                </c:pt>
                <c:pt idx="2907">
                  <c:v>0</c:v>
                </c:pt>
                <c:pt idx="2908">
                  <c:v>0</c:v>
                </c:pt>
                <c:pt idx="2909">
                  <c:v>0</c:v>
                </c:pt>
                <c:pt idx="2910">
                  <c:v>0</c:v>
                </c:pt>
                <c:pt idx="2911">
                  <c:v>0</c:v>
                </c:pt>
                <c:pt idx="2912">
                  <c:v>0</c:v>
                </c:pt>
                <c:pt idx="2913">
                  <c:v>0</c:v>
                </c:pt>
                <c:pt idx="2914">
                  <c:v>0</c:v>
                </c:pt>
                <c:pt idx="2915">
                  <c:v>0</c:v>
                </c:pt>
                <c:pt idx="2916">
                  <c:v>0</c:v>
                </c:pt>
                <c:pt idx="2917">
                  <c:v>0</c:v>
                </c:pt>
                <c:pt idx="2918">
                  <c:v>0</c:v>
                </c:pt>
                <c:pt idx="2919">
                  <c:v>0</c:v>
                </c:pt>
                <c:pt idx="2920">
                  <c:v>0</c:v>
                </c:pt>
                <c:pt idx="2921">
                  <c:v>0</c:v>
                </c:pt>
                <c:pt idx="2922">
                  <c:v>0</c:v>
                </c:pt>
                <c:pt idx="2923">
                  <c:v>0</c:v>
                </c:pt>
                <c:pt idx="2924">
                  <c:v>0</c:v>
                </c:pt>
                <c:pt idx="2925">
                  <c:v>0</c:v>
                </c:pt>
                <c:pt idx="2926">
                  <c:v>0</c:v>
                </c:pt>
                <c:pt idx="2927">
                  <c:v>0</c:v>
                </c:pt>
                <c:pt idx="2928">
                  <c:v>0</c:v>
                </c:pt>
                <c:pt idx="2929">
                  <c:v>0</c:v>
                </c:pt>
                <c:pt idx="2930">
                  <c:v>0</c:v>
                </c:pt>
                <c:pt idx="2931">
                  <c:v>0</c:v>
                </c:pt>
                <c:pt idx="2932">
                  <c:v>0</c:v>
                </c:pt>
                <c:pt idx="2933">
                  <c:v>0</c:v>
                </c:pt>
                <c:pt idx="2934">
                  <c:v>0</c:v>
                </c:pt>
                <c:pt idx="2935">
                  <c:v>0</c:v>
                </c:pt>
                <c:pt idx="2936">
                  <c:v>0</c:v>
                </c:pt>
                <c:pt idx="2937">
                  <c:v>0</c:v>
                </c:pt>
                <c:pt idx="2938">
                  <c:v>0</c:v>
                </c:pt>
                <c:pt idx="2939">
                  <c:v>0</c:v>
                </c:pt>
                <c:pt idx="2940">
                  <c:v>0</c:v>
                </c:pt>
                <c:pt idx="2941">
                  <c:v>0</c:v>
                </c:pt>
                <c:pt idx="2942">
                  <c:v>0</c:v>
                </c:pt>
                <c:pt idx="2943">
                  <c:v>0</c:v>
                </c:pt>
                <c:pt idx="2944">
                  <c:v>0</c:v>
                </c:pt>
                <c:pt idx="2945">
                  <c:v>0</c:v>
                </c:pt>
                <c:pt idx="2946">
                  <c:v>0</c:v>
                </c:pt>
                <c:pt idx="2947">
                  <c:v>0</c:v>
                </c:pt>
                <c:pt idx="2948">
                  <c:v>0</c:v>
                </c:pt>
                <c:pt idx="2949">
                  <c:v>0</c:v>
                </c:pt>
                <c:pt idx="2950">
                  <c:v>0</c:v>
                </c:pt>
                <c:pt idx="2951">
                  <c:v>0</c:v>
                </c:pt>
                <c:pt idx="2952">
                  <c:v>0</c:v>
                </c:pt>
                <c:pt idx="2953">
                  <c:v>0</c:v>
                </c:pt>
                <c:pt idx="2954">
                  <c:v>0</c:v>
                </c:pt>
                <c:pt idx="2955">
                  <c:v>0</c:v>
                </c:pt>
                <c:pt idx="2956">
                  <c:v>0</c:v>
                </c:pt>
                <c:pt idx="2957">
                  <c:v>0</c:v>
                </c:pt>
                <c:pt idx="2958">
                  <c:v>0</c:v>
                </c:pt>
                <c:pt idx="2959">
                  <c:v>0</c:v>
                </c:pt>
                <c:pt idx="2960">
                  <c:v>0</c:v>
                </c:pt>
                <c:pt idx="2961">
                  <c:v>0</c:v>
                </c:pt>
                <c:pt idx="2962">
                  <c:v>0</c:v>
                </c:pt>
                <c:pt idx="2963">
                  <c:v>0</c:v>
                </c:pt>
                <c:pt idx="2964">
                  <c:v>0</c:v>
                </c:pt>
                <c:pt idx="2965">
                  <c:v>0</c:v>
                </c:pt>
                <c:pt idx="2966">
                  <c:v>0</c:v>
                </c:pt>
                <c:pt idx="2967">
                  <c:v>0</c:v>
                </c:pt>
                <c:pt idx="2968">
                  <c:v>0</c:v>
                </c:pt>
                <c:pt idx="2969">
                  <c:v>0</c:v>
                </c:pt>
                <c:pt idx="2970">
                  <c:v>0</c:v>
                </c:pt>
                <c:pt idx="2971">
                  <c:v>0</c:v>
                </c:pt>
                <c:pt idx="2972">
                  <c:v>0</c:v>
                </c:pt>
                <c:pt idx="2973">
                  <c:v>0</c:v>
                </c:pt>
                <c:pt idx="2974">
                  <c:v>0</c:v>
                </c:pt>
                <c:pt idx="2975">
                  <c:v>0</c:v>
                </c:pt>
                <c:pt idx="2976">
                  <c:v>0</c:v>
                </c:pt>
                <c:pt idx="2977">
                  <c:v>0</c:v>
                </c:pt>
                <c:pt idx="2978">
                  <c:v>0</c:v>
                </c:pt>
                <c:pt idx="2979">
                  <c:v>0</c:v>
                </c:pt>
                <c:pt idx="2980">
                  <c:v>0</c:v>
                </c:pt>
                <c:pt idx="2981">
                  <c:v>0</c:v>
                </c:pt>
                <c:pt idx="2982">
                  <c:v>0</c:v>
                </c:pt>
                <c:pt idx="2983">
                  <c:v>0</c:v>
                </c:pt>
                <c:pt idx="2984">
                  <c:v>0</c:v>
                </c:pt>
                <c:pt idx="2985">
                  <c:v>0</c:v>
                </c:pt>
                <c:pt idx="2986">
                  <c:v>0</c:v>
                </c:pt>
                <c:pt idx="2987">
                  <c:v>0</c:v>
                </c:pt>
                <c:pt idx="2988">
                  <c:v>0</c:v>
                </c:pt>
                <c:pt idx="2989">
                  <c:v>0</c:v>
                </c:pt>
                <c:pt idx="2990">
                  <c:v>0</c:v>
                </c:pt>
                <c:pt idx="2991">
                  <c:v>0</c:v>
                </c:pt>
                <c:pt idx="2992">
                  <c:v>0</c:v>
                </c:pt>
                <c:pt idx="2993">
                  <c:v>0</c:v>
                </c:pt>
                <c:pt idx="2994">
                  <c:v>0</c:v>
                </c:pt>
                <c:pt idx="2995">
                  <c:v>0</c:v>
                </c:pt>
                <c:pt idx="2996">
                  <c:v>0</c:v>
                </c:pt>
                <c:pt idx="2997">
                  <c:v>0</c:v>
                </c:pt>
                <c:pt idx="2998">
                  <c:v>0</c:v>
                </c:pt>
                <c:pt idx="2999">
                  <c:v>0</c:v>
                </c:pt>
                <c:pt idx="3000">
                  <c:v>0</c:v>
                </c:pt>
                <c:pt idx="3001">
                  <c:v>0</c:v>
                </c:pt>
                <c:pt idx="3002">
                  <c:v>0</c:v>
                </c:pt>
                <c:pt idx="3003">
                  <c:v>0</c:v>
                </c:pt>
                <c:pt idx="3004">
                  <c:v>0</c:v>
                </c:pt>
                <c:pt idx="3005">
                  <c:v>0</c:v>
                </c:pt>
                <c:pt idx="3006">
                  <c:v>0</c:v>
                </c:pt>
                <c:pt idx="3007">
                  <c:v>0</c:v>
                </c:pt>
                <c:pt idx="3008">
                  <c:v>0</c:v>
                </c:pt>
                <c:pt idx="3009">
                  <c:v>0</c:v>
                </c:pt>
                <c:pt idx="3010">
                  <c:v>0</c:v>
                </c:pt>
                <c:pt idx="3011">
                  <c:v>0</c:v>
                </c:pt>
                <c:pt idx="3012">
                  <c:v>0</c:v>
                </c:pt>
                <c:pt idx="3013">
                  <c:v>0</c:v>
                </c:pt>
                <c:pt idx="3014">
                  <c:v>0</c:v>
                </c:pt>
                <c:pt idx="3015">
                  <c:v>0</c:v>
                </c:pt>
                <c:pt idx="3016">
                  <c:v>0</c:v>
                </c:pt>
                <c:pt idx="3017">
                  <c:v>0</c:v>
                </c:pt>
                <c:pt idx="3018">
                  <c:v>0</c:v>
                </c:pt>
                <c:pt idx="3019">
                  <c:v>0</c:v>
                </c:pt>
                <c:pt idx="3020">
                  <c:v>0</c:v>
                </c:pt>
                <c:pt idx="3021">
                  <c:v>0</c:v>
                </c:pt>
                <c:pt idx="3022">
                  <c:v>0</c:v>
                </c:pt>
                <c:pt idx="3023">
                  <c:v>0</c:v>
                </c:pt>
                <c:pt idx="3024">
                  <c:v>0</c:v>
                </c:pt>
                <c:pt idx="3025">
                  <c:v>0</c:v>
                </c:pt>
                <c:pt idx="3026">
                  <c:v>0</c:v>
                </c:pt>
                <c:pt idx="3027">
                  <c:v>0</c:v>
                </c:pt>
                <c:pt idx="3028">
                  <c:v>0</c:v>
                </c:pt>
                <c:pt idx="3029">
                  <c:v>0</c:v>
                </c:pt>
                <c:pt idx="3030">
                  <c:v>0</c:v>
                </c:pt>
                <c:pt idx="3031">
                  <c:v>0</c:v>
                </c:pt>
                <c:pt idx="3032">
                  <c:v>0</c:v>
                </c:pt>
                <c:pt idx="3033">
                  <c:v>0</c:v>
                </c:pt>
                <c:pt idx="3034">
                  <c:v>0</c:v>
                </c:pt>
                <c:pt idx="3035">
                  <c:v>0</c:v>
                </c:pt>
                <c:pt idx="3036">
                  <c:v>0</c:v>
                </c:pt>
                <c:pt idx="3037">
                  <c:v>0</c:v>
                </c:pt>
                <c:pt idx="3038">
                  <c:v>0</c:v>
                </c:pt>
                <c:pt idx="3039">
                  <c:v>0</c:v>
                </c:pt>
                <c:pt idx="3040">
                  <c:v>0</c:v>
                </c:pt>
                <c:pt idx="3041">
                  <c:v>0</c:v>
                </c:pt>
                <c:pt idx="3042">
                  <c:v>0</c:v>
                </c:pt>
                <c:pt idx="3043">
                  <c:v>0</c:v>
                </c:pt>
                <c:pt idx="3044">
                  <c:v>0</c:v>
                </c:pt>
                <c:pt idx="3045">
                  <c:v>0</c:v>
                </c:pt>
                <c:pt idx="3046">
                  <c:v>0</c:v>
                </c:pt>
                <c:pt idx="3047">
                  <c:v>0</c:v>
                </c:pt>
                <c:pt idx="3048">
                  <c:v>0</c:v>
                </c:pt>
                <c:pt idx="3049">
                  <c:v>0</c:v>
                </c:pt>
                <c:pt idx="3050">
                  <c:v>0</c:v>
                </c:pt>
                <c:pt idx="3051">
                  <c:v>0</c:v>
                </c:pt>
                <c:pt idx="3052">
                  <c:v>0</c:v>
                </c:pt>
                <c:pt idx="3053">
                  <c:v>0</c:v>
                </c:pt>
                <c:pt idx="3054">
                  <c:v>0</c:v>
                </c:pt>
                <c:pt idx="3055">
                  <c:v>0</c:v>
                </c:pt>
                <c:pt idx="3056">
                  <c:v>0</c:v>
                </c:pt>
                <c:pt idx="3057">
                  <c:v>0</c:v>
                </c:pt>
                <c:pt idx="3058">
                  <c:v>0</c:v>
                </c:pt>
                <c:pt idx="3059">
                  <c:v>0</c:v>
                </c:pt>
                <c:pt idx="3060">
                  <c:v>0</c:v>
                </c:pt>
                <c:pt idx="3061">
                  <c:v>0</c:v>
                </c:pt>
                <c:pt idx="3062">
                  <c:v>0</c:v>
                </c:pt>
                <c:pt idx="3063">
                  <c:v>0</c:v>
                </c:pt>
                <c:pt idx="3064">
                  <c:v>0</c:v>
                </c:pt>
                <c:pt idx="3065">
                  <c:v>0</c:v>
                </c:pt>
                <c:pt idx="3066">
                  <c:v>0</c:v>
                </c:pt>
                <c:pt idx="3067">
                  <c:v>0</c:v>
                </c:pt>
                <c:pt idx="3068">
                  <c:v>0</c:v>
                </c:pt>
                <c:pt idx="3069">
                  <c:v>0</c:v>
                </c:pt>
                <c:pt idx="3070">
                  <c:v>0</c:v>
                </c:pt>
                <c:pt idx="3071">
                  <c:v>0</c:v>
                </c:pt>
                <c:pt idx="3072">
                  <c:v>0</c:v>
                </c:pt>
                <c:pt idx="3073">
                  <c:v>0</c:v>
                </c:pt>
                <c:pt idx="3074">
                  <c:v>0</c:v>
                </c:pt>
                <c:pt idx="3075">
                  <c:v>0</c:v>
                </c:pt>
                <c:pt idx="3076">
                  <c:v>0</c:v>
                </c:pt>
                <c:pt idx="3077">
                  <c:v>0</c:v>
                </c:pt>
                <c:pt idx="3078">
                  <c:v>0</c:v>
                </c:pt>
                <c:pt idx="3079">
                  <c:v>0</c:v>
                </c:pt>
                <c:pt idx="3080">
                  <c:v>0</c:v>
                </c:pt>
                <c:pt idx="3081">
                  <c:v>0</c:v>
                </c:pt>
                <c:pt idx="3082">
                  <c:v>0</c:v>
                </c:pt>
                <c:pt idx="3083">
                  <c:v>0</c:v>
                </c:pt>
                <c:pt idx="3084">
                  <c:v>0</c:v>
                </c:pt>
                <c:pt idx="3085">
                  <c:v>0</c:v>
                </c:pt>
                <c:pt idx="3086">
                  <c:v>0</c:v>
                </c:pt>
                <c:pt idx="3087">
                  <c:v>0</c:v>
                </c:pt>
                <c:pt idx="3088">
                  <c:v>0</c:v>
                </c:pt>
                <c:pt idx="3089">
                  <c:v>0</c:v>
                </c:pt>
                <c:pt idx="3090">
                  <c:v>0</c:v>
                </c:pt>
                <c:pt idx="3091">
                  <c:v>0</c:v>
                </c:pt>
                <c:pt idx="3092">
                  <c:v>0</c:v>
                </c:pt>
                <c:pt idx="3093">
                  <c:v>0</c:v>
                </c:pt>
                <c:pt idx="3094">
                  <c:v>0</c:v>
                </c:pt>
                <c:pt idx="3095">
                  <c:v>0</c:v>
                </c:pt>
                <c:pt idx="3096">
                  <c:v>0</c:v>
                </c:pt>
                <c:pt idx="3097">
                  <c:v>0</c:v>
                </c:pt>
                <c:pt idx="3098">
                  <c:v>0</c:v>
                </c:pt>
                <c:pt idx="3099">
                  <c:v>0</c:v>
                </c:pt>
                <c:pt idx="3100">
                  <c:v>0</c:v>
                </c:pt>
                <c:pt idx="3101">
                  <c:v>0</c:v>
                </c:pt>
                <c:pt idx="3102">
                  <c:v>0</c:v>
                </c:pt>
                <c:pt idx="3103">
                  <c:v>0</c:v>
                </c:pt>
                <c:pt idx="3104">
                  <c:v>0</c:v>
                </c:pt>
                <c:pt idx="3105">
                  <c:v>0</c:v>
                </c:pt>
                <c:pt idx="3106">
                  <c:v>0</c:v>
                </c:pt>
                <c:pt idx="3107">
                  <c:v>0</c:v>
                </c:pt>
                <c:pt idx="3108">
                  <c:v>0</c:v>
                </c:pt>
                <c:pt idx="3109">
                  <c:v>0</c:v>
                </c:pt>
                <c:pt idx="3110">
                  <c:v>0</c:v>
                </c:pt>
                <c:pt idx="3111">
                  <c:v>0</c:v>
                </c:pt>
                <c:pt idx="3112">
                  <c:v>0</c:v>
                </c:pt>
                <c:pt idx="3113">
                  <c:v>0</c:v>
                </c:pt>
                <c:pt idx="3114">
                  <c:v>0</c:v>
                </c:pt>
                <c:pt idx="3115">
                  <c:v>0</c:v>
                </c:pt>
                <c:pt idx="3116">
                  <c:v>0</c:v>
                </c:pt>
                <c:pt idx="3117">
                  <c:v>0</c:v>
                </c:pt>
                <c:pt idx="3118">
                  <c:v>0</c:v>
                </c:pt>
                <c:pt idx="3119">
                  <c:v>0</c:v>
                </c:pt>
                <c:pt idx="3120">
                  <c:v>0</c:v>
                </c:pt>
                <c:pt idx="3121">
                  <c:v>0</c:v>
                </c:pt>
                <c:pt idx="3122">
                  <c:v>0</c:v>
                </c:pt>
                <c:pt idx="3123">
                  <c:v>0</c:v>
                </c:pt>
                <c:pt idx="3124">
                  <c:v>0</c:v>
                </c:pt>
                <c:pt idx="3125">
                  <c:v>0</c:v>
                </c:pt>
                <c:pt idx="3126">
                  <c:v>0</c:v>
                </c:pt>
                <c:pt idx="3127">
                  <c:v>0</c:v>
                </c:pt>
                <c:pt idx="3128">
                  <c:v>0</c:v>
                </c:pt>
                <c:pt idx="3129">
                  <c:v>0</c:v>
                </c:pt>
                <c:pt idx="3130">
                  <c:v>0</c:v>
                </c:pt>
                <c:pt idx="3131">
                  <c:v>0</c:v>
                </c:pt>
                <c:pt idx="3132">
                  <c:v>0</c:v>
                </c:pt>
                <c:pt idx="3133">
                  <c:v>0</c:v>
                </c:pt>
                <c:pt idx="3134">
                  <c:v>0</c:v>
                </c:pt>
                <c:pt idx="3135">
                  <c:v>0</c:v>
                </c:pt>
                <c:pt idx="3136">
                  <c:v>0</c:v>
                </c:pt>
                <c:pt idx="3137">
                  <c:v>0</c:v>
                </c:pt>
                <c:pt idx="3138">
                  <c:v>0</c:v>
                </c:pt>
                <c:pt idx="3139">
                  <c:v>0</c:v>
                </c:pt>
                <c:pt idx="3140">
                  <c:v>0</c:v>
                </c:pt>
                <c:pt idx="3141">
                  <c:v>0</c:v>
                </c:pt>
                <c:pt idx="3142">
                  <c:v>0</c:v>
                </c:pt>
                <c:pt idx="3143">
                  <c:v>0</c:v>
                </c:pt>
                <c:pt idx="3144">
                  <c:v>0</c:v>
                </c:pt>
                <c:pt idx="3145">
                  <c:v>0</c:v>
                </c:pt>
                <c:pt idx="3146">
                  <c:v>0</c:v>
                </c:pt>
                <c:pt idx="3147">
                  <c:v>0</c:v>
                </c:pt>
                <c:pt idx="3148">
                  <c:v>0</c:v>
                </c:pt>
                <c:pt idx="3149">
                  <c:v>0</c:v>
                </c:pt>
                <c:pt idx="3150">
                  <c:v>0</c:v>
                </c:pt>
                <c:pt idx="3151">
                  <c:v>0</c:v>
                </c:pt>
                <c:pt idx="3152">
                  <c:v>0</c:v>
                </c:pt>
                <c:pt idx="3153">
                  <c:v>0</c:v>
                </c:pt>
                <c:pt idx="3154">
                  <c:v>0</c:v>
                </c:pt>
                <c:pt idx="3155">
                  <c:v>0</c:v>
                </c:pt>
                <c:pt idx="3156">
                  <c:v>0</c:v>
                </c:pt>
                <c:pt idx="3157">
                  <c:v>0</c:v>
                </c:pt>
                <c:pt idx="3158">
                  <c:v>0</c:v>
                </c:pt>
                <c:pt idx="3159">
                  <c:v>0</c:v>
                </c:pt>
                <c:pt idx="3160">
                  <c:v>0</c:v>
                </c:pt>
                <c:pt idx="3161">
                  <c:v>0</c:v>
                </c:pt>
                <c:pt idx="3162">
                  <c:v>0</c:v>
                </c:pt>
                <c:pt idx="3163">
                  <c:v>0</c:v>
                </c:pt>
                <c:pt idx="3164">
                  <c:v>0</c:v>
                </c:pt>
                <c:pt idx="3165">
                  <c:v>0</c:v>
                </c:pt>
                <c:pt idx="3166">
                  <c:v>0</c:v>
                </c:pt>
                <c:pt idx="3167">
                  <c:v>0</c:v>
                </c:pt>
                <c:pt idx="3168">
                  <c:v>0</c:v>
                </c:pt>
                <c:pt idx="3169">
                  <c:v>0</c:v>
                </c:pt>
                <c:pt idx="3170">
                  <c:v>0</c:v>
                </c:pt>
                <c:pt idx="3171">
                  <c:v>0</c:v>
                </c:pt>
                <c:pt idx="3172">
                  <c:v>0</c:v>
                </c:pt>
                <c:pt idx="3173">
                  <c:v>0</c:v>
                </c:pt>
                <c:pt idx="3174">
                  <c:v>0</c:v>
                </c:pt>
                <c:pt idx="3175">
                  <c:v>0</c:v>
                </c:pt>
                <c:pt idx="3176">
                  <c:v>0</c:v>
                </c:pt>
                <c:pt idx="3177">
                  <c:v>0</c:v>
                </c:pt>
                <c:pt idx="3178">
                  <c:v>0</c:v>
                </c:pt>
                <c:pt idx="3179">
                  <c:v>0</c:v>
                </c:pt>
                <c:pt idx="3180">
                  <c:v>0</c:v>
                </c:pt>
                <c:pt idx="3181">
                  <c:v>0</c:v>
                </c:pt>
                <c:pt idx="3182">
                  <c:v>0</c:v>
                </c:pt>
                <c:pt idx="3183">
                  <c:v>0</c:v>
                </c:pt>
                <c:pt idx="3184">
                  <c:v>0</c:v>
                </c:pt>
                <c:pt idx="3185">
                  <c:v>0</c:v>
                </c:pt>
                <c:pt idx="3186">
                  <c:v>0</c:v>
                </c:pt>
                <c:pt idx="3187">
                  <c:v>0</c:v>
                </c:pt>
                <c:pt idx="3188">
                  <c:v>0</c:v>
                </c:pt>
                <c:pt idx="3189">
                  <c:v>0</c:v>
                </c:pt>
                <c:pt idx="3190">
                  <c:v>0</c:v>
                </c:pt>
                <c:pt idx="3191">
                  <c:v>0</c:v>
                </c:pt>
                <c:pt idx="3192">
                  <c:v>0</c:v>
                </c:pt>
                <c:pt idx="3193">
                  <c:v>0</c:v>
                </c:pt>
                <c:pt idx="3194">
                  <c:v>0</c:v>
                </c:pt>
                <c:pt idx="3195">
                  <c:v>0</c:v>
                </c:pt>
                <c:pt idx="3196">
                  <c:v>0</c:v>
                </c:pt>
                <c:pt idx="3197">
                  <c:v>0</c:v>
                </c:pt>
                <c:pt idx="3198">
                  <c:v>0</c:v>
                </c:pt>
                <c:pt idx="3199">
                  <c:v>0</c:v>
                </c:pt>
                <c:pt idx="3200">
                  <c:v>0</c:v>
                </c:pt>
                <c:pt idx="3201">
                  <c:v>0</c:v>
                </c:pt>
                <c:pt idx="3202">
                  <c:v>0</c:v>
                </c:pt>
                <c:pt idx="3203">
                  <c:v>0</c:v>
                </c:pt>
                <c:pt idx="3204">
                  <c:v>0</c:v>
                </c:pt>
                <c:pt idx="3205">
                  <c:v>0</c:v>
                </c:pt>
                <c:pt idx="3206">
                  <c:v>0</c:v>
                </c:pt>
                <c:pt idx="3207">
                  <c:v>0</c:v>
                </c:pt>
                <c:pt idx="3208">
                  <c:v>0</c:v>
                </c:pt>
                <c:pt idx="3209">
                  <c:v>0</c:v>
                </c:pt>
                <c:pt idx="3210">
                  <c:v>0</c:v>
                </c:pt>
                <c:pt idx="3211">
                  <c:v>0</c:v>
                </c:pt>
                <c:pt idx="3212">
                  <c:v>0</c:v>
                </c:pt>
                <c:pt idx="3213">
                  <c:v>0</c:v>
                </c:pt>
                <c:pt idx="3214">
                  <c:v>0</c:v>
                </c:pt>
                <c:pt idx="3215">
                  <c:v>0</c:v>
                </c:pt>
                <c:pt idx="3216">
                  <c:v>0</c:v>
                </c:pt>
                <c:pt idx="3217">
                  <c:v>0</c:v>
                </c:pt>
                <c:pt idx="3218">
                  <c:v>0</c:v>
                </c:pt>
                <c:pt idx="3219">
                  <c:v>0</c:v>
                </c:pt>
                <c:pt idx="3220">
                  <c:v>0</c:v>
                </c:pt>
                <c:pt idx="3221">
                  <c:v>0</c:v>
                </c:pt>
                <c:pt idx="3222">
                  <c:v>0</c:v>
                </c:pt>
                <c:pt idx="3223">
                  <c:v>0</c:v>
                </c:pt>
                <c:pt idx="3224">
                  <c:v>0</c:v>
                </c:pt>
                <c:pt idx="3225">
                  <c:v>0</c:v>
                </c:pt>
                <c:pt idx="3226">
                  <c:v>0</c:v>
                </c:pt>
                <c:pt idx="3227">
                  <c:v>0</c:v>
                </c:pt>
                <c:pt idx="3228">
                  <c:v>0</c:v>
                </c:pt>
                <c:pt idx="3229">
                  <c:v>0</c:v>
                </c:pt>
                <c:pt idx="3230">
                  <c:v>0</c:v>
                </c:pt>
                <c:pt idx="3231">
                  <c:v>0</c:v>
                </c:pt>
                <c:pt idx="3232">
                  <c:v>0</c:v>
                </c:pt>
                <c:pt idx="3233">
                  <c:v>0</c:v>
                </c:pt>
                <c:pt idx="3234">
                  <c:v>0</c:v>
                </c:pt>
                <c:pt idx="3235">
                  <c:v>0</c:v>
                </c:pt>
                <c:pt idx="3236">
                  <c:v>0</c:v>
                </c:pt>
                <c:pt idx="3237">
                  <c:v>0</c:v>
                </c:pt>
                <c:pt idx="3238">
                  <c:v>0</c:v>
                </c:pt>
                <c:pt idx="3239">
                  <c:v>0</c:v>
                </c:pt>
                <c:pt idx="3240">
                  <c:v>0</c:v>
                </c:pt>
                <c:pt idx="3241">
                  <c:v>0</c:v>
                </c:pt>
                <c:pt idx="3242">
                  <c:v>0</c:v>
                </c:pt>
                <c:pt idx="3243">
                  <c:v>0</c:v>
                </c:pt>
                <c:pt idx="3244">
                  <c:v>0</c:v>
                </c:pt>
                <c:pt idx="3245">
                  <c:v>0</c:v>
                </c:pt>
                <c:pt idx="3246">
                  <c:v>0</c:v>
                </c:pt>
                <c:pt idx="3247">
                  <c:v>0</c:v>
                </c:pt>
                <c:pt idx="3248">
                  <c:v>0</c:v>
                </c:pt>
                <c:pt idx="3249">
                  <c:v>0</c:v>
                </c:pt>
                <c:pt idx="3250">
                  <c:v>0</c:v>
                </c:pt>
                <c:pt idx="3251">
                  <c:v>0</c:v>
                </c:pt>
                <c:pt idx="3252">
                  <c:v>0</c:v>
                </c:pt>
                <c:pt idx="3253">
                  <c:v>0</c:v>
                </c:pt>
                <c:pt idx="3254">
                  <c:v>0</c:v>
                </c:pt>
                <c:pt idx="3255">
                  <c:v>0</c:v>
                </c:pt>
                <c:pt idx="3256">
                  <c:v>0</c:v>
                </c:pt>
                <c:pt idx="3257">
                  <c:v>0</c:v>
                </c:pt>
                <c:pt idx="3258">
                  <c:v>0</c:v>
                </c:pt>
                <c:pt idx="3259">
                  <c:v>0</c:v>
                </c:pt>
                <c:pt idx="3260">
                  <c:v>0</c:v>
                </c:pt>
                <c:pt idx="3261">
                  <c:v>0</c:v>
                </c:pt>
                <c:pt idx="3262">
                  <c:v>0</c:v>
                </c:pt>
                <c:pt idx="3263">
                  <c:v>0</c:v>
                </c:pt>
                <c:pt idx="3264">
                  <c:v>0</c:v>
                </c:pt>
                <c:pt idx="3265">
                  <c:v>0</c:v>
                </c:pt>
                <c:pt idx="3266">
                  <c:v>0</c:v>
                </c:pt>
                <c:pt idx="3267">
                  <c:v>0</c:v>
                </c:pt>
                <c:pt idx="3268">
                  <c:v>0</c:v>
                </c:pt>
                <c:pt idx="3269">
                  <c:v>0</c:v>
                </c:pt>
                <c:pt idx="3270">
                  <c:v>0</c:v>
                </c:pt>
                <c:pt idx="3271">
                  <c:v>0</c:v>
                </c:pt>
                <c:pt idx="3272">
                  <c:v>0</c:v>
                </c:pt>
                <c:pt idx="3273">
                  <c:v>0</c:v>
                </c:pt>
                <c:pt idx="3274">
                  <c:v>0</c:v>
                </c:pt>
                <c:pt idx="3275">
                  <c:v>0</c:v>
                </c:pt>
                <c:pt idx="3276">
                  <c:v>0</c:v>
                </c:pt>
                <c:pt idx="3277">
                  <c:v>0</c:v>
                </c:pt>
                <c:pt idx="3278">
                  <c:v>0</c:v>
                </c:pt>
                <c:pt idx="3279">
                  <c:v>0</c:v>
                </c:pt>
                <c:pt idx="3280">
                  <c:v>0</c:v>
                </c:pt>
                <c:pt idx="3281">
                  <c:v>0</c:v>
                </c:pt>
                <c:pt idx="3282">
                  <c:v>0</c:v>
                </c:pt>
                <c:pt idx="3283">
                  <c:v>0</c:v>
                </c:pt>
                <c:pt idx="3284">
                  <c:v>0</c:v>
                </c:pt>
                <c:pt idx="3285">
                  <c:v>0</c:v>
                </c:pt>
                <c:pt idx="3286">
                  <c:v>0</c:v>
                </c:pt>
                <c:pt idx="3287">
                  <c:v>0</c:v>
                </c:pt>
                <c:pt idx="3288">
                  <c:v>0</c:v>
                </c:pt>
                <c:pt idx="3289">
                  <c:v>0</c:v>
                </c:pt>
                <c:pt idx="3290">
                  <c:v>0</c:v>
                </c:pt>
                <c:pt idx="3291">
                  <c:v>0</c:v>
                </c:pt>
                <c:pt idx="3292">
                  <c:v>0</c:v>
                </c:pt>
                <c:pt idx="3293">
                  <c:v>0</c:v>
                </c:pt>
                <c:pt idx="3294">
                  <c:v>0</c:v>
                </c:pt>
                <c:pt idx="3295">
                  <c:v>0</c:v>
                </c:pt>
                <c:pt idx="3296">
                  <c:v>0</c:v>
                </c:pt>
                <c:pt idx="3297">
                  <c:v>0</c:v>
                </c:pt>
                <c:pt idx="3298">
                  <c:v>0</c:v>
                </c:pt>
                <c:pt idx="3299">
                  <c:v>0</c:v>
                </c:pt>
                <c:pt idx="3300">
                  <c:v>0</c:v>
                </c:pt>
                <c:pt idx="3301">
                  <c:v>0</c:v>
                </c:pt>
                <c:pt idx="3302">
                  <c:v>0</c:v>
                </c:pt>
                <c:pt idx="3303">
                  <c:v>0</c:v>
                </c:pt>
                <c:pt idx="3304">
                  <c:v>0</c:v>
                </c:pt>
                <c:pt idx="3305">
                  <c:v>0</c:v>
                </c:pt>
                <c:pt idx="3306">
                  <c:v>0</c:v>
                </c:pt>
                <c:pt idx="3307">
                  <c:v>0</c:v>
                </c:pt>
                <c:pt idx="3308">
                  <c:v>0</c:v>
                </c:pt>
                <c:pt idx="3309">
                  <c:v>0</c:v>
                </c:pt>
                <c:pt idx="3310">
                  <c:v>0</c:v>
                </c:pt>
                <c:pt idx="3311">
                  <c:v>0</c:v>
                </c:pt>
                <c:pt idx="3312">
                  <c:v>0</c:v>
                </c:pt>
                <c:pt idx="3313">
                  <c:v>0</c:v>
                </c:pt>
                <c:pt idx="3314">
                  <c:v>0</c:v>
                </c:pt>
                <c:pt idx="3315">
                  <c:v>0</c:v>
                </c:pt>
                <c:pt idx="3316">
                  <c:v>0</c:v>
                </c:pt>
                <c:pt idx="3317">
                  <c:v>0</c:v>
                </c:pt>
                <c:pt idx="3318">
                  <c:v>0</c:v>
                </c:pt>
                <c:pt idx="3319">
                  <c:v>0</c:v>
                </c:pt>
                <c:pt idx="3320">
                  <c:v>0</c:v>
                </c:pt>
                <c:pt idx="3321">
                  <c:v>0</c:v>
                </c:pt>
                <c:pt idx="3322">
                  <c:v>0</c:v>
                </c:pt>
                <c:pt idx="3323">
                  <c:v>0</c:v>
                </c:pt>
                <c:pt idx="3324">
                  <c:v>0</c:v>
                </c:pt>
                <c:pt idx="3325">
                  <c:v>0</c:v>
                </c:pt>
                <c:pt idx="3326">
                  <c:v>0</c:v>
                </c:pt>
                <c:pt idx="3327">
                  <c:v>0</c:v>
                </c:pt>
                <c:pt idx="3328">
                  <c:v>0</c:v>
                </c:pt>
                <c:pt idx="3329">
                  <c:v>0</c:v>
                </c:pt>
                <c:pt idx="3330">
                  <c:v>0</c:v>
                </c:pt>
                <c:pt idx="3331">
                  <c:v>0</c:v>
                </c:pt>
                <c:pt idx="3332">
                  <c:v>0</c:v>
                </c:pt>
                <c:pt idx="3333">
                  <c:v>0</c:v>
                </c:pt>
                <c:pt idx="3334">
                  <c:v>0</c:v>
                </c:pt>
                <c:pt idx="3335">
                  <c:v>0</c:v>
                </c:pt>
                <c:pt idx="3336">
                  <c:v>0</c:v>
                </c:pt>
                <c:pt idx="3337">
                  <c:v>0</c:v>
                </c:pt>
                <c:pt idx="3338">
                  <c:v>0</c:v>
                </c:pt>
                <c:pt idx="3339">
                  <c:v>0</c:v>
                </c:pt>
                <c:pt idx="3340">
                  <c:v>0</c:v>
                </c:pt>
                <c:pt idx="3341">
                  <c:v>0</c:v>
                </c:pt>
                <c:pt idx="3342">
                  <c:v>0</c:v>
                </c:pt>
                <c:pt idx="3343">
                  <c:v>0</c:v>
                </c:pt>
                <c:pt idx="3344">
                  <c:v>0</c:v>
                </c:pt>
                <c:pt idx="3345">
                  <c:v>0</c:v>
                </c:pt>
                <c:pt idx="3346">
                  <c:v>0</c:v>
                </c:pt>
                <c:pt idx="3347">
                  <c:v>0</c:v>
                </c:pt>
                <c:pt idx="3348">
                  <c:v>0</c:v>
                </c:pt>
                <c:pt idx="3349">
                  <c:v>0</c:v>
                </c:pt>
                <c:pt idx="3350">
                  <c:v>0</c:v>
                </c:pt>
                <c:pt idx="3351">
                  <c:v>0</c:v>
                </c:pt>
                <c:pt idx="3352">
                  <c:v>0</c:v>
                </c:pt>
                <c:pt idx="3353">
                  <c:v>0</c:v>
                </c:pt>
                <c:pt idx="3354">
                  <c:v>0</c:v>
                </c:pt>
                <c:pt idx="3355">
                  <c:v>0</c:v>
                </c:pt>
                <c:pt idx="3356">
                  <c:v>0</c:v>
                </c:pt>
                <c:pt idx="3357">
                  <c:v>0</c:v>
                </c:pt>
                <c:pt idx="3358">
                  <c:v>0</c:v>
                </c:pt>
                <c:pt idx="3359">
                  <c:v>0</c:v>
                </c:pt>
                <c:pt idx="3360">
                  <c:v>0</c:v>
                </c:pt>
                <c:pt idx="3361">
                  <c:v>0</c:v>
                </c:pt>
                <c:pt idx="3362">
                  <c:v>0</c:v>
                </c:pt>
                <c:pt idx="3363">
                  <c:v>0</c:v>
                </c:pt>
                <c:pt idx="3364">
                  <c:v>0</c:v>
                </c:pt>
                <c:pt idx="3365">
                  <c:v>0</c:v>
                </c:pt>
                <c:pt idx="3366">
                  <c:v>0</c:v>
                </c:pt>
                <c:pt idx="3367">
                  <c:v>0</c:v>
                </c:pt>
                <c:pt idx="3368">
                  <c:v>0</c:v>
                </c:pt>
                <c:pt idx="3369">
                  <c:v>0</c:v>
                </c:pt>
                <c:pt idx="3370">
                  <c:v>0</c:v>
                </c:pt>
                <c:pt idx="3371">
                  <c:v>0</c:v>
                </c:pt>
                <c:pt idx="3372">
                  <c:v>0</c:v>
                </c:pt>
                <c:pt idx="3373">
                  <c:v>0</c:v>
                </c:pt>
                <c:pt idx="3374">
                  <c:v>0</c:v>
                </c:pt>
                <c:pt idx="3375">
                  <c:v>0</c:v>
                </c:pt>
                <c:pt idx="3376">
                  <c:v>0</c:v>
                </c:pt>
                <c:pt idx="3377">
                  <c:v>0</c:v>
                </c:pt>
                <c:pt idx="3378">
                  <c:v>0</c:v>
                </c:pt>
                <c:pt idx="3379">
                  <c:v>0</c:v>
                </c:pt>
                <c:pt idx="3380">
                  <c:v>0</c:v>
                </c:pt>
                <c:pt idx="3381">
                  <c:v>0</c:v>
                </c:pt>
                <c:pt idx="3382">
                  <c:v>0</c:v>
                </c:pt>
                <c:pt idx="3383">
                  <c:v>0</c:v>
                </c:pt>
                <c:pt idx="3384">
                  <c:v>0</c:v>
                </c:pt>
                <c:pt idx="3385">
                  <c:v>0</c:v>
                </c:pt>
                <c:pt idx="3386">
                  <c:v>0</c:v>
                </c:pt>
                <c:pt idx="3387">
                  <c:v>0</c:v>
                </c:pt>
                <c:pt idx="3388">
                  <c:v>0</c:v>
                </c:pt>
                <c:pt idx="3389">
                  <c:v>0</c:v>
                </c:pt>
                <c:pt idx="3390">
                  <c:v>0</c:v>
                </c:pt>
                <c:pt idx="3391">
                  <c:v>0</c:v>
                </c:pt>
                <c:pt idx="3392">
                  <c:v>0</c:v>
                </c:pt>
                <c:pt idx="3393">
                  <c:v>0</c:v>
                </c:pt>
                <c:pt idx="3394">
                  <c:v>0</c:v>
                </c:pt>
                <c:pt idx="3395">
                  <c:v>0</c:v>
                </c:pt>
                <c:pt idx="3396">
                  <c:v>0</c:v>
                </c:pt>
                <c:pt idx="3397">
                  <c:v>0</c:v>
                </c:pt>
                <c:pt idx="3398">
                  <c:v>0</c:v>
                </c:pt>
                <c:pt idx="3399">
                  <c:v>0</c:v>
                </c:pt>
                <c:pt idx="3400">
                  <c:v>0</c:v>
                </c:pt>
                <c:pt idx="3401">
                  <c:v>0</c:v>
                </c:pt>
                <c:pt idx="3402">
                  <c:v>0</c:v>
                </c:pt>
                <c:pt idx="3403">
                  <c:v>0</c:v>
                </c:pt>
                <c:pt idx="3404">
                  <c:v>0</c:v>
                </c:pt>
                <c:pt idx="3405">
                  <c:v>0</c:v>
                </c:pt>
                <c:pt idx="3406">
                  <c:v>0</c:v>
                </c:pt>
                <c:pt idx="3407">
                  <c:v>0</c:v>
                </c:pt>
                <c:pt idx="3408">
                  <c:v>0</c:v>
                </c:pt>
                <c:pt idx="3409">
                  <c:v>0</c:v>
                </c:pt>
                <c:pt idx="3410">
                  <c:v>0</c:v>
                </c:pt>
                <c:pt idx="3411">
                  <c:v>0</c:v>
                </c:pt>
                <c:pt idx="3412">
                  <c:v>0</c:v>
                </c:pt>
                <c:pt idx="3413">
                  <c:v>0</c:v>
                </c:pt>
                <c:pt idx="3414">
                  <c:v>0</c:v>
                </c:pt>
                <c:pt idx="3415">
                  <c:v>0</c:v>
                </c:pt>
                <c:pt idx="3416">
                  <c:v>0</c:v>
                </c:pt>
                <c:pt idx="3417">
                  <c:v>0</c:v>
                </c:pt>
                <c:pt idx="3418">
                  <c:v>0</c:v>
                </c:pt>
                <c:pt idx="3419">
                  <c:v>0</c:v>
                </c:pt>
                <c:pt idx="3420">
                  <c:v>0</c:v>
                </c:pt>
                <c:pt idx="3421">
                  <c:v>0</c:v>
                </c:pt>
                <c:pt idx="3422">
                  <c:v>0</c:v>
                </c:pt>
                <c:pt idx="3423">
                  <c:v>0</c:v>
                </c:pt>
                <c:pt idx="3424">
                  <c:v>0</c:v>
                </c:pt>
                <c:pt idx="3425">
                  <c:v>0</c:v>
                </c:pt>
                <c:pt idx="3426">
                  <c:v>0</c:v>
                </c:pt>
                <c:pt idx="3427">
                  <c:v>0</c:v>
                </c:pt>
                <c:pt idx="3428">
                  <c:v>0</c:v>
                </c:pt>
                <c:pt idx="3429">
                  <c:v>0</c:v>
                </c:pt>
                <c:pt idx="3430">
                  <c:v>0</c:v>
                </c:pt>
                <c:pt idx="3431">
                  <c:v>0</c:v>
                </c:pt>
                <c:pt idx="3432">
                  <c:v>0</c:v>
                </c:pt>
                <c:pt idx="3433">
                  <c:v>0</c:v>
                </c:pt>
                <c:pt idx="3434">
                  <c:v>0</c:v>
                </c:pt>
                <c:pt idx="3435">
                  <c:v>0</c:v>
                </c:pt>
                <c:pt idx="3436">
                  <c:v>0</c:v>
                </c:pt>
                <c:pt idx="3437">
                  <c:v>0</c:v>
                </c:pt>
                <c:pt idx="3438">
                  <c:v>0</c:v>
                </c:pt>
                <c:pt idx="3439">
                  <c:v>0</c:v>
                </c:pt>
                <c:pt idx="3440">
                  <c:v>0</c:v>
                </c:pt>
                <c:pt idx="3441">
                  <c:v>0</c:v>
                </c:pt>
                <c:pt idx="3442">
                  <c:v>0</c:v>
                </c:pt>
                <c:pt idx="3443">
                  <c:v>0</c:v>
                </c:pt>
                <c:pt idx="3444">
                  <c:v>0</c:v>
                </c:pt>
                <c:pt idx="3445">
                  <c:v>0</c:v>
                </c:pt>
                <c:pt idx="3446">
                  <c:v>0</c:v>
                </c:pt>
                <c:pt idx="3447">
                  <c:v>0</c:v>
                </c:pt>
                <c:pt idx="3448">
                  <c:v>0</c:v>
                </c:pt>
                <c:pt idx="3449">
                  <c:v>0</c:v>
                </c:pt>
                <c:pt idx="3450">
                  <c:v>0</c:v>
                </c:pt>
                <c:pt idx="3451">
                  <c:v>0</c:v>
                </c:pt>
                <c:pt idx="3452">
                  <c:v>0</c:v>
                </c:pt>
                <c:pt idx="3453">
                  <c:v>0</c:v>
                </c:pt>
                <c:pt idx="3454">
                  <c:v>0</c:v>
                </c:pt>
                <c:pt idx="3455">
                  <c:v>0</c:v>
                </c:pt>
                <c:pt idx="3456">
                  <c:v>0</c:v>
                </c:pt>
                <c:pt idx="3457">
                  <c:v>0</c:v>
                </c:pt>
                <c:pt idx="3458">
                  <c:v>0</c:v>
                </c:pt>
                <c:pt idx="3459">
                  <c:v>0</c:v>
                </c:pt>
                <c:pt idx="3460">
                  <c:v>0</c:v>
                </c:pt>
                <c:pt idx="3461">
                  <c:v>0</c:v>
                </c:pt>
                <c:pt idx="3462">
                  <c:v>0</c:v>
                </c:pt>
                <c:pt idx="3463">
                  <c:v>0</c:v>
                </c:pt>
                <c:pt idx="3464">
                  <c:v>0</c:v>
                </c:pt>
                <c:pt idx="3465">
                  <c:v>0</c:v>
                </c:pt>
                <c:pt idx="3466">
                  <c:v>0</c:v>
                </c:pt>
                <c:pt idx="3467">
                  <c:v>0</c:v>
                </c:pt>
                <c:pt idx="3468">
                  <c:v>0</c:v>
                </c:pt>
                <c:pt idx="3469">
                  <c:v>0</c:v>
                </c:pt>
                <c:pt idx="3470">
                  <c:v>0</c:v>
                </c:pt>
                <c:pt idx="3471">
                  <c:v>0</c:v>
                </c:pt>
                <c:pt idx="3472">
                  <c:v>0</c:v>
                </c:pt>
                <c:pt idx="3473">
                  <c:v>0</c:v>
                </c:pt>
                <c:pt idx="3474">
                  <c:v>0</c:v>
                </c:pt>
                <c:pt idx="3475">
                  <c:v>0</c:v>
                </c:pt>
                <c:pt idx="3476">
                  <c:v>0</c:v>
                </c:pt>
                <c:pt idx="3477">
                  <c:v>0</c:v>
                </c:pt>
                <c:pt idx="3478">
                  <c:v>0</c:v>
                </c:pt>
                <c:pt idx="3479">
                  <c:v>0</c:v>
                </c:pt>
                <c:pt idx="3480">
                  <c:v>0</c:v>
                </c:pt>
                <c:pt idx="3481">
                  <c:v>0</c:v>
                </c:pt>
                <c:pt idx="3482">
                  <c:v>0</c:v>
                </c:pt>
                <c:pt idx="3483">
                  <c:v>0</c:v>
                </c:pt>
                <c:pt idx="3484">
                  <c:v>0</c:v>
                </c:pt>
                <c:pt idx="3485">
                  <c:v>0</c:v>
                </c:pt>
                <c:pt idx="3486">
                  <c:v>0</c:v>
                </c:pt>
                <c:pt idx="3487">
                  <c:v>0</c:v>
                </c:pt>
                <c:pt idx="3488">
                  <c:v>0</c:v>
                </c:pt>
                <c:pt idx="3489">
                  <c:v>0</c:v>
                </c:pt>
                <c:pt idx="3490">
                  <c:v>0</c:v>
                </c:pt>
                <c:pt idx="3491">
                  <c:v>0</c:v>
                </c:pt>
                <c:pt idx="3492">
                  <c:v>0</c:v>
                </c:pt>
                <c:pt idx="3493">
                  <c:v>0</c:v>
                </c:pt>
                <c:pt idx="3494">
                  <c:v>0</c:v>
                </c:pt>
                <c:pt idx="3495">
                  <c:v>0</c:v>
                </c:pt>
                <c:pt idx="3496">
                  <c:v>0</c:v>
                </c:pt>
                <c:pt idx="3497">
                  <c:v>0</c:v>
                </c:pt>
                <c:pt idx="3498">
                  <c:v>0</c:v>
                </c:pt>
                <c:pt idx="3499">
                  <c:v>0</c:v>
                </c:pt>
                <c:pt idx="3500">
                  <c:v>0</c:v>
                </c:pt>
                <c:pt idx="3501">
                  <c:v>0</c:v>
                </c:pt>
                <c:pt idx="3502">
                  <c:v>0</c:v>
                </c:pt>
                <c:pt idx="3503">
                  <c:v>0</c:v>
                </c:pt>
                <c:pt idx="3504">
                  <c:v>0</c:v>
                </c:pt>
                <c:pt idx="3505">
                  <c:v>0</c:v>
                </c:pt>
                <c:pt idx="3506">
                  <c:v>0</c:v>
                </c:pt>
                <c:pt idx="3507">
                  <c:v>0</c:v>
                </c:pt>
                <c:pt idx="3508">
                  <c:v>0</c:v>
                </c:pt>
                <c:pt idx="3509">
                  <c:v>0</c:v>
                </c:pt>
                <c:pt idx="3510">
                  <c:v>0</c:v>
                </c:pt>
                <c:pt idx="3511">
                  <c:v>0</c:v>
                </c:pt>
                <c:pt idx="3512">
                  <c:v>0</c:v>
                </c:pt>
                <c:pt idx="3513">
                  <c:v>0</c:v>
                </c:pt>
                <c:pt idx="3514">
                  <c:v>0</c:v>
                </c:pt>
                <c:pt idx="3515">
                  <c:v>0</c:v>
                </c:pt>
                <c:pt idx="3516">
                  <c:v>0</c:v>
                </c:pt>
                <c:pt idx="3517">
                  <c:v>0</c:v>
                </c:pt>
                <c:pt idx="3518">
                  <c:v>0</c:v>
                </c:pt>
                <c:pt idx="3519">
                  <c:v>0</c:v>
                </c:pt>
                <c:pt idx="3520">
                  <c:v>0</c:v>
                </c:pt>
                <c:pt idx="3521">
                  <c:v>0</c:v>
                </c:pt>
                <c:pt idx="3522">
                  <c:v>0</c:v>
                </c:pt>
                <c:pt idx="3523">
                  <c:v>0</c:v>
                </c:pt>
                <c:pt idx="3524">
                  <c:v>0</c:v>
                </c:pt>
                <c:pt idx="3525">
                  <c:v>0</c:v>
                </c:pt>
                <c:pt idx="3526">
                  <c:v>0</c:v>
                </c:pt>
                <c:pt idx="3527">
                  <c:v>0</c:v>
                </c:pt>
                <c:pt idx="3528">
                  <c:v>0</c:v>
                </c:pt>
                <c:pt idx="3529">
                  <c:v>0</c:v>
                </c:pt>
                <c:pt idx="3530">
                  <c:v>0</c:v>
                </c:pt>
                <c:pt idx="3531">
                  <c:v>0</c:v>
                </c:pt>
                <c:pt idx="3532">
                  <c:v>0</c:v>
                </c:pt>
                <c:pt idx="3533">
                  <c:v>0</c:v>
                </c:pt>
                <c:pt idx="3534">
                  <c:v>0</c:v>
                </c:pt>
                <c:pt idx="3535">
                  <c:v>0</c:v>
                </c:pt>
                <c:pt idx="3536">
                  <c:v>0</c:v>
                </c:pt>
                <c:pt idx="3537">
                  <c:v>0</c:v>
                </c:pt>
                <c:pt idx="3538">
                  <c:v>0</c:v>
                </c:pt>
                <c:pt idx="3539">
                  <c:v>0</c:v>
                </c:pt>
                <c:pt idx="3540">
                  <c:v>0</c:v>
                </c:pt>
                <c:pt idx="3541">
                  <c:v>0</c:v>
                </c:pt>
                <c:pt idx="3542">
                  <c:v>0</c:v>
                </c:pt>
                <c:pt idx="3543">
                  <c:v>0</c:v>
                </c:pt>
                <c:pt idx="3544">
                  <c:v>0</c:v>
                </c:pt>
                <c:pt idx="3545">
                  <c:v>0</c:v>
                </c:pt>
                <c:pt idx="3546">
                  <c:v>0</c:v>
                </c:pt>
                <c:pt idx="3547">
                  <c:v>0</c:v>
                </c:pt>
                <c:pt idx="3548">
                  <c:v>0</c:v>
                </c:pt>
                <c:pt idx="3549">
                  <c:v>0</c:v>
                </c:pt>
                <c:pt idx="3550">
                  <c:v>0</c:v>
                </c:pt>
                <c:pt idx="3551">
                  <c:v>0</c:v>
                </c:pt>
                <c:pt idx="3552">
                  <c:v>0</c:v>
                </c:pt>
                <c:pt idx="3553">
                  <c:v>0</c:v>
                </c:pt>
                <c:pt idx="3554">
                  <c:v>0</c:v>
                </c:pt>
                <c:pt idx="3555">
                  <c:v>0</c:v>
                </c:pt>
                <c:pt idx="3556">
                  <c:v>0</c:v>
                </c:pt>
                <c:pt idx="3557">
                  <c:v>0</c:v>
                </c:pt>
                <c:pt idx="3558">
                  <c:v>0</c:v>
                </c:pt>
                <c:pt idx="3559">
                  <c:v>0</c:v>
                </c:pt>
                <c:pt idx="3560">
                  <c:v>0</c:v>
                </c:pt>
                <c:pt idx="3561">
                  <c:v>0</c:v>
                </c:pt>
                <c:pt idx="3562">
                  <c:v>0</c:v>
                </c:pt>
                <c:pt idx="3563">
                  <c:v>0</c:v>
                </c:pt>
                <c:pt idx="3564">
                  <c:v>0</c:v>
                </c:pt>
                <c:pt idx="3565">
                  <c:v>0</c:v>
                </c:pt>
                <c:pt idx="3566">
                  <c:v>0</c:v>
                </c:pt>
                <c:pt idx="3567">
                  <c:v>0</c:v>
                </c:pt>
                <c:pt idx="3568">
                  <c:v>0</c:v>
                </c:pt>
                <c:pt idx="3569">
                  <c:v>0</c:v>
                </c:pt>
                <c:pt idx="3570">
                  <c:v>0</c:v>
                </c:pt>
                <c:pt idx="3571">
                  <c:v>0</c:v>
                </c:pt>
                <c:pt idx="3572">
                  <c:v>0</c:v>
                </c:pt>
                <c:pt idx="3573">
                  <c:v>0</c:v>
                </c:pt>
                <c:pt idx="3574">
                  <c:v>0</c:v>
                </c:pt>
                <c:pt idx="3575">
                  <c:v>0</c:v>
                </c:pt>
                <c:pt idx="3576">
                  <c:v>0</c:v>
                </c:pt>
                <c:pt idx="3577">
                  <c:v>0</c:v>
                </c:pt>
                <c:pt idx="3578">
                  <c:v>0</c:v>
                </c:pt>
                <c:pt idx="3579">
                  <c:v>0</c:v>
                </c:pt>
                <c:pt idx="3580">
                  <c:v>0</c:v>
                </c:pt>
                <c:pt idx="3581">
                  <c:v>0</c:v>
                </c:pt>
                <c:pt idx="3582">
                  <c:v>0</c:v>
                </c:pt>
                <c:pt idx="3583">
                  <c:v>0</c:v>
                </c:pt>
                <c:pt idx="3584">
                  <c:v>0</c:v>
                </c:pt>
                <c:pt idx="3585">
                  <c:v>0</c:v>
                </c:pt>
                <c:pt idx="3586">
                  <c:v>0</c:v>
                </c:pt>
                <c:pt idx="3587">
                  <c:v>0</c:v>
                </c:pt>
                <c:pt idx="3588">
                  <c:v>0</c:v>
                </c:pt>
                <c:pt idx="3589">
                  <c:v>0</c:v>
                </c:pt>
                <c:pt idx="3590">
                  <c:v>0</c:v>
                </c:pt>
                <c:pt idx="3591">
                  <c:v>0</c:v>
                </c:pt>
                <c:pt idx="3592">
                  <c:v>0</c:v>
                </c:pt>
                <c:pt idx="3593">
                  <c:v>0</c:v>
                </c:pt>
                <c:pt idx="3594">
                  <c:v>0</c:v>
                </c:pt>
                <c:pt idx="3595">
                  <c:v>0</c:v>
                </c:pt>
                <c:pt idx="3596">
                  <c:v>0</c:v>
                </c:pt>
                <c:pt idx="3597">
                  <c:v>0</c:v>
                </c:pt>
                <c:pt idx="3598">
                  <c:v>0</c:v>
                </c:pt>
                <c:pt idx="3599">
                  <c:v>0</c:v>
                </c:pt>
                <c:pt idx="3600">
                  <c:v>0</c:v>
                </c:pt>
                <c:pt idx="3601">
                  <c:v>0</c:v>
                </c:pt>
                <c:pt idx="3602">
                  <c:v>0</c:v>
                </c:pt>
                <c:pt idx="3603">
                  <c:v>0</c:v>
                </c:pt>
                <c:pt idx="3604">
                  <c:v>0</c:v>
                </c:pt>
                <c:pt idx="3605">
                  <c:v>0</c:v>
                </c:pt>
                <c:pt idx="3606">
                  <c:v>0</c:v>
                </c:pt>
                <c:pt idx="3607">
                  <c:v>0</c:v>
                </c:pt>
                <c:pt idx="3608">
                  <c:v>0</c:v>
                </c:pt>
                <c:pt idx="3609">
                  <c:v>0</c:v>
                </c:pt>
                <c:pt idx="3610">
                  <c:v>0</c:v>
                </c:pt>
                <c:pt idx="3611">
                  <c:v>0</c:v>
                </c:pt>
                <c:pt idx="3612">
                  <c:v>0</c:v>
                </c:pt>
                <c:pt idx="3613">
                  <c:v>0</c:v>
                </c:pt>
                <c:pt idx="3614">
                  <c:v>0</c:v>
                </c:pt>
                <c:pt idx="3615">
                  <c:v>0</c:v>
                </c:pt>
                <c:pt idx="3616">
                  <c:v>0</c:v>
                </c:pt>
                <c:pt idx="3617">
                  <c:v>0</c:v>
                </c:pt>
                <c:pt idx="3618">
                  <c:v>0</c:v>
                </c:pt>
                <c:pt idx="3619">
                  <c:v>0</c:v>
                </c:pt>
                <c:pt idx="3620">
                  <c:v>0</c:v>
                </c:pt>
                <c:pt idx="3621">
                  <c:v>0</c:v>
                </c:pt>
                <c:pt idx="3622">
                  <c:v>0</c:v>
                </c:pt>
                <c:pt idx="3623">
                  <c:v>0</c:v>
                </c:pt>
                <c:pt idx="3624">
                  <c:v>0</c:v>
                </c:pt>
                <c:pt idx="3625">
                  <c:v>0</c:v>
                </c:pt>
                <c:pt idx="3626">
                  <c:v>0</c:v>
                </c:pt>
                <c:pt idx="3627">
                  <c:v>0</c:v>
                </c:pt>
                <c:pt idx="3628">
                  <c:v>0</c:v>
                </c:pt>
                <c:pt idx="3629">
                  <c:v>0</c:v>
                </c:pt>
                <c:pt idx="3630">
                  <c:v>0</c:v>
                </c:pt>
                <c:pt idx="3631">
                  <c:v>0</c:v>
                </c:pt>
                <c:pt idx="3632">
                  <c:v>0</c:v>
                </c:pt>
                <c:pt idx="3633">
                  <c:v>0</c:v>
                </c:pt>
                <c:pt idx="3634">
                  <c:v>0</c:v>
                </c:pt>
                <c:pt idx="3635">
                  <c:v>0</c:v>
                </c:pt>
                <c:pt idx="3636">
                  <c:v>0</c:v>
                </c:pt>
                <c:pt idx="3637">
                  <c:v>0</c:v>
                </c:pt>
                <c:pt idx="3638">
                  <c:v>0</c:v>
                </c:pt>
                <c:pt idx="3639">
                  <c:v>0</c:v>
                </c:pt>
                <c:pt idx="3640">
                  <c:v>0</c:v>
                </c:pt>
                <c:pt idx="3641">
                  <c:v>0</c:v>
                </c:pt>
                <c:pt idx="3642">
                  <c:v>0</c:v>
                </c:pt>
                <c:pt idx="3643">
                  <c:v>0</c:v>
                </c:pt>
                <c:pt idx="3644">
                  <c:v>0</c:v>
                </c:pt>
                <c:pt idx="3645">
                  <c:v>0</c:v>
                </c:pt>
                <c:pt idx="3646">
                  <c:v>0</c:v>
                </c:pt>
                <c:pt idx="3647">
                  <c:v>0</c:v>
                </c:pt>
                <c:pt idx="3648">
                  <c:v>0</c:v>
                </c:pt>
                <c:pt idx="3649">
                  <c:v>0</c:v>
                </c:pt>
                <c:pt idx="3650">
                  <c:v>0</c:v>
                </c:pt>
                <c:pt idx="3651">
                  <c:v>0</c:v>
                </c:pt>
                <c:pt idx="3652">
                  <c:v>0</c:v>
                </c:pt>
                <c:pt idx="3653">
                  <c:v>0</c:v>
                </c:pt>
                <c:pt idx="3654">
                  <c:v>0</c:v>
                </c:pt>
                <c:pt idx="3655">
                  <c:v>0</c:v>
                </c:pt>
                <c:pt idx="3656">
                  <c:v>0</c:v>
                </c:pt>
                <c:pt idx="3657">
                  <c:v>0</c:v>
                </c:pt>
                <c:pt idx="3658">
                  <c:v>0</c:v>
                </c:pt>
                <c:pt idx="3659">
                  <c:v>0</c:v>
                </c:pt>
                <c:pt idx="3660">
                  <c:v>0</c:v>
                </c:pt>
                <c:pt idx="3661">
                  <c:v>0</c:v>
                </c:pt>
                <c:pt idx="3662">
                  <c:v>0</c:v>
                </c:pt>
                <c:pt idx="3663">
                  <c:v>0</c:v>
                </c:pt>
                <c:pt idx="3664">
                  <c:v>0</c:v>
                </c:pt>
                <c:pt idx="3665">
                  <c:v>0</c:v>
                </c:pt>
                <c:pt idx="3666">
                  <c:v>0</c:v>
                </c:pt>
                <c:pt idx="3667">
                  <c:v>0</c:v>
                </c:pt>
                <c:pt idx="3668">
                  <c:v>0</c:v>
                </c:pt>
                <c:pt idx="3669">
                  <c:v>0</c:v>
                </c:pt>
                <c:pt idx="3670">
                  <c:v>0</c:v>
                </c:pt>
                <c:pt idx="3671">
                  <c:v>0</c:v>
                </c:pt>
                <c:pt idx="3672">
                  <c:v>0</c:v>
                </c:pt>
                <c:pt idx="3673">
                  <c:v>0</c:v>
                </c:pt>
                <c:pt idx="3674">
                  <c:v>0</c:v>
                </c:pt>
                <c:pt idx="3675">
                  <c:v>0</c:v>
                </c:pt>
                <c:pt idx="3676">
                  <c:v>0</c:v>
                </c:pt>
                <c:pt idx="3677">
                  <c:v>0</c:v>
                </c:pt>
                <c:pt idx="3678">
                  <c:v>0</c:v>
                </c:pt>
                <c:pt idx="3679">
                  <c:v>0</c:v>
                </c:pt>
                <c:pt idx="3680">
                  <c:v>0</c:v>
                </c:pt>
                <c:pt idx="3681">
                  <c:v>0</c:v>
                </c:pt>
                <c:pt idx="3682">
                  <c:v>0</c:v>
                </c:pt>
                <c:pt idx="3683">
                  <c:v>0</c:v>
                </c:pt>
                <c:pt idx="3684">
                  <c:v>0</c:v>
                </c:pt>
                <c:pt idx="3685">
                  <c:v>0</c:v>
                </c:pt>
                <c:pt idx="3686">
                  <c:v>0</c:v>
                </c:pt>
                <c:pt idx="3687">
                  <c:v>0</c:v>
                </c:pt>
                <c:pt idx="3688">
                  <c:v>0</c:v>
                </c:pt>
                <c:pt idx="3689">
                  <c:v>0</c:v>
                </c:pt>
                <c:pt idx="3690">
                  <c:v>0</c:v>
                </c:pt>
                <c:pt idx="3691">
                  <c:v>0</c:v>
                </c:pt>
                <c:pt idx="3692">
                  <c:v>0</c:v>
                </c:pt>
                <c:pt idx="3693">
                  <c:v>0</c:v>
                </c:pt>
                <c:pt idx="3694">
                  <c:v>0</c:v>
                </c:pt>
                <c:pt idx="3695">
                  <c:v>0</c:v>
                </c:pt>
                <c:pt idx="3696">
                  <c:v>0</c:v>
                </c:pt>
                <c:pt idx="3697">
                  <c:v>0</c:v>
                </c:pt>
                <c:pt idx="3698">
                  <c:v>0</c:v>
                </c:pt>
                <c:pt idx="3699">
                  <c:v>0</c:v>
                </c:pt>
                <c:pt idx="3700">
                  <c:v>0</c:v>
                </c:pt>
                <c:pt idx="3701">
                  <c:v>0</c:v>
                </c:pt>
                <c:pt idx="3702">
                  <c:v>0</c:v>
                </c:pt>
                <c:pt idx="3703">
                  <c:v>0</c:v>
                </c:pt>
                <c:pt idx="3704">
                  <c:v>0</c:v>
                </c:pt>
                <c:pt idx="3705">
                  <c:v>0</c:v>
                </c:pt>
                <c:pt idx="3706">
                  <c:v>0</c:v>
                </c:pt>
                <c:pt idx="3707">
                  <c:v>0</c:v>
                </c:pt>
                <c:pt idx="3708">
                  <c:v>0</c:v>
                </c:pt>
                <c:pt idx="3709">
                  <c:v>0</c:v>
                </c:pt>
                <c:pt idx="3710">
                  <c:v>0</c:v>
                </c:pt>
                <c:pt idx="3711">
                  <c:v>0</c:v>
                </c:pt>
                <c:pt idx="3712">
                  <c:v>0</c:v>
                </c:pt>
                <c:pt idx="3713">
                  <c:v>0</c:v>
                </c:pt>
                <c:pt idx="3714">
                  <c:v>0</c:v>
                </c:pt>
                <c:pt idx="3715">
                  <c:v>0</c:v>
                </c:pt>
                <c:pt idx="3716">
                  <c:v>0</c:v>
                </c:pt>
                <c:pt idx="3717">
                  <c:v>0</c:v>
                </c:pt>
                <c:pt idx="3718">
                  <c:v>0</c:v>
                </c:pt>
                <c:pt idx="3719">
                  <c:v>0</c:v>
                </c:pt>
                <c:pt idx="3720">
                  <c:v>0</c:v>
                </c:pt>
                <c:pt idx="3721">
                  <c:v>0</c:v>
                </c:pt>
                <c:pt idx="3722">
                  <c:v>0</c:v>
                </c:pt>
                <c:pt idx="3723">
                  <c:v>0</c:v>
                </c:pt>
                <c:pt idx="3724">
                  <c:v>0</c:v>
                </c:pt>
                <c:pt idx="3725">
                  <c:v>0</c:v>
                </c:pt>
                <c:pt idx="3726">
                  <c:v>0</c:v>
                </c:pt>
                <c:pt idx="3727">
                  <c:v>0</c:v>
                </c:pt>
                <c:pt idx="3728">
                  <c:v>0</c:v>
                </c:pt>
                <c:pt idx="3729">
                  <c:v>0</c:v>
                </c:pt>
                <c:pt idx="3730">
                  <c:v>0</c:v>
                </c:pt>
                <c:pt idx="3731">
                  <c:v>0</c:v>
                </c:pt>
                <c:pt idx="3732">
                  <c:v>0</c:v>
                </c:pt>
                <c:pt idx="3733">
                  <c:v>0</c:v>
                </c:pt>
                <c:pt idx="3734">
                  <c:v>0</c:v>
                </c:pt>
                <c:pt idx="3735">
                  <c:v>0</c:v>
                </c:pt>
                <c:pt idx="3736">
                  <c:v>0</c:v>
                </c:pt>
                <c:pt idx="3737">
                  <c:v>0</c:v>
                </c:pt>
                <c:pt idx="3738">
                  <c:v>0</c:v>
                </c:pt>
                <c:pt idx="3739">
                  <c:v>0</c:v>
                </c:pt>
                <c:pt idx="3740">
                  <c:v>0</c:v>
                </c:pt>
                <c:pt idx="3741">
                  <c:v>0</c:v>
                </c:pt>
                <c:pt idx="3742">
                  <c:v>0</c:v>
                </c:pt>
                <c:pt idx="3743">
                  <c:v>0</c:v>
                </c:pt>
                <c:pt idx="3744">
                  <c:v>0</c:v>
                </c:pt>
                <c:pt idx="3745">
                  <c:v>0</c:v>
                </c:pt>
                <c:pt idx="3746">
                  <c:v>0</c:v>
                </c:pt>
                <c:pt idx="3747">
                  <c:v>0</c:v>
                </c:pt>
                <c:pt idx="3748">
                  <c:v>0</c:v>
                </c:pt>
                <c:pt idx="3749">
                  <c:v>0</c:v>
                </c:pt>
                <c:pt idx="3750">
                  <c:v>0</c:v>
                </c:pt>
                <c:pt idx="3751">
                  <c:v>0</c:v>
                </c:pt>
                <c:pt idx="3752">
                  <c:v>0</c:v>
                </c:pt>
                <c:pt idx="3753">
                  <c:v>0</c:v>
                </c:pt>
                <c:pt idx="3754">
                  <c:v>0</c:v>
                </c:pt>
                <c:pt idx="3755">
                  <c:v>0</c:v>
                </c:pt>
                <c:pt idx="3756">
                  <c:v>0</c:v>
                </c:pt>
                <c:pt idx="3757">
                  <c:v>0</c:v>
                </c:pt>
                <c:pt idx="3758">
                  <c:v>0</c:v>
                </c:pt>
                <c:pt idx="3759">
                  <c:v>0</c:v>
                </c:pt>
                <c:pt idx="3760">
                  <c:v>0</c:v>
                </c:pt>
                <c:pt idx="3761">
                  <c:v>0</c:v>
                </c:pt>
                <c:pt idx="3762">
                  <c:v>0</c:v>
                </c:pt>
                <c:pt idx="3763">
                  <c:v>0</c:v>
                </c:pt>
                <c:pt idx="3764">
                  <c:v>0</c:v>
                </c:pt>
                <c:pt idx="3765">
                  <c:v>0</c:v>
                </c:pt>
                <c:pt idx="3766">
                  <c:v>0</c:v>
                </c:pt>
                <c:pt idx="3767">
                  <c:v>0</c:v>
                </c:pt>
                <c:pt idx="3768">
                  <c:v>0</c:v>
                </c:pt>
                <c:pt idx="3769">
                  <c:v>0</c:v>
                </c:pt>
                <c:pt idx="3770">
                  <c:v>0</c:v>
                </c:pt>
                <c:pt idx="3771">
                  <c:v>0</c:v>
                </c:pt>
                <c:pt idx="3772">
                  <c:v>0</c:v>
                </c:pt>
                <c:pt idx="3773">
                  <c:v>0</c:v>
                </c:pt>
                <c:pt idx="3774">
                  <c:v>0</c:v>
                </c:pt>
                <c:pt idx="3775">
                  <c:v>0</c:v>
                </c:pt>
                <c:pt idx="3776">
                  <c:v>0</c:v>
                </c:pt>
                <c:pt idx="3777">
                  <c:v>0</c:v>
                </c:pt>
                <c:pt idx="3778">
                  <c:v>0</c:v>
                </c:pt>
                <c:pt idx="3779">
                  <c:v>0</c:v>
                </c:pt>
                <c:pt idx="3780">
                  <c:v>0</c:v>
                </c:pt>
                <c:pt idx="3781">
                  <c:v>0</c:v>
                </c:pt>
                <c:pt idx="3782">
                  <c:v>0</c:v>
                </c:pt>
                <c:pt idx="3783">
                  <c:v>0</c:v>
                </c:pt>
                <c:pt idx="3784">
                  <c:v>0</c:v>
                </c:pt>
                <c:pt idx="3785">
                  <c:v>0</c:v>
                </c:pt>
                <c:pt idx="3786">
                  <c:v>0</c:v>
                </c:pt>
                <c:pt idx="3787">
                  <c:v>0</c:v>
                </c:pt>
                <c:pt idx="3788">
                  <c:v>0</c:v>
                </c:pt>
                <c:pt idx="3789">
                  <c:v>0</c:v>
                </c:pt>
                <c:pt idx="3790">
                  <c:v>0</c:v>
                </c:pt>
                <c:pt idx="3791">
                  <c:v>0</c:v>
                </c:pt>
                <c:pt idx="3792">
                  <c:v>0</c:v>
                </c:pt>
                <c:pt idx="3793">
                  <c:v>0</c:v>
                </c:pt>
                <c:pt idx="3794">
                  <c:v>0</c:v>
                </c:pt>
                <c:pt idx="3795">
                  <c:v>0</c:v>
                </c:pt>
                <c:pt idx="3796">
                  <c:v>0</c:v>
                </c:pt>
                <c:pt idx="3797">
                  <c:v>0</c:v>
                </c:pt>
                <c:pt idx="3798">
                  <c:v>0</c:v>
                </c:pt>
                <c:pt idx="3799">
                  <c:v>0</c:v>
                </c:pt>
                <c:pt idx="3800">
                  <c:v>0</c:v>
                </c:pt>
                <c:pt idx="3801">
                  <c:v>0</c:v>
                </c:pt>
                <c:pt idx="3802">
                  <c:v>0</c:v>
                </c:pt>
                <c:pt idx="3803">
                  <c:v>0</c:v>
                </c:pt>
                <c:pt idx="3804">
                  <c:v>0</c:v>
                </c:pt>
                <c:pt idx="3805">
                  <c:v>0</c:v>
                </c:pt>
                <c:pt idx="3806">
                  <c:v>0</c:v>
                </c:pt>
                <c:pt idx="3807">
                  <c:v>0</c:v>
                </c:pt>
                <c:pt idx="3808">
                  <c:v>0</c:v>
                </c:pt>
                <c:pt idx="3809">
                  <c:v>0</c:v>
                </c:pt>
                <c:pt idx="3810">
                  <c:v>0</c:v>
                </c:pt>
                <c:pt idx="3811">
                  <c:v>0</c:v>
                </c:pt>
                <c:pt idx="3812">
                  <c:v>0</c:v>
                </c:pt>
                <c:pt idx="3813">
                  <c:v>0</c:v>
                </c:pt>
                <c:pt idx="3814">
                  <c:v>0</c:v>
                </c:pt>
                <c:pt idx="3815">
                  <c:v>0</c:v>
                </c:pt>
                <c:pt idx="3816">
                  <c:v>0</c:v>
                </c:pt>
                <c:pt idx="3817">
                  <c:v>0</c:v>
                </c:pt>
                <c:pt idx="3818">
                  <c:v>0</c:v>
                </c:pt>
                <c:pt idx="3819">
                  <c:v>0</c:v>
                </c:pt>
                <c:pt idx="3820">
                  <c:v>0</c:v>
                </c:pt>
                <c:pt idx="3821">
                  <c:v>0</c:v>
                </c:pt>
                <c:pt idx="3822">
                  <c:v>0</c:v>
                </c:pt>
                <c:pt idx="3823">
                  <c:v>0</c:v>
                </c:pt>
                <c:pt idx="3824">
                  <c:v>0</c:v>
                </c:pt>
                <c:pt idx="3825">
                  <c:v>0</c:v>
                </c:pt>
                <c:pt idx="3826">
                  <c:v>0</c:v>
                </c:pt>
                <c:pt idx="3827">
                  <c:v>0</c:v>
                </c:pt>
                <c:pt idx="3828">
                  <c:v>0</c:v>
                </c:pt>
                <c:pt idx="3829">
                  <c:v>0</c:v>
                </c:pt>
                <c:pt idx="3830">
                  <c:v>0</c:v>
                </c:pt>
                <c:pt idx="3831">
                  <c:v>0</c:v>
                </c:pt>
                <c:pt idx="3832">
                  <c:v>0</c:v>
                </c:pt>
                <c:pt idx="3833">
                  <c:v>0</c:v>
                </c:pt>
                <c:pt idx="3834">
                  <c:v>0</c:v>
                </c:pt>
                <c:pt idx="3835">
                  <c:v>0</c:v>
                </c:pt>
                <c:pt idx="3836">
                  <c:v>0</c:v>
                </c:pt>
                <c:pt idx="3837">
                  <c:v>0</c:v>
                </c:pt>
                <c:pt idx="3838">
                  <c:v>0</c:v>
                </c:pt>
                <c:pt idx="3839">
                  <c:v>0</c:v>
                </c:pt>
                <c:pt idx="3840">
                  <c:v>0</c:v>
                </c:pt>
                <c:pt idx="3841">
                  <c:v>0</c:v>
                </c:pt>
                <c:pt idx="3842">
                  <c:v>0</c:v>
                </c:pt>
                <c:pt idx="3843">
                  <c:v>0</c:v>
                </c:pt>
                <c:pt idx="3844">
                  <c:v>0</c:v>
                </c:pt>
                <c:pt idx="3845">
                  <c:v>0</c:v>
                </c:pt>
                <c:pt idx="3846">
                  <c:v>0</c:v>
                </c:pt>
                <c:pt idx="3847">
                  <c:v>0</c:v>
                </c:pt>
                <c:pt idx="3848">
                  <c:v>0</c:v>
                </c:pt>
                <c:pt idx="3849">
                  <c:v>0</c:v>
                </c:pt>
                <c:pt idx="3850">
                  <c:v>0</c:v>
                </c:pt>
                <c:pt idx="3851">
                  <c:v>0</c:v>
                </c:pt>
                <c:pt idx="3852">
                  <c:v>0</c:v>
                </c:pt>
                <c:pt idx="3853">
                  <c:v>0</c:v>
                </c:pt>
                <c:pt idx="3854">
                  <c:v>0</c:v>
                </c:pt>
                <c:pt idx="3855">
                  <c:v>0</c:v>
                </c:pt>
                <c:pt idx="3856">
                  <c:v>0</c:v>
                </c:pt>
                <c:pt idx="3857">
                  <c:v>0</c:v>
                </c:pt>
                <c:pt idx="3858">
                  <c:v>0</c:v>
                </c:pt>
                <c:pt idx="3859">
                  <c:v>0</c:v>
                </c:pt>
                <c:pt idx="3860">
                  <c:v>0</c:v>
                </c:pt>
                <c:pt idx="3861">
                  <c:v>0</c:v>
                </c:pt>
                <c:pt idx="3862">
                  <c:v>0</c:v>
                </c:pt>
                <c:pt idx="3863">
                  <c:v>0</c:v>
                </c:pt>
                <c:pt idx="3864">
                  <c:v>0</c:v>
                </c:pt>
                <c:pt idx="3865">
                  <c:v>0</c:v>
                </c:pt>
                <c:pt idx="3866">
                  <c:v>0</c:v>
                </c:pt>
                <c:pt idx="3867">
                  <c:v>0</c:v>
                </c:pt>
                <c:pt idx="3868">
                  <c:v>0</c:v>
                </c:pt>
                <c:pt idx="3869">
                  <c:v>0</c:v>
                </c:pt>
                <c:pt idx="3870">
                  <c:v>0</c:v>
                </c:pt>
                <c:pt idx="3871">
                  <c:v>0</c:v>
                </c:pt>
                <c:pt idx="3872">
                  <c:v>0</c:v>
                </c:pt>
                <c:pt idx="3873">
                  <c:v>0</c:v>
                </c:pt>
                <c:pt idx="3874">
                  <c:v>0</c:v>
                </c:pt>
                <c:pt idx="3875">
                  <c:v>0</c:v>
                </c:pt>
                <c:pt idx="3876">
                  <c:v>0</c:v>
                </c:pt>
                <c:pt idx="3877">
                  <c:v>0</c:v>
                </c:pt>
                <c:pt idx="3878">
                  <c:v>0</c:v>
                </c:pt>
                <c:pt idx="3879">
                  <c:v>0</c:v>
                </c:pt>
                <c:pt idx="3880">
                  <c:v>0</c:v>
                </c:pt>
                <c:pt idx="3881">
                  <c:v>0</c:v>
                </c:pt>
                <c:pt idx="3882">
                  <c:v>0</c:v>
                </c:pt>
                <c:pt idx="3883">
                  <c:v>0</c:v>
                </c:pt>
                <c:pt idx="3884">
                  <c:v>0</c:v>
                </c:pt>
                <c:pt idx="3885">
                  <c:v>0</c:v>
                </c:pt>
                <c:pt idx="3886">
                  <c:v>0</c:v>
                </c:pt>
                <c:pt idx="3887">
                  <c:v>0</c:v>
                </c:pt>
                <c:pt idx="3888">
                  <c:v>0</c:v>
                </c:pt>
                <c:pt idx="3889">
                  <c:v>0</c:v>
                </c:pt>
                <c:pt idx="3890">
                  <c:v>0</c:v>
                </c:pt>
                <c:pt idx="3891">
                  <c:v>0</c:v>
                </c:pt>
                <c:pt idx="3892">
                  <c:v>0</c:v>
                </c:pt>
                <c:pt idx="3893">
                  <c:v>0</c:v>
                </c:pt>
                <c:pt idx="3894">
                  <c:v>0</c:v>
                </c:pt>
                <c:pt idx="3895">
                  <c:v>0</c:v>
                </c:pt>
                <c:pt idx="3896">
                  <c:v>0</c:v>
                </c:pt>
                <c:pt idx="3897">
                  <c:v>0</c:v>
                </c:pt>
                <c:pt idx="3898">
                  <c:v>0</c:v>
                </c:pt>
                <c:pt idx="3899">
                  <c:v>0</c:v>
                </c:pt>
                <c:pt idx="3900">
                  <c:v>0</c:v>
                </c:pt>
                <c:pt idx="3901">
                  <c:v>0</c:v>
                </c:pt>
                <c:pt idx="3902">
                  <c:v>0</c:v>
                </c:pt>
                <c:pt idx="3903">
                  <c:v>0</c:v>
                </c:pt>
                <c:pt idx="3904">
                  <c:v>0</c:v>
                </c:pt>
                <c:pt idx="3905">
                  <c:v>0</c:v>
                </c:pt>
                <c:pt idx="3906">
                  <c:v>0</c:v>
                </c:pt>
                <c:pt idx="3907">
                  <c:v>0</c:v>
                </c:pt>
                <c:pt idx="3908">
                  <c:v>0</c:v>
                </c:pt>
                <c:pt idx="3909">
                  <c:v>0</c:v>
                </c:pt>
                <c:pt idx="3910">
                  <c:v>0</c:v>
                </c:pt>
                <c:pt idx="3911">
                  <c:v>0</c:v>
                </c:pt>
                <c:pt idx="3912">
                  <c:v>0</c:v>
                </c:pt>
                <c:pt idx="3913">
                  <c:v>0</c:v>
                </c:pt>
                <c:pt idx="3914">
                  <c:v>0</c:v>
                </c:pt>
                <c:pt idx="3915">
                  <c:v>0</c:v>
                </c:pt>
                <c:pt idx="3916">
                  <c:v>0</c:v>
                </c:pt>
                <c:pt idx="3917">
                  <c:v>0</c:v>
                </c:pt>
                <c:pt idx="3918">
                  <c:v>0</c:v>
                </c:pt>
                <c:pt idx="3919">
                  <c:v>0</c:v>
                </c:pt>
                <c:pt idx="3920">
                  <c:v>0</c:v>
                </c:pt>
                <c:pt idx="3921">
                  <c:v>0</c:v>
                </c:pt>
                <c:pt idx="3922">
                  <c:v>0</c:v>
                </c:pt>
                <c:pt idx="3923">
                  <c:v>0</c:v>
                </c:pt>
                <c:pt idx="3924">
                  <c:v>0</c:v>
                </c:pt>
                <c:pt idx="3925">
                  <c:v>0</c:v>
                </c:pt>
                <c:pt idx="3926">
                  <c:v>0</c:v>
                </c:pt>
                <c:pt idx="3927">
                  <c:v>0</c:v>
                </c:pt>
                <c:pt idx="3928">
                  <c:v>0</c:v>
                </c:pt>
                <c:pt idx="3929">
                  <c:v>0</c:v>
                </c:pt>
                <c:pt idx="3930">
                  <c:v>0</c:v>
                </c:pt>
                <c:pt idx="3931">
                  <c:v>0</c:v>
                </c:pt>
                <c:pt idx="3932">
                  <c:v>0</c:v>
                </c:pt>
                <c:pt idx="3933">
                  <c:v>0</c:v>
                </c:pt>
                <c:pt idx="3934">
                  <c:v>0</c:v>
                </c:pt>
                <c:pt idx="3935">
                  <c:v>0</c:v>
                </c:pt>
                <c:pt idx="3936">
                  <c:v>0</c:v>
                </c:pt>
                <c:pt idx="3937">
                  <c:v>0</c:v>
                </c:pt>
                <c:pt idx="3938">
                  <c:v>0</c:v>
                </c:pt>
                <c:pt idx="3939">
                  <c:v>0</c:v>
                </c:pt>
                <c:pt idx="3940">
                  <c:v>0</c:v>
                </c:pt>
                <c:pt idx="3941">
                  <c:v>0</c:v>
                </c:pt>
                <c:pt idx="3942">
                  <c:v>0</c:v>
                </c:pt>
                <c:pt idx="3943">
                  <c:v>0</c:v>
                </c:pt>
                <c:pt idx="3944">
                  <c:v>0</c:v>
                </c:pt>
                <c:pt idx="3945">
                  <c:v>0</c:v>
                </c:pt>
                <c:pt idx="3946">
                  <c:v>0</c:v>
                </c:pt>
                <c:pt idx="3947">
                  <c:v>0</c:v>
                </c:pt>
                <c:pt idx="3948">
                  <c:v>0</c:v>
                </c:pt>
                <c:pt idx="3949">
                  <c:v>0</c:v>
                </c:pt>
                <c:pt idx="3950">
                  <c:v>0</c:v>
                </c:pt>
                <c:pt idx="3951">
                  <c:v>0</c:v>
                </c:pt>
                <c:pt idx="3952">
                  <c:v>0</c:v>
                </c:pt>
                <c:pt idx="3953">
                  <c:v>0</c:v>
                </c:pt>
                <c:pt idx="3954">
                  <c:v>0</c:v>
                </c:pt>
                <c:pt idx="3955">
                  <c:v>0</c:v>
                </c:pt>
                <c:pt idx="3956">
                  <c:v>0</c:v>
                </c:pt>
                <c:pt idx="3957">
                  <c:v>0</c:v>
                </c:pt>
                <c:pt idx="3958">
                  <c:v>0</c:v>
                </c:pt>
                <c:pt idx="3959">
                  <c:v>0</c:v>
                </c:pt>
                <c:pt idx="3960">
                  <c:v>0</c:v>
                </c:pt>
                <c:pt idx="3961">
                  <c:v>0</c:v>
                </c:pt>
                <c:pt idx="3962">
                  <c:v>0</c:v>
                </c:pt>
                <c:pt idx="3963">
                  <c:v>0</c:v>
                </c:pt>
                <c:pt idx="3964">
                  <c:v>0</c:v>
                </c:pt>
                <c:pt idx="3965">
                  <c:v>0</c:v>
                </c:pt>
                <c:pt idx="3966">
                  <c:v>0</c:v>
                </c:pt>
                <c:pt idx="3967">
                  <c:v>0</c:v>
                </c:pt>
                <c:pt idx="3968">
                  <c:v>0</c:v>
                </c:pt>
                <c:pt idx="3969">
                  <c:v>0</c:v>
                </c:pt>
                <c:pt idx="3970">
                  <c:v>0</c:v>
                </c:pt>
                <c:pt idx="3971">
                  <c:v>0</c:v>
                </c:pt>
                <c:pt idx="3972">
                  <c:v>0</c:v>
                </c:pt>
                <c:pt idx="3973">
                  <c:v>0</c:v>
                </c:pt>
                <c:pt idx="3974">
                  <c:v>0</c:v>
                </c:pt>
                <c:pt idx="3975">
                  <c:v>0</c:v>
                </c:pt>
                <c:pt idx="3976">
                  <c:v>0</c:v>
                </c:pt>
                <c:pt idx="3977">
                  <c:v>0</c:v>
                </c:pt>
                <c:pt idx="3978">
                  <c:v>0</c:v>
                </c:pt>
                <c:pt idx="3979">
                  <c:v>0</c:v>
                </c:pt>
                <c:pt idx="3980">
                  <c:v>0</c:v>
                </c:pt>
                <c:pt idx="3981">
                  <c:v>0</c:v>
                </c:pt>
                <c:pt idx="3982">
                  <c:v>0</c:v>
                </c:pt>
                <c:pt idx="3983">
                  <c:v>0</c:v>
                </c:pt>
                <c:pt idx="3984">
                  <c:v>0</c:v>
                </c:pt>
                <c:pt idx="3985">
                  <c:v>0</c:v>
                </c:pt>
                <c:pt idx="3986">
                  <c:v>0</c:v>
                </c:pt>
                <c:pt idx="3987">
                  <c:v>0</c:v>
                </c:pt>
                <c:pt idx="3988">
                  <c:v>0</c:v>
                </c:pt>
                <c:pt idx="3989">
                  <c:v>0</c:v>
                </c:pt>
                <c:pt idx="3990">
                  <c:v>0</c:v>
                </c:pt>
                <c:pt idx="3991">
                  <c:v>0</c:v>
                </c:pt>
                <c:pt idx="3992">
                  <c:v>0</c:v>
                </c:pt>
                <c:pt idx="3993">
                  <c:v>0</c:v>
                </c:pt>
                <c:pt idx="3994">
                  <c:v>0</c:v>
                </c:pt>
                <c:pt idx="3995">
                  <c:v>0</c:v>
                </c:pt>
                <c:pt idx="3996">
                  <c:v>0</c:v>
                </c:pt>
                <c:pt idx="3997">
                  <c:v>0</c:v>
                </c:pt>
                <c:pt idx="3998">
                  <c:v>0</c:v>
                </c:pt>
                <c:pt idx="3999">
                  <c:v>0</c:v>
                </c:pt>
                <c:pt idx="4000">
                  <c:v>0</c:v>
                </c:pt>
                <c:pt idx="4001">
                  <c:v>0</c:v>
                </c:pt>
                <c:pt idx="4002">
                  <c:v>0</c:v>
                </c:pt>
                <c:pt idx="4003">
                  <c:v>0</c:v>
                </c:pt>
                <c:pt idx="4004">
                  <c:v>0</c:v>
                </c:pt>
                <c:pt idx="4005">
                  <c:v>0</c:v>
                </c:pt>
                <c:pt idx="4006">
                  <c:v>0</c:v>
                </c:pt>
                <c:pt idx="4007">
                  <c:v>0</c:v>
                </c:pt>
                <c:pt idx="4008">
                  <c:v>0</c:v>
                </c:pt>
                <c:pt idx="4009">
                  <c:v>0</c:v>
                </c:pt>
                <c:pt idx="4010">
                  <c:v>0</c:v>
                </c:pt>
                <c:pt idx="4011">
                  <c:v>0</c:v>
                </c:pt>
                <c:pt idx="4012">
                  <c:v>0</c:v>
                </c:pt>
                <c:pt idx="4013">
                  <c:v>0</c:v>
                </c:pt>
                <c:pt idx="4014">
                  <c:v>0</c:v>
                </c:pt>
                <c:pt idx="4015">
                  <c:v>0</c:v>
                </c:pt>
                <c:pt idx="4016">
                  <c:v>0</c:v>
                </c:pt>
                <c:pt idx="4017">
                  <c:v>0</c:v>
                </c:pt>
                <c:pt idx="4018">
                  <c:v>0</c:v>
                </c:pt>
                <c:pt idx="4019">
                  <c:v>0</c:v>
                </c:pt>
                <c:pt idx="4020">
                  <c:v>0</c:v>
                </c:pt>
                <c:pt idx="4021">
                  <c:v>0</c:v>
                </c:pt>
                <c:pt idx="4022">
                  <c:v>0</c:v>
                </c:pt>
                <c:pt idx="4023">
                  <c:v>0</c:v>
                </c:pt>
                <c:pt idx="4024">
                  <c:v>0</c:v>
                </c:pt>
                <c:pt idx="4025">
                  <c:v>0</c:v>
                </c:pt>
                <c:pt idx="4026">
                  <c:v>0</c:v>
                </c:pt>
                <c:pt idx="4027">
                  <c:v>0</c:v>
                </c:pt>
                <c:pt idx="4028">
                  <c:v>0</c:v>
                </c:pt>
                <c:pt idx="4029">
                  <c:v>0</c:v>
                </c:pt>
                <c:pt idx="4030">
                  <c:v>0</c:v>
                </c:pt>
                <c:pt idx="4031">
                  <c:v>0</c:v>
                </c:pt>
                <c:pt idx="4032">
                  <c:v>0</c:v>
                </c:pt>
                <c:pt idx="4033">
                  <c:v>0</c:v>
                </c:pt>
                <c:pt idx="4034">
                  <c:v>0</c:v>
                </c:pt>
                <c:pt idx="4035">
                  <c:v>0</c:v>
                </c:pt>
                <c:pt idx="4036">
                  <c:v>0</c:v>
                </c:pt>
                <c:pt idx="4037">
                  <c:v>0</c:v>
                </c:pt>
                <c:pt idx="4038">
                  <c:v>0</c:v>
                </c:pt>
                <c:pt idx="4039">
                  <c:v>0</c:v>
                </c:pt>
                <c:pt idx="4040">
                  <c:v>0</c:v>
                </c:pt>
                <c:pt idx="4041">
                  <c:v>0</c:v>
                </c:pt>
                <c:pt idx="4042">
                  <c:v>0</c:v>
                </c:pt>
                <c:pt idx="4043">
                  <c:v>0</c:v>
                </c:pt>
                <c:pt idx="4044">
                  <c:v>0</c:v>
                </c:pt>
                <c:pt idx="4045">
                  <c:v>0</c:v>
                </c:pt>
                <c:pt idx="4046">
                  <c:v>0</c:v>
                </c:pt>
                <c:pt idx="4047">
                  <c:v>0</c:v>
                </c:pt>
                <c:pt idx="4048">
                  <c:v>0</c:v>
                </c:pt>
                <c:pt idx="4049">
                  <c:v>0</c:v>
                </c:pt>
                <c:pt idx="4050">
                  <c:v>0</c:v>
                </c:pt>
                <c:pt idx="4051">
                  <c:v>0</c:v>
                </c:pt>
                <c:pt idx="4052">
                  <c:v>0</c:v>
                </c:pt>
                <c:pt idx="4053">
                  <c:v>0</c:v>
                </c:pt>
                <c:pt idx="4054">
                  <c:v>0</c:v>
                </c:pt>
                <c:pt idx="4055">
                  <c:v>0</c:v>
                </c:pt>
                <c:pt idx="4056">
                  <c:v>0</c:v>
                </c:pt>
                <c:pt idx="4057">
                  <c:v>0</c:v>
                </c:pt>
                <c:pt idx="4058">
                  <c:v>0</c:v>
                </c:pt>
                <c:pt idx="4059">
                  <c:v>0</c:v>
                </c:pt>
                <c:pt idx="4060">
                  <c:v>0</c:v>
                </c:pt>
                <c:pt idx="4061">
                  <c:v>0</c:v>
                </c:pt>
                <c:pt idx="4062">
                  <c:v>0</c:v>
                </c:pt>
                <c:pt idx="4063">
                  <c:v>0</c:v>
                </c:pt>
                <c:pt idx="4064">
                  <c:v>0</c:v>
                </c:pt>
                <c:pt idx="4065">
                  <c:v>0</c:v>
                </c:pt>
                <c:pt idx="4066">
                  <c:v>0</c:v>
                </c:pt>
                <c:pt idx="4067">
                  <c:v>0</c:v>
                </c:pt>
                <c:pt idx="4068">
                  <c:v>0</c:v>
                </c:pt>
                <c:pt idx="4069">
                  <c:v>0</c:v>
                </c:pt>
                <c:pt idx="4070">
                  <c:v>0</c:v>
                </c:pt>
                <c:pt idx="4071">
                  <c:v>0</c:v>
                </c:pt>
                <c:pt idx="4072">
                  <c:v>0</c:v>
                </c:pt>
                <c:pt idx="4073">
                  <c:v>0</c:v>
                </c:pt>
                <c:pt idx="4074">
                  <c:v>0</c:v>
                </c:pt>
                <c:pt idx="4075">
                  <c:v>0</c:v>
                </c:pt>
                <c:pt idx="4076">
                  <c:v>0</c:v>
                </c:pt>
                <c:pt idx="4077">
                  <c:v>0</c:v>
                </c:pt>
                <c:pt idx="4078">
                  <c:v>0</c:v>
                </c:pt>
                <c:pt idx="4079">
                  <c:v>0</c:v>
                </c:pt>
                <c:pt idx="4080">
                  <c:v>0</c:v>
                </c:pt>
                <c:pt idx="4081">
                  <c:v>0</c:v>
                </c:pt>
                <c:pt idx="4082">
                  <c:v>0</c:v>
                </c:pt>
                <c:pt idx="4083">
                  <c:v>0</c:v>
                </c:pt>
                <c:pt idx="4084">
                  <c:v>0</c:v>
                </c:pt>
                <c:pt idx="4085">
                  <c:v>0</c:v>
                </c:pt>
                <c:pt idx="4086">
                  <c:v>0</c:v>
                </c:pt>
                <c:pt idx="4087">
                  <c:v>0</c:v>
                </c:pt>
                <c:pt idx="4088">
                  <c:v>0</c:v>
                </c:pt>
                <c:pt idx="4089">
                  <c:v>0</c:v>
                </c:pt>
                <c:pt idx="4090">
                  <c:v>0</c:v>
                </c:pt>
                <c:pt idx="4091">
                  <c:v>0</c:v>
                </c:pt>
                <c:pt idx="4092">
                  <c:v>0</c:v>
                </c:pt>
                <c:pt idx="4093">
                  <c:v>0</c:v>
                </c:pt>
                <c:pt idx="4094">
                  <c:v>0</c:v>
                </c:pt>
                <c:pt idx="4095">
                  <c:v>0</c:v>
                </c:pt>
                <c:pt idx="4096">
                  <c:v>0</c:v>
                </c:pt>
                <c:pt idx="4097">
                  <c:v>0</c:v>
                </c:pt>
                <c:pt idx="4098">
                  <c:v>0</c:v>
                </c:pt>
                <c:pt idx="4099">
                  <c:v>0</c:v>
                </c:pt>
                <c:pt idx="4100">
                  <c:v>0</c:v>
                </c:pt>
                <c:pt idx="4101">
                  <c:v>0</c:v>
                </c:pt>
                <c:pt idx="4102">
                  <c:v>0</c:v>
                </c:pt>
                <c:pt idx="4103">
                  <c:v>0</c:v>
                </c:pt>
                <c:pt idx="4104">
                  <c:v>0</c:v>
                </c:pt>
                <c:pt idx="4105">
                  <c:v>0</c:v>
                </c:pt>
                <c:pt idx="4106">
                  <c:v>0</c:v>
                </c:pt>
                <c:pt idx="4107">
                  <c:v>0</c:v>
                </c:pt>
                <c:pt idx="4108">
                  <c:v>0</c:v>
                </c:pt>
                <c:pt idx="4109">
                  <c:v>0</c:v>
                </c:pt>
                <c:pt idx="4110">
                  <c:v>0</c:v>
                </c:pt>
                <c:pt idx="4111">
                  <c:v>0</c:v>
                </c:pt>
                <c:pt idx="4112">
                  <c:v>0</c:v>
                </c:pt>
                <c:pt idx="4113">
                  <c:v>0</c:v>
                </c:pt>
                <c:pt idx="4114">
                  <c:v>0</c:v>
                </c:pt>
                <c:pt idx="4115">
                  <c:v>0</c:v>
                </c:pt>
                <c:pt idx="4116">
                  <c:v>0</c:v>
                </c:pt>
                <c:pt idx="4117">
                  <c:v>0</c:v>
                </c:pt>
                <c:pt idx="4118">
                  <c:v>0</c:v>
                </c:pt>
                <c:pt idx="4119">
                  <c:v>0</c:v>
                </c:pt>
                <c:pt idx="4120">
                  <c:v>0</c:v>
                </c:pt>
                <c:pt idx="4121">
                  <c:v>0</c:v>
                </c:pt>
                <c:pt idx="4122">
                  <c:v>0</c:v>
                </c:pt>
                <c:pt idx="4123">
                  <c:v>0</c:v>
                </c:pt>
                <c:pt idx="4124">
                  <c:v>0</c:v>
                </c:pt>
                <c:pt idx="4125">
                  <c:v>0</c:v>
                </c:pt>
                <c:pt idx="4126">
                  <c:v>0</c:v>
                </c:pt>
                <c:pt idx="4127">
                  <c:v>0</c:v>
                </c:pt>
                <c:pt idx="4128">
                  <c:v>0</c:v>
                </c:pt>
                <c:pt idx="4129">
                  <c:v>0</c:v>
                </c:pt>
                <c:pt idx="4130">
                  <c:v>0</c:v>
                </c:pt>
                <c:pt idx="4131">
                  <c:v>0</c:v>
                </c:pt>
                <c:pt idx="4132">
                  <c:v>0</c:v>
                </c:pt>
                <c:pt idx="4133">
                  <c:v>0</c:v>
                </c:pt>
                <c:pt idx="4134">
                  <c:v>0</c:v>
                </c:pt>
                <c:pt idx="4135">
                  <c:v>0</c:v>
                </c:pt>
                <c:pt idx="4136">
                  <c:v>0</c:v>
                </c:pt>
                <c:pt idx="4137">
                  <c:v>0</c:v>
                </c:pt>
                <c:pt idx="4138">
                  <c:v>0</c:v>
                </c:pt>
                <c:pt idx="4139">
                  <c:v>0</c:v>
                </c:pt>
                <c:pt idx="4140">
                  <c:v>0</c:v>
                </c:pt>
                <c:pt idx="4141">
                  <c:v>0</c:v>
                </c:pt>
                <c:pt idx="4142">
                  <c:v>0</c:v>
                </c:pt>
                <c:pt idx="4143">
                  <c:v>0</c:v>
                </c:pt>
                <c:pt idx="4144">
                  <c:v>0</c:v>
                </c:pt>
                <c:pt idx="4145">
                  <c:v>0</c:v>
                </c:pt>
                <c:pt idx="4146">
                  <c:v>0</c:v>
                </c:pt>
                <c:pt idx="4147">
                  <c:v>0</c:v>
                </c:pt>
                <c:pt idx="4148">
                  <c:v>0</c:v>
                </c:pt>
                <c:pt idx="4149">
                  <c:v>0</c:v>
                </c:pt>
                <c:pt idx="4150">
                  <c:v>0</c:v>
                </c:pt>
                <c:pt idx="4151">
                  <c:v>0</c:v>
                </c:pt>
                <c:pt idx="4152">
                  <c:v>0</c:v>
                </c:pt>
                <c:pt idx="4153">
                  <c:v>0</c:v>
                </c:pt>
                <c:pt idx="4154">
                  <c:v>0</c:v>
                </c:pt>
                <c:pt idx="4155">
                  <c:v>0</c:v>
                </c:pt>
                <c:pt idx="4156">
                  <c:v>0</c:v>
                </c:pt>
                <c:pt idx="4157">
                  <c:v>0</c:v>
                </c:pt>
                <c:pt idx="4158">
                  <c:v>0</c:v>
                </c:pt>
                <c:pt idx="4159">
                  <c:v>0</c:v>
                </c:pt>
                <c:pt idx="4160">
                  <c:v>0</c:v>
                </c:pt>
                <c:pt idx="4161">
                  <c:v>0</c:v>
                </c:pt>
                <c:pt idx="4162">
                  <c:v>0</c:v>
                </c:pt>
                <c:pt idx="4163">
                  <c:v>0</c:v>
                </c:pt>
                <c:pt idx="4164">
                  <c:v>0</c:v>
                </c:pt>
                <c:pt idx="4165">
                  <c:v>0</c:v>
                </c:pt>
                <c:pt idx="4166">
                  <c:v>0</c:v>
                </c:pt>
                <c:pt idx="4167">
                  <c:v>0</c:v>
                </c:pt>
                <c:pt idx="4168">
                  <c:v>0</c:v>
                </c:pt>
                <c:pt idx="4169">
                  <c:v>0</c:v>
                </c:pt>
                <c:pt idx="4170">
                  <c:v>0</c:v>
                </c:pt>
                <c:pt idx="4171">
                  <c:v>0</c:v>
                </c:pt>
                <c:pt idx="4172">
                  <c:v>0</c:v>
                </c:pt>
                <c:pt idx="4173">
                  <c:v>0</c:v>
                </c:pt>
                <c:pt idx="4174">
                  <c:v>0</c:v>
                </c:pt>
                <c:pt idx="4175">
                  <c:v>0</c:v>
                </c:pt>
                <c:pt idx="4176">
                  <c:v>0</c:v>
                </c:pt>
                <c:pt idx="4177">
                  <c:v>0</c:v>
                </c:pt>
                <c:pt idx="4178">
                  <c:v>0</c:v>
                </c:pt>
                <c:pt idx="4179">
                  <c:v>0</c:v>
                </c:pt>
                <c:pt idx="4180">
                  <c:v>0</c:v>
                </c:pt>
                <c:pt idx="4181">
                  <c:v>0</c:v>
                </c:pt>
                <c:pt idx="4182">
                  <c:v>0</c:v>
                </c:pt>
                <c:pt idx="4183">
                  <c:v>0</c:v>
                </c:pt>
                <c:pt idx="4184">
                  <c:v>0</c:v>
                </c:pt>
                <c:pt idx="4185">
                  <c:v>0</c:v>
                </c:pt>
                <c:pt idx="4186">
                  <c:v>0</c:v>
                </c:pt>
                <c:pt idx="4187">
                  <c:v>0</c:v>
                </c:pt>
                <c:pt idx="4188">
                  <c:v>0</c:v>
                </c:pt>
                <c:pt idx="4189">
                  <c:v>0</c:v>
                </c:pt>
                <c:pt idx="4190">
                  <c:v>0</c:v>
                </c:pt>
                <c:pt idx="4191">
                  <c:v>0</c:v>
                </c:pt>
                <c:pt idx="4192">
                  <c:v>0</c:v>
                </c:pt>
                <c:pt idx="4193">
                  <c:v>0</c:v>
                </c:pt>
                <c:pt idx="4194">
                  <c:v>0</c:v>
                </c:pt>
                <c:pt idx="4195">
                  <c:v>0</c:v>
                </c:pt>
                <c:pt idx="4196">
                  <c:v>0</c:v>
                </c:pt>
                <c:pt idx="4197">
                  <c:v>0</c:v>
                </c:pt>
                <c:pt idx="4198">
                  <c:v>0</c:v>
                </c:pt>
                <c:pt idx="4199">
                  <c:v>0</c:v>
                </c:pt>
                <c:pt idx="4200">
                  <c:v>0</c:v>
                </c:pt>
                <c:pt idx="4201">
                  <c:v>0</c:v>
                </c:pt>
                <c:pt idx="4202">
                  <c:v>0</c:v>
                </c:pt>
                <c:pt idx="4203">
                  <c:v>0</c:v>
                </c:pt>
                <c:pt idx="4204">
                  <c:v>0</c:v>
                </c:pt>
                <c:pt idx="4205">
                  <c:v>0</c:v>
                </c:pt>
                <c:pt idx="4206">
                  <c:v>0</c:v>
                </c:pt>
                <c:pt idx="4207">
                  <c:v>0</c:v>
                </c:pt>
                <c:pt idx="4208">
                  <c:v>0</c:v>
                </c:pt>
                <c:pt idx="4209">
                  <c:v>0</c:v>
                </c:pt>
                <c:pt idx="4210">
                  <c:v>0</c:v>
                </c:pt>
                <c:pt idx="4211">
                  <c:v>0</c:v>
                </c:pt>
                <c:pt idx="4212">
                  <c:v>0</c:v>
                </c:pt>
                <c:pt idx="4213">
                  <c:v>0</c:v>
                </c:pt>
                <c:pt idx="4214">
                  <c:v>0</c:v>
                </c:pt>
                <c:pt idx="4215">
                  <c:v>0</c:v>
                </c:pt>
                <c:pt idx="4216">
                  <c:v>0</c:v>
                </c:pt>
                <c:pt idx="4217">
                  <c:v>0</c:v>
                </c:pt>
                <c:pt idx="4218">
                  <c:v>0</c:v>
                </c:pt>
                <c:pt idx="4219">
                  <c:v>0</c:v>
                </c:pt>
                <c:pt idx="4220">
                  <c:v>0</c:v>
                </c:pt>
                <c:pt idx="4221">
                  <c:v>0</c:v>
                </c:pt>
                <c:pt idx="4222">
                  <c:v>0</c:v>
                </c:pt>
                <c:pt idx="4223">
                  <c:v>0</c:v>
                </c:pt>
                <c:pt idx="4224">
                  <c:v>0</c:v>
                </c:pt>
                <c:pt idx="4225">
                  <c:v>0</c:v>
                </c:pt>
                <c:pt idx="4226">
                  <c:v>0</c:v>
                </c:pt>
                <c:pt idx="4227">
                  <c:v>0</c:v>
                </c:pt>
                <c:pt idx="4228">
                  <c:v>0</c:v>
                </c:pt>
                <c:pt idx="4229">
                  <c:v>0</c:v>
                </c:pt>
                <c:pt idx="4230">
                  <c:v>0</c:v>
                </c:pt>
                <c:pt idx="4231">
                  <c:v>0</c:v>
                </c:pt>
                <c:pt idx="4232">
                  <c:v>0</c:v>
                </c:pt>
                <c:pt idx="4233">
                  <c:v>0</c:v>
                </c:pt>
                <c:pt idx="4234">
                  <c:v>0</c:v>
                </c:pt>
                <c:pt idx="4235">
                  <c:v>0</c:v>
                </c:pt>
                <c:pt idx="4236">
                  <c:v>0</c:v>
                </c:pt>
                <c:pt idx="4237">
                  <c:v>0</c:v>
                </c:pt>
                <c:pt idx="4238">
                  <c:v>0</c:v>
                </c:pt>
                <c:pt idx="4239">
                  <c:v>0</c:v>
                </c:pt>
                <c:pt idx="4240">
                  <c:v>0</c:v>
                </c:pt>
                <c:pt idx="4241">
                  <c:v>0</c:v>
                </c:pt>
                <c:pt idx="4242">
                  <c:v>0</c:v>
                </c:pt>
                <c:pt idx="4243">
                  <c:v>0</c:v>
                </c:pt>
                <c:pt idx="4244">
                  <c:v>0</c:v>
                </c:pt>
                <c:pt idx="4245">
                  <c:v>0</c:v>
                </c:pt>
                <c:pt idx="4246">
                  <c:v>0</c:v>
                </c:pt>
                <c:pt idx="4247">
                  <c:v>0</c:v>
                </c:pt>
                <c:pt idx="4248">
                  <c:v>0</c:v>
                </c:pt>
                <c:pt idx="4249">
                  <c:v>0</c:v>
                </c:pt>
                <c:pt idx="4250">
                  <c:v>0</c:v>
                </c:pt>
                <c:pt idx="4251">
                  <c:v>0</c:v>
                </c:pt>
                <c:pt idx="4252">
                  <c:v>0</c:v>
                </c:pt>
                <c:pt idx="4253">
                  <c:v>0</c:v>
                </c:pt>
                <c:pt idx="4254">
                  <c:v>0</c:v>
                </c:pt>
                <c:pt idx="4255">
                  <c:v>0</c:v>
                </c:pt>
                <c:pt idx="4256">
                  <c:v>0</c:v>
                </c:pt>
                <c:pt idx="4257">
                  <c:v>0</c:v>
                </c:pt>
                <c:pt idx="4258">
                  <c:v>0</c:v>
                </c:pt>
                <c:pt idx="4259">
                  <c:v>0</c:v>
                </c:pt>
                <c:pt idx="4260">
                  <c:v>0</c:v>
                </c:pt>
                <c:pt idx="4261">
                  <c:v>0</c:v>
                </c:pt>
                <c:pt idx="4262">
                  <c:v>0</c:v>
                </c:pt>
                <c:pt idx="4263">
                  <c:v>0</c:v>
                </c:pt>
                <c:pt idx="4264">
                  <c:v>0</c:v>
                </c:pt>
                <c:pt idx="4265">
                  <c:v>0</c:v>
                </c:pt>
                <c:pt idx="4266">
                  <c:v>0</c:v>
                </c:pt>
                <c:pt idx="4267">
                  <c:v>0</c:v>
                </c:pt>
                <c:pt idx="4268">
                  <c:v>0</c:v>
                </c:pt>
                <c:pt idx="4269">
                  <c:v>0</c:v>
                </c:pt>
                <c:pt idx="4270">
                  <c:v>0</c:v>
                </c:pt>
                <c:pt idx="4271">
                  <c:v>0</c:v>
                </c:pt>
                <c:pt idx="4272">
                  <c:v>0</c:v>
                </c:pt>
                <c:pt idx="4273">
                  <c:v>0</c:v>
                </c:pt>
                <c:pt idx="4274">
                  <c:v>0</c:v>
                </c:pt>
                <c:pt idx="4275">
                  <c:v>0</c:v>
                </c:pt>
                <c:pt idx="4276">
                  <c:v>0</c:v>
                </c:pt>
                <c:pt idx="4277">
                  <c:v>0</c:v>
                </c:pt>
                <c:pt idx="4278">
                  <c:v>0</c:v>
                </c:pt>
                <c:pt idx="4279">
                  <c:v>0</c:v>
                </c:pt>
                <c:pt idx="4280">
                  <c:v>0</c:v>
                </c:pt>
                <c:pt idx="4281">
                  <c:v>0</c:v>
                </c:pt>
                <c:pt idx="4282">
                  <c:v>0</c:v>
                </c:pt>
                <c:pt idx="4283">
                  <c:v>0</c:v>
                </c:pt>
                <c:pt idx="4284">
                  <c:v>0</c:v>
                </c:pt>
                <c:pt idx="4285">
                  <c:v>0</c:v>
                </c:pt>
                <c:pt idx="4286">
                  <c:v>0</c:v>
                </c:pt>
                <c:pt idx="4287">
                  <c:v>0</c:v>
                </c:pt>
                <c:pt idx="4288">
                  <c:v>0</c:v>
                </c:pt>
                <c:pt idx="4289">
                  <c:v>0</c:v>
                </c:pt>
                <c:pt idx="4290">
                  <c:v>0</c:v>
                </c:pt>
                <c:pt idx="4291">
                  <c:v>0</c:v>
                </c:pt>
                <c:pt idx="4292">
                  <c:v>0</c:v>
                </c:pt>
                <c:pt idx="4293">
                  <c:v>0</c:v>
                </c:pt>
                <c:pt idx="4294">
                  <c:v>0</c:v>
                </c:pt>
                <c:pt idx="4295">
                  <c:v>0</c:v>
                </c:pt>
                <c:pt idx="4296">
                  <c:v>0</c:v>
                </c:pt>
                <c:pt idx="4297">
                  <c:v>0</c:v>
                </c:pt>
                <c:pt idx="4298">
                  <c:v>0</c:v>
                </c:pt>
                <c:pt idx="4299">
                  <c:v>0</c:v>
                </c:pt>
                <c:pt idx="4300">
                  <c:v>0</c:v>
                </c:pt>
                <c:pt idx="4301">
                  <c:v>0</c:v>
                </c:pt>
                <c:pt idx="4302">
                  <c:v>0</c:v>
                </c:pt>
                <c:pt idx="4303">
                  <c:v>0</c:v>
                </c:pt>
                <c:pt idx="4304">
                  <c:v>0</c:v>
                </c:pt>
                <c:pt idx="4305">
                  <c:v>0</c:v>
                </c:pt>
                <c:pt idx="4306">
                  <c:v>0</c:v>
                </c:pt>
                <c:pt idx="4307">
                  <c:v>0</c:v>
                </c:pt>
                <c:pt idx="4308">
                  <c:v>0</c:v>
                </c:pt>
                <c:pt idx="4309">
                  <c:v>0</c:v>
                </c:pt>
                <c:pt idx="4310">
                  <c:v>0</c:v>
                </c:pt>
                <c:pt idx="4311">
                  <c:v>0</c:v>
                </c:pt>
                <c:pt idx="4312">
                  <c:v>0</c:v>
                </c:pt>
                <c:pt idx="4313">
                  <c:v>0</c:v>
                </c:pt>
                <c:pt idx="4314">
                  <c:v>0</c:v>
                </c:pt>
                <c:pt idx="4315">
                  <c:v>0</c:v>
                </c:pt>
                <c:pt idx="4316">
                  <c:v>0</c:v>
                </c:pt>
                <c:pt idx="4317">
                  <c:v>0</c:v>
                </c:pt>
                <c:pt idx="4318">
                  <c:v>0</c:v>
                </c:pt>
                <c:pt idx="4319">
                  <c:v>0</c:v>
                </c:pt>
                <c:pt idx="4320">
                  <c:v>0</c:v>
                </c:pt>
                <c:pt idx="4321">
                  <c:v>0</c:v>
                </c:pt>
                <c:pt idx="4322">
                  <c:v>0</c:v>
                </c:pt>
                <c:pt idx="4323">
                  <c:v>0</c:v>
                </c:pt>
                <c:pt idx="4324">
                  <c:v>0</c:v>
                </c:pt>
                <c:pt idx="4325">
                  <c:v>0</c:v>
                </c:pt>
                <c:pt idx="4326">
                  <c:v>0</c:v>
                </c:pt>
                <c:pt idx="4327">
                  <c:v>0</c:v>
                </c:pt>
                <c:pt idx="4328">
                  <c:v>0</c:v>
                </c:pt>
                <c:pt idx="4329">
                  <c:v>0</c:v>
                </c:pt>
                <c:pt idx="4330">
                  <c:v>0</c:v>
                </c:pt>
                <c:pt idx="4331">
                  <c:v>0</c:v>
                </c:pt>
                <c:pt idx="4332">
                  <c:v>0</c:v>
                </c:pt>
                <c:pt idx="4333">
                  <c:v>0</c:v>
                </c:pt>
                <c:pt idx="4334">
                  <c:v>0</c:v>
                </c:pt>
                <c:pt idx="4335">
                  <c:v>0</c:v>
                </c:pt>
                <c:pt idx="4336">
                  <c:v>0</c:v>
                </c:pt>
                <c:pt idx="4337">
                  <c:v>0</c:v>
                </c:pt>
                <c:pt idx="4338">
                  <c:v>0</c:v>
                </c:pt>
                <c:pt idx="4339">
                  <c:v>0</c:v>
                </c:pt>
                <c:pt idx="4340">
                  <c:v>0</c:v>
                </c:pt>
                <c:pt idx="4341">
                  <c:v>0</c:v>
                </c:pt>
                <c:pt idx="4342">
                  <c:v>0</c:v>
                </c:pt>
                <c:pt idx="4343">
                  <c:v>0</c:v>
                </c:pt>
                <c:pt idx="4344">
                  <c:v>0</c:v>
                </c:pt>
                <c:pt idx="4345">
                  <c:v>0</c:v>
                </c:pt>
                <c:pt idx="4346">
                  <c:v>0</c:v>
                </c:pt>
                <c:pt idx="4347">
                  <c:v>0</c:v>
                </c:pt>
                <c:pt idx="4348">
                  <c:v>0</c:v>
                </c:pt>
                <c:pt idx="4349">
                  <c:v>0</c:v>
                </c:pt>
                <c:pt idx="4350">
                  <c:v>0</c:v>
                </c:pt>
                <c:pt idx="4351">
                  <c:v>0</c:v>
                </c:pt>
                <c:pt idx="4352">
                  <c:v>0</c:v>
                </c:pt>
                <c:pt idx="4353">
                  <c:v>0</c:v>
                </c:pt>
                <c:pt idx="4354">
                  <c:v>0</c:v>
                </c:pt>
                <c:pt idx="4355">
                  <c:v>0</c:v>
                </c:pt>
                <c:pt idx="4356">
                  <c:v>0</c:v>
                </c:pt>
                <c:pt idx="4357">
                  <c:v>0</c:v>
                </c:pt>
                <c:pt idx="4358">
                  <c:v>0</c:v>
                </c:pt>
                <c:pt idx="4359">
                  <c:v>0</c:v>
                </c:pt>
                <c:pt idx="4360">
                  <c:v>0</c:v>
                </c:pt>
                <c:pt idx="4361">
                  <c:v>0</c:v>
                </c:pt>
                <c:pt idx="4362">
                  <c:v>0</c:v>
                </c:pt>
                <c:pt idx="4363">
                  <c:v>0</c:v>
                </c:pt>
                <c:pt idx="4364">
                  <c:v>0</c:v>
                </c:pt>
                <c:pt idx="4365">
                  <c:v>0</c:v>
                </c:pt>
                <c:pt idx="4366">
                  <c:v>0</c:v>
                </c:pt>
                <c:pt idx="4367">
                  <c:v>0</c:v>
                </c:pt>
                <c:pt idx="4368">
                  <c:v>0</c:v>
                </c:pt>
                <c:pt idx="4369">
                  <c:v>0</c:v>
                </c:pt>
                <c:pt idx="4370">
                  <c:v>0</c:v>
                </c:pt>
                <c:pt idx="4371">
                  <c:v>0</c:v>
                </c:pt>
                <c:pt idx="4372">
                  <c:v>0</c:v>
                </c:pt>
                <c:pt idx="4373">
                  <c:v>0</c:v>
                </c:pt>
                <c:pt idx="4374">
                  <c:v>0</c:v>
                </c:pt>
                <c:pt idx="4375">
                  <c:v>0</c:v>
                </c:pt>
                <c:pt idx="4376">
                  <c:v>0</c:v>
                </c:pt>
                <c:pt idx="4377">
                  <c:v>0</c:v>
                </c:pt>
                <c:pt idx="4378">
                  <c:v>0</c:v>
                </c:pt>
                <c:pt idx="4379">
                  <c:v>0</c:v>
                </c:pt>
                <c:pt idx="4380">
                  <c:v>0</c:v>
                </c:pt>
                <c:pt idx="4381">
                  <c:v>0</c:v>
                </c:pt>
                <c:pt idx="4382">
                  <c:v>0</c:v>
                </c:pt>
                <c:pt idx="4383">
                  <c:v>0</c:v>
                </c:pt>
                <c:pt idx="4384">
                  <c:v>0</c:v>
                </c:pt>
                <c:pt idx="4385">
                  <c:v>0</c:v>
                </c:pt>
                <c:pt idx="4386">
                  <c:v>0</c:v>
                </c:pt>
                <c:pt idx="4387">
                  <c:v>0</c:v>
                </c:pt>
                <c:pt idx="4388">
                  <c:v>0</c:v>
                </c:pt>
                <c:pt idx="4389">
                  <c:v>0</c:v>
                </c:pt>
                <c:pt idx="4390">
                  <c:v>0</c:v>
                </c:pt>
                <c:pt idx="4391">
                  <c:v>0</c:v>
                </c:pt>
                <c:pt idx="4392">
                  <c:v>0</c:v>
                </c:pt>
                <c:pt idx="4393">
                  <c:v>0</c:v>
                </c:pt>
                <c:pt idx="4394">
                  <c:v>0</c:v>
                </c:pt>
                <c:pt idx="4395">
                  <c:v>0</c:v>
                </c:pt>
                <c:pt idx="4396">
                  <c:v>0</c:v>
                </c:pt>
                <c:pt idx="4397">
                  <c:v>0</c:v>
                </c:pt>
                <c:pt idx="4398">
                  <c:v>0</c:v>
                </c:pt>
                <c:pt idx="4399">
                  <c:v>0</c:v>
                </c:pt>
                <c:pt idx="4400">
                  <c:v>0</c:v>
                </c:pt>
                <c:pt idx="4401">
                  <c:v>0</c:v>
                </c:pt>
                <c:pt idx="4402">
                  <c:v>0</c:v>
                </c:pt>
                <c:pt idx="4403">
                  <c:v>0</c:v>
                </c:pt>
                <c:pt idx="4404">
                  <c:v>0</c:v>
                </c:pt>
                <c:pt idx="4405">
                  <c:v>0</c:v>
                </c:pt>
                <c:pt idx="4406">
                  <c:v>0</c:v>
                </c:pt>
                <c:pt idx="4407">
                  <c:v>0</c:v>
                </c:pt>
                <c:pt idx="4408">
                  <c:v>0</c:v>
                </c:pt>
                <c:pt idx="4409">
                  <c:v>0</c:v>
                </c:pt>
                <c:pt idx="4410">
                  <c:v>0</c:v>
                </c:pt>
                <c:pt idx="4411">
                  <c:v>0</c:v>
                </c:pt>
                <c:pt idx="4412">
                  <c:v>0</c:v>
                </c:pt>
                <c:pt idx="4413">
                  <c:v>0</c:v>
                </c:pt>
                <c:pt idx="4414">
                  <c:v>0</c:v>
                </c:pt>
                <c:pt idx="4415">
                  <c:v>0</c:v>
                </c:pt>
                <c:pt idx="4416">
                  <c:v>0</c:v>
                </c:pt>
                <c:pt idx="4417">
                  <c:v>0</c:v>
                </c:pt>
                <c:pt idx="4418">
                  <c:v>0</c:v>
                </c:pt>
                <c:pt idx="4419">
                  <c:v>0</c:v>
                </c:pt>
                <c:pt idx="4420">
                  <c:v>0</c:v>
                </c:pt>
                <c:pt idx="4421">
                  <c:v>0</c:v>
                </c:pt>
                <c:pt idx="4422">
                  <c:v>0</c:v>
                </c:pt>
                <c:pt idx="4423">
                  <c:v>0</c:v>
                </c:pt>
                <c:pt idx="4424">
                  <c:v>0</c:v>
                </c:pt>
                <c:pt idx="4425">
                  <c:v>0</c:v>
                </c:pt>
                <c:pt idx="4426">
                  <c:v>0</c:v>
                </c:pt>
                <c:pt idx="4427">
                  <c:v>0</c:v>
                </c:pt>
                <c:pt idx="4428">
                  <c:v>0</c:v>
                </c:pt>
                <c:pt idx="4429">
                  <c:v>0</c:v>
                </c:pt>
                <c:pt idx="4430">
                  <c:v>0</c:v>
                </c:pt>
                <c:pt idx="4431">
                  <c:v>0</c:v>
                </c:pt>
                <c:pt idx="4432">
                  <c:v>0</c:v>
                </c:pt>
                <c:pt idx="4433">
                  <c:v>0</c:v>
                </c:pt>
                <c:pt idx="4434">
                  <c:v>0</c:v>
                </c:pt>
                <c:pt idx="4435">
                  <c:v>0</c:v>
                </c:pt>
                <c:pt idx="4436">
                  <c:v>0</c:v>
                </c:pt>
                <c:pt idx="4437">
                  <c:v>0</c:v>
                </c:pt>
                <c:pt idx="4438">
                  <c:v>0</c:v>
                </c:pt>
                <c:pt idx="4439">
                  <c:v>0</c:v>
                </c:pt>
                <c:pt idx="4440">
                  <c:v>0</c:v>
                </c:pt>
                <c:pt idx="4441">
                  <c:v>0</c:v>
                </c:pt>
                <c:pt idx="4442">
                  <c:v>0</c:v>
                </c:pt>
                <c:pt idx="4443">
                  <c:v>0</c:v>
                </c:pt>
                <c:pt idx="4444">
                  <c:v>0</c:v>
                </c:pt>
                <c:pt idx="4445">
                  <c:v>0</c:v>
                </c:pt>
                <c:pt idx="4446">
                  <c:v>0</c:v>
                </c:pt>
                <c:pt idx="4447">
                  <c:v>0</c:v>
                </c:pt>
                <c:pt idx="4448">
                  <c:v>0</c:v>
                </c:pt>
                <c:pt idx="4449">
                  <c:v>0</c:v>
                </c:pt>
                <c:pt idx="4450">
                  <c:v>0</c:v>
                </c:pt>
                <c:pt idx="4451">
                  <c:v>0</c:v>
                </c:pt>
                <c:pt idx="4452">
                  <c:v>0</c:v>
                </c:pt>
                <c:pt idx="4453">
                  <c:v>0</c:v>
                </c:pt>
                <c:pt idx="4454">
                  <c:v>0</c:v>
                </c:pt>
                <c:pt idx="4455">
                  <c:v>0</c:v>
                </c:pt>
                <c:pt idx="4456">
                  <c:v>0</c:v>
                </c:pt>
                <c:pt idx="4457">
                  <c:v>0</c:v>
                </c:pt>
                <c:pt idx="4458">
                  <c:v>0</c:v>
                </c:pt>
                <c:pt idx="4459">
                  <c:v>0</c:v>
                </c:pt>
                <c:pt idx="4460">
                  <c:v>0</c:v>
                </c:pt>
                <c:pt idx="4461">
                  <c:v>0</c:v>
                </c:pt>
                <c:pt idx="4462">
                  <c:v>0</c:v>
                </c:pt>
                <c:pt idx="4463">
                  <c:v>0</c:v>
                </c:pt>
                <c:pt idx="4464">
                  <c:v>0</c:v>
                </c:pt>
                <c:pt idx="4465">
                  <c:v>0</c:v>
                </c:pt>
                <c:pt idx="4466">
                  <c:v>0</c:v>
                </c:pt>
                <c:pt idx="4467">
                  <c:v>0</c:v>
                </c:pt>
                <c:pt idx="4468">
                  <c:v>0</c:v>
                </c:pt>
                <c:pt idx="4469">
                  <c:v>0</c:v>
                </c:pt>
                <c:pt idx="4470">
                  <c:v>0</c:v>
                </c:pt>
                <c:pt idx="4471">
                  <c:v>0</c:v>
                </c:pt>
                <c:pt idx="4472">
                  <c:v>0</c:v>
                </c:pt>
                <c:pt idx="4473">
                  <c:v>0</c:v>
                </c:pt>
                <c:pt idx="4474">
                  <c:v>0</c:v>
                </c:pt>
                <c:pt idx="4475">
                  <c:v>0</c:v>
                </c:pt>
                <c:pt idx="4476">
                  <c:v>0</c:v>
                </c:pt>
                <c:pt idx="4477">
                  <c:v>0</c:v>
                </c:pt>
                <c:pt idx="4478">
                  <c:v>0</c:v>
                </c:pt>
                <c:pt idx="4479">
                  <c:v>0</c:v>
                </c:pt>
                <c:pt idx="4480">
                  <c:v>0</c:v>
                </c:pt>
                <c:pt idx="4481">
                  <c:v>0</c:v>
                </c:pt>
                <c:pt idx="4482">
                  <c:v>0</c:v>
                </c:pt>
                <c:pt idx="4483">
                  <c:v>0</c:v>
                </c:pt>
                <c:pt idx="4484">
                  <c:v>0</c:v>
                </c:pt>
                <c:pt idx="4485">
                  <c:v>0</c:v>
                </c:pt>
                <c:pt idx="4486">
                  <c:v>0</c:v>
                </c:pt>
                <c:pt idx="4487">
                  <c:v>0</c:v>
                </c:pt>
                <c:pt idx="4488">
                  <c:v>0</c:v>
                </c:pt>
                <c:pt idx="4489">
                  <c:v>0</c:v>
                </c:pt>
                <c:pt idx="4490">
                  <c:v>0</c:v>
                </c:pt>
                <c:pt idx="4491">
                  <c:v>0</c:v>
                </c:pt>
                <c:pt idx="4492">
                  <c:v>0</c:v>
                </c:pt>
                <c:pt idx="4493">
                  <c:v>0</c:v>
                </c:pt>
                <c:pt idx="4494">
                  <c:v>0</c:v>
                </c:pt>
                <c:pt idx="4495">
                  <c:v>0</c:v>
                </c:pt>
                <c:pt idx="4496">
                  <c:v>0</c:v>
                </c:pt>
                <c:pt idx="4497">
                  <c:v>0</c:v>
                </c:pt>
                <c:pt idx="4498">
                  <c:v>0</c:v>
                </c:pt>
                <c:pt idx="4499">
                  <c:v>0</c:v>
                </c:pt>
                <c:pt idx="4500">
                  <c:v>0</c:v>
                </c:pt>
                <c:pt idx="4501">
                  <c:v>0</c:v>
                </c:pt>
                <c:pt idx="4502">
                  <c:v>0</c:v>
                </c:pt>
                <c:pt idx="4503">
                  <c:v>0</c:v>
                </c:pt>
                <c:pt idx="4504">
                  <c:v>0</c:v>
                </c:pt>
                <c:pt idx="4505">
                  <c:v>0</c:v>
                </c:pt>
                <c:pt idx="4506">
                  <c:v>0</c:v>
                </c:pt>
                <c:pt idx="4507">
                  <c:v>0</c:v>
                </c:pt>
                <c:pt idx="4508">
                  <c:v>0</c:v>
                </c:pt>
                <c:pt idx="4509">
                  <c:v>0</c:v>
                </c:pt>
                <c:pt idx="4510">
                  <c:v>0</c:v>
                </c:pt>
                <c:pt idx="4511">
                  <c:v>0</c:v>
                </c:pt>
                <c:pt idx="4512">
                  <c:v>0</c:v>
                </c:pt>
                <c:pt idx="4513">
                  <c:v>0</c:v>
                </c:pt>
                <c:pt idx="4514">
                  <c:v>0</c:v>
                </c:pt>
                <c:pt idx="4515">
                  <c:v>0</c:v>
                </c:pt>
                <c:pt idx="4516">
                  <c:v>0</c:v>
                </c:pt>
                <c:pt idx="4517">
                  <c:v>0</c:v>
                </c:pt>
                <c:pt idx="4518">
                  <c:v>0</c:v>
                </c:pt>
                <c:pt idx="4519">
                  <c:v>0</c:v>
                </c:pt>
                <c:pt idx="4520">
                  <c:v>0</c:v>
                </c:pt>
                <c:pt idx="4521">
                  <c:v>0</c:v>
                </c:pt>
                <c:pt idx="4522">
                  <c:v>0</c:v>
                </c:pt>
                <c:pt idx="4523">
                  <c:v>0</c:v>
                </c:pt>
                <c:pt idx="4524">
                  <c:v>0</c:v>
                </c:pt>
                <c:pt idx="4525">
                  <c:v>0</c:v>
                </c:pt>
                <c:pt idx="4526">
                  <c:v>0</c:v>
                </c:pt>
                <c:pt idx="4527">
                  <c:v>0</c:v>
                </c:pt>
                <c:pt idx="4528">
                  <c:v>0</c:v>
                </c:pt>
                <c:pt idx="4529">
                  <c:v>0</c:v>
                </c:pt>
                <c:pt idx="4530">
                  <c:v>0</c:v>
                </c:pt>
                <c:pt idx="4531">
                  <c:v>0</c:v>
                </c:pt>
                <c:pt idx="4532">
                  <c:v>0</c:v>
                </c:pt>
                <c:pt idx="4533">
                  <c:v>0</c:v>
                </c:pt>
                <c:pt idx="4534">
                  <c:v>0</c:v>
                </c:pt>
                <c:pt idx="4535">
                  <c:v>0</c:v>
                </c:pt>
                <c:pt idx="4536">
                  <c:v>0</c:v>
                </c:pt>
                <c:pt idx="4537">
                  <c:v>0</c:v>
                </c:pt>
                <c:pt idx="4538">
                  <c:v>0</c:v>
                </c:pt>
                <c:pt idx="4539">
                  <c:v>0</c:v>
                </c:pt>
                <c:pt idx="4540">
                  <c:v>0</c:v>
                </c:pt>
                <c:pt idx="4541">
                  <c:v>0</c:v>
                </c:pt>
                <c:pt idx="4542">
                  <c:v>0</c:v>
                </c:pt>
                <c:pt idx="4543">
                  <c:v>0</c:v>
                </c:pt>
                <c:pt idx="4544">
                  <c:v>0</c:v>
                </c:pt>
                <c:pt idx="4545">
                  <c:v>0</c:v>
                </c:pt>
                <c:pt idx="4546">
                  <c:v>0</c:v>
                </c:pt>
                <c:pt idx="4547">
                  <c:v>0</c:v>
                </c:pt>
                <c:pt idx="4548">
                  <c:v>0</c:v>
                </c:pt>
                <c:pt idx="4549">
                  <c:v>0</c:v>
                </c:pt>
                <c:pt idx="4550">
                  <c:v>0</c:v>
                </c:pt>
                <c:pt idx="4551">
                  <c:v>0</c:v>
                </c:pt>
                <c:pt idx="4552">
                  <c:v>0</c:v>
                </c:pt>
                <c:pt idx="4553">
                  <c:v>0</c:v>
                </c:pt>
                <c:pt idx="4554">
                  <c:v>0</c:v>
                </c:pt>
                <c:pt idx="4555">
                  <c:v>0</c:v>
                </c:pt>
                <c:pt idx="4556">
                  <c:v>0</c:v>
                </c:pt>
                <c:pt idx="4557">
                  <c:v>0</c:v>
                </c:pt>
                <c:pt idx="4558">
                  <c:v>0</c:v>
                </c:pt>
                <c:pt idx="4559">
                  <c:v>0</c:v>
                </c:pt>
                <c:pt idx="4560">
                  <c:v>0</c:v>
                </c:pt>
                <c:pt idx="4561">
                  <c:v>0</c:v>
                </c:pt>
                <c:pt idx="4562">
                  <c:v>0</c:v>
                </c:pt>
                <c:pt idx="4563">
                  <c:v>0</c:v>
                </c:pt>
                <c:pt idx="4564">
                  <c:v>0</c:v>
                </c:pt>
                <c:pt idx="4565">
                  <c:v>0</c:v>
                </c:pt>
                <c:pt idx="4566">
                  <c:v>0</c:v>
                </c:pt>
                <c:pt idx="4567">
                  <c:v>0</c:v>
                </c:pt>
                <c:pt idx="4568">
                  <c:v>0</c:v>
                </c:pt>
                <c:pt idx="4569">
                  <c:v>0</c:v>
                </c:pt>
                <c:pt idx="4570">
                  <c:v>0</c:v>
                </c:pt>
                <c:pt idx="4571">
                  <c:v>0</c:v>
                </c:pt>
                <c:pt idx="4572">
                  <c:v>0</c:v>
                </c:pt>
                <c:pt idx="4573">
                  <c:v>0</c:v>
                </c:pt>
                <c:pt idx="4574">
                  <c:v>0</c:v>
                </c:pt>
                <c:pt idx="4575">
                  <c:v>0</c:v>
                </c:pt>
                <c:pt idx="4576">
                  <c:v>0</c:v>
                </c:pt>
                <c:pt idx="4577">
                  <c:v>0</c:v>
                </c:pt>
                <c:pt idx="4578">
                  <c:v>0</c:v>
                </c:pt>
                <c:pt idx="4579">
                  <c:v>0</c:v>
                </c:pt>
                <c:pt idx="4580">
                  <c:v>0</c:v>
                </c:pt>
                <c:pt idx="4581">
                  <c:v>0</c:v>
                </c:pt>
                <c:pt idx="4582">
                  <c:v>0</c:v>
                </c:pt>
                <c:pt idx="4583">
                  <c:v>0</c:v>
                </c:pt>
                <c:pt idx="4584">
                  <c:v>0</c:v>
                </c:pt>
                <c:pt idx="4585">
                  <c:v>0</c:v>
                </c:pt>
                <c:pt idx="4586">
                  <c:v>0</c:v>
                </c:pt>
                <c:pt idx="4587">
                  <c:v>0</c:v>
                </c:pt>
                <c:pt idx="4588">
                  <c:v>0</c:v>
                </c:pt>
                <c:pt idx="4589">
                  <c:v>0</c:v>
                </c:pt>
                <c:pt idx="4590">
                  <c:v>0</c:v>
                </c:pt>
                <c:pt idx="4591">
                  <c:v>0</c:v>
                </c:pt>
                <c:pt idx="4592">
                  <c:v>0</c:v>
                </c:pt>
                <c:pt idx="4593">
                  <c:v>0</c:v>
                </c:pt>
                <c:pt idx="4594">
                  <c:v>0</c:v>
                </c:pt>
                <c:pt idx="4595">
                  <c:v>0</c:v>
                </c:pt>
                <c:pt idx="4596">
                  <c:v>0</c:v>
                </c:pt>
                <c:pt idx="4597">
                  <c:v>0</c:v>
                </c:pt>
                <c:pt idx="4598">
                  <c:v>0</c:v>
                </c:pt>
                <c:pt idx="4599">
                  <c:v>0</c:v>
                </c:pt>
                <c:pt idx="4600">
                  <c:v>0</c:v>
                </c:pt>
                <c:pt idx="4601">
                  <c:v>0</c:v>
                </c:pt>
                <c:pt idx="4602">
                  <c:v>0</c:v>
                </c:pt>
                <c:pt idx="4603">
                  <c:v>0</c:v>
                </c:pt>
                <c:pt idx="4604">
                  <c:v>0</c:v>
                </c:pt>
                <c:pt idx="4605">
                  <c:v>0</c:v>
                </c:pt>
                <c:pt idx="4606">
                  <c:v>0</c:v>
                </c:pt>
                <c:pt idx="4607">
                  <c:v>0</c:v>
                </c:pt>
                <c:pt idx="4608">
                  <c:v>0</c:v>
                </c:pt>
                <c:pt idx="4609">
                  <c:v>0</c:v>
                </c:pt>
                <c:pt idx="4610">
                  <c:v>0</c:v>
                </c:pt>
                <c:pt idx="4611">
                  <c:v>0</c:v>
                </c:pt>
                <c:pt idx="4612">
                  <c:v>0</c:v>
                </c:pt>
                <c:pt idx="4613">
                  <c:v>0</c:v>
                </c:pt>
                <c:pt idx="4614">
                  <c:v>0</c:v>
                </c:pt>
                <c:pt idx="4615">
                  <c:v>0</c:v>
                </c:pt>
                <c:pt idx="4616">
                  <c:v>0</c:v>
                </c:pt>
                <c:pt idx="4617">
                  <c:v>0</c:v>
                </c:pt>
                <c:pt idx="4618">
                  <c:v>0</c:v>
                </c:pt>
                <c:pt idx="4619">
                  <c:v>0</c:v>
                </c:pt>
                <c:pt idx="4620">
                  <c:v>0</c:v>
                </c:pt>
                <c:pt idx="4621">
                  <c:v>0</c:v>
                </c:pt>
                <c:pt idx="4622">
                  <c:v>0</c:v>
                </c:pt>
                <c:pt idx="4623">
                  <c:v>0</c:v>
                </c:pt>
                <c:pt idx="4624">
                  <c:v>0</c:v>
                </c:pt>
                <c:pt idx="4625">
                  <c:v>0</c:v>
                </c:pt>
                <c:pt idx="4626">
                  <c:v>0</c:v>
                </c:pt>
                <c:pt idx="4627">
                  <c:v>0</c:v>
                </c:pt>
                <c:pt idx="4628">
                  <c:v>0</c:v>
                </c:pt>
                <c:pt idx="4629">
                  <c:v>0</c:v>
                </c:pt>
                <c:pt idx="4630">
                  <c:v>0</c:v>
                </c:pt>
                <c:pt idx="4631">
                  <c:v>0</c:v>
                </c:pt>
                <c:pt idx="4632">
                  <c:v>0</c:v>
                </c:pt>
                <c:pt idx="4633">
                  <c:v>0</c:v>
                </c:pt>
                <c:pt idx="4634">
                  <c:v>0</c:v>
                </c:pt>
                <c:pt idx="4635">
                  <c:v>0</c:v>
                </c:pt>
                <c:pt idx="4636">
                  <c:v>0</c:v>
                </c:pt>
                <c:pt idx="4637">
                  <c:v>0</c:v>
                </c:pt>
                <c:pt idx="4638">
                  <c:v>0</c:v>
                </c:pt>
                <c:pt idx="4639">
                  <c:v>0</c:v>
                </c:pt>
                <c:pt idx="4640">
                  <c:v>0</c:v>
                </c:pt>
                <c:pt idx="4641">
                  <c:v>0</c:v>
                </c:pt>
                <c:pt idx="4642">
                  <c:v>0</c:v>
                </c:pt>
                <c:pt idx="4643">
                  <c:v>0</c:v>
                </c:pt>
                <c:pt idx="4644">
                  <c:v>0</c:v>
                </c:pt>
                <c:pt idx="4645">
                  <c:v>0</c:v>
                </c:pt>
                <c:pt idx="4646">
                  <c:v>0</c:v>
                </c:pt>
                <c:pt idx="4647">
                  <c:v>0</c:v>
                </c:pt>
                <c:pt idx="4648">
                  <c:v>0</c:v>
                </c:pt>
                <c:pt idx="4649">
                  <c:v>0</c:v>
                </c:pt>
                <c:pt idx="4650">
                  <c:v>0</c:v>
                </c:pt>
                <c:pt idx="4651">
                  <c:v>0</c:v>
                </c:pt>
                <c:pt idx="4652">
                  <c:v>0</c:v>
                </c:pt>
                <c:pt idx="4653">
                  <c:v>0</c:v>
                </c:pt>
                <c:pt idx="4654">
                  <c:v>0</c:v>
                </c:pt>
                <c:pt idx="4655">
                  <c:v>0</c:v>
                </c:pt>
                <c:pt idx="4656">
                  <c:v>0</c:v>
                </c:pt>
                <c:pt idx="4657">
                  <c:v>0</c:v>
                </c:pt>
                <c:pt idx="4658">
                  <c:v>0</c:v>
                </c:pt>
                <c:pt idx="4659">
                  <c:v>0</c:v>
                </c:pt>
                <c:pt idx="4660">
                  <c:v>0</c:v>
                </c:pt>
                <c:pt idx="4661">
                  <c:v>0</c:v>
                </c:pt>
                <c:pt idx="4662">
                  <c:v>0</c:v>
                </c:pt>
                <c:pt idx="4663">
                  <c:v>0</c:v>
                </c:pt>
                <c:pt idx="4664">
                  <c:v>0</c:v>
                </c:pt>
                <c:pt idx="4665">
                  <c:v>0</c:v>
                </c:pt>
                <c:pt idx="4666">
                  <c:v>0</c:v>
                </c:pt>
                <c:pt idx="4667">
                  <c:v>0</c:v>
                </c:pt>
                <c:pt idx="4668">
                  <c:v>0</c:v>
                </c:pt>
                <c:pt idx="4669">
                  <c:v>0</c:v>
                </c:pt>
                <c:pt idx="4670">
                  <c:v>0</c:v>
                </c:pt>
                <c:pt idx="4671">
                  <c:v>0</c:v>
                </c:pt>
                <c:pt idx="4672">
                  <c:v>0</c:v>
                </c:pt>
                <c:pt idx="4673">
                  <c:v>0</c:v>
                </c:pt>
                <c:pt idx="4674">
                  <c:v>0</c:v>
                </c:pt>
                <c:pt idx="4675">
                  <c:v>0</c:v>
                </c:pt>
                <c:pt idx="4676">
                  <c:v>0</c:v>
                </c:pt>
                <c:pt idx="4677">
                  <c:v>0</c:v>
                </c:pt>
                <c:pt idx="4678">
                  <c:v>0</c:v>
                </c:pt>
                <c:pt idx="4679">
                  <c:v>0</c:v>
                </c:pt>
                <c:pt idx="4680">
                  <c:v>0</c:v>
                </c:pt>
                <c:pt idx="4681">
                  <c:v>0</c:v>
                </c:pt>
                <c:pt idx="4682">
                  <c:v>0</c:v>
                </c:pt>
                <c:pt idx="4683">
                  <c:v>0</c:v>
                </c:pt>
                <c:pt idx="4684">
                  <c:v>0</c:v>
                </c:pt>
                <c:pt idx="4685">
                  <c:v>0</c:v>
                </c:pt>
                <c:pt idx="4686">
                  <c:v>0</c:v>
                </c:pt>
                <c:pt idx="4687">
                  <c:v>0</c:v>
                </c:pt>
                <c:pt idx="4688">
                  <c:v>0</c:v>
                </c:pt>
                <c:pt idx="4689">
                  <c:v>0</c:v>
                </c:pt>
                <c:pt idx="4690">
                  <c:v>0</c:v>
                </c:pt>
                <c:pt idx="4691">
                  <c:v>0</c:v>
                </c:pt>
                <c:pt idx="4692">
                  <c:v>0</c:v>
                </c:pt>
                <c:pt idx="4693">
                  <c:v>0</c:v>
                </c:pt>
                <c:pt idx="4694">
                  <c:v>0</c:v>
                </c:pt>
                <c:pt idx="4695">
                  <c:v>0</c:v>
                </c:pt>
                <c:pt idx="4696">
                  <c:v>0</c:v>
                </c:pt>
                <c:pt idx="4697">
                  <c:v>0</c:v>
                </c:pt>
                <c:pt idx="4698">
                  <c:v>0</c:v>
                </c:pt>
                <c:pt idx="4699">
                  <c:v>0</c:v>
                </c:pt>
                <c:pt idx="4700">
                  <c:v>0</c:v>
                </c:pt>
                <c:pt idx="4701">
                  <c:v>0</c:v>
                </c:pt>
                <c:pt idx="4702">
                  <c:v>0</c:v>
                </c:pt>
                <c:pt idx="4703">
                  <c:v>0</c:v>
                </c:pt>
                <c:pt idx="4704">
                  <c:v>0</c:v>
                </c:pt>
                <c:pt idx="4705">
                  <c:v>0</c:v>
                </c:pt>
                <c:pt idx="4706">
                  <c:v>0</c:v>
                </c:pt>
                <c:pt idx="4707">
                  <c:v>0</c:v>
                </c:pt>
                <c:pt idx="4708">
                  <c:v>0</c:v>
                </c:pt>
                <c:pt idx="4709">
                  <c:v>0</c:v>
                </c:pt>
                <c:pt idx="4710">
                  <c:v>0</c:v>
                </c:pt>
                <c:pt idx="4711">
                  <c:v>0</c:v>
                </c:pt>
                <c:pt idx="4712">
                  <c:v>0</c:v>
                </c:pt>
                <c:pt idx="4713">
                  <c:v>0</c:v>
                </c:pt>
                <c:pt idx="4714">
                  <c:v>0</c:v>
                </c:pt>
                <c:pt idx="4715">
                  <c:v>0</c:v>
                </c:pt>
                <c:pt idx="4716">
                  <c:v>0</c:v>
                </c:pt>
                <c:pt idx="4717">
                  <c:v>0</c:v>
                </c:pt>
                <c:pt idx="4718">
                  <c:v>0</c:v>
                </c:pt>
                <c:pt idx="4719">
                  <c:v>0</c:v>
                </c:pt>
                <c:pt idx="4720">
                  <c:v>0</c:v>
                </c:pt>
                <c:pt idx="4721">
                  <c:v>0</c:v>
                </c:pt>
                <c:pt idx="4722">
                  <c:v>0</c:v>
                </c:pt>
                <c:pt idx="4723">
                  <c:v>0</c:v>
                </c:pt>
                <c:pt idx="4724">
                  <c:v>0</c:v>
                </c:pt>
                <c:pt idx="4725">
                  <c:v>0</c:v>
                </c:pt>
                <c:pt idx="4726">
                  <c:v>0</c:v>
                </c:pt>
                <c:pt idx="4727">
                  <c:v>0</c:v>
                </c:pt>
                <c:pt idx="4728">
                  <c:v>0</c:v>
                </c:pt>
                <c:pt idx="4729">
                  <c:v>0</c:v>
                </c:pt>
                <c:pt idx="4730">
                  <c:v>0</c:v>
                </c:pt>
                <c:pt idx="4731">
                  <c:v>0</c:v>
                </c:pt>
                <c:pt idx="4732">
                  <c:v>0</c:v>
                </c:pt>
                <c:pt idx="4733">
                  <c:v>0</c:v>
                </c:pt>
                <c:pt idx="4734">
                  <c:v>0</c:v>
                </c:pt>
                <c:pt idx="4735">
                  <c:v>0</c:v>
                </c:pt>
                <c:pt idx="4736">
                  <c:v>0</c:v>
                </c:pt>
                <c:pt idx="4737">
                  <c:v>0</c:v>
                </c:pt>
                <c:pt idx="4738">
                  <c:v>0</c:v>
                </c:pt>
                <c:pt idx="4739">
                  <c:v>0</c:v>
                </c:pt>
                <c:pt idx="4740">
                  <c:v>0</c:v>
                </c:pt>
                <c:pt idx="4741">
                  <c:v>0</c:v>
                </c:pt>
                <c:pt idx="4742">
                  <c:v>0</c:v>
                </c:pt>
                <c:pt idx="4743">
                  <c:v>0</c:v>
                </c:pt>
                <c:pt idx="4744">
                  <c:v>0</c:v>
                </c:pt>
                <c:pt idx="4745">
                  <c:v>0</c:v>
                </c:pt>
                <c:pt idx="4746">
                  <c:v>0</c:v>
                </c:pt>
                <c:pt idx="4747">
                  <c:v>0</c:v>
                </c:pt>
                <c:pt idx="4748">
                  <c:v>0</c:v>
                </c:pt>
                <c:pt idx="4749">
                  <c:v>0</c:v>
                </c:pt>
                <c:pt idx="4750">
                  <c:v>0</c:v>
                </c:pt>
                <c:pt idx="4751">
                  <c:v>0</c:v>
                </c:pt>
                <c:pt idx="4752">
                  <c:v>0</c:v>
                </c:pt>
                <c:pt idx="4753">
                  <c:v>0</c:v>
                </c:pt>
                <c:pt idx="4754">
                  <c:v>0</c:v>
                </c:pt>
                <c:pt idx="4755">
                  <c:v>0</c:v>
                </c:pt>
                <c:pt idx="4756">
                  <c:v>0</c:v>
                </c:pt>
                <c:pt idx="4757">
                  <c:v>0</c:v>
                </c:pt>
                <c:pt idx="4758">
                  <c:v>0</c:v>
                </c:pt>
                <c:pt idx="4759">
                  <c:v>0</c:v>
                </c:pt>
                <c:pt idx="4760">
                  <c:v>0</c:v>
                </c:pt>
                <c:pt idx="4761">
                  <c:v>0</c:v>
                </c:pt>
                <c:pt idx="4762">
                  <c:v>0</c:v>
                </c:pt>
                <c:pt idx="4763">
                  <c:v>0</c:v>
                </c:pt>
                <c:pt idx="4764">
                  <c:v>0</c:v>
                </c:pt>
                <c:pt idx="4765">
                  <c:v>0</c:v>
                </c:pt>
                <c:pt idx="4766">
                  <c:v>0</c:v>
                </c:pt>
                <c:pt idx="4767">
                  <c:v>0</c:v>
                </c:pt>
                <c:pt idx="4768">
                  <c:v>0</c:v>
                </c:pt>
                <c:pt idx="4769">
                  <c:v>0</c:v>
                </c:pt>
                <c:pt idx="4770">
                  <c:v>0</c:v>
                </c:pt>
                <c:pt idx="4771">
                  <c:v>0</c:v>
                </c:pt>
                <c:pt idx="4772">
                  <c:v>0</c:v>
                </c:pt>
                <c:pt idx="4773">
                  <c:v>0</c:v>
                </c:pt>
                <c:pt idx="4774">
                  <c:v>0</c:v>
                </c:pt>
                <c:pt idx="4775">
                  <c:v>0</c:v>
                </c:pt>
                <c:pt idx="4776">
                  <c:v>0</c:v>
                </c:pt>
                <c:pt idx="4777">
                  <c:v>0</c:v>
                </c:pt>
                <c:pt idx="4778">
                  <c:v>0</c:v>
                </c:pt>
                <c:pt idx="4779">
                  <c:v>0</c:v>
                </c:pt>
                <c:pt idx="4780">
                  <c:v>0</c:v>
                </c:pt>
                <c:pt idx="4781">
                  <c:v>0</c:v>
                </c:pt>
                <c:pt idx="4782">
                  <c:v>0</c:v>
                </c:pt>
                <c:pt idx="4783">
                  <c:v>0</c:v>
                </c:pt>
                <c:pt idx="4784">
                  <c:v>0</c:v>
                </c:pt>
                <c:pt idx="4785">
                  <c:v>0</c:v>
                </c:pt>
                <c:pt idx="4786">
                  <c:v>0</c:v>
                </c:pt>
                <c:pt idx="4787">
                  <c:v>0</c:v>
                </c:pt>
                <c:pt idx="4788">
                  <c:v>0</c:v>
                </c:pt>
                <c:pt idx="4789">
                  <c:v>0</c:v>
                </c:pt>
                <c:pt idx="4790">
                  <c:v>0</c:v>
                </c:pt>
                <c:pt idx="4791">
                  <c:v>0</c:v>
                </c:pt>
                <c:pt idx="4792">
                  <c:v>0</c:v>
                </c:pt>
                <c:pt idx="4793">
                  <c:v>0</c:v>
                </c:pt>
                <c:pt idx="4794">
                  <c:v>0</c:v>
                </c:pt>
                <c:pt idx="4795">
                  <c:v>0</c:v>
                </c:pt>
                <c:pt idx="4796">
                  <c:v>0</c:v>
                </c:pt>
                <c:pt idx="4797">
                  <c:v>0</c:v>
                </c:pt>
                <c:pt idx="4798">
                  <c:v>0</c:v>
                </c:pt>
                <c:pt idx="4799">
                  <c:v>0</c:v>
                </c:pt>
                <c:pt idx="4800">
                  <c:v>0</c:v>
                </c:pt>
                <c:pt idx="4801">
                  <c:v>0</c:v>
                </c:pt>
                <c:pt idx="4802">
                  <c:v>0</c:v>
                </c:pt>
                <c:pt idx="4803">
                  <c:v>0</c:v>
                </c:pt>
                <c:pt idx="4804">
                  <c:v>0</c:v>
                </c:pt>
                <c:pt idx="4805">
                  <c:v>0</c:v>
                </c:pt>
                <c:pt idx="4806">
                  <c:v>0</c:v>
                </c:pt>
                <c:pt idx="4807">
                  <c:v>0</c:v>
                </c:pt>
                <c:pt idx="4808">
                  <c:v>0</c:v>
                </c:pt>
                <c:pt idx="4809">
                  <c:v>0</c:v>
                </c:pt>
                <c:pt idx="4810">
                  <c:v>0</c:v>
                </c:pt>
                <c:pt idx="4811">
                  <c:v>0</c:v>
                </c:pt>
                <c:pt idx="4812">
                  <c:v>0</c:v>
                </c:pt>
                <c:pt idx="4813">
                  <c:v>0</c:v>
                </c:pt>
                <c:pt idx="4814">
                  <c:v>0</c:v>
                </c:pt>
                <c:pt idx="4815">
                  <c:v>0</c:v>
                </c:pt>
                <c:pt idx="4816">
                  <c:v>0</c:v>
                </c:pt>
                <c:pt idx="4817">
                  <c:v>0</c:v>
                </c:pt>
                <c:pt idx="4818">
                  <c:v>0</c:v>
                </c:pt>
                <c:pt idx="4819">
                  <c:v>0</c:v>
                </c:pt>
                <c:pt idx="4820">
                  <c:v>0</c:v>
                </c:pt>
                <c:pt idx="4821">
                  <c:v>0</c:v>
                </c:pt>
                <c:pt idx="4822">
                  <c:v>0</c:v>
                </c:pt>
                <c:pt idx="4823">
                  <c:v>0</c:v>
                </c:pt>
                <c:pt idx="4824">
                  <c:v>0</c:v>
                </c:pt>
                <c:pt idx="4825">
                  <c:v>0</c:v>
                </c:pt>
                <c:pt idx="4826">
                  <c:v>0</c:v>
                </c:pt>
                <c:pt idx="4827">
                  <c:v>0</c:v>
                </c:pt>
                <c:pt idx="4828">
                  <c:v>0</c:v>
                </c:pt>
                <c:pt idx="4829">
                  <c:v>0</c:v>
                </c:pt>
                <c:pt idx="4830">
                  <c:v>0</c:v>
                </c:pt>
                <c:pt idx="4831">
                  <c:v>0</c:v>
                </c:pt>
                <c:pt idx="4832">
                  <c:v>0</c:v>
                </c:pt>
                <c:pt idx="4833">
                  <c:v>0</c:v>
                </c:pt>
                <c:pt idx="4834">
                  <c:v>0</c:v>
                </c:pt>
                <c:pt idx="4835">
                  <c:v>0</c:v>
                </c:pt>
                <c:pt idx="4836">
                  <c:v>0</c:v>
                </c:pt>
                <c:pt idx="4837">
                  <c:v>0</c:v>
                </c:pt>
                <c:pt idx="4838">
                  <c:v>0</c:v>
                </c:pt>
                <c:pt idx="4839">
                  <c:v>0</c:v>
                </c:pt>
                <c:pt idx="4840">
                  <c:v>0</c:v>
                </c:pt>
                <c:pt idx="4841">
                  <c:v>0</c:v>
                </c:pt>
                <c:pt idx="4842">
                  <c:v>0</c:v>
                </c:pt>
                <c:pt idx="4843">
                  <c:v>0</c:v>
                </c:pt>
                <c:pt idx="4844">
                  <c:v>0</c:v>
                </c:pt>
                <c:pt idx="4845">
                  <c:v>0</c:v>
                </c:pt>
                <c:pt idx="4846">
                  <c:v>0</c:v>
                </c:pt>
                <c:pt idx="4847">
                  <c:v>0</c:v>
                </c:pt>
                <c:pt idx="4848">
                  <c:v>0</c:v>
                </c:pt>
                <c:pt idx="4849">
                  <c:v>0</c:v>
                </c:pt>
                <c:pt idx="4850">
                  <c:v>0</c:v>
                </c:pt>
                <c:pt idx="4851">
                  <c:v>0</c:v>
                </c:pt>
                <c:pt idx="4852">
                  <c:v>0</c:v>
                </c:pt>
                <c:pt idx="4853">
                  <c:v>0</c:v>
                </c:pt>
                <c:pt idx="4854">
                  <c:v>0</c:v>
                </c:pt>
                <c:pt idx="4855">
                  <c:v>0</c:v>
                </c:pt>
                <c:pt idx="4856">
                  <c:v>0</c:v>
                </c:pt>
                <c:pt idx="4857">
                  <c:v>0</c:v>
                </c:pt>
                <c:pt idx="4858">
                  <c:v>0</c:v>
                </c:pt>
                <c:pt idx="4859">
                  <c:v>0</c:v>
                </c:pt>
                <c:pt idx="4860">
                  <c:v>0</c:v>
                </c:pt>
                <c:pt idx="4861">
                  <c:v>0</c:v>
                </c:pt>
                <c:pt idx="4862">
                  <c:v>0</c:v>
                </c:pt>
                <c:pt idx="4863">
                  <c:v>0</c:v>
                </c:pt>
                <c:pt idx="4864">
                  <c:v>0</c:v>
                </c:pt>
                <c:pt idx="4865">
                  <c:v>0</c:v>
                </c:pt>
                <c:pt idx="4866">
                  <c:v>0</c:v>
                </c:pt>
                <c:pt idx="4867">
                  <c:v>0</c:v>
                </c:pt>
                <c:pt idx="4868">
                  <c:v>0</c:v>
                </c:pt>
                <c:pt idx="4869">
                  <c:v>0</c:v>
                </c:pt>
                <c:pt idx="4870">
                  <c:v>0</c:v>
                </c:pt>
                <c:pt idx="4871">
                  <c:v>0</c:v>
                </c:pt>
                <c:pt idx="4872">
                  <c:v>0</c:v>
                </c:pt>
                <c:pt idx="4873">
                  <c:v>0</c:v>
                </c:pt>
                <c:pt idx="4874">
                  <c:v>0</c:v>
                </c:pt>
                <c:pt idx="4875">
                  <c:v>0</c:v>
                </c:pt>
                <c:pt idx="4876">
                  <c:v>0</c:v>
                </c:pt>
                <c:pt idx="4877">
                  <c:v>0</c:v>
                </c:pt>
                <c:pt idx="4878">
                  <c:v>0</c:v>
                </c:pt>
                <c:pt idx="4879">
                  <c:v>0</c:v>
                </c:pt>
                <c:pt idx="4880">
                  <c:v>0</c:v>
                </c:pt>
                <c:pt idx="4881">
                  <c:v>0</c:v>
                </c:pt>
                <c:pt idx="4882">
                  <c:v>0</c:v>
                </c:pt>
                <c:pt idx="4883">
                  <c:v>0</c:v>
                </c:pt>
                <c:pt idx="4884">
                  <c:v>0</c:v>
                </c:pt>
                <c:pt idx="4885">
                  <c:v>0</c:v>
                </c:pt>
                <c:pt idx="4886">
                  <c:v>0</c:v>
                </c:pt>
                <c:pt idx="4887">
                  <c:v>0</c:v>
                </c:pt>
                <c:pt idx="4888">
                  <c:v>0</c:v>
                </c:pt>
                <c:pt idx="4889">
                  <c:v>0</c:v>
                </c:pt>
                <c:pt idx="4890">
                  <c:v>0</c:v>
                </c:pt>
                <c:pt idx="4891">
                  <c:v>0</c:v>
                </c:pt>
                <c:pt idx="4892">
                  <c:v>0</c:v>
                </c:pt>
                <c:pt idx="4893">
                  <c:v>0</c:v>
                </c:pt>
                <c:pt idx="4894">
                  <c:v>0</c:v>
                </c:pt>
                <c:pt idx="4895">
                  <c:v>0</c:v>
                </c:pt>
                <c:pt idx="4896">
                  <c:v>0</c:v>
                </c:pt>
                <c:pt idx="4897">
                  <c:v>0</c:v>
                </c:pt>
                <c:pt idx="4898">
                  <c:v>0</c:v>
                </c:pt>
                <c:pt idx="4899">
                  <c:v>0</c:v>
                </c:pt>
                <c:pt idx="4900">
                  <c:v>0</c:v>
                </c:pt>
                <c:pt idx="4901">
                  <c:v>0</c:v>
                </c:pt>
                <c:pt idx="4902">
                  <c:v>0</c:v>
                </c:pt>
                <c:pt idx="4903">
                  <c:v>0</c:v>
                </c:pt>
                <c:pt idx="4904">
                  <c:v>0</c:v>
                </c:pt>
                <c:pt idx="4905">
                  <c:v>0</c:v>
                </c:pt>
                <c:pt idx="4906">
                  <c:v>0</c:v>
                </c:pt>
                <c:pt idx="4907">
                  <c:v>0</c:v>
                </c:pt>
                <c:pt idx="4908">
                  <c:v>0</c:v>
                </c:pt>
                <c:pt idx="4909">
                  <c:v>0</c:v>
                </c:pt>
                <c:pt idx="4910">
                  <c:v>0</c:v>
                </c:pt>
                <c:pt idx="4911">
                  <c:v>0</c:v>
                </c:pt>
                <c:pt idx="4912">
                  <c:v>0</c:v>
                </c:pt>
                <c:pt idx="4913">
                  <c:v>0</c:v>
                </c:pt>
                <c:pt idx="4914">
                  <c:v>0</c:v>
                </c:pt>
                <c:pt idx="4915">
                  <c:v>0</c:v>
                </c:pt>
                <c:pt idx="4916">
                  <c:v>0</c:v>
                </c:pt>
                <c:pt idx="4917">
                  <c:v>0</c:v>
                </c:pt>
                <c:pt idx="4918">
                  <c:v>0</c:v>
                </c:pt>
                <c:pt idx="4919">
                  <c:v>0</c:v>
                </c:pt>
                <c:pt idx="4920">
                  <c:v>0</c:v>
                </c:pt>
                <c:pt idx="4921">
                  <c:v>0</c:v>
                </c:pt>
                <c:pt idx="4922">
                  <c:v>0</c:v>
                </c:pt>
                <c:pt idx="4923">
                  <c:v>0</c:v>
                </c:pt>
                <c:pt idx="4924">
                  <c:v>0</c:v>
                </c:pt>
                <c:pt idx="4925">
                  <c:v>0</c:v>
                </c:pt>
                <c:pt idx="4926">
                  <c:v>0</c:v>
                </c:pt>
                <c:pt idx="4927">
                  <c:v>0</c:v>
                </c:pt>
                <c:pt idx="4928">
                  <c:v>0</c:v>
                </c:pt>
                <c:pt idx="4929">
                  <c:v>0</c:v>
                </c:pt>
                <c:pt idx="4930">
                  <c:v>0</c:v>
                </c:pt>
                <c:pt idx="4931">
                  <c:v>0</c:v>
                </c:pt>
                <c:pt idx="4932">
                  <c:v>0</c:v>
                </c:pt>
                <c:pt idx="4933">
                  <c:v>0</c:v>
                </c:pt>
                <c:pt idx="4934">
                  <c:v>0</c:v>
                </c:pt>
                <c:pt idx="4935">
                  <c:v>0</c:v>
                </c:pt>
                <c:pt idx="4936">
                  <c:v>0</c:v>
                </c:pt>
                <c:pt idx="4937">
                  <c:v>0</c:v>
                </c:pt>
                <c:pt idx="4938">
                  <c:v>0</c:v>
                </c:pt>
                <c:pt idx="4939">
                  <c:v>0</c:v>
                </c:pt>
                <c:pt idx="4940">
                  <c:v>0</c:v>
                </c:pt>
                <c:pt idx="4941">
                  <c:v>0</c:v>
                </c:pt>
                <c:pt idx="4942">
                  <c:v>0</c:v>
                </c:pt>
                <c:pt idx="4943">
                  <c:v>0</c:v>
                </c:pt>
                <c:pt idx="4944">
                  <c:v>0</c:v>
                </c:pt>
                <c:pt idx="4945">
                  <c:v>0</c:v>
                </c:pt>
                <c:pt idx="4946">
                  <c:v>0</c:v>
                </c:pt>
                <c:pt idx="4947">
                  <c:v>0</c:v>
                </c:pt>
                <c:pt idx="4948">
                  <c:v>0</c:v>
                </c:pt>
                <c:pt idx="4949">
                  <c:v>0</c:v>
                </c:pt>
                <c:pt idx="4950">
                  <c:v>0</c:v>
                </c:pt>
                <c:pt idx="4951">
                  <c:v>0</c:v>
                </c:pt>
                <c:pt idx="4952">
                  <c:v>0</c:v>
                </c:pt>
                <c:pt idx="4953">
                  <c:v>0</c:v>
                </c:pt>
                <c:pt idx="4954">
                  <c:v>0</c:v>
                </c:pt>
                <c:pt idx="4955">
                  <c:v>0</c:v>
                </c:pt>
                <c:pt idx="4956">
                  <c:v>0</c:v>
                </c:pt>
                <c:pt idx="4957">
                  <c:v>0</c:v>
                </c:pt>
                <c:pt idx="4958">
                  <c:v>0</c:v>
                </c:pt>
                <c:pt idx="4959">
                  <c:v>0</c:v>
                </c:pt>
                <c:pt idx="4960">
                  <c:v>0</c:v>
                </c:pt>
                <c:pt idx="4961">
                  <c:v>0</c:v>
                </c:pt>
                <c:pt idx="4962">
                  <c:v>0</c:v>
                </c:pt>
                <c:pt idx="4963">
                  <c:v>0</c:v>
                </c:pt>
                <c:pt idx="4964">
                  <c:v>0</c:v>
                </c:pt>
                <c:pt idx="4965">
                  <c:v>0</c:v>
                </c:pt>
                <c:pt idx="4966">
                  <c:v>0</c:v>
                </c:pt>
                <c:pt idx="4967">
                  <c:v>0</c:v>
                </c:pt>
                <c:pt idx="4968">
                  <c:v>0</c:v>
                </c:pt>
                <c:pt idx="4969">
                  <c:v>0</c:v>
                </c:pt>
                <c:pt idx="4970">
                  <c:v>0</c:v>
                </c:pt>
                <c:pt idx="4971">
                  <c:v>0</c:v>
                </c:pt>
                <c:pt idx="4972">
                  <c:v>0</c:v>
                </c:pt>
                <c:pt idx="4973">
                  <c:v>0</c:v>
                </c:pt>
                <c:pt idx="4974">
                  <c:v>0</c:v>
                </c:pt>
                <c:pt idx="4975">
                  <c:v>0</c:v>
                </c:pt>
                <c:pt idx="4976">
                  <c:v>0</c:v>
                </c:pt>
                <c:pt idx="4977">
                  <c:v>0</c:v>
                </c:pt>
                <c:pt idx="4978">
                  <c:v>0</c:v>
                </c:pt>
                <c:pt idx="4979">
                  <c:v>0</c:v>
                </c:pt>
                <c:pt idx="4980">
                  <c:v>0</c:v>
                </c:pt>
                <c:pt idx="4981">
                  <c:v>0</c:v>
                </c:pt>
                <c:pt idx="4982">
                  <c:v>0</c:v>
                </c:pt>
                <c:pt idx="4983">
                  <c:v>0</c:v>
                </c:pt>
                <c:pt idx="4984">
                  <c:v>0</c:v>
                </c:pt>
                <c:pt idx="4985">
                  <c:v>0</c:v>
                </c:pt>
                <c:pt idx="4986">
                  <c:v>0</c:v>
                </c:pt>
                <c:pt idx="4987">
                  <c:v>0</c:v>
                </c:pt>
                <c:pt idx="4988">
                  <c:v>0</c:v>
                </c:pt>
                <c:pt idx="4989">
                  <c:v>0</c:v>
                </c:pt>
                <c:pt idx="4990">
                  <c:v>0</c:v>
                </c:pt>
                <c:pt idx="4991">
                  <c:v>0</c:v>
                </c:pt>
                <c:pt idx="4992">
                  <c:v>0</c:v>
                </c:pt>
                <c:pt idx="4993">
                  <c:v>0</c:v>
                </c:pt>
                <c:pt idx="4994">
                  <c:v>0</c:v>
                </c:pt>
                <c:pt idx="4995">
                  <c:v>0</c:v>
                </c:pt>
                <c:pt idx="4996">
                  <c:v>0</c:v>
                </c:pt>
                <c:pt idx="4997">
                  <c:v>0</c:v>
                </c:pt>
                <c:pt idx="4998">
                  <c:v>0</c:v>
                </c:pt>
                <c:pt idx="4999">
                  <c:v>0</c:v>
                </c:pt>
                <c:pt idx="5000">
                  <c:v>0</c:v>
                </c:pt>
                <c:pt idx="5001">
                  <c:v>0</c:v>
                </c:pt>
                <c:pt idx="5002">
                  <c:v>0</c:v>
                </c:pt>
                <c:pt idx="5003">
                  <c:v>0</c:v>
                </c:pt>
                <c:pt idx="5004">
                  <c:v>0</c:v>
                </c:pt>
                <c:pt idx="5005">
                  <c:v>0</c:v>
                </c:pt>
                <c:pt idx="5006">
                  <c:v>0</c:v>
                </c:pt>
                <c:pt idx="5007">
                  <c:v>0</c:v>
                </c:pt>
                <c:pt idx="5008">
                  <c:v>0</c:v>
                </c:pt>
                <c:pt idx="5009">
                  <c:v>0</c:v>
                </c:pt>
                <c:pt idx="5010">
                  <c:v>0</c:v>
                </c:pt>
                <c:pt idx="5011">
                  <c:v>0</c:v>
                </c:pt>
                <c:pt idx="5012">
                  <c:v>0</c:v>
                </c:pt>
                <c:pt idx="5013">
                  <c:v>0</c:v>
                </c:pt>
                <c:pt idx="5014">
                  <c:v>0</c:v>
                </c:pt>
                <c:pt idx="5015">
                  <c:v>0</c:v>
                </c:pt>
                <c:pt idx="5016">
                  <c:v>0</c:v>
                </c:pt>
                <c:pt idx="5017">
                  <c:v>0</c:v>
                </c:pt>
                <c:pt idx="5018">
                  <c:v>0</c:v>
                </c:pt>
                <c:pt idx="5019">
                  <c:v>0</c:v>
                </c:pt>
                <c:pt idx="5020">
                  <c:v>0</c:v>
                </c:pt>
                <c:pt idx="5021">
                  <c:v>0</c:v>
                </c:pt>
                <c:pt idx="5022">
                  <c:v>0</c:v>
                </c:pt>
                <c:pt idx="5023">
                  <c:v>0</c:v>
                </c:pt>
                <c:pt idx="5024">
                  <c:v>0</c:v>
                </c:pt>
                <c:pt idx="5025">
                  <c:v>0</c:v>
                </c:pt>
                <c:pt idx="5026">
                  <c:v>0</c:v>
                </c:pt>
                <c:pt idx="5027">
                  <c:v>0</c:v>
                </c:pt>
                <c:pt idx="5028">
                  <c:v>0</c:v>
                </c:pt>
                <c:pt idx="5029">
                  <c:v>0</c:v>
                </c:pt>
                <c:pt idx="5030">
                  <c:v>0</c:v>
                </c:pt>
                <c:pt idx="5031">
                  <c:v>0</c:v>
                </c:pt>
                <c:pt idx="5032">
                  <c:v>0</c:v>
                </c:pt>
                <c:pt idx="5033">
                  <c:v>0</c:v>
                </c:pt>
                <c:pt idx="5034">
                  <c:v>0</c:v>
                </c:pt>
                <c:pt idx="5035">
                  <c:v>0</c:v>
                </c:pt>
                <c:pt idx="5036">
                  <c:v>0</c:v>
                </c:pt>
                <c:pt idx="5037">
                  <c:v>0</c:v>
                </c:pt>
                <c:pt idx="5038">
                  <c:v>0</c:v>
                </c:pt>
                <c:pt idx="5039">
                  <c:v>0</c:v>
                </c:pt>
                <c:pt idx="5040">
                  <c:v>0</c:v>
                </c:pt>
                <c:pt idx="5041">
                  <c:v>0</c:v>
                </c:pt>
                <c:pt idx="5042">
                  <c:v>0</c:v>
                </c:pt>
                <c:pt idx="5043">
                  <c:v>0</c:v>
                </c:pt>
                <c:pt idx="5044">
                  <c:v>0</c:v>
                </c:pt>
                <c:pt idx="5045">
                  <c:v>0</c:v>
                </c:pt>
                <c:pt idx="5046">
                  <c:v>0</c:v>
                </c:pt>
                <c:pt idx="5047">
                  <c:v>0</c:v>
                </c:pt>
                <c:pt idx="5048">
                  <c:v>0</c:v>
                </c:pt>
                <c:pt idx="5049">
                  <c:v>0</c:v>
                </c:pt>
                <c:pt idx="5050">
                  <c:v>0</c:v>
                </c:pt>
                <c:pt idx="5051">
                  <c:v>0</c:v>
                </c:pt>
                <c:pt idx="5052">
                  <c:v>0</c:v>
                </c:pt>
                <c:pt idx="5053">
                  <c:v>0</c:v>
                </c:pt>
                <c:pt idx="5054">
                  <c:v>0</c:v>
                </c:pt>
                <c:pt idx="5055">
                  <c:v>0</c:v>
                </c:pt>
                <c:pt idx="5056">
                  <c:v>0</c:v>
                </c:pt>
                <c:pt idx="5057">
                  <c:v>0</c:v>
                </c:pt>
                <c:pt idx="5058">
                  <c:v>0</c:v>
                </c:pt>
                <c:pt idx="5059">
                  <c:v>0</c:v>
                </c:pt>
                <c:pt idx="5060">
                  <c:v>0</c:v>
                </c:pt>
                <c:pt idx="5061">
                  <c:v>0</c:v>
                </c:pt>
                <c:pt idx="5062">
                  <c:v>0</c:v>
                </c:pt>
                <c:pt idx="5063">
                  <c:v>0</c:v>
                </c:pt>
                <c:pt idx="5064">
                  <c:v>0</c:v>
                </c:pt>
                <c:pt idx="5065">
                  <c:v>0</c:v>
                </c:pt>
                <c:pt idx="5066">
                  <c:v>0</c:v>
                </c:pt>
                <c:pt idx="5067">
                  <c:v>0</c:v>
                </c:pt>
                <c:pt idx="5068">
                  <c:v>0</c:v>
                </c:pt>
                <c:pt idx="5069">
                  <c:v>0</c:v>
                </c:pt>
                <c:pt idx="5070">
                  <c:v>0</c:v>
                </c:pt>
                <c:pt idx="5071">
                  <c:v>0</c:v>
                </c:pt>
                <c:pt idx="5072">
                  <c:v>0</c:v>
                </c:pt>
                <c:pt idx="5073">
                  <c:v>0</c:v>
                </c:pt>
                <c:pt idx="5074">
                  <c:v>0</c:v>
                </c:pt>
                <c:pt idx="5075">
                  <c:v>0</c:v>
                </c:pt>
                <c:pt idx="5076">
                  <c:v>0</c:v>
                </c:pt>
                <c:pt idx="5077">
                  <c:v>0</c:v>
                </c:pt>
                <c:pt idx="5078">
                  <c:v>0</c:v>
                </c:pt>
                <c:pt idx="5079">
                  <c:v>0</c:v>
                </c:pt>
                <c:pt idx="5080">
                  <c:v>0</c:v>
                </c:pt>
                <c:pt idx="5081">
                  <c:v>0</c:v>
                </c:pt>
                <c:pt idx="5082">
                  <c:v>0</c:v>
                </c:pt>
                <c:pt idx="5083">
                  <c:v>0</c:v>
                </c:pt>
                <c:pt idx="5084">
                  <c:v>0</c:v>
                </c:pt>
                <c:pt idx="5085">
                  <c:v>0</c:v>
                </c:pt>
                <c:pt idx="5086">
                  <c:v>0</c:v>
                </c:pt>
                <c:pt idx="5087">
                  <c:v>0</c:v>
                </c:pt>
                <c:pt idx="5088">
                  <c:v>0</c:v>
                </c:pt>
                <c:pt idx="5089">
                  <c:v>0</c:v>
                </c:pt>
                <c:pt idx="5090">
                  <c:v>0</c:v>
                </c:pt>
                <c:pt idx="5091">
                  <c:v>0</c:v>
                </c:pt>
                <c:pt idx="5092">
                  <c:v>0</c:v>
                </c:pt>
                <c:pt idx="5093">
                  <c:v>0</c:v>
                </c:pt>
                <c:pt idx="5094">
                  <c:v>0</c:v>
                </c:pt>
                <c:pt idx="5095">
                  <c:v>0</c:v>
                </c:pt>
                <c:pt idx="5096">
                  <c:v>0</c:v>
                </c:pt>
                <c:pt idx="5097">
                  <c:v>0</c:v>
                </c:pt>
                <c:pt idx="5098">
                  <c:v>0</c:v>
                </c:pt>
                <c:pt idx="5099">
                  <c:v>0</c:v>
                </c:pt>
                <c:pt idx="5100">
                  <c:v>0</c:v>
                </c:pt>
                <c:pt idx="5101">
                  <c:v>0</c:v>
                </c:pt>
                <c:pt idx="5102">
                  <c:v>0</c:v>
                </c:pt>
                <c:pt idx="5103">
                  <c:v>0</c:v>
                </c:pt>
                <c:pt idx="5104">
                  <c:v>0</c:v>
                </c:pt>
                <c:pt idx="5105">
                  <c:v>0</c:v>
                </c:pt>
                <c:pt idx="5106">
                  <c:v>0</c:v>
                </c:pt>
                <c:pt idx="5107">
                  <c:v>0</c:v>
                </c:pt>
                <c:pt idx="5108">
                  <c:v>0</c:v>
                </c:pt>
                <c:pt idx="5109">
                  <c:v>0</c:v>
                </c:pt>
                <c:pt idx="5110">
                  <c:v>0</c:v>
                </c:pt>
                <c:pt idx="5111">
                  <c:v>0</c:v>
                </c:pt>
                <c:pt idx="5112">
                  <c:v>0</c:v>
                </c:pt>
                <c:pt idx="5113">
                  <c:v>0</c:v>
                </c:pt>
                <c:pt idx="5114">
                  <c:v>0</c:v>
                </c:pt>
                <c:pt idx="5115">
                  <c:v>0</c:v>
                </c:pt>
                <c:pt idx="5116">
                  <c:v>0</c:v>
                </c:pt>
                <c:pt idx="5117">
                  <c:v>0</c:v>
                </c:pt>
                <c:pt idx="5118">
                  <c:v>0</c:v>
                </c:pt>
                <c:pt idx="5119">
                  <c:v>0</c:v>
                </c:pt>
                <c:pt idx="5120">
                  <c:v>0</c:v>
                </c:pt>
                <c:pt idx="5121">
                  <c:v>0</c:v>
                </c:pt>
                <c:pt idx="5122">
                  <c:v>0</c:v>
                </c:pt>
                <c:pt idx="5123">
                  <c:v>0</c:v>
                </c:pt>
                <c:pt idx="5124">
                  <c:v>0</c:v>
                </c:pt>
                <c:pt idx="5125">
                  <c:v>0</c:v>
                </c:pt>
                <c:pt idx="5126">
                  <c:v>0</c:v>
                </c:pt>
                <c:pt idx="5127">
                  <c:v>0</c:v>
                </c:pt>
                <c:pt idx="5128">
                  <c:v>0</c:v>
                </c:pt>
                <c:pt idx="5129">
                  <c:v>0</c:v>
                </c:pt>
                <c:pt idx="5130">
                  <c:v>0</c:v>
                </c:pt>
                <c:pt idx="5131">
                  <c:v>0</c:v>
                </c:pt>
                <c:pt idx="5132">
                  <c:v>0</c:v>
                </c:pt>
                <c:pt idx="5133">
                  <c:v>0</c:v>
                </c:pt>
                <c:pt idx="5134">
                  <c:v>0</c:v>
                </c:pt>
                <c:pt idx="5135">
                  <c:v>0</c:v>
                </c:pt>
                <c:pt idx="5136">
                  <c:v>0</c:v>
                </c:pt>
                <c:pt idx="5137">
                  <c:v>0</c:v>
                </c:pt>
                <c:pt idx="5138">
                  <c:v>0</c:v>
                </c:pt>
                <c:pt idx="5139">
                  <c:v>0</c:v>
                </c:pt>
                <c:pt idx="5140">
                  <c:v>0</c:v>
                </c:pt>
                <c:pt idx="5141">
                  <c:v>0</c:v>
                </c:pt>
                <c:pt idx="5142">
                  <c:v>0</c:v>
                </c:pt>
                <c:pt idx="5143">
                  <c:v>0</c:v>
                </c:pt>
                <c:pt idx="5144">
                  <c:v>0</c:v>
                </c:pt>
                <c:pt idx="5145">
                  <c:v>0</c:v>
                </c:pt>
                <c:pt idx="5146">
                  <c:v>0</c:v>
                </c:pt>
                <c:pt idx="5147">
                  <c:v>0</c:v>
                </c:pt>
                <c:pt idx="5148">
                  <c:v>0</c:v>
                </c:pt>
                <c:pt idx="5149">
                  <c:v>0</c:v>
                </c:pt>
                <c:pt idx="5150">
                  <c:v>0</c:v>
                </c:pt>
                <c:pt idx="5151">
                  <c:v>0</c:v>
                </c:pt>
                <c:pt idx="5152">
                  <c:v>0</c:v>
                </c:pt>
                <c:pt idx="5153">
                  <c:v>0</c:v>
                </c:pt>
                <c:pt idx="5154">
                  <c:v>0</c:v>
                </c:pt>
                <c:pt idx="5155">
                  <c:v>0</c:v>
                </c:pt>
                <c:pt idx="5156">
                  <c:v>0</c:v>
                </c:pt>
                <c:pt idx="5157">
                  <c:v>0</c:v>
                </c:pt>
                <c:pt idx="5158">
                  <c:v>0</c:v>
                </c:pt>
                <c:pt idx="5159">
                  <c:v>0</c:v>
                </c:pt>
                <c:pt idx="5160">
                  <c:v>0</c:v>
                </c:pt>
                <c:pt idx="5161">
                  <c:v>0</c:v>
                </c:pt>
                <c:pt idx="5162">
                  <c:v>0</c:v>
                </c:pt>
                <c:pt idx="5163">
                  <c:v>0</c:v>
                </c:pt>
                <c:pt idx="5164">
                  <c:v>0</c:v>
                </c:pt>
                <c:pt idx="5165">
                  <c:v>0</c:v>
                </c:pt>
                <c:pt idx="5166">
                  <c:v>0</c:v>
                </c:pt>
                <c:pt idx="5167">
                  <c:v>0</c:v>
                </c:pt>
                <c:pt idx="5168">
                  <c:v>0</c:v>
                </c:pt>
                <c:pt idx="5169">
                  <c:v>0</c:v>
                </c:pt>
                <c:pt idx="5170">
                  <c:v>0</c:v>
                </c:pt>
                <c:pt idx="5171">
                  <c:v>0</c:v>
                </c:pt>
                <c:pt idx="5172">
                  <c:v>0</c:v>
                </c:pt>
                <c:pt idx="5173">
                  <c:v>0</c:v>
                </c:pt>
                <c:pt idx="5174">
                  <c:v>0</c:v>
                </c:pt>
                <c:pt idx="5175">
                  <c:v>0</c:v>
                </c:pt>
                <c:pt idx="5176">
                  <c:v>0</c:v>
                </c:pt>
                <c:pt idx="5177">
                  <c:v>0</c:v>
                </c:pt>
                <c:pt idx="5178">
                  <c:v>0</c:v>
                </c:pt>
                <c:pt idx="5179">
                  <c:v>0</c:v>
                </c:pt>
                <c:pt idx="5180">
                  <c:v>0</c:v>
                </c:pt>
                <c:pt idx="5181">
                  <c:v>0</c:v>
                </c:pt>
                <c:pt idx="5182">
                  <c:v>0</c:v>
                </c:pt>
                <c:pt idx="5183">
                  <c:v>0</c:v>
                </c:pt>
                <c:pt idx="5184">
                  <c:v>0</c:v>
                </c:pt>
                <c:pt idx="5185">
                  <c:v>0</c:v>
                </c:pt>
                <c:pt idx="5186">
                  <c:v>0</c:v>
                </c:pt>
                <c:pt idx="5187">
                  <c:v>0</c:v>
                </c:pt>
                <c:pt idx="5188">
                  <c:v>0</c:v>
                </c:pt>
                <c:pt idx="5189">
                  <c:v>0</c:v>
                </c:pt>
                <c:pt idx="5190">
                  <c:v>0</c:v>
                </c:pt>
                <c:pt idx="5191">
                  <c:v>0</c:v>
                </c:pt>
                <c:pt idx="5192">
                  <c:v>0</c:v>
                </c:pt>
                <c:pt idx="5193">
                  <c:v>0</c:v>
                </c:pt>
                <c:pt idx="5194">
                  <c:v>0</c:v>
                </c:pt>
                <c:pt idx="5195">
                  <c:v>0</c:v>
                </c:pt>
                <c:pt idx="5196">
                  <c:v>0</c:v>
                </c:pt>
                <c:pt idx="5197">
                  <c:v>0</c:v>
                </c:pt>
                <c:pt idx="5198">
                  <c:v>0</c:v>
                </c:pt>
                <c:pt idx="5199">
                  <c:v>0</c:v>
                </c:pt>
                <c:pt idx="5200">
                  <c:v>0</c:v>
                </c:pt>
                <c:pt idx="5201">
                  <c:v>0</c:v>
                </c:pt>
                <c:pt idx="5202">
                  <c:v>0</c:v>
                </c:pt>
                <c:pt idx="5203">
                  <c:v>0</c:v>
                </c:pt>
                <c:pt idx="5204">
                  <c:v>0</c:v>
                </c:pt>
                <c:pt idx="5205">
                  <c:v>0</c:v>
                </c:pt>
                <c:pt idx="5206">
                  <c:v>0</c:v>
                </c:pt>
                <c:pt idx="5207">
                  <c:v>0</c:v>
                </c:pt>
                <c:pt idx="5208">
                  <c:v>0</c:v>
                </c:pt>
                <c:pt idx="5209">
                  <c:v>0</c:v>
                </c:pt>
                <c:pt idx="5210">
                  <c:v>0</c:v>
                </c:pt>
                <c:pt idx="5211">
                  <c:v>0</c:v>
                </c:pt>
                <c:pt idx="5212">
                  <c:v>0</c:v>
                </c:pt>
                <c:pt idx="5213">
                  <c:v>0</c:v>
                </c:pt>
                <c:pt idx="5214">
                  <c:v>0</c:v>
                </c:pt>
                <c:pt idx="5215">
                  <c:v>0</c:v>
                </c:pt>
                <c:pt idx="5216">
                  <c:v>0</c:v>
                </c:pt>
                <c:pt idx="5217">
                  <c:v>0</c:v>
                </c:pt>
                <c:pt idx="5218">
                  <c:v>0</c:v>
                </c:pt>
                <c:pt idx="5219">
                  <c:v>0</c:v>
                </c:pt>
                <c:pt idx="5220">
                  <c:v>0</c:v>
                </c:pt>
                <c:pt idx="5221">
                  <c:v>0</c:v>
                </c:pt>
                <c:pt idx="5222">
                  <c:v>0</c:v>
                </c:pt>
                <c:pt idx="5223">
                  <c:v>0</c:v>
                </c:pt>
                <c:pt idx="5224">
                  <c:v>0</c:v>
                </c:pt>
                <c:pt idx="5225">
                  <c:v>0</c:v>
                </c:pt>
                <c:pt idx="5226">
                  <c:v>0</c:v>
                </c:pt>
                <c:pt idx="5227">
                  <c:v>0</c:v>
                </c:pt>
                <c:pt idx="5228">
                  <c:v>0</c:v>
                </c:pt>
                <c:pt idx="5229">
                  <c:v>0</c:v>
                </c:pt>
                <c:pt idx="5230">
                  <c:v>0</c:v>
                </c:pt>
                <c:pt idx="5231">
                  <c:v>0</c:v>
                </c:pt>
                <c:pt idx="5232">
                  <c:v>0</c:v>
                </c:pt>
                <c:pt idx="5233">
                  <c:v>0</c:v>
                </c:pt>
                <c:pt idx="5234">
                  <c:v>0</c:v>
                </c:pt>
                <c:pt idx="5235">
                  <c:v>0</c:v>
                </c:pt>
                <c:pt idx="5236">
                  <c:v>0</c:v>
                </c:pt>
                <c:pt idx="5237">
                  <c:v>0</c:v>
                </c:pt>
                <c:pt idx="5238">
                  <c:v>0</c:v>
                </c:pt>
                <c:pt idx="5239">
                  <c:v>0</c:v>
                </c:pt>
                <c:pt idx="5240">
                  <c:v>0</c:v>
                </c:pt>
                <c:pt idx="5241">
                  <c:v>0</c:v>
                </c:pt>
                <c:pt idx="5242">
                  <c:v>0</c:v>
                </c:pt>
                <c:pt idx="5243">
                  <c:v>0</c:v>
                </c:pt>
                <c:pt idx="5244">
                  <c:v>0</c:v>
                </c:pt>
                <c:pt idx="5245">
                  <c:v>0</c:v>
                </c:pt>
                <c:pt idx="5246">
                  <c:v>0</c:v>
                </c:pt>
                <c:pt idx="5247">
                  <c:v>0</c:v>
                </c:pt>
                <c:pt idx="5248">
                  <c:v>0</c:v>
                </c:pt>
                <c:pt idx="5249">
                  <c:v>0</c:v>
                </c:pt>
                <c:pt idx="5250">
                  <c:v>0</c:v>
                </c:pt>
                <c:pt idx="5251">
                  <c:v>0</c:v>
                </c:pt>
                <c:pt idx="5252">
                  <c:v>0</c:v>
                </c:pt>
                <c:pt idx="5253">
                  <c:v>0</c:v>
                </c:pt>
                <c:pt idx="5254">
                  <c:v>0</c:v>
                </c:pt>
                <c:pt idx="5255">
                  <c:v>0</c:v>
                </c:pt>
                <c:pt idx="5256">
                  <c:v>0</c:v>
                </c:pt>
                <c:pt idx="5257">
                  <c:v>0</c:v>
                </c:pt>
                <c:pt idx="5258">
                  <c:v>0</c:v>
                </c:pt>
                <c:pt idx="5259">
                  <c:v>0</c:v>
                </c:pt>
                <c:pt idx="5260">
                  <c:v>0</c:v>
                </c:pt>
                <c:pt idx="5261">
                  <c:v>0</c:v>
                </c:pt>
                <c:pt idx="5262">
                  <c:v>0</c:v>
                </c:pt>
                <c:pt idx="5263">
                  <c:v>0</c:v>
                </c:pt>
                <c:pt idx="5264">
                  <c:v>0</c:v>
                </c:pt>
                <c:pt idx="5265">
                  <c:v>0</c:v>
                </c:pt>
                <c:pt idx="5266">
                  <c:v>0</c:v>
                </c:pt>
                <c:pt idx="5267">
                  <c:v>0</c:v>
                </c:pt>
                <c:pt idx="5268">
                  <c:v>0</c:v>
                </c:pt>
                <c:pt idx="5269">
                  <c:v>0</c:v>
                </c:pt>
                <c:pt idx="5270">
                  <c:v>0</c:v>
                </c:pt>
                <c:pt idx="5271">
                  <c:v>0</c:v>
                </c:pt>
                <c:pt idx="5272">
                  <c:v>0</c:v>
                </c:pt>
                <c:pt idx="5273">
                  <c:v>0</c:v>
                </c:pt>
                <c:pt idx="5274">
                  <c:v>0</c:v>
                </c:pt>
                <c:pt idx="5275">
                  <c:v>0</c:v>
                </c:pt>
                <c:pt idx="5276">
                  <c:v>0</c:v>
                </c:pt>
                <c:pt idx="5277">
                  <c:v>0</c:v>
                </c:pt>
                <c:pt idx="5278">
                  <c:v>0</c:v>
                </c:pt>
                <c:pt idx="5279">
                  <c:v>0</c:v>
                </c:pt>
                <c:pt idx="5280">
                  <c:v>0</c:v>
                </c:pt>
                <c:pt idx="5281">
                  <c:v>0</c:v>
                </c:pt>
                <c:pt idx="5282">
                  <c:v>0</c:v>
                </c:pt>
                <c:pt idx="5283">
                  <c:v>0</c:v>
                </c:pt>
                <c:pt idx="5284">
                  <c:v>0</c:v>
                </c:pt>
                <c:pt idx="5285">
                  <c:v>0</c:v>
                </c:pt>
                <c:pt idx="5286">
                  <c:v>0</c:v>
                </c:pt>
                <c:pt idx="5287">
                  <c:v>0</c:v>
                </c:pt>
                <c:pt idx="5288">
                  <c:v>0</c:v>
                </c:pt>
                <c:pt idx="5289">
                  <c:v>0</c:v>
                </c:pt>
                <c:pt idx="5290">
                  <c:v>0</c:v>
                </c:pt>
                <c:pt idx="5291">
                  <c:v>0</c:v>
                </c:pt>
                <c:pt idx="5292">
                  <c:v>0</c:v>
                </c:pt>
                <c:pt idx="5293">
                  <c:v>0</c:v>
                </c:pt>
                <c:pt idx="5294">
                  <c:v>0</c:v>
                </c:pt>
                <c:pt idx="5295">
                  <c:v>0</c:v>
                </c:pt>
                <c:pt idx="5296">
                  <c:v>0</c:v>
                </c:pt>
                <c:pt idx="5297">
                  <c:v>0</c:v>
                </c:pt>
                <c:pt idx="5298">
                  <c:v>0</c:v>
                </c:pt>
                <c:pt idx="5299">
                  <c:v>0</c:v>
                </c:pt>
                <c:pt idx="5300">
                  <c:v>0</c:v>
                </c:pt>
                <c:pt idx="5301">
                  <c:v>0</c:v>
                </c:pt>
                <c:pt idx="5302">
                  <c:v>0</c:v>
                </c:pt>
                <c:pt idx="5303">
                  <c:v>0</c:v>
                </c:pt>
                <c:pt idx="5304">
                  <c:v>0</c:v>
                </c:pt>
                <c:pt idx="5305">
                  <c:v>0</c:v>
                </c:pt>
                <c:pt idx="5306">
                  <c:v>0</c:v>
                </c:pt>
                <c:pt idx="5307">
                  <c:v>0</c:v>
                </c:pt>
                <c:pt idx="5308">
                  <c:v>0</c:v>
                </c:pt>
                <c:pt idx="5309">
                  <c:v>0</c:v>
                </c:pt>
                <c:pt idx="5310">
                  <c:v>0</c:v>
                </c:pt>
                <c:pt idx="5311">
                  <c:v>0</c:v>
                </c:pt>
                <c:pt idx="5312">
                  <c:v>0</c:v>
                </c:pt>
                <c:pt idx="5313">
                  <c:v>0</c:v>
                </c:pt>
                <c:pt idx="5314">
                  <c:v>0</c:v>
                </c:pt>
                <c:pt idx="5315">
                  <c:v>0</c:v>
                </c:pt>
                <c:pt idx="5316">
                  <c:v>0</c:v>
                </c:pt>
                <c:pt idx="5317">
                  <c:v>0</c:v>
                </c:pt>
                <c:pt idx="5318">
                  <c:v>0</c:v>
                </c:pt>
                <c:pt idx="5319">
                  <c:v>0</c:v>
                </c:pt>
                <c:pt idx="5320">
                  <c:v>0</c:v>
                </c:pt>
                <c:pt idx="5321">
                  <c:v>0</c:v>
                </c:pt>
                <c:pt idx="5322">
                  <c:v>0</c:v>
                </c:pt>
                <c:pt idx="5323">
                  <c:v>0</c:v>
                </c:pt>
                <c:pt idx="5324">
                  <c:v>0</c:v>
                </c:pt>
                <c:pt idx="5325">
                  <c:v>0</c:v>
                </c:pt>
                <c:pt idx="5326">
                  <c:v>0</c:v>
                </c:pt>
                <c:pt idx="5327">
                  <c:v>0</c:v>
                </c:pt>
                <c:pt idx="5328">
                  <c:v>0</c:v>
                </c:pt>
                <c:pt idx="5329">
                  <c:v>0</c:v>
                </c:pt>
                <c:pt idx="5330">
                  <c:v>0</c:v>
                </c:pt>
                <c:pt idx="5331">
                  <c:v>0</c:v>
                </c:pt>
                <c:pt idx="5332">
                  <c:v>0</c:v>
                </c:pt>
                <c:pt idx="5333">
                  <c:v>0</c:v>
                </c:pt>
                <c:pt idx="5334">
                  <c:v>0</c:v>
                </c:pt>
                <c:pt idx="5335">
                  <c:v>0</c:v>
                </c:pt>
                <c:pt idx="5336">
                  <c:v>0</c:v>
                </c:pt>
                <c:pt idx="5337">
                  <c:v>0</c:v>
                </c:pt>
                <c:pt idx="5338">
                  <c:v>0</c:v>
                </c:pt>
                <c:pt idx="5339">
                  <c:v>0</c:v>
                </c:pt>
                <c:pt idx="5340">
                  <c:v>0</c:v>
                </c:pt>
                <c:pt idx="5341">
                  <c:v>0</c:v>
                </c:pt>
                <c:pt idx="5342">
                  <c:v>0</c:v>
                </c:pt>
                <c:pt idx="5343">
                  <c:v>0</c:v>
                </c:pt>
                <c:pt idx="5344">
                  <c:v>0</c:v>
                </c:pt>
                <c:pt idx="5345">
                  <c:v>0</c:v>
                </c:pt>
                <c:pt idx="5346">
                  <c:v>0</c:v>
                </c:pt>
                <c:pt idx="5347">
                  <c:v>0</c:v>
                </c:pt>
                <c:pt idx="5348">
                  <c:v>0</c:v>
                </c:pt>
                <c:pt idx="5349">
                  <c:v>0</c:v>
                </c:pt>
                <c:pt idx="5350">
                  <c:v>0</c:v>
                </c:pt>
                <c:pt idx="5351">
                  <c:v>0</c:v>
                </c:pt>
                <c:pt idx="5352">
                  <c:v>0</c:v>
                </c:pt>
                <c:pt idx="5353">
                  <c:v>0</c:v>
                </c:pt>
                <c:pt idx="5354">
                  <c:v>0</c:v>
                </c:pt>
                <c:pt idx="5355">
                  <c:v>0</c:v>
                </c:pt>
                <c:pt idx="5356">
                  <c:v>0</c:v>
                </c:pt>
                <c:pt idx="5357">
                  <c:v>0</c:v>
                </c:pt>
                <c:pt idx="5358">
                  <c:v>0</c:v>
                </c:pt>
                <c:pt idx="5359">
                  <c:v>0</c:v>
                </c:pt>
                <c:pt idx="5360">
                  <c:v>0</c:v>
                </c:pt>
                <c:pt idx="5361">
                  <c:v>0</c:v>
                </c:pt>
                <c:pt idx="5362">
                  <c:v>0</c:v>
                </c:pt>
                <c:pt idx="5363">
                  <c:v>0</c:v>
                </c:pt>
                <c:pt idx="5364">
                  <c:v>0</c:v>
                </c:pt>
                <c:pt idx="5365">
                  <c:v>0</c:v>
                </c:pt>
                <c:pt idx="5366">
                  <c:v>0</c:v>
                </c:pt>
                <c:pt idx="5367">
                  <c:v>0</c:v>
                </c:pt>
                <c:pt idx="5368">
                  <c:v>0</c:v>
                </c:pt>
                <c:pt idx="5369">
                  <c:v>0</c:v>
                </c:pt>
                <c:pt idx="5370">
                  <c:v>0</c:v>
                </c:pt>
                <c:pt idx="5371">
                  <c:v>0</c:v>
                </c:pt>
                <c:pt idx="5372">
                  <c:v>0</c:v>
                </c:pt>
                <c:pt idx="5373">
                  <c:v>0</c:v>
                </c:pt>
                <c:pt idx="5374">
                  <c:v>0</c:v>
                </c:pt>
                <c:pt idx="5375">
                  <c:v>0</c:v>
                </c:pt>
                <c:pt idx="5376">
                  <c:v>0</c:v>
                </c:pt>
                <c:pt idx="5377">
                  <c:v>0</c:v>
                </c:pt>
                <c:pt idx="5378">
                  <c:v>0</c:v>
                </c:pt>
                <c:pt idx="5379">
                  <c:v>0</c:v>
                </c:pt>
                <c:pt idx="5380">
                  <c:v>0</c:v>
                </c:pt>
                <c:pt idx="5381">
                  <c:v>0</c:v>
                </c:pt>
                <c:pt idx="5382">
                  <c:v>0</c:v>
                </c:pt>
                <c:pt idx="5383">
                  <c:v>0</c:v>
                </c:pt>
                <c:pt idx="5384">
                  <c:v>0</c:v>
                </c:pt>
                <c:pt idx="5385">
                  <c:v>0</c:v>
                </c:pt>
                <c:pt idx="5386">
                  <c:v>0</c:v>
                </c:pt>
                <c:pt idx="5387">
                  <c:v>0</c:v>
                </c:pt>
                <c:pt idx="5388">
                  <c:v>0</c:v>
                </c:pt>
                <c:pt idx="5389">
                  <c:v>0</c:v>
                </c:pt>
                <c:pt idx="5390">
                  <c:v>0</c:v>
                </c:pt>
                <c:pt idx="5391">
                  <c:v>0</c:v>
                </c:pt>
                <c:pt idx="5392">
                  <c:v>0</c:v>
                </c:pt>
                <c:pt idx="5393">
                  <c:v>0</c:v>
                </c:pt>
                <c:pt idx="5394">
                  <c:v>0</c:v>
                </c:pt>
                <c:pt idx="5395">
                  <c:v>0</c:v>
                </c:pt>
                <c:pt idx="5396">
                  <c:v>0</c:v>
                </c:pt>
                <c:pt idx="5397">
                  <c:v>0</c:v>
                </c:pt>
                <c:pt idx="5398">
                  <c:v>0</c:v>
                </c:pt>
                <c:pt idx="5399">
                  <c:v>0</c:v>
                </c:pt>
                <c:pt idx="5400">
                  <c:v>0</c:v>
                </c:pt>
                <c:pt idx="5401">
                  <c:v>0</c:v>
                </c:pt>
                <c:pt idx="5402">
                  <c:v>0</c:v>
                </c:pt>
                <c:pt idx="5403">
                  <c:v>0</c:v>
                </c:pt>
                <c:pt idx="5404">
                  <c:v>0</c:v>
                </c:pt>
                <c:pt idx="5405">
                  <c:v>0</c:v>
                </c:pt>
                <c:pt idx="5406">
                  <c:v>0</c:v>
                </c:pt>
                <c:pt idx="5407">
                  <c:v>0</c:v>
                </c:pt>
                <c:pt idx="5408">
                  <c:v>0</c:v>
                </c:pt>
                <c:pt idx="5409">
                  <c:v>0</c:v>
                </c:pt>
                <c:pt idx="5410">
                  <c:v>0</c:v>
                </c:pt>
                <c:pt idx="5411">
                  <c:v>0</c:v>
                </c:pt>
                <c:pt idx="5412">
                  <c:v>0</c:v>
                </c:pt>
                <c:pt idx="5413">
                  <c:v>0</c:v>
                </c:pt>
                <c:pt idx="5414">
                  <c:v>0</c:v>
                </c:pt>
                <c:pt idx="5415">
                  <c:v>0</c:v>
                </c:pt>
                <c:pt idx="5416">
                  <c:v>0</c:v>
                </c:pt>
                <c:pt idx="5417">
                  <c:v>0</c:v>
                </c:pt>
                <c:pt idx="5418">
                  <c:v>0</c:v>
                </c:pt>
                <c:pt idx="5419">
                  <c:v>0</c:v>
                </c:pt>
                <c:pt idx="5420">
                  <c:v>0</c:v>
                </c:pt>
                <c:pt idx="5421">
                  <c:v>0</c:v>
                </c:pt>
                <c:pt idx="5422">
                  <c:v>0</c:v>
                </c:pt>
                <c:pt idx="5423">
                  <c:v>0</c:v>
                </c:pt>
                <c:pt idx="5424">
                  <c:v>0</c:v>
                </c:pt>
                <c:pt idx="5425">
                  <c:v>0</c:v>
                </c:pt>
                <c:pt idx="5426">
                  <c:v>0</c:v>
                </c:pt>
                <c:pt idx="5427">
                  <c:v>0</c:v>
                </c:pt>
                <c:pt idx="5428">
                  <c:v>0</c:v>
                </c:pt>
                <c:pt idx="5429">
                  <c:v>0</c:v>
                </c:pt>
                <c:pt idx="5430">
                  <c:v>0</c:v>
                </c:pt>
                <c:pt idx="5431">
                  <c:v>0</c:v>
                </c:pt>
                <c:pt idx="5432">
                  <c:v>0</c:v>
                </c:pt>
                <c:pt idx="5433">
                  <c:v>0</c:v>
                </c:pt>
                <c:pt idx="5434">
                  <c:v>0</c:v>
                </c:pt>
                <c:pt idx="5435">
                  <c:v>0</c:v>
                </c:pt>
                <c:pt idx="5436">
                  <c:v>0</c:v>
                </c:pt>
                <c:pt idx="5437">
                  <c:v>0</c:v>
                </c:pt>
                <c:pt idx="5438">
                  <c:v>0</c:v>
                </c:pt>
                <c:pt idx="5439">
                  <c:v>0</c:v>
                </c:pt>
                <c:pt idx="5440">
                  <c:v>0</c:v>
                </c:pt>
                <c:pt idx="5441">
                  <c:v>0</c:v>
                </c:pt>
                <c:pt idx="5442">
                  <c:v>0</c:v>
                </c:pt>
                <c:pt idx="5443">
                  <c:v>0</c:v>
                </c:pt>
                <c:pt idx="5444">
                  <c:v>0</c:v>
                </c:pt>
                <c:pt idx="5445">
                  <c:v>0</c:v>
                </c:pt>
                <c:pt idx="5446">
                  <c:v>0</c:v>
                </c:pt>
                <c:pt idx="5447">
                  <c:v>0</c:v>
                </c:pt>
                <c:pt idx="5448">
                  <c:v>0</c:v>
                </c:pt>
                <c:pt idx="5449">
                  <c:v>0</c:v>
                </c:pt>
                <c:pt idx="5450">
                  <c:v>0</c:v>
                </c:pt>
                <c:pt idx="5451">
                  <c:v>0</c:v>
                </c:pt>
                <c:pt idx="5452">
                  <c:v>0</c:v>
                </c:pt>
                <c:pt idx="5453">
                  <c:v>0</c:v>
                </c:pt>
                <c:pt idx="5454">
                  <c:v>0</c:v>
                </c:pt>
                <c:pt idx="5455">
                  <c:v>0</c:v>
                </c:pt>
                <c:pt idx="5456">
                  <c:v>0</c:v>
                </c:pt>
                <c:pt idx="5457">
                  <c:v>0</c:v>
                </c:pt>
                <c:pt idx="5458">
                  <c:v>0</c:v>
                </c:pt>
                <c:pt idx="5459">
                  <c:v>0</c:v>
                </c:pt>
                <c:pt idx="5460">
                  <c:v>0</c:v>
                </c:pt>
                <c:pt idx="5461">
                  <c:v>0</c:v>
                </c:pt>
                <c:pt idx="5462">
                  <c:v>0</c:v>
                </c:pt>
                <c:pt idx="5463">
                  <c:v>0</c:v>
                </c:pt>
                <c:pt idx="5464">
                  <c:v>0</c:v>
                </c:pt>
                <c:pt idx="5465">
                  <c:v>0</c:v>
                </c:pt>
                <c:pt idx="5466">
                  <c:v>0</c:v>
                </c:pt>
                <c:pt idx="5467">
                  <c:v>0</c:v>
                </c:pt>
                <c:pt idx="5468">
                  <c:v>0</c:v>
                </c:pt>
                <c:pt idx="5469">
                  <c:v>0</c:v>
                </c:pt>
                <c:pt idx="5470">
                  <c:v>0</c:v>
                </c:pt>
                <c:pt idx="5471">
                  <c:v>0</c:v>
                </c:pt>
                <c:pt idx="5472">
                  <c:v>0</c:v>
                </c:pt>
                <c:pt idx="5473">
                  <c:v>0</c:v>
                </c:pt>
                <c:pt idx="5474">
                  <c:v>0</c:v>
                </c:pt>
                <c:pt idx="5475">
                  <c:v>0</c:v>
                </c:pt>
                <c:pt idx="5476">
                  <c:v>0</c:v>
                </c:pt>
                <c:pt idx="5477">
                  <c:v>0</c:v>
                </c:pt>
                <c:pt idx="5478">
                  <c:v>0</c:v>
                </c:pt>
                <c:pt idx="5479">
                  <c:v>0</c:v>
                </c:pt>
                <c:pt idx="5480">
                  <c:v>0</c:v>
                </c:pt>
                <c:pt idx="5481">
                  <c:v>0</c:v>
                </c:pt>
                <c:pt idx="5482">
                  <c:v>0</c:v>
                </c:pt>
                <c:pt idx="5483">
                  <c:v>0</c:v>
                </c:pt>
                <c:pt idx="5484">
                  <c:v>0</c:v>
                </c:pt>
                <c:pt idx="5485">
                  <c:v>0</c:v>
                </c:pt>
                <c:pt idx="5486">
                  <c:v>0</c:v>
                </c:pt>
                <c:pt idx="5487">
                  <c:v>0</c:v>
                </c:pt>
                <c:pt idx="5488">
                  <c:v>0</c:v>
                </c:pt>
                <c:pt idx="5489">
                  <c:v>0</c:v>
                </c:pt>
                <c:pt idx="5490">
                  <c:v>0</c:v>
                </c:pt>
                <c:pt idx="5491">
                  <c:v>0</c:v>
                </c:pt>
                <c:pt idx="5492">
                  <c:v>0</c:v>
                </c:pt>
                <c:pt idx="5493">
                  <c:v>0</c:v>
                </c:pt>
                <c:pt idx="5494">
                  <c:v>0</c:v>
                </c:pt>
                <c:pt idx="5495">
                  <c:v>0</c:v>
                </c:pt>
                <c:pt idx="5496">
                  <c:v>0</c:v>
                </c:pt>
                <c:pt idx="5497">
                  <c:v>0</c:v>
                </c:pt>
                <c:pt idx="5498">
                  <c:v>0</c:v>
                </c:pt>
                <c:pt idx="5499">
                  <c:v>0</c:v>
                </c:pt>
                <c:pt idx="5500">
                  <c:v>0</c:v>
                </c:pt>
                <c:pt idx="5501">
                  <c:v>0</c:v>
                </c:pt>
                <c:pt idx="5502">
                  <c:v>0</c:v>
                </c:pt>
                <c:pt idx="5503">
                  <c:v>0</c:v>
                </c:pt>
                <c:pt idx="5504">
                  <c:v>0</c:v>
                </c:pt>
                <c:pt idx="5505">
                  <c:v>0</c:v>
                </c:pt>
                <c:pt idx="5506">
                  <c:v>0</c:v>
                </c:pt>
                <c:pt idx="5507">
                  <c:v>0</c:v>
                </c:pt>
                <c:pt idx="5508">
                  <c:v>0</c:v>
                </c:pt>
                <c:pt idx="5509">
                  <c:v>0</c:v>
                </c:pt>
                <c:pt idx="5510">
                  <c:v>0</c:v>
                </c:pt>
                <c:pt idx="5511">
                  <c:v>0</c:v>
                </c:pt>
                <c:pt idx="5512">
                  <c:v>0</c:v>
                </c:pt>
                <c:pt idx="5513">
                  <c:v>0</c:v>
                </c:pt>
                <c:pt idx="5514">
                  <c:v>0</c:v>
                </c:pt>
                <c:pt idx="5515">
                  <c:v>0</c:v>
                </c:pt>
                <c:pt idx="5516">
                  <c:v>0</c:v>
                </c:pt>
                <c:pt idx="5517">
                  <c:v>0</c:v>
                </c:pt>
                <c:pt idx="5518">
                  <c:v>0</c:v>
                </c:pt>
                <c:pt idx="5519">
                  <c:v>0</c:v>
                </c:pt>
                <c:pt idx="5520">
                  <c:v>0</c:v>
                </c:pt>
                <c:pt idx="5521">
                  <c:v>0</c:v>
                </c:pt>
                <c:pt idx="5522">
                  <c:v>0</c:v>
                </c:pt>
                <c:pt idx="5523">
                  <c:v>0</c:v>
                </c:pt>
                <c:pt idx="5524">
                  <c:v>0</c:v>
                </c:pt>
                <c:pt idx="5525">
                  <c:v>0</c:v>
                </c:pt>
                <c:pt idx="5526">
                  <c:v>0</c:v>
                </c:pt>
                <c:pt idx="5527">
                  <c:v>0</c:v>
                </c:pt>
                <c:pt idx="5528">
                  <c:v>0</c:v>
                </c:pt>
                <c:pt idx="5529">
                  <c:v>0</c:v>
                </c:pt>
                <c:pt idx="5530">
                  <c:v>0</c:v>
                </c:pt>
                <c:pt idx="5531">
                  <c:v>0</c:v>
                </c:pt>
                <c:pt idx="5532">
                  <c:v>0</c:v>
                </c:pt>
                <c:pt idx="5533">
                  <c:v>0</c:v>
                </c:pt>
                <c:pt idx="5534">
                  <c:v>0</c:v>
                </c:pt>
                <c:pt idx="5535">
                  <c:v>0</c:v>
                </c:pt>
                <c:pt idx="5536">
                  <c:v>0</c:v>
                </c:pt>
                <c:pt idx="5537">
                  <c:v>0</c:v>
                </c:pt>
                <c:pt idx="5538">
                  <c:v>0</c:v>
                </c:pt>
                <c:pt idx="5539">
                  <c:v>0</c:v>
                </c:pt>
                <c:pt idx="5540">
                  <c:v>0</c:v>
                </c:pt>
                <c:pt idx="5541">
                  <c:v>0</c:v>
                </c:pt>
                <c:pt idx="5542">
                  <c:v>0</c:v>
                </c:pt>
                <c:pt idx="5543">
                  <c:v>0</c:v>
                </c:pt>
                <c:pt idx="5544">
                  <c:v>0</c:v>
                </c:pt>
                <c:pt idx="5545">
                  <c:v>0</c:v>
                </c:pt>
                <c:pt idx="5546">
                  <c:v>0</c:v>
                </c:pt>
                <c:pt idx="5547">
                  <c:v>0</c:v>
                </c:pt>
                <c:pt idx="5548">
                  <c:v>0</c:v>
                </c:pt>
                <c:pt idx="5549">
                  <c:v>0</c:v>
                </c:pt>
                <c:pt idx="5550">
                  <c:v>0</c:v>
                </c:pt>
                <c:pt idx="5551">
                  <c:v>0</c:v>
                </c:pt>
                <c:pt idx="5552">
                  <c:v>0</c:v>
                </c:pt>
                <c:pt idx="5553">
                  <c:v>0</c:v>
                </c:pt>
                <c:pt idx="5554">
                  <c:v>0</c:v>
                </c:pt>
                <c:pt idx="5555">
                  <c:v>0</c:v>
                </c:pt>
                <c:pt idx="5556">
                  <c:v>0</c:v>
                </c:pt>
                <c:pt idx="5557">
                  <c:v>0</c:v>
                </c:pt>
                <c:pt idx="5558">
                  <c:v>0</c:v>
                </c:pt>
                <c:pt idx="5559">
                  <c:v>0</c:v>
                </c:pt>
                <c:pt idx="5560">
                  <c:v>0</c:v>
                </c:pt>
                <c:pt idx="5561">
                  <c:v>0</c:v>
                </c:pt>
                <c:pt idx="5562">
                  <c:v>0</c:v>
                </c:pt>
                <c:pt idx="5563">
                  <c:v>0</c:v>
                </c:pt>
                <c:pt idx="5564">
                  <c:v>0</c:v>
                </c:pt>
                <c:pt idx="5565">
                  <c:v>0</c:v>
                </c:pt>
                <c:pt idx="5566">
                  <c:v>0</c:v>
                </c:pt>
                <c:pt idx="5567">
                  <c:v>0</c:v>
                </c:pt>
                <c:pt idx="5568">
                  <c:v>0</c:v>
                </c:pt>
                <c:pt idx="5569">
                  <c:v>0</c:v>
                </c:pt>
                <c:pt idx="5570">
                  <c:v>0</c:v>
                </c:pt>
                <c:pt idx="5571">
                  <c:v>0</c:v>
                </c:pt>
                <c:pt idx="5572">
                  <c:v>0</c:v>
                </c:pt>
                <c:pt idx="5573">
                  <c:v>0</c:v>
                </c:pt>
                <c:pt idx="5574">
                  <c:v>0</c:v>
                </c:pt>
                <c:pt idx="5575">
                  <c:v>0</c:v>
                </c:pt>
                <c:pt idx="5576">
                  <c:v>0</c:v>
                </c:pt>
                <c:pt idx="5577">
                  <c:v>0</c:v>
                </c:pt>
                <c:pt idx="5578">
                  <c:v>0</c:v>
                </c:pt>
                <c:pt idx="5579">
                  <c:v>0</c:v>
                </c:pt>
                <c:pt idx="5580">
                  <c:v>0</c:v>
                </c:pt>
                <c:pt idx="5581">
                  <c:v>0</c:v>
                </c:pt>
                <c:pt idx="5582">
                  <c:v>0</c:v>
                </c:pt>
                <c:pt idx="5583">
                  <c:v>0</c:v>
                </c:pt>
                <c:pt idx="5584">
                  <c:v>0</c:v>
                </c:pt>
                <c:pt idx="5585">
                  <c:v>0</c:v>
                </c:pt>
                <c:pt idx="5586">
                  <c:v>0</c:v>
                </c:pt>
                <c:pt idx="5587">
                  <c:v>0</c:v>
                </c:pt>
                <c:pt idx="5588">
                  <c:v>0</c:v>
                </c:pt>
                <c:pt idx="5589">
                  <c:v>0</c:v>
                </c:pt>
                <c:pt idx="5590">
                  <c:v>0</c:v>
                </c:pt>
                <c:pt idx="5591">
                  <c:v>0</c:v>
                </c:pt>
                <c:pt idx="5592">
                  <c:v>0</c:v>
                </c:pt>
                <c:pt idx="5593">
                  <c:v>0</c:v>
                </c:pt>
                <c:pt idx="5594">
                  <c:v>0</c:v>
                </c:pt>
                <c:pt idx="5595">
                  <c:v>0</c:v>
                </c:pt>
                <c:pt idx="5596">
                  <c:v>0</c:v>
                </c:pt>
                <c:pt idx="5597">
                  <c:v>0</c:v>
                </c:pt>
                <c:pt idx="5598">
                  <c:v>0</c:v>
                </c:pt>
                <c:pt idx="5599">
                  <c:v>0</c:v>
                </c:pt>
                <c:pt idx="5600">
                  <c:v>0</c:v>
                </c:pt>
                <c:pt idx="5601">
                  <c:v>0</c:v>
                </c:pt>
                <c:pt idx="5602">
                  <c:v>0</c:v>
                </c:pt>
                <c:pt idx="5603">
                  <c:v>0</c:v>
                </c:pt>
                <c:pt idx="5604">
                  <c:v>0</c:v>
                </c:pt>
                <c:pt idx="5605">
                  <c:v>0</c:v>
                </c:pt>
                <c:pt idx="5606">
                  <c:v>0</c:v>
                </c:pt>
                <c:pt idx="5607">
                  <c:v>0</c:v>
                </c:pt>
                <c:pt idx="5608">
                  <c:v>0</c:v>
                </c:pt>
                <c:pt idx="5609">
                  <c:v>0</c:v>
                </c:pt>
                <c:pt idx="5610">
                  <c:v>0</c:v>
                </c:pt>
                <c:pt idx="5611">
                  <c:v>0</c:v>
                </c:pt>
                <c:pt idx="5612">
                  <c:v>0</c:v>
                </c:pt>
                <c:pt idx="5613">
                  <c:v>0</c:v>
                </c:pt>
                <c:pt idx="5614">
                  <c:v>0</c:v>
                </c:pt>
                <c:pt idx="5615">
                  <c:v>0</c:v>
                </c:pt>
                <c:pt idx="5616">
                  <c:v>0</c:v>
                </c:pt>
                <c:pt idx="5617">
                  <c:v>0</c:v>
                </c:pt>
                <c:pt idx="5618">
                  <c:v>0</c:v>
                </c:pt>
                <c:pt idx="5619">
                  <c:v>0</c:v>
                </c:pt>
                <c:pt idx="5620">
                  <c:v>0</c:v>
                </c:pt>
                <c:pt idx="5621">
                  <c:v>0</c:v>
                </c:pt>
                <c:pt idx="5622">
                  <c:v>0</c:v>
                </c:pt>
                <c:pt idx="5623">
                  <c:v>0</c:v>
                </c:pt>
                <c:pt idx="5624">
                  <c:v>0</c:v>
                </c:pt>
                <c:pt idx="5625">
                  <c:v>0</c:v>
                </c:pt>
                <c:pt idx="5626">
                  <c:v>0</c:v>
                </c:pt>
                <c:pt idx="5627">
                  <c:v>0</c:v>
                </c:pt>
                <c:pt idx="5628">
                  <c:v>0</c:v>
                </c:pt>
                <c:pt idx="5629">
                  <c:v>0</c:v>
                </c:pt>
                <c:pt idx="5630">
                  <c:v>0</c:v>
                </c:pt>
                <c:pt idx="5631">
                  <c:v>0</c:v>
                </c:pt>
                <c:pt idx="5632">
                  <c:v>0</c:v>
                </c:pt>
                <c:pt idx="5633">
                  <c:v>0</c:v>
                </c:pt>
                <c:pt idx="5634">
                  <c:v>0</c:v>
                </c:pt>
                <c:pt idx="5635">
                  <c:v>0</c:v>
                </c:pt>
                <c:pt idx="5636">
                  <c:v>0</c:v>
                </c:pt>
                <c:pt idx="5637">
                  <c:v>0</c:v>
                </c:pt>
                <c:pt idx="5638">
                  <c:v>0</c:v>
                </c:pt>
                <c:pt idx="5639">
                  <c:v>0</c:v>
                </c:pt>
                <c:pt idx="5640">
                  <c:v>0</c:v>
                </c:pt>
                <c:pt idx="5641">
                  <c:v>0</c:v>
                </c:pt>
                <c:pt idx="5642">
                  <c:v>0</c:v>
                </c:pt>
                <c:pt idx="5643">
                  <c:v>0</c:v>
                </c:pt>
                <c:pt idx="5644">
                  <c:v>0</c:v>
                </c:pt>
                <c:pt idx="5645">
                  <c:v>0</c:v>
                </c:pt>
                <c:pt idx="5646">
                  <c:v>0</c:v>
                </c:pt>
                <c:pt idx="5647">
                  <c:v>0</c:v>
                </c:pt>
                <c:pt idx="5648">
                  <c:v>0</c:v>
                </c:pt>
                <c:pt idx="5649">
                  <c:v>0</c:v>
                </c:pt>
                <c:pt idx="5650">
                  <c:v>0</c:v>
                </c:pt>
                <c:pt idx="5651">
                  <c:v>0</c:v>
                </c:pt>
                <c:pt idx="5652">
                  <c:v>0</c:v>
                </c:pt>
                <c:pt idx="5653">
                  <c:v>0</c:v>
                </c:pt>
                <c:pt idx="5654">
                  <c:v>0</c:v>
                </c:pt>
                <c:pt idx="5655">
                  <c:v>0</c:v>
                </c:pt>
                <c:pt idx="5656">
                  <c:v>0</c:v>
                </c:pt>
                <c:pt idx="5657">
                  <c:v>0</c:v>
                </c:pt>
                <c:pt idx="5658">
                  <c:v>0</c:v>
                </c:pt>
                <c:pt idx="5659">
                  <c:v>0</c:v>
                </c:pt>
                <c:pt idx="5660">
                  <c:v>0</c:v>
                </c:pt>
                <c:pt idx="5661">
                  <c:v>0</c:v>
                </c:pt>
                <c:pt idx="5662">
                  <c:v>0</c:v>
                </c:pt>
                <c:pt idx="5663">
                  <c:v>0</c:v>
                </c:pt>
                <c:pt idx="5664">
                  <c:v>0</c:v>
                </c:pt>
                <c:pt idx="5665">
                  <c:v>0</c:v>
                </c:pt>
                <c:pt idx="5666">
                  <c:v>0</c:v>
                </c:pt>
                <c:pt idx="5667">
                  <c:v>0</c:v>
                </c:pt>
                <c:pt idx="5668">
                  <c:v>0</c:v>
                </c:pt>
                <c:pt idx="5669">
                  <c:v>0</c:v>
                </c:pt>
                <c:pt idx="5670">
                  <c:v>0</c:v>
                </c:pt>
                <c:pt idx="5671">
                  <c:v>0</c:v>
                </c:pt>
                <c:pt idx="5672">
                  <c:v>0</c:v>
                </c:pt>
                <c:pt idx="5673">
                  <c:v>0</c:v>
                </c:pt>
                <c:pt idx="5674">
                  <c:v>0</c:v>
                </c:pt>
                <c:pt idx="5675">
                  <c:v>0</c:v>
                </c:pt>
                <c:pt idx="5676">
                  <c:v>0</c:v>
                </c:pt>
                <c:pt idx="5677">
                  <c:v>0</c:v>
                </c:pt>
                <c:pt idx="5678">
                  <c:v>0</c:v>
                </c:pt>
                <c:pt idx="5679">
                  <c:v>0</c:v>
                </c:pt>
                <c:pt idx="5680">
                  <c:v>0</c:v>
                </c:pt>
                <c:pt idx="5681">
                  <c:v>0</c:v>
                </c:pt>
                <c:pt idx="5682">
                  <c:v>0</c:v>
                </c:pt>
                <c:pt idx="5683">
                  <c:v>0</c:v>
                </c:pt>
                <c:pt idx="5684">
                  <c:v>0</c:v>
                </c:pt>
                <c:pt idx="5685">
                  <c:v>0</c:v>
                </c:pt>
                <c:pt idx="5686">
                  <c:v>0</c:v>
                </c:pt>
                <c:pt idx="5687">
                  <c:v>0</c:v>
                </c:pt>
                <c:pt idx="5688">
                  <c:v>0</c:v>
                </c:pt>
                <c:pt idx="5689">
                  <c:v>0</c:v>
                </c:pt>
                <c:pt idx="5690">
                  <c:v>0</c:v>
                </c:pt>
                <c:pt idx="5691">
                  <c:v>0</c:v>
                </c:pt>
                <c:pt idx="5692">
                  <c:v>0</c:v>
                </c:pt>
                <c:pt idx="5693">
                  <c:v>0</c:v>
                </c:pt>
                <c:pt idx="5694">
                  <c:v>0</c:v>
                </c:pt>
                <c:pt idx="5695">
                  <c:v>0</c:v>
                </c:pt>
                <c:pt idx="5696">
                  <c:v>0</c:v>
                </c:pt>
                <c:pt idx="5697">
                  <c:v>0</c:v>
                </c:pt>
                <c:pt idx="5698">
                  <c:v>0</c:v>
                </c:pt>
                <c:pt idx="5699">
                  <c:v>0</c:v>
                </c:pt>
                <c:pt idx="5700">
                  <c:v>0</c:v>
                </c:pt>
                <c:pt idx="5701">
                  <c:v>0</c:v>
                </c:pt>
                <c:pt idx="5702">
                  <c:v>0</c:v>
                </c:pt>
                <c:pt idx="5703">
                  <c:v>0</c:v>
                </c:pt>
                <c:pt idx="5704">
                  <c:v>0</c:v>
                </c:pt>
                <c:pt idx="5705">
                  <c:v>0</c:v>
                </c:pt>
                <c:pt idx="5706">
                  <c:v>0</c:v>
                </c:pt>
                <c:pt idx="5707">
                  <c:v>0</c:v>
                </c:pt>
                <c:pt idx="5708">
                  <c:v>0</c:v>
                </c:pt>
                <c:pt idx="5709">
                  <c:v>0</c:v>
                </c:pt>
                <c:pt idx="5710">
                  <c:v>0</c:v>
                </c:pt>
                <c:pt idx="5711">
                  <c:v>0</c:v>
                </c:pt>
                <c:pt idx="5712">
                  <c:v>0</c:v>
                </c:pt>
                <c:pt idx="5713">
                  <c:v>0</c:v>
                </c:pt>
                <c:pt idx="5714">
                  <c:v>0</c:v>
                </c:pt>
                <c:pt idx="5715">
                  <c:v>0</c:v>
                </c:pt>
                <c:pt idx="5716">
                  <c:v>0</c:v>
                </c:pt>
                <c:pt idx="5717">
                  <c:v>0</c:v>
                </c:pt>
                <c:pt idx="5718">
                  <c:v>0</c:v>
                </c:pt>
                <c:pt idx="5719">
                  <c:v>0</c:v>
                </c:pt>
                <c:pt idx="5720">
                  <c:v>0</c:v>
                </c:pt>
                <c:pt idx="5721">
                  <c:v>0</c:v>
                </c:pt>
                <c:pt idx="5722">
                  <c:v>0</c:v>
                </c:pt>
                <c:pt idx="5723">
                  <c:v>0</c:v>
                </c:pt>
                <c:pt idx="5724">
                  <c:v>0</c:v>
                </c:pt>
                <c:pt idx="5725">
                  <c:v>0</c:v>
                </c:pt>
                <c:pt idx="5726">
                  <c:v>0</c:v>
                </c:pt>
                <c:pt idx="5727">
                  <c:v>0</c:v>
                </c:pt>
                <c:pt idx="5728">
                  <c:v>0</c:v>
                </c:pt>
                <c:pt idx="5729">
                  <c:v>0</c:v>
                </c:pt>
                <c:pt idx="5730">
                  <c:v>0</c:v>
                </c:pt>
                <c:pt idx="5731">
                  <c:v>0</c:v>
                </c:pt>
                <c:pt idx="5732">
                  <c:v>0</c:v>
                </c:pt>
                <c:pt idx="5733">
                  <c:v>0</c:v>
                </c:pt>
                <c:pt idx="5734">
                  <c:v>0</c:v>
                </c:pt>
                <c:pt idx="5735">
                  <c:v>0</c:v>
                </c:pt>
                <c:pt idx="5736">
                  <c:v>0</c:v>
                </c:pt>
                <c:pt idx="5737">
                  <c:v>0</c:v>
                </c:pt>
                <c:pt idx="5738">
                  <c:v>0</c:v>
                </c:pt>
                <c:pt idx="5739">
                  <c:v>0</c:v>
                </c:pt>
                <c:pt idx="5740">
                  <c:v>0</c:v>
                </c:pt>
                <c:pt idx="5741">
                  <c:v>0</c:v>
                </c:pt>
                <c:pt idx="5742">
                  <c:v>0</c:v>
                </c:pt>
                <c:pt idx="5743">
                  <c:v>0</c:v>
                </c:pt>
                <c:pt idx="5744">
                  <c:v>0</c:v>
                </c:pt>
                <c:pt idx="5745">
                  <c:v>0</c:v>
                </c:pt>
                <c:pt idx="5746">
                  <c:v>0</c:v>
                </c:pt>
                <c:pt idx="5747">
                  <c:v>0</c:v>
                </c:pt>
                <c:pt idx="5748">
                  <c:v>0</c:v>
                </c:pt>
                <c:pt idx="5749">
                  <c:v>0</c:v>
                </c:pt>
                <c:pt idx="5750">
                  <c:v>0</c:v>
                </c:pt>
                <c:pt idx="5751">
                  <c:v>0</c:v>
                </c:pt>
                <c:pt idx="5752">
                  <c:v>0</c:v>
                </c:pt>
                <c:pt idx="5753">
                  <c:v>0</c:v>
                </c:pt>
                <c:pt idx="5754">
                  <c:v>0</c:v>
                </c:pt>
                <c:pt idx="5755">
                  <c:v>0</c:v>
                </c:pt>
                <c:pt idx="5756">
                  <c:v>0</c:v>
                </c:pt>
                <c:pt idx="5757">
                  <c:v>0</c:v>
                </c:pt>
                <c:pt idx="5758">
                  <c:v>0</c:v>
                </c:pt>
                <c:pt idx="5759">
                  <c:v>0</c:v>
                </c:pt>
                <c:pt idx="5760">
                  <c:v>0</c:v>
                </c:pt>
                <c:pt idx="5761">
                  <c:v>0</c:v>
                </c:pt>
                <c:pt idx="5762">
                  <c:v>0</c:v>
                </c:pt>
                <c:pt idx="5763">
                  <c:v>0</c:v>
                </c:pt>
                <c:pt idx="5764">
                  <c:v>0</c:v>
                </c:pt>
                <c:pt idx="5765">
                  <c:v>0</c:v>
                </c:pt>
                <c:pt idx="5766">
                  <c:v>0</c:v>
                </c:pt>
                <c:pt idx="5767">
                  <c:v>0</c:v>
                </c:pt>
                <c:pt idx="5768">
                  <c:v>0</c:v>
                </c:pt>
                <c:pt idx="5769">
                  <c:v>0</c:v>
                </c:pt>
                <c:pt idx="5770">
                  <c:v>0</c:v>
                </c:pt>
                <c:pt idx="5771">
                  <c:v>0</c:v>
                </c:pt>
                <c:pt idx="5772">
                  <c:v>0</c:v>
                </c:pt>
                <c:pt idx="5773">
                  <c:v>0</c:v>
                </c:pt>
                <c:pt idx="5774">
                  <c:v>0</c:v>
                </c:pt>
                <c:pt idx="5775">
                  <c:v>0</c:v>
                </c:pt>
                <c:pt idx="5776">
                  <c:v>0</c:v>
                </c:pt>
                <c:pt idx="5777">
                  <c:v>0</c:v>
                </c:pt>
                <c:pt idx="5778">
                  <c:v>0</c:v>
                </c:pt>
                <c:pt idx="5779">
                  <c:v>0</c:v>
                </c:pt>
                <c:pt idx="5780">
                  <c:v>0</c:v>
                </c:pt>
                <c:pt idx="5781">
                  <c:v>0</c:v>
                </c:pt>
                <c:pt idx="5782">
                  <c:v>0</c:v>
                </c:pt>
                <c:pt idx="5783">
                  <c:v>0</c:v>
                </c:pt>
                <c:pt idx="5784">
                  <c:v>0</c:v>
                </c:pt>
                <c:pt idx="5785">
                  <c:v>0</c:v>
                </c:pt>
                <c:pt idx="5786">
                  <c:v>0</c:v>
                </c:pt>
                <c:pt idx="5787">
                  <c:v>0</c:v>
                </c:pt>
                <c:pt idx="5788">
                  <c:v>0</c:v>
                </c:pt>
                <c:pt idx="5789">
                  <c:v>0</c:v>
                </c:pt>
                <c:pt idx="5790">
                  <c:v>0</c:v>
                </c:pt>
                <c:pt idx="5791">
                  <c:v>0</c:v>
                </c:pt>
                <c:pt idx="5792">
                  <c:v>0</c:v>
                </c:pt>
                <c:pt idx="5793">
                  <c:v>0</c:v>
                </c:pt>
                <c:pt idx="5794">
                  <c:v>0</c:v>
                </c:pt>
                <c:pt idx="5795">
                  <c:v>0</c:v>
                </c:pt>
                <c:pt idx="5796">
                  <c:v>0</c:v>
                </c:pt>
                <c:pt idx="5797">
                  <c:v>0</c:v>
                </c:pt>
                <c:pt idx="5798">
                  <c:v>0</c:v>
                </c:pt>
                <c:pt idx="5799">
                  <c:v>0</c:v>
                </c:pt>
                <c:pt idx="5800">
                  <c:v>0</c:v>
                </c:pt>
                <c:pt idx="5801">
                  <c:v>0</c:v>
                </c:pt>
                <c:pt idx="5802">
                  <c:v>0</c:v>
                </c:pt>
                <c:pt idx="5803">
                  <c:v>0</c:v>
                </c:pt>
                <c:pt idx="5804">
                  <c:v>0</c:v>
                </c:pt>
                <c:pt idx="5805">
                  <c:v>0</c:v>
                </c:pt>
                <c:pt idx="5806">
                  <c:v>0</c:v>
                </c:pt>
                <c:pt idx="5807">
                  <c:v>0</c:v>
                </c:pt>
                <c:pt idx="5808">
                  <c:v>0</c:v>
                </c:pt>
                <c:pt idx="5809">
                  <c:v>0</c:v>
                </c:pt>
                <c:pt idx="5810">
                  <c:v>0</c:v>
                </c:pt>
                <c:pt idx="5811">
                  <c:v>0</c:v>
                </c:pt>
                <c:pt idx="5812">
                  <c:v>0</c:v>
                </c:pt>
                <c:pt idx="5813">
                  <c:v>0</c:v>
                </c:pt>
                <c:pt idx="5814">
                  <c:v>0</c:v>
                </c:pt>
                <c:pt idx="5815">
                  <c:v>0</c:v>
                </c:pt>
                <c:pt idx="5816">
                  <c:v>0</c:v>
                </c:pt>
                <c:pt idx="5817">
                  <c:v>0</c:v>
                </c:pt>
                <c:pt idx="5818">
                  <c:v>0</c:v>
                </c:pt>
                <c:pt idx="5819">
                  <c:v>0</c:v>
                </c:pt>
                <c:pt idx="5820">
                  <c:v>0</c:v>
                </c:pt>
                <c:pt idx="5821">
                  <c:v>0</c:v>
                </c:pt>
                <c:pt idx="5822">
                  <c:v>0</c:v>
                </c:pt>
                <c:pt idx="5823">
                  <c:v>0</c:v>
                </c:pt>
                <c:pt idx="5824">
                  <c:v>0</c:v>
                </c:pt>
                <c:pt idx="5825">
                  <c:v>0</c:v>
                </c:pt>
                <c:pt idx="5826">
                  <c:v>0</c:v>
                </c:pt>
                <c:pt idx="5827">
                  <c:v>0</c:v>
                </c:pt>
                <c:pt idx="5828">
                  <c:v>0</c:v>
                </c:pt>
                <c:pt idx="5829">
                  <c:v>0</c:v>
                </c:pt>
                <c:pt idx="5830">
                  <c:v>0</c:v>
                </c:pt>
                <c:pt idx="5831">
                  <c:v>0</c:v>
                </c:pt>
                <c:pt idx="5832">
                  <c:v>0</c:v>
                </c:pt>
                <c:pt idx="5833">
                  <c:v>0</c:v>
                </c:pt>
                <c:pt idx="5834">
                  <c:v>0</c:v>
                </c:pt>
                <c:pt idx="5835">
                  <c:v>0</c:v>
                </c:pt>
                <c:pt idx="5836">
                  <c:v>0</c:v>
                </c:pt>
                <c:pt idx="5837">
                  <c:v>0</c:v>
                </c:pt>
                <c:pt idx="5838">
                  <c:v>0</c:v>
                </c:pt>
                <c:pt idx="5839">
                  <c:v>0</c:v>
                </c:pt>
                <c:pt idx="5840">
                  <c:v>0</c:v>
                </c:pt>
                <c:pt idx="5841">
                  <c:v>0</c:v>
                </c:pt>
                <c:pt idx="5842">
                  <c:v>0</c:v>
                </c:pt>
                <c:pt idx="5843">
                  <c:v>0</c:v>
                </c:pt>
                <c:pt idx="5844">
                  <c:v>0</c:v>
                </c:pt>
                <c:pt idx="5845">
                  <c:v>0</c:v>
                </c:pt>
                <c:pt idx="5846">
                  <c:v>0</c:v>
                </c:pt>
                <c:pt idx="5847">
                  <c:v>0</c:v>
                </c:pt>
                <c:pt idx="5848">
                  <c:v>0</c:v>
                </c:pt>
                <c:pt idx="5849">
                  <c:v>0</c:v>
                </c:pt>
                <c:pt idx="5850">
                  <c:v>0</c:v>
                </c:pt>
                <c:pt idx="5851">
                  <c:v>0</c:v>
                </c:pt>
                <c:pt idx="5852">
                  <c:v>0</c:v>
                </c:pt>
                <c:pt idx="5853">
                  <c:v>0</c:v>
                </c:pt>
                <c:pt idx="5854">
                  <c:v>0</c:v>
                </c:pt>
                <c:pt idx="5855">
                  <c:v>0</c:v>
                </c:pt>
                <c:pt idx="5856">
                  <c:v>0</c:v>
                </c:pt>
                <c:pt idx="5857">
                  <c:v>0</c:v>
                </c:pt>
                <c:pt idx="5858">
                  <c:v>0</c:v>
                </c:pt>
                <c:pt idx="5859">
                  <c:v>0</c:v>
                </c:pt>
                <c:pt idx="5860">
                  <c:v>0</c:v>
                </c:pt>
                <c:pt idx="5861">
                  <c:v>0</c:v>
                </c:pt>
                <c:pt idx="5862">
                  <c:v>0</c:v>
                </c:pt>
                <c:pt idx="5863">
                  <c:v>0</c:v>
                </c:pt>
                <c:pt idx="5864">
                  <c:v>0</c:v>
                </c:pt>
                <c:pt idx="5865">
                  <c:v>0</c:v>
                </c:pt>
                <c:pt idx="5866">
                  <c:v>0</c:v>
                </c:pt>
                <c:pt idx="5867">
                  <c:v>0</c:v>
                </c:pt>
                <c:pt idx="5868">
                  <c:v>0</c:v>
                </c:pt>
                <c:pt idx="5869">
                  <c:v>0</c:v>
                </c:pt>
                <c:pt idx="5870">
                  <c:v>0</c:v>
                </c:pt>
                <c:pt idx="5871">
                  <c:v>0</c:v>
                </c:pt>
                <c:pt idx="5872">
                  <c:v>0</c:v>
                </c:pt>
                <c:pt idx="5873">
                  <c:v>0</c:v>
                </c:pt>
                <c:pt idx="5874">
                  <c:v>0</c:v>
                </c:pt>
                <c:pt idx="5875">
                  <c:v>0</c:v>
                </c:pt>
                <c:pt idx="5876">
                  <c:v>0</c:v>
                </c:pt>
                <c:pt idx="5877">
                  <c:v>0</c:v>
                </c:pt>
                <c:pt idx="5878">
                  <c:v>0</c:v>
                </c:pt>
                <c:pt idx="5879">
                  <c:v>0</c:v>
                </c:pt>
                <c:pt idx="5880">
                  <c:v>0</c:v>
                </c:pt>
                <c:pt idx="5881">
                  <c:v>0</c:v>
                </c:pt>
                <c:pt idx="5882">
                  <c:v>0</c:v>
                </c:pt>
                <c:pt idx="5883">
                  <c:v>0</c:v>
                </c:pt>
                <c:pt idx="5884">
                  <c:v>0</c:v>
                </c:pt>
                <c:pt idx="5885">
                  <c:v>0</c:v>
                </c:pt>
                <c:pt idx="5886">
                  <c:v>0</c:v>
                </c:pt>
                <c:pt idx="5887">
                  <c:v>0</c:v>
                </c:pt>
                <c:pt idx="5888">
                  <c:v>0</c:v>
                </c:pt>
                <c:pt idx="5889">
                  <c:v>0</c:v>
                </c:pt>
                <c:pt idx="5890">
                  <c:v>0</c:v>
                </c:pt>
                <c:pt idx="5891">
                  <c:v>0</c:v>
                </c:pt>
                <c:pt idx="5892">
                  <c:v>0</c:v>
                </c:pt>
                <c:pt idx="5893">
                  <c:v>0</c:v>
                </c:pt>
                <c:pt idx="5894">
                  <c:v>0</c:v>
                </c:pt>
                <c:pt idx="5895">
                  <c:v>0</c:v>
                </c:pt>
                <c:pt idx="5896">
                  <c:v>0</c:v>
                </c:pt>
                <c:pt idx="5897">
                  <c:v>0</c:v>
                </c:pt>
                <c:pt idx="5898">
                  <c:v>0</c:v>
                </c:pt>
                <c:pt idx="5899">
                  <c:v>0</c:v>
                </c:pt>
                <c:pt idx="5900">
                  <c:v>0</c:v>
                </c:pt>
                <c:pt idx="5901">
                  <c:v>0</c:v>
                </c:pt>
                <c:pt idx="5902">
                  <c:v>0</c:v>
                </c:pt>
                <c:pt idx="5903">
                  <c:v>0</c:v>
                </c:pt>
                <c:pt idx="5904">
                  <c:v>0</c:v>
                </c:pt>
                <c:pt idx="5905">
                  <c:v>0</c:v>
                </c:pt>
                <c:pt idx="5906">
                  <c:v>0</c:v>
                </c:pt>
                <c:pt idx="5907">
                  <c:v>0</c:v>
                </c:pt>
                <c:pt idx="5908">
                  <c:v>0</c:v>
                </c:pt>
                <c:pt idx="5909">
                  <c:v>0</c:v>
                </c:pt>
                <c:pt idx="5910">
                  <c:v>0</c:v>
                </c:pt>
                <c:pt idx="5911">
                  <c:v>0</c:v>
                </c:pt>
                <c:pt idx="5912">
                  <c:v>0</c:v>
                </c:pt>
                <c:pt idx="5913">
                  <c:v>0</c:v>
                </c:pt>
                <c:pt idx="5914">
                  <c:v>0</c:v>
                </c:pt>
                <c:pt idx="5915">
                  <c:v>0</c:v>
                </c:pt>
                <c:pt idx="5916">
                  <c:v>0</c:v>
                </c:pt>
                <c:pt idx="5917">
                  <c:v>0</c:v>
                </c:pt>
                <c:pt idx="5918">
                  <c:v>0</c:v>
                </c:pt>
                <c:pt idx="5919">
                  <c:v>0</c:v>
                </c:pt>
                <c:pt idx="5920">
                  <c:v>0</c:v>
                </c:pt>
                <c:pt idx="5921">
                  <c:v>0</c:v>
                </c:pt>
                <c:pt idx="5922">
                  <c:v>0</c:v>
                </c:pt>
                <c:pt idx="5923">
                  <c:v>0</c:v>
                </c:pt>
                <c:pt idx="5924">
                  <c:v>0</c:v>
                </c:pt>
                <c:pt idx="5925">
                  <c:v>0</c:v>
                </c:pt>
                <c:pt idx="5926">
                  <c:v>0</c:v>
                </c:pt>
                <c:pt idx="5927">
                  <c:v>0</c:v>
                </c:pt>
                <c:pt idx="5928">
                  <c:v>0</c:v>
                </c:pt>
                <c:pt idx="5929">
                  <c:v>0</c:v>
                </c:pt>
                <c:pt idx="5930">
                  <c:v>0</c:v>
                </c:pt>
                <c:pt idx="5931">
                  <c:v>0</c:v>
                </c:pt>
                <c:pt idx="5932">
                  <c:v>0</c:v>
                </c:pt>
                <c:pt idx="5933">
                  <c:v>0</c:v>
                </c:pt>
                <c:pt idx="5934">
                  <c:v>0</c:v>
                </c:pt>
                <c:pt idx="5935">
                  <c:v>0</c:v>
                </c:pt>
                <c:pt idx="5936">
                  <c:v>0</c:v>
                </c:pt>
                <c:pt idx="5937">
                  <c:v>0</c:v>
                </c:pt>
                <c:pt idx="5938">
                  <c:v>0</c:v>
                </c:pt>
                <c:pt idx="5939">
                  <c:v>0</c:v>
                </c:pt>
                <c:pt idx="5940">
                  <c:v>0</c:v>
                </c:pt>
                <c:pt idx="5941">
                  <c:v>0</c:v>
                </c:pt>
                <c:pt idx="5942">
                  <c:v>0</c:v>
                </c:pt>
                <c:pt idx="5943">
                  <c:v>0</c:v>
                </c:pt>
                <c:pt idx="5944">
                  <c:v>0</c:v>
                </c:pt>
                <c:pt idx="5945">
                  <c:v>0</c:v>
                </c:pt>
                <c:pt idx="5946">
                  <c:v>0</c:v>
                </c:pt>
                <c:pt idx="5947">
                  <c:v>0</c:v>
                </c:pt>
                <c:pt idx="5948">
                  <c:v>0</c:v>
                </c:pt>
                <c:pt idx="5949">
                  <c:v>0</c:v>
                </c:pt>
                <c:pt idx="5950">
                  <c:v>0</c:v>
                </c:pt>
                <c:pt idx="5951">
                  <c:v>0</c:v>
                </c:pt>
                <c:pt idx="5952">
                  <c:v>0</c:v>
                </c:pt>
                <c:pt idx="5953">
                  <c:v>0</c:v>
                </c:pt>
                <c:pt idx="5954">
                  <c:v>0</c:v>
                </c:pt>
                <c:pt idx="5955">
                  <c:v>0</c:v>
                </c:pt>
                <c:pt idx="5956">
                  <c:v>0</c:v>
                </c:pt>
                <c:pt idx="5957">
                  <c:v>0</c:v>
                </c:pt>
                <c:pt idx="5958">
                  <c:v>0</c:v>
                </c:pt>
                <c:pt idx="5959">
                  <c:v>0</c:v>
                </c:pt>
                <c:pt idx="5960">
                  <c:v>0</c:v>
                </c:pt>
                <c:pt idx="5961">
                  <c:v>0</c:v>
                </c:pt>
                <c:pt idx="5962">
                  <c:v>0</c:v>
                </c:pt>
                <c:pt idx="5963">
                  <c:v>0</c:v>
                </c:pt>
                <c:pt idx="5964">
                  <c:v>0</c:v>
                </c:pt>
                <c:pt idx="5965">
                  <c:v>0</c:v>
                </c:pt>
                <c:pt idx="5966">
                  <c:v>0</c:v>
                </c:pt>
                <c:pt idx="5967">
                  <c:v>0</c:v>
                </c:pt>
                <c:pt idx="5968">
                  <c:v>0</c:v>
                </c:pt>
                <c:pt idx="5969">
                  <c:v>0</c:v>
                </c:pt>
                <c:pt idx="5970">
                  <c:v>0</c:v>
                </c:pt>
                <c:pt idx="5971">
                  <c:v>0</c:v>
                </c:pt>
                <c:pt idx="5972">
                  <c:v>0</c:v>
                </c:pt>
                <c:pt idx="5973">
                  <c:v>0</c:v>
                </c:pt>
                <c:pt idx="5974">
                  <c:v>0</c:v>
                </c:pt>
                <c:pt idx="5975">
                  <c:v>0</c:v>
                </c:pt>
                <c:pt idx="5976">
                  <c:v>0</c:v>
                </c:pt>
                <c:pt idx="5977">
                  <c:v>0</c:v>
                </c:pt>
                <c:pt idx="5978">
                  <c:v>0</c:v>
                </c:pt>
                <c:pt idx="5979">
                  <c:v>0</c:v>
                </c:pt>
                <c:pt idx="5980">
                  <c:v>0</c:v>
                </c:pt>
                <c:pt idx="5981">
                  <c:v>0</c:v>
                </c:pt>
                <c:pt idx="5982">
                  <c:v>0</c:v>
                </c:pt>
                <c:pt idx="5983">
                  <c:v>0</c:v>
                </c:pt>
                <c:pt idx="5984">
                  <c:v>0</c:v>
                </c:pt>
                <c:pt idx="5985">
                  <c:v>0</c:v>
                </c:pt>
                <c:pt idx="5986">
                  <c:v>0</c:v>
                </c:pt>
                <c:pt idx="5987">
                  <c:v>0</c:v>
                </c:pt>
                <c:pt idx="5988">
                  <c:v>0</c:v>
                </c:pt>
                <c:pt idx="5989">
                  <c:v>0</c:v>
                </c:pt>
                <c:pt idx="5990">
                  <c:v>0</c:v>
                </c:pt>
              </c:numCache>
            </c:numRef>
          </c:val>
          <c:extLst>
            <c:ext xmlns:c16="http://schemas.microsoft.com/office/drawing/2014/chart" uri="{C3380CC4-5D6E-409C-BE32-E72D297353CC}">
              <c16:uniqueId val="{00000000-06E4-DD49-B3C3-9846EA57DEAF}"/>
            </c:ext>
          </c:extLst>
        </c:ser>
        <c:dLbls>
          <c:showLegendKey val="0"/>
          <c:showVal val="0"/>
          <c:showCatName val="0"/>
          <c:showSerName val="0"/>
          <c:showPercent val="0"/>
          <c:showBubbleSize val="0"/>
        </c:dLbls>
        <c:axId val="1908828592"/>
        <c:axId val="1908828992"/>
      </c:areaChart>
      <c:lineChart>
        <c:grouping val="standard"/>
        <c:varyColors val="0"/>
        <c:ser>
          <c:idx val="0"/>
          <c:order val="0"/>
          <c:tx>
            <c:strRef>
              <c:f>'background data'!$C$1</c:f>
              <c:strCache>
                <c:ptCount val="1"/>
                <c:pt idx="0">
                  <c:v> VCR=1.5</c:v>
                </c:pt>
              </c:strCache>
            </c:strRef>
          </c:tx>
          <c:spPr>
            <a:ln w="19050" cap="rnd">
              <a:solidFill>
                <a:schemeClr val="accent6">
                  <a:lumMod val="50000"/>
                </a:schemeClr>
              </a:solidFill>
              <a:prstDash val="solid"/>
              <a:round/>
            </a:ln>
            <a:effectLst/>
          </c:spPr>
          <c:marker>
            <c:symbol val="none"/>
          </c:marker>
          <c:cat>
            <c:numRef>
              <c:f>'background data'!$B$2:$B$6002</c:f>
              <c:numCache>
                <c:formatCode>0.00</c:formatCode>
                <c:ptCount val="6001"/>
                <c:pt idx="0">
                  <c:v>1.0000000000000001E-9</c:v>
                </c:pt>
                <c:pt idx="1">
                  <c:v>5.833343333333334E-4</c:v>
                </c:pt>
                <c:pt idx="2">
                  <c:v>1.1666676666666669E-3</c:v>
                </c:pt>
                <c:pt idx="3">
                  <c:v>1.7500010000000002E-3</c:v>
                </c:pt>
                <c:pt idx="4">
                  <c:v>2.3333343333333334E-3</c:v>
                </c:pt>
                <c:pt idx="5">
                  <c:v>2.9166676666666667E-3</c:v>
                </c:pt>
                <c:pt idx="6">
                  <c:v>3.500001E-3</c:v>
                </c:pt>
                <c:pt idx="7">
                  <c:v>4.0833343333333333E-3</c:v>
                </c:pt>
                <c:pt idx="8">
                  <c:v>4.6666676666666665E-3</c:v>
                </c:pt>
                <c:pt idx="9">
                  <c:v>5.2500009999999998E-3</c:v>
                </c:pt>
                <c:pt idx="10">
                  <c:v>5.8333343333333331E-3</c:v>
                </c:pt>
                <c:pt idx="11">
                  <c:v>6.4166676666666663E-3</c:v>
                </c:pt>
                <c:pt idx="12">
                  <c:v>7.0000009999999996E-3</c:v>
                </c:pt>
                <c:pt idx="13">
                  <c:v>7.5833343333333329E-3</c:v>
                </c:pt>
                <c:pt idx="14">
                  <c:v>8.166667666666667E-3</c:v>
                </c:pt>
                <c:pt idx="15">
                  <c:v>8.7500010000000003E-3</c:v>
                </c:pt>
                <c:pt idx="16">
                  <c:v>9.3333343333333336E-3</c:v>
                </c:pt>
                <c:pt idx="17">
                  <c:v>9.9166676666666669E-3</c:v>
                </c:pt>
                <c:pt idx="18">
                  <c:v>1.0500001E-2</c:v>
                </c:pt>
                <c:pt idx="19">
                  <c:v>1.1083334333333333E-2</c:v>
                </c:pt>
                <c:pt idx="20">
                  <c:v>1.1666667666666667E-2</c:v>
                </c:pt>
                <c:pt idx="21">
                  <c:v>1.2250001E-2</c:v>
                </c:pt>
                <c:pt idx="22">
                  <c:v>1.2833334333333333E-2</c:v>
                </c:pt>
                <c:pt idx="23">
                  <c:v>1.3416667666666666E-2</c:v>
                </c:pt>
                <c:pt idx="24">
                  <c:v>1.4000001E-2</c:v>
                </c:pt>
                <c:pt idx="25">
                  <c:v>1.4583334333333333E-2</c:v>
                </c:pt>
                <c:pt idx="26">
                  <c:v>1.5166667666666666E-2</c:v>
                </c:pt>
                <c:pt idx="27">
                  <c:v>1.5750001E-2</c:v>
                </c:pt>
                <c:pt idx="28">
                  <c:v>1.6333334333333335E-2</c:v>
                </c:pt>
                <c:pt idx="29">
                  <c:v>1.691666766666667E-2</c:v>
                </c:pt>
                <c:pt idx="30">
                  <c:v>1.7500001000000005E-2</c:v>
                </c:pt>
                <c:pt idx="31">
                  <c:v>1.808333433333334E-2</c:v>
                </c:pt>
                <c:pt idx="32">
                  <c:v>1.8666667666666675E-2</c:v>
                </c:pt>
                <c:pt idx="33">
                  <c:v>1.925000100000001E-2</c:v>
                </c:pt>
                <c:pt idx="34">
                  <c:v>1.9833334333333345E-2</c:v>
                </c:pt>
                <c:pt idx="35">
                  <c:v>2.041666766666668E-2</c:v>
                </c:pt>
                <c:pt idx="36">
                  <c:v>2.1000001000000015E-2</c:v>
                </c:pt>
                <c:pt idx="37">
                  <c:v>2.158333433333335E-2</c:v>
                </c:pt>
                <c:pt idx="38">
                  <c:v>2.2166667666666685E-2</c:v>
                </c:pt>
                <c:pt idx="39">
                  <c:v>2.275000100000002E-2</c:v>
                </c:pt>
                <c:pt idx="40">
                  <c:v>2.3333334333333355E-2</c:v>
                </c:pt>
                <c:pt idx="41">
                  <c:v>2.391666766666669E-2</c:v>
                </c:pt>
                <c:pt idx="42">
                  <c:v>2.4500001000000025E-2</c:v>
                </c:pt>
                <c:pt idx="43">
                  <c:v>2.508333433333336E-2</c:v>
                </c:pt>
                <c:pt idx="44">
                  <c:v>2.5666667666666695E-2</c:v>
                </c:pt>
                <c:pt idx="45">
                  <c:v>2.625000100000003E-2</c:v>
                </c:pt>
                <c:pt idx="46">
                  <c:v>2.6833334333333365E-2</c:v>
                </c:pt>
                <c:pt idx="47">
                  <c:v>2.74166676666667E-2</c:v>
                </c:pt>
                <c:pt idx="48">
                  <c:v>2.8000001000000035E-2</c:v>
                </c:pt>
                <c:pt idx="49">
                  <c:v>2.858333433333337E-2</c:v>
                </c:pt>
                <c:pt idx="50">
                  <c:v>2.9166667666666705E-2</c:v>
                </c:pt>
                <c:pt idx="51">
                  <c:v>2.975000100000004E-2</c:v>
                </c:pt>
                <c:pt idx="52">
                  <c:v>3.0333334333333375E-2</c:v>
                </c:pt>
                <c:pt idx="53">
                  <c:v>3.091666766666671E-2</c:v>
                </c:pt>
                <c:pt idx="54">
                  <c:v>3.1500001000000041E-2</c:v>
                </c:pt>
                <c:pt idx="55">
                  <c:v>3.2083334333333373E-2</c:v>
                </c:pt>
                <c:pt idx="56">
                  <c:v>3.2666667666666704E-2</c:v>
                </c:pt>
                <c:pt idx="57">
                  <c:v>3.3250001000000036E-2</c:v>
                </c:pt>
                <c:pt idx="58">
                  <c:v>3.3833334333333367E-2</c:v>
                </c:pt>
                <c:pt idx="59">
                  <c:v>3.4416667666666699E-2</c:v>
                </c:pt>
                <c:pt idx="60">
                  <c:v>3.5000001000000031E-2</c:v>
                </c:pt>
                <c:pt idx="61">
                  <c:v>3.5583334333333362E-2</c:v>
                </c:pt>
                <c:pt idx="62">
                  <c:v>3.6166667666666694E-2</c:v>
                </c:pt>
                <c:pt idx="63">
                  <c:v>3.6750001000000025E-2</c:v>
                </c:pt>
                <c:pt idx="64">
                  <c:v>3.7333334333333357E-2</c:v>
                </c:pt>
                <c:pt idx="65">
                  <c:v>3.7916667666666688E-2</c:v>
                </c:pt>
                <c:pt idx="66">
                  <c:v>3.850000100000002E-2</c:v>
                </c:pt>
                <c:pt idx="67">
                  <c:v>3.9083334333333351E-2</c:v>
                </c:pt>
                <c:pt idx="68">
                  <c:v>3.9666667666666683E-2</c:v>
                </c:pt>
                <c:pt idx="69">
                  <c:v>4.0250001000000014E-2</c:v>
                </c:pt>
                <c:pt idx="70">
                  <c:v>4.0833334333333346E-2</c:v>
                </c:pt>
                <c:pt idx="71">
                  <c:v>4.1416667666666677E-2</c:v>
                </c:pt>
                <c:pt idx="72">
                  <c:v>4.2000001000000009E-2</c:v>
                </c:pt>
                <c:pt idx="73">
                  <c:v>4.2583334333333341E-2</c:v>
                </c:pt>
                <c:pt idx="74">
                  <c:v>4.3166667666666672E-2</c:v>
                </c:pt>
                <c:pt idx="75">
                  <c:v>4.3750001000000004E-2</c:v>
                </c:pt>
                <c:pt idx="76">
                  <c:v>4.4333334333333335E-2</c:v>
                </c:pt>
                <c:pt idx="77">
                  <c:v>4.4916667666666667E-2</c:v>
                </c:pt>
                <c:pt idx="78">
                  <c:v>4.5500000999999998E-2</c:v>
                </c:pt>
                <c:pt idx="79">
                  <c:v>4.608333433333333E-2</c:v>
                </c:pt>
                <c:pt idx="80">
                  <c:v>4.6666667666666661E-2</c:v>
                </c:pt>
                <c:pt idx="81">
                  <c:v>4.7250000999999993E-2</c:v>
                </c:pt>
                <c:pt idx="82">
                  <c:v>4.7833334333333324E-2</c:v>
                </c:pt>
                <c:pt idx="83">
                  <c:v>4.8416667666666656E-2</c:v>
                </c:pt>
                <c:pt idx="84">
                  <c:v>4.9000000999999987E-2</c:v>
                </c:pt>
                <c:pt idx="85">
                  <c:v>4.9583334333333319E-2</c:v>
                </c:pt>
                <c:pt idx="86">
                  <c:v>5.0166667666666651E-2</c:v>
                </c:pt>
                <c:pt idx="87">
                  <c:v>5.0750000999999982E-2</c:v>
                </c:pt>
                <c:pt idx="88">
                  <c:v>5.1333334333333314E-2</c:v>
                </c:pt>
                <c:pt idx="89">
                  <c:v>5.1916667666666645E-2</c:v>
                </c:pt>
                <c:pt idx="90">
                  <c:v>5.2500000999999977E-2</c:v>
                </c:pt>
                <c:pt idx="91">
                  <c:v>5.3083334333333308E-2</c:v>
                </c:pt>
                <c:pt idx="92">
                  <c:v>5.366666766666664E-2</c:v>
                </c:pt>
                <c:pt idx="93">
                  <c:v>5.4250000999999971E-2</c:v>
                </c:pt>
                <c:pt idx="94">
                  <c:v>5.4833334333333303E-2</c:v>
                </c:pt>
                <c:pt idx="95">
                  <c:v>5.5416667666666634E-2</c:v>
                </c:pt>
                <c:pt idx="96">
                  <c:v>5.6000000999999966E-2</c:v>
                </c:pt>
                <c:pt idx="97">
                  <c:v>5.6583334333333297E-2</c:v>
                </c:pt>
                <c:pt idx="98">
                  <c:v>5.7166667666666629E-2</c:v>
                </c:pt>
                <c:pt idx="99">
                  <c:v>5.7750000999999961E-2</c:v>
                </c:pt>
                <c:pt idx="100">
                  <c:v>5.8333334333333292E-2</c:v>
                </c:pt>
                <c:pt idx="101">
                  <c:v>5.8916667666666624E-2</c:v>
                </c:pt>
                <c:pt idx="102">
                  <c:v>5.9500000999999955E-2</c:v>
                </c:pt>
                <c:pt idx="103">
                  <c:v>6.0083334333333287E-2</c:v>
                </c:pt>
                <c:pt idx="104">
                  <c:v>6.0666667666666618E-2</c:v>
                </c:pt>
                <c:pt idx="105">
                  <c:v>6.125000099999995E-2</c:v>
                </c:pt>
                <c:pt idx="106">
                  <c:v>6.1833334333333281E-2</c:v>
                </c:pt>
                <c:pt idx="107">
                  <c:v>6.2416667666666613E-2</c:v>
                </c:pt>
                <c:pt idx="108">
                  <c:v>6.3000000999999944E-2</c:v>
                </c:pt>
                <c:pt idx="109">
                  <c:v>6.3583334333333283E-2</c:v>
                </c:pt>
                <c:pt idx="110">
                  <c:v>6.4166667666666621E-2</c:v>
                </c:pt>
                <c:pt idx="111">
                  <c:v>6.475000099999996E-2</c:v>
                </c:pt>
                <c:pt idx="112">
                  <c:v>6.5333334333333298E-2</c:v>
                </c:pt>
                <c:pt idx="113">
                  <c:v>6.5916667666666637E-2</c:v>
                </c:pt>
                <c:pt idx="114">
                  <c:v>6.6500000999999975E-2</c:v>
                </c:pt>
                <c:pt idx="115">
                  <c:v>6.7083334333333314E-2</c:v>
                </c:pt>
                <c:pt idx="116">
                  <c:v>6.7666667666666652E-2</c:v>
                </c:pt>
                <c:pt idx="117">
                  <c:v>6.8250000999999991E-2</c:v>
                </c:pt>
                <c:pt idx="118">
                  <c:v>6.8833334333333329E-2</c:v>
                </c:pt>
                <c:pt idx="119">
                  <c:v>6.9416667666666668E-2</c:v>
                </c:pt>
                <c:pt idx="120">
                  <c:v>7.0000001000000006E-2</c:v>
                </c:pt>
                <c:pt idx="121">
                  <c:v>7.0583334333333345E-2</c:v>
                </c:pt>
                <c:pt idx="122">
                  <c:v>7.1166667666666683E-2</c:v>
                </c:pt>
                <c:pt idx="123">
                  <c:v>7.1750001000000022E-2</c:v>
                </c:pt>
                <c:pt idx="124">
                  <c:v>7.233333433333336E-2</c:v>
                </c:pt>
                <c:pt idx="125">
                  <c:v>7.2916667666666699E-2</c:v>
                </c:pt>
                <c:pt idx="126">
                  <c:v>7.3500001000000037E-2</c:v>
                </c:pt>
                <c:pt idx="127">
                  <c:v>7.4083334333333375E-2</c:v>
                </c:pt>
                <c:pt idx="128">
                  <c:v>7.4666667666666714E-2</c:v>
                </c:pt>
                <c:pt idx="129">
                  <c:v>7.5250001000000052E-2</c:v>
                </c:pt>
                <c:pt idx="130">
                  <c:v>7.5833334333333391E-2</c:v>
                </c:pt>
                <c:pt idx="131">
                  <c:v>7.6416667666666729E-2</c:v>
                </c:pt>
                <c:pt idx="132">
                  <c:v>7.7000001000000068E-2</c:v>
                </c:pt>
                <c:pt idx="133">
                  <c:v>7.7583334333333406E-2</c:v>
                </c:pt>
                <c:pt idx="134">
                  <c:v>7.8166667666666745E-2</c:v>
                </c:pt>
                <c:pt idx="135">
                  <c:v>7.8750001000000083E-2</c:v>
                </c:pt>
                <c:pt idx="136">
                  <c:v>7.9333334333333422E-2</c:v>
                </c:pt>
                <c:pt idx="137">
                  <c:v>7.991666766666676E-2</c:v>
                </c:pt>
                <c:pt idx="138">
                  <c:v>8.0500001000000099E-2</c:v>
                </c:pt>
                <c:pt idx="139">
                  <c:v>8.1083334333333437E-2</c:v>
                </c:pt>
                <c:pt idx="140">
                  <c:v>8.1666667666666776E-2</c:v>
                </c:pt>
                <c:pt idx="141">
                  <c:v>8.2250001000000114E-2</c:v>
                </c:pt>
                <c:pt idx="142">
                  <c:v>8.2833334333333453E-2</c:v>
                </c:pt>
                <c:pt idx="143">
                  <c:v>8.3416667666666791E-2</c:v>
                </c:pt>
                <c:pt idx="144">
                  <c:v>8.400000100000013E-2</c:v>
                </c:pt>
                <c:pt idx="145">
                  <c:v>8.4583334333333468E-2</c:v>
                </c:pt>
                <c:pt idx="146">
                  <c:v>8.5166667666666807E-2</c:v>
                </c:pt>
                <c:pt idx="147">
                  <c:v>8.5750001000000145E-2</c:v>
                </c:pt>
                <c:pt idx="148">
                  <c:v>8.6333334333333484E-2</c:v>
                </c:pt>
                <c:pt idx="149">
                  <c:v>8.6916667666666822E-2</c:v>
                </c:pt>
                <c:pt idx="150">
                  <c:v>8.750000100000016E-2</c:v>
                </c:pt>
                <c:pt idx="151">
                  <c:v>8.8083334333333499E-2</c:v>
                </c:pt>
                <c:pt idx="152">
                  <c:v>8.8666667666666837E-2</c:v>
                </c:pt>
                <c:pt idx="153">
                  <c:v>8.9250001000000176E-2</c:v>
                </c:pt>
                <c:pt idx="154">
                  <c:v>8.9833334333333514E-2</c:v>
                </c:pt>
                <c:pt idx="155">
                  <c:v>9.0416667666666853E-2</c:v>
                </c:pt>
                <c:pt idx="156">
                  <c:v>9.1000001000000191E-2</c:v>
                </c:pt>
                <c:pt idx="157">
                  <c:v>9.158333433333353E-2</c:v>
                </c:pt>
                <c:pt idx="158">
                  <c:v>9.2166667666666868E-2</c:v>
                </c:pt>
                <c:pt idx="159">
                  <c:v>9.2750001000000207E-2</c:v>
                </c:pt>
                <c:pt idx="160">
                  <c:v>9.3333334333333545E-2</c:v>
                </c:pt>
                <c:pt idx="161">
                  <c:v>9.3916667666666884E-2</c:v>
                </c:pt>
                <c:pt idx="162">
                  <c:v>9.4500001000000222E-2</c:v>
                </c:pt>
                <c:pt idx="163">
                  <c:v>9.5083334333333561E-2</c:v>
                </c:pt>
                <c:pt idx="164">
                  <c:v>9.5666667666666899E-2</c:v>
                </c:pt>
                <c:pt idx="165">
                  <c:v>9.6250001000000238E-2</c:v>
                </c:pt>
                <c:pt idx="166">
                  <c:v>9.6833334333333576E-2</c:v>
                </c:pt>
                <c:pt idx="167">
                  <c:v>9.7416667666666915E-2</c:v>
                </c:pt>
                <c:pt idx="168">
                  <c:v>9.8000001000000253E-2</c:v>
                </c:pt>
                <c:pt idx="169">
                  <c:v>9.8583334333333592E-2</c:v>
                </c:pt>
                <c:pt idx="170">
                  <c:v>9.916666766666693E-2</c:v>
                </c:pt>
                <c:pt idx="171">
                  <c:v>9.9750001000000268E-2</c:v>
                </c:pt>
                <c:pt idx="172">
                  <c:v>0.10033333433333361</c:v>
                </c:pt>
                <c:pt idx="173">
                  <c:v>0.10091666766666695</c:v>
                </c:pt>
                <c:pt idx="174">
                  <c:v>0.10150000100000028</c:v>
                </c:pt>
                <c:pt idx="175">
                  <c:v>0.10208333433333362</c:v>
                </c:pt>
                <c:pt idx="176">
                  <c:v>0.10266666766666696</c:v>
                </c:pt>
                <c:pt idx="177">
                  <c:v>0.1032500010000003</c:v>
                </c:pt>
                <c:pt idx="178">
                  <c:v>0.10383333433333364</c:v>
                </c:pt>
                <c:pt idx="179">
                  <c:v>0.10441666766666698</c:v>
                </c:pt>
                <c:pt idx="180">
                  <c:v>0.10500000100000031</c:v>
                </c:pt>
                <c:pt idx="181">
                  <c:v>0.10558333433333365</c:v>
                </c:pt>
                <c:pt idx="182">
                  <c:v>0.10616666766666699</c:v>
                </c:pt>
                <c:pt idx="183">
                  <c:v>0.10675000100000033</c:v>
                </c:pt>
                <c:pt idx="184">
                  <c:v>0.10733333433333367</c:v>
                </c:pt>
                <c:pt idx="185">
                  <c:v>0.10791666766666701</c:v>
                </c:pt>
                <c:pt idx="186">
                  <c:v>0.10850000100000035</c:v>
                </c:pt>
                <c:pt idx="187">
                  <c:v>0.10908333433333368</c:v>
                </c:pt>
                <c:pt idx="188">
                  <c:v>0.10966666766666702</c:v>
                </c:pt>
                <c:pt idx="189">
                  <c:v>0.11025000100000036</c:v>
                </c:pt>
                <c:pt idx="190">
                  <c:v>0.1108333343333337</c:v>
                </c:pt>
                <c:pt idx="191">
                  <c:v>0.11141666766666704</c:v>
                </c:pt>
                <c:pt idx="192">
                  <c:v>0.11200000100000038</c:v>
                </c:pt>
                <c:pt idx="193">
                  <c:v>0.11258333433333371</c:v>
                </c:pt>
                <c:pt idx="194">
                  <c:v>0.11316666766666705</c:v>
                </c:pt>
                <c:pt idx="195">
                  <c:v>0.11375000100000039</c:v>
                </c:pt>
                <c:pt idx="196">
                  <c:v>0.11433333433333373</c:v>
                </c:pt>
                <c:pt idx="197">
                  <c:v>0.11491666766666707</c:v>
                </c:pt>
                <c:pt idx="198">
                  <c:v>0.11550000100000041</c:v>
                </c:pt>
                <c:pt idx="199">
                  <c:v>0.11608333433333375</c:v>
                </c:pt>
                <c:pt idx="200">
                  <c:v>0.11666666766666708</c:v>
                </c:pt>
                <c:pt idx="201">
                  <c:v>0.11725000100000042</c:v>
                </c:pt>
                <c:pt idx="202">
                  <c:v>0.11783333433333376</c:v>
                </c:pt>
                <c:pt idx="203">
                  <c:v>0.1184166676666671</c:v>
                </c:pt>
                <c:pt idx="204">
                  <c:v>0.11900000100000044</c:v>
                </c:pt>
                <c:pt idx="205">
                  <c:v>0.11958333433333378</c:v>
                </c:pt>
                <c:pt idx="206">
                  <c:v>0.12016666766666712</c:v>
                </c:pt>
                <c:pt idx="207">
                  <c:v>0.12075000100000045</c:v>
                </c:pt>
                <c:pt idx="208">
                  <c:v>0.12133333433333379</c:v>
                </c:pt>
                <c:pt idx="209">
                  <c:v>0.12191666766666713</c:v>
                </c:pt>
                <c:pt idx="210">
                  <c:v>0.12250000100000047</c:v>
                </c:pt>
                <c:pt idx="211">
                  <c:v>0.12308333433333381</c:v>
                </c:pt>
                <c:pt idx="212">
                  <c:v>0.12366666766666715</c:v>
                </c:pt>
                <c:pt idx="213">
                  <c:v>0.12425000100000048</c:v>
                </c:pt>
                <c:pt idx="214">
                  <c:v>0.12483333433333382</c:v>
                </c:pt>
                <c:pt idx="215">
                  <c:v>0.12541666766666715</c:v>
                </c:pt>
                <c:pt idx="216">
                  <c:v>0.12600000100000047</c:v>
                </c:pt>
                <c:pt idx="217">
                  <c:v>0.1265833343333338</c:v>
                </c:pt>
                <c:pt idx="218">
                  <c:v>0.12716666766666712</c:v>
                </c:pt>
                <c:pt idx="219">
                  <c:v>0.12775000100000045</c:v>
                </c:pt>
                <c:pt idx="220">
                  <c:v>0.12833333433333377</c:v>
                </c:pt>
                <c:pt idx="221">
                  <c:v>0.1289166676666671</c:v>
                </c:pt>
                <c:pt idx="222">
                  <c:v>0.12950000100000042</c:v>
                </c:pt>
                <c:pt idx="223">
                  <c:v>0.13008333433333374</c:v>
                </c:pt>
                <c:pt idx="224">
                  <c:v>0.13066666766666707</c:v>
                </c:pt>
                <c:pt idx="225">
                  <c:v>0.13125000100000039</c:v>
                </c:pt>
                <c:pt idx="226">
                  <c:v>0.13183333433333372</c:v>
                </c:pt>
                <c:pt idx="227">
                  <c:v>0.13241666766666704</c:v>
                </c:pt>
                <c:pt idx="228">
                  <c:v>0.13300000100000037</c:v>
                </c:pt>
                <c:pt idx="229">
                  <c:v>0.13358333433333369</c:v>
                </c:pt>
                <c:pt idx="230">
                  <c:v>0.13416666766666702</c:v>
                </c:pt>
                <c:pt idx="231">
                  <c:v>0.13475000100000034</c:v>
                </c:pt>
                <c:pt idx="232">
                  <c:v>0.13533333433333367</c:v>
                </c:pt>
                <c:pt idx="233">
                  <c:v>0.13591666766666699</c:v>
                </c:pt>
                <c:pt idx="234">
                  <c:v>0.13650000100000031</c:v>
                </c:pt>
                <c:pt idx="235">
                  <c:v>0.13708333433333364</c:v>
                </c:pt>
                <c:pt idx="236">
                  <c:v>0.13766666766666696</c:v>
                </c:pt>
                <c:pt idx="237">
                  <c:v>0.13825000100000029</c:v>
                </c:pt>
                <c:pt idx="238">
                  <c:v>0.13883333433333361</c:v>
                </c:pt>
                <c:pt idx="239">
                  <c:v>0.13941666766666694</c:v>
                </c:pt>
                <c:pt idx="240">
                  <c:v>0.14000000100000026</c:v>
                </c:pt>
                <c:pt idx="241">
                  <c:v>0.14058333433333359</c:v>
                </c:pt>
                <c:pt idx="242">
                  <c:v>0.14116666766666691</c:v>
                </c:pt>
                <c:pt idx="243">
                  <c:v>0.14175000100000024</c:v>
                </c:pt>
                <c:pt idx="244">
                  <c:v>0.14233333433333356</c:v>
                </c:pt>
                <c:pt idx="245">
                  <c:v>0.14291666766666689</c:v>
                </c:pt>
                <c:pt idx="246">
                  <c:v>0.14350000100000021</c:v>
                </c:pt>
                <c:pt idx="247">
                  <c:v>0.14408333433333353</c:v>
                </c:pt>
                <c:pt idx="248">
                  <c:v>0.14466666766666686</c:v>
                </c:pt>
                <c:pt idx="249">
                  <c:v>0.14525000100000018</c:v>
                </c:pt>
                <c:pt idx="250">
                  <c:v>0.14583333433333351</c:v>
                </c:pt>
                <c:pt idx="251">
                  <c:v>0.14641666766666683</c:v>
                </c:pt>
                <c:pt idx="252">
                  <c:v>0.14700000100000016</c:v>
                </c:pt>
                <c:pt idx="253">
                  <c:v>0.14758333433333348</c:v>
                </c:pt>
                <c:pt idx="254">
                  <c:v>0.14816666766666681</c:v>
                </c:pt>
                <c:pt idx="255">
                  <c:v>0.14875000100000013</c:v>
                </c:pt>
                <c:pt idx="256">
                  <c:v>0.14933333433333346</c:v>
                </c:pt>
                <c:pt idx="257">
                  <c:v>0.14991666766666678</c:v>
                </c:pt>
                <c:pt idx="258">
                  <c:v>0.15050000100000011</c:v>
                </c:pt>
                <c:pt idx="259">
                  <c:v>0.15108333433333343</c:v>
                </c:pt>
                <c:pt idx="260">
                  <c:v>0.15166666766666675</c:v>
                </c:pt>
                <c:pt idx="261">
                  <c:v>0.15225000100000008</c:v>
                </c:pt>
                <c:pt idx="262">
                  <c:v>0.1528333343333334</c:v>
                </c:pt>
                <c:pt idx="263">
                  <c:v>0.15341666766666673</c:v>
                </c:pt>
                <c:pt idx="264">
                  <c:v>0.15400000100000005</c:v>
                </c:pt>
                <c:pt idx="265">
                  <c:v>0.15458333433333338</c:v>
                </c:pt>
                <c:pt idx="266">
                  <c:v>0.1551666676666667</c:v>
                </c:pt>
                <c:pt idx="267">
                  <c:v>0.15575000100000003</c:v>
                </c:pt>
                <c:pt idx="268">
                  <c:v>0.15633333433333335</c:v>
                </c:pt>
                <c:pt idx="269">
                  <c:v>0.15691666766666668</c:v>
                </c:pt>
                <c:pt idx="270">
                  <c:v>0.157500001</c:v>
                </c:pt>
                <c:pt idx="271">
                  <c:v>0.15808333433333333</c:v>
                </c:pt>
                <c:pt idx="272">
                  <c:v>0.15866666766666665</c:v>
                </c:pt>
                <c:pt idx="273">
                  <c:v>0.15925000099999997</c:v>
                </c:pt>
                <c:pt idx="274">
                  <c:v>0.1598333343333333</c:v>
                </c:pt>
                <c:pt idx="275">
                  <c:v>0.16041666766666662</c:v>
                </c:pt>
                <c:pt idx="276">
                  <c:v>0.16100000099999995</c:v>
                </c:pt>
                <c:pt idx="277">
                  <c:v>0.16158333433333327</c:v>
                </c:pt>
                <c:pt idx="278">
                  <c:v>0.1621666676666666</c:v>
                </c:pt>
                <c:pt idx="279">
                  <c:v>0.16275000099999992</c:v>
                </c:pt>
                <c:pt idx="280">
                  <c:v>0.16333333433333325</c:v>
                </c:pt>
                <c:pt idx="281">
                  <c:v>0.16391666766666657</c:v>
                </c:pt>
                <c:pt idx="282">
                  <c:v>0.1645000009999999</c:v>
                </c:pt>
                <c:pt idx="283">
                  <c:v>0.16508333433333322</c:v>
                </c:pt>
                <c:pt idx="284">
                  <c:v>0.16566666766666654</c:v>
                </c:pt>
                <c:pt idx="285">
                  <c:v>0.16625000099999987</c:v>
                </c:pt>
                <c:pt idx="286">
                  <c:v>0.16683333433333319</c:v>
                </c:pt>
                <c:pt idx="287">
                  <c:v>0.16741666766666652</c:v>
                </c:pt>
                <c:pt idx="288">
                  <c:v>0.16800000099999984</c:v>
                </c:pt>
                <c:pt idx="289">
                  <c:v>0.16858333433333317</c:v>
                </c:pt>
                <c:pt idx="290">
                  <c:v>0.16916666766666649</c:v>
                </c:pt>
                <c:pt idx="291">
                  <c:v>0.16975000099999982</c:v>
                </c:pt>
                <c:pt idx="292">
                  <c:v>0.17033333433333314</c:v>
                </c:pt>
                <c:pt idx="293">
                  <c:v>0.17091666766666647</c:v>
                </c:pt>
                <c:pt idx="294">
                  <c:v>0.17150000099999979</c:v>
                </c:pt>
                <c:pt idx="295">
                  <c:v>0.17208333433333312</c:v>
                </c:pt>
                <c:pt idx="296">
                  <c:v>0.17266666766666644</c:v>
                </c:pt>
                <c:pt idx="297">
                  <c:v>0.17325000099999976</c:v>
                </c:pt>
                <c:pt idx="298">
                  <c:v>0.17383333433333309</c:v>
                </c:pt>
                <c:pt idx="299">
                  <c:v>0.17441666766666641</c:v>
                </c:pt>
                <c:pt idx="300">
                  <c:v>0.17500000099999974</c:v>
                </c:pt>
                <c:pt idx="301">
                  <c:v>0.17558333433333306</c:v>
                </c:pt>
                <c:pt idx="302">
                  <c:v>0.17616666766666639</c:v>
                </c:pt>
                <c:pt idx="303">
                  <c:v>0.17675000099999971</c:v>
                </c:pt>
                <c:pt idx="304">
                  <c:v>0.17733333433333304</c:v>
                </c:pt>
                <c:pt idx="305">
                  <c:v>0.17791666766666636</c:v>
                </c:pt>
                <c:pt idx="306">
                  <c:v>0.17850000099999969</c:v>
                </c:pt>
                <c:pt idx="307">
                  <c:v>0.17908333433333301</c:v>
                </c:pt>
                <c:pt idx="308">
                  <c:v>0.17966666766666634</c:v>
                </c:pt>
                <c:pt idx="309">
                  <c:v>0.18025000099999966</c:v>
                </c:pt>
                <c:pt idx="310">
                  <c:v>0.18083333433333298</c:v>
                </c:pt>
                <c:pt idx="311">
                  <c:v>0.18141666766666631</c:v>
                </c:pt>
                <c:pt idx="312">
                  <c:v>0.18200000099999963</c:v>
                </c:pt>
                <c:pt idx="313">
                  <c:v>0.18258333433333296</c:v>
                </c:pt>
                <c:pt idx="314">
                  <c:v>0.18316666766666628</c:v>
                </c:pt>
                <c:pt idx="315">
                  <c:v>0.18375000099999961</c:v>
                </c:pt>
                <c:pt idx="316">
                  <c:v>0.18433333433333293</c:v>
                </c:pt>
                <c:pt idx="317">
                  <c:v>0.18491666766666626</c:v>
                </c:pt>
                <c:pt idx="318">
                  <c:v>0.18550000099999958</c:v>
                </c:pt>
                <c:pt idx="319">
                  <c:v>0.18608333433333291</c:v>
                </c:pt>
                <c:pt idx="320">
                  <c:v>0.18666666766666623</c:v>
                </c:pt>
                <c:pt idx="321">
                  <c:v>0.18725000099999956</c:v>
                </c:pt>
                <c:pt idx="322">
                  <c:v>0.18783333433333288</c:v>
                </c:pt>
                <c:pt idx="323">
                  <c:v>0.1884166676666662</c:v>
                </c:pt>
                <c:pt idx="324">
                  <c:v>0.18900000099999953</c:v>
                </c:pt>
                <c:pt idx="325">
                  <c:v>0.18958333433333285</c:v>
                </c:pt>
                <c:pt idx="326">
                  <c:v>0.19016666766666618</c:v>
                </c:pt>
                <c:pt idx="327">
                  <c:v>0.1907500009999995</c:v>
                </c:pt>
                <c:pt idx="328">
                  <c:v>0.19133333433333283</c:v>
                </c:pt>
                <c:pt idx="329">
                  <c:v>0.19191666766666615</c:v>
                </c:pt>
                <c:pt idx="330">
                  <c:v>0.19250000099999948</c:v>
                </c:pt>
                <c:pt idx="331">
                  <c:v>0.1930833343333328</c:v>
                </c:pt>
                <c:pt idx="332">
                  <c:v>0.19366666766666613</c:v>
                </c:pt>
                <c:pt idx="333">
                  <c:v>0.19425000099999945</c:v>
                </c:pt>
                <c:pt idx="334">
                  <c:v>0.19483333433333277</c:v>
                </c:pt>
                <c:pt idx="335">
                  <c:v>0.1954166676666661</c:v>
                </c:pt>
                <c:pt idx="336">
                  <c:v>0.19600000099999942</c:v>
                </c:pt>
                <c:pt idx="337">
                  <c:v>0.19658333433333275</c:v>
                </c:pt>
                <c:pt idx="338">
                  <c:v>0.19716666766666607</c:v>
                </c:pt>
                <c:pt idx="339">
                  <c:v>0.1977500009999994</c:v>
                </c:pt>
                <c:pt idx="340">
                  <c:v>0.19833333433333272</c:v>
                </c:pt>
                <c:pt idx="341">
                  <c:v>0.19891666766666605</c:v>
                </c:pt>
                <c:pt idx="342">
                  <c:v>0.19950000099999937</c:v>
                </c:pt>
                <c:pt idx="343">
                  <c:v>0.2000833343333327</c:v>
                </c:pt>
                <c:pt idx="344">
                  <c:v>0.20066666766666602</c:v>
                </c:pt>
                <c:pt idx="345">
                  <c:v>0.20125000099999935</c:v>
                </c:pt>
                <c:pt idx="346">
                  <c:v>0.20183333433333267</c:v>
                </c:pt>
                <c:pt idx="347">
                  <c:v>0.20241666766666599</c:v>
                </c:pt>
                <c:pt idx="348">
                  <c:v>0.20300000099999932</c:v>
                </c:pt>
                <c:pt idx="349">
                  <c:v>0.20358333433333264</c:v>
                </c:pt>
                <c:pt idx="350">
                  <c:v>0.20416666766666597</c:v>
                </c:pt>
                <c:pt idx="351">
                  <c:v>0.20475000099999929</c:v>
                </c:pt>
                <c:pt idx="352">
                  <c:v>0.20533333433333262</c:v>
                </c:pt>
                <c:pt idx="353">
                  <c:v>0.20591666766666594</c:v>
                </c:pt>
                <c:pt idx="354">
                  <c:v>0.20650000099999927</c:v>
                </c:pt>
                <c:pt idx="355">
                  <c:v>0.20708333433333259</c:v>
                </c:pt>
                <c:pt idx="356">
                  <c:v>0.20766666766666592</c:v>
                </c:pt>
                <c:pt idx="357">
                  <c:v>0.20825000099999924</c:v>
                </c:pt>
                <c:pt idx="358">
                  <c:v>0.20883333433333257</c:v>
                </c:pt>
                <c:pt idx="359">
                  <c:v>0.20941666766666589</c:v>
                </c:pt>
                <c:pt idx="360">
                  <c:v>0.21000000099999921</c:v>
                </c:pt>
                <c:pt idx="361">
                  <c:v>0.21058333433333254</c:v>
                </c:pt>
                <c:pt idx="362">
                  <c:v>0.21116666766666586</c:v>
                </c:pt>
                <c:pt idx="363">
                  <c:v>0.21175000099999919</c:v>
                </c:pt>
                <c:pt idx="364">
                  <c:v>0.21233333433333251</c:v>
                </c:pt>
                <c:pt idx="365">
                  <c:v>0.21291666766666584</c:v>
                </c:pt>
                <c:pt idx="366">
                  <c:v>0.21350000099999916</c:v>
                </c:pt>
                <c:pt idx="367">
                  <c:v>0.21408333433333249</c:v>
                </c:pt>
                <c:pt idx="368">
                  <c:v>0.21466666766666581</c:v>
                </c:pt>
                <c:pt idx="369">
                  <c:v>0.21525000099999914</c:v>
                </c:pt>
                <c:pt idx="370">
                  <c:v>0.21583333433333246</c:v>
                </c:pt>
                <c:pt idx="371">
                  <c:v>0.21641666766666579</c:v>
                </c:pt>
                <c:pt idx="372">
                  <c:v>0.21700000099999911</c:v>
                </c:pt>
                <c:pt idx="373">
                  <c:v>0.21758333433333243</c:v>
                </c:pt>
                <c:pt idx="374">
                  <c:v>0.21816666766666576</c:v>
                </c:pt>
                <c:pt idx="375">
                  <c:v>0.21875000099999908</c:v>
                </c:pt>
                <c:pt idx="376">
                  <c:v>0.21933333433333241</c:v>
                </c:pt>
                <c:pt idx="377">
                  <c:v>0.21991666766666573</c:v>
                </c:pt>
                <c:pt idx="378">
                  <c:v>0.22050000099999906</c:v>
                </c:pt>
                <c:pt idx="379">
                  <c:v>0.22108333433333238</c:v>
                </c:pt>
                <c:pt idx="380">
                  <c:v>0.22166666766666571</c:v>
                </c:pt>
                <c:pt idx="381">
                  <c:v>0.22225000099999903</c:v>
                </c:pt>
                <c:pt idx="382">
                  <c:v>0.22283333433333236</c:v>
                </c:pt>
                <c:pt idx="383">
                  <c:v>0.22341666766666568</c:v>
                </c:pt>
                <c:pt idx="384">
                  <c:v>0.224000000999999</c:v>
                </c:pt>
                <c:pt idx="385">
                  <c:v>0.22458333433333233</c:v>
                </c:pt>
                <c:pt idx="386">
                  <c:v>0.22516666766666565</c:v>
                </c:pt>
                <c:pt idx="387">
                  <c:v>0.22575000099999898</c:v>
                </c:pt>
                <c:pt idx="388">
                  <c:v>0.2263333343333323</c:v>
                </c:pt>
                <c:pt idx="389">
                  <c:v>0.22691666766666563</c:v>
                </c:pt>
                <c:pt idx="390">
                  <c:v>0.22750000099999895</c:v>
                </c:pt>
                <c:pt idx="391">
                  <c:v>0.22808333433333228</c:v>
                </c:pt>
                <c:pt idx="392">
                  <c:v>0.2286666676666656</c:v>
                </c:pt>
                <c:pt idx="393">
                  <c:v>0.22925000099999893</c:v>
                </c:pt>
                <c:pt idx="394">
                  <c:v>0.22983333433333225</c:v>
                </c:pt>
                <c:pt idx="395">
                  <c:v>0.23041666766666558</c:v>
                </c:pt>
                <c:pt idx="396">
                  <c:v>0.2310000009999989</c:v>
                </c:pt>
                <c:pt idx="397">
                  <c:v>0.23158333433333222</c:v>
                </c:pt>
                <c:pt idx="398">
                  <c:v>0.23216666766666555</c:v>
                </c:pt>
                <c:pt idx="399">
                  <c:v>0.23275000099999887</c:v>
                </c:pt>
                <c:pt idx="400">
                  <c:v>0.2333333343333322</c:v>
                </c:pt>
                <c:pt idx="401">
                  <c:v>0.23391666766666552</c:v>
                </c:pt>
                <c:pt idx="402">
                  <c:v>0.23450000099999885</c:v>
                </c:pt>
                <c:pt idx="403">
                  <c:v>0.23508333433333217</c:v>
                </c:pt>
                <c:pt idx="404">
                  <c:v>0.2356666676666655</c:v>
                </c:pt>
                <c:pt idx="405">
                  <c:v>0.23625000099999882</c:v>
                </c:pt>
                <c:pt idx="406">
                  <c:v>0.23683333433333215</c:v>
                </c:pt>
                <c:pt idx="407">
                  <c:v>0.23741666766666547</c:v>
                </c:pt>
                <c:pt idx="408">
                  <c:v>0.2380000009999988</c:v>
                </c:pt>
                <c:pt idx="409">
                  <c:v>0.23858333433333212</c:v>
                </c:pt>
                <c:pt idx="410">
                  <c:v>0.23916666766666544</c:v>
                </c:pt>
                <c:pt idx="411">
                  <c:v>0.23975000099999877</c:v>
                </c:pt>
                <c:pt idx="412">
                  <c:v>0.24033333433333209</c:v>
                </c:pt>
                <c:pt idx="413">
                  <c:v>0.24091666766666542</c:v>
                </c:pt>
                <c:pt idx="414">
                  <c:v>0.24150000099999874</c:v>
                </c:pt>
                <c:pt idx="415">
                  <c:v>0.24208333433333207</c:v>
                </c:pt>
                <c:pt idx="416">
                  <c:v>0.24266666766666539</c:v>
                </c:pt>
                <c:pt idx="417">
                  <c:v>0.24325000099999872</c:v>
                </c:pt>
                <c:pt idx="418">
                  <c:v>0.24383333433333204</c:v>
                </c:pt>
                <c:pt idx="419">
                  <c:v>0.24441666766666537</c:v>
                </c:pt>
                <c:pt idx="420">
                  <c:v>0.24500000099999869</c:v>
                </c:pt>
                <c:pt idx="421">
                  <c:v>0.24558333433333202</c:v>
                </c:pt>
                <c:pt idx="422">
                  <c:v>0.24616666766666534</c:v>
                </c:pt>
                <c:pt idx="423">
                  <c:v>0.24675000099999866</c:v>
                </c:pt>
                <c:pt idx="424">
                  <c:v>0.24733333433333199</c:v>
                </c:pt>
                <c:pt idx="425">
                  <c:v>0.24791666766666531</c:v>
                </c:pt>
                <c:pt idx="426">
                  <c:v>0.24850000099999864</c:v>
                </c:pt>
                <c:pt idx="427">
                  <c:v>0.24908333433333196</c:v>
                </c:pt>
                <c:pt idx="428">
                  <c:v>0.24966666766666529</c:v>
                </c:pt>
                <c:pt idx="429">
                  <c:v>0.25025000099999861</c:v>
                </c:pt>
                <c:pt idx="430">
                  <c:v>0.25083333433333194</c:v>
                </c:pt>
                <c:pt idx="431">
                  <c:v>0.25141666766666526</c:v>
                </c:pt>
                <c:pt idx="432">
                  <c:v>0.25200000099999859</c:v>
                </c:pt>
                <c:pt idx="433">
                  <c:v>0.25258333433333191</c:v>
                </c:pt>
                <c:pt idx="434">
                  <c:v>0.25316666766666523</c:v>
                </c:pt>
                <c:pt idx="435">
                  <c:v>0.25375000099999856</c:v>
                </c:pt>
                <c:pt idx="436">
                  <c:v>0.25433333433333188</c:v>
                </c:pt>
                <c:pt idx="437">
                  <c:v>0.25491666766666521</c:v>
                </c:pt>
                <c:pt idx="438">
                  <c:v>0.25550000099999853</c:v>
                </c:pt>
                <c:pt idx="439">
                  <c:v>0.25608333433333186</c:v>
                </c:pt>
                <c:pt idx="440">
                  <c:v>0.25666666766666518</c:v>
                </c:pt>
                <c:pt idx="441">
                  <c:v>0.25725000099999851</c:v>
                </c:pt>
                <c:pt idx="442">
                  <c:v>0.25783333433333183</c:v>
                </c:pt>
                <c:pt idx="443">
                  <c:v>0.25841666766666516</c:v>
                </c:pt>
                <c:pt idx="444">
                  <c:v>0.25900000099999848</c:v>
                </c:pt>
                <c:pt idx="445">
                  <c:v>0.25958333433333181</c:v>
                </c:pt>
                <c:pt idx="446">
                  <c:v>0.26016666766666513</c:v>
                </c:pt>
                <c:pt idx="447">
                  <c:v>0.26075000099999845</c:v>
                </c:pt>
                <c:pt idx="448">
                  <c:v>0.26133333433333178</c:v>
                </c:pt>
                <c:pt idx="449">
                  <c:v>0.2619166676666651</c:v>
                </c:pt>
                <c:pt idx="450">
                  <c:v>0.26250000099999843</c:v>
                </c:pt>
                <c:pt idx="451">
                  <c:v>0.26308333433333175</c:v>
                </c:pt>
                <c:pt idx="452">
                  <c:v>0.26366666766666508</c:v>
                </c:pt>
                <c:pt idx="453">
                  <c:v>0.2642500009999984</c:v>
                </c:pt>
                <c:pt idx="454">
                  <c:v>0.26483333433333173</c:v>
                </c:pt>
                <c:pt idx="455">
                  <c:v>0.26541666766666505</c:v>
                </c:pt>
                <c:pt idx="456">
                  <c:v>0.26600000099999838</c:v>
                </c:pt>
                <c:pt idx="457">
                  <c:v>0.2665833343333317</c:v>
                </c:pt>
                <c:pt idx="458">
                  <c:v>0.26716666766666503</c:v>
                </c:pt>
                <c:pt idx="459">
                  <c:v>0.26775000099999835</c:v>
                </c:pt>
                <c:pt idx="460">
                  <c:v>0.26833333433333167</c:v>
                </c:pt>
                <c:pt idx="461">
                  <c:v>0.268916667666665</c:v>
                </c:pt>
                <c:pt idx="462">
                  <c:v>0.26950000099999832</c:v>
                </c:pt>
                <c:pt idx="463">
                  <c:v>0.27008333433333165</c:v>
                </c:pt>
                <c:pt idx="464">
                  <c:v>0.27066666766666497</c:v>
                </c:pt>
                <c:pt idx="465">
                  <c:v>0.2712500009999983</c:v>
                </c:pt>
                <c:pt idx="466">
                  <c:v>0.27183333433333162</c:v>
                </c:pt>
                <c:pt idx="467">
                  <c:v>0.27241666766666495</c:v>
                </c:pt>
                <c:pt idx="468">
                  <c:v>0.27300000099999827</c:v>
                </c:pt>
                <c:pt idx="469">
                  <c:v>0.2735833343333316</c:v>
                </c:pt>
                <c:pt idx="470">
                  <c:v>0.27416666766666492</c:v>
                </c:pt>
                <c:pt idx="471">
                  <c:v>0.27475000099999825</c:v>
                </c:pt>
                <c:pt idx="472">
                  <c:v>0.27533333433333157</c:v>
                </c:pt>
                <c:pt idx="473">
                  <c:v>0.27591666766666489</c:v>
                </c:pt>
                <c:pt idx="474">
                  <c:v>0.27650000099999822</c:v>
                </c:pt>
                <c:pt idx="475">
                  <c:v>0.27708333433333154</c:v>
                </c:pt>
                <c:pt idx="476">
                  <c:v>0.27766666766666487</c:v>
                </c:pt>
                <c:pt idx="477">
                  <c:v>0.27825000099999819</c:v>
                </c:pt>
                <c:pt idx="478">
                  <c:v>0.27883333433333152</c:v>
                </c:pt>
                <c:pt idx="479">
                  <c:v>0.27941666766666484</c:v>
                </c:pt>
                <c:pt idx="480">
                  <c:v>0.28000000099999817</c:v>
                </c:pt>
                <c:pt idx="481">
                  <c:v>0.28058333433333149</c:v>
                </c:pt>
                <c:pt idx="482">
                  <c:v>0.28116666766666482</c:v>
                </c:pt>
                <c:pt idx="483">
                  <c:v>0.28175000099999814</c:v>
                </c:pt>
                <c:pt idx="484">
                  <c:v>0.28233333433333146</c:v>
                </c:pt>
                <c:pt idx="485">
                  <c:v>0.28291666766666479</c:v>
                </c:pt>
                <c:pt idx="486">
                  <c:v>0.28350000099999811</c:v>
                </c:pt>
                <c:pt idx="487">
                  <c:v>0.28408333433333144</c:v>
                </c:pt>
                <c:pt idx="488">
                  <c:v>0.28466666766666476</c:v>
                </c:pt>
                <c:pt idx="489">
                  <c:v>0.28525000099999809</c:v>
                </c:pt>
                <c:pt idx="490">
                  <c:v>0.28583333433333141</c:v>
                </c:pt>
                <c:pt idx="491">
                  <c:v>0.28641666766666474</c:v>
                </c:pt>
                <c:pt idx="492">
                  <c:v>0.28700000099999806</c:v>
                </c:pt>
                <c:pt idx="493">
                  <c:v>0.28758333433333139</c:v>
                </c:pt>
                <c:pt idx="494">
                  <c:v>0.28816666766666471</c:v>
                </c:pt>
                <c:pt idx="495">
                  <c:v>0.28875000099999804</c:v>
                </c:pt>
                <c:pt idx="496">
                  <c:v>0.28933333433333136</c:v>
                </c:pt>
                <c:pt idx="497">
                  <c:v>0.28991666766666468</c:v>
                </c:pt>
                <c:pt idx="498">
                  <c:v>0.29050000099999801</c:v>
                </c:pt>
                <c:pt idx="499">
                  <c:v>0.29108333433333133</c:v>
                </c:pt>
                <c:pt idx="500">
                  <c:v>0.29166666766666466</c:v>
                </c:pt>
                <c:pt idx="501">
                  <c:v>0.29225000099999798</c:v>
                </c:pt>
                <c:pt idx="502">
                  <c:v>0.29283333433333131</c:v>
                </c:pt>
                <c:pt idx="503">
                  <c:v>0.29341666766666463</c:v>
                </c:pt>
                <c:pt idx="504">
                  <c:v>0.29400000099999796</c:v>
                </c:pt>
                <c:pt idx="505">
                  <c:v>0.29458333433333128</c:v>
                </c:pt>
                <c:pt idx="506">
                  <c:v>0.29516666766666461</c:v>
                </c:pt>
                <c:pt idx="507">
                  <c:v>0.29575000099999793</c:v>
                </c:pt>
                <c:pt idx="508">
                  <c:v>0.29633333433333126</c:v>
                </c:pt>
                <c:pt idx="509">
                  <c:v>0.29691666766666458</c:v>
                </c:pt>
                <c:pt idx="510">
                  <c:v>0.2975000009999979</c:v>
                </c:pt>
                <c:pt idx="511">
                  <c:v>0.29808333433333123</c:v>
                </c:pt>
                <c:pt idx="512">
                  <c:v>0.29866666766666455</c:v>
                </c:pt>
                <c:pt idx="513">
                  <c:v>0.29925000099999788</c:v>
                </c:pt>
                <c:pt idx="514">
                  <c:v>0.2998333343333312</c:v>
                </c:pt>
                <c:pt idx="515">
                  <c:v>0.30041666766666453</c:v>
                </c:pt>
                <c:pt idx="516">
                  <c:v>0.30100000099999785</c:v>
                </c:pt>
                <c:pt idx="517">
                  <c:v>0.30158333433333118</c:v>
                </c:pt>
                <c:pt idx="518">
                  <c:v>0.3021666676666645</c:v>
                </c:pt>
                <c:pt idx="519">
                  <c:v>0.30275000099999783</c:v>
                </c:pt>
                <c:pt idx="520">
                  <c:v>0.30333333433333115</c:v>
                </c:pt>
                <c:pt idx="521">
                  <c:v>0.30391666766666448</c:v>
                </c:pt>
                <c:pt idx="522">
                  <c:v>0.3045000009999978</c:v>
                </c:pt>
                <c:pt idx="523">
                  <c:v>0.30508333433333112</c:v>
                </c:pt>
                <c:pt idx="524">
                  <c:v>0.30566666766666445</c:v>
                </c:pt>
                <c:pt idx="525">
                  <c:v>0.30625000099999777</c:v>
                </c:pt>
                <c:pt idx="526">
                  <c:v>0.3068333343333311</c:v>
                </c:pt>
                <c:pt idx="527">
                  <c:v>0.30741666766666442</c:v>
                </c:pt>
                <c:pt idx="528">
                  <c:v>0.30800000099999775</c:v>
                </c:pt>
                <c:pt idx="529">
                  <c:v>0.30858333433333107</c:v>
                </c:pt>
                <c:pt idx="530">
                  <c:v>0.3091666676666644</c:v>
                </c:pt>
                <c:pt idx="531">
                  <c:v>0.30975000099999772</c:v>
                </c:pt>
                <c:pt idx="532">
                  <c:v>0.31033333433333105</c:v>
                </c:pt>
                <c:pt idx="533">
                  <c:v>0.31091666766666437</c:v>
                </c:pt>
                <c:pt idx="534">
                  <c:v>0.31150000099999769</c:v>
                </c:pt>
                <c:pt idx="535">
                  <c:v>0.31208333433333102</c:v>
                </c:pt>
                <c:pt idx="536">
                  <c:v>0.31266666766666434</c:v>
                </c:pt>
                <c:pt idx="537">
                  <c:v>0.31325000099999767</c:v>
                </c:pt>
                <c:pt idx="538">
                  <c:v>0.31383333433333099</c:v>
                </c:pt>
                <c:pt idx="539">
                  <c:v>0.31441666766666432</c:v>
                </c:pt>
                <c:pt idx="540">
                  <c:v>0.31500000099999764</c:v>
                </c:pt>
                <c:pt idx="541">
                  <c:v>0.31558333433333097</c:v>
                </c:pt>
                <c:pt idx="542">
                  <c:v>0.31616666766666429</c:v>
                </c:pt>
                <c:pt idx="543">
                  <c:v>0.31675000099999762</c:v>
                </c:pt>
                <c:pt idx="544">
                  <c:v>0.31733333433333094</c:v>
                </c:pt>
                <c:pt idx="545">
                  <c:v>0.31791666766666427</c:v>
                </c:pt>
                <c:pt idx="546">
                  <c:v>0.31850000099999759</c:v>
                </c:pt>
                <c:pt idx="547">
                  <c:v>0.31908333433333091</c:v>
                </c:pt>
                <c:pt idx="548">
                  <c:v>0.31966666766666424</c:v>
                </c:pt>
                <c:pt idx="549">
                  <c:v>0.32025000099999756</c:v>
                </c:pt>
                <c:pt idx="550">
                  <c:v>0.32083333433333089</c:v>
                </c:pt>
                <c:pt idx="551">
                  <c:v>0.32141666766666421</c:v>
                </c:pt>
                <c:pt idx="552">
                  <c:v>0.32200000099999754</c:v>
                </c:pt>
                <c:pt idx="553">
                  <c:v>0.32258333433333086</c:v>
                </c:pt>
                <c:pt idx="554">
                  <c:v>0.32316666766666419</c:v>
                </c:pt>
                <c:pt idx="555">
                  <c:v>0.32375000099999751</c:v>
                </c:pt>
                <c:pt idx="556">
                  <c:v>0.32433333433333084</c:v>
                </c:pt>
                <c:pt idx="557">
                  <c:v>0.32491666766666416</c:v>
                </c:pt>
                <c:pt idx="558">
                  <c:v>0.32550000099999749</c:v>
                </c:pt>
                <c:pt idx="559">
                  <c:v>0.32608333433333081</c:v>
                </c:pt>
                <c:pt idx="560">
                  <c:v>0.32666666766666413</c:v>
                </c:pt>
                <c:pt idx="561">
                  <c:v>0.32725000099999746</c:v>
                </c:pt>
                <c:pt idx="562">
                  <c:v>0.32783333433333078</c:v>
                </c:pt>
                <c:pt idx="563">
                  <c:v>0.32841666766666411</c:v>
                </c:pt>
                <c:pt idx="564">
                  <c:v>0.32900000099999743</c:v>
                </c:pt>
                <c:pt idx="565">
                  <c:v>0.32958333433333076</c:v>
                </c:pt>
                <c:pt idx="566">
                  <c:v>0.33016666766666408</c:v>
                </c:pt>
                <c:pt idx="567">
                  <c:v>0.33075000099999741</c:v>
                </c:pt>
                <c:pt idx="568">
                  <c:v>0.33133333433333073</c:v>
                </c:pt>
                <c:pt idx="569">
                  <c:v>0.33191666766666406</c:v>
                </c:pt>
                <c:pt idx="570">
                  <c:v>0.33250000099999738</c:v>
                </c:pt>
                <c:pt idx="571">
                  <c:v>0.33308333433333071</c:v>
                </c:pt>
                <c:pt idx="572">
                  <c:v>0.33366666766666403</c:v>
                </c:pt>
                <c:pt idx="573">
                  <c:v>0.33425000099999735</c:v>
                </c:pt>
                <c:pt idx="574">
                  <c:v>0.33483333433333068</c:v>
                </c:pt>
                <c:pt idx="575">
                  <c:v>0.335416667666664</c:v>
                </c:pt>
                <c:pt idx="576">
                  <c:v>0.33600000099999733</c:v>
                </c:pt>
                <c:pt idx="577">
                  <c:v>0.33658333433333065</c:v>
                </c:pt>
                <c:pt idx="578">
                  <c:v>0.33716666766666398</c:v>
                </c:pt>
                <c:pt idx="579">
                  <c:v>0.3377500009999973</c:v>
                </c:pt>
                <c:pt idx="580">
                  <c:v>0.33833333433333063</c:v>
                </c:pt>
                <c:pt idx="581">
                  <c:v>0.33891666766666395</c:v>
                </c:pt>
                <c:pt idx="582">
                  <c:v>0.33950000099999728</c:v>
                </c:pt>
                <c:pt idx="583">
                  <c:v>0.3400833343333306</c:v>
                </c:pt>
                <c:pt idx="584">
                  <c:v>0.34066666766666392</c:v>
                </c:pt>
                <c:pt idx="585">
                  <c:v>0.34125000099999725</c:v>
                </c:pt>
                <c:pt idx="586">
                  <c:v>0.34183333433333057</c:v>
                </c:pt>
                <c:pt idx="587">
                  <c:v>0.3424166676666639</c:v>
                </c:pt>
                <c:pt idx="588">
                  <c:v>0.34300000099999722</c:v>
                </c:pt>
                <c:pt idx="589">
                  <c:v>0.34358333433333055</c:v>
                </c:pt>
                <c:pt idx="590">
                  <c:v>0.34416666766666387</c:v>
                </c:pt>
                <c:pt idx="591">
                  <c:v>0.3447500009999972</c:v>
                </c:pt>
                <c:pt idx="592">
                  <c:v>0.34533333433333052</c:v>
                </c:pt>
                <c:pt idx="593">
                  <c:v>0.34591666766666385</c:v>
                </c:pt>
                <c:pt idx="594">
                  <c:v>0.34650000099999717</c:v>
                </c:pt>
                <c:pt idx="595">
                  <c:v>0.3470833343333305</c:v>
                </c:pt>
                <c:pt idx="596">
                  <c:v>0.34766666766666382</c:v>
                </c:pt>
                <c:pt idx="597">
                  <c:v>0.34825000099999714</c:v>
                </c:pt>
                <c:pt idx="598">
                  <c:v>0.34883333433333047</c:v>
                </c:pt>
                <c:pt idx="599">
                  <c:v>0.34941666766666379</c:v>
                </c:pt>
                <c:pt idx="600">
                  <c:v>0.35000000099999712</c:v>
                </c:pt>
                <c:pt idx="601">
                  <c:v>0.35058333433333044</c:v>
                </c:pt>
                <c:pt idx="602">
                  <c:v>0.35116666766666377</c:v>
                </c:pt>
                <c:pt idx="603">
                  <c:v>0.35175000099999709</c:v>
                </c:pt>
                <c:pt idx="604">
                  <c:v>0.35233333433333042</c:v>
                </c:pt>
                <c:pt idx="605">
                  <c:v>0.35291666766666374</c:v>
                </c:pt>
                <c:pt idx="606">
                  <c:v>0.35350000099999707</c:v>
                </c:pt>
                <c:pt idx="607">
                  <c:v>0.35408333433333039</c:v>
                </c:pt>
                <c:pt idx="608">
                  <c:v>0.35466666766666372</c:v>
                </c:pt>
                <c:pt idx="609">
                  <c:v>0.35525000099999704</c:v>
                </c:pt>
                <c:pt idx="610">
                  <c:v>0.35583333433333036</c:v>
                </c:pt>
                <c:pt idx="611">
                  <c:v>0.35641666766666369</c:v>
                </c:pt>
                <c:pt idx="612">
                  <c:v>0.35700000099999701</c:v>
                </c:pt>
                <c:pt idx="613">
                  <c:v>0.35758333433333034</c:v>
                </c:pt>
                <c:pt idx="614">
                  <c:v>0.35816666766666366</c:v>
                </c:pt>
                <c:pt idx="615">
                  <c:v>0.35875000099999699</c:v>
                </c:pt>
                <c:pt idx="616">
                  <c:v>0.35933333433333031</c:v>
                </c:pt>
                <c:pt idx="617">
                  <c:v>0.35991666766666364</c:v>
                </c:pt>
                <c:pt idx="618">
                  <c:v>0.36050000099999696</c:v>
                </c:pt>
                <c:pt idx="619">
                  <c:v>0.36108333433333029</c:v>
                </c:pt>
                <c:pt idx="620">
                  <c:v>0.36166666766666361</c:v>
                </c:pt>
                <c:pt idx="621">
                  <c:v>0.36225000099999694</c:v>
                </c:pt>
                <c:pt idx="622">
                  <c:v>0.36283333433333026</c:v>
                </c:pt>
                <c:pt idx="623">
                  <c:v>0.36341666766666358</c:v>
                </c:pt>
                <c:pt idx="624">
                  <c:v>0.36400000099999691</c:v>
                </c:pt>
                <c:pt idx="625">
                  <c:v>0.36458333433333023</c:v>
                </c:pt>
                <c:pt idx="626">
                  <c:v>0.36516666766666356</c:v>
                </c:pt>
                <c:pt idx="627">
                  <c:v>0.36575000099999688</c:v>
                </c:pt>
                <c:pt idx="628">
                  <c:v>0.36633333433333021</c:v>
                </c:pt>
                <c:pt idx="629">
                  <c:v>0.36691666766666353</c:v>
                </c:pt>
                <c:pt idx="630">
                  <c:v>0.36750000099999686</c:v>
                </c:pt>
                <c:pt idx="631">
                  <c:v>0.36808333433333018</c:v>
                </c:pt>
                <c:pt idx="632">
                  <c:v>0.36866666766666351</c:v>
                </c:pt>
                <c:pt idx="633">
                  <c:v>0.36925000099999683</c:v>
                </c:pt>
                <c:pt idx="634">
                  <c:v>0.36983333433333015</c:v>
                </c:pt>
                <c:pt idx="635">
                  <c:v>0.37041666766666348</c:v>
                </c:pt>
                <c:pt idx="636">
                  <c:v>0.3710000009999968</c:v>
                </c:pt>
                <c:pt idx="637">
                  <c:v>0.37158333433333013</c:v>
                </c:pt>
                <c:pt idx="638">
                  <c:v>0.37216666766666345</c:v>
                </c:pt>
                <c:pt idx="639">
                  <c:v>0.37275000099999678</c:v>
                </c:pt>
                <c:pt idx="640">
                  <c:v>0.3733333343333301</c:v>
                </c:pt>
                <c:pt idx="641">
                  <c:v>0.37391666766666343</c:v>
                </c:pt>
                <c:pt idx="642">
                  <c:v>0.37450000099999675</c:v>
                </c:pt>
                <c:pt idx="643">
                  <c:v>0.37508333433333008</c:v>
                </c:pt>
                <c:pt idx="644">
                  <c:v>0.3756666676666634</c:v>
                </c:pt>
                <c:pt idx="645">
                  <c:v>0.37625000099999673</c:v>
                </c:pt>
                <c:pt idx="646">
                  <c:v>0.37683333433333005</c:v>
                </c:pt>
                <c:pt idx="647">
                  <c:v>0.37741666766666337</c:v>
                </c:pt>
                <c:pt idx="648">
                  <c:v>0.3780000009999967</c:v>
                </c:pt>
                <c:pt idx="649">
                  <c:v>0.37858333433333002</c:v>
                </c:pt>
                <c:pt idx="650">
                  <c:v>0.37916666766666335</c:v>
                </c:pt>
                <c:pt idx="651">
                  <c:v>0.37975000099999667</c:v>
                </c:pt>
                <c:pt idx="652">
                  <c:v>0.38033333433333</c:v>
                </c:pt>
                <c:pt idx="653">
                  <c:v>0.38091666766666332</c:v>
                </c:pt>
                <c:pt idx="654">
                  <c:v>0.38150000099999665</c:v>
                </c:pt>
                <c:pt idx="655">
                  <c:v>0.38208333433332997</c:v>
                </c:pt>
                <c:pt idx="656">
                  <c:v>0.3826666676666633</c:v>
                </c:pt>
                <c:pt idx="657">
                  <c:v>0.38325000099999662</c:v>
                </c:pt>
                <c:pt idx="658">
                  <c:v>0.38383333433332995</c:v>
                </c:pt>
                <c:pt idx="659">
                  <c:v>0.38441666766666327</c:v>
                </c:pt>
                <c:pt idx="660">
                  <c:v>0.38500000099999659</c:v>
                </c:pt>
                <c:pt idx="661">
                  <c:v>0.38558333433332992</c:v>
                </c:pt>
                <c:pt idx="662">
                  <c:v>0.38616666766666324</c:v>
                </c:pt>
                <c:pt idx="663">
                  <c:v>0.38675000099999657</c:v>
                </c:pt>
                <c:pt idx="664">
                  <c:v>0.38733333433332989</c:v>
                </c:pt>
                <c:pt idx="665">
                  <c:v>0.38791666766666322</c:v>
                </c:pt>
                <c:pt idx="666">
                  <c:v>0.38850000099999654</c:v>
                </c:pt>
                <c:pt idx="667">
                  <c:v>0.38908333433332987</c:v>
                </c:pt>
                <c:pt idx="668">
                  <c:v>0.38966666766666319</c:v>
                </c:pt>
                <c:pt idx="669">
                  <c:v>0.39025000099999652</c:v>
                </c:pt>
                <c:pt idx="670">
                  <c:v>0.39083333433332984</c:v>
                </c:pt>
                <c:pt idx="671">
                  <c:v>0.39141666766666317</c:v>
                </c:pt>
                <c:pt idx="672">
                  <c:v>0.39200000099999649</c:v>
                </c:pt>
                <c:pt idx="673">
                  <c:v>0.39258333433332981</c:v>
                </c:pt>
                <c:pt idx="674">
                  <c:v>0.39316666766666314</c:v>
                </c:pt>
                <c:pt idx="675">
                  <c:v>0.39375000099999646</c:v>
                </c:pt>
                <c:pt idx="676">
                  <c:v>0.39433333433332979</c:v>
                </c:pt>
                <c:pt idx="677">
                  <c:v>0.39491666766666311</c:v>
                </c:pt>
                <c:pt idx="678">
                  <c:v>0.39550000099999644</c:v>
                </c:pt>
                <c:pt idx="679">
                  <c:v>0.39608333433332976</c:v>
                </c:pt>
                <c:pt idx="680">
                  <c:v>0.39666666766666309</c:v>
                </c:pt>
                <c:pt idx="681">
                  <c:v>0.39725000099999641</c:v>
                </c:pt>
                <c:pt idx="682">
                  <c:v>0.39783333433332974</c:v>
                </c:pt>
                <c:pt idx="683">
                  <c:v>0.39841666766666306</c:v>
                </c:pt>
                <c:pt idx="684">
                  <c:v>0.39900000099999638</c:v>
                </c:pt>
                <c:pt idx="685">
                  <c:v>0.39958333433332971</c:v>
                </c:pt>
                <c:pt idx="686">
                  <c:v>0.40016666766666303</c:v>
                </c:pt>
                <c:pt idx="687">
                  <c:v>0.40075000099999636</c:v>
                </c:pt>
                <c:pt idx="688">
                  <c:v>0.40133333433332968</c:v>
                </c:pt>
                <c:pt idx="689">
                  <c:v>0.40191666766666301</c:v>
                </c:pt>
                <c:pt idx="690">
                  <c:v>0.40250000099999633</c:v>
                </c:pt>
                <c:pt idx="691">
                  <c:v>0.40308333433332966</c:v>
                </c:pt>
                <c:pt idx="692">
                  <c:v>0.40366666766666298</c:v>
                </c:pt>
                <c:pt idx="693">
                  <c:v>0.40425000099999631</c:v>
                </c:pt>
                <c:pt idx="694">
                  <c:v>0.40483333433332963</c:v>
                </c:pt>
                <c:pt idx="695">
                  <c:v>0.40541666766666296</c:v>
                </c:pt>
                <c:pt idx="696">
                  <c:v>0.40600000099999628</c:v>
                </c:pt>
                <c:pt idx="697">
                  <c:v>0.4065833343333296</c:v>
                </c:pt>
                <c:pt idx="698">
                  <c:v>0.40716666766666293</c:v>
                </c:pt>
                <c:pt idx="699">
                  <c:v>0.40775000099999625</c:v>
                </c:pt>
                <c:pt idx="700">
                  <c:v>0.40833333433332958</c:v>
                </c:pt>
                <c:pt idx="701">
                  <c:v>0.4089166676666629</c:v>
                </c:pt>
                <c:pt idx="702">
                  <c:v>0.40950000099999623</c:v>
                </c:pt>
                <c:pt idx="703">
                  <c:v>0.41008333433332955</c:v>
                </c:pt>
                <c:pt idx="704">
                  <c:v>0.41066666766666288</c:v>
                </c:pt>
                <c:pt idx="705">
                  <c:v>0.4112500009999962</c:v>
                </c:pt>
                <c:pt idx="706">
                  <c:v>0.41183333433332953</c:v>
                </c:pt>
                <c:pt idx="707">
                  <c:v>0.41241666766666285</c:v>
                </c:pt>
                <c:pt idx="708">
                  <c:v>0.41300000099999618</c:v>
                </c:pt>
                <c:pt idx="709">
                  <c:v>0.4135833343333295</c:v>
                </c:pt>
                <c:pt idx="710">
                  <c:v>0.41416666766666282</c:v>
                </c:pt>
                <c:pt idx="711">
                  <c:v>0.41475000099999615</c:v>
                </c:pt>
                <c:pt idx="712">
                  <c:v>0.41533333433332947</c:v>
                </c:pt>
                <c:pt idx="713">
                  <c:v>0.4159166676666628</c:v>
                </c:pt>
                <c:pt idx="714">
                  <c:v>0.41650000099999612</c:v>
                </c:pt>
                <c:pt idx="715">
                  <c:v>0.41708333433332945</c:v>
                </c:pt>
                <c:pt idx="716">
                  <c:v>0.41766666766666277</c:v>
                </c:pt>
                <c:pt idx="717">
                  <c:v>0.4182500009999961</c:v>
                </c:pt>
                <c:pt idx="718">
                  <c:v>0.41883333433332942</c:v>
                </c:pt>
                <c:pt idx="719">
                  <c:v>0.41941666766666275</c:v>
                </c:pt>
                <c:pt idx="720">
                  <c:v>0.42000000099999607</c:v>
                </c:pt>
                <c:pt idx="721">
                  <c:v>0.42058333433332939</c:v>
                </c:pt>
                <c:pt idx="722">
                  <c:v>0.42116666766666272</c:v>
                </c:pt>
                <c:pt idx="723">
                  <c:v>0.42175000099999604</c:v>
                </c:pt>
                <c:pt idx="724">
                  <c:v>0.42233333433332937</c:v>
                </c:pt>
                <c:pt idx="725">
                  <c:v>0.42291666766666269</c:v>
                </c:pt>
                <c:pt idx="726">
                  <c:v>0.42350000099999602</c:v>
                </c:pt>
                <c:pt idx="727">
                  <c:v>0.42408333433332934</c:v>
                </c:pt>
                <c:pt idx="728">
                  <c:v>0.42466666766666267</c:v>
                </c:pt>
                <c:pt idx="729">
                  <c:v>0.42525000099999599</c:v>
                </c:pt>
                <c:pt idx="730">
                  <c:v>0.42583333433332932</c:v>
                </c:pt>
                <c:pt idx="731">
                  <c:v>0.42641666766666264</c:v>
                </c:pt>
                <c:pt idx="732">
                  <c:v>0.42700000099999597</c:v>
                </c:pt>
                <c:pt idx="733">
                  <c:v>0.42758333433332929</c:v>
                </c:pt>
                <c:pt idx="734">
                  <c:v>0.42816666766666261</c:v>
                </c:pt>
                <c:pt idx="735">
                  <c:v>0.42875000099999594</c:v>
                </c:pt>
                <c:pt idx="736">
                  <c:v>0.42933333433332926</c:v>
                </c:pt>
                <c:pt idx="737">
                  <c:v>0.42991666766666259</c:v>
                </c:pt>
                <c:pt idx="738">
                  <c:v>0.43050000099999591</c:v>
                </c:pt>
                <c:pt idx="739">
                  <c:v>0.43108333433332924</c:v>
                </c:pt>
                <c:pt idx="740">
                  <c:v>0.43166666766666256</c:v>
                </c:pt>
                <c:pt idx="741">
                  <c:v>0.43225000099999589</c:v>
                </c:pt>
                <c:pt idx="742">
                  <c:v>0.43283333433332921</c:v>
                </c:pt>
                <c:pt idx="743">
                  <c:v>0.43341666766666254</c:v>
                </c:pt>
                <c:pt idx="744">
                  <c:v>0.43400000099999586</c:v>
                </c:pt>
                <c:pt idx="745">
                  <c:v>0.43458333433332919</c:v>
                </c:pt>
                <c:pt idx="746">
                  <c:v>0.43516666766666251</c:v>
                </c:pt>
                <c:pt idx="747">
                  <c:v>0.43575000099999583</c:v>
                </c:pt>
                <c:pt idx="748">
                  <c:v>0.43633333433332916</c:v>
                </c:pt>
                <c:pt idx="749">
                  <c:v>0.43691666766666248</c:v>
                </c:pt>
                <c:pt idx="750">
                  <c:v>0.43750000099999581</c:v>
                </c:pt>
                <c:pt idx="751">
                  <c:v>0.43808333433332913</c:v>
                </c:pt>
                <c:pt idx="752">
                  <c:v>0.43866666766666246</c:v>
                </c:pt>
                <c:pt idx="753">
                  <c:v>0.43925000099999578</c:v>
                </c:pt>
                <c:pt idx="754">
                  <c:v>0.43983333433332911</c:v>
                </c:pt>
                <c:pt idx="755">
                  <c:v>0.44041666766666243</c:v>
                </c:pt>
                <c:pt idx="756">
                  <c:v>0.44100000099999576</c:v>
                </c:pt>
                <c:pt idx="757">
                  <c:v>0.44158333433332908</c:v>
                </c:pt>
                <c:pt idx="758">
                  <c:v>0.44216666766666241</c:v>
                </c:pt>
                <c:pt idx="759">
                  <c:v>0.44275000099999573</c:v>
                </c:pt>
                <c:pt idx="760">
                  <c:v>0.44333333433332905</c:v>
                </c:pt>
                <c:pt idx="761">
                  <c:v>0.44391666766666238</c:v>
                </c:pt>
                <c:pt idx="762">
                  <c:v>0.4445000009999957</c:v>
                </c:pt>
                <c:pt idx="763">
                  <c:v>0.44508333433332903</c:v>
                </c:pt>
                <c:pt idx="764">
                  <c:v>0.44566666766666235</c:v>
                </c:pt>
                <c:pt idx="765">
                  <c:v>0.44625000099999568</c:v>
                </c:pt>
                <c:pt idx="766">
                  <c:v>0.446833334333329</c:v>
                </c:pt>
                <c:pt idx="767">
                  <c:v>0.44741666766666233</c:v>
                </c:pt>
                <c:pt idx="768">
                  <c:v>0.44800000099999565</c:v>
                </c:pt>
                <c:pt idx="769">
                  <c:v>0.44858333433332898</c:v>
                </c:pt>
                <c:pt idx="770">
                  <c:v>0.4491666676666623</c:v>
                </c:pt>
                <c:pt idx="771">
                  <c:v>0.44975000099999562</c:v>
                </c:pt>
                <c:pt idx="772">
                  <c:v>0.45033333433332895</c:v>
                </c:pt>
                <c:pt idx="773">
                  <c:v>0.45091666766666227</c:v>
                </c:pt>
                <c:pt idx="774">
                  <c:v>0.4515000009999956</c:v>
                </c:pt>
                <c:pt idx="775">
                  <c:v>0.45208333433332892</c:v>
                </c:pt>
                <c:pt idx="776">
                  <c:v>0.45266666766666225</c:v>
                </c:pt>
                <c:pt idx="777">
                  <c:v>0.45325000099999557</c:v>
                </c:pt>
                <c:pt idx="778">
                  <c:v>0.4538333343333289</c:v>
                </c:pt>
                <c:pt idx="779">
                  <c:v>0.45441666766666222</c:v>
                </c:pt>
                <c:pt idx="780">
                  <c:v>0.45500000099999555</c:v>
                </c:pt>
                <c:pt idx="781">
                  <c:v>0.45558333433332887</c:v>
                </c:pt>
                <c:pt idx="782">
                  <c:v>0.4561666676666622</c:v>
                </c:pt>
                <c:pt idx="783">
                  <c:v>0.45675000099999552</c:v>
                </c:pt>
                <c:pt idx="784">
                  <c:v>0.45733333433332884</c:v>
                </c:pt>
                <c:pt idx="785">
                  <c:v>0.45791666766666217</c:v>
                </c:pt>
                <c:pt idx="786">
                  <c:v>0.45850000099999549</c:v>
                </c:pt>
                <c:pt idx="787">
                  <c:v>0.45908333433332882</c:v>
                </c:pt>
                <c:pt idx="788">
                  <c:v>0.45966666766666214</c:v>
                </c:pt>
                <c:pt idx="789">
                  <c:v>0.46025000099999547</c:v>
                </c:pt>
                <c:pt idx="790">
                  <c:v>0.46083333433332879</c:v>
                </c:pt>
                <c:pt idx="791">
                  <c:v>0.46141666766666212</c:v>
                </c:pt>
                <c:pt idx="792">
                  <c:v>0.46200000099999544</c:v>
                </c:pt>
                <c:pt idx="793">
                  <c:v>0.46258333433332877</c:v>
                </c:pt>
                <c:pt idx="794">
                  <c:v>0.46316666766666209</c:v>
                </c:pt>
                <c:pt idx="795">
                  <c:v>0.46375000099999542</c:v>
                </c:pt>
                <c:pt idx="796">
                  <c:v>0.46433333433332874</c:v>
                </c:pt>
                <c:pt idx="797">
                  <c:v>0.46491666766666206</c:v>
                </c:pt>
                <c:pt idx="798">
                  <c:v>0.46550000099999539</c:v>
                </c:pt>
                <c:pt idx="799">
                  <c:v>0.46608333433332871</c:v>
                </c:pt>
                <c:pt idx="800">
                  <c:v>0.46666666766666204</c:v>
                </c:pt>
                <c:pt idx="801">
                  <c:v>0.46725000099999536</c:v>
                </c:pt>
                <c:pt idx="802">
                  <c:v>0.46783333433332869</c:v>
                </c:pt>
                <c:pt idx="803">
                  <c:v>0.46841666766666201</c:v>
                </c:pt>
                <c:pt idx="804">
                  <c:v>0.46900000099999534</c:v>
                </c:pt>
                <c:pt idx="805">
                  <c:v>0.46958333433332866</c:v>
                </c:pt>
                <c:pt idx="806">
                  <c:v>0.47016666766666199</c:v>
                </c:pt>
                <c:pt idx="807">
                  <c:v>0.47075000099999531</c:v>
                </c:pt>
                <c:pt idx="808">
                  <c:v>0.47133333433332864</c:v>
                </c:pt>
                <c:pt idx="809">
                  <c:v>0.47191666766666196</c:v>
                </c:pt>
                <c:pt idx="810">
                  <c:v>0.47250000099999528</c:v>
                </c:pt>
                <c:pt idx="811">
                  <c:v>0.47308333433332861</c:v>
                </c:pt>
                <c:pt idx="812">
                  <c:v>0.47366666766666193</c:v>
                </c:pt>
                <c:pt idx="813">
                  <c:v>0.47425000099999526</c:v>
                </c:pt>
                <c:pt idx="814">
                  <c:v>0.47483333433332858</c:v>
                </c:pt>
                <c:pt idx="815">
                  <c:v>0.47541666766666191</c:v>
                </c:pt>
                <c:pt idx="816">
                  <c:v>0.47600000099999523</c:v>
                </c:pt>
                <c:pt idx="817">
                  <c:v>0.47658333433332856</c:v>
                </c:pt>
                <c:pt idx="818">
                  <c:v>0.47716666766666188</c:v>
                </c:pt>
                <c:pt idx="819">
                  <c:v>0.47775000099999521</c:v>
                </c:pt>
                <c:pt idx="820">
                  <c:v>0.47833333433332853</c:v>
                </c:pt>
                <c:pt idx="821">
                  <c:v>0.47891666766666185</c:v>
                </c:pt>
                <c:pt idx="822">
                  <c:v>0.47950000099999518</c:v>
                </c:pt>
                <c:pt idx="823">
                  <c:v>0.4800833343333285</c:v>
                </c:pt>
                <c:pt idx="824">
                  <c:v>0.48066666766666183</c:v>
                </c:pt>
                <c:pt idx="825">
                  <c:v>0.48125000099999515</c:v>
                </c:pt>
                <c:pt idx="826">
                  <c:v>0.48183333433332848</c:v>
                </c:pt>
                <c:pt idx="827">
                  <c:v>0.4824166676666618</c:v>
                </c:pt>
                <c:pt idx="828">
                  <c:v>0.48300000099999513</c:v>
                </c:pt>
                <c:pt idx="829">
                  <c:v>0.48358333433332845</c:v>
                </c:pt>
                <c:pt idx="830">
                  <c:v>0.48416666766666178</c:v>
                </c:pt>
                <c:pt idx="831">
                  <c:v>0.4847500009999951</c:v>
                </c:pt>
                <c:pt idx="832">
                  <c:v>0.48533333433332843</c:v>
                </c:pt>
                <c:pt idx="833">
                  <c:v>0.48591666766666175</c:v>
                </c:pt>
                <c:pt idx="834">
                  <c:v>0.48650000099999507</c:v>
                </c:pt>
                <c:pt idx="835">
                  <c:v>0.4870833343333284</c:v>
                </c:pt>
                <c:pt idx="836">
                  <c:v>0.48766666766666172</c:v>
                </c:pt>
                <c:pt idx="837">
                  <c:v>0.48825000099999505</c:v>
                </c:pt>
                <c:pt idx="838">
                  <c:v>0.48883333433332837</c:v>
                </c:pt>
                <c:pt idx="839">
                  <c:v>0.4894166676666617</c:v>
                </c:pt>
                <c:pt idx="840">
                  <c:v>0.49000000099999502</c:v>
                </c:pt>
                <c:pt idx="841">
                  <c:v>0.49058333433332835</c:v>
                </c:pt>
                <c:pt idx="842">
                  <c:v>0.49116666766666167</c:v>
                </c:pt>
                <c:pt idx="843">
                  <c:v>0.491750000999995</c:v>
                </c:pt>
                <c:pt idx="844">
                  <c:v>0.49233333433332832</c:v>
                </c:pt>
                <c:pt idx="845">
                  <c:v>0.49291666766666165</c:v>
                </c:pt>
                <c:pt idx="846">
                  <c:v>0.49350000099999497</c:v>
                </c:pt>
                <c:pt idx="847">
                  <c:v>0.49408333433332829</c:v>
                </c:pt>
                <c:pt idx="848">
                  <c:v>0.49466666766666162</c:v>
                </c:pt>
                <c:pt idx="849">
                  <c:v>0.49525000099999494</c:v>
                </c:pt>
                <c:pt idx="850">
                  <c:v>0.49583333433332827</c:v>
                </c:pt>
                <c:pt idx="851">
                  <c:v>0.49641666766666159</c:v>
                </c:pt>
                <c:pt idx="852">
                  <c:v>0.49700000099999492</c:v>
                </c:pt>
                <c:pt idx="853">
                  <c:v>0.49758333433332824</c:v>
                </c:pt>
                <c:pt idx="854">
                  <c:v>0.49816666766666157</c:v>
                </c:pt>
                <c:pt idx="855">
                  <c:v>0.49875000099999489</c:v>
                </c:pt>
                <c:pt idx="856">
                  <c:v>0.49933333433332822</c:v>
                </c:pt>
                <c:pt idx="857">
                  <c:v>0.49991666766666154</c:v>
                </c:pt>
                <c:pt idx="858">
                  <c:v>0.50050000099999492</c:v>
                </c:pt>
                <c:pt idx="859">
                  <c:v>0.5010833343333283</c:v>
                </c:pt>
                <c:pt idx="860">
                  <c:v>0.50166666766666168</c:v>
                </c:pt>
                <c:pt idx="861">
                  <c:v>0.50225000099999506</c:v>
                </c:pt>
                <c:pt idx="862">
                  <c:v>0.50283333433332844</c:v>
                </c:pt>
                <c:pt idx="863">
                  <c:v>0.50341666766666182</c:v>
                </c:pt>
                <c:pt idx="864">
                  <c:v>0.5040000009999952</c:v>
                </c:pt>
                <c:pt idx="865">
                  <c:v>0.50458333433332858</c:v>
                </c:pt>
                <c:pt idx="866">
                  <c:v>0.50516666766666196</c:v>
                </c:pt>
                <c:pt idx="867">
                  <c:v>0.50575000099999534</c:v>
                </c:pt>
                <c:pt idx="868">
                  <c:v>0.50633333433332872</c:v>
                </c:pt>
                <c:pt idx="869">
                  <c:v>0.5069166676666621</c:v>
                </c:pt>
                <c:pt idx="870">
                  <c:v>0.50750000099999548</c:v>
                </c:pt>
                <c:pt idx="871">
                  <c:v>0.50808333433332886</c:v>
                </c:pt>
                <c:pt idx="872">
                  <c:v>0.50866666766666224</c:v>
                </c:pt>
                <c:pt idx="873">
                  <c:v>0.50925000099999562</c:v>
                </c:pt>
                <c:pt idx="874">
                  <c:v>0.509833334333329</c:v>
                </c:pt>
                <c:pt idx="875">
                  <c:v>0.51041666766666238</c:v>
                </c:pt>
                <c:pt idx="876">
                  <c:v>0.51100000099999576</c:v>
                </c:pt>
                <c:pt idx="877">
                  <c:v>0.51158333433332914</c:v>
                </c:pt>
                <c:pt idx="878">
                  <c:v>0.51216666766666252</c:v>
                </c:pt>
                <c:pt idx="879">
                  <c:v>0.5127500009999959</c:v>
                </c:pt>
                <c:pt idx="880">
                  <c:v>0.51333333433332928</c:v>
                </c:pt>
                <c:pt idx="881">
                  <c:v>0.51391666766666266</c:v>
                </c:pt>
                <c:pt idx="882">
                  <c:v>0.51450000099999604</c:v>
                </c:pt>
                <c:pt idx="883">
                  <c:v>0.51508333433332942</c:v>
                </c:pt>
                <c:pt idx="884">
                  <c:v>0.5156666676666628</c:v>
                </c:pt>
                <c:pt idx="885">
                  <c:v>0.51625000099999618</c:v>
                </c:pt>
                <c:pt idx="886">
                  <c:v>0.51683333433332956</c:v>
                </c:pt>
                <c:pt idx="887">
                  <c:v>0.51741666766666294</c:v>
                </c:pt>
                <c:pt idx="888">
                  <c:v>0.51800000099999632</c:v>
                </c:pt>
                <c:pt idx="889">
                  <c:v>0.5185833343333297</c:v>
                </c:pt>
                <c:pt idx="890">
                  <c:v>0.51916666766666308</c:v>
                </c:pt>
                <c:pt idx="891">
                  <c:v>0.51975000099999646</c:v>
                </c:pt>
                <c:pt idx="892">
                  <c:v>0.52033333433332984</c:v>
                </c:pt>
                <c:pt idx="893">
                  <c:v>0.52091666766666322</c:v>
                </c:pt>
                <c:pt idx="894">
                  <c:v>0.5215000009999966</c:v>
                </c:pt>
                <c:pt idx="895">
                  <c:v>0.52208333433332998</c:v>
                </c:pt>
                <c:pt idx="896">
                  <c:v>0.52266666766666336</c:v>
                </c:pt>
                <c:pt idx="897">
                  <c:v>0.52325000099999674</c:v>
                </c:pt>
                <c:pt idx="898">
                  <c:v>0.52383333433333013</c:v>
                </c:pt>
                <c:pt idx="899">
                  <c:v>0.52441666766666351</c:v>
                </c:pt>
                <c:pt idx="900">
                  <c:v>0.52500000099999689</c:v>
                </c:pt>
                <c:pt idx="901">
                  <c:v>0.52558333433333027</c:v>
                </c:pt>
                <c:pt idx="902">
                  <c:v>0.52616666766666365</c:v>
                </c:pt>
                <c:pt idx="903">
                  <c:v>0.52675000099999703</c:v>
                </c:pt>
                <c:pt idx="904">
                  <c:v>0.52733333433333041</c:v>
                </c:pt>
                <c:pt idx="905">
                  <c:v>0.52791666766666379</c:v>
                </c:pt>
                <c:pt idx="906">
                  <c:v>0.52850000099999717</c:v>
                </c:pt>
                <c:pt idx="907">
                  <c:v>0.52908333433333055</c:v>
                </c:pt>
                <c:pt idx="908">
                  <c:v>0.52966666766666393</c:v>
                </c:pt>
                <c:pt idx="909">
                  <c:v>0.53025000099999731</c:v>
                </c:pt>
                <c:pt idx="910">
                  <c:v>0.53083333433333069</c:v>
                </c:pt>
                <c:pt idx="911">
                  <c:v>0.53141666766666407</c:v>
                </c:pt>
                <c:pt idx="912">
                  <c:v>0.53200000099999745</c:v>
                </c:pt>
                <c:pt idx="913">
                  <c:v>0.53258333433333083</c:v>
                </c:pt>
                <c:pt idx="914">
                  <c:v>0.53316666766666421</c:v>
                </c:pt>
                <c:pt idx="915">
                  <c:v>0.53375000099999759</c:v>
                </c:pt>
                <c:pt idx="916">
                  <c:v>0.53433333433333097</c:v>
                </c:pt>
                <c:pt idx="917">
                  <c:v>0.53491666766666435</c:v>
                </c:pt>
                <c:pt idx="918">
                  <c:v>0.53550000099999773</c:v>
                </c:pt>
                <c:pt idx="919">
                  <c:v>0.53608333433333111</c:v>
                </c:pt>
                <c:pt idx="920">
                  <c:v>0.53666666766666449</c:v>
                </c:pt>
                <c:pt idx="921">
                  <c:v>0.53725000099999787</c:v>
                </c:pt>
                <c:pt idx="922">
                  <c:v>0.53783333433333125</c:v>
                </c:pt>
                <c:pt idx="923">
                  <c:v>0.53841666766666463</c:v>
                </c:pt>
                <c:pt idx="924">
                  <c:v>0.53900000099999801</c:v>
                </c:pt>
                <c:pt idx="925">
                  <c:v>0.53958333433333139</c:v>
                </c:pt>
                <c:pt idx="926">
                  <c:v>0.54016666766666477</c:v>
                </c:pt>
                <c:pt idx="927">
                  <c:v>0.54075000099999815</c:v>
                </c:pt>
                <c:pt idx="928">
                  <c:v>0.54133333433333153</c:v>
                </c:pt>
                <c:pt idx="929">
                  <c:v>0.54191666766666491</c:v>
                </c:pt>
                <c:pt idx="930">
                  <c:v>0.54250000099999829</c:v>
                </c:pt>
                <c:pt idx="931">
                  <c:v>0.54308333433333167</c:v>
                </c:pt>
                <c:pt idx="932">
                  <c:v>0.54366666766666505</c:v>
                </c:pt>
                <c:pt idx="933">
                  <c:v>0.54425000099999843</c:v>
                </c:pt>
                <c:pt idx="934">
                  <c:v>0.54483333433333181</c:v>
                </c:pt>
                <c:pt idx="935">
                  <c:v>0.54541666766666519</c:v>
                </c:pt>
                <c:pt idx="936">
                  <c:v>0.54600000099999857</c:v>
                </c:pt>
                <c:pt idx="937">
                  <c:v>0.54658333433333195</c:v>
                </c:pt>
                <c:pt idx="938">
                  <c:v>0.54716666766666533</c:v>
                </c:pt>
                <c:pt idx="939">
                  <c:v>0.54775000099999871</c:v>
                </c:pt>
                <c:pt idx="940">
                  <c:v>0.54833333433333209</c:v>
                </c:pt>
                <c:pt idx="941">
                  <c:v>0.54891666766666547</c:v>
                </c:pt>
                <c:pt idx="942">
                  <c:v>0.54950000099999885</c:v>
                </c:pt>
                <c:pt idx="943">
                  <c:v>0.55008333433333223</c:v>
                </c:pt>
                <c:pt idx="944">
                  <c:v>0.55066666766666561</c:v>
                </c:pt>
                <c:pt idx="945">
                  <c:v>0.55125000099999899</c:v>
                </c:pt>
                <c:pt idx="946">
                  <c:v>0.55183333433333237</c:v>
                </c:pt>
                <c:pt idx="947">
                  <c:v>0.55241666766666575</c:v>
                </c:pt>
                <c:pt idx="948">
                  <c:v>0.55300000099999913</c:v>
                </c:pt>
                <c:pt idx="949">
                  <c:v>0.55358333433333251</c:v>
                </c:pt>
                <c:pt idx="950">
                  <c:v>0.55416666766666589</c:v>
                </c:pt>
                <c:pt idx="951">
                  <c:v>0.55475000099999927</c:v>
                </c:pt>
                <c:pt idx="952">
                  <c:v>0.55533333433333265</c:v>
                </c:pt>
                <c:pt idx="953">
                  <c:v>0.55591666766666603</c:v>
                </c:pt>
                <c:pt idx="954">
                  <c:v>0.55650000099999941</c:v>
                </c:pt>
                <c:pt idx="955">
                  <c:v>0.55708333433333279</c:v>
                </c:pt>
                <c:pt idx="956">
                  <c:v>0.55766666766666617</c:v>
                </c:pt>
                <c:pt idx="957">
                  <c:v>0.55825000099999955</c:v>
                </c:pt>
                <c:pt idx="958">
                  <c:v>0.55883333433333293</c:v>
                </c:pt>
                <c:pt idx="959">
                  <c:v>0.55941666766666631</c:v>
                </c:pt>
                <c:pt idx="960">
                  <c:v>0.56000000099999969</c:v>
                </c:pt>
                <c:pt idx="961">
                  <c:v>0.56058333433333307</c:v>
                </c:pt>
                <c:pt idx="962">
                  <c:v>0.56116666766666645</c:v>
                </c:pt>
                <c:pt idx="963">
                  <c:v>0.56175000099999983</c:v>
                </c:pt>
                <c:pt idx="964">
                  <c:v>0.56233333433333321</c:v>
                </c:pt>
                <c:pt idx="965">
                  <c:v>0.56291666766666659</c:v>
                </c:pt>
                <c:pt idx="966">
                  <c:v>0.56350000099999997</c:v>
                </c:pt>
                <c:pt idx="967">
                  <c:v>0.56408333433333335</c:v>
                </c:pt>
                <c:pt idx="968">
                  <c:v>0.56466666766666673</c:v>
                </c:pt>
                <c:pt idx="969">
                  <c:v>0.56525000100000011</c:v>
                </c:pt>
                <c:pt idx="970">
                  <c:v>0.56583333433333349</c:v>
                </c:pt>
                <c:pt idx="971">
                  <c:v>0.56641666766666687</c:v>
                </c:pt>
                <c:pt idx="972">
                  <c:v>0.56700000100000025</c:v>
                </c:pt>
                <c:pt idx="973">
                  <c:v>0.56758333433333363</c:v>
                </c:pt>
                <c:pt idx="974">
                  <c:v>0.56816666766666701</c:v>
                </c:pt>
                <c:pt idx="975">
                  <c:v>0.56875000100000039</c:v>
                </c:pt>
                <c:pt idx="976">
                  <c:v>0.56933333433333377</c:v>
                </c:pt>
                <c:pt idx="977">
                  <c:v>0.56991666766666715</c:v>
                </c:pt>
                <c:pt idx="978">
                  <c:v>0.57050000100000053</c:v>
                </c:pt>
                <c:pt idx="979">
                  <c:v>0.57108333433333391</c:v>
                </c:pt>
                <c:pt idx="980">
                  <c:v>0.57166666766666729</c:v>
                </c:pt>
                <c:pt idx="981">
                  <c:v>0.57225000100000067</c:v>
                </c:pt>
                <c:pt idx="982">
                  <c:v>0.57283333433333405</c:v>
                </c:pt>
                <c:pt idx="983">
                  <c:v>0.57341666766666743</c:v>
                </c:pt>
                <c:pt idx="984">
                  <c:v>0.57400000100000081</c:v>
                </c:pt>
                <c:pt idx="985">
                  <c:v>0.57458333433333419</c:v>
                </c:pt>
                <c:pt idx="986">
                  <c:v>0.57516666766666757</c:v>
                </c:pt>
                <c:pt idx="987">
                  <c:v>0.57575000100000095</c:v>
                </c:pt>
                <c:pt idx="988">
                  <c:v>0.57633333433333434</c:v>
                </c:pt>
                <c:pt idx="989">
                  <c:v>0.57691666766666772</c:v>
                </c:pt>
                <c:pt idx="990">
                  <c:v>0.5775000010000011</c:v>
                </c:pt>
                <c:pt idx="991">
                  <c:v>0.57808333433333448</c:v>
                </c:pt>
                <c:pt idx="992">
                  <c:v>0.57866666766666786</c:v>
                </c:pt>
                <c:pt idx="993">
                  <c:v>0.57925000100000124</c:v>
                </c:pt>
                <c:pt idx="994">
                  <c:v>0.57983333433333462</c:v>
                </c:pt>
                <c:pt idx="995">
                  <c:v>0.580416667666668</c:v>
                </c:pt>
                <c:pt idx="996">
                  <c:v>0.58100000100000138</c:v>
                </c:pt>
                <c:pt idx="997">
                  <c:v>0.58158333433333476</c:v>
                </c:pt>
                <c:pt idx="998">
                  <c:v>0.58216666766666814</c:v>
                </c:pt>
                <c:pt idx="999">
                  <c:v>0.58275000100000152</c:v>
                </c:pt>
                <c:pt idx="1000">
                  <c:v>0.5833333343333349</c:v>
                </c:pt>
                <c:pt idx="1001">
                  <c:v>0.58391666766666828</c:v>
                </c:pt>
                <c:pt idx="1002">
                  <c:v>0.58450000100000166</c:v>
                </c:pt>
                <c:pt idx="1003">
                  <c:v>0.58508333433333504</c:v>
                </c:pt>
                <c:pt idx="1004">
                  <c:v>0.58566666766666842</c:v>
                </c:pt>
                <c:pt idx="1005">
                  <c:v>0.5862500010000018</c:v>
                </c:pt>
                <c:pt idx="1006">
                  <c:v>0.58683333433333518</c:v>
                </c:pt>
                <c:pt idx="1007">
                  <c:v>0.58741666766666856</c:v>
                </c:pt>
                <c:pt idx="1008">
                  <c:v>0.58800000100000194</c:v>
                </c:pt>
                <c:pt idx="1009">
                  <c:v>0.58858333433333532</c:v>
                </c:pt>
                <c:pt idx="1010">
                  <c:v>0.5891666676666687</c:v>
                </c:pt>
                <c:pt idx="1011">
                  <c:v>0.58975000100000208</c:v>
                </c:pt>
                <c:pt idx="1012">
                  <c:v>0.59033333433333546</c:v>
                </c:pt>
                <c:pt idx="1013">
                  <c:v>0.59091666766666884</c:v>
                </c:pt>
                <c:pt idx="1014">
                  <c:v>0.59150000100000222</c:v>
                </c:pt>
                <c:pt idx="1015">
                  <c:v>0.5920833343333356</c:v>
                </c:pt>
                <c:pt idx="1016">
                  <c:v>0.59266666766666898</c:v>
                </c:pt>
                <c:pt idx="1017">
                  <c:v>0.59325000100000236</c:v>
                </c:pt>
                <c:pt idx="1018">
                  <c:v>0.59383333433333574</c:v>
                </c:pt>
                <c:pt idx="1019">
                  <c:v>0.59441666766666912</c:v>
                </c:pt>
                <c:pt idx="1020">
                  <c:v>0.5950000010000025</c:v>
                </c:pt>
                <c:pt idx="1021">
                  <c:v>0.59558333433333588</c:v>
                </c:pt>
                <c:pt idx="1022">
                  <c:v>0.59616666766666926</c:v>
                </c:pt>
                <c:pt idx="1023">
                  <c:v>0.59675000100000264</c:v>
                </c:pt>
                <c:pt idx="1024">
                  <c:v>0.59733333433333602</c:v>
                </c:pt>
                <c:pt idx="1025">
                  <c:v>0.5979166676666694</c:v>
                </c:pt>
                <c:pt idx="1026">
                  <c:v>0.59850000100000278</c:v>
                </c:pt>
                <c:pt idx="1027">
                  <c:v>0.59908333433333616</c:v>
                </c:pt>
                <c:pt idx="1028">
                  <c:v>0.59966666766666954</c:v>
                </c:pt>
                <c:pt idx="1029">
                  <c:v>0.60025000100000292</c:v>
                </c:pt>
                <c:pt idx="1030">
                  <c:v>0.6008333343333363</c:v>
                </c:pt>
                <c:pt idx="1031">
                  <c:v>0.60141666766666968</c:v>
                </c:pt>
                <c:pt idx="1032">
                  <c:v>0.60200000100000306</c:v>
                </c:pt>
                <c:pt idx="1033">
                  <c:v>0.60258333433333644</c:v>
                </c:pt>
                <c:pt idx="1034">
                  <c:v>0.60316666766666982</c:v>
                </c:pt>
                <c:pt idx="1035">
                  <c:v>0.6037500010000032</c:v>
                </c:pt>
                <c:pt idx="1036">
                  <c:v>0.60433333433333658</c:v>
                </c:pt>
                <c:pt idx="1037">
                  <c:v>0.60491666766666996</c:v>
                </c:pt>
                <c:pt idx="1038">
                  <c:v>0.60550000100000334</c:v>
                </c:pt>
                <c:pt idx="1039">
                  <c:v>0.60608333433333672</c:v>
                </c:pt>
                <c:pt idx="1040">
                  <c:v>0.6066666676666701</c:v>
                </c:pt>
                <c:pt idx="1041">
                  <c:v>0.60725000100000348</c:v>
                </c:pt>
                <c:pt idx="1042">
                  <c:v>0.60783333433333686</c:v>
                </c:pt>
                <c:pt idx="1043">
                  <c:v>0.60841666766667024</c:v>
                </c:pt>
                <c:pt idx="1044">
                  <c:v>0.60900000100000362</c:v>
                </c:pt>
                <c:pt idx="1045">
                  <c:v>0.609583334333337</c:v>
                </c:pt>
                <c:pt idx="1046">
                  <c:v>0.61016666766667038</c:v>
                </c:pt>
                <c:pt idx="1047">
                  <c:v>0.61075000100000376</c:v>
                </c:pt>
                <c:pt idx="1048">
                  <c:v>0.61133333433333714</c:v>
                </c:pt>
                <c:pt idx="1049">
                  <c:v>0.61191666766667052</c:v>
                </c:pt>
                <c:pt idx="1050">
                  <c:v>0.6125000010000039</c:v>
                </c:pt>
                <c:pt idx="1051">
                  <c:v>0.61308333433333728</c:v>
                </c:pt>
                <c:pt idx="1052">
                  <c:v>0.61366666766667066</c:v>
                </c:pt>
                <c:pt idx="1053">
                  <c:v>0.61425000100000404</c:v>
                </c:pt>
                <c:pt idx="1054">
                  <c:v>0.61483333433333742</c:v>
                </c:pt>
                <c:pt idx="1055">
                  <c:v>0.6154166676666708</c:v>
                </c:pt>
                <c:pt idx="1056">
                  <c:v>0.61600000100000418</c:v>
                </c:pt>
                <c:pt idx="1057">
                  <c:v>0.61658333433333756</c:v>
                </c:pt>
                <c:pt idx="1058">
                  <c:v>0.61716666766667094</c:v>
                </c:pt>
                <c:pt idx="1059">
                  <c:v>0.61775000100000432</c:v>
                </c:pt>
                <c:pt idx="1060">
                  <c:v>0.6183333343333377</c:v>
                </c:pt>
                <c:pt idx="1061">
                  <c:v>0.61891666766667108</c:v>
                </c:pt>
                <c:pt idx="1062">
                  <c:v>0.61950000100000446</c:v>
                </c:pt>
                <c:pt idx="1063">
                  <c:v>0.62008333433333784</c:v>
                </c:pt>
                <c:pt idx="1064">
                  <c:v>0.62066666766667122</c:v>
                </c:pt>
                <c:pt idx="1065">
                  <c:v>0.6212500010000046</c:v>
                </c:pt>
                <c:pt idx="1066">
                  <c:v>0.62183333433333798</c:v>
                </c:pt>
                <c:pt idx="1067">
                  <c:v>0.62241666766667136</c:v>
                </c:pt>
                <c:pt idx="1068">
                  <c:v>0.62300000100000474</c:v>
                </c:pt>
                <c:pt idx="1069">
                  <c:v>0.62358333433333812</c:v>
                </c:pt>
                <c:pt idx="1070">
                  <c:v>0.6241666676666715</c:v>
                </c:pt>
                <c:pt idx="1071">
                  <c:v>0.62475000100000488</c:v>
                </c:pt>
                <c:pt idx="1072">
                  <c:v>0.62533333433333826</c:v>
                </c:pt>
                <c:pt idx="1073">
                  <c:v>0.62591666766667164</c:v>
                </c:pt>
                <c:pt idx="1074">
                  <c:v>0.62650000100000502</c:v>
                </c:pt>
                <c:pt idx="1075">
                  <c:v>0.6270833343333384</c:v>
                </c:pt>
                <c:pt idx="1076">
                  <c:v>0.62766666766667178</c:v>
                </c:pt>
                <c:pt idx="1077">
                  <c:v>0.62825000100000516</c:v>
                </c:pt>
                <c:pt idx="1078">
                  <c:v>0.62883333433333855</c:v>
                </c:pt>
                <c:pt idx="1079">
                  <c:v>0.62941666766667193</c:v>
                </c:pt>
                <c:pt idx="1080">
                  <c:v>0.63000000100000531</c:v>
                </c:pt>
                <c:pt idx="1081">
                  <c:v>0.63058333433333869</c:v>
                </c:pt>
                <c:pt idx="1082">
                  <c:v>0.63116666766667207</c:v>
                </c:pt>
                <c:pt idx="1083">
                  <c:v>0.63175000100000545</c:v>
                </c:pt>
                <c:pt idx="1084">
                  <c:v>0.63233333433333883</c:v>
                </c:pt>
                <c:pt idx="1085">
                  <c:v>0.63291666766667221</c:v>
                </c:pt>
                <c:pt idx="1086">
                  <c:v>0.63350000100000559</c:v>
                </c:pt>
                <c:pt idx="1087">
                  <c:v>0.63408333433333897</c:v>
                </c:pt>
                <c:pt idx="1088">
                  <c:v>0.63466666766667235</c:v>
                </c:pt>
                <c:pt idx="1089">
                  <c:v>0.63525000100000573</c:v>
                </c:pt>
                <c:pt idx="1090">
                  <c:v>0.63583333433333911</c:v>
                </c:pt>
                <c:pt idx="1091">
                  <c:v>0.63641666766667249</c:v>
                </c:pt>
                <c:pt idx="1092">
                  <c:v>0.63700000100000587</c:v>
                </c:pt>
                <c:pt idx="1093">
                  <c:v>0.63758333433333925</c:v>
                </c:pt>
                <c:pt idx="1094">
                  <c:v>0.63816666766667263</c:v>
                </c:pt>
                <c:pt idx="1095">
                  <c:v>0.63875000100000601</c:v>
                </c:pt>
                <c:pt idx="1096">
                  <c:v>0.63933333433333939</c:v>
                </c:pt>
                <c:pt idx="1097">
                  <c:v>0.63991666766667277</c:v>
                </c:pt>
                <c:pt idx="1098">
                  <c:v>0.64050000100000615</c:v>
                </c:pt>
                <c:pt idx="1099">
                  <c:v>0.64108333433333953</c:v>
                </c:pt>
                <c:pt idx="1100">
                  <c:v>0.64166666766667291</c:v>
                </c:pt>
                <c:pt idx="1101">
                  <c:v>0.64225000100000629</c:v>
                </c:pt>
                <c:pt idx="1102">
                  <c:v>0.64283333433333967</c:v>
                </c:pt>
                <c:pt idx="1103">
                  <c:v>0.64341666766667305</c:v>
                </c:pt>
                <c:pt idx="1104">
                  <c:v>0.64400000100000643</c:v>
                </c:pt>
                <c:pt idx="1105">
                  <c:v>0.64458333433333981</c:v>
                </c:pt>
                <c:pt idx="1106">
                  <c:v>0.64516666766667319</c:v>
                </c:pt>
                <c:pt idx="1107">
                  <c:v>0.64575000100000657</c:v>
                </c:pt>
                <c:pt idx="1108">
                  <c:v>0.64633333433333995</c:v>
                </c:pt>
                <c:pt idx="1109">
                  <c:v>0.64691666766667333</c:v>
                </c:pt>
                <c:pt idx="1110">
                  <c:v>0.64750000100000671</c:v>
                </c:pt>
                <c:pt idx="1111">
                  <c:v>0.64808333433334009</c:v>
                </c:pt>
                <c:pt idx="1112">
                  <c:v>0.64866666766667347</c:v>
                </c:pt>
                <c:pt idx="1113">
                  <c:v>0.64925000100000685</c:v>
                </c:pt>
                <c:pt idx="1114">
                  <c:v>0.64983333433334023</c:v>
                </c:pt>
                <c:pt idx="1115">
                  <c:v>0.65041666766667361</c:v>
                </c:pt>
                <c:pt idx="1116">
                  <c:v>0.65100000100000699</c:v>
                </c:pt>
                <c:pt idx="1117">
                  <c:v>0.65158333433334037</c:v>
                </c:pt>
                <c:pt idx="1118">
                  <c:v>0.65216666766667375</c:v>
                </c:pt>
                <c:pt idx="1119">
                  <c:v>0.65275000100000713</c:v>
                </c:pt>
                <c:pt idx="1120">
                  <c:v>0.65333333433334051</c:v>
                </c:pt>
                <c:pt idx="1121">
                  <c:v>0.65391666766667389</c:v>
                </c:pt>
                <c:pt idx="1122">
                  <c:v>0.65450000100000727</c:v>
                </c:pt>
                <c:pt idx="1123">
                  <c:v>0.65508333433334065</c:v>
                </c:pt>
                <c:pt idx="1124">
                  <c:v>0.65566666766667403</c:v>
                </c:pt>
                <c:pt idx="1125">
                  <c:v>0.65625000100000741</c:v>
                </c:pt>
                <c:pt idx="1126">
                  <c:v>0.65683333433334079</c:v>
                </c:pt>
                <c:pt idx="1127">
                  <c:v>0.65741666766667417</c:v>
                </c:pt>
                <c:pt idx="1128">
                  <c:v>0.65800000100000755</c:v>
                </c:pt>
                <c:pt idx="1129">
                  <c:v>0.65858333433334093</c:v>
                </c:pt>
                <c:pt idx="1130">
                  <c:v>0.65916666766667431</c:v>
                </c:pt>
                <c:pt idx="1131">
                  <c:v>0.65975000100000769</c:v>
                </c:pt>
                <c:pt idx="1132">
                  <c:v>0.66033333433334107</c:v>
                </c:pt>
                <c:pt idx="1133">
                  <c:v>0.66091666766667445</c:v>
                </c:pt>
                <c:pt idx="1134">
                  <c:v>0.66150000100000783</c:v>
                </c:pt>
                <c:pt idx="1135">
                  <c:v>0.66208333433334121</c:v>
                </c:pt>
                <c:pt idx="1136">
                  <c:v>0.66266666766667459</c:v>
                </c:pt>
                <c:pt idx="1137">
                  <c:v>0.66325000100000797</c:v>
                </c:pt>
                <c:pt idx="1138">
                  <c:v>0.66383333433334135</c:v>
                </c:pt>
                <c:pt idx="1139">
                  <c:v>0.66441666766667473</c:v>
                </c:pt>
                <c:pt idx="1140">
                  <c:v>0.66500000100000811</c:v>
                </c:pt>
                <c:pt idx="1141">
                  <c:v>0.66558333433334149</c:v>
                </c:pt>
                <c:pt idx="1142">
                  <c:v>0.66616666766667487</c:v>
                </c:pt>
                <c:pt idx="1143">
                  <c:v>0.66675000100000825</c:v>
                </c:pt>
                <c:pt idx="1144">
                  <c:v>0.66733333433334163</c:v>
                </c:pt>
                <c:pt idx="1145">
                  <c:v>0.66791666766667501</c:v>
                </c:pt>
                <c:pt idx="1146">
                  <c:v>0.66850000100000839</c:v>
                </c:pt>
                <c:pt idx="1147">
                  <c:v>0.66908333433334177</c:v>
                </c:pt>
                <c:pt idx="1148">
                  <c:v>0.66966666766667515</c:v>
                </c:pt>
                <c:pt idx="1149">
                  <c:v>0.67025000100000853</c:v>
                </c:pt>
                <c:pt idx="1150">
                  <c:v>0.67083333433334191</c:v>
                </c:pt>
                <c:pt idx="1151">
                  <c:v>0.67141666766667529</c:v>
                </c:pt>
                <c:pt idx="1152">
                  <c:v>0.67200000100000867</c:v>
                </c:pt>
                <c:pt idx="1153">
                  <c:v>0.67258333433334205</c:v>
                </c:pt>
                <c:pt idx="1154">
                  <c:v>0.67316666766667543</c:v>
                </c:pt>
                <c:pt idx="1155">
                  <c:v>0.67375000100000881</c:v>
                </c:pt>
                <c:pt idx="1156">
                  <c:v>0.67433333433334219</c:v>
                </c:pt>
                <c:pt idx="1157">
                  <c:v>0.67491666766667557</c:v>
                </c:pt>
                <c:pt idx="1158">
                  <c:v>0.67550000100000895</c:v>
                </c:pt>
                <c:pt idx="1159">
                  <c:v>0.67608333433334233</c:v>
                </c:pt>
                <c:pt idx="1160">
                  <c:v>0.67666666766667571</c:v>
                </c:pt>
                <c:pt idx="1161">
                  <c:v>0.67725000100000909</c:v>
                </c:pt>
                <c:pt idx="1162">
                  <c:v>0.67783333433334247</c:v>
                </c:pt>
                <c:pt idx="1163">
                  <c:v>0.67841666766667585</c:v>
                </c:pt>
                <c:pt idx="1164">
                  <c:v>0.67900000100000923</c:v>
                </c:pt>
                <c:pt idx="1165">
                  <c:v>0.67958333433334261</c:v>
                </c:pt>
                <c:pt idx="1166">
                  <c:v>0.68016666766667599</c:v>
                </c:pt>
                <c:pt idx="1167">
                  <c:v>0.68075000100000937</c:v>
                </c:pt>
                <c:pt idx="1168">
                  <c:v>0.68133333433334275</c:v>
                </c:pt>
                <c:pt idx="1169">
                  <c:v>0.68191666766667614</c:v>
                </c:pt>
                <c:pt idx="1170">
                  <c:v>0.68250000100000952</c:v>
                </c:pt>
                <c:pt idx="1171">
                  <c:v>0.6830833343333429</c:v>
                </c:pt>
                <c:pt idx="1172">
                  <c:v>0.68366666766667628</c:v>
                </c:pt>
                <c:pt idx="1173">
                  <c:v>0.68425000100000966</c:v>
                </c:pt>
                <c:pt idx="1174">
                  <c:v>0.68483333433334304</c:v>
                </c:pt>
                <c:pt idx="1175">
                  <c:v>0.68541666766667642</c:v>
                </c:pt>
                <c:pt idx="1176">
                  <c:v>0.6860000010000098</c:v>
                </c:pt>
                <c:pt idx="1177">
                  <c:v>0.68658333433334318</c:v>
                </c:pt>
                <c:pt idx="1178">
                  <c:v>0.68716666766667656</c:v>
                </c:pt>
                <c:pt idx="1179">
                  <c:v>0.68775000100000994</c:v>
                </c:pt>
                <c:pt idx="1180">
                  <c:v>0.68833333433334332</c:v>
                </c:pt>
                <c:pt idx="1181">
                  <c:v>0.6889166676666767</c:v>
                </c:pt>
                <c:pt idx="1182">
                  <c:v>0.68950000100001008</c:v>
                </c:pt>
                <c:pt idx="1183">
                  <c:v>0.69008333433334346</c:v>
                </c:pt>
                <c:pt idx="1184">
                  <c:v>0.69066666766667684</c:v>
                </c:pt>
                <c:pt idx="1185">
                  <c:v>0.69125000100001022</c:v>
                </c:pt>
                <c:pt idx="1186">
                  <c:v>0.6918333343333436</c:v>
                </c:pt>
                <c:pt idx="1187">
                  <c:v>0.69241666766667698</c:v>
                </c:pt>
                <c:pt idx="1188">
                  <c:v>0.69300000100001036</c:v>
                </c:pt>
                <c:pt idx="1189">
                  <c:v>0.69358333433334374</c:v>
                </c:pt>
                <c:pt idx="1190">
                  <c:v>0.69416666766667712</c:v>
                </c:pt>
                <c:pt idx="1191">
                  <c:v>0.6947500010000105</c:v>
                </c:pt>
                <c:pt idx="1192">
                  <c:v>0.69533333433334388</c:v>
                </c:pt>
                <c:pt idx="1193">
                  <c:v>0.69591666766667726</c:v>
                </c:pt>
                <c:pt idx="1194">
                  <c:v>0.69650000100001064</c:v>
                </c:pt>
                <c:pt idx="1195">
                  <c:v>0.69708333433334402</c:v>
                </c:pt>
                <c:pt idx="1196">
                  <c:v>0.6976666676666774</c:v>
                </c:pt>
                <c:pt idx="1197">
                  <c:v>0.69825000100001078</c:v>
                </c:pt>
                <c:pt idx="1198">
                  <c:v>0.69883333433334416</c:v>
                </c:pt>
                <c:pt idx="1199">
                  <c:v>0.69941666766667754</c:v>
                </c:pt>
                <c:pt idx="1200">
                  <c:v>0.70000000100001092</c:v>
                </c:pt>
                <c:pt idx="1201">
                  <c:v>0.7005833343333443</c:v>
                </c:pt>
                <c:pt idx="1202">
                  <c:v>0.70116666766667768</c:v>
                </c:pt>
                <c:pt idx="1203">
                  <c:v>0.70175000100001106</c:v>
                </c:pt>
                <c:pt idx="1204">
                  <c:v>0.70233333433334444</c:v>
                </c:pt>
                <c:pt idx="1205">
                  <c:v>0.70291666766667782</c:v>
                </c:pt>
                <c:pt idx="1206">
                  <c:v>0.7035000010000112</c:v>
                </c:pt>
                <c:pt idx="1207">
                  <c:v>0.70408333433334458</c:v>
                </c:pt>
                <c:pt idx="1208">
                  <c:v>0.70466666766667796</c:v>
                </c:pt>
                <c:pt idx="1209">
                  <c:v>0.70525000100001134</c:v>
                </c:pt>
                <c:pt idx="1210">
                  <c:v>0.70583333433334472</c:v>
                </c:pt>
                <c:pt idx="1211">
                  <c:v>0.7064166676666781</c:v>
                </c:pt>
                <c:pt idx="1212">
                  <c:v>0.70700000100001148</c:v>
                </c:pt>
                <c:pt idx="1213">
                  <c:v>0.70758333433334486</c:v>
                </c:pt>
                <c:pt idx="1214">
                  <c:v>0.70816666766667824</c:v>
                </c:pt>
                <c:pt idx="1215">
                  <c:v>0.70875000100001162</c:v>
                </c:pt>
                <c:pt idx="1216">
                  <c:v>0.709333334333345</c:v>
                </c:pt>
                <c:pt idx="1217">
                  <c:v>0.70991666766667838</c:v>
                </c:pt>
                <c:pt idx="1218">
                  <c:v>0.71050000100001176</c:v>
                </c:pt>
                <c:pt idx="1219">
                  <c:v>0.71108333433334514</c:v>
                </c:pt>
                <c:pt idx="1220">
                  <c:v>0.71166666766667852</c:v>
                </c:pt>
                <c:pt idx="1221">
                  <c:v>0.7122500010000119</c:v>
                </c:pt>
                <c:pt idx="1222">
                  <c:v>0.71283333433334528</c:v>
                </c:pt>
                <c:pt idx="1223">
                  <c:v>0.71341666766667866</c:v>
                </c:pt>
                <c:pt idx="1224">
                  <c:v>0.71400000100001204</c:v>
                </c:pt>
                <c:pt idx="1225">
                  <c:v>0.71458333433334542</c:v>
                </c:pt>
                <c:pt idx="1226">
                  <c:v>0.7151666676666788</c:v>
                </c:pt>
                <c:pt idx="1227">
                  <c:v>0.71575000100001218</c:v>
                </c:pt>
                <c:pt idx="1228">
                  <c:v>0.71633333433334556</c:v>
                </c:pt>
                <c:pt idx="1229">
                  <c:v>0.71691666766667894</c:v>
                </c:pt>
                <c:pt idx="1230">
                  <c:v>0.71750000100001232</c:v>
                </c:pt>
                <c:pt idx="1231">
                  <c:v>0.7180833343333457</c:v>
                </c:pt>
                <c:pt idx="1232">
                  <c:v>0.71866666766667908</c:v>
                </c:pt>
                <c:pt idx="1233">
                  <c:v>0.71925000100001246</c:v>
                </c:pt>
                <c:pt idx="1234">
                  <c:v>0.71983333433334584</c:v>
                </c:pt>
                <c:pt idx="1235">
                  <c:v>0.72041666766667922</c:v>
                </c:pt>
                <c:pt idx="1236">
                  <c:v>0.7210000010000126</c:v>
                </c:pt>
                <c:pt idx="1237">
                  <c:v>0.72158333433334598</c:v>
                </c:pt>
                <c:pt idx="1238">
                  <c:v>0.72216666766667936</c:v>
                </c:pt>
                <c:pt idx="1239">
                  <c:v>0.72275000100001274</c:v>
                </c:pt>
                <c:pt idx="1240">
                  <c:v>0.72333333433334612</c:v>
                </c:pt>
                <c:pt idx="1241">
                  <c:v>0.7239166676666795</c:v>
                </c:pt>
                <c:pt idx="1242">
                  <c:v>0.72450000100001288</c:v>
                </c:pt>
                <c:pt idx="1243">
                  <c:v>0.72508333433334626</c:v>
                </c:pt>
                <c:pt idx="1244">
                  <c:v>0.72566666766667964</c:v>
                </c:pt>
                <c:pt idx="1245">
                  <c:v>0.72625000100001302</c:v>
                </c:pt>
                <c:pt idx="1246">
                  <c:v>0.7268333343333464</c:v>
                </c:pt>
                <c:pt idx="1247">
                  <c:v>0.72741666766667978</c:v>
                </c:pt>
                <c:pt idx="1248">
                  <c:v>0.72800000100001316</c:v>
                </c:pt>
                <c:pt idx="1249">
                  <c:v>0.72858333433334654</c:v>
                </c:pt>
                <c:pt idx="1250">
                  <c:v>0.72916666766667992</c:v>
                </c:pt>
                <c:pt idx="1251">
                  <c:v>0.7297500010000133</c:v>
                </c:pt>
                <c:pt idx="1252">
                  <c:v>0.73033333433334668</c:v>
                </c:pt>
                <c:pt idx="1253">
                  <c:v>0.73091666766668006</c:v>
                </c:pt>
                <c:pt idx="1254">
                  <c:v>0.73150000100001344</c:v>
                </c:pt>
                <c:pt idx="1255">
                  <c:v>0.73208333433334682</c:v>
                </c:pt>
                <c:pt idx="1256">
                  <c:v>0.7326666676666802</c:v>
                </c:pt>
                <c:pt idx="1257">
                  <c:v>0.73325000100001358</c:v>
                </c:pt>
                <c:pt idx="1258">
                  <c:v>0.73383333433334696</c:v>
                </c:pt>
                <c:pt idx="1259">
                  <c:v>0.73441666766668035</c:v>
                </c:pt>
                <c:pt idx="1260">
                  <c:v>0.73500000100001373</c:v>
                </c:pt>
                <c:pt idx="1261">
                  <c:v>0.73558333433334711</c:v>
                </c:pt>
                <c:pt idx="1262">
                  <c:v>0.73616666766668049</c:v>
                </c:pt>
                <c:pt idx="1263">
                  <c:v>0.73675000100001387</c:v>
                </c:pt>
                <c:pt idx="1264">
                  <c:v>0.73733333433334725</c:v>
                </c:pt>
                <c:pt idx="1265">
                  <c:v>0.73791666766668063</c:v>
                </c:pt>
                <c:pt idx="1266">
                  <c:v>0.73850000100001401</c:v>
                </c:pt>
                <c:pt idx="1267">
                  <c:v>0.73908333433334739</c:v>
                </c:pt>
                <c:pt idx="1268">
                  <c:v>0.73966666766668077</c:v>
                </c:pt>
                <c:pt idx="1269">
                  <c:v>0.74025000100001415</c:v>
                </c:pt>
                <c:pt idx="1270">
                  <c:v>0.74083333433334753</c:v>
                </c:pt>
                <c:pt idx="1271">
                  <c:v>0.74141666766668091</c:v>
                </c:pt>
                <c:pt idx="1272">
                  <c:v>0.74200000100001429</c:v>
                </c:pt>
                <c:pt idx="1273">
                  <c:v>0.74258333433334767</c:v>
                </c:pt>
                <c:pt idx="1274">
                  <c:v>0.74316666766668105</c:v>
                </c:pt>
                <c:pt idx="1275">
                  <c:v>0.74375000100001443</c:v>
                </c:pt>
                <c:pt idx="1276">
                  <c:v>0.74433333433334781</c:v>
                </c:pt>
                <c:pt idx="1277">
                  <c:v>0.74491666766668119</c:v>
                </c:pt>
                <c:pt idx="1278">
                  <c:v>0.74550000100001457</c:v>
                </c:pt>
                <c:pt idx="1279">
                  <c:v>0.74608333433334795</c:v>
                </c:pt>
                <c:pt idx="1280">
                  <c:v>0.74666666766668133</c:v>
                </c:pt>
                <c:pt idx="1281">
                  <c:v>0.74725000100001471</c:v>
                </c:pt>
                <c:pt idx="1282">
                  <c:v>0.74783333433334809</c:v>
                </c:pt>
                <c:pt idx="1283">
                  <c:v>0.74841666766668147</c:v>
                </c:pt>
                <c:pt idx="1284">
                  <c:v>0.74900000100001485</c:v>
                </c:pt>
                <c:pt idx="1285">
                  <c:v>0.74958333433334823</c:v>
                </c:pt>
                <c:pt idx="1286">
                  <c:v>0.75016666766668161</c:v>
                </c:pt>
                <c:pt idx="1287">
                  <c:v>0.75075000100001499</c:v>
                </c:pt>
                <c:pt idx="1288">
                  <c:v>0.75133333433334837</c:v>
                </c:pt>
                <c:pt idx="1289">
                  <c:v>0.75191666766668175</c:v>
                </c:pt>
                <c:pt idx="1290">
                  <c:v>0.75250000100001513</c:v>
                </c:pt>
                <c:pt idx="1291">
                  <c:v>0.75308333433334851</c:v>
                </c:pt>
                <c:pt idx="1292">
                  <c:v>0.75366666766668189</c:v>
                </c:pt>
                <c:pt idx="1293">
                  <c:v>0.75425000100001527</c:v>
                </c:pt>
                <c:pt idx="1294">
                  <c:v>0.75483333433334865</c:v>
                </c:pt>
                <c:pt idx="1295">
                  <c:v>0.75541666766668203</c:v>
                </c:pt>
                <c:pt idx="1296">
                  <c:v>0.75600000100001541</c:v>
                </c:pt>
                <c:pt idx="1297">
                  <c:v>0.75658333433334879</c:v>
                </c:pt>
                <c:pt idx="1298">
                  <c:v>0.75716666766668217</c:v>
                </c:pt>
                <c:pt idx="1299">
                  <c:v>0.75775000100001555</c:v>
                </c:pt>
                <c:pt idx="1300">
                  <c:v>0.75833333433334893</c:v>
                </c:pt>
                <c:pt idx="1301">
                  <c:v>0.75891666766668231</c:v>
                </c:pt>
                <c:pt idx="1302">
                  <c:v>0.75950000100001569</c:v>
                </c:pt>
                <c:pt idx="1303">
                  <c:v>0.76008333433334907</c:v>
                </c:pt>
                <c:pt idx="1304">
                  <c:v>0.76066666766668245</c:v>
                </c:pt>
                <c:pt idx="1305">
                  <c:v>0.76125000100001583</c:v>
                </c:pt>
                <c:pt idx="1306">
                  <c:v>0.76183333433334921</c:v>
                </c:pt>
                <c:pt idx="1307">
                  <c:v>0.76241666766668259</c:v>
                </c:pt>
                <c:pt idx="1308">
                  <c:v>0.76300000100001597</c:v>
                </c:pt>
                <c:pt idx="1309">
                  <c:v>0.76358333433334935</c:v>
                </c:pt>
                <c:pt idx="1310">
                  <c:v>0.76416666766668273</c:v>
                </c:pt>
                <c:pt idx="1311">
                  <c:v>0.76475000100001611</c:v>
                </c:pt>
                <c:pt idx="1312">
                  <c:v>0.76533333433334949</c:v>
                </c:pt>
                <c:pt idx="1313">
                  <c:v>0.76591666766668287</c:v>
                </c:pt>
                <c:pt idx="1314">
                  <c:v>0.76650000100001625</c:v>
                </c:pt>
                <c:pt idx="1315">
                  <c:v>0.76708333433334963</c:v>
                </c:pt>
                <c:pt idx="1316">
                  <c:v>0.76766666766668301</c:v>
                </c:pt>
                <c:pt idx="1317">
                  <c:v>0.76825000100001639</c:v>
                </c:pt>
                <c:pt idx="1318">
                  <c:v>0.76883333433334977</c:v>
                </c:pt>
                <c:pt idx="1319">
                  <c:v>0.76941666766668315</c:v>
                </c:pt>
                <c:pt idx="1320">
                  <c:v>0.77000000100001653</c:v>
                </c:pt>
                <c:pt idx="1321">
                  <c:v>0.77058333433334991</c:v>
                </c:pt>
                <c:pt idx="1322">
                  <c:v>0.77116666766668329</c:v>
                </c:pt>
                <c:pt idx="1323">
                  <c:v>0.77175000100001667</c:v>
                </c:pt>
                <c:pt idx="1324">
                  <c:v>0.77233333433335005</c:v>
                </c:pt>
                <c:pt idx="1325">
                  <c:v>0.77291666766668343</c:v>
                </c:pt>
                <c:pt idx="1326">
                  <c:v>0.77350000100001681</c:v>
                </c:pt>
                <c:pt idx="1327">
                  <c:v>0.77408333433335019</c:v>
                </c:pt>
                <c:pt idx="1328">
                  <c:v>0.77466666766668357</c:v>
                </c:pt>
                <c:pt idx="1329">
                  <c:v>0.77525000100001695</c:v>
                </c:pt>
                <c:pt idx="1330">
                  <c:v>0.77583333433335033</c:v>
                </c:pt>
                <c:pt idx="1331">
                  <c:v>0.77641666766668371</c:v>
                </c:pt>
                <c:pt idx="1332">
                  <c:v>0.77700000100001709</c:v>
                </c:pt>
                <c:pt idx="1333">
                  <c:v>0.77758333433335047</c:v>
                </c:pt>
                <c:pt idx="1334">
                  <c:v>0.77816666766668385</c:v>
                </c:pt>
                <c:pt idx="1335">
                  <c:v>0.77875000100001723</c:v>
                </c:pt>
                <c:pt idx="1336">
                  <c:v>0.77933333433335061</c:v>
                </c:pt>
                <c:pt idx="1337">
                  <c:v>0.77991666766668399</c:v>
                </c:pt>
                <c:pt idx="1338">
                  <c:v>0.78050000100001737</c:v>
                </c:pt>
                <c:pt idx="1339">
                  <c:v>0.78108333433335075</c:v>
                </c:pt>
                <c:pt idx="1340">
                  <c:v>0.78166666766668413</c:v>
                </c:pt>
                <c:pt idx="1341">
                  <c:v>0.78225000100001751</c:v>
                </c:pt>
                <c:pt idx="1342">
                  <c:v>0.78283333433335089</c:v>
                </c:pt>
                <c:pt idx="1343">
                  <c:v>0.78341666766668427</c:v>
                </c:pt>
                <c:pt idx="1344">
                  <c:v>0.78400000100001765</c:v>
                </c:pt>
                <c:pt idx="1345">
                  <c:v>0.78458333433335103</c:v>
                </c:pt>
                <c:pt idx="1346">
                  <c:v>0.78516666766668441</c:v>
                </c:pt>
                <c:pt idx="1347">
                  <c:v>0.78575000100001779</c:v>
                </c:pt>
                <c:pt idx="1348">
                  <c:v>0.78633333433335117</c:v>
                </c:pt>
                <c:pt idx="1349">
                  <c:v>0.78691666766668456</c:v>
                </c:pt>
                <c:pt idx="1350">
                  <c:v>0.78750000100001794</c:v>
                </c:pt>
                <c:pt idx="1351">
                  <c:v>0.78808333433335132</c:v>
                </c:pt>
                <c:pt idx="1352">
                  <c:v>0.7886666676666847</c:v>
                </c:pt>
                <c:pt idx="1353">
                  <c:v>0.78925000100001808</c:v>
                </c:pt>
                <c:pt idx="1354">
                  <c:v>0.78983333433335146</c:v>
                </c:pt>
                <c:pt idx="1355">
                  <c:v>0.79041666766668484</c:v>
                </c:pt>
                <c:pt idx="1356">
                  <c:v>0.79100000100001822</c:v>
                </c:pt>
                <c:pt idx="1357">
                  <c:v>0.7915833343333516</c:v>
                </c:pt>
                <c:pt idx="1358">
                  <c:v>0.79216666766668498</c:v>
                </c:pt>
                <c:pt idx="1359">
                  <c:v>0.79275000100001836</c:v>
                </c:pt>
                <c:pt idx="1360">
                  <c:v>0.79333333433335174</c:v>
                </c:pt>
                <c:pt idx="1361">
                  <c:v>0.79391666766668512</c:v>
                </c:pt>
                <c:pt idx="1362">
                  <c:v>0.7945000010000185</c:v>
                </c:pt>
                <c:pt idx="1363">
                  <c:v>0.79508333433335188</c:v>
                </c:pt>
                <c:pt idx="1364">
                  <c:v>0.79566666766668526</c:v>
                </c:pt>
                <c:pt idx="1365">
                  <c:v>0.79625000100001864</c:v>
                </c:pt>
                <c:pt idx="1366">
                  <c:v>0.79683333433335202</c:v>
                </c:pt>
                <c:pt idx="1367">
                  <c:v>0.7974166676666854</c:v>
                </c:pt>
                <c:pt idx="1368">
                  <c:v>0.79800000100001878</c:v>
                </c:pt>
                <c:pt idx="1369">
                  <c:v>0.79858333433335216</c:v>
                </c:pt>
                <c:pt idx="1370">
                  <c:v>0.79916666766668554</c:v>
                </c:pt>
                <c:pt idx="1371">
                  <c:v>0.79975000100001892</c:v>
                </c:pt>
                <c:pt idx="1372">
                  <c:v>0.8003333343333523</c:v>
                </c:pt>
                <c:pt idx="1373">
                  <c:v>0.80091666766668568</c:v>
                </c:pt>
                <c:pt idx="1374">
                  <c:v>0.80150000100001906</c:v>
                </c:pt>
                <c:pt idx="1375">
                  <c:v>0.80208333433335244</c:v>
                </c:pt>
                <c:pt idx="1376">
                  <c:v>0.80266666766668582</c:v>
                </c:pt>
                <c:pt idx="1377">
                  <c:v>0.8032500010000192</c:v>
                </c:pt>
                <c:pt idx="1378">
                  <c:v>0.80383333433335258</c:v>
                </c:pt>
                <c:pt idx="1379">
                  <c:v>0.80441666766668596</c:v>
                </c:pt>
                <c:pt idx="1380">
                  <c:v>0.80500000100001934</c:v>
                </c:pt>
                <c:pt idx="1381">
                  <c:v>0.80558333433335272</c:v>
                </c:pt>
                <c:pt idx="1382">
                  <c:v>0.8061666676666861</c:v>
                </c:pt>
                <c:pt idx="1383">
                  <c:v>0.80675000100001948</c:v>
                </c:pt>
                <c:pt idx="1384">
                  <c:v>0.80733333433335286</c:v>
                </c:pt>
                <c:pt idx="1385">
                  <c:v>0.80791666766668624</c:v>
                </c:pt>
                <c:pt idx="1386">
                  <c:v>0.80850000100001962</c:v>
                </c:pt>
                <c:pt idx="1387">
                  <c:v>0.809083334333353</c:v>
                </c:pt>
                <c:pt idx="1388">
                  <c:v>0.80966666766668638</c:v>
                </c:pt>
                <c:pt idx="1389">
                  <c:v>0.81025000100001976</c:v>
                </c:pt>
                <c:pt idx="1390">
                  <c:v>0.81083333433335314</c:v>
                </c:pt>
                <c:pt idx="1391">
                  <c:v>0.81141666766668652</c:v>
                </c:pt>
                <c:pt idx="1392">
                  <c:v>0.8120000010000199</c:v>
                </c:pt>
                <c:pt idx="1393">
                  <c:v>0.81258333433335328</c:v>
                </c:pt>
                <c:pt idx="1394">
                  <c:v>0.81316666766668666</c:v>
                </c:pt>
                <c:pt idx="1395">
                  <c:v>0.81375000100002004</c:v>
                </c:pt>
                <c:pt idx="1396">
                  <c:v>0.81433333433335342</c:v>
                </c:pt>
                <c:pt idx="1397">
                  <c:v>0.8149166676666868</c:v>
                </c:pt>
                <c:pt idx="1398">
                  <c:v>0.81550000100002018</c:v>
                </c:pt>
                <c:pt idx="1399">
                  <c:v>0.81608333433335356</c:v>
                </c:pt>
                <c:pt idx="1400">
                  <c:v>0.81666666766668694</c:v>
                </c:pt>
                <c:pt idx="1401">
                  <c:v>0.81725000100002032</c:v>
                </c:pt>
                <c:pt idx="1402">
                  <c:v>0.8178333343333537</c:v>
                </c:pt>
                <c:pt idx="1403">
                  <c:v>0.81841666766668708</c:v>
                </c:pt>
                <c:pt idx="1404">
                  <c:v>0.81900000100002046</c:v>
                </c:pt>
                <c:pt idx="1405">
                  <c:v>0.81958333433335384</c:v>
                </c:pt>
                <c:pt idx="1406">
                  <c:v>0.82016666766668722</c:v>
                </c:pt>
                <c:pt idx="1407">
                  <c:v>0.8207500010000206</c:v>
                </c:pt>
                <c:pt idx="1408">
                  <c:v>0.82133333433335398</c:v>
                </c:pt>
                <c:pt idx="1409">
                  <c:v>0.82191666766668736</c:v>
                </c:pt>
                <c:pt idx="1410">
                  <c:v>0.82250000100002074</c:v>
                </c:pt>
                <c:pt idx="1411">
                  <c:v>0.82308333433335412</c:v>
                </c:pt>
                <c:pt idx="1412">
                  <c:v>0.8236666676666875</c:v>
                </c:pt>
                <c:pt idx="1413">
                  <c:v>0.82425000100002088</c:v>
                </c:pt>
                <c:pt idx="1414">
                  <c:v>0.82483333433335426</c:v>
                </c:pt>
                <c:pt idx="1415">
                  <c:v>0.82541666766668764</c:v>
                </c:pt>
                <c:pt idx="1416">
                  <c:v>0.82600000100002102</c:v>
                </c:pt>
                <c:pt idx="1417">
                  <c:v>0.8265833343333544</c:v>
                </c:pt>
                <c:pt idx="1418">
                  <c:v>0.82716666766668778</c:v>
                </c:pt>
                <c:pt idx="1419">
                  <c:v>0.82775000100002116</c:v>
                </c:pt>
                <c:pt idx="1420">
                  <c:v>0.82833333433335454</c:v>
                </c:pt>
                <c:pt idx="1421">
                  <c:v>0.82891666766668792</c:v>
                </c:pt>
                <c:pt idx="1422">
                  <c:v>0.8295000010000213</c:v>
                </c:pt>
                <c:pt idx="1423">
                  <c:v>0.83008333433335468</c:v>
                </c:pt>
                <c:pt idx="1424">
                  <c:v>0.83066666766668806</c:v>
                </c:pt>
                <c:pt idx="1425">
                  <c:v>0.83125000100002144</c:v>
                </c:pt>
                <c:pt idx="1426">
                  <c:v>0.83183333433335482</c:v>
                </c:pt>
                <c:pt idx="1427">
                  <c:v>0.8324166676666882</c:v>
                </c:pt>
                <c:pt idx="1428">
                  <c:v>0.83300000100002158</c:v>
                </c:pt>
                <c:pt idx="1429">
                  <c:v>0.83358333433335496</c:v>
                </c:pt>
                <c:pt idx="1430">
                  <c:v>0.83416666766668834</c:v>
                </c:pt>
                <c:pt idx="1431">
                  <c:v>0.83475000100002172</c:v>
                </c:pt>
                <c:pt idx="1432">
                  <c:v>0.8353333343333551</c:v>
                </c:pt>
                <c:pt idx="1433">
                  <c:v>0.83591666766668848</c:v>
                </c:pt>
                <c:pt idx="1434">
                  <c:v>0.83650000100002186</c:v>
                </c:pt>
                <c:pt idx="1435">
                  <c:v>0.83708333433335524</c:v>
                </c:pt>
                <c:pt idx="1436">
                  <c:v>0.83766666766668862</c:v>
                </c:pt>
                <c:pt idx="1437">
                  <c:v>0.838250001000022</c:v>
                </c:pt>
                <c:pt idx="1438">
                  <c:v>0.83883333433335538</c:v>
                </c:pt>
                <c:pt idx="1439">
                  <c:v>0.83941666766668876</c:v>
                </c:pt>
                <c:pt idx="1440">
                  <c:v>0.84000000100002215</c:v>
                </c:pt>
                <c:pt idx="1441">
                  <c:v>0.84058333433335553</c:v>
                </c:pt>
                <c:pt idx="1442">
                  <c:v>0.84116666766668891</c:v>
                </c:pt>
                <c:pt idx="1443">
                  <c:v>0.84175000100002229</c:v>
                </c:pt>
                <c:pt idx="1444">
                  <c:v>0.84233333433335567</c:v>
                </c:pt>
                <c:pt idx="1445">
                  <c:v>0.84291666766668905</c:v>
                </c:pt>
                <c:pt idx="1446">
                  <c:v>0.84350000100002243</c:v>
                </c:pt>
                <c:pt idx="1447">
                  <c:v>0.84408333433335581</c:v>
                </c:pt>
                <c:pt idx="1448">
                  <c:v>0.84466666766668919</c:v>
                </c:pt>
                <c:pt idx="1449">
                  <c:v>0.84525000100002257</c:v>
                </c:pt>
                <c:pt idx="1450">
                  <c:v>0.84583333433335595</c:v>
                </c:pt>
                <c:pt idx="1451">
                  <c:v>0.84641666766668933</c:v>
                </c:pt>
                <c:pt idx="1452">
                  <c:v>0.84700000100002271</c:v>
                </c:pt>
                <c:pt idx="1453">
                  <c:v>0.84758333433335609</c:v>
                </c:pt>
                <c:pt idx="1454">
                  <c:v>0.84816666766668947</c:v>
                </c:pt>
                <c:pt idx="1455">
                  <c:v>0.84875000100002285</c:v>
                </c:pt>
                <c:pt idx="1456">
                  <c:v>0.84933333433335623</c:v>
                </c:pt>
                <c:pt idx="1457">
                  <c:v>0.84991666766668961</c:v>
                </c:pt>
                <c:pt idx="1458">
                  <c:v>0.85050000100002299</c:v>
                </c:pt>
                <c:pt idx="1459">
                  <c:v>0.85108333433335637</c:v>
                </c:pt>
                <c:pt idx="1460">
                  <c:v>0.85166666766668975</c:v>
                </c:pt>
                <c:pt idx="1461">
                  <c:v>0.85225000100002313</c:v>
                </c:pt>
                <c:pt idx="1462">
                  <c:v>0.85283333433335651</c:v>
                </c:pt>
                <c:pt idx="1463">
                  <c:v>0.85341666766668989</c:v>
                </c:pt>
                <c:pt idx="1464">
                  <c:v>0.85400000100002327</c:v>
                </c:pt>
                <c:pt idx="1465">
                  <c:v>0.85458333433335665</c:v>
                </c:pt>
                <c:pt idx="1466">
                  <c:v>0.85516666766669003</c:v>
                </c:pt>
                <c:pt idx="1467">
                  <c:v>0.85575000100002341</c:v>
                </c:pt>
                <c:pt idx="1468">
                  <c:v>0.85633333433335679</c:v>
                </c:pt>
                <c:pt idx="1469">
                  <c:v>0.85691666766669017</c:v>
                </c:pt>
                <c:pt idx="1470">
                  <c:v>0.85750000100002355</c:v>
                </c:pt>
                <c:pt idx="1471">
                  <c:v>0.85808333433335693</c:v>
                </c:pt>
                <c:pt idx="1472">
                  <c:v>0.85866666766669031</c:v>
                </c:pt>
                <c:pt idx="1473">
                  <c:v>0.85925000100002369</c:v>
                </c:pt>
                <c:pt idx="1474">
                  <c:v>0.85983333433335707</c:v>
                </c:pt>
                <c:pt idx="1475">
                  <c:v>0.86041666766669045</c:v>
                </c:pt>
                <c:pt idx="1476">
                  <c:v>0.86100000100002383</c:v>
                </c:pt>
                <c:pt idx="1477">
                  <c:v>0.86158333433335721</c:v>
                </c:pt>
                <c:pt idx="1478">
                  <c:v>0.86216666766669059</c:v>
                </c:pt>
                <c:pt idx="1479">
                  <c:v>0.86275000100002397</c:v>
                </c:pt>
                <c:pt idx="1480">
                  <c:v>0.86333333433335735</c:v>
                </c:pt>
                <c:pt idx="1481">
                  <c:v>0.86391666766669073</c:v>
                </c:pt>
                <c:pt idx="1482">
                  <c:v>0.86450000100002411</c:v>
                </c:pt>
                <c:pt idx="1483">
                  <c:v>0.86508333433335749</c:v>
                </c:pt>
                <c:pt idx="1484">
                  <c:v>0.86566666766669087</c:v>
                </c:pt>
                <c:pt idx="1485">
                  <c:v>0.86625000100002425</c:v>
                </c:pt>
                <c:pt idx="1486">
                  <c:v>0.86683333433335763</c:v>
                </c:pt>
                <c:pt idx="1487">
                  <c:v>0.86741666766669101</c:v>
                </c:pt>
                <c:pt idx="1488">
                  <c:v>0.86800000100002439</c:v>
                </c:pt>
                <c:pt idx="1489">
                  <c:v>0.86858333433335777</c:v>
                </c:pt>
                <c:pt idx="1490">
                  <c:v>0.86916666766669115</c:v>
                </c:pt>
                <c:pt idx="1491">
                  <c:v>0.86975000100002453</c:v>
                </c:pt>
                <c:pt idx="1492">
                  <c:v>0.87033333433335791</c:v>
                </c:pt>
                <c:pt idx="1493">
                  <c:v>0.87091666766669129</c:v>
                </c:pt>
                <c:pt idx="1494">
                  <c:v>0.87150000100002467</c:v>
                </c:pt>
                <c:pt idx="1495">
                  <c:v>0.87208333433335805</c:v>
                </c:pt>
                <c:pt idx="1496">
                  <c:v>0.87266666766669143</c:v>
                </c:pt>
                <c:pt idx="1497">
                  <c:v>0.87325000100002481</c:v>
                </c:pt>
                <c:pt idx="1498">
                  <c:v>0.87383333433335819</c:v>
                </c:pt>
                <c:pt idx="1499">
                  <c:v>0.87441666766669157</c:v>
                </c:pt>
                <c:pt idx="1500">
                  <c:v>0.87500000100002495</c:v>
                </c:pt>
                <c:pt idx="1501">
                  <c:v>0.87558333433335833</c:v>
                </c:pt>
                <c:pt idx="1502">
                  <c:v>0.87616666766669171</c:v>
                </c:pt>
                <c:pt idx="1503">
                  <c:v>0.87675000100002509</c:v>
                </c:pt>
                <c:pt idx="1504">
                  <c:v>0.87733333433335847</c:v>
                </c:pt>
                <c:pt idx="1505">
                  <c:v>0.87791666766669185</c:v>
                </c:pt>
                <c:pt idx="1506">
                  <c:v>0.87850000100002523</c:v>
                </c:pt>
                <c:pt idx="1507">
                  <c:v>0.87908333433335861</c:v>
                </c:pt>
                <c:pt idx="1508">
                  <c:v>0.87966666766669199</c:v>
                </c:pt>
                <c:pt idx="1509">
                  <c:v>0.88025000100002537</c:v>
                </c:pt>
                <c:pt idx="1510">
                  <c:v>0.88083333433335875</c:v>
                </c:pt>
                <c:pt idx="1511">
                  <c:v>0.88141666766669213</c:v>
                </c:pt>
                <c:pt idx="1512">
                  <c:v>0.88200000100002551</c:v>
                </c:pt>
                <c:pt idx="1513">
                  <c:v>0.88258333433335889</c:v>
                </c:pt>
                <c:pt idx="1514">
                  <c:v>0.88316666766669227</c:v>
                </c:pt>
                <c:pt idx="1515">
                  <c:v>0.88375000100002565</c:v>
                </c:pt>
                <c:pt idx="1516">
                  <c:v>0.88433333433335903</c:v>
                </c:pt>
                <c:pt idx="1517">
                  <c:v>0.88491666766669241</c:v>
                </c:pt>
                <c:pt idx="1518">
                  <c:v>0.88550000100002579</c:v>
                </c:pt>
                <c:pt idx="1519">
                  <c:v>0.88608333433335917</c:v>
                </c:pt>
                <c:pt idx="1520">
                  <c:v>0.88666666766669255</c:v>
                </c:pt>
                <c:pt idx="1521">
                  <c:v>0.88725000100002593</c:v>
                </c:pt>
                <c:pt idx="1522">
                  <c:v>0.88783333433335931</c:v>
                </c:pt>
                <c:pt idx="1523">
                  <c:v>0.88841666766669269</c:v>
                </c:pt>
                <c:pt idx="1524">
                  <c:v>0.88900000100002607</c:v>
                </c:pt>
                <c:pt idx="1525">
                  <c:v>0.88958333433335945</c:v>
                </c:pt>
                <c:pt idx="1526">
                  <c:v>0.89016666766669283</c:v>
                </c:pt>
                <c:pt idx="1527">
                  <c:v>0.89075000100002621</c:v>
                </c:pt>
                <c:pt idx="1528">
                  <c:v>0.89133333433335959</c:v>
                </c:pt>
                <c:pt idx="1529">
                  <c:v>0.89191666766669297</c:v>
                </c:pt>
                <c:pt idx="1530">
                  <c:v>0.89250000100002636</c:v>
                </c:pt>
                <c:pt idx="1531">
                  <c:v>0.89308333433335974</c:v>
                </c:pt>
                <c:pt idx="1532">
                  <c:v>0.89366666766669312</c:v>
                </c:pt>
                <c:pt idx="1533">
                  <c:v>0.8942500010000265</c:v>
                </c:pt>
                <c:pt idx="1534">
                  <c:v>0.89483333433335988</c:v>
                </c:pt>
                <c:pt idx="1535">
                  <c:v>0.89541666766669326</c:v>
                </c:pt>
                <c:pt idx="1536">
                  <c:v>0.89600000100002664</c:v>
                </c:pt>
                <c:pt idx="1537">
                  <c:v>0.89658333433336002</c:v>
                </c:pt>
                <c:pt idx="1538">
                  <c:v>0.8971666676666934</c:v>
                </c:pt>
                <c:pt idx="1539">
                  <c:v>0.89775000100002678</c:v>
                </c:pt>
                <c:pt idx="1540">
                  <c:v>0.89833333433336016</c:v>
                </c:pt>
                <c:pt idx="1541">
                  <c:v>0.89891666766669354</c:v>
                </c:pt>
                <c:pt idx="1542">
                  <c:v>0.89950000100002692</c:v>
                </c:pt>
                <c:pt idx="1543">
                  <c:v>0.9000833343333603</c:v>
                </c:pt>
                <c:pt idx="1544">
                  <c:v>0.90066666766669368</c:v>
                </c:pt>
                <c:pt idx="1545">
                  <c:v>0.90125000100002706</c:v>
                </c:pt>
                <c:pt idx="1546">
                  <c:v>0.90183333433336044</c:v>
                </c:pt>
                <c:pt idx="1547">
                  <c:v>0.90241666766669382</c:v>
                </c:pt>
                <c:pt idx="1548">
                  <c:v>0.9030000010000272</c:v>
                </c:pt>
                <c:pt idx="1549">
                  <c:v>0.90358333433336058</c:v>
                </c:pt>
                <c:pt idx="1550">
                  <c:v>0.90416666766669396</c:v>
                </c:pt>
                <c:pt idx="1551">
                  <c:v>0.90475000100002734</c:v>
                </c:pt>
                <c:pt idx="1552">
                  <c:v>0.90533333433336072</c:v>
                </c:pt>
                <c:pt idx="1553">
                  <c:v>0.9059166676666941</c:v>
                </c:pt>
                <c:pt idx="1554">
                  <c:v>0.90650000100002748</c:v>
                </c:pt>
                <c:pt idx="1555">
                  <c:v>0.90708333433336086</c:v>
                </c:pt>
                <c:pt idx="1556">
                  <c:v>0.90766666766669424</c:v>
                </c:pt>
                <c:pt idx="1557">
                  <c:v>0.90825000100002762</c:v>
                </c:pt>
                <c:pt idx="1558">
                  <c:v>0.908833334333361</c:v>
                </c:pt>
                <c:pt idx="1559">
                  <c:v>0.90941666766669438</c:v>
                </c:pt>
                <c:pt idx="1560">
                  <c:v>0.91000000100002776</c:v>
                </c:pt>
                <c:pt idx="1561">
                  <c:v>0.91058333433336114</c:v>
                </c:pt>
                <c:pt idx="1562">
                  <c:v>0.91116666766669452</c:v>
                </c:pt>
                <c:pt idx="1563">
                  <c:v>0.9117500010000279</c:v>
                </c:pt>
                <c:pt idx="1564">
                  <c:v>0.91233333433336128</c:v>
                </c:pt>
                <c:pt idx="1565">
                  <c:v>0.91291666766669466</c:v>
                </c:pt>
                <c:pt idx="1566">
                  <c:v>0.91350000100002804</c:v>
                </c:pt>
                <c:pt idx="1567">
                  <c:v>0.91408333433336142</c:v>
                </c:pt>
                <c:pt idx="1568">
                  <c:v>0.9146666676666948</c:v>
                </c:pt>
                <c:pt idx="1569">
                  <c:v>0.91525000100002818</c:v>
                </c:pt>
                <c:pt idx="1570">
                  <c:v>0.91583333433336156</c:v>
                </c:pt>
                <c:pt idx="1571">
                  <c:v>0.91641666766669494</c:v>
                </c:pt>
                <c:pt idx="1572">
                  <c:v>0.91700000100002832</c:v>
                </c:pt>
                <c:pt idx="1573">
                  <c:v>0.9175833343333617</c:v>
                </c:pt>
                <c:pt idx="1574">
                  <c:v>0.91816666766669508</c:v>
                </c:pt>
                <c:pt idx="1575">
                  <c:v>0.91875000100002846</c:v>
                </c:pt>
                <c:pt idx="1576">
                  <c:v>0.91933333433336184</c:v>
                </c:pt>
                <c:pt idx="1577">
                  <c:v>0.91991666766669522</c:v>
                </c:pt>
                <c:pt idx="1578">
                  <c:v>0.9205000010000286</c:v>
                </c:pt>
                <c:pt idx="1579">
                  <c:v>0.92108333433336198</c:v>
                </c:pt>
                <c:pt idx="1580">
                  <c:v>0.92166666766669536</c:v>
                </c:pt>
                <c:pt idx="1581">
                  <c:v>0.92225000100002874</c:v>
                </c:pt>
                <c:pt idx="1582">
                  <c:v>0.92283333433336212</c:v>
                </c:pt>
                <c:pt idx="1583">
                  <c:v>0.9234166676666955</c:v>
                </c:pt>
                <c:pt idx="1584">
                  <c:v>0.92400000100002888</c:v>
                </c:pt>
                <c:pt idx="1585">
                  <c:v>0.92458333433336226</c:v>
                </c:pt>
                <c:pt idx="1586">
                  <c:v>0.92516666766669564</c:v>
                </c:pt>
                <c:pt idx="1587">
                  <c:v>0.92575000100002902</c:v>
                </c:pt>
                <c:pt idx="1588">
                  <c:v>0.9263333343333624</c:v>
                </c:pt>
                <c:pt idx="1589">
                  <c:v>0.92691666766669578</c:v>
                </c:pt>
                <c:pt idx="1590">
                  <c:v>0.92750000100002916</c:v>
                </c:pt>
                <c:pt idx="1591">
                  <c:v>0.92808333433336254</c:v>
                </c:pt>
                <c:pt idx="1592">
                  <c:v>0.92866666766669592</c:v>
                </c:pt>
                <c:pt idx="1593">
                  <c:v>0.9292500010000293</c:v>
                </c:pt>
                <c:pt idx="1594">
                  <c:v>0.92983333433336268</c:v>
                </c:pt>
                <c:pt idx="1595">
                  <c:v>0.93041666766669606</c:v>
                </c:pt>
                <c:pt idx="1596">
                  <c:v>0.93100000100002944</c:v>
                </c:pt>
                <c:pt idx="1597">
                  <c:v>0.93158333433336282</c:v>
                </c:pt>
                <c:pt idx="1598">
                  <c:v>0.9321666676666962</c:v>
                </c:pt>
                <c:pt idx="1599">
                  <c:v>0.93275000100002958</c:v>
                </c:pt>
                <c:pt idx="1600">
                  <c:v>0.93333333433336296</c:v>
                </c:pt>
                <c:pt idx="1601">
                  <c:v>0.93391666766669634</c:v>
                </c:pt>
                <c:pt idx="1602">
                  <c:v>0.93450000100002972</c:v>
                </c:pt>
                <c:pt idx="1603">
                  <c:v>0.9350833343333631</c:v>
                </c:pt>
                <c:pt idx="1604">
                  <c:v>0.93566666766669648</c:v>
                </c:pt>
                <c:pt idx="1605">
                  <c:v>0.93625000100002986</c:v>
                </c:pt>
                <c:pt idx="1606">
                  <c:v>0.93683333433336324</c:v>
                </c:pt>
                <c:pt idx="1607">
                  <c:v>0.93741666766669662</c:v>
                </c:pt>
                <c:pt idx="1608">
                  <c:v>0.93800000100003</c:v>
                </c:pt>
                <c:pt idx="1609">
                  <c:v>0.93858333433336338</c:v>
                </c:pt>
                <c:pt idx="1610">
                  <c:v>0.93916666766669676</c:v>
                </c:pt>
                <c:pt idx="1611">
                  <c:v>0.93975000100003014</c:v>
                </c:pt>
                <c:pt idx="1612">
                  <c:v>0.94033333433336352</c:v>
                </c:pt>
                <c:pt idx="1613">
                  <c:v>0.9409166676666969</c:v>
                </c:pt>
                <c:pt idx="1614">
                  <c:v>0.94150000100003028</c:v>
                </c:pt>
                <c:pt idx="1615">
                  <c:v>0.94208333433336366</c:v>
                </c:pt>
                <c:pt idx="1616">
                  <c:v>0.94266666766669704</c:v>
                </c:pt>
                <c:pt idx="1617">
                  <c:v>0.94325000100003042</c:v>
                </c:pt>
                <c:pt idx="1618">
                  <c:v>0.9438333343333638</c:v>
                </c:pt>
                <c:pt idx="1619">
                  <c:v>0.94441666766669718</c:v>
                </c:pt>
                <c:pt idx="1620">
                  <c:v>0.94500000100003057</c:v>
                </c:pt>
                <c:pt idx="1621">
                  <c:v>0.94558333433336395</c:v>
                </c:pt>
                <c:pt idx="1622">
                  <c:v>0.94616666766669733</c:v>
                </c:pt>
                <c:pt idx="1623">
                  <c:v>0.94675000100003071</c:v>
                </c:pt>
                <c:pt idx="1624">
                  <c:v>0.94733333433336409</c:v>
                </c:pt>
                <c:pt idx="1625">
                  <c:v>0.94791666766669747</c:v>
                </c:pt>
                <c:pt idx="1626">
                  <c:v>0.94850000100003085</c:v>
                </c:pt>
                <c:pt idx="1627">
                  <c:v>0.94908333433336423</c:v>
                </c:pt>
                <c:pt idx="1628">
                  <c:v>0.94966666766669761</c:v>
                </c:pt>
                <c:pt idx="1629">
                  <c:v>0.95025000100003099</c:v>
                </c:pt>
                <c:pt idx="1630">
                  <c:v>0.95083333433336437</c:v>
                </c:pt>
                <c:pt idx="1631">
                  <c:v>0.95141666766669775</c:v>
                </c:pt>
                <c:pt idx="1632">
                  <c:v>0.95200000100003113</c:v>
                </c:pt>
                <c:pt idx="1633">
                  <c:v>0.95258333433336451</c:v>
                </c:pt>
                <c:pt idx="1634">
                  <c:v>0.95316666766669789</c:v>
                </c:pt>
                <c:pt idx="1635">
                  <c:v>0.95375000100003127</c:v>
                </c:pt>
                <c:pt idx="1636">
                  <c:v>0.95433333433336465</c:v>
                </c:pt>
                <c:pt idx="1637">
                  <c:v>0.95491666766669803</c:v>
                </c:pt>
                <c:pt idx="1638">
                  <c:v>0.95550000100003141</c:v>
                </c:pt>
                <c:pt idx="1639">
                  <c:v>0.95608333433336479</c:v>
                </c:pt>
                <c:pt idx="1640">
                  <c:v>0.95666666766669817</c:v>
                </c:pt>
                <c:pt idx="1641">
                  <c:v>0.95725000100003155</c:v>
                </c:pt>
                <c:pt idx="1642">
                  <c:v>0.95783333433336493</c:v>
                </c:pt>
                <c:pt idx="1643">
                  <c:v>0.95841666766669831</c:v>
                </c:pt>
                <c:pt idx="1644">
                  <c:v>0.95900000100003169</c:v>
                </c:pt>
                <c:pt idx="1645">
                  <c:v>0.95958333433336507</c:v>
                </c:pt>
                <c:pt idx="1646">
                  <c:v>0.96016666766669845</c:v>
                </c:pt>
                <c:pt idx="1647">
                  <c:v>0.96075000100003183</c:v>
                </c:pt>
                <c:pt idx="1648">
                  <c:v>0.96133333433336521</c:v>
                </c:pt>
                <c:pt idx="1649">
                  <c:v>0.96191666766669859</c:v>
                </c:pt>
                <c:pt idx="1650">
                  <c:v>0.96250000100003197</c:v>
                </c:pt>
                <c:pt idx="1651">
                  <c:v>0.96308333433336535</c:v>
                </c:pt>
                <c:pt idx="1652">
                  <c:v>0.96366666766669873</c:v>
                </c:pt>
                <c:pt idx="1653">
                  <c:v>0.96425000100003211</c:v>
                </c:pt>
                <c:pt idx="1654">
                  <c:v>0.96483333433336549</c:v>
                </c:pt>
                <c:pt idx="1655">
                  <c:v>0.96541666766669887</c:v>
                </c:pt>
                <c:pt idx="1656">
                  <c:v>0.96600000100003225</c:v>
                </c:pt>
                <c:pt idx="1657">
                  <c:v>0.96658333433336563</c:v>
                </c:pt>
                <c:pt idx="1658">
                  <c:v>0.96716666766669901</c:v>
                </c:pt>
                <c:pt idx="1659">
                  <c:v>0.96775000100003239</c:v>
                </c:pt>
                <c:pt idx="1660">
                  <c:v>0.96833333433336577</c:v>
                </c:pt>
                <c:pt idx="1661">
                  <c:v>0.96891666766669915</c:v>
                </c:pt>
                <c:pt idx="1662">
                  <c:v>0.96950000100003253</c:v>
                </c:pt>
                <c:pt idx="1663">
                  <c:v>0.97008333433336591</c:v>
                </c:pt>
                <c:pt idx="1664">
                  <c:v>0.97066666766669929</c:v>
                </c:pt>
                <c:pt idx="1665">
                  <c:v>0.97125000100003267</c:v>
                </c:pt>
                <c:pt idx="1666">
                  <c:v>0.97183333433336605</c:v>
                </c:pt>
                <c:pt idx="1667">
                  <c:v>0.97241666766669943</c:v>
                </c:pt>
                <c:pt idx="1668">
                  <c:v>0.97300000100003281</c:v>
                </c:pt>
                <c:pt idx="1669">
                  <c:v>0.97358333433336619</c:v>
                </c:pt>
                <c:pt idx="1670">
                  <c:v>0.97416666766669957</c:v>
                </c:pt>
                <c:pt idx="1671">
                  <c:v>0.97475000100003295</c:v>
                </c:pt>
                <c:pt idx="1672">
                  <c:v>0.97533333433336633</c:v>
                </c:pt>
                <c:pt idx="1673">
                  <c:v>0.97591666766669971</c:v>
                </c:pt>
                <c:pt idx="1674">
                  <c:v>0.97650000100003309</c:v>
                </c:pt>
                <c:pt idx="1675">
                  <c:v>0.97708333433336647</c:v>
                </c:pt>
                <c:pt idx="1676">
                  <c:v>0.97766666766669985</c:v>
                </c:pt>
                <c:pt idx="1677">
                  <c:v>0.97825000100003323</c:v>
                </c:pt>
                <c:pt idx="1678">
                  <c:v>0.97883333433336661</c:v>
                </c:pt>
                <c:pt idx="1679">
                  <c:v>0.97941666766669999</c:v>
                </c:pt>
                <c:pt idx="1680">
                  <c:v>0.98000000100003337</c:v>
                </c:pt>
                <c:pt idx="1681">
                  <c:v>0.98058333433336675</c:v>
                </c:pt>
                <c:pt idx="1682">
                  <c:v>0.98116666766670013</c:v>
                </c:pt>
                <c:pt idx="1683">
                  <c:v>0.98175000100003351</c:v>
                </c:pt>
                <c:pt idx="1684">
                  <c:v>0.98233333433336689</c:v>
                </c:pt>
                <c:pt idx="1685">
                  <c:v>0.98291666766670027</c:v>
                </c:pt>
                <c:pt idx="1686">
                  <c:v>0.98350000100003365</c:v>
                </c:pt>
                <c:pt idx="1687">
                  <c:v>0.98408333433336703</c:v>
                </c:pt>
                <c:pt idx="1688">
                  <c:v>0.98466666766670041</c:v>
                </c:pt>
                <c:pt idx="1689">
                  <c:v>0.98525000100003379</c:v>
                </c:pt>
                <c:pt idx="1690">
                  <c:v>0.98583333433336717</c:v>
                </c:pt>
                <c:pt idx="1691">
                  <c:v>0.98641666766670055</c:v>
                </c:pt>
                <c:pt idx="1692">
                  <c:v>0.98700000100003393</c:v>
                </c:pt>
                <c:pt idx="1693">
                  <c:v>0.98758333433336731</c:v>
                </c:pt>
                <c:pt idx="1694">
                  <c:v>0.98816666766670069</c:v>
                </c:pt>
                <c:pt idx="1695">
                  <c:v>0.98875000100003407</c:v>
                </c:pt>
                <c:pt idx="1696">
                  <c:v>0.98933333433336745</c:v>
                </c:pt>
                <c:pt idx="1697">
                  <c:v>0.98991666766670083</c:v>
                </c:pt>
                <c:pt idx="1698">
                  <c:v>0.99050000100003421</c:v>
                </c:pt>
                <c:pt idx="1699">
                  <c:v>0.99108333433336759</c:v>
                </c:pt>
                <c:pt idx="1700">
                  <c:v>0.99166666766670097</c:v>
                </c:pt>
                <c:pt idx="1701">
                  <c:v>0.99225000100003435</c:v>
                </c:pt>
                <c:pt idx="1702">
                  <c:v>0.99283333433336773</c:v>
                </c:pt>
                <c:pt idx="1703">
                  <c:v>0.99341666766670111</c:v>
                </c:pt>
                <c:pt idx="1704">
                  <c:v>0.99400000100003449</c:v>
                </c:pt>
                <c:pt idx="1705">
                  <c:v>0.99458333433336787</c:v>
                </c:pt>
                <c:pt idx="1706">
                  <c:v>0.99516666766670125</c:v>
                </c:pt>
                <c:pt idx="1707">
                  <c:v>0.99575000100003463</c:v>
                </c:pt>
                <c:pt idx="1708">
                  <c:v>0.99633333433336801</c:v>
                </c:pt>
                <c:pt idx="1709">
                  <c:v>0.99691666766670139</c:v>
                </c:pt>
                <c:pt idx="1710">
                  <c:v>0.99750000100003477</c:v>
                </c:pt>
                <c:pt idx="1711">
                  <c:v>0.99808333433336816</c:v>
                </c:pt>
                <c:pt idx="1712">
                  <c:v>0.99866666766670154</c:v>
                </c:pt>
                <c:pt idx="1713">
                  <c:v>0.99925000100003492</c:v>
                </c:pt>
                <c:pt idx="1714">
                  <c:v>0.9998333343333683</c:v>
                </c:pt>
                <c:pt idx="1715">
                  <c:v>1.0004166676667017</c:v>
                </c:pt>
                <c:pt idx="1716">
                  <c:v>1.0010000010000351</c:v>
                </c:pt>
                <c:pt idx="1717">
                  <c:v>1.0015833343333684</c:v>
                </c:pt>
                <c:pt idx="1718">
                  <c:v>1.0021666676667018</c:v>
                </c:pt>
                <c:pt idx="1719">
                  <c:v>1.0027500010000352</c:v>
                </c:pt>
                <c:pt idx="1720">
                  <c:v>1.0033333343333686</c:v>
                </c:pt>
                <c:pt idx="1721">
                  <c:v>1.003916667666702</c:v>
                </c:pt>
                <c:pt idx="1722">
                  <c:v>1.0045000010000353</c:v>
                </c:pt>
                <c:pt idx="1723">
                  <c:v>1.0050833343333687</c:v>
                </c:pt>
                <c:pt idx="1724">
                  <c:v>1.0056666676667021</c:v>
                </c:pt>
                <c:pt idx="1725">
                  <c:v>1.0062500010000355</c:v>
                </c:pt>
                <c:pt idx="1726">
                  <c:v>1.0068333343333689</c:v>
                </c:pt>
                <c:pt idx="1727">
                  <c:v>1.0074166676667022</c:v>
                </c:pt>
                <c:pt idx="1728">
                  <c:v>1.0080000010000356</c:v>
                </c:pt>
                <c:pt idx="1729">
                  <c:v>1.008583334333369</c:v>
                </c:pt>
                <c:pt idx="1730">
                  <c:v>1.0091666676667024</c:v>
                </c:pt>
                <c:pt idx="1731">
                  <c:v>1.0097500010000358</c:v>
                </c:pt>
                <c:pt idx="1732">
                  <c:v>1.0103333343333691</c:v>
                </c:pt>
                <c:pt idx="1733">
                  <c:v>1.0109166676667025</c:v>
                </c:pt>
                <c:pt idx="1734">
                  <c:v>1.0115000010000359</c:v>
                </c:pt>
                <c:pt idx="1735">
                  <c:v>1.0120833343333693</c:v>
                </c:pt>
                <c:pt idx="1736">
                  <c:v>1.0126666676667027</c:v>
                </c:pt>
                <c:pt idx="1737">
                  <c:v>1.013250001000036</c:v>
                </c:pt>
                <c:pt idx="1738">
                  <c:v>1.0138333343333694</c:v>
                </c:pt>
                <c:pt idx="1739">
                  <c:v>1.0144166676667028</c:v>
                </c:pt>
                <c:pt idx="1740">
                  <c:v>1.0150000010000362</c:v>
                </c:pt>
                <c:pt idx="1741">
                  <c:v>1.0155833343333696</c:v>
                </c:pt>
                <c:pt idx="1742">
                  <c:v>1.0161666676667029</c:v>
                </c:pt>
                <c:pt idx="1743">
                  <c:v>1.0167500010000363</c:v>
                </c:pt>
                <c:pt idx="1744">
                  <c:v>1.0173333343333697</c:v>
                </c:pt>
                <c:pt idx="1745">
                  <c:v>1.0179166676667031</c:v>
                </c:pt>
                <c:pt idx="1746">
                  <c:v>1.0185000010000365</c:v>
                </c:pt>
                <c:pt idx="1747">
                  <c:v>1.0190833343333698</c:v>
                </c:pt>
                <c:pt idx="1748">
                  <c:v>1.0196666676667032</c:v>
                </c:pt>
                <c:pt idx="1749">
                  <c:v>1.0202500010000366</c:v>
                </c:pt>
                <c:pt idx="1750">
                  <c:v>1.02083333433337</c:v>
                </c:pt>
                <c:pt idx="1751">
                  <c:v>1.0214166676667034</c:v>
                </c:pt>
                <c:pt idx="1752">
                  <c:v>1.0220000010000367</c:v>
                </c:pt>
                <c:pt idx="1753">
                  <c:v>1.0225833343333701</c:v>
                </c:pt>
                <c:pt idx="1754">
                  <c:v>1.0231666676667035</c:v>
                </c:pt>
                <c:pt idx="1755">
                  <c:v>1.0237500010000369</c:v>
                </c:pt>
                <c:pt idx="1756">
                  <c:v>1.0243333343333703</c:v>
                </c:pt>
                <c:pt idx="1757">
                  <c:v>1.0249166676667036</c:v>
                </c:pt>
                <c:pt idx="1758">
                  <c:v>1.025500001000037</c:v>
                </c:pt>
                <c:pt idx="1759">
                  <c:v>1.0260833343333704</c:v>
                </c:pt>
                <c:pt idx="1760">
                  <c:v>1.0266666676667038</c:v>
                </c:pt>
                <c:pt idx="1761">
                  <c:v>1.0272500010000372</c:v>
                </c:pt>
                <c:pt idx="1762">
                  <c:v>1.0278333343333705</c:v>
                </c:pt>
                <c:pt idx="1763">
                  <c:v>1.0284166676667039</c:v>
                </c:pt>
                <c:pt idx="1764">
                  <c:v>1.0290000010000373</c:v>
                </c:pt>
                <c:pt idx="1765">
                  <c:v>1.0295833343333707</c:v>
                </c:pt>
                <c:pt idx="1766">
                  <c:v>1.0301666676667041</c:v>
                </c:pt>
                <c:pt idx="1767">
                  <c:v>1.0307500010000374</c:v>
                </c:pt>
                <c:pt idx="1768">
                  <c:v>1.0313333343333708</c:v>
                </c:pt>
                <c:pt idx="1769">
                  <c:v>1.0319166676667042</c:v>
                </c:pt>
                <c:pt idx="1770">
                  <c:v>1.0325000010000376</c:v>
                </c:pt>
                <c:pt idx="1771">
                  <c:v>1.033083334333371</c:v>
                </c:pt>
                <c:pt idx="1772">
                  <c:v>1.0336666676667043</c:v>
                </c:pt>
                <c:pt idx="1773">
                  <c:v>1.0342500010000377</c:v>
                </c:pt>
                <c:pt idx="1774">
                  <c:v>1.0348333343333711</c:v>
                </c:pt>
                <c:pt idx="1775">
                  <c:v>1.0354166676667045</c:v>
                </c:pt>
                <c:pt idx="1776">
                  <c:v>1.0360000010000379</c:v>
                </c:pt>
                <c:pt idx="1777">
                  <c:v>1.0365833343333712</c:v>
                </c:pt>
                <c:pt idx="1778">
                  <c:v>1.0371666676667046</c:v>
                </c:pt>
                <c:pt idx="1779">
                  <c:v>1.037750001000038</c:v>
                </c:pt>
                <c:pt idx="1780">
                  <c:v>1.0383333343333714</c:v>
                </c:pt>
                <c:pt idx="1781">
                  <c:v>1.0389166676667048</c:v>
                </c:pt>
                <c:pt idx="1782">
                  <c:v>1.0395000010000381</c:v>
                </c:pt>
                <c:pt idx="1783">
                  <c:v>1.0400833343333715</c:v>
                </c:pt>
                <c:pt idx="1784">
                  <c:v>1.0406666676667049</c:v>
                </c:pt>
                <c:pt idx="1785">
                  <c:v>1.0412500010000383</c:v>
                </c:pt>
                <c:pt idx="1786">
                  <c:v>1.0418333343333717</c:v>
                </c:pt>
                <c:pt idx="1787">
                  <c:v>1.042416667666705</c:v>
                </c:pt>
                <c:pt idx="1788">
                  <c:v>1.0430000010000384</c:v>
                </c:pt>
                <c:pt idx="1789">
                  <c:v>1.0435833343333718</c:v>
                </c:pt>
                <c:pt idx="1790">
                  <c:v>1.0441666676667052</c:v>
                </c:pt>
                <c:pt idx="1791">
                  <c:v>1.0447500010000386</c:v>
                </c:pt>
                <c:pt idx="1792">
                  <c:v>1.0453333343333719</c:v>
                </c:pt>
                <c:pt idx="1793">
                  <c:v>1.0459166676667053</c:v>
                </c:pt>
                <c:pt idx="1794">
                  <c:v>1.0465000010000387</c:v>
                </c:pt>
                <c:pt idx="1795">
                  <c:v>1.0470833343333721</c:v>
                </c:pt>
                <c:pt idx="1796">
                  <c:v>1.0476666676667055</c:v>
                </c:pt>
                <c:pt idx="1797">
                  <c:v>1.0482500010000388</c:v>
                </c:pt>
                <c:pt idx="1798">
                  <c:v>1.0488333343333722</c:v>
                </c:pt>
                <c:pt idx="1799">
                  <c:v>1.0494166676667056</c:v>
                </c:pt>
                <c:pt idx="1800">
                  <c:v>1.050000001000039</c:v>
                </c:pt>
                <c:pt idx="1801">
                  <c:v>1.0505833343333724</c:v>
                </c:pt>
                <c:pt idx="1802">
                  <c:v>1.0511666676667057</c:v>
                </c:pt>
                <c:pt idx="1803">
                  <c:v>1.0517500010000391</c:v>
                </c:pt>
                <c:pt idx="1804">
                  <c:v>1.0523333343333725</c:v>
                </c:pt>
                <c:pt idx="1805">
                  <c:v>1.0529166676667059</c:v>
                </c:pt>
                <c:pt idx="1806">
                  <c:v>1.0535000010000393</c:v>
                </c:pt>
                <c:pt idx="1807">
                  <c:v>1.0540833343333726</c:v>
                </c:pt>
                <c:pt idx="1808">
                  <c:v>1.054666667666706</c:v>
                </c:pt>
                <c:pt idx="1809">
                  <c:v>1.0552500010000394</c:v>
                </c:pt>
                <c:pt idx="1810">
                  <c:v>1.0558333343333728</c:v>
                </c:pt>
                <c:pt idx="1811">
                  <c:v>1.0564166676667062</c:v>
                </c:pt>
                <c:pt idx="1812">
                  <c:v>1.0570000010000395</c:v>
                </c:pt>
                <c:pt idx="1813">
                  <c:v>1.0575833343333729</c:v>
                </c:pt>
                <c:pt idx="1814">
                  <c:v>1.0581666676667063</c:v>
                </c:pt>
                <c:pt idx="1815">
                  <c:v>1.0587500010000397</c:v>
                </c:pt>
                <c:pt idx="1816">
                  <c:v>1.0593333343333731</c:v>
                </c:pt>
                <c:pt idx="1817">
                  <c:v>1.0599166676667064</c:v>
                </c:pt>
                <c:pt idx="1818">
                  <c:v>1.0605000010000398</c:v>
                </c:pt>
                <c:pt idx="1819">
                  <c:v>1.0610833343333732</c:v>
                </c:pt>
                <c:pt idx="1820">
                  <c:v>1.0616666676667066</c:v>
                </c:pt>
                <c:pt idx="1821">
                  <c:v>1.06225000100004</c:v>
                </c:pt>
                <c:pt idx="1822">
                  <c:v>1.0628333343333733</c:v>
                </c:pt>
                <c:pt idx="1823">
                  <c:v>1.0634166676667067</c:v>
                </c:pt>
                <c:pt idx="1824">
                  <c:v>1.0640000010000401</c:v>
                </c:pt>
                <c:pt idx="1825">
                  <c:v>1.0645833343333735</c:v>
                </c:pt>
                <c:pt idx="1826">
                  <c:v>1.0651666676667069</c:v>
                </c:pt>
                <c:pt idx="1827">
                  <c:v>1.0657500010000402</c:v>
                </c:pt>
                <c:pt idx="1828">
                  <c:v>1.0663333343333736</c:v>
                </c:pt>
                <c:pt idx="1829">
                  <c:v>1.066916667666707</c:v>
                </c:pt>
                <c:pt idx="1830">
                  <c:v>1.0675000010000404</c:v>
                </c:pt>
                <c:pt idx="1831">
                  <c:v>1.0680833343333738</c:v>
                </c:pt>
                <c:pt idx="1832">
                  <c:v>1.0686666676667071</c:v>
                </c:pt>
                <c:pt idx="1833">
                  <c:v>1.0692500010000405</c:v>
                </c:pt>
                <c:pt idx="1834">
                  <c:v>1.0698333343333739</c:v>
                </c:pt>
                <c:pt idx="1835">
                  <c:v>1.0704166676667073</c:v>
                </c:pt>
                <c:pt idx="1836">
                  <c:v>1.0710000010000407</c:v>
                </c:pt>
                <c:pt idx="1837">
                  <c:v>1.071583334333374</c:v>
                </c:pt>
                <c:pt idx="1838">
                  <c:v>1.0721666676667074</c:v>
                </c:pt>
                <c:pt idx="1839">
                  <c:v>1.0727500010000408</c:v>
                </c:pt>
                <c:pt idx="1840">
                  <c:v>1.0733333343333742</c:v>
                </c:pt>
                <c:pt idx="1841">
                  <c:v>1.0739166676667076</c:v>
                </c:pt>
                <c:pt idx="1842">
                  <c:v>1.0745000010000409</c:v>
                </c:pt>
                <c:pt idx="1843">
                  <c:v>1.0750833343333743</c:v>
                </c:pt>
                <c:pt idx="1844">
                  <c:v>1.0756666676667077</c:v>
                </c:pt>
                <c:pt idx="1845">
                  <c:v>1.0762500010000411</c:v>
                </c:pt>
                <c:pt idx="1846">
                  <c:v>1.0768333343333745</c:v>
                </c:pt>
                <c:pt idx="1847">
                  <c:v>1.0774166676667079</c:v>
                </c:pt>
                <c:pt idx="1848">
                  <c:v>1.0780000010000412</c:v>
                </c:pt>
                <c:pt idx="1849">
                  <c:v>1.0785833343333746</c:v>
                </c:pt>
                <c:pt idx="1850">
                  <c:v>1.079166667666708</c:v>
                </c:pt>
                <c:pt idx="1851">
                  <c:v>1.0797500010000414</c:v>
                </c:pt>
                <c:pt idx="1852">
                  <c:v>1.0803333343333748</c:v>
                </c:pt>
                <c:pt idx="1853">
                  <c:v>1.0809166676667081</c:v>
                </c:pt>
                <c:pt idx="1854">
                  <c:v>1.0815000010000415</c:v>
                </c:pt>
                <c:pt idx="1855">
                  <c:v>1.0820833343333749</c:v>
                </c:pt>
                <c:pt idx="1856">
                  <c:v>1.0826666676667083</c:v>
                </c:pt>
                <c:pt idx="1857">
                  <c:v>1.0832500010000417</c:v>
                </c:pt>
                <c:pt idx="1858">
                  <c:v>1.083833334333375</c:v>
                </c:pt>
                <c:pt idx="1859">
                  <c:v>1.0844166676667084</c:v>
                </c:pt>
                <c:pt idx="1860">
                  <c:v>1.0850000010000418</c:v>
                </c:pt>
                <c:pt idx="1861">
                  <c:v>1.0855833343333752</c:v>
                </c:pt>
                <c:pt idx="1862">
                  <c:v>1.0861666676667086</c:v>
                </c:pt>
                <c:pt idx="1863">
                  <c:v>1.0867500010000419</c:v>
                </c:pt>
                <c:pt idx="1864">
                  <c:v>1.0873333343333753</c:v>
                </c:pt>
                <c:pt idx="1865">
                  <c:v>1.0879166676667087</c:v>
                </c:pt>
                <c:pt idx="1866">
                  <c:v>1.0885000010000421</c:v>
                </c:pt>
                <c:pt idx="1867">
                  <c:v>1.0890833343333755</c:v>
                </c:pt>
                <c:pt idx="1868">
                  <c:v>1.0896666676667088</c:v>
                </c:pt>
                <c:pt idx="1869">
                  <c:v>1.0902500010000422</c:v>
                </c:pt>
                <c:pt idx="1870">
                  <c:v>1.0908333343333756</c:v>
                </c:pt>
                <c:pt idx="1871">
                  <c:v>1.091416667666709</c:v>
                </c:pt>
                <c:pt idx="1872">
                  <c:v>1.0920000010000424</c:v>
                </c:pt>
                <c:pt idx="1873">
                  <c:v>1.0925833343333757</c:v>
                </c:pt>
                <c:pt idx="1874">
                  <c:v>1.0931666676667091</c:v>
                </c:pt>
                <c:pt idx="1875">
                  <c:v>1.0937500010000425</c:v>
                </c:pt>
                <c:pt idx="1876">
                  <c:v>1.0943333343333759</c:v>
                </c:pt>
                <c:pt idx="1877">
                  <c:v>1.0949166676667093</c:v>
                </c:pt>
                <c:pt idx="1878">
                  <c:v>1.0955000010000426</c:v>
                </c:pt>
                <c:pt idx="1879">
                  <c:v>1.096083334333376</c:v>
                </c:pt>
                <c:pt idx="1880">
                  <c:v>1.0966666676667094</c:v>
                </c:pt>
                <c:pt idx="1881">
                  <c:v>1.0972500010000428</c:v>
                </c:pt>
                <c:pt idx="1882">
                  <c:v>1.0978333343333762</c:v>
                </c:pt>
                <c:pt idx="1883">
                  <c:v>1.0984166676667095</c:v>
                </c:pt>
                <c:pt idx="1884">
                  <c:v>1.0990000010000429</c:v>
                </c:pt>
                <c:pt idx="1885">
                  <c:v>1.0995833343333763</c:v>
                </c:pt>
                <c:pt idx="1886">
                  <c:v>1.1001666676667097</c:v>
                </c:pt>
                <c:pt idx="1887">
                  <c:v>1.1007500010000431</c:v>
                </c:pt>
                <c:pt idx="1888">
                  <c:v>1.1013333343333764</c:v>
                </c:pt>
                <c:pt idx="1889">
                  <c:v>1.1019166676667098</c:v>
                </c:pt>
                <c:pt idx="1890">
                  <c:v>1.1025000010000432</c:v>
                </c:pt>
                <c:pt idx="1891">
                  <c:v>1.1030833343333766</c:v>
                </c:pt>
                <c:pt idx="1892">
                  <c:v>1.10366666766671</c:v>
                </c:pt>
                <c:pt idx="1893">
                  <c:v>1.1042500010000433</c:v>
                </c:pt>
                <c:pt idx="1894">
                  <c:v>1.1048333343333767</c:v>
                </c:pt>
                <c:pt idx="1895">
                  <c:v>1.1054166676667101</c:v>
                </c:pt>
                <c:pt idx="1896">
                  <c:v>1.1060000010000435</c:v>
                </c:pt>
                <c:pt idx="1897">
                  <c:v>1.1065833343333769</c:v>
                </c:pt>
                <c:pt idx="1898">
                  <c:v>1.1071666676667102</c:v>
                </c:pt>
                <c:pt idx="1899">
                  <c:v>1.1077500010000436</c:v>
                </c:pt>
                <c:pt idx="1900">
                  <c:v>1.108333334333377</c:v>
                </c:pt>
                <c:pt idx="1901">
                  <c:v>1.1089166676667104</c:v>
                </c:pt>
                <c:pt idx="1902">
                  <c:v>1.1095000010000438</c:v>
                </c:pt>
                <c:pt idx="1903">
                  <c:v>1.1100833343333771</c:v>
                </c:pt>
                <c:pt idx="1904">
                  <c:v>1.1106666676667105</c:v>
                </c:pt>
                <c:pt idx="1905">
                  <c:v>1.1112500010000439</c:v>
                </c:pt>
                <c:pt idx="1906">
                  <c:v>1.1118333343333773</c:v>
                </c:pt>
                <c:pt idx="1907">
                  <c:v>1.1124166676667107</c:v>
                </c:pt>
                <c:pt idx="1908">
                  <c:v>1.113000001000044</c:v>
                </c:pt>
                <c:pt idx="1909">
                  <c:v>1.1135833343333774</c:v>
                </c:pt>
                <c:pt idx="1910">
                  <c:v>1.1141666676667108</c:v>
                </c:pt>
                <c:pt idx="1911">
                  <c:v>1.1147500010000442</c:v>
                </c:pt>
                <c:pt idx="1912">
                  <c:v>1.1153333343333776</c:v>
                </c:pt>
                <c:pt idx="1913">
                  <c:v>1.1159166676667109</c:v>
                </c:pt>
                <c:pt idx="1914">
                  <c:v>1.1165000010000443</c:v>
                </c:pt>
                <c:pt idx="1915">
                  <c:v>1.1170833343333777</c:v>
                </c:pt>
                <c:pt idx="1916">
                  <c:v>1.1176666676667111</c:v>
                </c:pt>
                <c:pt idx="1917">
                  <c:v>1.1182500010000445</c:v>
                </c:pt>
                <c:pt idx="1918">
                  <c:v>1.1188333343333778</c:v>
                </c:pt>
                <c:pt idx="1919">
                  <c:v>1.1194166676667112</c:v>
                </c:pt>
                <c:pt idx="1920">
                  <c:v>1.1200000010000446</c:v>
                </c:pt>
                <c:pt idx="1921">
                  <c:v>1.120583334333378</c:v>
                </c:pt>
                <c:pt idx="1922">
                  <c:v>1.1211666676667114</c:v>
                </c:pt>
                <c:pt idx="1923">
                  <c:v>1.1217500010000447</c:v>
                </c:pt>
                <c:pt idx="1924">
                  <c:v>1.1223333343333781</c:v>
                </c:pt>
                <c:pt idx="1925">
                  <c:v>1.1229166676667115</c:v>
                </c:pt>
                <c:pt idx="1926">
                  <c:v>1.1235000010000449</c:v>
                </c:pt>
                <c:pt idx="1927">
                  <c:v>1.1240833343333783</c:v>
                </c:pt>
                <c:pt idx="1928">
                  <c:v>1.1246666676667116</c:v>
                </c:pt>
                <c:pt idx="1929">
                  <c:v>1.125250001000045</c:v>
                </c:pt>
                <c:pt idx="1930">
                  <c:v>1.1258333343333784</c:v>
                </c:pt>
                <c:pt idx="1931">
                  <c:v>1.1264166676667118</c:v>
                </c:pt>
                <c:pt idx="1932">
                  <c:v>1.1270000010000452</c:v>
                </c:pt>
                <c:pt idx="1933">
                  <c:v>1.1275833343333785</c:v>
                </c:pt>
                <c:pt idx="1934">
                  <c:v>1.1281666676667119</c:v>
                </c:pt>
                <c:pt idx="1935">
                  <c:v>1.1287500010000453</c:v>
                </c:pt>
                <c:pt idx="1936">
                  <c:v>1.1293333343333787</c:v>
                </c:pt>
                <c:pt idx="1937">
                  <c:v>1.1299166676667121</c:v>
                </c:pt>
                <c:pt idx="1938">
                  <c:v>1.1305000010000454</c:v>
                </c:pt>
                <c:pt idx="1939">
                  <c:v>1.1310833343333788</c:v>
                </c:pt>
                <c:pt idx="1940">
                  <c:v>1.1316666676667122</c:v>
                </c:pt>
                <c:pt idx="1941">
                  <c:v>1.1322500010000456</c:v>
                </c:pt>
                <c:pt idx="1942">
                  <c:v>1.132833334333379</c:v>
                </c:pt>
                <c:pt idx="1943">
                  <c:v>1.1334166676667123</c:v>
                </c:pt>
                <c:pt idx="1944">
                  <c:v>1.1340000010000457</c:v>
                </c:pt>
                <c:pt idx="1945">
                  <c:v>1.1345833343333791</c:v>
                </c:pt>
                <c:pt idx="1946">
                  <c:v>1.1351666676667125</c:v>
                </c:pt>
                <c:pt idx="1947">
                  <c:v>1.1357500010000459</c:v>
                </c:pt>
                <c:pt idx="1948">
                  <c:v>1.1363333343333792</c:v>
                </c:pt>
                <c:pt idx="1949">
                  <c:v>1.1369166676667126</c:v>
                </c:pt>
                <c:pt idx="1950">
                  <c:v>1.137500001000046</c:v>
                </c:pt>
                <c:pt idx="1951">
                  <c:v>1.1380833343333794</c:v>
                </c:pt>
                <c:pt idx="1952">
                  <c:v>1.1386666676667128</c:v>
                </c:pt>
                <c:pt idx="1953">
                  <c:v>1.1392500010000461</c:v>
                </c:pt>
                <c:pt idx="1954">
                  <c:v>1.1398333343333795</c:v>
                </c:pt>
                <c:pt idx="1955">
                  <c:v>1.1404166676667129</c:v>
                </c:pt>
                <c:pt idx="1956">
                  <c:v>1.1410000010000463</c:v>
                </c:pt>
                <c:pt idx="1957">
                  <c:v>1.1415833343333797</c:v>
                </c:pt>
                <c:pt idx="1958">
                  <c:v>1.142166667666713</c:v>
                </c:pt>
                <c:pt idx="1959">
                  <c:v>1.1427500010000464</c:v>
                </c:pt>
                <c:pt idx="1960">
                  <c:v>1.1433333343333798</c:v>
                </c:pt>
                <c:pt idx="1961">
                  <c:v>1.1439166676667132</c:v>
                </c:pt>
                <c:pt idx="1962">
                  <c:v>1.1445000010000466</c:v>
                </c:pt>
                <c:pt idx="1963">
                  <c:v>1.1450833343333799</c:v>
                </c:pt>
                <c:pt idx="1964">
                  <c:v>1.1456666676667133</c:v>
                </c:pt>
                <c:pt idx="1965">
                  <c:v>1.1462500010000467</c:v>
                </c:pt>
                <c:pt idx="1966">
                  <c:v>1.1468333343333801</c:v>
                </c:pt>
                <c:pt idx="1967">
                  <c:v>1.1474166676667135</c:v>
                </c:pt>
                <c:pt idx="1968">
                  <c:v>1.1480000010000468</c:v>
                </c:pt>
                <c:pt idx="1969">
                  <c:v>1.1485833343333802</c:v>
                </c:pt>
                <c:pt idx="1970">
                  <c:v>1.1491666676667136</c:v>
                </c:pt>
                <c:pt idx="1971">
                  <c:v>1.149750001000047</c:v>
                </c:pt>
                <c:pt idx="1972">
                  <c:v>1.1503333343333804</c:v>
                </c:pt>
                <c:pt idx="1973">
                  <c:v>1.1509166676667137</c:v>
                </c:pt>
                <c:pt idx="1974">
                  <c:v>1.1515000010000471</c:v>
                </c:pt>
                <c:pt idx="1975">
                  <c:v>1.1520833343333805</c:v>
                </c:pt>
                <c:pt idx="1976">
                  <c:v>1.1526666676667139</c:v>
                </c:pt>
                <c:pt idx="1977">
                  <c:v>1.1532500010000473</c:v>
                </c:pt>
                <c:pt idx="1978">
                  <c:v>1.1538333343333806</c:v>
                </c:pt>
                <c:pt idx="1979">
                  <c:v>1.154416667666714</c:v>
                </c:pt>
                <c:pt idx="1980">
                  <c:v>1.1550000010000474</c:v>
                </c:pt>
                <c:pt idx="1981">
                  <c:v>1.1555833343333808</c:v>
                </c:pt>
                <c:pt idx="1982">
                  <c:v>1.1561666676667142</c:v>
                </c:pt>
                <c:pt idx="1983">
                  <c:v>1.1567500010000475</c:v>
                </c:pt>
                <c:pt idx="1984">
                  <c:v>1.1573333343333809</c:v>
                </c:pt>
                <c:pt idx="1985">
                  <c:v>1.1579166676667143</c:v>
                </c:pt>
                <c:pt idx="1986">
                  <c:v>1.1585000010000477</c:v>
                </c:pt>
                <c:pt idx="1987">
                  <c:v>1.1590833343333811</c:v>
                </c:pt>
                <c:pt idx="1988">
                  <c:v>1.1596666676667144</c:v>
                </c:pt>
                <c:pt idx="1989">
                  <c:v>1.1602500010000478</c:v>
                </c:pt>
                <c:pt idx="1990">
                  <c:v>1.1608333343333812</c:v>
                </c:pt>
                <c:pt idx="1991">
                  <c:v>1.1614166676667146</c:v>
                </c:pt>
                <c:pt idx="1992">
                  <c:v>1.162000001000048</c:v>
                </c:pt>
                <c:pt idx="1993">
                  <c:v>1.1625833343333813</c:v>
                </c:pt>
                <c:pt idx="1994">
                  <c:v>1.1631666676667147</c:v>
                </c:pt>
                <c:pt idx="1995">
                  <c:v>1.1637500010000481</c:v>
                </c:pt>
                <c:pt idx="1996">
                  <c:v>1.1643333343333815</c:v>
                </c:pt>
                <c:pt idx="1997">
                  <c:v>1.1649166676667149</c:v>
                </c:pt>
                <c:pt idx="1998">
                  <c:v>1.1655000010000482</c:v>
                </c:pt>
                <c:pt idx="1999">
                  <c:v>1.1660833343333816</c:v>
                </c:pt>
                <c:pt idx="2000">
                  <c:v>1.166666667666715</c:v>
                </c:pt>
                <c:pt idx="2001">
                  <c:v>1.1672500010000484</c:v>
                </c:pt>
                <c:pt idx="2002">
                  <c:v>1.1678333343333818</c:v>
                </c:pt>
                <c:pt idx="2003">
                  <c:v>1.1684166676667151</c:v>
                </c:pt>
                <c:pt idx="2004">
                  <c:v>1.1690000010000485</c:v>
                </c:pt>
                <c:pt idx="2005">
                  <c:v>1.1695833343333819</c:v>
                </c:pt>
                <c:pt idx="2006">
                  <c:v>1.1701666676667153</c:v>
                </c:pt>
                <c:pt idx="2007">
                  <c:v>1.1707500010000487</c:v>
                </c:pt>
                <c:pt idx="2008">
                  <c:v>1.171333334333382</c:v>
                </c:pt>
                <c:pt idx="2009">
                  <c:v>1.1719166676667154</c:v>
                </c:pt>
                <c:pt idx="2010">
                  <c:v>1.1725000010000488</c:v>
                </c:pt>
                <c:pt idx="2011">
                  <c:v>1.1730833343333822</c:v>
                </c:pt>
                <c:pt idx="2012">
                  <c:v>1.1736666676667156</c:v>
                </c:pt>
                <c:pt idx="2013">
                  <c:v>1.1742500010000489</c:v>
                </c:pt>
                <c:pt idx="2014">
                  <c:v>1.1748333343333823</c:v>
                </c:pt>
                <c:pt idx="2015">
                  <c:v>1.1754166676667157</c:v>
                </c:pt>
                <c:pt idx="2016">
                  <c:v>1.1760000010000491</c:v>
                </c:pt>
                <c:pt idx="2017">
                  <c:v>1.1765833343333825</c:v>
                </c:pt>
                <c:pt idx="2018">
                  <c:v>1.1771666676667158</c:v>
                </c:pt>
                <c:pt idx="2019">
                  <c:v>1.1777500010000492</c:v>
                </c:pt>
                <c:pt idx="2020">
                  <c:v>1.1783333343333826</c:v>
                </c:pt>
                <c:pt idx="2021">
                  <c:v>1.178916667666716</c:v>
                </c:pt>
                <c:pt idx="2022">
                  <c:v>1.1795000010000494</c:v>
                </c:pt>
                <c:pt idx="2023">
                  <c:v>1.1800833343333827</c:v>
                </c:pt>
                <c:pt idx="2024">
                  <c:v>1.1806666676667161</c:v>
                </c:pt>
                <c:pt idx="2025">
                  <c:v>1.1812500010000495</c:v>
                </c:pt>
                <c:pt idx="2026">
                  <c:v>1.1818333343333829</c:v>
                </c:pt>
                <c:pt idx="2027">
                  <c:v>1.1824166676667163</c:v>
                </c:pt>
                <c:pt idx="2028">
                  <c:v>1.1830000010000497</c:v>
                </c:pt>
                <c:pt idx="2029">
                  <c:v>1.183583334333383</c:v>
                </c:pt>
                <c:pt idx="2030">
                  <c:v>1.1841666676667164</c:v>
                </c:pt>
                <c:pt idx="2031">
                  <c:v>1.1847500010000498</c:v>
                </c:pt>
                <c:pt idx="2032">
                  <c:v>1.1853333343333832</c:v>
                </c:pt>
                <c:pt idx="2033">
                  <c:v>1.1859166676667166</c:v>
                </c:pt>
                <c:pt idx="2034">
                  <c:v>1.1865000010000499</c:v>
                </c:pt>
                <c:pt idx="2035">
                  <c:v>1.1870833343333833</c:v>
                </c:pt>
                <c:pt idx="2036">
                  <c:v>1.1876666676667167</c:v>
                </c:pt>
                <c:pt idx="2037">
                  <c:v>1.1882500010000501</c:v>
                </c:pt>
                <c:pt idx="2038">
                  <c:v>1.1888333343333835</c:v>
                </c:pt>
                <c:pt idx="2039">
                  <c:v>1.1894166676667168</c:v>
                </c:pt>
                <c:pt idx="2040">
                  <c:v>1.1900000010000502</c:v>
                </c:pt>
                <c:pt idx="2041">
                  <c:v>1.1905833343333836</c:v>
                </c:pt>
                <c:pt idx="2042">
                  <c:v>1.191166667666717</c:v>
                </c:pt>
                <c:pt idx="2043">
                  <c:v>1.1917500010000504</c:v>
                </c:pt>
                <c:pt idx="2044">
                  <c:v>1.1923333343333837</c:v>
                </c:pt>
                <c:pt idx="2045">
                  <c:v>1.1929166676667171</c:v>
                </c:pt>
                <c:pt idx="2046">
                  <c:v>1.1935000010000505</c:v>
                </c:pt>
                <c:pt idx="2047">
                  <c:v>1.1940833343333839</c:v>
                </c:pt>
                <c:pt idx="2048">
                  <c:v>1.1946666676667173</c:v>
                </c:pt>
                <c:pt idx="2049">
                  <c:v>1.1952500010000506</c:v>
                </c:pt>
                <c:pt idx="2050">
                  <c:v>1.195833334333384</c:v>
                </c:pt>
                <c:pt idx="2051">
                  <c:v>1.1964166676667174</c:v>
                </c:pt>
                <c:pt idx="2052">
                  <c:v>1.1970000010000508</c:v>
                </c:pt>
                <c:pt idx="2053">
                  <c:v>1.1975833343333842</c:v>
                </c:pt>
                <c:pt idx="2054">
                  <c:v>1.1981666676667175</c:v>
                </c:pt>
                <c:pt idx="2055">
                  <c:v>1.1987500010000509</c:v>
                </c:pt>
                <c:pt idx="2056">
                  <c:v>1.1993333343333843</c:v>
                </c:pt>
                <c:pt idx="2057">
                  <c:v>1.1999166676667177</c:v>
                </c:pt>
                <c:pt idx="2058">
                  <c:v>1.2005000010000511</c:v>
                </c:pt>
                <c:pt idx="2059">
                  <c:v>1.2010833343333844</c:v>
                </c:pt>
                <c:pt idx="2060">
                  <c:v>1.2016666676667178</c:v>
                </c:pt>
                <c:pt idx="2061">
                  <c:v>1.2022500010000512</c:v>
                </c:pt>
                <c:pt idx="2062">
                  <c:v>1.2028333343333846</c:v>
                </c:pt>
                <c:pt idx="2063">
                  <c:v>1.203416667666718</c:v>
                </c:pt>
                <c:pt idx="2064">
                  <c:v>1.2040000010000513</c:v>
                </c:pt>
                <c:pt idx="2065">
                  <c:v>1.2045833343333847</c:v>
                </c:pt>
                <c:pt idx="2066">
                  <c:v>1.2051666676667181</c:v>
                </c:pt>
                <c:pt idx="2067">
                  <c:v>1.2057500010000515</c:v>
                </c:pt>
                <c:pt idx="2068">
                  <c:v>1.2063333343333849</c:v>
                </c:pt>
                <c:pt idx="2069">
                  <c:v>1.2069166676667182</c:v>
                </c:pt>
                <c:pt idx="2070">
                  <c:v>1.2075000010000516</c:v>
                </c:pt>
                <c:pt idx="2071">
                  <c:v>1.208083334333385</c:v>
                </c:pt>
                <c:pt idx="2072">
                  <c:v>1.2086666676667184</c:v>
                </c:pt>
                <c:pt idx="2073">
                  <c:v>1.2092500010000518</c:v>
                </c:pt>
                <c:pt idx="2074">
                  <c:v>1.2098333343333851</c:v>
                </c:pt>
                <c:pt idx="2075">
                  <c:v>1.2104166676667185</c:v>
                </c:pt>
                <c:pt idx="2076">
                  <c:v>1.2110000010000519</c:v>
                </c:pt>
                <c:pt idx="2077">
                  <c:v>1.2115833343333853</c:v>
                </c:pt>
                <c:pt idx="2078">
                  <c:v>1.2121666676667187</c:v>
                </c:pt>
                <c:pt idx="2079">
                  <c:v>1.212750001000052</c:v>
                </c:pt>
                <c:pt idx="2080">
                  <c:v>1.2133333343333854</c:v>
                </c:pt>
                <c:pt idx="2081">
                  <c:v>1.2139166676667188</c:v>
                </c:pt>
                <c:pt idx="2082">
                  <c:v>1.2145000010000522</c:v>
                </c:pt>
                <c:pt idx="2083">
                  <c:v>1.2150833343333856</c:v>
                </c:pt>
                <c:pt idx="2084">
                  <c:v>1.2156666676667189</c:v>
                </c:pt>
                <c:pt idx="2085">
                  <c:v>1.2162500010000523</c:v>
                </c:pt>
                <c:pt idx="2086">
                  <c:v>1.2168333343333857</c:v>
                </c:pt>
                <c:pt idx="2087">
                  <c:v>1.2174166676667191</c:v>
                </c:pt>
                <c:pt idx="2088">
                  <c:v>1.2180000010000525</c:v>
                </c:pt>
                <c:pt idx="2089">
                  <c:v>1.2185833343333858</c:v>
                </c:pt>
                <c:pt idx="2090">
                  <c:v>1.2191666676667192</c:v>
                </c:pt>
                <c:pt idx="2091">
                  <c:v>1.2197500010000526</c:v>
                </c:pt>
                <c:pt idx="2092">
                  <c:v>1.220333334333386</c:v>
                </c:pt>
                <c:pt idx="2093">
                  <c:v>1.2209166676667194</c:v>
                </c:pt>
                <c:pt idx="2094">
                  <c:v>1.2215000010000527</c:v>
                </c:pt>
                <c:pt idx="2095">
                  <c:v>1.2220833343333861</c:v>
                </c:pt>
                <c:pt idx="2096">
                  <c:v>1.2226666676667195</c:v>
                </c:pt>
                <c:pt idx="2097">
                  <c:v>1.2232500010000529</c:v>
                </c:pt>
                <c:pt idx="2098">
                  <c:v>1.2238333343333863</c:v>
                </c:pt>
                <c:pt idx="2099">
                  <c:v>1.2244166676667196</c:v>
                </c:pt>
                <c:pt idx="2100">
                  <c:v>1.225000001000053</c:v>
                </c:pt>
                <c:pt idx="2101">
                  <c:v>1.2255833343333864</c:v>
                </c:pt>
                <c:pt idx="2102">
                  <c:v>1.2261666676667198</c:v>
                </c:pt>
                <c:pt idx="2103">
                  <c:v>1.2267500010000532</c:v>
                </c:pt>
                <c:pt idx="2104">
                  <c:v>1.2273333343333865</c:v>
                </c:pt>
                <c:pt idx="2105">
                  <c:v>1.2279166676667199</c:v>
                </c:pt>
                <c:pt idx="2106">
                  <c:v>1.2285000010000533</c:v>
                </c:pt>
                <c:pt idx="2107">
                  <c:v>1.2290833343333867</c:v>
                </c:pt>
                <c:pt idx="2108">
                  <c:v>1.2296666676667201</c:v>
                </c:pt>
                <c:pt idx="2109">
                  <c:v>1.2302500010000534</c:v>
                </c:pt>
                <c:pt idx="2110">
                  <c:v>1.2308333343333868</c:v>
                </c:pt>
                <c:pt idx="2111">
                  <c:v>1.2314166676667202</c:v>
                </c:pt>
                <c:pt idx="2112">
                  <c:v>1.2320000010000536</c:v>
                </c:pt>
                <c:pt idx="2113">
                  <c:v>1.232583334333387</c:v>
                </c:pt>
                <c:pt idx="2114">
                  <c:v>1.2331666676667203</c:v>
                </c:pt>
                <c:pt idx="2115">
                  <c:v>1.2337500010000537</c:v>
                </c:pt>
                <c:pt idx="2116">
                  <c:v>1.2343333343333871</c:v>
                </c:pt>
                <c:pt idx="2117">
                  <c:v>1.2349166676667205</c:v>
                </c:pt>
                <c:pt idx="2118">
                  <c:v>1.2355000010000539</c:v>
                </c:pt>
                <c:pt idx="2119">
                  <c:v>1.2360833343333872</c:v>
                </c:pt>
                <c:pt idx="2120">
                  <c:v>1.2366666676667206</c:v>
                </c:pt>
                <c:pt idx="2121">
                  <c:v>1.237250001000054</c:v>
                </c:pt>
                <c:pt idx="2122">
                  <c:v>1.2378333343333874</c:v>
                </c:pt>
                <c:pt idx="2123">
                  <c:v>1.2384166676667208</c:v>
                </c:pt>
                <c:pt idx="2124">
                  <c:v>1.2390000010000541</c:v>
                </c:pt>
                <c:pt idx="2125">
                  <c:v>1.2395833343333875</c:v>
                </c:pt>
                <c:pt idx="2126">
                  <c:v>1.2401666676667209</c:v>
                </c:pt>
                <c:pt idx="2127">
                  <c:v>1.2407500010000543</c:v>
                </c:pt>
                <c:pt idx="2128">
                  <c:v>1.2413333343333877</c:v>
                </c:pt>
                <c:pt idx="2129">
                  <c:v>1.241916667666721</c:v>
                </c:pt>
                <c:pt idx="2130">
                  <c:v>1.2425000010000544</c:v>
                </c:pt>
                <c:pt idx="2131">
                  <c:v>1.2430833343333878</c:v>
                </c:pt>
                <c:pt idx="2132">
                  <c:v>1.2436666676667212</c:v>
                </c:pt>
                <c:pt idx="2133">
                  <c:v>1.2442500010000546</c:v>
                </c:pt>
                <c:pt idx="2134">
                  <c:v>1.2448333343333879</c:v>
                </c:pt>
                <c:pt idx="2135">
                  <c:v>1.2454166676667213</c:v>
                </c:pt>
                <c:pt idx="2136">
                  <c:v>1.2460000010000547</c:v>
                </c:pt>
                <c:pt idx="2137">
                  <c:v>1.2465833343333881</c:v>
                </c:pt>
                <c:pt idx="2138">
                  <c:v>1.2471666676667215</c:v>
                </c:pt>
                <c:pt idx="2139">
                  <c:v>1.2477500010000548</c:v>
                </c:pt>
                <c:pt idx="2140">
                  <c:v>1.2483333343333882</c:v>
                </c:pt>
                <c:pt idx="2141">
                  <c:v>1.2489166676667216</c:v>
                </c:pt>
                <c:pt idx="2142">
                  <c:v>1.249500001000055</c:v>
                </c:pt>
                <c:pt idx="2143">
                  <c:v>1.2500833343333884</c:v>
                </c:pt>
                <c:pt idx="2144">
                  <c:v>1.2506666676667217</c:v>
                </c:pt>
                <c:pt idx="2145">
                  <c:v>1.2512500010000551</c:v>
                </c:pt>
                <c:pt idx="2146">
                  <c:v>1.2518333343333885</c:v>
                </c:pt>
                <c:pt idx="2147">
                  <c:v>1.2524166676667219</c:v>
                </c:pt>
                <c:pt idx="2148">
                  <c:v>1.2530000010000553</c:v>
                </c:pt>
                <c:pt idx="2149">
                  <c:v>1.2535833343333886</c:v>
                </c:pt>
                <c:pt idx="2150">
                  <c:v>1.254166667666722</c:v>
                </c:pt>
                <c:pt idx="2151">
                  <c:v>1.2547500010000554</c:v>
                </c:pt>
                <c:pt idx="2152">
                  <c:v>1.2553333343333888</c:v>
                </c:pt>
                <c:pt idx="2153">
                  <c:v>1.2559166676667222</c:v>
                </c:pt>
                <c:pt idx="2154">
                  <c:v>1.2565000010000555</c:v>
                </c:pt>
                <c:pt idx="2155">
                  <c:v>1.2570833343333889</c:v>
                </c:pt>
                <c:pt idx="2156">
                  <c:v>1.2576666676667223</c:v>
                </c:pt>
                <c:pt idx="2157">
                  <c:v>1.2582500010000557</c:v>
                </c:pt>
                <c:pt idx="2158">
                  <c:v>1.2588333343333891</c:v>
                </c:pt>
                <c:pt idx="2159">
                  <c:v>1.2594166676667224</c:v>
                </c:pt>
                <c:pt idx="2160">
                  <c:v>1.2600000010000558</c:v>
                </c:pt>
                <c:pt idx="2161">
                  <c:v>1.2605833343333892</c:v>
                </c:pt>
                <c:pt idx="2162">
                  <c:v>1.2611666676667226</c:v>
                </c:pt>
                <c:pt idx="2163">
                  <c:v>1.261750001000056</c:v>
                </c:pt>
                <c:pt idx="2164">
                  <c:v>1.2623333343333893</c:v>
                </c:pt>
                <c:pt idx="2165">
                  <c:v>1.2629166676667227</c:v>
                </c:pt>
                <c:pt idx="2166">
                  <c:v>1.2635000010000561</c:v>
                </c:pt>
                <c:pt idx="2167">
                  <c:v>1.2640833343333895</c:v>
                </c:pt>
                <c:pt idx="2168">
                  <c:v>1.2646666676667229</c:v>
                </c:pt>
                <c:pt idx="2169">
                  <c:v>1.2652500010000562</c:v>
                </c:pt>
                <c:pt idx="2170">
                  <c:v>1.2658333343333896</c:v>
                </c:pt>
                <c:pt idx="2171">
                  <c:v>1.266416667666723</c:v>
                </c:pt>
                <c:pt idx="2172">
                  <c:v>1.2670000010000564</c:v>
                </c:pt>
                <c:pt idx="2173">
                  <c:v>1.2675833343333898</c:v>
                </c:pt>
                <c:pt idx="2174">
                  <c:v>1.2681666676667231</c:v>
                </c:pt>
                <c:pt idx="2175">
                  <c:v>1.2687500010000565</c:v>
                </c:pt>
                <c:pt idx="2176">
                  <c:v>1.2693333343333899</c:v>
                </c:pt>
                <c:pt idx="2177">
                  <c:v>1.2699166676667233</c:v>
                </c:pt>
                <c:pt idx="2178">
                  <c:v>1.2705000010000567</c:v>
                </c:pt>
                <c:pt idx="2179">
                  <c:v>1.27108333433339</c:v>
                </c:pt>
                <c:pt idx="2180">
                  <c:v>1.2716666676667234</c:v>
                </c:pt>
                <c:pt idx="2181">
                  <c:v>1.2722500010000568</c:v>
                </c:pt>
                <c:pt idx="2182">
                  <c:v>1.2728333343333902</c:v>
                </c:pt>
                <c:pt idx="2183">
                  <c:v>1.2734166676667236</c:v>
                </c:pt>
                <c:pt idx="2184">
                  <c:v>1.2740000010000569</c:v>
                </c:pt>
                <c:pt idx="2185">
                  <c:v>1.2745833343333903</c:v>
                </c:pt>
                <c:pt idx="2186">
                  <c:v>1.2751666676667237</c:v>
                </c:pt>
                <c:pt idx="2187">
                  <c:v>1.2757500010000571</c:v>
                </c:pt>
                <c:pt idx="2188">
                  <c:v>1.2763333343333905</c:v>
                </c:pt>
                <c:pt idx="2189">
                  <c:v>1.2769166676667238</c:v>
                </c:pt>
                <c:pt idx="2190">
                  <c:v>1.2775000010000572</c:v>
                </c:pt>
                <c:pt idx="2191">
                  <c:v>1.2780833343333906</c:v>
                </c:pt>
                <c:pt idx="2192">
                  <c:v>1.278666667666724</c:v>
                </c:pt>
                <c:pt idx="2193">
                  <c:v>1.2792500010000574</c:v>
                </c:pt>
                <c:pt idx="2194">
                  <c:v>1.2798333343333907</c:v>
                </c:pt>
                <c:pt idx="2195">
                  <c:v>1.2804166676667241</c:v>
                </c:pt>
                <c:pt idx="2196">
                  <c:v>1.2810000010000575</c:v>
                </c:pt>
                <c:pt idx="2197">
                  <c:v>1.2815833343333909</c:v>
                </c:pt>
                <c:pt idx="2198">
                  <c:v>1.2821666676667243</c:v>
                </c:pt>
                <c:pt idx="2199">
                  <c:v>1.2827500010000576</c:v>
                </c:pt>
                <c:pt idx="2200">
                  <c:v>1.283333334333391</c:v>
                </c:pt>
                <c:pt idx="2201">
                  <c:v>1.2839166676667244</c:v>
                </c:pt>
                <c:pt idx="2202">
                  <c:v>1.2845000010000578</c:v>
                </c:pt>
                <c:pt idx="2203">
                  <c:v>1.2850833343333912</c:v>
                </c:pt>
                <c:pt idx="2204">
                  <c:v>1.2856666676667245</c:v>
                </c:pt>
                <c:pt idx="2205">
                  <c:v>1.2862500010000579</c:v>
                </c:pt>
                <c:pt idx="2206">
                  <c:v>1.2868333343333913</c:v>
                </c:pt>
                <c:pt idx="2207">
                  <c:v>1.2874166676667247</c:v>
                </c:pt>
                <c:pt idx="2208">
                  <c:v>1.2880000010000581</c:v>
                </c:pt>
                <c:pt idx="2209">
                  <c:v>1.2885833343333915</c:v>
                </c:pt>
                <c:pt idx="2210">
                  <c:v>1.2891666676667248</c:v>
                </c:pt>
                <c:pt idx="2211">
                  <c:v>1.2897500010000582</c:v>
                </c:pt>
                <c:pt idx="2212">
                  <c:v>1.2903333343333916</c:v>
                </c:pt>
                <c:pt idx="2213">
                  <c:v>1.290916667666725</c:v>
                </c:pt>
                <c:pt idx="2214">
                  <c:v>1.2915000010000584</c:v>
                </c:pt>
                <c:pt idx="2215">
                  <c:v>1.2920833343333917</c:v>
                </c:pt>
                <c:pt idx="2216">
                  <c:v>1.2926666676667251</c:v>
                </c:pt>
                <c:pt idx="2217">
                  <c:v>1.2932500010000585</c:v>
                </c:pt>
                <c:pt idx="2218">
                  <c:v>1.2938333343333919</c:v>
                </c:pt>
                <c:pt idx="2219">
                  <c:v>1.2944166676667253</c:v>
                </c:pt>
                <c:pt idx="2220">
                  <c:v>1.2950000010000586</c:v>
                </c:pt>
                <c:pt idx="2221">
                  <c:v>1.295583334333392</c:v>
                </c:pt>
                <c:pt idx="2222">
                  <c:v>1.2961666676667254</c:v>
                </c:pt>
                <c:pt idx="2223">
                  <c:v>1.2967500010000588</c:v>
                </c:pt>
                <c:pt idx="2224">
                  <c:v>1.2973333343333922</c:v>
                </c:pt>
                <c:pt idx="2225">
                  <c:v>1.2979166676667255</c:v>
                </c:pt>
                <c:pt idx="2226">
                  <c:v>1.2985000010000589</c:v>
                </c:pt>
                <c:pt idx="2227">
                  <c:v>1.2990833343333923</c:v>
                </c:pt>
                <c:pt idx="2228">
                  <c:v>1.2996666676667257</c:v>
                </c:pt>
                <c:pt idx="2229">
                  <c:v>1.3002500010000591</c:v>
                </c:pt>
                <c:pt idx="2230">
                  <c:v>1.3008333343333924</c:v>
                </c:pt>
                <c:pt idx="2231">
                  <c:v>1.3014166676667258</c:v>
                </c:pt>
                <c:pt idx="2232">
                  <c:v>1.3020000010000592</c:v>
                </c:pt>
                <c:pt idx="2233">
                  <c:v>1.3025833343333926</c:v>
                </c:pt>
                <c:pt idx="2234">
                  <c:v>1.303166667666726</c:v>
                </c:pt>
                <c:pt idx="2235">
                  <c:v>1.3037500010000593</c:v>
                </c:pt>
                <c:pt idx="2236">
                  <c:v>1.3043333343333927</c:v>
                </c:pt>
                <c:pt idx="2237">
                  <c:v>1.3049166676667261</c:v>
                </c:pt>
                <c:pt idx="2238">
                  <c:v>1.3055000010000595</c:v>
                </c:pt>
                <c:pt idx="2239">
                  <c:v>1.3060833343333929</c:v>
                </c:pt>
                <c:pt idx="2240">
                  <c:v>1.3066666676667262</c:v>
                </c:pt>
                <c:pt idx="2241">
                  <c:v>1.3072500010000596</c:v>
                </c:pt>
                <c:pt idx="2242">
                  <c:v>1.307833334333393</c:v>
                </c:pt>
                <c:pt idx="2243">
                  <c:v>1.3084166676667264</c:v>
                </c:pt>
                <c:pt idx="2244">
                  <c:v>1.3090000010000598</c:v>
                </c:pt>
                <c:pt idx="2245">
                  <c:v>1.3095833343333931</c:v>
                </c:pt>
                <c:pt idx="2246">
                  <c:v>1.3101666676667265</c:v>
                </c:pt>
                <c:pt idx="2247">
                  <c:v>1.3107500010000599</c:v>
                </c:pt>
                <c:pt idx="2248">
                  <c:v>1.3113333343333933</c:v>
                </c:pt>
                <c:pt idx="2249">
                  <c:v>1.3119166676667267</c:v>
                </c:pt>
                <c:pt idx="2250">
                  <c:v>1.31250000100006</c:v>
                </c:pt>
                <c:pt idx="2251">
                  <c:v>1.3130833343333934</c:v>
                </c:pt>
                <c:pt idx="2252">
                  <c:v>1.3136666676667268</c:v>
                </c:pt>
                <c:pt idx="2253">
                  <c:v>1.3142500010000602</c:v>
                </c:pt>
                <c:pt idx="2254">
                  <c:v>1.3148333343333936</c:v>
                </c:pt>
                <c:pt idx="2255">
                  <c:v>1.3154166676667269</c:v>
                </c:pt>
                <c:pt idx="2256">
                  <c:v>1.3160000010000603</c:v>
                </c:pt>
                <c:pt idx="2257">
                  <c:v>1.3165833343333937</c:v>
                </c:pt>
                <c:pt idx="2258">
                  <c:v>1.3171666676667271</c:v>
                </c:pt>
                <c:pt idx="2259">
                  <c:v>1.3177500010000605</c:v>
                </c:pt>
                <c:pt idx="2260">
                  <c:v>1.3183333343333938</c:v>
                </c:pt>
                <c:pt idx="2261">
                  <c:v>1.3189166676667272</c:v>
                </c:pt>
                <c:pt idx="2262">
                  <c:v>1.3195000010000606</c:v>
                </c:pt>
                <c:pt idx="2263">
                  <c:v>1.320083334333394</c:v>
                </c:pt>
                <c:pt idx="2264">
                  <c:v>1.3206666676667274</c:v>
                </c:pt>
                <c:pt idx="2265">
                  <c:v>1.3212500010000607</c:v>
                </c:pt>
                <c:pt idx="2266">
                  <c:v>1.3218333343333941</c:v>
                </c:pt>
                <c:pt idx="2267">
                  <c:v>1.3224166676667275</c:v>
                </c:pt>
                <c:pt idx="2268">
                  <c:v>1.3230000010000609</c:v>
                </c:pt>
                <c:pt idx="2269">
                  <c:v>1.3235833343333943</c:v>
                </c:pt>
                <c:pt idx="2270">
                  <c:v>1.3241666676667276</c:v>
                </c:pt>
                <c:pt idx="2271">
                  <c:v>1.324750001000061</c:v>
                </c:pt>
                <c:pt idx="2272">
                  <c:v>1.3253333343333944</c:v>
                </c:pt>
                <c:pt idx="2273">
                  <c:v>1.3259166676667278</c:v>
                </c:pt>
                <c:pt idx="2274">
                  <c:v>1.3265000010000612</c:v>
                </c:pt>
                <c:pt idx="2275">
                  <c:v>1.3270833343333945</c:v>
                </c:pt>
                <c:pt idx="2276">
                  <c:v>1.3276666676667279</c:v>
                </c:pt>
                <c:pt idx="2277">
                  <c:v>1.3282500010000613</c:v>
                </c:pt>
                <c:pt idx="2278">
                  <c:v>1.3288333343333947</c:v>
                </c:pt>
                <c:pt idx="2279">
                  <c:v>1.3294166676667281</c:v>
                </c:pt>
                <c:pt idx="2280">
                  <c:v>1.3300000010000614</c:v>
                </c:pt>
                <c:pt idx="2281">
                  <c:v>1.3305833343333948</c:v>
                </c:pt>
                <c:pt idx="2282">
                  <c:v>1.3311666676667282</c:v>
                </c:pt>
                <c:pt idx="2283">
                  <c:v>1.3317500010000616</c:v>
                </c:pt>
                <c:pt idx="2284">
                  <c:v>1.332333334333395</c:v>
                </c:pt>
                <c:pt idx="2285">
                  <c:v>1.3329166676667283</c:v>
                </c:pt>
                <c:pt idx="2286">
                  <c:v>1.3335000010000617</c:v>
                </c:pt>
                <c:pt idx="2287">
                  <c:v>1.3340833343333951</c:v>
                </c:pt>
                <c:pt idx="2288">
                  <c:v>1.3346666676667285</c:v>
                </c:pt>
                <c:pt idx="2289">
                  <c:v>1.3352500010000619</c:v>
                </c:pt>
                <c:pt idx="2290">
                  <c:v>1.3358333343333952</c:v>
                </c:pt>
                <c:pt idx="2291">
                  <c:v>1.3364166676667286</c:v>
                </c:pt>
                <c:pt idx="2292">
                  <c:v>1.337000001000062</c:v>
                </c:pt>
                <c:pt idx="2293">
                  <c:v>1.3375833343333954</c:v>
                </c:pt>
                <c:pt idx="2294">
                  <c:v>1.3381666676667288</c:v>
                </c:pt>
                <c:pt idx="2295">
                  <c:v>1.3387500010000621</c:v>
                </c:pt>
                <c:pt idx="2296">
                  <c:v>1.3393333343333955</c:v>
                </c:pt>
                <c:pt idx="2297">
                  <c:v>1.3399166676667289</c:v>
                </c:pt>
                <c:pt idx="2298">
                  <c:v>1.3405000010000623</c:v>
                </c:pt>
                <c:pt idx="2299">
                  <c:v>1.3410833343333957</c:v>
                </c:pt>
                <c:pt idx="2300">
                  <c:v>1.341666667666729</c:v>
                </c:pt>
                <c:pt idx="2301">
                  <c:v>1.3422500010000624</c:v>
                </c:pt>
                <c:pt idx="2302">
                  <c:v>1.3428333343333958</c:v>
                </c:pt>
                <c:pt idx="2303">
                  <c:v>1.3434166676667292</c:v>
                </c:pt>
                <c:pt idx="2304">
                  <c:v>1.3440000010000626</c:v>
                </c:pt>
                <c:pt idx="2305">
                  <c:v>1.3445833343333959</c:v>
                </c:pt>
                <c:pt idx="2306">
                  <c:v>1.3451666676667293</c:v>
                </c:pt>
                <c:pt idx="2307">
                  <c:v>1.3457500010000627</c:v>
                </c:pt>
                <c:pt idx="2308">
                  <c:v>1.3463333343333961</c:v>
                </c:pt>
                <c:pt idx="2309">
                  <c:v>1.3469166676667295</c:v>
                </c:pt>
                <c:pt idx="2310">
                  <c:v>1.3475000010000628</c:v>
                </c:pt>
                <c:pt idx="2311">
                  <c:v>1.3480833343333962</c:v>
                </c:pt>
                <c:pt idx="2312">
                  <c:v>1.3486666676667296</c:v>
                </c:pt>
                <c:pt idx="2313">
                  <c:v>1.349250001000063</c:v>
                </c:pt>
                <c:pt idx="2314">
                  <c:v>1.3498333343333964</c:v>
                </c:pt>
                <c:pt idx="2315">
                  <c:v>1.3504166676667297</c:v>
                </c:pt>
                <c:pt idx="2316">
                  <c:v>1.3510000010000631</c:v>
                </c:pt>
                <c:pt idx="2317">
                  <c:v>1.3515833343333965</c:v>
                </c:pt>
                <c:pt idx="2318">
                  <c:v>1.3521666676667299</c:v>
                </c:pt>
                <c:pt idx="2319">
                  <c:v>1.3527500010000633</c:v>
                </c:pt>
                <c:pt idx="2320">
                  <c:v>1.3533333343333966</c:v>
                </c:pt>
                <c:pt idx="2321">
                  <c:v>1.35391666766673</c:v>
                </c:pt>
                <c:pt idx="2322">
                  <c:v>1.3545000010000634</c:v>
                </c:pt>
                <c:pt idx="2323">
                  <c:v>1.3550833343333968</c:v>
                </c:pt>
                <c:pt idx="2324">
                  <c:v>1.3556666676667302</c:v>
                </c:pt>
                <c:pt idx="2325">
                  <c:v>1.3562500010000635</c:v>
                </c:pt>
                <c:pt idx="2326">
                  <c:v>1.3568333343333969</c:v>
                </c:pt>
                <c:pt idx="2327">
                  <c:v>1.3574166676667303</c:v>
                </c:pt>
                <c:pt idx="2328">
                  <c:v>1.3580000010000637</c:v>
                </c:pt>
                <c:pt idx="2329">
                  <c:v>1.3585833343333971</c:v>
                </c:pt>
                <c:pt idx="2330">
                  <c:v>1.3591666676667304</c:v>
                </c:pt>
                <c:pt idx="2331">
                  <c:v>1.3597500010000638</c:v>
                </c:pt>
                <c:pt idx="2332">
                  <c:v>1.3603333343333972</c:v>
                </c:pt>
                <c:pt idx="2333">
                  <c:v>1.3609166676667306</c:v>
                </c:pt>
                <c:pt idx="2334">
                  <c:v>1.361500001000064</c:v>
                </c:pt>
                <c:pt idx="2335">
                  <c:v>1.3620833343333973</c:v>
                </c:pt>
                <c:pt idx="2336">
                  <c:v>1.3626666676667307</c:v>
                </c:pt>
                <c:pt idx="2337">
                  <c:v>1.3632500010000641</c:v>
                </c:pt>
                <c:pt idx="2338">
                  <c:v>1.3638333343333975</c:v>
                </c:pt>
                <c:pt idx="2339">
                  <c:v>1.3644166676667309</c:v>
                </c:pt>
                <c:pt idx="2340">
                  <c:v>1.3650000010000642</c:v>
                </c:pt>
                <c:pt idx="2341">
                  <c:v>1.3655833343333976</c:v>
                </c:pt>
                <c:pt idx="2342">
                  <c:v>1.366166667666731</c:v>
                </c:pt>
                <c:pt idx="2343">
                  <c:v>1.3667500010000644</c:v>
                </c:pt>
                <c:pt idx="2344">
                  <c:v>1.3673333343333978</c:v>
                </c:pt>
                <c:pt idx="2345">
                  <c:v>1.3679166676667311</c:v>
                </c:pt>
                <c:pt idx="2346">
                  <c:v>1.3685000010000645</c:v>
                </c:pt>
                <c:pt idx="2347">
                  <c:v>1.3690833343333979</c:v>
                </c:pt>
                <c:pt idx="2348">
                  <c:v>1.3696666676667313</c:v>
                </c:pt>
                <c:pt idx="2349">
                  <c:v>1.3702500010000647</c:v>
                </c:pt>
                <c:pt idx="2350">
                  <c:v>1.370833334333398</c:v>
                </c:pt>
                <c:pt idx="2351">
                  <c:v>1.3714166676667314</c:v>
                </c:pt>
                <c:pt idx="2352">
                  <c:v>1.3720000010000648</c:v>
                </c:pt>
                <c:pt idx="2353">
                  <c:v>1.3725833343333982</c:v>
                </c:pt>
                <c:pt idx="2354">
                  <c:v>1.3731666676667316</c:v>
                </c:pt>
                <c:pt idx="2355">
                  <c:v>1.3737500010000649</c:v>
                </c:pt>
                <c:pt idx="2356">
                  <c:v>1.3743333343333983</c:v>
                </c:pt>
                <c:pt idx="2357">
                  <c:v>1.3749166676667317</c:v>
                </c:pt>
                <c:pt idx="2358">
                  <c:v>1.3755000010000651</c:v>
                </c:pt>
                <c:pt idx="2359">
                  <c:v>1.3760833343333985</c:v>
                </c:pt>
                <c:pt idx="2360">
                  <c:v>1.3766666676667318</c:v>
                </c:pt>
                <c:pt idx="2361">
                  <c:v>1.3772500010000652</c:v>
                </c:pt>
                <c:pt idx="2362">
                  <c:v>1.3778333343333986</c:v>
                </c:pt>
                <c:pt idx="2363">
                  <c:v>1.378416667666732</c:v>
                </c:pt>
                <c:pt idx="2364">
                  <c:v>1.3790000010000654</c:v>
                </c:pt>
                <c:pt idx="2365">
                  <c:v>1.3795833343333987</c:v>
                </c:pt>
                <c:pt idx="2366">
                  <c:v>1.3801666676667321</c:v>
                </c:pt>
                <c:pt idx="2367">
                  <c:v>1.3807500010000655</c:v>
                </c:pt>
                <c:pt idx="2368">
                  <c:v>1.3813333343333989</c:v>
                </c:pt>
                <c:pt idx="2369">
                  <c:v>1.3819166676667323</c:v>
                </c:pt>
                <c:pt idx="2370">
                  <c:v>1.3825000010000656</c:v>
                </c:pt>
                <c:pt idx="2371">
                  <c:v>1.383083334333399</c:v>
                </c:pt>
                <c:pt idx="2372">
                  <c:v>1.3836666676667324</c:v>
                </c:pt>
                <c:pt idx="2373">
                  <c:v>1.3842500010000658</c:v>
                </c:pt>
                <c:pt idx="2374">
                  <c:v>1.3848333343333992</c:v>
                </c:pt>
                <c:pt idx="2375">
                  <c:v>1.3854166676667325</c:v>
                </c:pt>
                <c:pt idx="2376">
                  <c:v>1.3860000010000659</c:v>
                </c:pt>
                <c:pt idx="2377">
                  <c:v>1.3865833343333993</c:v>
                </c:pt>
                <c:pt idx="2378">
                  <c:v>1.3871666676667327</c:v>
                </c:pt>
                <c:pt idx="2379">
                  <c:v>1.3877500010000661</c:v>
                </c:pt>
                <c:pt idx="2380">
                  <c:v>1.3883333343333994</c:v>
                </c:pt>
                <c:pt idx="2381">
                  <c:v>1.3889166676667328</c:v>
                </c:pt>
                <c:pt idx="2382">
                  <c:v>1.3895000010000662</c:v>
                </c:pt>
                <c:pt idx="2383">
                  <c:v>1.3900833343333996</c:v>
                </c:pt>
                <c:pt idx="2384">
                  <c:v>1.390666667666733</c:v>
                </c:pt>
                <c:pt idx="2385">
                  <c:v>1.3912500010000663</c:v>
                </c:pt>
                <c:pt idx="2386">
                  <c:v>1.3918333343333997</c:v>
                </c:pt>
                <c:pt idx="2387">
                  <c:v>1.3924166676667331</c:v>
                </c:pt>
                <c:pt idx="2388">
                  <c:v>1.3930000010000665</c:v>
                </c:pt>
                <c:pt idx="2389">
                  <c:v>1.3935833343333999</c:v>
                </c:pt>
                <c:pt idx="2390">
                  <c:v>1.3941666676667333</c:v>
                </c:pt>
                <c:pt idx="2391">
                  <c:v>1.3947500010000666</c:v>
                </c:pt>
                <c:pt idx="2392">
                  <c:v>1.3953333343334</c:v>
                </c:pt>
                <c:pt idx="2393">
                  <c:v>1.3959166676667334</c:v>
                </c:pt>
                <c:pt idx="2394">
                  <c:v>1.3965000010000668</c:v>
                </c:pt>
                <c:pt idx="2395">
                  <c:v>1.3970833343334002</c:v>
                </c:pt>
                <c:pt idx="2396">
                  <c:v>1.3976666676667335</c:v>
                </c:pt>
                <c:pt idx="2397">
                  <c:v>1.3982500010000669</c:v>
                </c:pt>
                <c:pt idx="2398">
                  <c:v>1.3988333343334003</c:v>
                </c:pt>
                <c:pt idx="2399">
                  <c:v>1.3994166676667337</c:v>
                </c:pt>
                <c:pt idx="2400">
                  <c:v>1.4000000010000671</c:v>
                </c:pt>
                <c:pt idx="2401">
                  <c:v>1.4005833343334004</c:v>
                </c:pt>
                <c:pt idx="2402">
                  <c:v>1.4011666676667338</c:v>
                </c:pt>
                <c:pt idx="2403">
                  <c:v>1.4017500010000672</c:v>
                </c:pt>
                <c:pt idx="2404">
                  <c:v>1.4023333343334006</c:v>
                </c:pt>
                <c:pt idx="2405">
                  <c:v>1.402916667666734</c:v>
                </c:pt>
                <c:pt idx="2406">
                  <c:v>1.4035000010000673</c:v>
                </c:pt>
                <c:pt idx="2407">
                  <c:v>1.4040833343334007</c:v>
                </c:pt>
                <c:pt idx="2408">
                  <c:v>1.4046666676667341</c:v>
                </c:pt>
                <c:pt idx="2409">
                  <c:v>1.4052500010000675</c:v>
                </c:pt>
                <c:pt idx="2410">
                  <c:v>1.4058333343334009</c:v>
                </c:pt>
                <c:pt idx="2411">
                  <c:v>1.4064166676667342</c:v>
                </c:pt>
                <c:pt idx="2412">
                  <c:v>1.4070000010000676</c:v>
                </c:pt>
                <c:pt idx="2413">
                  <c:v>1.407583334333401</c:v>
                </c:pt>
                <c:pt idx="2414">
                  <c:v>1.4081666676667344</c:v>
                </c:pt>
                <c:pt idx="2415">
                  <c:v>1.4087500010000678</c:v>
                </c:pt>
                <c:pt idx="2416">
                  <c:v>1.4093333343334011</c:v>
                </c:pt>
                <c:pt idx="2417">
                  <c:v>1.4099166676667345</c:v>
                </c:pt>
                <c:pt idx="2418">
                  <c:v>1.4105000010000679</c:v>
                </c:pt>
                <c:pt idx="2419">
                  <c:v>1.4110833343334013</c:v>
                </c:pt>
                <c:pt idx="2420">
                  <c:v>1.4116666676667347</c:v>
                </c:pt>
                <c:pt idx="2421">
                  <c:v>1.412250001000068</c:v>
                </c:pt>
                <c:pt idx="2422">
                  <c:v>1.4128333343334014</c:v>
                </c:pt>
                <c:pt idx="2423">
                  <c:v>1.4134166676667348</c:v>
                </c:pt>
                <c:pt idx="2424">
                  <c:v>1.4140000010000682</c:v>
                </c:pt>
                <c:pt idx="2425">
                  <c:v>1.4145833343334016</c:v>
                </c:pt>
                <c:pt idx="2426">
                  <c:v>1.4151666676667349</c:v>
                </c:pt>
                <c:pt idx="2427">
                  <c:v>1.4157500010000683</c:v>
                </c:pt>
                <c:pt idx="2428">
                  <c:v>1.4163333343334017</c:v>
                </c:pt>
                <c:pt idx="2429">
                  <c:v>1.4169166676667351</c:v>
                </c:pt>
                <c:pt idx="2430">
                  <c:v>1.4175000010000685</c:v>
                </c:pt>
                <c:pt idx="2431">
                  <c:v>1.4180833343334018</c:v>
                </c:pt>
                <c:pt idx="2432">
                  <c:v>1.4186666676667352</c:v>
                </c:pt>
                <c:pt idx="2433">
                  <c:v>1.4192500010000686</c:v>
                </c:pt>
                <c:pt idx="2434">
                  <c:v>1.419833334333402</c:v>
                </c:pt>
                <c:pt idx="2435">
                  <c:v>1.4204166676667354</c:v>
                </c:pt>
                <c:pt idx="2436">
                  <c:v>1.4210000010000687</c:v>
                </c:pt>
                <c:pt idx="2437">
                  <c:v>1.4215833343334021</c:v>
                </c:pt>
                <c:pt idx="2438">
                  <c:v>1.4221666676667355</c:v>
                </c:pt>
                <c:pt idx="2439">
                  <c:v>1.4227500010000689</c:v>
                </c:pt>
                <c:pt idx="2440">
                  <c:v>1.4233333343334023</c:v>
                </c:pt>
                <c:pt idx="2441">
                  <c:v>1.4239166676667356</c:v>
                </c:pt>
                <c:pt idx="2442">
                  <c:v>1.424500001000069</c:v>
                </c:pt>
                <c:pt idx="2443">
                  <c:v>1.4250833343334024</c:v>
                </c:pt>
                <c:pt idx="2444">
                  <c:v>1.4256666676667358</c:v>
                </c:pt>
                <c:pt idx="2445">
                  <c:v>1.4262500010000692</c:v>
                </c:pt>
                <c:pt idx="2446">
                  <c:v>1.4268333343334025</c:v>
                </c:pt>
                <c:pt idx="2447">
                  <c:v>1.4274166676667359</c:v>
                </c:pt>
                <c:pt idx="2448">
                  <c:v>1.4280000010000693</c:v>
                </c:pt>
                <c:pt idx="2449">
                  <c:v>1.4285833343334027</c:v>
                </c:pt>
                <c:pt idx="2450">
                  <c:v>1.4291666676667361</c:v>
                </c:pt>
                <c:pt idx="2451">
                  <c:v>1.4297500010000694</c:v>
                </c:pt>
                <c:pt idx="2452">
                  <c:v>1.4303333343334028</c:v>
                </c:pt>
                <c:pt idx="2453">
                  <c:v>1.4309166676667362</c:v>
                </c:pt>
                <c:pt idx="2454">
                  <c:v>1.4315000010000696</c:v>
                </c:pt>
                <c:pt idx="2455">
                  <c:v>1.432083334333403</c:v>
                </c:pt>
                <c:pt idx="2456">
                  <c:v>1.4326666676667363</c:v>
                </c:pt>
                <c:pt idx="2457">
                  <c:v>1.4332500010000697</c:v>
                </c:pt>
                <c:pt idx="2458">
                  <c:v>1.4338333343334031</c:v>
                </c:pt>
                <c:pt idx="2459">
                  <c:v>1.4344166676667365</c:v>
                </c:pt>
                <c:pt idx="2460">
                  <c:v>1.4350000010000699</c:v>
                </c:pt>
                <c:pt idx="2461">
                  <c:v>1.4355833343334032</c:v>
                </c:pt>
                <c:pt idx="2462">
                  <c:v>1.4361666676667366</c:v>
                </c:pt>
                <c:pt idx="2463">
                  <c:v>1.43675000100007</c:v>
                </c:pt>
                <c:pt idx="2464">
                  <c:v>1.4373333343334034</c:v>
                </c:pt>
                <c:pt idx="2465">
                  <c:v>1.4379166676667368</c:v>
                </c:pt>
                <c:pt idx="2466">
                  <c:v>1.4385000010000701</c:v>
                </c:pt>
                <c:pt idx="2467">
                  <c:v>1.4390833343334035</c:v>
                </c:pt>
                <c:pt idx="2468">
                  <c:v>1.4396666676667369</c:v>
                </c:pt>
                <c:pt idx="2469">
                  <c:v>1.4402500010000703</c:v>
                </c:pt>
                <c:pt idx="2470">
                  <c:v>1.4408333343334037</c:v>
                </c:pt>
                <c:pt idx="2471">
                  <c:v>1.441416667666737</c:v>
                </c:pt>
                <c:pt idx="2472">
                  <c:v>1.4420000010000704</c:v>
                </c:pt>
                <c:pt idx="2473">
                  <c:v>1.4425833343334038</c:v>
                </c:pt>
                <c:pt idx="2474">
                  <c:v>1.4431666676667372</c:v>
                </c:pt>
                <c:pt idx="2475">
                  <c:v>1.4437500010000706</c:v>
                </c:pt>
                <c:pt idx="2476">
                  <c:v>1.4443333343334039</c:v>
                </c:pt>
                <c:pt idx="2477">
                  <c:v>1.4449166676667373</c:v>
                </c:pt>
                <c:pt idx="2478">
                  <c:v>1.4455000010000707</c:v>
                </c:pt>
                <c:pt idx="2479">
                  <c:v>1.4460833343334041</c:v>
                </c:pt>
                <c:pt idx="2480">
                  <c:v>1.4466666676667375</c:v>
                </c:pt>
                <c:pt idx="2481">
                  <c:v>1.4472500010000708</c:v>
                </c:pt>
                <c:pt idx="2482">
                  <c:v>1.4478333343334042</c:v>
                </c:pt>
                <c:pt idx="2483">
                  <c:v>1.4484166676667376</c:v>
                </c:pt>
                <c:pt idx="2484">
                  <c:v>1.449000001000071</c:v>
                </c:pt>
                <c:pt idx="2485">
                  <c:v>1.4495833343334044</c:v>
                </c:pt>
                <c:pt idx="2486">
                  <c:v>1.4501666676667377</c:v>
                </c:pt>
                <c:pt idx="2487">
                  <c:v>1.4507500010000711</c:v>
                </c:pt>
                <c:pt idx="2488">
                  <c:v>1.4513333343334045</c:v>
                </c:pt>
                <c:pt idx="2489">
                  <c:v>1.4519166676667379</c:v>
                </c:pt>
                <c:pt idx="2490">
                  <c:v>1.4525000010000713</c:v>
                </c:pt>
                <c:pt idx="2491">
                  <c:v>1.4530833343334046</c:v>
                </c:pt>
                <c:pt idx="2492">
                  <c:v>1.453666667666738</c:v>
                </c:pt>
                <c:pt idx="2493">
                  <c:v>1.4542500010000714</c:v>
                </c:pt>
                <c:pt idx="2494">
                  <c:v>1.4548333343334048</c:v>
                </c:pt>
                <c:pt idx="2495">
                  <c:v>1.4554166676667382</c:v>
                </c:pt>
                <c:pt idx="2496">
                  <c:v>1.4560000010000715</c:v>
                </c:pt>
                <c:pt idx="2497">
                  <c:v>1.4565833343334049</c:v>
                </c:pt>
                <c:pt idx="2498">
                  <c:v>1.4571666676667383</c:v>
                </c:pt>
                <c:pt idx="2499">
                  <c:v>1.4577500010000717</c:v>
                </c:pt>
                <c:pt idx="2500">
                  <c:v>1.4583333343334051</c:v>
                </c:pt>
                <c:pt idx="2501">
                  <c:v>1.4589166676667384</c:v>
                </c:pt>
                <c:pt idx="2502">
                  <c:v>1.4595000010000718</c:v>
                </c:pt>
                <c:pt idx="2503">
                  <c:v>1.4600833343334052</c:v>
                </c:pt>
                <c:pt idx="2504">
                  <c:v>1.4606666676667386</c:v>
                </c:pt>
                <c:pt idx="2505">
                  <c:v>1.461250001000072</c:v>
                </c:pt>
                <c:pt idx="2506">
                  <c:v>1.4618333343334053</c:v>
                </c:pt>
                <c:pt idx="2507">
                  <c:v>1.4624166676667387</c:v>
                </c:pt>
                <c:pt idx="2508">
                  <c:v>1.4630000010000721</c:v>
                </c:pt>
                <c:pt idx="2509">
                  <c:v>1.4635833343334055</c:v>
                </c:pt>
                <c:pt idx="2510">
                  <c:v>1.4641666676667389</c:v>
                </c:pt>
                <c:pt idx="2511">
                  <c:v>1.4647500010000722</c:v>
                </c:pt>
                <c:pt idx="2512">
                  <c:v>1.4653333343334056</c:v>
                </c:pt>
                <c:pt idx="2513">
                  <c:v>1.465916667666739</c:v>
                </c:pt>
                <c:pt idx="2514">
                  <c:v>1.4665000010000724</c:v>
                </c:pt>
                <c:pt idx="2515">
                  <c:v>1.4670833343334058</c:v>
                </c:pt>
                <c:pt idx="2516">
                  <c:v>1.4676666676667391</c:v>
                </c:pt>
                <c:pt idx="2517">
                  <c:v>1.4682500010000725</c:v>
                </c:pt>
                <c:pt idx="2518">
                  <c:v>1.4688333343334059</c:v>
                </c:pt>
                <c:pt idx="2519">
                  <c:v>1.4694166676667393</c:v>
                </c:pt>
                <c:pt idx="2520">
                  <c:v>1.4700000010000727</c:v>
                </c:pt>
                <c:pt idx="2521">
                  <c:v>1.470583334333406</c:v>
                </c:pt>
                <c:pt idx="2522">
                  <c:v>1.4711666676667394</c:v>
                </c:pt>
                <c:pt idx="2523">
                  <c:v>1.4717500010000728</c:v>
                </c:pt>
                <c:pt idx="2524">
                  <c:v>1.4723333343334062</c:v>
                </c:pt>
                <c:pt idx="2525">
                  <c:v>1.4729166676667396</c:v>
                </c:pt>
                <c:pt idx="2526">
                  <c:v>1.4735000010000729</c:v>
                </c:pt>
                <c:pt idx="2527">
                  <c:v>1.4740833343334063</c:v>
                </c:pt>
                <c:pt idx="2528">
                  <c:v>1.4746666676667397</c:v>
                </c:pt>
                <c:pt idx="2529">
                  <c:v>1.4752500010000731</c:v>
                </c:pt>
                <c:pt idx="2530">
                  <c:v>1.4758333343334065</c:v>
                </c:pt>
                <c:pt idx="2531">
                  <c:v>1.4764166676667398</c:v>
                </c:pt>
                <c:pt idx="2532">
                  <c:v>1.4770000010000732</c:v>
                </c:pt>
                <c:pt idx="2533">
                  <c:v>1.4775833343334066</c:v>
                </c:pt>
                <c:pt idx="2534">
                  <c:v>1.47816666766674</c:v>
                </c:pt>
                <c:pt idx="2535">
                  <c:v>1.4787500010000734</c:v>
                </c:pt>
                <c:pt idx="2536">
                  <c:v>1.4793333343334067</c:v>
                </c:pt>
                <c:pt idx="2537">
                  <c:v>1.4799166676667401</c:v>
                </c:pt>
                <c:pt idx="2538">
                  <c:v>1.4805000010000735</c:v>
                </c:pt>
                <c:pt idx="2539">
                  <c:v>1.4810833343334069</c:v>
                </c:pt>
                <c:pt idx="2540">
                  <c:v>1.4816666676667403</c:v>
                </c:pt>
                <c:pt idx="2541">
                  <c:v>1.4822500010000736</c:v>
                </c:pt>
                <c:pt idx="2542">
                  <c:v>1.482833334333407</c:v>
                </c:pt>
                <c:pt idx="2543">
                  <c:v>1.4834166676667404</c:v>
                </c:pt>
                <c:pt idx="2544">
                  <c:v>1.4840000010000738</c:v>
                </c:pt>
                <c:pt idx="2545">
                  <c:v>1.4845833343334072</c:v>
                </c:pt>
                <c:pt idx="2546">
                  <c:v>1.4851666676667405</c:v>
                </c:pt>
                <c:pt idx="2547">
                  <c:v>1.4857500010000739</c:v>
                </c:pt>
                <c:pt idx="2548">
                  <c:v>1.4863333343334073</c:v>
                </c:pt>
                <c:pt idx="2549">
                  <c:v>1.4869166676667407</c:v>
                </c:pt>
                <c:pt idx="2550">
                  <c:v>1.4875000010000741</c:v>
                </c:pt>
                <c:pt idx="2551">
                  <c:v>1.4880833343334074</c:v>
                </c:pt>
                <c:pt idx="2552">
                  <c:v>1.4886666676667408</c:v>
                </c:pt>
                <c:pt idx="2553">
                  <c:v>1.4892500010000742</c:v>
                </c:pt>
                <c:pt idx="2554">
                  <c:v>1.4898333343334076</c:v>
                </c:pt>
                <c:pt idx="2555">
                  <c:v>1.490416667666741</c:v>
                </c:pt>
                <c:pt idx="2556">
                  <c:v>1.4910000010000743</c:v>
                </c:pt>
                <c:pt idx="2557">
                  <c:v>1.4915833343334077</c:v>
                </c:pt>
                <c:pt idx="2558">
                  <c:v>1.4921666676667411</c:v>
                </c:pt>
                <c:pt idx="2559">
                  <c:v>1.4927500010000745</c:v>
                </c:pt>
                <c:pt idx="2560">
                  <c:v>1.4933333343334079</c:v>
                </c:pt>
                <c:pt idx="2561">
                  <c:v>1.4939166676667412</c:v>
                </c:pt>
                <c:pt idx="2562">
                  <c:v>1.4945000010000746</c:v>
                </c:pt>
                <c:pt idx="2563">
                  <c:v>1.495083334333408</c:v>
                </c:pt>
                <c:pt idx="2564">
                  <c:v>1.4956666676667414</c:v>
                </c:pt>
                <c:pt idx="2565">
                  <c:v>1.4962500010000748</c:v>
                </c:pt>
                <c:pt idx="2566">
                  <c:v>1.4968333343334081</c:v>
                </c:pt>
                <c:pt idx="2567">
                  <c:v>1.4974166676667415</c:v>
                </c:pt>
                <c:pt idx="2568">
                  <c:v>1.4980000010000749</c:v>
                </c:pt>
                <c:pt idx="2569">
                  <c:v>1.4985833343334083</c:v>
                </c:pt>
                <c:pt idx="2570">
                  <c:v>1.4991666676667417</c:v>
                </c:pt>
                <c:pt idx="2571">
                  <c:v>1.4997500010000751</c:v>
                </c:pt>
                <c:pt idx="2572">
                  <c:v>1.5003333343334084</c:v>
                </c:pt>
                <c:pt idx="2573">
                  <c:v>1.5009166676667418</c:v>
                </c:pt>
                <c:pt idx="2574">
                  <c:v>1.5015000010000752</c:v>
                </c:pt>
                <c:pt idx="2575">
                  <c:v>1.5020833343334086</c:v>
                </c:pt>
                <c:pt idx="2576">
                  <c:v>1.502666667666742</c:v>
                </c:pt>
                <c:pt idx="2577">
                  <c:v>1.5032500010000753</c:v>
                </c:pt>
                <c:pt idx="2578">
                  <c:v>1.5038333343334087</c:v>
                </c:pt>
                <c:pt idx="2579">
                  <c:v>1.5044166676667421</c:v>
                </c:pt>
                <c:pt idx="2580">
                  <c:v>1.5050000010000755</c:v>
                </c:pt>
                <c:pt idx="2581">
                  <c:v>1.5055833343334089</c:v>
                </c:pt>
                <c:pt idx="2582">
                  <c:v>1.5061666676667422</c:v>
                </c:pt>
                <c:pt idx="2583">
                  <c:v>1.5067500010000756</c:v>
                </c:pt>
                <c:pt idx="2584">
                  <c:v>1.507333334333409</c:v>
                </c:pt>
                <c:pt idx="2585">
                  <c:v>1.5079166676667424</c:v>
                </c:pt>
                <c:pt idx="2586">
                  <c:v>1.5085000010000758</c:v>
                </c:pt>
                <c:pt idx="2587">
                  <c:v>1.5090833343334091</c:v>
                </c:pt>
                <c:pt idx="2588">
                  <c:v>1.5096666676667425</c:v>
                </c:pt>
                <c:pt idx="2589">
                  <c:v>1.5102500010000759</c:v>
                </c:pt>
                <c:pt idx="2590">
                  <c:v>1.5108333343334093</c:v>
                </c:pt>
                <c:pt idx="2591">
                  <c:v>1.5114166676667427</c:v>
                </c:pt>
                <c:pt idx="2592">
                  <c:v>1.512000001000076</c:v>
                </c:pt>
                <c:pt idx="2593">
                  <c:v>1.5125833343334094</c:v>
                </c:pt>
                <c:pt idx="2594">
                  <c:v>1.5131666676667428</c:v>
                </c:pt>
                <c:pt idx="2595">
                  <c:v>1.5137500010000762</c:v>
                </c:pt>
                <c:pt idx="2596">
                  <c:v>1.5143333343334096</c:v>
                </c:pt>
                <c:pt idx="2597">
                  <c:v>1.5149166676667429</c:v>
                </c:pt>
                <c:pt idx="2598">
                  <c:v>1.5155000010000763</c:v>
                </c:pt>
                <c:pt idx="2599">
                  <c:v>1.5160833343334097</c:v>
                </c:pt>
                <c:pt idx="2600">
                  <c:v>1.5166666676667431</c:v>
                </c:pt>
                <c:pt idx="2601">
                  <c:v>1.5172500010000765</c:v>
                </c:pt>
                <c:pt idx="2602">
                  <c:v>1.5178333343334098</c:v>
                </c:pt>
                <c:pt idx="2603">
                  <c:v>1.5184166676667432</c:v>
                </c:pt>
                <c:pt idx="2604">
                  <c:v>1.5190000010000766</c:v>
                </c:pt>
                <c:pt idx="2605">
                  <c:v>1.51958333433341</c:v>
                </c:pt>
                <c:pt idx="2606">
                  <c:v>1.5201666676667434</c:v>
                </c:pt>
                <c:pt idx="2607">
                  <c:v>1.5207500010000767</c:v>
                </c:pt>
                <c:pt idx="2608">
                  <c:v>1.5213333343334101</c:v>
                </c:pt>
                <c:pt idx="2609">
                  <c:v>1.5219166676667435</c:v>
                </c:pt>
                <c:pt idx="2610">
                  <c:v>1.5225000010000769</c:v>
                </c:pt>
                <c:pt idx="2611">
                  <c:v>1.5230833343334103</c:v>
                </c:pt>
                <c:pt idx="2612">
                  <c:v>1.5236666676667436</c:v>
                </c:pt>
                <c:pt idx="2613">
                  <c:v>1.524250001000077</c:v>
                </c:pt>
                <c:pt idx="2614">
                  <c:v>1.5248333343334104</c:v>
                </c:pt>
                <c:pt idx="2615">
                  <c:v>1.5254166676667438</c:v>
                </c:pt>
                <c:pt idx="2616">
                  <c:v>1.5260000010000772</c:v>
                </c:pt>
                <c:pt idx="2617">
                  <c:v>1.5265833343334105</c:v>
                </c:pt>
                <c:pt idx="2618">
                  <c:v>1.5271666676667439</c:v>
                </c:pt>
                <c:pt idx="2619">
                  <c:v>1.5277500010000773</c:v>
                </c:pt>
                <c:pt idx="2620">
                  <c:v>1.5283333343334107</c:v>
                </c:pt>
                <c:pt idx="2621">
                  <c:v>1.5289166676667441</c:v>
                </c:pt>
                <c:pt idx="2622">
                  <c:v>1.5295000010000774</c:v>
                </c:pt>
                <c:pt idx="2623">
                  <c:v>1.5300833343334108</c:v>
                </c:pt>
                <c:pt idx="2624">
                  <c:v>1.5306666676667442</c:v>
                </c:pt>
                <c:pt idx="2625">
                  <c:v>1.5312500010000776</c:v>
                </c:pt>
                <c:pt idx="2626">
                  <c:v>1.531833334333411</c:v>
                </c:pt>
                <c:pt idx="2627">
                  <c:v>1.5324166676667443</c:v>
                </c:pt>
                <c:pt idx="2628">
                  <c:v>1.5330000010000777</c:v>
                </c:pt>
                <c:pt idx="2629">
                  <c:v>1.5335833343334111</c:v>
                </c:pt>
                <c:pt idx="2630">
                  <c:v>1.5341666676667445</c:v>
                </c:pt>
                <c:pt idx="2631">
                  <c:v>1.5347500010000779</c:v>
                </c:pt>
                <c:pt idx="2632">
                  <c:v>1.5353333343334112</c:v>
                </c:pt>
                <c:pt idx="2633">
                  <c:v>1.5359166676667446</c:v>
                </c:pt>
                <c:pt idx="2634">
                  <c:v>1.536500001000078</c:v>
                </c:pt>
                <c:pt idx="2635">
                  <c:v>1.5370833343334114</c:v>
                </c:pt>
                <c:pt idx="2636">
                  <c:v>1.5376666676667448</c:v>
                </c:pt>
                <c:pt idx="2637">
                  <c:v>1.5382500010000781</c:v>
                </c:pt>
                <c:pt idx="2638">
                  <c:v>1.5388333343334115</c:v>
                </c:pt>
                <c:pt idx="2639">
                  <c:v>1.5394166676667449</c:v>
                </c:pt>
                <c:pt idx="2640">
                  <c:v>1.5400000010000783</c:v>
                </c:pt>
                <c:pt idx="2641">
                  <c:v>1.5405833343334117</c:v>
                </c:pt>
                <c:pt idx="2642">
                  <c:v>1.541166667666745</c:v>
                </c:pt>
                <c:pt idx="2643">
                  <c:v>1.5417500010000784</c:v>
                </c:pt>
                <c:pt idx="2644">
                  <c:v>1.5423333343334118</c:v>
                </c:pt>
                <c:pt idx="2645">
                  <c:v>1.5429166676667452</c:v>
                </c:pt>
                <c:pt idx="2646">
                  <c:v>1.5435000010000786</c:v>
                </c:pt>
                <c:pt idx="2647">
                  <c:v>1.5440833343334119</c:v>
                </c:pt>
                <c:pt idx="2648">
                  <c:v>1.5446666676667453</c:v>
                </c:pt>
                <c:pt idx="2649">
                  <c:v>1.5452500010000787</c:v>
                </c:pt>
                <c:pt idx="2650">
                  <c:v>1.5458333343334121</c:v>
                </c:pt>
                <c:pt idx="2651">
                  <c:v>1.5464166676667455</c:v>
                </c:pt>
                <c:pt idx="2652">
                  <c:v>1.5470000010000788</c:v>
                </c:pt>
                <c:pt idx="2653">
                  <c:v>1.5475833343334122</c:v>
                </c:pt>
                <c:pt idx="2654">
                  <c:v>1.5481666676667456</c:v>
                </c:pt>
                <c:pt idx="2655">
                  <c:v>1.548750001000079</c:v>
                </c:pt>
                <c:pt idx="2656">
                  <c:v>1.5493333343334124</c:v>
                </c:pt>
                <c:pt idx="2657">
                  <c:v>1.5499166676667457</c:v>
                </c:pt>
                <c:pt idx="2658">
                  <c:v>1.5505000010000791</c:v>
                </c:pt>
                <c:pt idx="2659">
                  <c:v>1.5510833343334125</c:v>
                </c:pt>
                <c:pt idx="2660">
                  <c:v>1.5516666676667459</c:v>
                </c:pt>
                <c:pt idx="2661">
                  <c:v>1.5522500010000793</c:v>
                </c:pt>
                <c:pt idx="2662">
                  <c:v>1.5528333343334126</c:v>
                </c:pt>
                <c:pt idx="2663">
                  <c:v>1.553416667666746</c:v>
                </c:pt>
                <c:pt idx="2664">
                  <c:v>1.5540000010000794</c:v>
                </c:pt>
                <c:pt idx="2665">
                  <c:v>1.5545833343334128</c:v>
                </c:pt>
                <c:pt idx="2666">
                  <c:v>1.5551666676667462</c:v>
                </c:pt>
                <c:pt idx="2667">
                  <c:v>1.5557500010000795</c:v>
                </c:pt>
                <c:pt idx="2668">
                  <c:v>1.5563333343334129</c:v>
                </c:pt>
                <c:pt idx="2669">
                  <c:v>1.5569166676667463</c:v>
                </c:pt>
                <c:pt idx="2670">
                  <c:v>1.5575000010000797</c:v>
                </c:pt>
                <c:pt idx="2671">
                  <c:v>1.5580833343334131</c:v>
                </c:pt>
                <c:pt idx="2672">
                  <c:v>1.5586666676667464</c:v>
                </c:pt>
                <c:pt idx="2673">
                  <c:v>1.5592500010000798</c:v>
                </c:pt>
                <c:pt idx="2674">
                  <c:v>1.5598333343334132</c:v>
                </c:pt>
                <c:pt idx="2675">
                  <c:v>1.5604166676667466</c:v>
                </c:pt>
                <c:pt idx="2676">
                  <c:v>1.56100000100008</c:v>
                </c:pt>
                <c:pt idx="2677">
                  <c:v>1.5615833343334133</c:v>
                </c:pt>
                <c:pt idx="2678">
                  <c:v>1.5621666676667467</c:v>
                </c:pt>
                <c:pt idx="2679">
                  <c:v>1.5627500010000801</c:v>
                </c:pt>
                <c:pt idx="2680">
                  <c:v>1.5633333343334135</c:v>
                </c:pt>
                <c:pt idx="2681">
                  <c:v>1.5639166676667469</c:v>
                </c:pt>
                <c:pt idx="2682">
                  <c:v>1.5645000010000802</c:v>
                </c:pt>
                <c:pt idx="2683">
                  <c:v>1.5650833343334136</c:v>
                </c:pt>
                <c:pt idx="2684">
                  <c:v>1.565666667666747</c:v>
                </c:pt>
                <c:pt idx="2685">
                  <c:v>1.5662500010000804</c:v>
                </c:pt>
                <c:pt idx="2686">
                  <c:v>1.5668333343334138</c:v>
                </c:pt>
                <c:pt idx="2687">
                  <c:v>1.5674166676667471</c:v>
                </c:pt>
                <c:pt idx="2688">
                  <c:v>1.5680000010000805</c:v>
                </c:pt>
                <c:pt idx="2689">
                  <c:v>1.5685833343334139</c:v>
                </c:pt>
                <c:pt idx="2690">
                  <c:v>1.5691666676667473</c:v>
                </c:pt>
                <c:pt idx="2691">
                  <c:v>1.5697500010000807</c:v>
                </c:pt>
                <c:pt idx="2692">
                  <c:v>1.570333334333414</c:v>
                </c:pt>
                <c:pt idx="2693">
                  <c:v>1.5709166676667474</c:v>
                </c:pt>
                <c:pt idx="2694">
                  <c:v>1.5715000010000808</c:v>
                </c:pt>
                <c:pt idx="2695">
                  <c:v>1.5720833343334142</c:v>
                </c:pt>
                <c:pt idx="2696">
                  <c:v>1.5726666676667476</c:v>
                </c:pt>
                <c:pt idx="2697">
                  <c:v>1.5732500010000809</c:v>
                </c:pt>
                <c:pt idx="2698">
                  <c:v>1.5738333343334143</c:v>
                </c:pt>
                <c:pt idx="2699">
                  <c:v>1.5744166676667477</c:v>
                </c:pt>
                <c:pt idx="2700">
                  <c:v>1.5750000010000811</c:v>
                </c:pt>
                <c:pt idx="2701">
                  <c:v>1.5755833343334145</c:v>
                </c:pt>
                <c:pt idx="2702">
                  <c:v>1.5761666676667478</c:v>
                </c:pt>
                <c:pt idx="2703">
                  <c:v>1.5767500010000812</c:v>
                </c:pt>
                <c:pt idx="2704">
                  <c:v>1.5773333343334146</c:v>
                </c:pt>
                <c:pt idx="2705">
                  <c:v>1.577916667666748</c:v>
                </c:pt>
                <c:pt idx="2706">
                  <c:v>1.5785000010000814</c:v>
                </c:pt>
                <c:pt idx="2707">
                  <c:v>1.5790833343334147</c:v>
                </c:pt>
                <c:pt idx="2708">
                  <c:v>1.5796666676667481</c:v>
                </c:pt>
                <c:pt idx="2709">
                  <c:v>1.5802500010000815</c:v>
                </c:pt>
                <c:pt idx="2710">
                  <c:v>1.5808333343334149</c:v>
                </c:pt>
                <c:pt idx="2711">
                  <c:v>1.5814166676667483</c:v>
                </c:pt>
                <c:pt idx="2712">
                  <c:v>1.5820000010000816</c:v>
                </c:pt>
                <c:pt idx="2713">
                  <c:v>1.582583334333415</c:v>
                </c:pt>
                <c:pt idx="2714">
                  <c:v>1.5831666676667484</c:v>
                </c:pt>
                <c:pt idx="2715">
                  <c:v>1.5837500010000818</c:v>
                </c:pt>
                <c:pt idx="2716">
                  <c:v>1.5843333343334152</c:v>
                </c:pt>
                <c:pt idx="2717">
                  <c:v>1.5849166676667485</c:v>
                </c:pt>
                <c:pt idx="2718">
                  <c:v>1.5855000010000819</c:v>
                </c:pt>
                <c:pt idx="2719">
                  <c:v>1.5860833343334153</c:v>
                </c:pt>
                <c:pt idx="2720">
                  <c:v>1.5866666676667487</c:v>
                </c:pt>
                <c:pt idx="2721">
                  <c:v>1.5872500010000821</c:v>
                </c:pt>
                <c:pt idx="2722">
                  <c:v>1.5878333343334154</c:v>
                </c:pt>
                <c:pt idx="2723">
                  <c:v>1.5884166676667488</c:v>
                </c:pt>
                <c:pt idx="2724">
                  <c:v>1.5890000010000822</c:v>
                </c:pt>
                <c:pt idx="2725">
                  <c:v>1.5895833343334156</c:v>
                </c:pt>
                <c:pt idx="2726">
                  <c:v>1.590166667666749</c:v>
                </c:pt>
                <c:pt idx="2727">
                  <c:v>1.5907500010000823</c:v>
                </c:pt>
                <c:pt idx="2728">
                  <c:v>1.5913333343334157</c:v>
                </c:pt>
                <c:pt idx="2729">
                  <c:v>1.5919166676667491</c:v>
                </c:pt>
                <c:pt idx="2730">
                  <c:v>1.5925000010000825</c:v>
                </c:pt>
                <c:pt idx="2731">
                  <c:v>1.5930833343334159</c:v>
                </c:pt>
                <c:pt idx="2732">
                  <c:v>1.5936666676667492</c:v>
                </c:pt>
                <c:pt idx="2733">
                  <c:v>1.5942500010000826</c:v>
                </c:pt>
                <c:pt idx="2734">
                  <c:v>1.594833334333416</c:v>
                </c:pt>
                <c:pt idx="2735">
                  <c:v>1.5954166676667494</c:v>
                </c:pt>
                <c:pt idx="2736">
                  <c:v>1.5960000010000828</c:v>
                </c:pt>
                <c:pt idx="2737">
                  <c:v>1.5965833343334161</c:v>
                </c:pt>
                <c:pt idx="2738">
                  <c:v>1.5971666676667495</c:v>
                </c:pt>
                <c:pt idx="2739">
                  <c:v>1.5977500010000829</c:v>
                </c:pt>
                <c:pt idx="2740">
                  <c:v>1.5983333343334163</c:v>
                </c:pt>
                <c:pt idx="2741">
                  <c:v>1.5989166676667497</c:v>
                </c:pt>
                <c:pt idx="2742">
                  <c:v>1.599500001000083</c:v>
                </c:pt>
                <c:pt idx="2743">
                  <c:v>1.6000833343334164</c:v>
                </c:pt>
                <c:pt idx="2744">
                  <c:v>1.6006666676667498</c:v>
                </c:pt>
                <c:pt idx="2745">
                  <c:v>1.6012500010000832</c:v>
                </c:pt>
                <c:pt idx="2746">
                  <c:v>1.6018333343334166</c:v>
                </c:pt>
                <c:pt idx="2747">
                  <c:v>1.6024166676667499</c:v>
                </c:pt>
                <c:pt idx="2748">
                  <c:v>1.6030000010000833</c:v>
                </c:pt>
                <c:pt idx="2749">
                  <c:v>1.6035833343334167</c:v>
                </c:pt>
                <c:pt idx="2750">
                  <c:v>1.6041666676667501</c:v>
                </c:pt>
                <c:pt idx="2751">
                  <c:v>1.6047500010000835</c:v>
                </c:pt>
                <c:pt idx="2752">
                  <c:v>1.6053333343334169</c:v>
                </c:pt>
                <c:pt idx="2753">
                  <c:v>1.6059166676667502</c:v>
                </c:pt>
                <c:pt idx="2754">
                  <c:v>1.6065000010000836</c:v>
                </c:pt>
                <c:pt idx="2755">
                  <c:v>1.607083334333417</c:v>
                </c:pt>
                <c:pt idx="2756">
                  <c:v>1.6076666676667504</c:v>
                </c:pt>
                <c:pt idx="2757">
                  <c:v>1.6082500010000838</c:v>
                </c:pt>
                <c:pt idx="2758">
                  <c:v>1.6088333343334171</c:v>
                </c:pt>
                <c:pt idx="2759">
                  <c:v>1.6094166676667505</c:v>
                </c:pt>
                <c:pt idx="2760">
                  <c:v>1.6100000010000839</c:v>
                </c:pt>
                <c:pt idx="2761">
                  <c:v>1.6105833343334173</c:v>
                </c:pt>
                <c:pt idx="2762">
                  <c:v>1.6111666676667507</c:v>
                </c:pt>
                <c:pt idx="2763">
                  <c:v>1.611750001000084</c:v>
                </c:pt>
                <c:pt idx="2764">
                  <c:v>1.6123333343334174</c:v>
                </c:pt>
                <c:pt idx="2765">
                  <c:v>1.6129166676667508</c:v>
                </c:pt>
                <c:pt idx="2766">
                  <c:v>1.6135000010000842</c:v>
                </c:pt>
                <c:pt idx="2767">
                  <c:v>1.6140833343334176</c:v>
                </c:pt>
                <c:pt idx="2768">
                  <c:v>1.6146666676667509</c:v>
                </c:pt>
                <c:pt idx="2769">
                  <c:v>1.6152500010000843</c:v>
                </c:pt>
                <c:pt idx="2770">
                  <c:v>1.6158333343334177</c:v>
                </c:pt>
                <c:pt idx="2771">
                  <c:v>1.6164166676667511</c:v>
                </c:pt>
                <c:pt idx="2772">
                  <c:v>1.6170000010000845</c:v>
                </c:pt>
                <c:pt idx="2773">
                  <c:v>1.6175833343334178</c:v>
                </c:pt>
                <c:pt idx="2774">
                  <c:v>1.6181666676667512</c:v>
                </c:pt>
                <c:pt idx="2775">
                  <c:v>1.6187500010000846</c:v>
                </c:pt>
                <c:pt idx="2776">
                  <c:v>1.619333334333418</c:v>
                </c:pt>
                <c:pt idx="2777">
                  <c:v>1.6199166676667514</c:v>
                </c:pt>
                <c:pt idx="2778">
                  <c:v>1.6205000010000847</c:v>
                </c:pt>
                <c:pt idx="2779">
                  <c:v>1.6210833343334181</c:v>
                </c:pt>
                <c:pt idx="2780">
                  <c:v>1.6216666676667515</c:v>
                </c:pt>
                <c:pt idx="2781">
                  <c:v>1.6222500010000849</c:v>
                </c:pt>
                <c:pt idx="2782">
                  <c:v>1.6228333343334183</c:v>
                </c:pt>
                <c:pt idx="2783">
                  <c:v>1.6234166676667516</c:v>
                </c:pt>
                <c:pt idx="2784">
                  <c:v>1.624000001000085</c:v>
                </c:pt>
                <c:pt idx="2785">
                  <c:v>1.6245833343334184</c:v>
                </c:pt>
                <c:pt idx="2786">
                  <c:v>1.6251666676667518</c:v>
                </c:pt>
                <c:pt idx="2787">
                  <c:v>1.6257500010000852</c:v>
                </c:pt>
                <c:pt idx="2788">
                  <c:v>1.6263333343334185</c:v>
                </c:pt>
                <c:pt idx="2789">
                  <c:v>1.6269166676667519</c:v>
                </c:pt>
                <c:pt idx="2790">
                  <c:v>1.6275000010000853</c:v>
                </c:pt>
                <c:pt idx="2791">
                  <c:v>1.6280833343334187</c:v>
                </c:pt>
                <c:pt idx="2792">
                  <c:v>1.6286666676667521</c:v>
                </c:pt>
                <c:pt idx="2793">
                  <c:v>1.6292500010000854</c:v>
                </c:pt>
                <c:pt idx="2794">
                  <c:v>1.6298333343334188</c:v>
                </c:pt>
                <c:pt idx="2795">
                  <c:v>1.6304166676667522</c:v>
                </c:pt>
                <c:pt idx="2796">
                  <c:v>1.6310000010000856</c:v>
                </c:pt>
                <c:pt idx="2797">
                  <c:v>1.631583334333419</c:v>
                </c:pt>
                <c:pt idx="2798">
                  <c:v>1.6321666676667523</c:v>
                </c:pt>
                <c:pt idx="2799">
                  <c:v>1.6327500010000857</c:v>
                </c:pt>
                <c:pt idx="2800">
                  <c:v>1.6333333343334191</c:v>
                </c:pt>
                <c:pt idx="2801">
                  <c:v>1.6339166676667525</c:v>
                </c:pt>
                <c:pt idx="2802">
                  <c:v>1.6345000010000859</c:v>
                </c:pt>
                <c:pt idx="2803">
                  <c:v>1.6350833343334192</c:v>
                </c:pt>
                <c:pt idx="2804">
                  <c:v>1.6356666676667526</c:v>
                </c:pt>
                <c:pt idx="2805">
                  <c:v>1.636250001000086</c:v>
                </c:pt>
                <c:pt idx="2806">
                  <c:v>1.6368333343334194</c:v>
                </c:pt>
                <c:pt idx="2807">
                  <c:v>1.6374166676667528</c:v>
                </c:pt>
                <c:pt idx="2808">
                  <c:v>1.6380000010000861</c:v>
                </c:pt>
                <c:pt idx="2809">
                  <c:v>1.6385833343334195</c:v>
                </c:pt>
                <c:pt idx="2810">
                  <c:v>1.6391666676667529</c:v>
                </c:pt>
                <c:pt idx="2811">
                  <c:v>1.6397500010000863</c:v>
                </c:pt>
                <c:pt idx="2812">
                  <c:v>1.6403333343334197</c:v>
                </c:pt>
                <c:pt idx="2813">
                  <c:v>1.640916667666753</c:v>
                </c:pt>
                <c:pt idx="2814">
                  <c:v>1.6415000010000864</c:v>
                </c:pt>
                <c:pt idx="2815">
                  <c:v>1.6420833343334198</c:v>
                </c:pt>
                <c:pt idx="2816">
                  <c:v>1.6426666676667532</c:v>
                </c:pt>
                <c:pt idx="2817">
                  <c:v>1.6432500010000866</c:v>
                </c:pt>
                <c:pt idx="2818">
                  <c:v>1.6438333343334199</c:v>
                </c:pt>
                <c:pt idx="2819">
                  <c:v>1.6444166676667533</c:v>
                </c:pt>
                <c:pt idx="2820">
                  <c:v>1.6450000010000867</c:v>
                </c:pt>
                <c:pt idx="2821">
                  <c:v>1.6455833343334201</c:v>
                </c:pt>
                <c:pt idx="2822">
                  <c:v>1.6461666676667535</c:v>
                </c:pt>
                <c:pt idx="2823">
                  <c:v>1.6467500010000868</c:v>
                </c:pt>
                <c:pt idx="2824">
                  <c:v>1.6473333343334202</c:v>
                </c:pt>
                <c:pt idx="2825">
                  <c:v>1.6479166676667536</c:v>
                </c:pt>
                <c:pt idx="2826">
                  <c:v>1.648500001000087</c:v>
                </c:pt>
                <c:pt idx="2827">
                  <c:v>1.6490833343334204</c:v>
                </c:pt>
                <c:pt idx="2828">
                  <c:v>1.6496666676667537</c:v>
                </c:pt>
                <c:pt idx="2829">
                  <c:v>1.6502500010000871</c:v>
                </c:pt>
                <c:pt idx="2830">
                  <c:v>1.6508333343334205</c:v>
                </c:pt>
                <c:pt idx="2831">
                  <c:v>1.6514166676667539</c:v>
                </c:pt>
                <c:pt idx="2832">
                  <c:v>1.6520000010000873</c:v>
                </c:pt>
                <c:pt idx="2833">
                  <c:v>1.6525833343334206</c:v>
                </c:pt>
                <c:pt idx="2834">
                  <c:v>1.653166667666754</c:v>
                </c:pt>
                <c:pt idx="2835">
                  <c:v>1.6537500010000874</c:v>
                </c:pt>
                <c:pt idx="2836">
                  <c:v>1.6543333343334208</c:v>
                </c:pt>
                <c:pt idx="2837">
                  <c:v>1.6549166676667542</c:v>
                </c:pt>
                <c:pt idx="2838">
                  <c:v>1.6555000010000875</c:v>
                </c:pt>
                <c:pt idx="2839">
                  <c:v>1.6560833343334209</c:v>
                </c:pt>
                <c:pt idx="2840">
                  <c:v>1.6566666676667543</c:v>
                </c:pt>
                <c:pt idx="2841">
                  <c:v>1.6572500010000877</c:v>
                </c:pt>
                <c:pt idx="2842">
                  <c:v>1.6578333343334211</c:v>
                </c:pt>
                <c:pt idx="2843">
                  <c:v>1.6584166676667544</c:v>
                </c:pt>
                <c:pt idx="2844">
                  <c:v>1.6590000010000878</c:v>
                </c:pt>
                <c:pt idx="2845">
                  <c:v>1.6595833343334212</c:v>
                </c:pt>
                <c:pt idx="2846">
                  <c:v>1.6601666676667546</c:v>
                </c:pt>
                <c:pt idx="2847">
                  <c:v>1.660750001000088</c:v>
                </c:pt>
                <c:pt idx="2848">
                  <c:v>1.6613333343334213</c:v>
                </c:pt>
                <c:pt idx="2849">
                  <c:v>1.6619166676667547</c:v>
                </c:pt>
                <c:pt idx="2850">
                  <c:v>1.6625000010000881</c:v>
                </c:pt>
                <c:pt idx="2851">
                  <c:v>1.6630833343334215</c:v>
                </c:pt>
                <c:pt idx="2852">
                  <c:v>1.6636666676667549</c:v>
                </c:pt>
                <c:pt idx="2853">
                  <c:v>1.6642500010000882</c:v>
                </c:pt>
                <c:pt idx="2854">
                  <c:v>1.6648333343334216</c:v>
                </c:pt>
                <c:pt idx="2855">
                  <c:v>1.665416667666755</c:v>
                </c:pt>
                <c:pt idx="2856">
                  <c:v>1.6660000010000884</c:v>
                </c:pt>
                <c:pt idx="2857">
                  <c:v>1.6665833343334218</c:v>
                </c:pt>
                <c:pt idx="2858">
                  <c:v>1.6671666676667551</c:v>
                </c:pt>
                <c:pt idx="2859">
                  <c:v>1.6677500010000885</c:v>
                </c:pt>
                <c:pt idx="2860">
                  <c:v>1.6683333343334219</c:v>
                </c:pt>
                <c:pt idx="2861">
                  <c:v>1.6689166676667553</c:v>
                </c:pt>
                <c:pt idx="2862">
                  <c:v>1.6695000010000887</c:v>
                </c:pt>
                <c:pt idx="2863">
                  <c:v>1.670083334333422</c:v>
                </c:pt>
                <c:pt idx="2864">
                  <c:v>1.6706666676667554</c:v>
                </c:pt>
                <c:pt idx="2865">
                  <c:v>1.6712500010000888</c:v>
                </c:pt>
                <c:pt idx="2866">
                  <c:v>1.6718333343334222</c:v>
                </c:pt>
                <c:pt idx="2867">
                  <c:v>1.6724166676667556</c:v>
                </c:pt>
                <c:pt idx="2868">
                  <c:v>1.6730000010000889</c:v>
                </c:pt>
                <c:pt idx="2869">
                  <c:v>1.6735833343334223</c:v>
                </c:pt>
                <c:pt idx="2870">
                  <c:v>1.6741666676667557</c:v>
                </c:pt>
                <c:pt idx="2871">
                  <c:v>1.6747500010000891</c:v>
                </c:pt>
                <c:pt idx="2872">
                  <c:v>1.6753333343334225</c:v>
                </c:pt>
                <c:pt idx="2873">
                  <c:v>1.6759166676667558</c:v>
                </c:pt>
                <c:pt idx="2874">
                  <c:v>1.6765000010000892</c:v>
                </c:pt>
                <c:pt idx="2875">
                  <c:v>1.6770833343334226</c:v>
                </c:pt>
                <c:pt idx="2876">
                  <c:v>1.677666667666756</c:v>
                </c:pt>
                <c:pt idx="2877">
                  <c:v>1.6782500010000894</c:v>
                </c:pt>
                <c:pt idx="2878">
                  <c:v>1.6788333343334227</c:v>
                </c:pt>
                <c:pt idx="2879">
                  <c:v>1.6794166676667561</c:v>
                </c:pt>
                <c:pt idx="2880">
                  <c:v>1.6800000010000895</c:v>
                </c:pt>
                <c:pt idx="2881">
                  <c:v>1.6805833343334229</c:v>
                </c:pt>
                <c:pt idx="2882">
                  <c:v>1.6811666676667563</c:v>
                </c:pt>
                <c:pt idx="2883">
                  <c:v>1.6817500010000896</c:v>
                </c:pt>
                <c:pt idx="2884">
                  <c:v>1.682333334333423</c:v>
                </c:pt>
                <c:pt idx="2885">
                  <c:v>1.6829166676667564</c:v>
                </c:pt>
                <c:pt idx="2886">
                  <c:v>1.6835000010000898</c:v>
                </c:pt>
                <c:pt idx="2887">
                  <c:v>1.6840833343334232</c:v>
                </c:pt>
                <c:pt idx="2888">
                  <c:v>1.6846666676667565</c:v>
                </c:pt>
                <c:pt idx="2889">
                  <c:v>1.6852500010000899</c:v>
                </c:pt>
                <c:pt idx="2890">
                  <c:v>1.6858333343334233</c:v>
                </c:pt>
                <c:pt idx="2891">
                  <c:v>1.6864166676667567</c:v>
                </c:pt>
                <c:pt idx="2892">
                  <c:v>1.6870000010000901</c:v>
                </c:pt>
                <c:pt idx="2893">
                  <c:v>1.6875833343334234</c:v>
                </c:pt>
                <c:pt idx="2894">
                  <c:v>1.6881666676667568</c:v>
                </c:pt>
                <c:pt idx="2895">
                  <c:v>1.6887500010000902</c:v>
                </c:pt>
                <c:pt idx="2896">
                  <c:v>1.6893333343334236</c:v>
                </c:pt>
                <c:pt idx="2897">
                  <c:v>1.689916667666757</c:v>
                </c:pt>
                <c:pt idx="2898">
                  <c:v>1.6905000010000903</c:v>
                </c:pt>
                <c:pt idx="2899">
                  <c:v>1.6910833343334237</c:v>
                </c:pt>
                <c:pt idx="2900">
                  <c:v>1.6916666676667571</c:v>
                </c:pt>
                <c:pt idx="2901">
                  <c:v>1.6922500010000905</c:v>
                </c:pt>
                <c:pt idx="2902">
                  <c:v>1.6928333343334239</c:v>
                </c:pt>
                <c:pt idx="2903">
                  <c:v>1.6934166676667572</c:v>
                </c:pt>
                <c:pt idx="2904">
                  <c:v>1.6940000010000906</c:v>
                </c:pt>
                <c:pt idx="2905">
                  <c:v>1.694583334333424</c:v>
                </c:pt>
                <c:pt idx="2906">
                  <c:v>1.6951666676667574</c:v>
                </c:pt>
                <c:pt idx="2907">
                  <c:v>1.6957500010000908</c:v>
                </c:pt>
                <c:pt idx="2908">
                  <c:v>1.6963333343334241</c:v>
                </c:pt>
                <c:pt idx="2909">
                  <c:v>1.6969166676667575</c:v>
                </c:pt>
                <c:pt idx="2910">
                  <c:v>1.6975000010000909</c:v>
                </c:pt>
                <c:pt idx="2911">
                  <c:v>1.6980833343334243</c:v>
                </c:pt>
                <c:pt idx="2912">
                  <c:v>1.6986666676667577</c:v>
                </c:pt>
                <c:pt idx="2913">
                  <c:v>1.699250001000091</c:v>
                </c:pt>
                <c:pt idx="2914">
                  <c:v>1.6998333343334244</c:v>
                </c:pt>
                <c:pt idx="2915">
                  <c:v>1.7004166676667578</c:v>
                </c:pt>
                <c:pt idx="2916">
                  <c:v>1.7010000010000912</c:v>
                </c:pt>
                <c:pt idx="2917">
                  <c:v>1.7015833343334246</c:v>
                </c:pt>
                <c:pt idx="2918">
                  <c:v>1.7021666676667579</c:v>
                </c:pt>
                <c:pt idx="2919">
                  <c:v>1.7027500010000913</c:v>
                </c:pt>
                <c:pt idx="2920">
                  <c:v>1.7033333343334247</c:v>
                </c:pt>
                <c:pt idx="2921">
                  <c:v>1.7039166676667581</c:v>
                </c:pt>
                <c:pt idx="2922">
                  <c:v>1.7045000010000915</c:v>
                </c:pt>
                <c:pt idx="2923">
                  <c:v>1.7050833343334248</c:v>
                </c:pt>
                <c:pt idx="2924">
                  <c:v>1.7056666676667582</c:v>
                </c:pt>
                <c:pt idx="2925">
                  <c:v>1.7062500010000916</c:v>
                </c:pt>
                <c:pt idx="2926">
                  <c:v>1.706833334333425</c:v>
                </c:pt>
                <c:pt idx="2927">
                  <c:v>1.7074166676667584</c:v>
                </c:pt>
                <c:pt idx="2928">
                  <c:v>1.7080000010000917</c:v>
                </c:pt>
                <c:pt idx="2929">
                  <c:v>1.7085833343334251</c:v>
                </c:pt>
                <c:pt idx="2930">
                  <c:v>1.7091666676667585</c:v>
                </c:pt>
                <c:pt idx="2931">
                  <c:v>1.7097500010000919</c:v>
                </c:pt>
                <c:pt idx="2932">
                  <c:v>1.7103333343334253</c:v>
                </c:pt>
                <c:pt idx="2933">
                  <c:v>1.7109166676667587</c:v>
                </c:pt>
                <c:pt idx="2934">
                  <c:v>1.711500001000092</c:v>
                </c:pt>
                <c:pt idx="2935">
                  <c:v>1.7120833343334254</c:v>
                </c:pt>
                <c:pt idx="2936">
                  <c:v>1.7126666676667588</c:v>
                </c:pt>
                <c:pt idx="2937">
                  <c:v>1.7132500010000922</c:v>
                </c:pt>
                <c:pt idx="2938">
                  <c:v>1.7138333343334256</c:v>
                </c:pt>
                <c:pt idx="2939">
                  <c:v>1.7144166676667589</c:v>
                </c:pt>
                <c:pt idx="2940">
                  <c:v>1.7150000010000923</c:v>
                </c:pt>
                <c:pt idx="2941">
                  <c:v>1.7155833343334257</c:v>
                </c:pt>
                <c:pt idx="2942">
                  <c:v>1.7161666676667591</c:v>
                </c:pt>
                <c:pt idx="2943">
                  <c:v>1.7167500010000925</c:v>
                </c:pt>
                <c:pt idx="2944">
                  <c:v>1.7173333343334258</c:v>
                </c:pt>
                <c:pt idx="2945">
                  <c:v>1.7179166676667592</c:v>
                </c:pt>
                <c:pt idx="2946">
                  <c:v>1.7185000010000926</c:v>
                </c:pt>
                <c:pt idx="2947">
                  <c:v>1.719083334333426</c:v>
                </c:pt>
                <c:pt idx="2948">
                  <c:v>1.7196666676667594</c:v>
                </c:pt>
                <c:pt idx="2949">
                  <c:v>1.7202500010000927</c:v>
                </c:pt>
                <c:pt idx="2950">
                  <c:v>1.7208333343334261</c:v>
                </c:pt>
                <c:pt idx="2951">
                  <c:v>1.7214166676667595</c:v>
                </c:pt>
                <c:pt idx="2952">
                  <c:v>1.7220000010000929</c:v>
                </c:pt>
                <c:pt idx="2953">
                  <c:v>1.7225833343334263</c:v>
                </c:pt>
                <c:pt idx="2954">
                  <c:v>1.7231666676667596</c:v>
                </c:pt>
                <c:pt idx="2955">
                  <c:v>1.723750001000093</c:v>
                </c:pt>
                <c:pt idx="2956">
                  <c:v>1.7243333343334264</c:v>
                </c:pt>
                <c:pt idx="2957">
                  <c:v>1.7249166676667598</c:v>
                </c:pt>
                <c:pt idx="2958">
                  <c:v>1.7255000010000932</c:v>
                </c:pt>
                <c:pt idx="2959">
                  <c:v>1.7260833343334265</c:v>
                </c:pt>
                <c:pt idx="2960">
                  <c:v>1.7266666676667599</c:v>
                </c:pt>
                <c:pt idx="2961">
                  <c:v>1.7272500010000933</c:v>
                </c:pt>
                <c:pt idx="2962">
                  <c:v>1.7278333343334267</c:v>
                </c:pt>
                <c:pt idx="2963">
                  <c:v>1.7284166676667601</c:v>
                </c:pt>
                <c:pt idx="2964">
                  <c:v>1.7290000010000934</c:v>
                </c:pt>
                <c:pt idx="2965">
                  <c:v>1.7295833343334268</c:v>
                </c:pt>
                <c:pt idx="2966">
                  <c:v>1.7301666676667602</c:v>
                </c:pt>
                <c:pt idx="2967">
                  <c:v>1.7307500010000936</c:v>
                </c:pt>
                <c:pt idx="2968">
                  <c:v>1.731333334333427</c:v>
                </c:pt>
                <c:pt idx="2969">
                  <c:v>1.7319166676667603</c:v>
                </c:pt>
                <c:pt idx="2970">
                  <c:v>1.7325000010000937</c:v>
                </c:pt>
                <c:pt idx="2971">
                  <c:v>1.7330833343334271</c:v>
                </c:pt>
                <c:pt idx="2972">
                  <c:v>1.7336666676667605</c:v>
                </c:pt>
                <c:pt idx="2973">
                  <c:v>1.7342500010000939</c:v>
                </c:pt>
                <c:pt idx="2974">
                  <c:v>1.7348333343334272</c:v>
                </c:pt>
                <c:pt idx="2975">
                  <c:v>1.7354166676667606</c:v>
                </c:pt>
                <c:pt idx="2976">
                  <c:v>1.736000001000094</c:v>
                </c:pt>
                <c:pt idx="2977">
                  <c:v>1.7365833343334274</c:v>
                </c:pt>
                <c:pt idx="2978">
                  <c:v>1.7371666676667608</c:v>
                </c:pt>
                <c:pt idx="2979">
                  <c:v>1.7377500010000941</c:v>
                </c:pt>
                <c:pt idx="2980">
                  <c:v>1.7383333343334275</c:v>
                </c:pt>
                <c:pt idx="2981">
                  <c:v>1.7389166676667609</c:v>
                </c:pt>
                <c:pt idx="2982">
                  <c:v>1.7395000010000943</c:v>
                </c:pt>
                <c:pt idx="2983">
                  <c:v>1.7400833343334277</c:v>
                </c:pt>
                <c:pt idx="2984">
                  <c:v>1.740666667666761</c:v>
                </c:pt>
                <c:pt idx="2985">
                  <c:v>1.7412500010000944</c:v>
                </c:pt>
                <c:pt idx="2986">
                  <c:v>1.7418333343334278</c:v>
                </c:pt>
                <c:pt idx="2987">
                  <c:v>1.7424166676667612</c:v>
                </c:pt>
                <c:pt idx="2988">
                  <c:v>1.7430000010000946</c:v>
                </c:pt>
                <c:pt idx="2989">
                  <c:v>1.7435833343334279</c:v>
                </c:pt>
                <c:pt idx="2990">
                  <c:v>1.7441666676667613</c:v>
                </c:pt>
                <c:pt idx="2991">
                  <c:v>1.7447500010000947</c:v>
                </c:pt>
                <c:pt idx="2992">
                  <c:v>1.7453333343334281</c:v>
                </c:pt>
                <c:pt idx="2993">
                  <c:v>1.7459166676667615</c:v>
                </c:pt>
                <c:pt idx="2994">
                  <c:v>1.7465000010000948</c:v>
                </c:pt>
                <c:pt idx="2995">
                  <c:v>1.7470833343334282</c:v>
                </c:pt>
                <c:pt idx="2996">
                  <c:v>1.7476666676667616</c:v>
                </c:pt>
                <c:pt idx="2997">
                  <c:v>1.748250001000095</c:v>
                </c:pt>
                <c:pt idx="2998">
                  <c:v>1.7488333343334284</c:v>
                </c:pt>
                <c:pt idx="2999">
                  <c:v>1.7494166676667617</c:v>
                </c:pt>
                <c:pt idx="3000">
                  <c:v>1.7500000010000951</c:v>
                </c:pt>
                <c:pt idx="3001">
                  <c:v>1.7505833343334285</c:v>
                </c:pt>
                <c:pt idx="3002">
                  <c:v>1.7511666676667619</c:v>
                </c:pt>
                <c:pt idx="3003">
                  <c:v>1.7517500010000953</c:v>
                </c:pt>
                <c:pt idx="3004">
                  <c:v>1.7523333343334286</c:v>
                </c:pt>
                <c:pt idx="3005">
                  <c:v>1.752916667666762</c:v>
                </c:pt>
                <c:pt idx="3006">
                  <c:v>1.7535000010000954</c:v>
                </c:pt>
                <c:pt idx="3007">
                  <c:v>1.7540833343334288</c:v>
                </c:pt>
                <c:pt idx="3008">
                  <c:v>1.7546666676667622</c:v>
                </c:pt>
                <c:pt idx="3009">
                  <c:v>1.7552500010000955</c:v>
                </c:pt>
                <c:pt idx="3010">
                  <c:v>1.7558333343334289</c:v>
                </c:pt>
                <c:pt idx="3011">
                  <c:v>1.7564166676667623</c:v>
                </c:pt>
                <c:pt idx="3012">
                  <c:v>1.7570000010000957</c:v>
                </c:pt>
                <c:pt idx="3013">
                  <c:v>1.7575833343334291</c:v>
                </c:pt>
                <c:pt idx="3014">
                  <c:v>1.7581666676667624</c:v>
                </c:pt>
                <c:pt idx="3015">
                  <c:v>1.7587500010000958</c:v>
                </c:pt>
                <c:pt idx="3016">
                  <c:v>1.7593333343334292</c:v>
                </c:pt>
                <c:pt idx="3017">
                  <c:v>1.7599166676667626</c:v>
                </c:pt>
                <c:pt idx="3018">
                  <c:v>1.760500001000096</c:v>
                </c:pt>
                <c:pt idx="3019">
                  <c:v>1.7610833343334293</c:v>
                </c:pt>
                <c:pt idx="3020">
                  <c:v>1.7616666676667627</c:v>
                </c:pt>
                <c:pt idx="3021">
                  <c:v>1.7622500010000961</c:v>
                </c:pt>
                <c:pt idx="3022">
                  <c:v>1.7628333343334295</c:v>
                </c:pt>
                <c:pt idx="3023">
                  <c:v>1.7634166676667629</c:v>
                </c:pt>
                <c:pt idx="3024">
                  <c:v>1.7640000010000962</c:v>
                </c:pt>
                <c:pt idx="3025">
                  <c:v>1.7645833343334296</c:v>
                </c:pt>
                <c:pt idx="3026">
                  <c:v>1.765166667666763</c:v>
                </c:pt>
                <c:pt idx="3027">
                  <c:v>1.7657500010000964</c:v>
                </c:pt>
                <c:pt idx="3028">
                  <c:v>1.7663333343334298</c:v>
                </c:pt>
                <c:pt idx="3029">
                  <c:v>1.7669166676667631</c:v>
                </c:pt>
                <c:pt idx="3030">
                  <c:v>1.7675000010000965</c:v>
                </c:pt>
                <c:pt idx="3031">
                  <c:v>1.7680833343334299</c:v>
                </c:pt>
                <c:pt idx="3032">
                  <c:v>1.7686666676667633</c:v>
                </c:pt>
                <c:pt idx="3033">
                  <c:v>1.7692500010000967</c:v>
                </c:pt>
                <c:pt idx="3034">
                  <c:v>1.76983333433343</c:v>
                </c:pt>
                <c:pt idx="3035">
                  <c:v>1.7704166676667634</c:v>
                </c:pt>
                <c:pt idx="3036">
                  <c:v>1.7710000010000968</c:v>
                </c:pt>
                <c:pt idx="3037">
                  <c:v>1.7715833343334302</c:v>
                </c:pt>
                <c:pt idx="3038">
                  <c:v>1.7721666676667636</c:v>
                </c:pt>
                <c:pt idx="3039">
                  <c:v>1.7727500010000969</c:v>
                </c:pt>
                <c:pt idx="3040">
                  <c:v>1.7733333343334303</c:v>
                </c:pt>
                <c:pt idx="3041">
                  <c:v>1.7739166676667637</c:v>
                </c:pt>
                <c:pt idx="3042">
                  <c:v>1.7745000010000971</c:v>
                </c:pt>
                <c:pt idx="3043">
                  <c:v>1.7750833343334305</c:v>
                </c:pt>
                <c:pt idx="3044">
                  <c:v>1.7756666676667638</c:v>
                </c:pt>
                <c:pt idx="3045">
                  <c:v>1.7762500010000972</c:v>
                </c:pt>
                <c:pt idx="3046">
                  <c:v>1.7768333343334306</c:v>
                </c:pt>
                <c:pt idx="3047">
                  <c:v>1.777416667666764</c:v>
                </c:pt>
                <c:pt idx="3048">
                  <c:v>1.7780000010000974</c:v>
                </c:pt>
                <c:pt idx="3049">
                  <c:v>1.7785833343334307</c:v>
                </c:pt>
                <c:pt idx="3050">
                  <c:v>1.7791666676667641</c:v>
                </c:pt>
                <c:pt idx="3051">
                  <c:v>1.7797500010000975</c:v>
                </c:pt>
                <c:pt idx="3052">
                  <c:v>1.7803333343334309</c:v>
                </c:pt>
                <c:pt idx="3053">
                  <c:v>1.7809166676667643</c:v>
                </c:pt>
                <c:pt idx="3054">
                  <c:v>1.7815000010000976</c:v>
                </c:pt>
                <c:pt idx="3055">
                  <c:v>1.782083334333431</c:v>
                </c:pt>
                <c:pt idx="3056">
                  <c:v>1.7826666676667644</c:v>
                </c:pt>
                <c:pt idx="3057">
                  <c:v>1.7832500010000978</c:v>
                </c:pt>
                <c:pt idx="3058">
                  <c:v>1.7838333343334312</c:v>
                </c:pt>
                <c:pt idx="3059">
                  <c:v>1.7844166676667645</c:v>
                </c:pt>
                <c:pt idx="3060">
                  <c:v>1.7850000010000979</c:v>
                </c:pt>
                <c:pt idx="3061">
                  <c:v>1.7855833343334313</c:v>
                </c:pt>
                <c:pt idx="3062">
                  <c:v>1.7861666676667647</c:v>
                </c:pt>
                <c:pt idx="3063">
                  <c:v>1.7867500010000981</c:v>
                </c:pt>
                <c:pt idx="3064">
                  <c:v>1.7873333343334314</c:v>
                </c:pt>
                <c:pt idx="3065">
                  <c:v>1.7879166676667648</c:v>
                </c:pt>
                <c:pt idx="3066">
                  <c:v>1.7885000010000982</c:v>
                </c:pt>
                <c:pt idx="3067">
                  <c:v>1.7890833343334316</c:v>
                </c:pt>
                <c:pt idx="3068">
                  <c:v>1.789666667666765</c:v>
                </c:pt>
                <c:pt idx="3069">
                  <c:v>1.7902500010000983</c:v>
                </c:pt>
                <c:pt idx="3070">
                  <c:v>1.7908333343334317</c:v>
                </c:pt>
                <c:pt idx="3071">
                  <c:v>1.7914166676667651</c:v>
                </c:pt>
                <c:pt idx="3072">
                  <c:v>1.7920000010000985</c:v>
                </c:pt>
                <c:pt idx="3073">
                  <c:v>1.7925833343334319</c:v>
                </c:pt>
                <c:pt idx="3074">
                  <c:v>1.7931666676667652</c:v>
                </c:pt>
                <c:pt idx="3075">
                  <c:v>1.7937500010000986</c:v>
                </c:pt>
                <c:pt idx="3076">
                  <c:v>1.794333334333432</c:v>
                </c:pt>
                <c:pt idx="3077">
                  <c:v>1.7949166676667654</c:v>
                </c:pt>
                <c:pt idx="3078">
                  <c:v>1.7955000010000988</c:v>
                </c:pt>
                <c:pt idx="3079">
                  <c:v>1.7960833343334321</c:v>
                </c:pt>
                <c:pt idx="3080">
                  <c:v>1.7966666676667655</c:v>
                </c:pt>
                <c:pt idx="3081">
                  <c:v>1.7972500010000989</c:v>
                </c:pt>
                <c:pt idx="3082">
                  <c:v>1.7978333343334323</c:v>
                </c:pt>
                <c:pt idx="3083">
                  <c:v>1.7984166676667657</c:v>
                </c:pt>
                <c:pt idx="3084">
                  <c:v>1.799000001000099</c:v>
                </c:pt>
                <c:pt idx="3085">
                  <c:v>1.7995833343334324</c:v>
                </c:pt>
                <c:pt idx="3086">
                  <c:v>1.8001666676667658</c:v>
                </c:pt>
                <c:pt idx="3087">
                  <c:v>1.8007500010000992</c:v>
                </c:pt>
                <c:pt idx="3088">
                  <c:v>1.8013333343334326</c:v>
                </c:pt>
                <c:pt idx="3089">
                  <c:v>1.8019166676667659</c:v>
                </c:pt>
                <c:pt idx="3090">
                  <c:v>1.8025000010000993</c:v>
                </c:pt>
                <c:pt idx="3091">
                  <c:v>1.8030833343334327</c:v>
                </c:pt>
                <c:pt idx="3092">
                  <c:v>1.8036666676667661</c:v>
                </c:pt>
                <c:pt idx="3093">
                  <c:v>1.8042500010000995</c:v>
                </c:pt>
                <c:pt idx="3094">
                  <c:v>1.8048333343334328</c:v>
                </c:pt>
                <c:pt idx="3095">
                  <c:v>1.8054166676667662</c:v>
                </c:pt>
                <c:pt idx="3096">
                  <c:v>1.8060000010000996</c:v>
                </c:pt>
                <c:pt idx="3097">
                  <c:v>1.806583334333433</c:v>
                </c:pt>
                <c:pt idx="3098">
                  <c:v>1.8071666676667664</c:v>
                </c:pt>
                <c:pt idx="3099">
                  <c:v>1.8077500010000997</c:v>
                </c:pt>
                <c:pt idx="3100">
                  <c:v>1.8083333343334331</c:v>
                </c:pt>
                <c:pt idx="3101">
                  <c:v>1.8089166676667665</c:v>
                </c:pt>
                <c:pt idx="3102">
                  <c:v>1.8095000010000999</c:v>
                </c:pt>
                <c:pt idx="3103">
                  <c:v>1.8100833343334333</c:v>
                </c:pt>
                <c:pt idx="3104">
                  <c:v>1.8106666676667666</c:v>
                </c:pt>
                <c:pt idx="3105">
                  <c:v>1.8112500010001</c:v>
                </c:pt>
                <c:pt idx="3106">
                  <c:v>1.8118333343334334</c:v>
                </c:pt>
                <c:pt idx="3107">
                  <c:v>1.8124166676667668</c:v>
                </c:pt>
                <c:pt idx="3108">
                  <c:v>1.8130000010001002</c:v>
                </c:pt>
                <c:pt idx="3109">
                  <c:v>1.8135833343334335</c:v>
                </c:pt>
                <c:pt idx="3110">
                  <c:v>1.8141666676667669</c:v>
                </c:pt>
                <c:pt idx="3111">
                  <c:v>1.8147500010001003</c:v>
                </c:pt>
                <c:pt idx="3112">
                  <c:v>1.8153333343334337</c:v>
                </c:pt>
                <c:pt idx="3113">
                  <c:v>1.8159166676667671</c:v>
                </c:pt>
                <c:pt idx="3114">
                  <c:v>1.8165000010001005</c:v>
                </c:pt>
                <c:pt idx="3115">
                  <c:v>1.8170833343334338</c:v>
                </c:pt>
                <c:pt idx="3116">
                  <c:v>1.8176666676667672</c:v>
                </c:pt>
                <c:pt idx="3117">
                  <c:v>1.8182500010001006</c:v>
                </c:pt>
                <c:pt idx="3118">
                  <c:v>1.818833334333434</c:v>
                </c:pt>
                <c:pt idx="3119">
                  <c:v>1.8194166676667674</c:v>
                </c:pt>
                <c:pt idx="3120">
                  <c:v>1.8200000010001007</c:v>
                </c:pt>
                <c:pt idx="3121">
                  <c:v>1.8205833343334341</c:v>
                </c:pt>
                <c:pt idx="3122">
                  <c:v>1.8211666676667675</c:v>
                </c:pt>
                <c:pt idx="3123">
                  <c:v>1.8217500010001009</c:v>
                </c:pt>
                <c:pt idx="3124">
                  <c:v>1.8223333343334343</c:v>
                </c:pt>
                <c:pt idx="3125">
                  <c:v>1.8229166676667676</c:v>
                </c:pt>
                <c:pt idx="3126">
                  <c:v>1.823500001000101</c:v>
                </c:pt>
                <c:pt idx="3127">
                  <c:v>1.8240833343334344</c:v>
                </c:pt>
                <c:pt idx="3128">
                  <c:v>1.8246666676667678</c:v>
                </c:pt>
                <c:pt idx="3129">
                  <c:v>1.8252500010001012</c:v>
                </c:pt>
                <c:pt idx="3130">
                  <c:v>1.8258333343334345</c:v>
                </c:pt>
                <c:pt idx="3131">
                  <c:v>1.8264166676667679</c:v>
                </c:pt>
                <c:pt idx="3132">
                  <c:v>1.8270000010001013</c:v>
                </c:pt>
                <c:pt idx="3133">
                  <c:v>1.8275833343334347</c:v>
                </c:pt>
                <c:pt idx="3134">
                  <c:v>1.8281666676667681</c:v>
                </c:pt>
                <c:pt idx="3135">
                  <c:v>1.8287500010001014</c:v>
                </c:pt>
                <c:pt idx="3136">
                  <c:v>1.8293333343334348</c:v>
                </c:pt>
                <c:pt idx="3137">
                  <c:v>1.8299166676667682</c:v>
                </c:pt>
                <c:pt idx="3138">
                  <c:v>1.8305000010001016</c:v>
                </c:pt>
                <c:pt idx="3139">
                  <c:v>1.831083334333435</c:v>
                </c:pt>
                <c:pt idx="3140">
                  <c:v>1.8316666676667683</c:v>
                </c:pt>
                <c:pt idx="3141">
                  <c:v>1.8322500010001017</c:v>
                </c:pt>
                <c:pt idx="3142">
                  <c:v>1.8328333343334351</c:v>
                </c:pt>
                <c:pt idx="3143">
                  <c:v>1.8334166676667685</c:v>
                </c:pt>
                <c:pt idx="3144">
                  <c:v>1.8340000010001019</c:v>
                </c:pt>
                <c:pt idx="3145">
                  <c:v>1.8345833343334352</c:v>
                </c:pt>
                <c:pt idx="3146">
                  <c:v>1.8351666676667686</c:v>
                </c:pt>
                <c:pt idx="3147">
                  <c:v>1.835750001000102</c:v>
                </c:pt>
                <c:pt idx="3148">
                  <c:v>1.8363333343334354</c:v>
                </c:pt>
                <c:pt idx="3149">
                  <c:v>1.8369166676667688</c:v>
                </c:pt>
                <c:pt idx="3150">
                  <c:v>1.8375000010001021</c:v>
                </c:pt>
                <c:pt idx="3151">
                  <c:v>1.8380833343334355</c:v>
                </c:pt>
                <c:pt idx="3152">
                  <c:v>1.8386666676667689</c:v>
                </c:pt>
                <c:pt idx="3153">
                  <c:v>1.8392500010001023</c:v>
                </c:pt>
                <c:pt idx="3154">
                  <c:v>1.8398333343334357</c:v>
                </c:pt>
                <c:pt idx="3155">
                  <c:v>1.840416667666769</c:v>
                </c:pt>
                <c:pt idx="3156">
                  <c:v>1.8410000010001024</c:v>
                </c:pt>
                <c:pt idx="3157">
                  <c:v>1.8415833343334358</c:v>
                </c:pt>
                <c:pt idx="3158">
                  <c:v>1.8421666676667692</c:v>
                </c:pt>
                <c:pt idx="3159">
                  <c:v>1.8427500010001026</c:v>
                </c:pt>
                <c:pt idx="3160">
                  <c:v>1.8433333343334359</c:v>
                </c:pt>
                <c:pt idx="3161">
                  <c:v>1.8439166676667693</c:v>
                </c:pt>
                <c:pt idx="3162">
                  <c:v>1.8445000010001027</c:v>
                </c:pt>
                <c:pt idx="3163">
                  <c:v>1.8450833343334361</c:v>
                </c:pt>
                <c:pt idx="3164">
                  <c:v>1.8456666676667695</c:v>
                </c:pt>
                <c:pt idx="3165">
                  <c:v>1.8462500010001028</c:v>
                </c:pt>
                <c:pt idx="3166">
                  <c:v>1.8468333343334362</c:v>
                </c:pt>
                <c:pt idx="3167">
                  <c:v>1.8474166676667696</c:v>
                </c:pt>
                <c:pt idx="3168">
                  <c:v>1.848000001000103</c:v>
                </c:pt>
                <c:pt idx="3169">
                  <c:v>1.8485833343334364</c:v>
                </c:pt>
                <c:pt idx="3170">
                  <c:v>1.8491666676667697</c:v>
                </c:pt>
                <c:pt idx="3171">
                  <c:v>1.8497500010001031</c:v>
                </c:pt>
                <c:pt idx="3172">
                  <c:v>1.8503333343334365</c:v>
                </c:pt>
                <c:pt idx="3173">
                  <c:v>1.8509166676667699</c:v>
                </c:pt>
                <c:pt idx="3174">
                  <c:v>1.8515000010001033</c:v>
                </c:pt>
                <c:pt idx="3175">
                  <c:v>1.8520833343334366</c:v>
                </c:pt>
                <c:pt idx="3176">
                  <c:v>1.85266666766677</c:v>
                </c:pt>
                <c:pt idx="3177">
                  <c:v>1.8532500010001034</c:v>
                </c:pt>
                <c:pt idx="3178">
                  <c:v>1.8538333343334368</c:v>
                </c:pt>
                <c:pt idx="3179">
                  <c:v>1.8544166676667702</c:v>
                </c:pt>
                <c:pt idx="3180">
                  <c:v>1.8550000010001035</c:v>
                </c:pt>
                <c:pt idx="3181">
                  <c:v>1.8555833343334369</c:v>
                </c:pt>
                <c:pt idx="3182">
                  <c:v>1.8561666676667703</c:v>
                </c:pt>
                <c:pt idx="3183">
                  <c:v>1.8567500010001037</c:v>
                </c:pt>
                <c:pt idx="3184">
                  <c:v>1.8573333343334371</c:v>
                </c:pt>
                <c:pt idx="3185">
                  <c:v>1.8579166676667704</c:v>
                </c:pt>
                <c:pt idx="3186">
                  <c:v>1.8585000010001038</c:v>
                </c:pt>
                <c:pt idx="3187">
                  <c:v>1.8590833343334372</c:v>
                </c:pt>
                <c:pt idx="3188">
                  <c:v>1.8596666676667706</c:v>
                </c:pt>
                <c:pt idx="3189">
                  <c:v>1.860250001000104</c:v>
                </c:pt>
                <c:pt idx="3190">
                  <c:v>1.8608333343334373</c:v>
                </c:pt>
                <c:pt idx="3191">
                  <c:v>1.8614166676667707</c:v>
                </c:pt>
                <c:pt idx="3192">
                  <c:v>1.8620000010001041</c:v>
                </c:pt>
                <c:pt idx="3193">
                  <c:v>1.8625833343334375</c:v>
                </c:pt>
                <c:pt idx="3194">
                  <c:v>1.8631666676667709</c:v>
                </c:pt>
                <c:pt idx="3195">
                  <c:v>1.8637500010001042</c:v>
                </c:pt>
                <c:pt idx="3196">
                  <c:v>1.8643333343334376</c:v>
                </c:pt>
                <c:pt idx="3197">
                  <c:v>1.864916667666771</c:v>
                </c:pt>
                <c:pt idx="3198">
                  <c:v>1.8655000010001044</c:v>
                </c:pt>
                <c:pt idx="3199">
                  <c:v>1.8660833343334378</c:v>
                </c:pt>
                <c:pt idx="3200">
                  <c:v>1.8666666676667711</c:v>
                </c:pt>
                <c:pt idx="3201">
                  <c:v>1.8672500010001045</c:v>
                </c:pt>
                <c:pt idx="3202">
                  <c:v>1.8678333343334379</c:v>
                </c:pt>
                <c:pt idx="3203">
                  <c:v>1.8684166676667713</c:v>
                </c:pt>
                <c:pt idx="3204">
                  <c:v>1.8690000010001047</c:v>
                </c:pt>
                <c:pt idx="3205">
                  <c:v>1.869583334333438</c:v>
                </c:pt>
                <c:pt idx="3206">
                  <c:v>1.8701666676667714</c:v>
                </c:pt>
                <c:pt idx="3207">
                  <c:v>1.8707500010001048</c:v>
                </c:pt>
                <c:pt idx="3208">
                  <c:v>1.8713333343334382</c:v>
                </c:pt>
                <c:pt idx="3209">
                  <c:v>1.8719166676667716</c:v>
                </c:pt>
                <c:pt idx="3210">
                  <c:v>1.8725000010001049</c:v>
                </c:pt>
                <c:pt idx="3211">
                  <c:v>1.8730833343334383</c:v>
                </c:pt>
                <c:pt idx="3212">
                  <c:v>1.8736666676667717</c:v>
                </c:pt>
                <c:pt idx="3213">
                  <c:v>1.8742500010001051</c:v>
                </c:pt>
                <c:pt idx="3214">
                  <c:v>1.8748333343334385</c:v>
                </c:pt>
                <c:pt idx="3215">
                  <c:v>1.8754166676667718</c:v>
                </c:pt>
                <c:pt idx="3216">
                  <c:v>1.8760000010001052</c:v>
                </c:pt>
                <c:pt idx="3217">
                  <c:v>1.8765833343334386</c:v>
                </c:pt>
                <c:pt idx="3218">
                  <c:v>1.877166667666772</c:v>
                </c:pt>
                <c:pt idx="3219">
                  <c:v>1.8777500010001054</c:v>
                </c:pt>
                <c:pt idx="3220">
                  <c:v>1.8783333343334387</c:v>
                </c:pt>
                <c:pt idx="3221">
                  <c:v>1.8789166676667721</c:v>
                </c:pt>
                <c:pt idx="3222">
                  <c:v>1.8795000010001055</c:v>
                </c:pt>
                <c:pt idx="3223">
                  <c:v>1.8800833343334389</c:v>
                </c:pt>
                <c:pt idx="3224">
                  <c:v>1.8806666676667723</c:v>
                </c:pt>
                <c:pt idx="3225">
                  <c:v>1.8812500010001056</c:v>
                </c:pt>
                <c:pt idx="3226">
                  <c:v>1.881833334333439</c:v>
                </c:pt>
                <c:pt idx="3227">
                  <c:v>1.8824166676667724</c:v>
                </c:pt>
                <c:pt idx="3228">
                  <c:v>1.8830000010001058</c:v>
                </c:pt>
                <c:pt idx="3229">
                  <c:v>1.8835833343334392</c:v>
                </c:pt>
                <c:pt idx="3230">
                  <c:v>1.8841666676667725</c:v>
                </c:pt>
                <c:pt idx="3231">
                  <c:v>1.8847500010001059</c:v>
                </c:pt>
                <c:pt idx="3232">
                  <c:v>1.8853333343334393</c:v>
                </c:pt>
                <c:pt idx="3233">
                  <c:v>1.8859166676667727</c:v>
                </c:pt>
                <c:pt idx="3234">
                  <c:v>1.8865000010001061</c:v>
                </c:pt>
                <c:pt idx="3235">
                  <c:v>1.8870833343334394</c:v>
                </c:pt>
                <c:pt idx="3236">
                  <c:v>1.8876666676667728</c:v>
                </c:pt>
                <c:pt idx="3237">
                  <c:v>1.8882500010001062</c:v>
                </c:pt>
                <c:pt idx="3238">
                  <c:v>1.8888333343334396</c:v>
                </c:pt>
                <c:pt idx="3239">
                  <c:v>1.889416667666773</c:v>
                </c:pt>
                <c:pt idx="3240">
                  <c:v>1.8900000010001063</c:v>
                </c:pt>
                <c:pt idx="3241">
                  <c:v>1.8905833343334397</c:v>
                </c:pt>
                <c:pt idx="3242">
                  <c:v>1.8911666676667731</c:v>
                </c:pt>
                <c:pt idx="3243">
                  <c:v>1.8917500010001065</c:v>
                </c:pt>
                <c:pt idx="3244">
                  <c:v>1.8923333343334399</c:v>
                </c:pt>
                <c:pt idx="3245">
                  <c:v>1.8929166676667732</c:v>
                </c:pt>
                <c:pt idx="3246">
                  <c:v>1.8935000010001066</c:v>
                </c:pt>
                <c:pt idx="3247">
                  <c:v>1.89408333433344</c:v>
                </c:pt>
                <c:pt idx="3248">
                  <c:v>1.8946666676667734</c:v>
                </c:pt>
                <c:pt idx="3249">
                  <c:v>1.8952500010001068</c:v>
                </c:pt>
                <c:pt idx="3250">
                  <c:v>1.8958333343334401</c:v>
                </c:pt>
                <c:pt idx="3251">
                  <c:v>1.8964166676667735</c:v>
                </c:pt>
                <c:pt idx="3252">
                  <c:v>1.8970000010001069</c:v>
                </c:pt>
                <c:pt idx="3253">
                  <c:v>1.8975833343334403</c:v>
                </c:pt>
                <c:pt idx="3254">
                  <c:v>1.8981666676667737</c:v>
                </c:pt>
                <c:pt idx="3255">
                  <c:v>1.898750001000107</c:v>
                </c:pt>
                <c:pt idx="3256">
                  <c:v>1.8993333343334404</c:v>
                </c:pt>
                <c:pt idx="3257">
                  <c:v>1.8999166676667738</c:v>
                </c:pt>
                <c:pt idx="3258">
                  <c:v>1.9005000010001072</c:v>
                </c:pt>
                <c:pt idx="3259">
                  <c:v>1.9010833343334406</c:v>
                </c:pt>
                <c:pt idx="3260">
                  <c:v>1.9016666676667739</c:v>
                </c:pt>
                <c:pt idx="3261">
                  <c:v>1.9022500010001073</c:v>
                </c:pt>
                <c:pt idx="3262">
                  <c:v>1.9028333343334407</c:v>
                </c:pt>
                <c:pt idx="3263">
                  <c:v>1.9034166676667741</c:v>
                </c:pt>
                <c:pt idx="3264">
                  <c:v>1.9040000010001075</c:v>
                </c:pt>
                <c:pt idx="3265">
                  <c:v>1.9045833343334408</c:v>
                </c:pt>
                <c:pt idx="3266">
                  <c:v>1.9051666676667742</c:v>
                </c:pt>
                <c:pt idx="3267">
                  <c:v>1.9057500010001076</c:v>
                </c:pt>
                <c:pt idx="3268">
                  <c:v>1.906333334333441</c:v>
                </c:pt>
                <c:pt idx="3269">
                  <c:v>1.9069166676667744</c:v>
                </c:pt>
                <c:pt idx="3270">
                  <c:v>1.9075000010001077</c:v>
                </c:pt>
                <c:pt idx="3271">
                  <c:v>1.9080833343334411</c:v>
                </c:pt>
                <c:pt idx="3272">
                  <c:v>1.9086666676667745</c:v>
                </c:pt>
                <c:pt idx="3273">
                  <c:v>1.9092500010001079</c:v>
                </c:pt>
                <c:pt idx="3274">
                  <c:v>1.9098333343334413</c:v>
                </c:pt>
                <c:pt idx="3275">
                  <c:v>1.9104166676667746</c:v>
                </c:pt>
                <c:pt idx="3276">
                  <c:v>1.911000001000108</c:v>
                </c:pt>
                <c:pt idx="3277">
                  <c:v>1.9115833343334414</c:v>
                </c:pt>
                <c:pt idx="3278">
                  <c:v>1.9121666676667748</c:v>
                </c:pt>
                <c:pt idx="3279">
                  <c:v>1.9127500010001082</c:v>
                </c:pt>
                <c:pt idx="3280">
                  <c:v>1.9133333343334415</c:v>
                </c:pt>
                <c:pt idx="3281">
                  <c:v>1.9139166676667749</c:v>
                </c:pt>
                <c:pt idx="3282">
                  <c:v>1.9145000010001083</c:v>
                </c:pt>
                <c:pt idx="3283">
                  <c:v>1.9150833343334417</c:v>
                </c:pt>
                <c:pt idx="3284">
                  <c:v>1.9156666676667751</c:v>
                </c:pt>
                <c:pt idx="3285">
                  <c:v>1.9162500010001084</c:v>
                </c:pt>
                <c:pt idx="3286">
                  <c:v>1.9168333343334418</c:v>
                </c:pt>
                <c:pt idx="3287">
                  <c:v>1.9174166676667752</c:v>
                </c:pt>
                <c:pt idx="3288">
                  <c:v>1.9180000010001086</c:v>
                </c:pt>
                <c:pt idx="3289">
                  <c:v>1.918583334333442</c:v>
                </c:pt>
                <c:pt idx="3290">
                  <c:v>1.9191666676667753</c:v>
                </c:pt>
                <c:pt idx="3291">
                  <c:v>1.9197500010001087</c:v>
                </c:pt>
                <c:pt idx="3292">
                  <c:v>1.9203333343334421</c:v>
                </c:pt>
                <c:pt idx="3293">
                  <c:v>1.9209166676667755</c:v>
                </c:pt>
                <c:pt idx="3294">
                  <c:v>1.9215000010001089</c:v>
                </c:pt>
                <c:pt idx="3295">
                  <c:v>1.9220833343334423</c:v>
                </c:pt>
                <c:pt idx="3296">
                  <c:v>1.9226666676667756</c:v>
                </c:pt>
                <c:pt idx="3297">
                  <c:v>1.923250001000109</c:v>
                </c:pt>
                <c:pt idx="3298">
                  <c:v>1.9238333343334424</c:v>
                </c:pt>
                <c:pt idx="3299">
                  <c:v>1.9244166676667758</c:v>
                </c:pt>
                <c:pt idx="3300">
                  <c:v>1.9250000010001092</c:v>
                </c:pt>
                <c:pt idx="3301">
                  <c:v>1.9255833343334425</c:v>
                </c:pt>
                <c:pt idx="3302">
                  <c:v>1.9261666676667759</c:v>
                </c:pt>
                <c:pt idx="3303">
                  <c:v>1.9267500010001093</c:v>
                </c:pt>
                <c:pt idx="3304">
                  <c:v>1.9273333343334427</c:v>
                </c:pt>
                <c:pt idx="3305">
                  <c:v>1.9279166676667761</c:v>
                </c:pt>
                <c:pt idx="3306">
                  <c:v>1.9285000010001094</c:v>
                </c:pt>
                <c:pt idx="3307">
                  <c:v>1.9290833343334428</c:v>
                </c:pt>
                <c:pt idx="3308">
                  <c:v>1.9296666676667762</c:v>
                </c:pt>
                <c:pt idx="3309">
                  <c:v>1.9302500010001096</c:v>
                </c:pt>
                <c:pt idx="3310">
                  <c:v>1.930833334333443</c:v>
                </c:pt>
                <c:pt idx="3311">
                  <c:v>1.9314166676667763</c:v>
                </c:pt>
                <c:pt idx="3312">
                  <c:v>1.9320000010001097</c:v>
                </c:pt>
                <c:pt idx="3313">
                  <c:v>1.9325833343334431</c:v>
                </c:pt>
                <c:pt idx="3314">
                  <c:v>1.9331666676667765</c:v>
                </c:pt>
                <c:pt idx="3315">
                  <c:v>1.9337500010001099</c:v>
                </c:pt>
                <c:pt idx="3316">
                  <c:v>1.9343333343334432</c:v>
                </c:pt>
                <c:pt idx="3317">
                  <c:v>1.9349166676667766</c:v>
                </c:pt>
                <c:pt idx="3318">
                  <c:v>1.93550000100011</c:v>
                </c:pt>
                <c:pt idx="3319">
                  <c:v>1.9360833343334434</c:v>
                </c:pt>
                <c:pt idx="3320">
                  <c:v>1.9366666676667768</c:v>
                </c:pt>
                <c:pt idx="3321">
                  <c:v>1.9372500010001101</c:v>
                </c:pt>
                <c:pt idx="3322">
                  <c:v>1.9378333343334435</c:v>
                </c:pt>
                <c:pt idx="3323">
                  <c:v>1.9384166676667769</c:v>
                </c:pt>
                <c:pt idx="3324">
                  <c:v>1.9390000010001103</c:v>
                </c:pt>
                <c:pt idx="3325">
                  <c:v>1.9395833343334437</c:v>
                </c:pt>
                <c:pt idx="3326">
                  <c:v>1.940166667666777</c:v>
                </c:pt>
                <c:pt idx="3327">
                  <c:v>1.9407500010001104</c:v>
                </c:pt>
                <c:pt idx="3328">
                  <c:v>1.9413333343334438</c:v>
                </c:pt>
                <c:pt idx="3329">
                  <c:v>1.9419166676667772</c:v>
                </c:pt>
                <c:pt idx="3330">
                  <c:v>1.9425000010001106</c:v>
                </c:pt>
                <c:pt idx="3331">
                  <c:v>1.9430833343334439</c:v>
                </c:pt>
                <c:pt idx="3332">
                  <c:v>1.9436666676667773</c:v>
                </c:pt>
                <c:pt idx="3333">
                  <c:v>1.9442500010001107</c:v>
                </c:pt>
                <c:pt idx="3334">
                  <c:v>1.9448333343334441</c:v>
                </c:pt>
                <c:pt idx="3335">
                  <c:v>1.9454166676667775</c:v>
                </c:pt>
                <c:pt idx="3336">
                  <c:v>1.9460000010001108</c:v>
                </c:pt>
                <c:pt idx="3337">
                  <c:v>1.9465833343334442</c:v>
                </c:pt>
                <c:pt idx="3338">
                  <c:v>1.9471666676667776</c:v>
                </c:pt>
                <c:pt idx="3339">
                  <c:v>1.947750001000111</c:v>
                </c:pt>
                <c:pt idx="3340">
                  <c:v>1.9483333343334444</c:v>
                </c:pt>
                <c:pt idx="3341">
                  <c:v>1.9489166676667777</c:v>
                </c:pt>
                <c:pt idx="3342">
                  <c:v>1.9495000010001111</c:v>
                </c:pt>
                <c:pt idx="3343">
                  <c:v>1.9500833343334445</c:v>
                </c:pt>
                <c:pt idx="3344">
                  <c:v>1.9506666676667779</c:v>
                </c:pt>
                <c:pt idx="3345">
                  <c:v>1.9512500010001113</c:v>
                </c:pt>
                <c:pt idx="3346">
                  <c:v>1.9518333343334446</c:v>
                </c:pt>
                <c:pt idx="3347">
                  <c:v>1.952416667666778</c:v>
                </c:pt>
                <c:pt idx="3348">
                  <c:v>1.9530000010001114</c:v>
                </c:pt>
                <c:pt idx="3349">
                  <c:v>1.9535833343334448</c:v>
                </c:pt>
                <c:pt idx="3350">
                  <c:v>1.9541666676667782</c:v>
                </c:pt>
                <c:pt idx="3351">
                  <c:v>1.9547500010001115</c:v>
                </c:pt>
                <c:pt idx="3352">
                  <c:v>1.9553333343334449</c:v>
                </c:pt>
                <c:pt idx="3353">
                  <c:v>1.9559166676667783</c:v>
                </c:pt>
                <c:pt idx="3354">
                  <c:v>1.9565000010001117</c:v>
                </c:pt>
                <c:pt idx="3355">
                  <c:v>1.9570833343334451</c:v>
                </c:pt>
                <c:pt idx="3356">
                  <c:v>1.9576666676667784</c:v>
                </c:pt>
                <c:pt idx="3357">
                  <c:v>1.9582500010001118</c:v>
                </c:pt>
                <c:pt idx="3358">
                  <c:v>1.9588333343334452</c:v>
                </c:pt>
                <c:pt idx="3359">
                  <c:v>1.9594166676667786</c:v>
                </c:pt>
                <c:pt idx="3360">
                  <c:v>1.960000001000112</c:v>
                </c:pt>
                <c:pt idx="3361">
                  <c:v>1.9605833343334453</c:v>
                </c:pt>
                <c:pt idx="3362">
                  <c:v>1.9611666676667787</c:v>
                </c:pt>
                <c:pt idx="3363">
                  <c:v>1.9617500010001121</c:v>
                </c:pt>
                <c:pt idx="3364">
                  <c:v>1.9623333343334455</c:v>
                </c:pt>
                <c:pt idx="3365">
                  <c:v>1.9629166676667789</c:v>
                </c:pt>
                <c:pt idx="3366">
                  <c:v>1.9635000010001122</c:v>
                </c:pt>
                <c:pt idx="3367">
                  <c:v>1.9640833343334456</c:v>
                </c:pt>
                <c:pt idx="3368">
                  <c:v>1.964666667666779</c:v>
                </c:pt>
                <c:pt idx="3369">
                  <c:v>1.9652500010001124</c:v>
                </c:pt>
                <c:pt idx="3370">
                  <c:v>1.9658333343334458</c:v>
                </c:pt>
                <c:pt idx="3371">
                  <c:v>1.9664166676667791</c:v>
                </c:pt>
                <c:pt idx="3372">
                  <c:v>1.9670000010001125</c:v>
                </c:pt>
                <c:pt idx="3373">
                  <c:v>1.9675833343334459</c:v>
                </c:pt>
                <c:pt idx="3374">
                  <c:v>1.9681666676667793</c:v>
                </c:pt>
                <c:pt idx="3375">
                  <c:v>1.9687500010001127</c:v>
                </c:pt>
                <c:pt idx="3376">
                  <c:v>1.969333334333446</c:v>
                </c:pt>
                <c:pt idx="3377">
                  <c:v>1.9699166676667794</c:v>
                </c:pt>
                <c:pt idx="3378">
                  <c:v>1.9705000010001128</c:v>
                </c:pt>
                <c:pt idx="3379">
                  <c:v>1.9710833343334462</c:v>
                </c:pt>
                <c:pt idx="3380">
                  <c:v>1.9716666676667796</c:v>
                </c:pt>
                <c:pt idx="3381">
                  <c:v>1.9722500010001129</c:v>
                </c:pt>
                <c:pt idx="3382">
                  <c:v>1.9728333343334463</c:v>
                </c:pt>
                <c:pt idx="3383">
                  <c:v>1.9734166676667797</c:v>
                </c:pt>
                <c:pt idx="3384">
                  <c:v>1.9740000010001131</c:v>
                </c:pt>
                <c:pt idx="3385">
                  <c:v>1.9745833343334465</c:v>
                </c:pt>
                <c:pt idx="3386">
                  <c:v>1.9751666676667798</c:v>
                </c:pt>
                <c:pt idx="3387">
                  <c:v>1.9757500010001132</c:v>
                </c:pt>
                <c:pt idx="3388">
                  <c:v>1.9763333343334466</c:v>
                </c:pt>
                <c:pt idx="3389">
                  <c:v>1.97691666766678</c:v>
                </c:pt>
                <c:pt idx="3390">
                  <c:v>1.9775000010001134</c:v>
                </c:pt>
                <c:pt idx="3391">
                  <c:v>1.9780833343334467</c:v>
                </c:pt>
                <c:pt idx="3392">
                  <c:v>1.9786666676667801</c:v>
                </c:pt>
                <c:pt idx="3393">
                  <c:v>1.9792500010001135</c:v>
                </c:pt>
                <c:pt idx="3394">
                  <c:v>1.9798333343334469</c:v>
                </c:pt>
                <c:pt idx="3395">
                  <c:v>1.9804166676667803</c:v>
                </c:pt>
                <c:pt idx="3396">
                  <c:v>1.9810000010001136</c:v>
                </c:pt>
                <c:pt idx="3397">
                  <c:v>1.981583334333447</c:v>
                </c:pt>
                <c:pt idx="3398">
                  <c:v>1.9821666676667804</c:v>
                </c:pt>
                <c:pt idx="3399">
                  <c:v>1.9827500010001138</c:v>
                </c:pt>
                <c:pt idx="3400">
                  <c:v>1.9833333343334472</c:v>
                </c:pt>
                <c:pt idx="3401">
                  <c:v>1.9839166676667805</c:v>
                </c:pt>
                <c:pt idx="3402">
                  <c:v>1.9845000010001139</c:v>
                </c:pt>
                <c:pt idx="3403">
                  <c:v>1.9850833343334473</c:v>
                </c:pt>
                <c:pt idx="3404">
                  <c:v>1.9856666676667807</c:v>
                </c:pt>
                <c:pt idx="3405">
                  <c:v>1.9862500010001141</c:v>
                </c:pt>
                <c:pt idx="3406">
                  <c:v>1.9868333343334474</c:v>
                </c:pt>
                <c:pt idx="3407">
                  <c:v>1.9874166676667808</c:v>
                </c:pt>
                <c:pt idx="3408">
                  <c:v>1.9880000010001142</c:v>
                </c:pt>
                <c:pt idx="3409">
                  <c:v>1.9885833343334476</c:v>
                </c:pt>
                <c:pt idx="3410">
                  <c:v>1.989166667666781</c:v>
                </c:pt>
                <c:pt idx="3411">
                  <c:v>1.9897500010001143</c:v>
                </c:pt>
                <c:pt idx="3412">
                  <c:v>1.9903333343334477</c:v>
                </c:pt>
                <c:pt idx="3413">
                  <c:v>1.9909166676667811</c:v>
                </c:pt>
                <c:pt idx="3414">
                  <c:v>1.9915000010001145</c:v>
                </c:pt>
                <c:pt idx="3415">
                  <c:v>1.9920833343334479</c:v>
                </c:pt>
                <c:pt idx="3416">
                  <c:v>1.9926666676667812</c:v>
                </c:pt>
                <c:pt idx="3417">
                  <c:v>1.9932500010001146</c:v>
                </c:pt>
                <c:pt idx="3418">
                  <c:v>1.993833334333448</c:v>
                </c:pt>
                <c:pt idx="3419">
                  <c:v>1.9944166676667814</c:v>
                </c:pt>
                <c:pt idx="3420">
                  <c:v>1.9950000010001148</c:v>
                </c:pt>
                <c:pt idx="3421">
                  <c:v>1.9955833343334481</c:v>
                </c:pt>
                <c:pt idx="3422">
                  <c:v>1.9961666676667815</c:v>
                </c:pt>
                <c:pt idx="3423">
                  <c:v>1.9967500010001149</c:v>
                </c:pt>
                <c:pt idx="3424">
                  <c:v>1.9973333343334483</c:v>
                </c:pt>
                <c:pt idx="3425">
                  <c:v>1.9979166676667817</c:v>
                </c:pt>
                <c:pt idx="3426">
                  <c:v>1.998500001000115</c:v>
                </c:pt>
                <c:pt idx="3427">
                  <c:v>1.9990833343334484</c:v>
                </c:pt>
                <c:pt idx="3428">
                  <c:v>1.9996666676667818</c:v>
                </c:pt>
                <c:pt idx="3429">
                  <c:v>2.000250001000115</c:v>
                </c:pt>
                <c:pt idx="3430">
                  <c:v>2.0008333343334481</c:v>
                </c:pt>
                <c:pt idx="3431">
                  <c:v>2.0014166676667813</c:v>
                </c:pt>
                <c:pt idx="3432">
                  <c:v>2.0020000010001144</c:v>
                </c:pt>
                <c:pt idx="3433">
                  <c:v>2.0025833343334476</c:v>
                </c:pt>
                <c:pt idx="3434">
                  <c:v>2.0031666676667808</c:v>
                </c:pt>
                <c:pt idx="3435">
                  <c:v>2.0037500010001139</c:v>
                </c:pt>
                <c:pt idx="3436">
                  <c:v>2.0043333343334471</c:v>
                </c:pt>
                <c:pt idx="3437">
                  <c:v>2.0049166676667802</c:v>
                </c:pt>
                <c:pt idx="3438">
                  <c:v>2.0055000010001134</c:v>
                </c:pt>
                <c:pt idx="3439">
                  <c:v>2.0060833343334465</c:v>
                </c:pt>
                <c:pt idx="3440">
                  <c:v>2.0066666676667797</c:v>
                </c:pt>
                <c:pt idx="3441">
                  <c:v>2.0072500010001129</c:v>
                </c:pt>
                <c:pt idx="3442">
                  <c:v>2.007833334333446</c:v>
                </c:pt>
                <c:pt idx="3443">
                  <c:v>2.0084166676667792</c:v>
                </c:pt>
                <c:pt idx="3444">
                  <c:v>2.0090000010001123</c:v>
                </c:pt>
                <c:pt idx="3445">
                  <c:v>2.0095833343334455</c:v>
                </c:pt>
                <c:pt idx="3446">
                  <c:v>2.0101666676667787</c:v>
                </c:pt>
                <c:pt idx="3447">
                  <c:v>2.0107500010001118</c:v>
                </c:pt>
                <c:pt idx="3448">
                  <c:v>2.011333334333445</c:v>
                </c:pt>
                <c:pt idx="3449">
                  <c:v>2.0119166676667781</c:v>
                </c:pt>
                <c:pt idx="3450">
                  <c:v>2.0125000010001113</c:v>
                </c:pt>
                <c:pt idx="3451">
                  <c:v>2.0130833343334444</c:v>
                </c:pt>
                <c:pt idx="3452">
                  <c:v>2.0136666676667776</c:v>
                </c:pt>
                <c:pt idx="3453">
                  <c:v>2.0142500010001108</c:v>
                </c:pt>
                <c:pt idx="3454">
                  <c:v>2.0148333343334439</c:v>
                </c:pt>
                <c:pt idx="3455">
                  <c:v>2.0154166676667771</c:v>
                </c:pt>
                <c:pt idx="3456">
                  <c:v>2.0160000010001102</c:v>
                </c:pt>
                <c:pt idx="3457">
                  <c:v>2.0165833343334434</c:v>
                </c:pt>
                <c:pt idx="3458">
                  <c:v>2.0171666676667765</c:v>
                </c:pt>
                <c:pt idx="3459">
                  <c:v>2.0177500010001097</c:v>
                </c:pt>
                <c:pt idx="3460">
                  <c:v>2.0183333343334429</c:v>
                </c:pt>
                <c:pt idx="3461">
                  <c:v>2.018916667666776</c:v>
                </c:pt>
                <c:pt idx="3462">
                  <c:v>2.0195000010001092</c:v>
                </c:pt>
                <c:pt idx="3463">
                  <c:v>2.0200833343334423</c:v>
                </c:pt>
                <c:pt idx="3464">
                  <c:v>2.0206666676667755</c:v>
                </c:pt>
                <c:pt idx="3465">
                  <c:v>2.0212500010001087</c:v>
                </c:pt>
                <c:pt idx="3466">
                  <c:v>2.0218333343334418</c:v>
                </c:pt>
                <c:pt idx="3467">
                  <c:v>2.022416667666775</c:v>
                </c:pt>
                <c:pt idx="3468">
                  <c:v>2.0230000010001081</c:v>
                </c:pt>
                <c:pt idx="3469">
                  <c:v>2.0235833343334413</c:v>
                </c:pt>
                <c:pt idx="3470">
                  <c:v>2.0241666676667744</c:v>
                </c:pt>
                <c:pt idx="3471">
                  <c:v>2.0247500010001076</c:v>
                </c:pt>
                <c:pt idx="3472">
                  <c:v>2.0253333343334408</c:v>
                </c:pt>
                <c:pt idx="3473">
                  <c:v>2.0259166676667739</c:v>
                </c:pt>
                <c:pt idx="3474">
                  <c:v>2.0265000010001071</c:v>
                </c:pt>
                <c:pt idx="3475">
                  <c:v>2.0270833343334402</c:v>
                </c:pt>
                <c:pt idx="3476">
                  <c:v>2.0276666676667734</c:v>
                </c:pt>
                <c:pt idx="3477">
                  <c:v>2.0282500010001066</c:v>
                </c:pt>
                <c:pt idx="3478">
                  <c:v>2.0288333343334397</c:v>
                </c:pt>
                <c:pt idx="3479">
                  <c:v>2.0294166676667729</c:v>
                </c:pt>
                <c:pt idx="3480">
                  <c:v>2.030000001000106</c:v>
                </c:pt>
                <c:pt idx="3481">
                  <c:v>2.0305833343334392</c:v>
                </c:pt>
                <c:pt idx="3482">
                  <c:v>2.0311666676667723</c:v>
                </c:pt>
                <c:pt idx="3483">
                  <c:v>2.0317500010001055</c:v>
                </c:pt>
                <c:pt idx="3484">
                  <c:v>2.0323333343334387</c:v>
                </c:pt>
                <c:pt idx="3485">
                  <c:v>2.0329166676667718</c:v>
                </c:pt>
                <c:pt idx="3486">
                  <c:v>2.033500001000105</c:v>
                </c:pt>
                <c:pt idx="3487">
                  <c:v>2.0340833343334381</c:v>
                </c:pt>
                <c:pt idx="3488">
                  <c:v>2.0346666676667713</c:v>
                </c:pt>
                <c:pt idx="3489">
                  <c:v>2.0352500010001044</c:v>
                </c:pt>
                <c:pt idx="3490">
                  <c:v>2.0358333343334376</c:v>
                </c:pt>
                <c:pt idx="3491">
                  <c:v>2.0364166676667708</c:v>
                </c:pt>
                <c:pt idx="3492">
                  <c:v>2.0370000010001039</c:v>
                </c:pt>
                <c:pt idx="3493">
                  <c:v>2.0375833343334371</c:v>
                </c:pt>
                <c:pt idx="3494">
                  <c:v>2.0381666676667702</c:v>
                </c:pt>
                <c:pt idx="3495">
                  <c:v>2.0387500010001034</c:v>
                </c:pt>
                <c:pt idx="3496">
                  <c:v>2.0393333343334366</c:v>
                </c:pt>
                <c:pt idx="3497">
                  <c:v>2.0399166676667697</c:v>
                </c:pt>
                <c:pt idx="3498">
                  <c:v>2.0405000010001029</c:v>
                </c:pt>
                <c:pt idx="3499">
                  <c:v>2.041083334333436</c:v>
                </c:pt>
                <c:pt idx="3500">
                  <c:v>2.0416666676667692</c:v>
                </c:pt>
                <c:pt idx="3501">
                  <c:v>2.0422500010001023</c:v>
                </c:pt>
                <c:pt idx="3502">
                  <c:v>2.0428333343334355</c:v>
                </c:pt>
                <c:pt idx="3503">
                  <c:v>2.0434166676667687</c:v>
                </c:pt>
                <c:pt idx="3504">
                  <c:v>2.0440000010001018</c:v>
                </c:pt>
                <c:pt idx="3505">
                  <c:v>2.044583334333435</c:v>
                </c:pt>
                <c:pt idx="3506">
                  <c:v>2.0451666676667681</c:v>
                </c:pt>
                <c:pt idx="3507">
                  <c:v>2.0457500010001013</c:v>
                </c:pt>
                <c:pt idx="3508">
                  <c:v>2.0463333343334345</c:v>
                </c:pt>
                <c:pt idx="3509">
                  <c:v>2.0469166676667676</c:v>
                </c:pt>
                <c:pt idx="3510">
                  <c:v>2.0475000010001008</c:v>
                </c:pt>
                <c:pt idx="3511">
                  <c:v>2.0480833343334339</c:v>
                </c:pt>
                <c:pt idx="3512">
                  <c:v>2.0486666676667671</c:v>
                </c:pt>
                <c:pt idx="3513">
                  <c:v>2.0492500010001002</c:v>
                </c:pt>
                <c:pt idx="3514">
                  <c:v>2.0498333343334334</c:v>
                </c:pt>
                <c:pt idx="3515">
                  <c:v>2.0504166676667666</c:v>
                </c:pt>
                <c:pt idx="3516">
                  <c:v>2.0510000010000997</c:v>
                </c:pt>
                <c:pt idx="3517">
                  <c:v>2.0515833343334329</c:v>
                </c:pt>
                <c:pt idx="3518">
                  <c:v>2.052166667666766</c:v>
                </c:pt>
                <c:pt idx="3519">
                  <c:v>2.0527500010000992</c:v>
                </c:pt>
                <c:pt idx="3520">
                  <c:v>2.0533333343334323</c:v>
                </c:pt>
                <c:pt idx="3521">
                  <c:v>2.0539166676667655</c:v>
                </c:pt>
                <c:pt idx="3522">
                  <c:v>2.0545000010000987</c:v>
                </c:pt>
                <c:pt idx="3523">
                  <c:v>2.0550833343334318</c:v>
                </c:pt>
                <c:pt idx="3524">
                  <c:v>2.055666667666765</c:v>
                </c:pt>
                <c:pt idx="3525">
                  <c:v>2.0562500010000981</c:v>
                </c:pt>
                <c:pt idx="3526">
                  <c:v>2.0568333343334313</c:v>
                </c:pt>
                <c:pt idx="3527">
                  <c:v>2.0574166676667645</c:v>
                </c:pt>
                <c:pt idx="3528">
                  <c:v>2.0580000010000976</c:v>
                </c:pt>
                <c:pt idx="3529">
                  <c:v>2.0585833343334308</c:v>
                </c:pt>
                <c:pt idx="3530">
                  <c:v>2.0591666676667639</c:v>
                </c:pt>
                <c:pt idx="3531">
                  <c:v>2.0597500010000971</c:v>
                </c:pt>
                <c:pt idx="3532">
                  <c:v>2.0603333343334302</c:v>
                </c:pt>
                <c:pt idx="3533">
                  <c:v>2.0609166676667634</c:v>
                </c:pt>
                <c:pt idx="3534">
                  <c:v>2.0615000010000966</c:v>
                </c:pt>
                <c:pt idx="3535">
                  <c:v>2.0620833343334297</c:v>
                </c:pt>
                <c:pt idx="3536">
                  <c:v>2.0626666676667629</c:v>
                </c:pt>
                <c:pt idx="3537">
                  <c:v>2.063250001000096</c:v>
                </c:pt>
                <c:pt idx="3538">
                  <c:v>2.0638333343334292</c:v>
                </c:pt>
                <c:pt idx="3539">
                  <c:v>2.0644166676667624</c:v>
                </c:pt>
                <c:pt idx="3540">
                  <c:v>2.0650000010000955</c:v>
                </c:pt>
                <c:pt idx="3541">
                  <c:v>2.0655833343334287</c:v>
                </c:pt>
                <c:pt idx="3542">
                  <c:v>2.0661666676667618</c:v>
                </c:pt>
                <c:pt idx="3543">
                  <c:v>2.066750001000095</c:v>
                </c:pt>
                <c:pt idx="3544">
                  <c:v>2.0673333343334281</c:v>
                </c:pt>
                <c:pt idx="3545">
                  <c:v>2.0679166676667613</c:v>
                </c:pt>
                <c:pt idx="3546">
                  <c:v>2.0685000010000945</c:v>
                </c:pt>
                <c:pt idx="3547">
                  <c:v>2.0690833343334276</c:v>
                </c:pt>
                <c:pt idx="3548">
                  <c:v>2.0696666676667608</c:v>
                </c:pt>
                <c:pt idx="3549">
                  <c:v>2.0702500010000939</c:v>
                </c:pt>
                <c:pt idx="3550">
                  <c:v>2.0708333343334271</c:v>
                </c:pt>
                <c:pt idx="3551">
                  <c:v>2.0714166676667602</c:v>
                </c:pt>
                <c:pt idx="3552">
                  <c:v>2.0720000010000934</c:v>
                </c:pt>
                <c:pt idx="3553">
                  <c:v>2.0725833343334266</c:v>
                </c:pt>
                <c:pt idx="3554">
                  <c:v>2.0731666676667597</c:v>
                </c:pt>
                <c:pt idx="3555">
                  <c:v>2.0737500010000929</c:v>
                </c:pt>
                <c:pt idx="3556">
                  <c:v>2.074333334333426</c:v>
                </c:pt>
                <c:pt idx="3557">
                  <c:v>2.0749166676667592</c:v>
                </c:pt>
                <c:pt idx="3558">
                  <c:v>2.0755000010000924</c:v>
                </c:pt>
                <c:pt idx="3559">
                  <c:v>2.0760833343334255</c:v>
                </c:pt>
                <c:pt idx="3560">
                  <c:v>2.0766666676667587</c:v>
                </c:pt>
                <c:pt idx="3561">
                  <c:v>2.0772500010000918</c:v>
                </c:pt>
                <c:pt idx="3562">
                  <c:v>2.077833334333425</c:v>
                </c:pt>
                <c:pt idx="3563">
                  <c:v>2.0784166676667581</c:v>
                </c:pt>
                <c:pt idx="3564">
                  <c:v>2.0790000010000913</c:v>
                </c:pt>
                <c:pt idx="3565">
                  <c:v>2.0795833343334245</c:v>
                </c:pt>
                <c:pt idx="3566">
                  <c:v>2.0801666676667576</c:v>
                </c:pt>
                <c:pt idx="3567">
                  <c:v>2.0807500010000908</c:v>
                </c:pt>
                <c:pt idx="3568">
                  <c:v>2.0813333343334239</c:v>
                </c:pt>
                <c:pt idx="3569">
                  <c:v>2.0819166676667571</c:v>
                </c:pt>
                <c:pt idx="3570">
                  <c:v>2.0825000010000903</c:v>
                </c:pt>
                <c:pt idx="3571">
                  <c:v>2.0830833343334234</c:v>
                </c:pt>
                <c:pt idx="3572">
                  <c:v>2.0836666676667566</c:v>
                </c:pt>
                <c:pt idx="3573">
                  <c:v>2.0842500010000897</c:v>
                </c:pt>
                <c:pt idx="3574">
                  <c:v>2.0848333343334229</c:v>
                </c:pt>
                <c:pt idx="3575">
                  <c:v>2.085416667666756</c:v>
                </c:pt>
                <c:pt idx="3576">
                  <c:v>2.0860000010000892</c:v>
                </c:pt>
                <c:pt idx="3577">
                  <c:v>2.0865833343334224</c:v>
                </c:pt>
                <c:pt idx="3578">
                  <c:v>2.0871666676667555</c:v>
                </c:pt>
                <c:pt idx="3579">
                  <c:v>2.0877500010000887</c:v>
                </c:pt>
                <c:pt idx="3580">
                  <c:v>2.0883333343334218</c:v>
                </c:pt>
                <c:pt idx="3581">
                  <c:v>2.088916667666755</c:v>
                </c:pt>
                <c:pt idx="3582">
                  <c:v>2.0895000010000881</c:v>
                </c:pt>
                <c:pt idx="3583">
                  <c:v>2.0900833343334213</c:v>
                </c:pt>
                <c:pt idx="3584">
                  <c:v>2.0906666676667545</c:v>
                </c:pt>
                <c:pt idx="3585">
                  <c:v>2.0912500010000876</c:v>
                </c:pt>
                <c:pt idx="3586">
                  <c:v>2.0918333343334208</c:v>
                </c:pt>
                <c:pt idx="3587">
                  <c:v>2.0924166676667539</c:v>
                </c:pt>
                <c:pt idx="3588">
                  <c:v>2.0930000010000871</c:v>
                </c:pt>
                <c:pt idx="3589">
                  <c:v>2.0935833343334203</c:v>
                </c:pt>
                <c:pt idx="3590">
                  <c:v>2.0941666676667534</c:v>
                </c:pt>
                <c:pt idx="3591">
                  <c:v>2.0947500010000866</c:v>
                </c:pt>
                <c:pt idx="3592">
                  <c:v>2.0953333343334197</c:v>
                </c:pt>
                <c:pt idx="3593">
                  <c:v>2.0959166676667529</c:v>
                </c:pt>
                <c:pt idx="3594">
                  <c:v>2.096500001000086</c:v>
                </c:pt>
                <c:pt idx="3595">
                  <c:v>2.0970833343334192</c:v>
                </c:pt>
                <c:pt idx="3596">
                  <c:v>2.0976666676667524</c:v>
                </c:pt>
                <c:pt idx="3597">
                  <c:v>2.0982500010000855</c:v>
                </c:pt>
                <c:pt idx="3598">
                  <c:v>2.0988333343334187</c:v>
                </c:pt>
                <c:pt idx="3599">
                  <c:v>2.0994166676667518</c:v>
                </c:pt>
                <c:pt idx="3600">
                  <c:v>2.100000001000085</c:v>
                </c:pt>
                <c:pt idx="3601">
                  <c:v>2.1005833343334182</c:v>
                </c:pt>
                <c:pt idx="3602">
                  <c:v>2.1011666676667513</c:v>
                </c:pt>
                <c:pt idx="3603">
                  <c:v>2.1017500010000845</c:v>
                </c:pt>
                <c:pt idx="3604">
                  <c:v>2.1023333343334176</c:v>
                </c:pt>
                <c:pt idx="3605">
                  <c:v>2.1029166676667508</c:v>
                </c:pt>
                <c:pt idx="3606">
                  <c:v>2.1035000010000839</c:v>
                </c:pt>
                <c:pt idx="3607">
                  <c:v>2.1040833343334171</c:v>
                </c:pt>
                <c:pt idx="3608">
                  <c:v>2.1046666676667503</c:v>
                </c:pt>
                <c:pt idx="3609">
                  <c:v>2.1052500010000834</c:v>
                </c:pt>
                <c:pt idx="3610">
                  <c:v>2.1058333343334166</c:v>
                </c:pt>
                <c:pt idx="3611">
                  <c:v>2.1064166676667497</c:v>
                </c:pt>
                <c:pt idx="3612">
                  <c:v>2.1070000010000829</c:v>
                </c:pt>
                <c:pt idx="3613">
                  <c:v>2.107583334333416</c:v>
                </c:pt>
                <c:pt idx="3614">
                  <c:v>2.1081666676667492</c:v>
                </c:pt>
                <c:pt idx="3615">
                  <c:v>2.1087500010000824</c:v>
                </c:pt>
                <c:pt idx="3616">
                  <c:v>2.1093333343334155</c:v>
                </c:pt>
                <c:pt idx="3617">
                  <c:v>2.1099166676667487</c:v>
                </c:pt>
                <c:pt idx="3618">
                  <c:v>2.1105000010000818</c:v>
                </c:pt>
                <c:pt idx="3619">
                  <c:v>2.111083334333415</c:v>
                </c:pt>
                <c:pt idx="3620">
                  <c:v>2.1116666676667482</c:v>
                </c:pt>
                <c:pt idx="3621">
                  <c:v>2.1122500010000813</c:v>
                </c:pt>
                <c:pt idx="3622">
                  <c:v>2.1128333343334145</c:v>
                </c:pt>
                <c:pt idx="3623">
                  <c:v>2.1134166676667476</c:v>
                </c:pt>
                <c:pt idx="3624">
                  <c:v>2.1140000010000808</c:v>
                </c:pt>
                <c:pt idx="3625">
                  <c:v>2.1145833343334139</c:v>
                </c:pt>
                <c:pt idx="3626">
                  <c:v>2.1151666676667471</c:v>
                </c:pt>
                <c:pt idx="3627">
                  <c:v>2.1157500010000803</c:v>
                </c:pt>
                <c:pt idx="3628">
                  <c:v>2.1163333343334134</c:v>
                </c:pt>
                <c:pt idx="3629">
                  <c:v>2.1169166676667466</c:v>
                </c:pt>
                <c:pt idx="3630">
                  <c:v>2.1175000010000797</c:v>
                </c:pt>
                <c:pt idx="3631">
                  <c:v>2.1180833343334129</c:v>
                </c:pt>
                <c:pt idx="3632">
                  <c:v>2.1186666676667461</c:v>
                </c:pt>
                <c:pt idx="3633">
                  <c:v>2.1192500010000792</c:v>
                </c:pt>
                <c:pt idx="3634">
                  <c:v>2.1198333343334124</c:v>
                </c:pt>
                <c:pt idx="3635">
                  <c:v>2.1204166676667455</c:v>
                </c:pt>
                <c:pt idx="3636">
                  <c:v>2.1210000010000787</c:v>
                </c:pt>
                <c:pt idx="3637">
                  <c:v>2.1215833343334118</c:v>
                </c:pt>
                <c:pt idx="3638">
                  <c:v>2.122166667666745</c:v>
                </c:pt>
                <c:pt idx="3639">
                  <c:v>2.1227500010000782</c:v>
                </c:pt>
                <c:pt idx="3640">
                  <c:v>2.1233333343334113</c:v>
                </c:pt>
                <c:pt idx="3641">
                  <c:v>2.1239166676667445</c:v>
                </c:pt>
                <c:pt idx="3642">
                  <c:v>2.1245000010000776</c:v>
                </c:pt>
                <c:pt idx="3643">
                  <c:v>2.1250833343334108</c:v>
                </c:pt>
                <c:pt idx="3644">
                  <c:v>2.1256666676667439</c:v>
                </c:pt>
                <c:pt idx="3645">
                  <c:v>2.1262500010000771</c:v>
                </c:pt>
                <c:pt idx="3646">
                  <c:v>2.1268333343334103</c:v>
                </c:pt>
                <c:pt idx="3647">
                  <c:v>2.1274166676667434</c:v>
                </c:pt>
                <c:pt idx="3648">
                  <c:v>2.1280000010000766</c:v>
                </c:pt>
                <c:pt idx="3649">
                  <c:v>2.1285833343334097</c:v>
                </c:pt>
                <c:pt idx="3650">
                  <c:v>2.1291666676667429</c:v>
                </c:pt>
                <c:pt idx="3651">
                  <c:v>2.1297500010000761</c:v>
                </c:pt>
                <c:pt idx="3652">
                  <c:v>2.1303333343334092</c:v>
                </c:pt>
                <c:pt idx="3653">
                  <c:v>2.1309166676667424</c:v>
                </c:pt>
                <c:pt idx="3654">
                  <c:v>2.1315000010000755</c:v>
                </c:pt>
                <c:pt idx="3655">
                  <c:v>2.1320833343334087</c:v>
                </c:pt>
                <c:pt idx="3656">
                  <c:v>2.1326666676667418</c:v>
                </c:pt>
                <c:pt idx="3657">
                  <c:v>2.133250001000075</c:v>
                </c:pt>
                <c:pt idx="3658">
                  <c:v>2.1338333343334082</c:v>
                </c:pt>
                <c:pt idx="3659">
                  <c:v>2.1344166676667413</c:v>
                </c:pt>
                <c:pt idx="3660">
                  <c:v>2.1350000010000745</c:v>
                </c:pt>
                <c:pt idx="3661">
                  <c:v>2.1355833343334076</c:v>
                </c:pt>
                <c:pt idx="3662">
                  <c:v>2.1361666676667408</c:v>
                </c:pt>
                <c:pt idx="3663">
                  <c:v>2.136750001000074</c:v>
                </c:pt>
                <c:pt idx="3664">
                  <c:v>2.1373333343334071</c:v>
                </c:pt>
                <c:pt idx="3665">
                  <c:v>2.1379166676667403</c:v>
                </c:pt>
                <c:pt idx="3666">
                  <c:v>2.1385000010000734</c:v>
                </c:pt>
                <c:pt idx="3667">
                  <c:v>2.1390833343334066</c:v>
                </c:pt>
                <c:pt idx="3668">
                  <c:v>2.1396666676667397</c:v>
                </c:pt>
                <c:pt idx="3669">
                  <c:v>2.1402500010000729</c:v>
                </c:pt>
                <c:pt idx="3670">
                  <c:v>2.1408333343334061</c:v>
                </c:pt>
                <c:pt idx="3671">
                  <c:v>2.1414166676667392</c:v>
                </c:pt>
                <c:pt idx="3672">
                  <c:v>2.1420000010000724</c:v>
                </c:pt>
                <c:pt idx="3673">
                  <c:v>2.1425833343334055</c:v>
                </c:pt>
                <c:pt idx="3674">
                  <c:v>2.1431666676667387</c:v>
                </c:pt>
                <c:pt idx="3675">
                  <c:v>2.1437500010000718</c:v>
                </c:pt>
                <c:pt idx="3676">
                  <c:v>2.144333334333405</c:v>
                </c:pt>
                <c:pt idx="3677">
                  <c:v>2.1449166676667382</c:v>
                </c:pt>
                <c:pt idx="3678">
                  <c:v>2.1455000010000713</c:v>
                </c:pt>
                <c:pt idx="3679">
                  <c:v>2.1460833343334045</c:v>
                </c:pt>
                <c:pt idx="3680">
                  <c:v>2.1466666676667376</c:v>
                </c:pt>
                <c:pt idx="3681">
                  <c:v>2.1472500010000708</c:v>
                </c:pt>
                <c:pt idx="3682">
                  <c:v>2.147833334333404</c:v>
                </c:pt>
                <c:pt idx="3683">
                  <c:v>2.1484166676667371</c:v>
                </c:pt>
                <c:pt idx="3684">
                  <c:v>2.1490000010000703</c:v>
                </c:pt>
                <c:pt idx="3685">
                  <c:v>2.1495833343334034</c:v>
                </c:pt>
                <c:pt idx="3686">
                  <c:v>2.1501666676667366</c:v>
                </c:pt>
                <c:pt idx="3687">
                  <c:v>2.1507500010000697</c:v>
                </c:pt>
                <c:pt idx="3688">
                  <c:v>2.1513333343334029</c:v>
                </c:pt>
                <c:pt idx="3689">
                  <c:v>2.1519166676667361</c:v>
                </c:pt>
                <c:pt idx="3690">
                  <c:v>2.1525000010000692</c:v>
                </c:pt>
                <c:pt idx="3691">
                  <c:v>2.1530833343334024</c:v>
                </c:pt>
                <c:pt idx="3692">
                  <c:v>2.1536666676667355</c:v>
                </c:pt>
                <c:pt idx="3693">
                  <c:v>2.1542500010000687</c:v>
                </c:pt>
                <c:pt idx="3694">
                  <c:v>2.1548333343334019</c:v>
                </c:pt>
                <c:pt idx="3695">
                  <c:v>2.155416667666735</c:v>
                </c:pt>
                <c:pt idx="3696">
                  <c:v>2.1560000010000682</c:v>
                </c:pt>
                <c:pt idx="3697">
                  <c:v>2.1565833343334013</c:v>
                </c:pt>
                <c:pt idx="3698">
                  <c:v>2.1571666676667345</c:v>
                </c:pt>
                <c:pt idx="3699">
                  <c:v>2.1577500010000676</c:v>
                </c:pt>
                <c:pt idx="3700">
                  <c:v>2.1583333343334008</c:v>
                </c:pt>
                <c:pt idx="3701">
                  <c:v>2.158916667666734</c:v>
                </c:pt>
                <c:pt idx="3702">
                  <c:v>2.1595000010000671</c:v>
                </c:pt>
                <c:pt idx="3703">
                  <c:v>2.1600833343334003</c:v>
                </c:pt>
                <c:pt idx="3704">
                  <c:v>2.1606666676667334</c:v>
                </c:pt>
                <c:pt idx="3705">
                  <c:v>2.1612500010000666</c:v>
                </c:pt>
                <c:pt idx="3706">
                  <c:v>2.1618333343333997</c:v>
                </c:pt>
                <c:pt idx="3707">
                  <c:v>2.1624166676667329</c:v>
                </c:pt>
                <c:pt idx="3708">
                  <c:v>2.1630000010000661</c:v>
                </c:pt>
                <c:pt idx="3709">
                  <c:v>2.1635833343333992</c:v>
                </c:pt>
                <c:pt idx="3710">
                  <c:v>2.1641666676667324</c:v>
                </c:pt>
                <c:pt idx="3711">
                  <c:v>2.1647500010000655</c:v>
                </c:pt>
                <c:pt idx="3712">
                  <c:v>2.1653333343333987</c:v>
                </c:pt>
                <c:pt idx="3713">
                  <c:v>2.1659166676667319</c:v>
                </c:pt>
                <c:pt idx="3714">
                  <c:v>2.166500001000065</c:v>
                </c:pt>
                <c:pt idx="3715">
                  <c:v>2.1670833343333982</c:v>
                </c:pt>
                <c:pt idx="3716">
                  <c:v>2.1676666676667313</c:v>
                </c:pt>
                <c:pt idx="3717">
                  <c:v>2.1682500010000645</c:v>
                </c:pt>
                <c:pt idx="3718">
                  <c:v>2.1688333343333976</c:v>
                </c:pt>
                <c:pt idx="3719">
                  <c:v>2.1694166676667308</c:v>
                </c:pt>
                <c:pt idx="3720">
                  <c:v>2.170000001000064</c:v>
                </c:pt>
                <c:pt idx="3721">
                  <c:v>2.1705833343333971</c:v>
                </c:pt>
                <c:pt idx="3722">
                  <c:v>2.1711666676667303</c:v>
                </c:pt>
                <c:pt idx="3723">
                  <c:v>2.1717500010000634</c:v>
                </c:pt>
                <c:pt idx="3724">
                  <c:v>2.1723333343333966</c:v>
                </c:pt>
                <c:pt idx="3725">
                  <c:v>2.1729166676667298</c:v>
                </c:pt>
                <c:pt idx="3726">
                  <c:v>2.1735000010000629</c:v>
                </c:pt>
                <c:pt idx="3727">
                  <c:v>2.1740833343333961</c:v>
                </c:pt>
                <c:pt idx="3728">
                  <c:v>2.1746666676667292</c:v>
                </c:pt>
                <c:pt idx="3729">
                  <c:v>2.1752500010000624</c:v>
                </c:pt>
                <c:pt idx="3730">
                  <c:v>2.1758333343333955</c:v>
                </c:pt>
                <c:pt idx="3731">
                  <c:v>2.1764166676667287</c:v>
                </c:pt>
                <c:pt idx="3732">
                  <c:v>2.1770000010000619</c:v>
                </c:pt>
                <c:pt idx="3733">
                  <c:v>2.177583334333395</c:v>
                </c:pt>
                <c:pt idx="3734">
                  <c:v>2.1781666676667282</c:v>
                </c:pt>
                <c:pt idx="3735">
                  <c:v>2.1787500010000613</c:v>
                </c:pt>
                <c:pt idx="3736">
                  <c:v>2.1793333343333945</c:v>
                </c:pt>
                <c:pt idx="3737">
                  <c:v>2.1799166676667276</c:v>
                </c:pt>
                <c:pt idx="3738">
                  <c:v>2.1805000010000608</c:v>
                </c:pt>
                <c:pt idx="3739">
                  <c:v>2.181083334333394</c:v>
                </c:pt>
                <c:pt idx="3740">
                  <c:v>2.1816666676667271</c:v>
                </c:pt>
                <c:pt idx="3741">
                  <c:v>2.1822500010000603</c:v>
                </c:pt>
                <c:pt idx="3742">
                  <c:v>2.1828333343333934</c:v>
                </c:pt>
                <c:pt idx="3743">
                  <c:v>2.1834166676667266</c:v>
                </c:pt>
                <c:pt idx="3744">
                  <c:v>2.1840000010000598</c:v>
                </c:pt>
                <c:pt idx="3745">
                  <c:v>2.1845833343333929</c:v>
                </c:pt>
                <c:pt idx="3746">
                  <c:v>2.1851666676667261</c:v>
                </c:pt>
                <c:pt idx="3747">
                  <c:v>2.1857500010000592</c:v>
                </c:pt>
                <c:pt idx="3748">
                  <c:v>2.1863333343333924</c:v>
                </c:pt>
                <c:pt idx="3749">
                  <c:v>2.1869166676667255</c:v>
                </c:pt>
                <c:pt idx="3750">
                  <c:v>2.1875000010000587</c:v>
                </c:pt>
                <c:pt idx="3751">
                  <c:v>2.1880833343333919</c:v>
                </c:pt>
                <c:pt idx="3752">
                  <c:v>2.188666667666725</c:v>
                </c:pt>
                <c:pt idx="3753">
                  <c:v>2.1892500010000582</c:v>
                </c:pt>
                <c:pt idx="3754">
                  <c:v>2.1898333343333913</c:v>
                </c:pt>
                <c:pt idx="3755">
                  <c:v>2.1904166676667245</c:v>
                </c:pt>
                <c:pt idx="3756">
                  <c:v>2.1910000010000577</c:v>
                </c:pt>
                <c:pt idx="3757">
                  <c:v>2.1915833343333908</c:v>
                </c:pt>
                <c:pt idx="3758">
                  <c:v>2.192166667666724</c:v>
                </c:pt>
                <c:pt idx="3759">
                  <c:v>2.1927500010000571</c:v>
                </c:pt>
                <c:pt idx="3760">
                  <c:v>2.1933333343333903</c:v>
                </c:pt>
                <c:pt idx="3761">
                  <c:v>2.1939166676667234</c:v>
                </c:pt>
                <c:pt idx="3762">
                  <c:v>2.1945000010000566</c:v>
                </c:pt>
                <c:pt idx="3763">
                  <c:v>2.1950833343333898</c:v>
                </c:pt>
                <c:pt idx="3764">
                  <c:v>2.1956666676667229</c:v>
                </c:pt>
                <c:pt idx="3765">
                  <c:v>2.1962500010000561</c:v>
                </c:pt>
                <c:pt idx="3766">
                  <c:v>2.1968333343333892</c:v>
                </c:pt>
                <c:pt idx="3767">
                  <c:v>2.1974166676667224</c:v>
                </c:pt>
                <c:pt idx="3768">
                  <c:v>2.1980000010000555</c:v>
                </c:pt>
                <c:pt idx="3769">
                  <c:v>2.1985833343333887</c:v>
                </c:pt>
                <c:pt idx="3770">
                  <c:v>2.1991666676667219</c:v>
                </c:pt>
                <c:pt idx="3771">
                  <c:v>2.199750001000055</c:v>
                </c:pt>
                <c:pt idx="3772">
                  <c:v>2.2003333343333882</c:v>
                </c:pt>
                <c:pt idx="3773">
                  <c:v>2.2009166676667213</c:v>
                </c:pt>
                <c:pt idx="3774">
                  <c:v>2.2015000010000545</c:v>
                </c:pt>
                <c:pt idx="3775">
                  <c:v>2.2020833343333877</c:v>
                </c:pt>
                <c:pt idx="3776">
                  <c:v>2.2026666676667208</c:v>
                </c:pt>
                <c:pt idx="3777">
                  <c:v>2.203250001000054</c:v>
                </c:pt>
                <c:pt idx="3778">
                  <c:v>2.2038333343333871</c:v>
                </c:pt>
                <c:pt idx="3779">
                  <c:v>2.2044166676667203</c:v>
                </c:pt>
                <c:pt idx="3780">
                  <c:v>2.2050000010000534</c:v>
                </c:pt>
                <c:pt idx="3781">
                  <c:v>2.2055833343333866</c:v>
                </c:pt>
                <c:pt idx="3782">
                  <c:v>2.2061666676667198</c:v>
                </c:pt>
                <c:pt idx="3783">
                  <c:v>2.2067500010000529</c:v>
                </c:pt>
                <c:pt idx="3784">
                  <c:v>2.2073333343333861</c:v>
                </c:pt>
                <c:pt idx="3785">
                  <c:v>2.2079166676667192</c:v>
                </c:pt>
                <c:pt idx="3786">
                  <c:v>2.2085000010000524</c:v>
                </c:pt>
                <c:pt idx="3787">
                  <c:v>2.2090833343333856</c:v>
                </c:pt>
                <c:pt idx="3788">
                  <c:v>2.2096666676667187</c:v>
                </c:pt>
                <c:pt idx="3789">
                  <c:v>2.2102500010000519</c:v>
                </c:pt>
                <c:pt idx="3790">
                  <c:v>2.210833334333385</c:v>
                </c:pt>
                <c:pt idx="3791">
                  <c:v>2.2114166676667182</c:v>
                </c:pt>
                <c:pt idx="3792">
                  <c:v>2.2120000010000513</c:v>
                </c:pt>
                <c:pt idx="3793">
                  <c:v>2.2125833343333845</c:v>
                </c:pt>
                <c:pt idx="3794">
                  <c:v>2.2131666676667177</c:v>
                </c:pt>
                <c:pt idx="3795">
                  <c:v>2.2137500010000508</c:v>
                </c:pt>
                <c:pt idx="3796">
                  <c:v>2.214333334333384</c:v>
                </c:pt>
                <c:pt idx="3797">
                  <c:v>2.2149166676667171</c:v>
                </c:pt>
                <c:pt idx="3798">
                  <c:v>2.2155000010000503</c:v>
                </c:pt>
                <c:pt idx="3799">
                  <c:v>2.2160833343333834</c:v>
                </c:pt>
                <c:pt idx="3800">
                  <c:v>2.2166666676667166</c:v>
                </c:pt>
                <c:pt idx="3801">
                  <c:v>2.2172500010000498</c:v>
                </c:pt>
                <c:pt idx="3802">
                  <c:v>2.2178333343333829</c:v>
                </c:pt>
                <c:pt idx="3803">
                  <c:v>2.2184166676667161</c:v>
                </c:pt>
                <c:pt idx="3804">
                  <c:v>2.2190000010000492</c:v>
                </c:pt>
                <c:pt idx="3805">
                  <c:v>2.2195833343333824</c:v>
                </c:pt>
                <c:pt idx="3806">
                  <c:v>2.2201666676667156</c:v>
                </c:pt>
                <c:pt idx="3807">
                  <c:v>2.2207500010000487</c:v>
                </c:pt>
                <c:pt idx="3808">
                  <c:v>2.2213333343333819</c:v>
                </c:pt>
                <c:pt idx="3809">
                  <c:v>2.221916667666715</c:v>
                </c:pt>
                <c:pt idx="3810">
                  <c:v>2.2225000010000482</c:v>
                </c:pt>
                <c:pt idx="3811">
                  <c:v>2.2230833343333813</c:v>
                </c:pt>
                <c:pt idx="3812">
                  <c:v>2.2236666676667145</c:v>
                </c:pt>
                <c:pt idx="3813">
                  <c:v>2.2242500010000477</c:v>
                </c:pt>
                <c:pt idx="3814">
                  <c:v>2.2248333343333808</c:v>
                </c:pt>
                <c:pt idx="3815">
                  <c:v>2.225416667666714</c:v>
                </c:pt>
                <c:pt idx="3816">
                  <c:v>2.2260000010000471</c:v>
                </c:pt>
                <c:pt idx="3817">
                  <c:v>2.2265833343333803</c:v>
                </c:pt>
                <c:pt idx="3818">
                  <c:v>2.2271666676667135</c:v>
                </c:pt>
                <c:pt idx="3819">
                  <c:v>2.2277500010000466</c:v>
                </c:pt>
                <c:pt idx="3820">
                  <c:v>2.2283333343333798</c:v>
                </c:pt>
                <c:pt idx="3821">
                  <c:v>2.2289166676667129</c:v>
                </c:pt>
                <c:pt idx="3822">
                  <c:v>2.2295000010000461</c:v>
                </c:pt>
                <c:pt idx="3823">
                  <c:v>2.2300833343333792</c:v>
                </c:pt>
                <c:pt idx="3824">
                  <c:v>2.2306666676667124</c:v>
                </c:pt>
                <c:pt idx="3825">
                  <c:v>2.2312500010000456</c:v>
                </c:pt>
                <c:pt idx="3826">
                  <c:v>2.2318333343333787</c:v>
                </c:pt>
                <c:pt idx="3827">
                  <c:v>2.2324166676667119</c:v>
                </c:pt>
                <c:pt idx="3828">
                  <c:v>2.233000001000045</c:v>
                </c:pt>
                <c:pt idx="3829">
                  <c:v>2.2335833343333782</c:v>
                </c:pt>
                <c:pt idx="3830">
                  <c:v>2.2341666676667113</c:v>
                </c:pt>
                <c:pt idx="3831">
                  <c:v>2.2347500010000445</c:v>
                </c:pt>
                <c:pt idx="3832">
                  <c:v>2.2353333343333777</c:v>
                </c:pt>
                <c:pt idx="3833">
                  <c:v>2.2359166676667108</c:v>
                </c:pt>
                <c:pt idx="3834">
                  <c:v>2.236500001000044</c:v>
                </c:pt>
                <c:pt idx="3835">
                  <c:v>2.2370833343333771</c:v>
                </c:pt>
                <c:pt idx="3836">
                  <c:v>2.2376666676667103</c:v>
                </c:pt>
                <c:pt idx="3837">
                  <c:v>2.2382500010000435</c:v>
                </c:pt>
                <c:pt idx="3838">
                  <c:v>2.2388333343333766</c:v>
                </c:pt>
                <c:pt idx="3839">
                  <c:v>2.2394166676667098</c:v>
                </c:pt>
                <c:pt idx="3840">
                  <c:v>2.2400000010000429</c:v>
                </c:pt>
                <c:pt idx="3841">
                  <c:v>2.2405833343333761</c:v>
                </c:pt>
                <c:pt idx="3842">
                  <c:v>2.2411666676667092</c:v>
                </c:pt>
                <c:pt idx="3843">
                  <c:v>2.2417500010000424</c:v>
                </c:pt>
                <c:pt idx="3844">
                  <c:v>2.2423333343333756</c:v>
                </c:pt>
                <c:pt idx="3845">
                  <c:v>2.2429166676667087</c:v>
                </c:pt>
                <c:pt idx="3846">
                  <c:v>2.2435000010000419</c:v>
                </c:pt>
                <c:pt idx="3847">
                  <c:v>2.244083334333375</c:v>
                </c:pt>
                <c:pt idx="3848">
                  <c:v>2.2446666676667082</c:v>
                </c:pt>
                <c:pt idx="3849">
                  <c:v>2.2452500010000414</c:v>
                </c:pt>
                <c:pt idx="3850">
                  <c:v>2.2458333343333745</c:v>
                </c:pt>
                <c:pt idx="3851">
                  <c:v>2.2464166676667077</c:v>
                </c:pt>
                <c:pt idx="3852">
                  <c:v>2.2470000010000408</c:v>
                </c:pt>
                <c:pt idx="3853">
                  <c:v>2.247583334333374</c:v>
                </c:pt>
                <c:pt idx="3854">
                  <c:v>2.2481666676667071</c:v>
                </c:pt>
                <c:pt idx="3855">
                  <c:v>2.2487500010000403</c:v>
                </c:pt>
                <c:pt idx="3856">
                  <c:v>2.2493333343333735</c:v>
                </c:pt>
                <c:pt idx="3857">
                  <c:v>2.2499166676667066</c:v>
                </c:pt>
                <c:pt idx="3858">
                  <c:v>2.2505000010000398</c:v>
                </c:pt>
                <c:pt idx="3859">
                  <c:v>2.2510833343333729</c:v>
                </c:pt>
                <c:pt idx="3860">
                  <c:v>2.2516666676667061</c:v>
                </c:pt>
                <c:pt idx="3861">
                  <c:v>2.2522500010000392</c:v>
                </c:pt>
                <c:pt idx="3862">
                  <c:v>2.2528333343333724</c:v>
                </c:pt>
                <c:pt idx="3863">
                  <c:v>2.2534166676667056</c:v>
                </c:pt>
                <c:pt idx="3864">
                  <c:v>2.2540000010000387</c:v>
                </c:pt>
                <c:pt idx="3865">
                  <c:v>2.2545833343333719</c:v>
                </c:pt>
                <c:pt idx="3866">
                  <c:v>2.255166667666705</c:v>
                </c:pt>
                <c:pt idx="3867">
                  <c:v>2.2557500010000382</c:v>
                </c:pt>
                <c:pt idx="3868">
                  <c:v>2.2563333343333714</c:v>
                </c:pt>
                <c:pt idx="3869">
                  <c:v>2.2569166676667045</c:v>
                </c:pt>
                <c:pt idx="3870">
                  <c:v>2.2575000010000377</c:v>
                </c:pt>
                <c:pt idx="3871">
                  <c:v>2.2580833343333708</c:v>
                </c:pt>
                <c:pt idx="3872">
                  <c:v>2.258666667666704</c:v>
                </c:pt>
                <c:pt idx="3873">
                  <c:v>2.2592500010000371</c:v>
                </c:pt>
                <c:pt idx="3874">
                  <c:v>2.2598333343333703</c:v>
                </c:pt>
                <c:pt idx="3875">
                  <c:v>2.2604166676667035</c:v>
                </c:pt>
                <c:pt idx="3876">
                  <c:v>2.2610000010000366</c:v>
                </c:pt>
                <c:pt idx="3877">
                  <c:v>2.2615833343333698</c:v>
                </c:pt>
                <c:pt idx="3878">
                  <c:v>2.2621666676667029</c:v>
                </c:pt>
                <c:pt idx="3879">
                  <c:v>2.2627500010000361</c:v>
                </c:pt>
                <c:pt idx="3880">
                  <c:v>2.2633333343333693</c:v>
                </c:pt>
                <c:pt idx="3881">
                  <c:v>2.2639166676667024</c:v>
                </c:pt>
                <c:pt idx="3882">
                  <c:v>2.2645000010000356</c:v>
                </c:pt>
                <c:pt idx="3883">
                  <c:v>2.2650833343333687</c:v>
                </c:pt>
                <c:pt idx="3884">
                  <c:v>2.2656666676667019</c:v>
                </c:pt>
                <c:pt idx="3885">
                  <c:v>2.266250001000035</c:v>
                </c:pt>
                <c:pt idx="3886">
                  <c:v>2.2668333343333682</c:v>
                </c:pt>
                <c:pt idx="3887">
                  <c:v>2.2674166676667014</c:v>
                </c:pt>
                <c:pt idx="3888">
                  <c:v>2.2680000010000345</c:v>
                </c:pt>
                <c:pt idx="3889">
                  <c:v>2.2685833343333677</c:v>
                </c:pt>
                <c:pt idx="3890">
                  <c:v>2.2691666676667008</c:v>
                </c:pt>
                <c:pt idx="3891">
                  <c:v>2.269750001000034</c:v>
                </c:pt>
                <c:pt idx="3892">
                  <c:v>2.2703333343333671</c:v>
                </c:pt>
                <c:pt idx="3893">
                  <c:v>2.2709166676667003</c:v>
                </c:pt>
                <c:pt idx="3894">
                  <c:v>2.2715000010000335</c:v>
                </c:pt>
                <c:pt idx="3895">
                  <c:v>2.2720833343333666</c:v>
                </c:pt>
                <c:pt idx="3896">
                  <c:v>2.2726666676666998</c:v>
                </c:pt>
                <c:pt idx="3897">
                  <c:v>2.2732500010000329</c:v>
                </c:pt>
                <c:pt idx="3898">
                  <c:v>2.2738333343333661</c:v>
                </c:pt>
                <c:pt idx="3899">
                  <c:v>2.2744166676666993</c:v>
                </c:pt>
                <c:pt idx="3900">
                  <c:v>2.2750000010000324</c:v>
                </c:pt>
                <c:pt idx="3901">
                  <c:v>2.2755833343333656</c:v>
                </c:pt>
                <c:pt idx="3902">
                  <c:v>2.2761666676666987</c:v>
                </c:pt>
                <c:pt idx="3903">
                  <c:v>2.2767500010000319</c:v>
                </c:pt>
                <c:pt idx="3904">
                  <c:v>2.277333334333365</c:v>
                </c:pt>
                <c:pt idx="3905">
                  <c:v>2.2779166676666982</c:v>
                </c:pt>
                <c:pt idx="3906">
                  <c:v>2.2785000010000314</c:v>
                </c:pt>
                <c:pt idx="3907">
                  <c:v>2.2790833343333645</c:v>
                </c:pt>
                <c:pt idx="3908">
                  <c:v>2.2796666676666977</c:v>
                </c:pt>
                <c:pt idx="3909">
                  <c:v>2.2802500010000308</c:v>
                </c:pt>
                <c:pt idx="3910">
                  <c:v>2.280833334333364</c:v>
                </c:pt>
                <c:pt idx="3911">
                  <c:v>2.2814166676666972</c:v>
                </c:pt>
                <c:pt idx="3912">
                  <c:v>2.2820000010000303</c:v>
                </c:pt>
                <c:pt idx="3913">
                  <c:v>2.2825833343333635</c:v>
                </c:pt>
                <c:pt idx="3914">
                  <c:v>2.2831666676666966</c:v>
                </c:pt>
                <c:pt idx="3915">
                  <c:v>2.2837500010000298</c:v>
                </c:pt>
                <c:pt idx="3916">
                  <c:v>2.2843333343333629</c:v>
                </c:pt>
                <c:pt idx="3917">
                  <c:v>2.2849166676666961</c:v>
                </c:pt>
                <c:pt idx="3918">
                  <c:v>2.2855000010000293</c:v>
                </c:pt>
                <c:pt idx="3919">
                  <c:v>2.2860833343333624</c:v>
                </c:pt>
                <c:pt idx="3920">
                  <c:v>2.2866666676666956</c:v>
                </c:pt>
                <c:pt idx="3921">
                  <c:v>2.2872500010000287</c:v>
                </c:pt>
                <c:pt idx="3922">
                  <c:v>2.2878333343333619</c:v>
                </c:pt>
                <c:pt idx="3923">
                  <c:v>2.288416667666695</c:v>
                </c:pt>
                <c:pt idx="3924">
                  <c:v>2.2890000010000282</c:v>
                </c:pt>
                <c:pt idx="3925">
                  <c:v>2.2895833343333614</c:v>
                </c:pt>
                <c:pt idx="3926">
                  <c:v>2.2901666676666945</c:v>
                </c:pt>
                <c:pt idx="3927">
                  <c:v>2.2907500010000277</c:v>
                </c:pt>
                <c:pt idx="3928">
                  <c:v>2.2913333343333608</c:v>
                </c:pt>
                <c:pt idx="3929">
                  <c:v>2.291916667666694</c:v>
                </c:pt>
                <c:pt idx="3930">
                  <c:v>2.2925000010000272</c:v>
                </c:pt>
                <c:pt idx="3931">
                  <c:v>2.2930833343333603</c:v>
                </c:pt>
                <c:pt idx="3932">
                  <c:v>2.2936666676666935</c:v>
                </c:pt>
                <c:pt idx="3933">
                  <c:v>2.2942500010000266</c:v>
                </c:pt>
                <c:pt idx="3934">
                  <c:v>2.2948333343333598</c:v>
                </c:pt>
                <c:pt idx="3935">
                  <c:v>2.2954166676666929</c:v>
                </c:pt>
                <c:pt idx="3936">
                  <c:v>2.2960000010000261</c:v>
                </c:pt>
                <c:pt idx="3937">
                  <c:v>2.2965833343333593</c:v>
                </c:pt>
                <c:pt idx="3938">
                  <c:v>2.2971666676666924</c:v>
                </c:pt>
                <c:pt idx="3939">
                  <c:v>2.2977500010000256</c:v>
                </c:pt>
                <c:pt idx="3940">
                  <c:v>2.2983333343333587</c:v>
                </c:pt>
                <c:pt idx="3941">
                  <c:v>2.2989166676666919</c:v>
                </c:pt>
                <c:pt idx="3942">
                  <c:v>2.2995000010000251</c:v>
                </c:pt>
                <c:pt idx="3943">
                  <c:v>2.3000833343333582</c:v>
                </c:pt>
                <c:pt idx="3944">
                  <c:v>2.3006666676666914</c:v>
                </c:pt>
                <c:pt idx="3945">
                  <c:v>2.3012500010000245</c:v>
                </c:pt>
                <c:pt idx="3946">
                  <c:v>2.3018333343333577</c:v>
                </c:pt>
                <c:pt idx="3947">
                  <c:v>2.3024166676666908</c:v>
                </c:pt>
                <c:pt idx="3948">
                  <c:v>2.303000001000024</c:v>
                </c:pt>
                <c:pt idx="3949">
                  <c:v>2.3035833343333572</c:v>
                </c:pt>
                <c:pt idx="3950">
                  <c:v>2.3041666676666903</c:v>
                </c:pt>
                <c:pt idx="3951">
                  <c:v>2.3047500010000235</c:v>
                </c:pt>
                <c:pt idx="3952">
                  <c:v>2.3053333343333566</c:v>
                </c:pt>
                <c:pt idx="3953">
                  <c:v>2.3059166676666898</c:v>
                </c:pt>
                <c:pt idx="3954">
                  <c:v>2.3065000010000229</c:v>
                </c:pt>
                <c:pt idx="3955">
                  <c:v>2.3070833343333561</c:v>
                </c:pt>
                <c:pt idx="3956">
                  <c:v>2.3076666676666893</c:v>
                </c:pt>
                <c:pt idx="3957">
                  <c:v>2.3082500010000224</c:v>
                </c:pt>
                <c:pt idx="3958">
                  <c:v>2.3088333343333556</c:v>
                </c:pt>
                <c:pt idx="3959">
                  <c:v>2.3094166676666887</c:v>
                </c:pt>
                <c:pt idx="3960">
                  <c:v>2.3100000010000219</c:v>
                </c:pt>
                <c:pt idx="3961">
                  <c:v>2.3105833343333551</c:v>
                </c:pt>
                <c:pt idx="3962">
                  <c:v>2.3111666676666882</c:v>
                </c:pt>
                <c:pt idx="3963">
                  <c:v>2.3117500010000214</c:v>
                </c:pt>
                <c:pt idx="3964">
                  <c:v>2.3123333343333545</c:v>
                </c:pt>
                <c:pt idx="3965">
                  <c:v>2.3129166676666877</c:v>
                </c:pt>
                <c:pt idx="3966">
                  <c:v>2.3135000010000208</c:v>
                </c:pt>
                <c:pt idx="3967">
                  <c:v>2.314083334333354</c:v>
                </c:pt>
                <c:pt idx="3968">
                  <c:v>2.3146666676666872</c:v>
                </c:pt>
                <c:pt idx="3969">
                  <c:v>2.3152500010000203</c:v>
                </c:pt>
                <c:pt idx="3970">
                  <c:v>2.3158333343333535</c:v>
                </c:pt>
                <c:pt idx="3971">
                  <c:v>2.3164166676666866</c:v>
                </c:pt>
                <c:pt idx="3972">
                  <c:v>2.3170000010000198</c:v>
                </c:pt>
                <c:pt idx="3973">
                  <c:v>2.317583334333353</c:v>
                </c:pt>
                <c:pt idx="3974">
                  <c:v>2.3181666676666861</c:v>
                </c:pt>
                <c:pt idx="3975">
                  <c:v>2.3187500010000193</c:v>
                </c:pt>
                <c:pt idx="3976">
                  <c:v>2.3193333343333524</c:v>
                </c:pt>
                <c:pt idx="3977">
                  <c:v>2.3199166676666856</c:v>
                </c:pt>
                <c:pt idx="3978">
                  <c:v>2.3205000010000187</c:v>
                </c:pt>
                <c:pt idx="3979">
                  <c:v>2.3210833343333519</c:v>
                </c:pt>
                <c:pt idx="3980">
                  <c:v>2.3216666676666851</c:v>
                </c:pt>
                <c:pt idx="3981">
                  <c:v>2.3222500010000182</c:v>
                </c:pt>
                <c:pt idx="3982">
                  <c:v>2.3228333343333514</c:v>
                </c:pt>
                <c:pt idx="3983">
                  <c:v>2.3234166676666845</c:v>
                </c:pt>
                <c:pt idx="3984">
                  <c:v>2.3240000010000177</c:v>
                </c:pt>
                <c:pt idx="3985">
                  <c:v>2.3245833343333508</c:v>
                </c:pt>
                <c:pt idx="3986">
                  <c:v>2.325166667666684</c:v>
                </c:pt>
                <c:pt idx="3987">
                  <c:v>2.3257500010000172</c:v>
                </c:pt>
                <c:pt idx="3988">
                  <c:v>2.3263333343333503</c:v>
                </c:pt>
                <c:pt idx="3989">
                  <c:v>2.3269166676666835</c:v>
                </c:pt>
                <c:pt idx="3990">
                  <c:v>2.3275000010000166</c:v>
                </c:pt>
                <c:pt idx="3991">
                  <c:v>2.3280833343333498</c:v>
                </c:pt>
                <c:pt idx="3992">
                  <c:v>2.328666667666683</c:v>
                </c:pt>
                <c:pt idx="3993">
                  <c:v>2.3292500010000161</c:v>
                </c:pt>
                <c:pt idx="3994">
                  <c:v>2.3298333343333493</c:v>
                </c:pt>
                <c:pt idx="3995">
                  <c:v>2.3304166676666824</c:v>
                </c:pt>
                <c:pt idx="3996">
                  <c:v>2.3310000010000156</c:v>
                </c:pt>
                <c:pt idx="3997">
                  <c:v>2.3315833343333487</c:v>
                </c:pt>
                <c:pt idx="3998">
                  <c:v>2.3321666676666819</c:v>
                </c:pt>
                <c:pt idx="3999">
                  <c:v>2.3327500010000151</c:v>
                </c:pt>
                <c:pt idx="4000">
                  <c:v>2.3333333343333482</c:v>
                </c:pt>
                <c:pt idx="4001">
                  <c:v>2.3339166676666814</c:v>
                </c:pt>
                <c:pt idx="4002">
                  <c:v>2.3345000010000145</c:v>
                </c:pt>
                <c:pt idx="4003">
                  <c:v>2.3350833343333477</c:v>
                </c:pt>
                <c:pt idx="4004">
                  <c:v>2.3356666676666809</c:v>
                </c:pt>
                <c:pt idx="4005">
                  <c:v>2.336250001000014</c:v>
                </c:pt>
                <c:pt idx="4006">
                  <c:v>2.3368333343333472</c:v>
                </c:pt>
                <c:pt idx="4007">
                  <c:v>2.3374166676666803</c:v>
                </c:pt>
                <c:pt idx="4008">
                  <c:v>2.3380000010000135</c:v>
                </c:pt>
                <c:pt idx="4009">
                  <c:v>2.3385833343333466</c:v>
                </c:pt>
                <c:pt idx="4010">
                  <c:v>2.3391666676666798</c:v>
                </c:pt>
                <c:pt idx="4011">
                  <c:v>2.339750001000013</c:v>
                </c:pt>
                <c:pt idx="4012">
                  <c:v>2.3403333343333461</c:v>
                </c:pt>
                <c:pt idx="4013">
                  <c:v>2.3409166676666793</c:v>
                </c:pt>
                <c:pt idx="4014">
                  <c:v>2.3415000010000124</c:v>
                </c:pt>
                <c:pt idx="4015">
                  <c:v>2.3420833343333456</c:v>
                </c:pt>
                <c:pt idx="4016">
                  <c:v>2.3426666676666787</c:v>
                </c:pt>
                <c:pt idx="4017">
                  <c:v>2.3432500010000119</c:v>
                </c:pt>
                <c:pt idx="4018">
                  <c:v>2.3438333343333451</c:v>
                </c:pt>
                <c:pt idx="4019">
                  <c:v>2.3444166676666782</c:v>
                </c:pt>
                <c:pt idx="4020">
                  <c:v>2.3450000010000114</c:v>
                </c:pt>
                <c:pt idx="4021">
                  <c:v>2.3455833343333445</c:v>
                </c:pt>
                <c:pt idx="4022">
                  <c:v>2.3461666676666777</c:v>
                </c:pt>
                <c:pt idx="4023">
                  <c:v>2.3467500010000109</c:v>
                </c:pt>
                <c:pt idx="4024">
                  <c:v>2.347333334333344</c:v>
                </c:pt>
                <c:pt idx="4025">
                  <c:v>2.3479166676666772</c:v>
                </c:pt>
                <c:pt idx="4026">
                  <c:v>2.3485000010000103</c:v>
                </c:pt>
                <c:pt idx="4027">
                  <c:v>2.3490833343333435</c:v>
                </c:pt>
                <c:pt idx="4028">
                  <c:v>2.3496666676666766</c:v>
                </c:pt>
                <c:pt idx="4029">
                  <c:v>2.3502500010000098</c:v>
                </c:pt>
                <c:pt idx="4030">
                  <c:v>2.350833334333343</c:v>
                </c:pt>
                <c:pt idx="4031">
                  <c:v>2.3514166676666761</c:v>
                </c:pt>
                <c:pt idx="4032">
                  <c:v>2.3520000010000093</c:v>
                </c:pt>
                <c:pt idx="4033">
                  <c:v>2.3525833343333424</c:v>
                </c:pt>
                <c:pt idx="4034">
                  <c:v>2.3531666676666756</c:v>
                </c:pt>
                <c:pt idx="4035">
                  <c:v>2.3537500010000088</c:v>
                </c:pt>
                <c:pt idx="4036">
                  <c:v>2.3543333343333419</c:v>
                </c:pt>
                <c:pt idx="4037">
                  <c:v>2.3549166676666751</c:v>
                </c:pt>
                <c:pt idx="4038">
                  <c:v>2.3555000010000082</c:v>
                </c:pt>
                <c:pt idx="4039">
                  <c:v>2.3560833343333414</c:v>
                </c:pt>
                <c:pt idx="4040">
                  <c:v>2.3566666676666745</c:v>
                </c:pt>
                <c:pt idx="4041">
                  <c:v>2.3572500010000077</c:v>
                </c:pt>
                <c:pt idx="4042">
                  <c:v>2.3578333343333409</c:v>
                </c:pt>
                <c:pt idx="4043">
                  <c:v>2.358416667666674</c:v>
                </c:pt>
                <c:pt idx="4044">
                  <c:v>2.3590000010000072</c:v>
                </c:pt>
                <c:pt idx="4045">
                  <c:v>2.3595833343333403</c:v>
                </c:pt>
                <c:pt idx="4046">
                  <c:v>2.3601666676666735</c:v>
                </c:pt>
                <c:pt idx="4047">
                  <c:v>2.3607500010000066</c:v>
                </c:pt>
                <c:pt idx="4048">
                  <c:v>2.3613333343333398</c:v>
                </c:pt>
                <c:pt idx="4049">
                  <c:v>2.361916667666673</c:v>
                </c:pt>
                <c:pt idx="4050">
                  <c:v>2.3625000010000061</c:v>
                </c:pt>
                <c:pt idx="4051">
                  <c:v>2.3630833343333393</c:v>
                </c:pt>
                <c:pt idx="4052">
                  <c:v>2.3636666676666724</c:v>
                </c:pt>
                <c:pt idx="4053">
                  <c:v>2.3642500010000056</c:v>
                </c:pt>
                <c:pt idx="4054">
                  <c:v>2.3648333343333388</c:v>
                </c:pt>
                <c:pt idx="4055">
                  <c:v>2.3654166676666719</c:v>
                </c:pt>
                <c:pt idx="4056">
                  <c:v>2.3660000010000051</c:v>
                </c:pt>
                <c:pt idx="4057">
                  <c:v>2.3665833343333382</c:v>
                </c:pt>
                <c:pt idx="4058">
                  <c:v>2.3671666676666714</c:v>
                </c:pt>
                <c:pt idx="4059">
                  <c:v>2.3677500010000045</c:v>
                </c:pt>
                <c:pt idx="4060">
                  <c:v>2.3683333343333377</c:v>
                </c:pt>
                <c:pt idx="4061">
                  <c:v>2.3689166676666709</c:v>
                </c:pt>
                <c:pt idx="4062">
                  <c:v>2.369500001000004</c:v>
                </c:pt>
                <c:pt idx="4063">
                  <c:v>2.3700833343333372</c:v>
                </c:pt>
                <c:pt idx="4064">
                  <c:v>2.3706666676666703</c:v>
                </c:pt>
                <c:pt idx="4065">
                  <c:v>2.3712500010000035</c:v>
                </c:pt>
                <c:pt idx="4066">
                  <c:v>2.3718333343333367</c:v>
                </c:pt>
                <c:pt idx="4067">
                  <c:v>2.3724166676666698</c:v>
                </c:pt>
                <c:pt idx="4068">
                  <c:v>2.373000001000003</c:v>
                </c:pt>
                <c:pt idx="4069">
                  <c:v>2.3735833343333361</c:v>
                </c:pt>
                <c:pt idx="4070">
                  <c:v>2.3741666676666693</c:v>
                </c:pt>
                <c:pt idx="4071">
                  <c:v>2.3747500010000024</c:v>
                </c:pt>
                <c:pt idx="4072">
                  <c:v>2.3753333343333356</c:v>
                </c:pt>
                <c:pt idx="4073">
                  <c:v>2.3759166676666688</c:v>
                </c:pt>
                <c:pt idx="4074">
                  <c:v>2.3765000010000019</c:v>
                </c:pt>
                <c:pt idx="4075">
                  <c:v>2.3770833343333351</c:v>
                </c:pt>
                <c:pt idx="4076">
                  <c:v>2.3776666676666682</c:v>
                </c:pt>
                <c:pt idx="4077">
                  <c:v>2.3782500010000014</c:v>
                </c:pt>
                <c:pt idx="4078">
                  <c:v>2.3788333343333345</c:v>
                </c:pt>
                <c:pt idx="4079">
                  <c:v>2.3794166676666677</c:v>
                </c:pt>
                <c:pt idx="4080">
                  <c:v>2.3800000010000009</c:v>
                </c:pt>
                <c:pt idx="4081">
                  <c:v>2.380583334333334</c:v>
                </c:pt>
                <c:pt idx="4082">
                  <c:v>2.3811666676666672</c:v>
                </c:pt>
                <c:pt idx="4083">
                  <c:v>2.3817500010000003</c:v>
                </c:pt>
                <c:pt idx="4084">
                  <c:v>2.3823333343333335</c:v>
                </c:pt>
                <c:pt idx="4085">
                  <c:v>2.3829166676666667</c:v>
                </c:pt>
                <c:pt idx="4086">
                  <c:v>2.3835000009999998</c:v>
                </c:pt>
                <c:pt idx="4087">
                  <c:v>2.384083334333333</c:v>
                </c:pt>
                <c:pt idx="4088">
                  <c:v>2.3846666676666661</c:v>
                </c:pt>
                <c:pt idx="4089">
                  <c:v>2.3852500009999993</c:v>
                </c:pt>
                <c:pt idx="4090">
                  <c:v>2.3858333343333324</c:v>
                </c:pt>
                <c:pt idx="4091">
                  <c:v>2.3864166676666656</c:v>
                </c:pt>
                <c:pt idx="4092">
                  <c:v>2.3870000009999988</c:v>
                </c:pt>
                <c:pt idx="4093">
                  <c:v>2.3875833343333319</c:v>
                </c:pt>
                <c:pt idx="4094">
                  <c:v>2.3881666676666651</c:v>
                </c:pt>
                <c:pt idx="4095">
                  <c:v>2.3887500009999982</c:v>
                </c:pt>
                <c:pt idx="4096">
                  <c:v>2.3893333343333314</c:v>
                </c:pt>
                <c:pt idx="4097">
                  <c:v>2.3899166676666646</c:v>
                </c:pt>
                <c:pt idx="4098">
                  <c:v>2.3905000009999977</c:v>
                </c:pt>
                <c:pt idx="4099">
                  <c:v>2.3910833343333309</c:v>
                </c:pt>
                <c:pt idx="4100">
                  <c:v>2.391666667666664</c:v>
                </c:pt>
                <c:pt idx="4101">
                  <c:v>2.3922500009999972</c:v>
                </c:pt>
                <c:pt idx="4102">
                  <c:v>2.3928333343333303</c:v>
                </c:pt>
                <c:pt idx="4103">
                  <c:v>2.3934166676666635</c:v>
                </c:pt>
                <c:pt idx="4104">
                  <c:v>2.3940000009999967</c:v>
                </c:pt>
                <c:pt idx="4105">
                  <c:v>2.3945833343333298</c:v>
                </c:pt>
                <c:pt idx="4106">
                  <c:v>2.395166667666663</c:v>
                </c:pt>
                <c:pt idx="4107">
                  <c:v>2.3957500009999961</c:v>
                </c:pt>
                <c:pt idx="4108">
                  <c:v>2.3963333343333293</c:v>
                </c:pt>
                <c:pt idx="4109">
                  <c:v>2.3969166676666624</c:v>
                </c:pt>
                <c:pt idx="4110">
                  <c:v>2.3975000009999956</c:v>
                </c:pt>
                <c:pt idx="4111">
                  <c:v>2.3980833343333288</c:v>
                </c:pt>
                <c:pt idx="4112">
                  <c:v>2.3986666676666619</c:v>
                </c:pt>
                <c:pt idx="4113">
                  <c:v>2.3992500009999951</c:v>
                </c:pt>
                <c:pt idx="4114">
                  <c:v>2.3998333343333282</c:v>
                </c:pt>
                <c:pt idx="4115">
                  <c:v>2.4004166676666614</c:v>
                </c:pt>
                <c:pt idx="4116">
                  <c:v>2.4010000009999946</c:v>
                </c:pt>
                <c:pt idx="4117">
                  <c:v>2.4015833343333277</c:v>
                </c:pt>
                <c:pt idx="4118">
                  <c:v>2.4021666676666609</c:v>
                </c:pt>
                <c:pt idx="4119">
                  <c:v>2.402750000999994</c:v>
                </c:pt>
                <c:pt idx="4120">
                  <c:v>2.4033333343333272</c:v>
                </c:pt>
                <c:pt idx="4121">
                  <c:v>2.4039166676666603</c:v>
                </c:pt>
                <c:pt idx="4122">
                  <c:v>2.4045000009999935</c:v>
                </c:pt>
                <c:pt idx="4123">
                  <c:v>2.4050833343333267</c:v>
                </c:pt>
                <c:pt idx="4124">
                  <c:v>2.4056666676666598</c:v>
                </c:pt>
                <c:pt idx="4125">
                  <c:v>2.406250000999993</c:v>
                </c:pt>
                <c:pt idx="4126">
                  <c:v>2.4068333343333261</c:v>
                </c:pt>
                <c:pt idx="4127">
                  <c:v>2.4074166676666593</c:v>
                </c:pt>
                <c:pt idx="4128">
                  <c:v>2.4080000009999925</c:v>
                </c:pt>
                <c:pt idx="4129">
                  <c:v>2.4085833343333256</c:v>
                </c:pt>
                <c:pt idx="4130">
                  <c:v>2.4091666676666588</c:v>
                </c:pt>
                <c:pt idx="4131">
                  <c:v>2.4097500009999919</c:v>
                </c:pt>
                <c:pt idx="4132">
                  <c:v>2.4103333343333251</c:v>
                </c:pt>
                <c:pt idx="4133">
                  <c:v>2.4109166676666582</c:v>
                </c:pt>
                <c:pt idx="4134">
                  <c:v>2.4115000009999914</c:v>
                </c:pt>
                <c:pt idx="4135">
                  <c:v>2.4120833343333246</c:v>
                </c:pt>
                <c:pt idx="4136">
                  <c:v>2.4126666676666577</c:v>
                </c:pt>
                <c:pt idx="4137">
                  <c:v>2.4132500009999909</c:v>
                </c:pt>
                <c:pt idx="4138">
                  <c:v>2.413833334333324</c:v>
                </c:pt>
                <c:pt idx="4139">
                  <c:v>2.4144166676666572</c:v>
                </c:pt>
                <c:pt idx="4140">
                  <c:v>2.4150000009999903</c:v>
                </c:pt>
                <c:pt idx="4141">
                  <c:v>2.4155833343333235</c:v>
                </c:pt>
                <c:pt idx="4142">
                  <c:v>2.4161666676666567</c:v>
                </c:pt>
                <c:pt idx="4143">
                  <c:v>2.4167500009999898</c:v>
                </c:pt>
                <c:pt idx="4144">
                  <c:v>2.417333334333323</c:v>
                </c:pt>
                <c:pt idx="4145">
                  <c:v>2.4179166676666561</c:v>
                </c:pt>
                <c:pt idx="4146">
                  <c:v>2.4185000009999893</c:v>
                </c:pt>
                <c:pt idx="4147">
                  <c:v>2.4190833343333225</c:v>
                </c:pt>
                <c:pt idx="4148">
                  <c:v>2.4196666676666556</c:v>
                </c:pt>
                <c:pt idx="4149">
                  <c:v>2.4202500009999888</c:v>
                </c:pt>
                <c:pt idx="4150">
                  <c:v>2.4208333343333219</c:v>
                </c:pt>
                <c:pt idx="4151">
                  <c:v>2.4214166676666551</c:v>
                </c:pt>
                <c:pt idx="4152">
                  <c:v>2.4220000009999882</c:v>
                </c:pt>
                <c:pt idx="4153">
                  <c:v>2.4225833343333214</c:v>
                </c:pt>
                <c:pt idx="4154">
                  <c:v>2.4231666676666546</c:v>
                </c:pt>
                <c:pt idx="4155">
                  <c:v>2.4237500009999877</c:v>
                </c:pt>
                <c:pt idx="4156">
                  <c:v>2.4243333343333209</c:v>
                </c:pt>
                <c:pt idx="4157">
                  <c:v>2.424916667666654</c:v>
                </c:pt>
                <c:pt idx="4158">
                  <c:v>2.4255000009999872</c:v>
                </c:pt>
                <c:pt idx="4159">
                  <c:v>2.4260833343333204</c:v>
                </c:pt>
                <c:pt idx="4160">
                  <c:v>2.4266666676666535</c:v>
                </c:pt>
                <c:pt idx="4161">
                  <c:v>2.4272500009999867</c:v>
                </c:pt>
                <c:pt idx="4162">
                  <c:v>2.4278333343333198</c:v>
                </c:pt>
                <c:pt idx="4163">
                  <c:v>2.428416667666653</c:v>
                </c:pt>
                <c:pt idx="4164">
                  <c:v>2.4290000009999861</c:v>
                </c:pt>
                <c:pt idx="4165">
                  <c:v>2.4295833343333193</c:v>
                </c:pt>
                <c:pt idx="4166">
                  <c:v>2.4301666676666525</c:v>
                </c:pt>
                <c:pt idx="4167">
                  <c:v>2.4307500009999856</c:v>
                </c:pt>
                <c:pt idx="4168">
                  <c:v>2.4313333343333188</c:v>
                </c:pt>
                <c:pt idx="4169">
                  <c:v>2.4319166676666519</c:v>
                </c:pt>
                <c:pt idx="4170">
                  <c:v>2.4325000009999851</c:v>
                </c:pt>
                <c:pt idx="4171">
                  <c:v>2.4330833343333182</c:v>
                </c:pt>
                <c:pt idx="4172">
                  <c:v>2.4336666676666514</c:v>
                </c:pt>
                <c:pt idx="4173">
                  <c:v>2.4342500009999846</c:v>
                </c:pt>
                <c:pt idx="4174">
                  <c:v>2.4348333343333177</c:v>
                </c:pt>
                <c:pt idx="4175">
                  <c:v>2.4354166676666509</c:v>
                </c:pt>
                <c:pt idx="4176">
                  <c:v>2.436000000999984</c:v>
                </c:pt>
                <c:pt idx="4177">
                  <c:v>2.4365833343333172</c:v>
                </c:pt>
                <c:pt idx="4178">
                  <c:v>2.4371666676666504</c:v>
                </c:pt>
                <c:pt idx="4179">
                  <c:v>2.4377500009999835</c:v>
                </c:pt>
                <c:pt idx="4180">
                  <c:v>2.4383333343333167</c:v>
                </c:pt>
                <c:pt idx="4181">
                  <c:v>2.4389166676666498</c:v>
                </c:pt>
                <c:pt idx="4182">
                  <c:v>2.439500000999983</c:v>
                </c:pt>
                <c:pt idx="4183">
                  <c:v>2.4400833343333161</c:v>
                </c:pt>
                <c:pt idx="4184">
                  <c:v>2.4406666676666493</c:v>
                </c:pt>
                <c:pt idx="4185">
                  <c:v>2.4412500009999825</c:v>
                </c:pt>
                <c:pt idx="4186">
                  <c:v>2.4418333343333156</c:v>
                </c:pt>
                <c:pt idx="4187">
                  <c:v>2.4424166676666488</c:v>
                </c:pt>
                <c:pt idx="4188">
                  <c:v>2.4430000009999819</c:v>
                </c:pt>
                <c:pt idx="4189">
                  <c:v>2.4435833343333151</c:v>
                </c:pt>
                <c:pt idx="4190">
                  <c:v>2.4441666676666483</c:v>
                </c:pt>
                <c:pt idx="4191">
                  <c:v>2.4447500009999814</c:v>
                </c:pt>
                <c:pt idx="4192">
                  <c:v>2.4453333343333146</c:v>
                </c:pt>
                <c:pt idx="4193">
                  <c:v>2.4459166676666477</c:v>
                </c:pt>
                <c:pt idx="4194">
                  <c:v>2.4465000009999809</c:v>
                </c:pt>
                <c:pt idx="4195">
                  <c:v>2.447083334333314</c:v>
                </c:pt>
                <c:pt idx="4196">
                  <c:v>2.4476666676666472</c:v>
                </c:pt>
                <c:pt idx="4197">
                  <c:v>2.4482500009999804</c:v>
                </c:pt>
                <c:pt idx="4198">
                  <c:v>2.4488333343333135</c:v>
                </c:pt>
                <c:pt idx="4199">
                  <c:v>2.4494166676666467</c:v>
                </c:pt>
                <c:pt idx="4200">
                  <c:v>2.4500000009999798</c:v>
                </c:pt>
                <c:pt idx="4201">
                  <c:v>2.450583334333313</c:v>
                </c:pt>
                <c:pt idx="4202">
                  <c:v>2.4511666676666461</c:v>
                </c:pt>
                <c:pt idx="4203">
                  <c:v>2.4517500009999793</c:v>
                </c:pt>
                <c:pt idx="4204">
                  <c:v>2.4523333343333125</c:v>
                </c:pt>
                <c:pt idx="4205">
                  <c:v>2.4529166676666456</c:v>
                </c:pt>
                <c:pt idx="4206">
                  <c:v>2.4535000009999788</c:v>
                </c:pt>
                <c:pt idx="4207">
                  <c:v>2.4540833343333119</c:v>
                </c:pt>
                <c:pt idx="4208">
                  <c:v>2.4546666676666451</c:v>
                </c:pt>
                <c:pt idx="4209">
                  <c:v>2.4552500009999783</c:v>
                </c:pt>
                <c:pt idx="4210">
                  <c:v>2.4558333343333114</c:v>
                </c:pt>
                <c:pt idx="4211">
                  <c:v>2.4564166676666446</c:v>
                </c:pt>
                <c:pt idx="4212">
                  <c:v>2.4570000009999777</c:v>
                </c:pt>
                <c:pt idx="4213">
                  <c:v>2.4575833343333109</c:v>
                </c:pt>
                <c:pt idx="4214">
                  <c:v>2.458166667666644</c:v>
                </c:pt>
                <c:pt idx="4215">
                  <c:v>2.4587500009999772</c:v>
                </c:pt>
                <c:pt idx="4216">
                  <c:v>2.4593333343333104</c:v>
                </c:pt>
                <c:pt idx="4217">
                  <c:v>2.4599166676666435</c:v>
                </c:pt>
                <c:pt idx="4218">
                  <c:v>2.4605000009999767</c:v>
                </c:pt>
                <c:pt idx="4219">
                  <c:v>2.4610833343333098</c:v>
                </c:pt>
                <c:pt idx="4220">
                  <c:v>2.461666667666643</c:v>
                </c:pt>
                <c:pt idx="4221">
                  <c:v>2.4622500009999762</c:v>
                </c:pt>
                <c:pt idx="4222">
                  <c:v>2.4628333343333093</c:v>
                </c:pt>
                <c:pt idx="4223">
                  <c:v>2.4634166676666425</c:v>
                </c:pt>
                <c:pt idx="4224">
                  <c:v>2.4640000009999756</c:v>
                </c:pt>
                <c:pt idx="4225">
                  <c:v>2.4645833343333088</c:v>
                </c:pt>
                <c:pt idx="4226">
                  <c:v>2.4651666676666419</c:v>
                </c:pt>
                <c:pt idx="4227">
                  <c:v>2.4657500009999751</c:v>
                </c:pt>
                <c:pt idx="4228">
                  <c:v>2.4663333343333083</c:v>
                </c:pt>
                <c:pt idx="4229">
                  <c:v>2.4669166676666414</c:v>
                </c:pt>
                <c:pt idx="4230">
                  <c:v>2.4675000009999746</c:v>
                </c:pt>
                <c:pt idx="4231">
                  <c:v>2.4680833343333077</c:v>
                </c:pt>
                <c:pt idx="4232">
                  <c:v>2.4686666676666409</c:v>
                </c:pt>
                <c:pt idx="4233">
                  <c:v>2.469250000999974</c:v>
                </c:pt>
                <c:pt idx="4234">
                  <c:v>2.4698333343333072</c:v>
                </c:pt>
                <c:pt idx="4235">
                  <c:v>2.4704166676666404</c:v>
                </c:pt>
                <c:pt idx="4236">
                  <c:v>2.4710000009999735</c:v>
                </c:pt>
                <c:pt idx="4237">
                  <c:v>2.4715833343333067</c:v>
                </c:pt>
                <c:pt idx="4238">
                  <c:v>2.4721666676666398</c:v>
                </c:pt>
                <c:pt idx="4239">
                  <c:v>2.472750000999973</c:v>
                </c:pt>
                <c:pt idx="4240">
                  <c:v>2.4733333343333062</c:v>
                </c:pt>
                <c:pt idx="4241">
                  <c:v>2.4739166676666393</c:v>
                </c:pt>
                <c:pt idx="4242">
                  <c:v>2.4745000009999725</c:v>
                </c:pt>
                <c:pt idx="4243">
                  <c:v>2.4750833343333056</c:v>
                </c:pt>
                <c:pt idx="4244">
                  <c:v>2.4756666676666388</c:v>
                </c:pt>
                <c:pt idx="4245">
                  <c:v>2.4762500009999719</c:v>
                </c:pt>
                <c:pt idx="4246">
                  <c:v>2.4768333343333051</c:v>
                </c:pt>
                <c:pt idx="4247">
                  <c:v>2.4774166676666383</c:v>
                </c:pt>
                <c:pt idx="4248">
                  <c:v>2.4780000009999714</c:v>
                </c:pt>
                <c:pt idx="4249">
                  <c:v>2.4785833343333046</c:v>
                </c:pt>
                <c:pt idx="4250">
                  <c:v>2.4791666676666377</c:v>
                </c:pt>
                <c:pt idx="4251">
                  <c:v>2.4797500009999709</c:v>
                </c:pt>
                <c:pt idx="4252">
                  <c:v>2.4803333343333041</c:v>
                </c:pt>
                <c:pt idx="4253">
                  <c:v>2.4809166676666372</c:v>
                </c:pt>
                <c:pt idx="4254">
                  <c:v>2.4815000009999704</c:v>
                </c:pt>
                <c:pt idx="4255">
                  <c:v>2.4820833343333035</c:v>
                </c:pt>
                <c:pt idx="4256">
                  <c:v>2.4826666676666367</c:v>
                </c:pt>
                <c:pt idx="4257">
                  <c:v>2.4832500009999698</c:v>
                </c:pt>
                <c:pt idx="4258">
                  <c:v>2.483833334333303</c:v>
                </c:pt>
                <c:pt idx="4259">
                  <c:v>2.4844166676666362</c:v>
                </c:pt>
                <c:pt idx="4260">
                  <c:v>2.4850000009999693</c:v>
                </c:pt>
                <c:pt idx="4261">
                  <c:v>2.4855833343333025</c:v>
                </c:pt>
                <c:pt idx="4262">
                  <c:v>2.4861666676666356</c:v>
                </c:pt>
                <c:pt idx="4263">
                  <c:v>2.4867500009999688</c:v>
                </c:pt>
                <c:pt idx="4264">
                  <c:v>2.4873333343333019</c:v>
                </c:pt>
                <c:pt idx="4265">
                  <c:v>2.4879166676666351</c:v>
                </c:pt>
                <c:pt idx="4266">
                  <c:v>2.4885000009999683</c:v>
                </c:pt>
                <c:pt idx="4267">
                  <c:v>2.4890833343333014</c:v>
                </c:pt>
                <c:pt idx="4268">
                  <c:v>2.4896666676666346</c:v>
                </c:pt>
                <c:pt idx="4269">
                  <c:v>2.4902500009999677</c:v>
                </c:pt>
                <c:pt idx="4270">
                  <c:v>2.4908333343333009</c:v>
                </c:pt>
                <c:pt idx="4271">
                  <c:v>2.4914166676666341</c:v>
                </c:pt>
                <c:pt idx="4272">
                  <c:v>2.4920000009999672</c:v>
                </c:pt>
                <c:pt idx="4273">
                  <c:v>2.4925833343333004</c:v>
                </c:pt>
                <c:pt idx="4274">
                  <c:v>2.4931666676666335</c:v>
                </c:pt>
                <c:pt idx="4275">
                  <c:v>2.4937500009999667</c:v>
                </c:pt>
                <c:pt idx="4276">
                  <c:v>2.4943333343332998</c:v>
                </c:pt>
                <c:pt idx="4277">
                  <c:v>2.494916667666633</c:v>
                </c:pt>
                <c:pt idx="4278">
                  <c:v>2.4955000009999662</c:v>
                </c:pt>
                <c:pt idx="4279">
                  <c:v>2.4960833343332993</c:v>
                </c:pt>
                <c:pt idx="4280">
                  <c:v>2.4966666676666325</c:v>
                </c:pt>
                <c:pt idx="4281">
                  <c:v>2.4972500009999656</c:v>
                </c:pt>
                <c:pt idx="4282">
                  <c:v>2.4978333343332988</c:v>
                </c:pt>
                <c:pt idx="4283">
                  <c:v>2.498416667666632</c:v>
                </c:pt>
                <c:pt idx="4284">
                  <c:v>2.4990000009999651</c:v>
                </c:pt>
                <c:pt idx="4285">
                  <c:v>2.4995833343332983</c:v>
                </c:pt>
                <c:pt idx="4286">
                  <c:v>2.5001666676666314</c:v>
                </c:pt>
                <c:pt idx="4287">
                  <c:v>2.5007500009999646</c:v>
                </c:pt>
                <c:pt idx="4288">
                  <c:v>2.5013333343332977</c:v>
                </c:pt>
                <c:pt idx="4289">
                  <c:v>2.5019166676666309</c:v>
                </c:pt>
                <c:pt idx="4290">
                  <c:v>2.5025000009999641</c:v>
                </c:pt>
                <c:pt idx="4291">
                  <c:v>2.5030833343332972</c:v>
                </c:pt>
                <c:pt idx="4292">
                  <c:v>2.5036666676666304</c:v>
                </c:pt>
                <c:pt idx="4293">
                  <c:v>2.5042500009999635</c:v>
                </c:pt>
                <c:pt idx="4294">
                  <c:v>2.5048333343332967</c:v>
                </c:pt>
                <c:pt idx="4295">
                  <c:v>2.5054166676666298</c:v>
                </c:pt>
                <c:pt idx="4296">
                  <c:v>2.506000000999963</c:v>
                </c:pt>
                <c:pt idx="4297">
                  <c:v>2.5065833343332962</c:v>
                </c:pt>
                <c:pt idx="4298">
                  <c:v>2.5071666676666293</c:v>
                </c:pt>
                <c:pt idx="4299">
                  <c:v>2.5077500009999625</c:v>
                </c:pt>
                <c:pt idx="4300">
                  <c:v>2.5083333343332956</c:v>
                </c:pt>
                <c:pt idx="4301">
                  <c:v>2.5089166676666288</c:v>
                </c:pt>
                <c:pt idx="4302">
                  <c:v>2.509500000999962</c:v>
                </c:pt>
                <c:pt idx="4303">
                  <c:v>2.5100833343332951</c:v>
                </c:pt>
                <c:pt idx="4304">
                  <c:v>2.5106666676666283</c:v>
                </c:pt>
                <c:pt idx="4305">
                  <c:v>2.5112500009999614</c:v>
                </c:pt>
                <c:pt idx="4306">
                  <c:v>2.5118333343332946</c:v>
                </c:pt>
                <c:pt idx="4307">
                  <c:v>2.5124166676666277</c:v>
                </c:pt>
                <c:pt idx="4308">
                  <c:v>2.5130000009999609</c:v>
                </c:pt>
                <c:pt idx="4309">
                  <c:v>2.5135833343332941</c:v>
                </c:pt>
                <c:pt idx="4310">
                  <c:v>2.5141666676666272</c:v>
                </c:pt>
                <c:pt idx="4311">
                  <c:v>2.5147500009999604</c:v>
                </c:pt>
                <c:pt idx="4312">
                  <c:v>2.5153333343332935</c:v>
                </c:pt>
                <c:pt idx="4313">
                  <c:v>2.5159166676666267</c:v>
                </c:pt>
                <c:pt idx="4314">
                  <c:v>2.5165000009999599</c:v>
                </c:pt>
                <c:pt idx="4315">
                  <c:v>2.517083334333293</c:v>
                </c:pt>
                <c:pt idx="4316">
                  <c:v>2.5176666676666262</c:v>
                </c:pt>
                <c:pt idx="4317">
                  <c:v>2.5182500009999593</c:v>
                </c:pt>
                <c:pt idx="4318">
                  <c:v>2.5188333343332925</c:v>
                </c:pt>
                <c:pt idx="4319">
                  <c:v>2.5194166676666256</c:v>
                </c:pt>
                <c:pt idx="4320">
                  <c:v>2.5200000009999588</c:v>
                </c:pt>
                <c:pt idx="4321">
                  <c:v>2.520583334333292</c:v>
                </c:pt>
                <c:pt idx="4322">
                  <c:v>2.5211666676666251</c:v>
                </c:pt>
                <c:pt idx="4323">
                  <c:v>2.5217500009999583</c:v>
                </c:pt>
                <c:pt idx="4324">
                  <c:v>2.5223333343332914</c:v>
                </c:pt>
                <c:pt idx="4325">
                  <c:v>2.5229166676666246</c:v>
                </c:pt>
                <c:pt idx="4326">
                  <c:v>2.5235000009999577</c:v>
                </c:pt>
                <c:pt idx="4327">
                  <c:v>2.5240833343332909</c:v>
                </c:pt>
                <c:pt idx="4328">
                  <c:v>2.5246666676666241</c:v>
                </c:pt>
                <c:pt idx="4329">
                  <c:v>2.5252500009999572</c:v>
                </c:pt>
                <c:pt idx="4330">
                  <c:v>2.5258333343332904</c:v>
                </c:pt>
                <c:pt idx="4331">
                  <c:v>2.5264166676666235</c:v>
                </c:pt>
                <c:pt idx="4332">
                  <c:v>2.5270000009999567</c:v>
                </c:pt>
                <c:pt idx="4333">
                  <c:v>2.5275833343332899</c:v>
                </c:pt>
                <c:pt idx="4334">
                  <c:v>2.528166667666623</c:v>
                </c:pt>
                <c:pt idx="4335">
                  <c:v>2.5287500009999562</c:v>
                </c:pt>
                <c:pt idx="4336">
                  <c:v>2.5293333343332893</c:v>
                </c:pt>
                <c:pt idx="4337">
                  <c:v>2.5299166676666225</c:v>
                </c:pt>
                <c:pt idx="4338">
                  <c:v>2.5305000009999556</c:v>
                </c:pt>
                <c:pt idx="4339">
                  <c:v>2.5310833343332888</c:v>
                </c:pt>
                <c:pt idx="4340">
                  <c:v>2.531666667666622</c:v>
                </c:pt>
                <c:pt idx="4341">
                  <c:v>2.5322500009999551</c:v>
                </c:pt>
                <c:pt idx="4342">
                  <c:v>2.5328333343332883</c:v>
                </c:pt>
                <c:pt idx="4343">
                  <c:v>2.5334166676666214</c:v>
                </c:pt>
                <c:pt idx="4344">
                  <c:v>2.5340000009999546</c:v>
                </c:pt>
                <c:pt idx="4345">
                  <c:v>2.5345833343332878</c:v>
                </c:pt>
                <c:pt idx="4346">
                  <c:v>2.5351666676666209</c:v>
                </c:pt>
                <c:pt idx="4347">
                  <c:v>2.5357500009999541</c:v>
                </c:pt>
                <c:pt idx="4348">
                  <c:v>2.5363333343332872</c:v>
                </c:pt>
                <c:pt idx="4349">
                  <c:v>2.5369166676666204</c:v>
                </c:pt>
                <c:pt idx="4350">
                  <c:v>2.5375000009999535</c:v>
                </c:pt>
                <c:pt idx="4351">
                  <c:v>2.5380833343332867</c:v>
                </c:pt>
                <c:pt idx="4352">
                  <c:v>2.5386666676666199</c:v>
                </c:pt>
                <c:pt idx="4353">
                  <c:v>2.539250000999953</c:v>
                </c:pt>
                <c:pt idx="4354">
                  <c:v>2.5398333343332862</c:v>
                </c:pt>
                <c:pt idx="4355">
                  <c:v>2.5404166676666193</c:v>
                </c:pt>
                <c:pt idx="4356">
                  <c:v>2.5410000009999525</c:v>
                </c:pt>
                <c:pt idx="4357">
                  <c:v>2.5415833343332856</c:v>
                </c:pt>
                <c:pt idx="4358">
                  <c:v>2.5421666676666188</c:v>
                </c:pt>
                <c:pt idx="4359">
                  <c:v>2.542750000999952</c:v>
                </c:pt>
                <c:pt idx="4360">
                  <c:v>2.5433333343332851</c:v>
                </c:pt>
                <c:pt idx="4361">
                  <c:v>2.5439166676666183</c:v>
                </c:pt>
                <c:pt idx="4362">
                  <c:v>2.5445000009999514</c:v>
                </c:pt>
                <c:pt idx="4363">
                  <c:v>2.5450833343332846</c:v>
                </c:pt>
                <c:pt idx="4364">
                  <c:v>2.5456666676666178</c:v>
                </c:pt>
                <c:pt idx="4365">
                  <c:v>2.5462500009999509</c:v>
                </c:pt>
                <c:pt idx="4366">
                  <c:v>2.5468333343332841</c:v>
                </c:pt>
                <c:pt idx="4367">
                  <c:v>2.5474166676666172</c:v>
                </c:pt>
                <c:pt idx="4368">
                  <c:v>2.5480000009999504</c:v>
                </c:pt>
                <c:pt idx="4369">
                  <c:v>2.5485833343332835</c:v>
                </c:pt>
                <c:pt idx="4370">
                  <c:v>2.5491666676666167</c:v>
                </c:pt>
                <c:pt idx="4371">
                  <c:v>2.5497500009999499</c:v>
                </c:pt>
                <c:pt idx="4372">
                  <c:v>2.550333334333283</c:v>
                </c:pt>
                <c:pt idx="4373">
                  <c:v>2.5509166676666162</c:v>
                </c:pt>
                <c:pt idx="4374">
                  <c:v>2.5515000009999493</c:v>
                </c:pt>
                <c:pt idx="4375">
                  <c:v>2.5520833343332825</c:v>
                </c:pt>
                <c:pt idx="4376">
                  <c:v>2.5526666676666157</c:v>
                </c:pt>
                <c:pt idx="4377">
                  <c:v>2.5532500009999488</c:v>
                </c:pt>
                <c:pt idx="4378">
                  <c:v>2.553833334333282</c:v>
                </c:pt>
                <c:pt idx="4379">
                  <c:v>2.5544166676666151</c:v>
                </c:pt>
                <c:pt idx="4380">
                  <c:v>2.5550000009999483</c:v>
                </c:pt>
                <c:pt idx="4381">
                  <c:v>2.5555833343332814</c:v>
                </c:pt>
                <c:pt idx="4382">
                  <c:v>2.5561666676666146</c:v>
                </c:pt>
                <c:pt idx="4383">
                  <c:v>2.5567500009999478</c:v>
                </c:pt>
                <c:pt idx="4384">
                  <c:v>2.5573333343332809</c:v>
                </c:pt>
                <c:pt idx="4385">
                  <c:v>2.5579166676666141</c:v>
                </c:pt>
                <c:pt idx="4386">
                  <c:v>2.5585000009999472</c:v>
                </c:pt>
                <c:pt idx="4387">
                  <c:v>2.5590833343332804</c:v>
                </c:pt>
                <c:pt idx="4388">
                  <c:v>2.5596666676666135</c:v>
                </c:pt>
                <c:pt idx="4389">
                  <c:v>2.5602500009999467</c:v>
                </c:pt>
                <c:pt idx="4390">
                  <c:v>2.5608333343332799</c:v>
                </c:pt>
                <c:pt idx="4391">
                  <c:v>2.561416667666613</c:v>
                </c:pt>
                <c:pt idx="4392">
                  <c:v>2.5620000009999462</c:v>
                </c:pt>
                <c:pt idx="4393">
                  <c:v>2.5625833343332793</c:v>
                </c:pt>
                <c:pt idx="4394">
                  <c:v>2.5631666676666125</c:v>
                </c:pt>
                <c:pt idx="4395">
                  <c:v>2.5637500009999457</c:v>
                </c:pt>
                <c:pt idx="4396">
                  <c:v>2.5643333343332788</c:v>
                </c:pt>
                <c:pt idx="4397">
                  <c:v>2.564916667666612</c:v>
                </c:pt>
                <c:pt idx="4398">
                  <c:v>2.5655000009999451</c:v>
                </c:pt>
                <c:pt idx="4399">
                  <c:v>2.5660833343332783</c:v>
                </c:pt>
                <c:pt idx="4400">
                  <c:v>2.5666666676666114</c:v>
                </c:pt>
                <c:pt idx="4401">
                  <c:v>2.5672500009999446</c:v>
                </c:pt>
                <c:pt idx="4402">
                  <c:v>2.5678333343332778</c:v>
                </c:pt>
                <c:pt idx="4403">
                  <c:v>2.5684166676666109</c:v>
                </c:pt>
                <c:pt idx="4404">
                  <c:v>2.5690000009999441</c:v>
                </c:pt>
                <c:pt idx="4405">
                  <c:v>2.5695833343332772</c:v>
                </c:pt>
                <c:pt idx="4406">
                  <c:v>2.5701666676666104</c:v>
                </c:pt>
                <c:pt idx="4407">
                  <c:v>2.5707500009999436</c:v>
                </c:pt>
                <c:pt idx="4408">
                  <c:v>2.5713333343332767</c:v>
                </c:pt>
                <c:pt idx="4409">
                  <c:v>2.5719166676666099</c:v>
                </c:pt>
                <c:pt idx="4410">
                  <c:v>2.572500000999943</c:v>
                </c:pt>
                <c:pt idx="4411">
                  <c:v>2.5730833343332762</c:v>
                </c:pt>
                <c:pt idx="4412">
                  <c:v>2.5736666676666093</c:v>
                </c:pt>
                <c:pt idx="4413">
                  <c:v>2.5742500009999425</c:v>
                </c:pt>
                <c:pt idx="4414">
                  <c:v>2.5748333343332757</c:v>
                </c:pt>
                <c:pt idx="4415">
                  <c:v>2.5754166676666088</c:v>
                </c:pt>
                <c:pt idx="4416">
                  <c:v>2.576000000999942</c:v>
                </c:pt>
                <c:pt idx="4417">
                  <c:v>2.5765833343332751</c:v>
                </c:pt>
                <c:pt idx="4418">
                  <c:v>2.5771666676666083</c:v>
                </c:pt>
                <c:pt idx="4419">
                  <c:v>2.5777500009999414</c:v>
                </c:pt>
                <c:pt idx="4420">
                  <c:v>2.5783333343332746</c:v>
                </c:pt>
                <c:pt idx="4421">
                  <c:v>2.5789166676666078</c:v>
                </c:pt>
                <c:pt idx="4422">
                  <c:v>2.5795000009999409</c:v>
                </c:pt>
                <c:pt idx="4423">
                  <c:v>2.5800833343332741</c:v>
                </c:pt>
                <c:pt idx="4424">
                  <c:v>2.5806666676666072</c:v>
                </c:pt>
                <c:pt idx="4425">
                  <c:v>2.5812500009999404</c:v>
                </c:pt>
                <c:pt idx="4426">
                  <c:v>2.5818333343332736</c:v>
                </c:pt>
                <c:pt idx="4427">
                  <c:v>2.5824166676666067</c:v>
                </c:pt>
                <c:pt idx="4428">
                  <c:v>2.5830000009999399</c:v>
                </c:pt>
                <c:pt idx="4429">
                  <c:v>2.583583334333273</c:v>
                </c:pt>
                <c:pt idx="4430">
                  <c:v>2.5841666676666062</c:v>
                </c:pt>
                <c:pt idx="4431">
                  <c:v>2.5847500009999393</c:v>
                </c:pt>
                <c:pt idx="4432">
                  <c:v>2.5853333343332725</c:v>
                </c:pt>
                <c:pt idx="4433">
                  <c:v>2.5859166676666057</c:v>
                </c:pt>
                <c:pt idx="4434">
                  <c:v>2.5865000009999388</c:v>
                </c:pt>
                <c:pt idx="4435">
                  <c:v>2.587083334333272</c:v>
                </c:pt>
                <c:pt idx="4436">
                  <c:v>2.5876666676666051</c:v>
                </c:pt>
                <c:pt idx="4437">
                  <c:v>2.5882500009999383</c:v>
                </c:pt>
                <c:pt idx="4438">
                  <c:v>2.5888333343332715</c:v>
                </c:pt>
                <c:pt idx="4439">
                  <c:v>2.5894166676666046</c:v>
                </c:pt>
                <c:pt idx="4440">
                  <c:v>2.5900000009999378</c:v>
                </c:pt>
                <c:pt idx="4441">
                  <c:v>2.5905833343332709</c:v>
                </c:pt>
                <c:pt idx="4442">
                  <c:v>2.5911666676666041</c:v>
                </c:pt>
                <c:pt idx="4443">
                  <c:v>2.5917500009999372</c:v>
                </c:pt>
                <c:pt idx="4444">
                  <c:v>2.5923333343332704</c:v>
                </c:pt>
                <c:pt idx="4445">
                  <c:v>2.5929166676666036</c:v>
                </c:pt>
                <c:pt idx="4446">
                  <c:v>2.5935000009999367</c:v>
                </c:pt>
                <c:pt idx="4447">
                  <c:v>2.5940833343332699</c:v>
                </c:pt>
                <c:pt idx="4448">
                  <c:v>2.594666667666603</c:v>
                </c:pt>
                <c:pt idx="4449">
                  <c:v>2.5952500009999362</c:v>
                </c:pt>
                <c:pt idx="4450">
                  <c:v>2.5958333343332693</c:v>
                </c:pt>
                <c:pt idx="4451">
                  <c:v>2.5964166676666025</c:v>
                </c:pt>
                <c:pt idx="4452">
                  <c:v>2.5970000009999357</c:v>
                </c:pt>
                <c:pt idx="4453">
                  <c:v>2.5975833343332688</c:v>
                </c:pt>
                <c:pt idx="4454">
                  <c:v>2.598166667666602</c:v>
                </c:pt>
                <c:pt idx="4455">
                  <c:v>2.5987500009999351</c:v>
                </c:pt>
                <c:pt idx="4456">
                  <c:v>2.5993333343332683</c:v>
                </c:pt>
                <c:pt idx="4457">
                  <c:v>2.5999166676666015</c:v>
                </c:pt>
                <c:pt idx="4458">
                  <c:v>2.6005000009999346</c:v>
                </c:pt>
                <c:pt idx="4459">
                  <c:v>2.6010833343332678</c:v>
                </c:pt>
                <c:pt idx="4460">
                  <c:v>2.6016666676666009</c:v>
                </c:pt>
                <c:pt idx="4461">
                  <c:v>2.6022500009999341</c:v>
                </c:pt>
                <c:pt idx="4462">
                  <c:v>2.6028333343332672</c:v>
                </c:pt>
                <c:pt idx="4463">
                  <c:v>2.6034166676666004</c:v>
                </c:pt>
                <c:pt idx="4464">
                  <c:v>2.6040000009999336</c:v>
                </c:pt>
                <c:pt idx="4465">
                  <c:v>2.6045833343332667</c:v>
                </c:pt>
                <c:pt idx="4466">
                  <c:v>2.6051666676665999</c:v>
                </c:pt>
                <c:pt idx="4467">
                  <c:v>2.605750000999933</c:v>
                </c:pt>
                <c:pt idx="4468">
                  <c:v>2.6063333343332662</c:v>
                </c:pt>
                <c:pt idx="4469">
                  <c:v>2.6069166676665994</c:v>
                </c:pt>
                <c:pt idx="4470">
                  <c:v>2.6075000009999325</c:v>
                </c:pt>
                <c:pt idx="4471">
                  <c:v>2.6080833343332657</c:v>
                </c:pt>
                <c:pt idx="4472">
                  <c:v>2.6086666676665988</c:v>
                </c:pt>
                <c:pt idx="4473">
                  <c:v>2.609250000999932</c:v>
                </c:pt>
                <c:pt idx="4474">
                  <c:v>2.6098333343332651</c:v>
                </c:pt>
                <c:pt idx="4475">
                  <c:v>2.6104166676665983</c:v>
                </c:pt>
                <c:pt idx="4476">
                  <c:v>2.6110000009999315</c:v>
                </c:pt>
                <c:pt idx="4477">
                  <c:v>2.6115833343332646</c:v>
                </c:pt>
                <c:pt idx="4478">
                  <c:v>2.6121666676665978</c:v>
                </c:pt>
                <c:pt idx="4479">
                  <c:v>2.6127500009999309</c:v>
                </c:pt>
                <c:pt idx="4480">
                  <c:v>2.6133333343332641</c:v>
                </c:pt>
                <c:pt idx="4481">
                  <c:v>2.6139166676665972</c:v>
                </c:pt>
                <c:pt idx="4482">
                  <c:v>2.6145000009999304</c:v>
                </c:pt>
                <c:pt idx="4483">
                  <c:v>2.6150833343332636</c:v>
                </c:pt>
                <c:pt idx="4484">
                  <c:v>2.6156666676665967</c:v>
                </c:pt>
                <c:pt idx="4485">
                  <c:v>2.6162500009999299</c:v>
                </c:pt>
                <c:pt idx="4486">
                  <c:v>2.616833334333263</c:v>
                </c:pt>
                <c:pt idx="4487">
                  <c:v>2.6174166676665962</c:v>
                </c:pt>
                <c:pt idx="4488">
                  <c:v>2.6180000009999294</c:v>
                </c:pt>
                <c:pt idx="4489">
                  <c:v>2.6185833343332625</c:v>
                </c:pt>
                <c:pt idx="4490">
                  <c:v>2.6191666676665957</c:v>
                </c:pt>
                <c:pt idx="4491">
                  <c:v>2.6197500009999288</c:v>
                </c:pt>
                <c:pt idx="4492">
                  <c:v>2.620333334333262</c:v>
                </c:pt>
                <c:pt idx="4493">
                  <c:v>2.6209166676665951</c:v>
                </c:pt>
                <c:pt idx="4494">
                  <c:v>2.6215000009999283</c:v>
                </c:pt>
                <c:pt idx="4495">
                  <c:v>2.6220833343332615</c:v>
                </c:pt>
                <c:pt idx="4496">
                  <c:v>2.6226666676665946</c:v>
                </c:pt>
                <c:pt idx="4497">
                  <c:v>2.6232500009999278</c:v>
                </c:pt>
                <c:pt idx="4498">
                  <c:v>2.6238333343332609</c:v>
                </c:pt>
                <c:pt idx="4499">
                  <c:v>2.6244166676665941</c:v>
                </c:pt>
                <c:pt idx="4500">
                  <c:v>2.6250000009999273</c:v>
                </c:pt>
                <c:pt idx="4501">
                  <c:v>2.6255833343332604</c:v>
                </c:pt>
                <c:pt idx="4502">
                  <c:v>2.6261666676665936</c:v>
                </c:pt>
                <c:pt idx="4503">
                  <c:v>2.6267500009999267</c:v>
                </c:pt>
                <c:pt idx="4504">
                  <c:v>2.6273333343332599</c:v>
                </c:pt>
                <c:pt idx="4505">
                  <c:v>2.627916667666593</c:v>
                </c:pt>
                <c:pt idx="4506">
                  <c:v>2.6285000009999262</c:v>
                </c:pt>
                <c:pt idx="4507">
                  <c:v>2.6290833343332594</c:v>
                </c:pt>
                <c:pt idx="4508">
                  <c:v>2.6296666676665925</c:v>
                </c:pt>
                <c:pt idx="4509">
                  <c:v>2.6302500009999257</c:v>
                </c:pt>
                <c:pt idx="4510">
                  <c:v>2.6308333343332588</c:v>
                </c:pt>
                <c:pt idx="4511">
                  <c:v>2.631416667666592</c:v>
                </c:pt>
                <c:pt idx="4512">
                  <c:v>2.6320000009999251</c:v>
                </c:pt>
                <c:pt idx="4513">
                  <c:v>2.6325833343332583</c:v>
                </c:pt>
                <c:pt idx="4514">
                  <c:v>2.6331666676665915</c:v>
                </c:pt>
                <c:pt idx="4515">
                  <c:v>2.6337500009999246</c:v>
                </c:pt>
                <c:pt idx="4516">
                  <c:v>2.6343333343332578</c:v>
                </c:pt>
                <c:pt idx="4517">
                  <c:v>2.6349166676665909</c:v>
                </c:pt>
                <c:pt idx="4518">
                  <c:v>2.6355000009999241</c:v>
                </c:pt>
                <c:pt idx="4519">
                  <c:v>2.6360833343332573</c:v>
                </c:pt>
                <c:pt idx="4520">
                  <c:v>2.6366666676665904</c:v>
                </c:pt>
                <c:pt idx="4521">
                  <c:v>2.6372500009999236</c:v>
                </c:pt>
                <c:pt idx="4522">
                  <c:v>2.6378333343332567</c:v>
                </c:pt>
                <c:pt idx="4523">
                  <c:v>2.6384166676665899</c:v>
                </c:pt>
                <c:pt idx="4524">
                  <c:v>2.639000000999923</c:v>
                </c:pt>
                <c:pt idx="4525">
                  <c:v>2.6395833343332562</c:v>
                </c:pt>
                <c:pt idx="4526">
                  <c:v>2.6401666676665894</c:v>
                </c:pt>
                <c:pt idx="4527">
                  <c:v>2.6407500009999225</c:v>
                </c:pt>
                <c:pt idx="4528">
                  <c:v>2.6413333343332557</c:v>
                </c:pt>
                <c:pt idx="4529">
                  <c:v>2.6419166676665888</c:v>
                </c:pt>
                <c:pt idx="4530">
                  <c:v>2.642500000999922</c:v>
                </c:pt>
                <c:pt idx="4531">
                  <c:v>2.6430833343332552</c:v>
                </c:pt>
                <c:pt idx="4532">
                  <c:v>2.6436666676665883</c:v>
                </c:pt>
                <c:pt idx="4533">
                  <c:v>2.6442500009999215</c:v>
                </c:pt>
                <c:pt idx="4534">
                  <c:v>2.6448333343332546</c:v>
                </c:pt>
                <c:pt idx="4535">
                  <c:v>2.6454166676665878</c:v>
                </c:pt>
                <c:pt idx="4536">
                  <c:v>2.6460000009999209</c:v>
                </c:pt>
                <c:pt idx="4537">
                  <c:v>2.6465833343332541</c:v>
                </c:pt>
                <c:pt idx="4538">
                  <c:v>2.6471666676665873</c:v>
                </c:pt>
                <c:pt idx="4539">
                  <c:v>2.6477500009999204</c:v>
                </c:pt>
                <c:pt idx="4540">
                  <c:v>2.6483333343332536</c:v>
                </c:pt>
                <c:pt idx="4541">
                  <c:v>2.6489166676665867</c:v>
                </c:pt>
                <c:pt idx="4542">
                  <c:v>2.6495000009999199</c:v>
                </c:pt>
                <c:pt idx="4543">
                  <c:v>2.650083334333253</c:v>
                </c:pt>
                <c:pt idx="4544">
                  <c:v>2.6506666676665862</c:v>
                </c:pt>
                <c:pt idx="4545">
                  <c:v>2.6512500009999194</c:v>
                </c:pt>
                <c:pt idx="4546">
                  <c:v>2.6518333343332525</c:v>
                </c:pt>
                <c:pt idx="4547">
                  <c:v>2.6524166676665857</c:v>
                </c:pt>
                <c:pt idx="4548">
                  <c:v>2.6530000009999188</c:v>
                </c:pt>
                <c:pt idx="4549">
                  <c:v>2.653583334333252</c:v>
                </c:pt>
                <c:pt idx="4550">
                  <c:v>2.6541666676665852</c:v>
                </c:pt>
                <c:pt idx="4551">
                  <c:v>2.6547500009999183</c:v>
                </c:pt>
                <c:pt idx="4552">
                  <c:v>2.6553333343332515</c:v>
                </c:pt>
                <c:pt idx="4553">
                  <c:v>2.6559166676665846</c:v>
                </c:pt>
                <c:pt idx="4554">
                  <c:v>2.6565000009999178</c:v>
                </c:pt>
                <c:pt idx="4555">
                  <c:v>2.6570833343332509</c:v>
                </c:pt>
                <c:pt idx="4556">
                  <c:v>2.6576666676665841</c:v>
                </c:pt>
                <c:pt idx="4557">
                  <c:v>2.6582500009999173</c:v>
                </c:pt>
                <c:pt idx="4558">
                  <c:v>2.6588333343332504</c:v>
                </c:pt>
                <c:pt idx="4559">
                  <c:v>2.6594166676665836</c:v>
                </c:pt>
                <c:pt idx="4560">
                  <c:v>2.6600000009999167</c:v>
                </c:pt>
                <c:pt idx="4561">
                  <c:v>2.6605833343332499</c:v>
                </c:pt>
                <c:pt idx="4562">
                  <c:v>2.6611666676665831</c:v>
                </c:pt>
                <c:pt idx="4563">
                  <c:v>2.6617500009999162</c:v>
                </c:pt>
                <c:pt idx="4564">
                  <c:v>2.6623333343332494</c:v>
                </c:pt>
                <c:pt idx="4565">
                  <c:v>2.6629166676665825</c:v>
                </c:pt>
                <c:pt idx="4566">
                  <c:v>2.6635000009999157</c:v>
                </c:pt>
                <c:pt idx="4567">
                  <c:v>2.6640833343332488</c:v>
                </c:pt>
                <c:pt idx="4568">
                  <c:v>2.664666667666582</c:v>
                </c:pt>
                <c:pt idx="4569">
                  <c:v>2.6652500009999152</c:v>
                </c:pt>
                <c:pt idx="4570">
                  <c:v>2.6658333343332483</c:v>
                </c:pt>
                <c:pt idx="4571">
                  <c:v>2.6664166676665815</c:v>
                </c:pt>
                <c:pt idx="4572">
                  <c:v>2.6670000009999146</c:v>
                </c:pt>
                <c:pt idx="4573">
                  <c:v>2.6675833343332478</c:v>
                </c:pt>
                <c:pt idx="4574">
                  <c:v>2.6681666676665809</c:v>
                </c:pt>
                <c:pt idx="4575">
                  <c:v>2.6687500009999141</c:v>
                </c:pt>
                <c:pt idx="4576">
                  <c:v>2.6693333343332473</c:v>
                </c:pt>
                <c:pt idx="4577">
                  <c:v>2.6699166676665804</c:v>
                </c:pt>
                <c:pt idx="4578">
                  <c:v>2.6705000009999136</c:v>
                </c:pt>
                <c:pt idx="4579">
                  <c:v>2.6710833343332467</c:v>
                </c:pt>
                <c:pt idx="4580">
                  <c:v>2.6716666676665799</c:v>
                </c:pt>
                <c:pt idx="4581">
                  <c:v>2.6722500009999131</c:v>
                </c:pt>
                <c:pt idx="4582">
                  <c:v>2.6728333343332462</c:v>
                </c:pt>
                <c:pt idx="4583">
                  <c:v>2.6734166676665794</c:v>
                </c:pt>
                <c:pt idx="4584">
                  <c:v>2.6740000009999125</c:v>
                </c:pt>
                <c:pt idx="4585">
                  <c:v>2.6745833343332457</c:v>
                </c:pt>
                <c:pt idx="4586">
                  <c:v>2.6751666676665788</c:v>
                </c:pt>
                <c:pt idx="4587">
                  <c:v>2.675750000999912</c:v>
                </c:pt>
                <c:pt idx="4588">
                  <c:v>2.6763333343332452</c:v>
                </c:pt>
                <c:pt idx="4589">
                  <c:v>2.6769166676665783</c:v>
                </c:pt>
                <c:pt idx="4590">
                  <c:v>2.6775000009999115</c:v>
                </c:pt>
                <c:pt idx="4591">
                  <c:v>2.6780833343332446</c:v>
                </c:pt>
                <c:pt idx="4592">
                  <c:v>2.6786666676665778</c:v>
                </c:pt>
                <c:pt idx="4593">
                  <c:v>2.679250000999911</c:v>
                </c:pt>
                <c:pt idx="4594">
                  <c:v>2.6798333343332441</c:v>
                </c:pt>
                <c:pt idx="4595">
                  <c:v>2.6804166676665773</c:v>
                </c:pt>
                <c:pt idx="4596">
                  <c:v>2.6810000009999104</c:v>
                </c:pt>
                <c:pt idx="4597">
                  <c:v>2.6815833343332436</c:v>
                </c:pt>
                <c:pt idx="4598">
                  <c:v>2.6821666676665767</c:v>
                </c:pt>
                <c:pt idx="4599">
                  <c:v>2.6827500009999099</c:v>
                </c:pt>
                <c:pt idx="4600">
                  <c:v>2.6833333343332431</c:v>
                </c:pt>
                <c:pt idx="4601">
                  <c:v>2.6839166676665762</c:v>
                </c:pt>
                <c:pt idx="4602">
                  <c:v>2.6845000009999094</c:v>
                </c:pt>
                <c:pt idx="4603">
                  <c:v>2.6850833343332425</c:v>
                </c:pt>
                <c:pt idx="4604">
                  <c:v>2.6856666676665757</c:v>
                </c:pt>
                <c:pt idx="4605">
                  <c:v>2.6862500009999088</c:v>
                </c:pt>
                <c:pt idx="4606">
                  <c:v>2.686833334333242</c:v>
                </c:pt>
                <c:pt idx="4607">
                  <c:v>2.6874166676665752</c:v>
                </c:pt>
                <c:pt idx="4608">
                  <c:v>2.6880000009999083</c:v>
                </c:pt>
                <c:pt idx="4609">
                  <c:v>2.6885833343332415</c:v>
                </c:pt>
                <c:pt idx="4610">
                  <c:v>2.6891666676665746</c:v>
                </c:pt>
                <c:pt idx="4611">
                  <c:v>2.6897500009999078</c:v>
                </c:pt>
                <c:pt idx="4612">
                  <c:v>2.690333334333241</c:v>
                </c:pt>
                <c:pt idx="4613">
                  <c:v>2.6909166676665741</c:v>
                </c:pt>
                <c:pt idx="4614">
                  <c:v>2.6915000009999073</c:v>
                </c:pt>
                <c:pt idx="4615">
                  <c:v>2.6920833343332404</c:v>
                </c:pt>
                <c:pt idx="4616">
                  <c:v>2.6926666676665736</c:v>
                </c:pt>
                <c:pt idx="4617">
                  <c:v>2.6932500009999067</c:v>
                </c:pt>
                <c:pt idx="4618">
                  <c:v>2.6938333343332399</c:v>
                </c:pt>
                <c:pt idx="4619">
                  <c:v>2.6944166676665731</c:v>
                </c:pt>
                <c:pt idx="4620">
                  <c:v>2.6950000009999062</c:v>
                </c:pt>
                <c:pt idx="4621">
                  <c:v>2.6955833343332394</c:v>
                </c:pt>
                <c:pt idx="4622">
                  <c:v>2.6961666676665725</c:v>
                </c:pt>
                <c:pt idx="4623">
                  <c:v>2.6967500009999057</c:v>
                </c:pt>
                <c:pt idx="4624">
                  <c:v>2.6973333343332389</c:v>
                </c:pt>
                <c:pt idx="4625">
                  <c:v>2.697916667666572</c:v>
                </c:pt>
                <c:pt idx="4626">
                  <c:v>2.6985000009999052</c:v>
                </c:pt>
                <c:pt idx="4627">
                  <c:v>2.6990833343332383</c:v>
                </c:pt>
                <c:pt idx="4628">
                  <c:v>2.6996666676665715</c:v>
                </c:pt>
                <c:pt idx="4629">
                  <c:v>2.7002500009999046</c:v>
                </c:pt>
                <c:pt idx="4630">
                  <c:v>2.7008333343332378</c:v>
                </c:pt>
                <c:pt idx="4631">
                  <c:v>2.701416667666571</c:v>
                </c:pt>
                <c:pt idx="4632">
                  <c:v>2.7020000009999041</c:v>
                </c:pt>
                <c:pt idx="4633">
                  <c:v>2.7025833343332373</c:v>
                </c:pt>
                <c:pt idx="4634">
                  <c:v>2.7031666676665704</c:v>
                </c:pt>
                <c:pt idx="4635">
                  <c:v>2.7037500009999036</c:v>
                </c:pt>
                <c:pt idx="4636">
                  <c:v>2.7043333343332367</c:v>
                </c:pt>
                <c:pt idx="4637">
                  <c:v>2.7049166676665699</c:v>
                </c:pt>
                <c:pt idx="4638">
                  <c:v>2.7055000009999031</c:v>
                </c:pt>
                <c:pt idx="4639">
                  <c:v>2.7060833343332362</c:v>
                </c:pt>
                <c:pt idx="4640">
                  <c:v>2.7066666676665694</c:v>
                </c:pt>
                <c:pt idx="4641">
                  <c:v>2.7072500009999025</c:v>
                </c:pt>
                <c:pt idx="4642">
                  <c:v>2.7078333343332357</c:v>
                </c:pt>
                <c:pt idx="4643">
                  <c:v>2.7084166676665689</c:v>
                </c:pt>
                <c:pt idx="4644">
                  <c:v>2.709000000999902</c:v>
                </c:pt>
                <c:pt idx="4645">
                  <c:v>2.7095833343332352</c:v>
                </c:pt>
                <c:pt idx="4646">
                  <c:v>2.7101666676665683</c:v>
                </c:pt>
                <c:pt idx="4647">
                  <c:v>2.7107500009999015</c:v>
                </c:pt>
                <c:pt idx="4648">
                  <c:v>2.7113333343332346</c:v>
                </c:pt>
                <c:pt idx="4649">
                  <c:v>2.7119166676665678</c:v>
                </c:pt>
                <c:pt idx="4650">
                  <c:v>2.712500000999901</c:v>
                </c:pt>
                <c:pt idx="4651">
                  <c:v>2.7130833343332341</c:v>
                </c:pt>
                <c:pt idx="4652">
                  <c:v>2.7136666676665673</c:v>
                </c:pt>
                <c:pt idx="4653">
                  <c:v>2.7142500009999004</c:v>
                </c:pt>
                <c:pt idx="4654">
                  <c:v>2.7148333343332336</c:v>
                </c:pt>
                <c:pt idx="4655">
                  <c:v>2.7154166676665668</c:v>
                </c:pt>
                <c:pt idx="4656">
                  <c:v>2.7160000009998999</c:v>
                </c:pt>
                <c:pt idx="4657">
                  <c:v>2.7165833343332331</c:v>
                </c:pt>
                <c:pt idx="4658">
                  <c:v>2.7171666676665662</c:v>
                </c:pt>
                <c:pt idx="4659">
                  <c:v>2.7177500009998994</c:v>
                </c:pt>
                <c:pt idx="4660">
                  <c:v>2.7183333343332325</c:v>
                </c:pt>
                <c:pt idx="4661">
                  <c:v>2.7189166676665657</c:v>
                </c:pt>
                <c:pt idx="4662">
                  <c:v>2.7195000009998989</c:v>
                </c:pt>
                <c:pt idx="4663">
                  <c:v>2.720083334333232</c:v>
                </c:pt>
                <c:pt idx="4664">
                  <c:v>2.7206666676665652</c:v>
                </c:pt>
                <c:pt idx="4665">
                  <c:v>2.7212500009998983</c:v>
                </c:pt>
                <c:pt idx="4666">
                  <c:v>2.7218333343332315</c:v>
                </c:pt>
                <c:pt idx="4667">
                  <c:v>2.7224166676665646</c:v>
                </c:pt>
                <c:pt idx="4668">
                  <c:v>2.7230000009998978</c:v>
                </c:pt>
                <c:pt idx="4669">
                  <c:v>2.723583334333231</c:v>
                </c:pt>
                <c:pt idx="4670">
                  <c:v>2.7241666676665641</c:v>
                </c:pt>
                <c:pt idx="4671">
                  <c:v>2.7247500009998973</c:v>
                </c:pt>
                <c:pt idx="4672">
                  <c:v>2.7253333343332304</c:v>
                </c:pt>
                <c:pt idx="4673">
                  <c:v>2.7259166676665636</c:v>
                </c:pt>
                <c:pt idx="4674">
                  <c:v>2.7265000009998968</c:v>
                </c:pt>
                <c:pt idx="4675">
                  <c:v>2.7270833343332299</c:v>
                </c:pt>
                <c:pt idx="4676">
                  <c:v>2.7276666676665631</c:v>
                </c:pt>
                <c:pt idx="4677">
                  <c:v>2.7282500009998962</c:v>
                </c:pt>
                <c:pt idx="4678">
                  <c:v>2.7288333343332294</c:v>
                </c:pt>
                <c:pt idx="4679">
                  <c:v>2.7294166676665625</c:v>
                </c:pt>
                <c:pt idx="4680">
                  <c:v>2.7300000009998957</c:v>
                </c:pt>
                <c:pt idx="4681">
                  <c:v>2.7305833343332289</c:v>
                </c:pt>
                <c:pt idx="4682">
                  <c:v>2.731166667666562</c:v>
                </c:pt>
                <c:pt idx="4683">
                  <c:v>2.7317500009998952</c:v>
                </c:pt>
                <c:pt idx="4684">
                  <c:v>2.7323333343332283</c:v>
                </c:pt>
                <c:pt idx="4685">
                  <c:v>2.7329166676665615</c:v>
                </c:pt>
                <c:pt idx="4686">
                  <c:v>2.7335000009998947</c:v>
                </c:pt>
                <c:pt idx="4687">
                  <c:v>2.7340833343332278</c:v>
                </c:pt>
                <c:pt idx="4688">
                  <c:v>2.734666667666561</c:v>
                </c:pt>
                <c:pt idx="4689">
                  <c:v>2.7352500009998941</c:v>
                </c:pt>
                <c:pt idx="4690">
                  <c:v>2.7358333343332273</c:v>
                </c:pt>
                <c:pt idx="4691">
                  <c:v>2.7364166676665604</c:v>
                </c:pt>
                <c:pt idx="4692">
                  <c:v>2.7370000009998936</c:v>
                </c:pt>
                <c:pt idx="4693">
                  <c:v>2.7375833343332268</c:v>
                </c:pt>
                <c:pt idx="4694">
                  <c:v>2.7381666676665599</c:v>
                </c:pt>
                <c:pt idx="4695">
                  <c:v>2.7387500009998931</c:v>
                </c:pt>
                <c:pt idx="4696">
                  <c:v>2.7393333343332262</c:v>
                </c:pt>
                <c:pt idx="4697">
                  <c:v>2.7399166676665594</c:v>
                </c:pt>
                <c:pt idx="4698">
                  <c:v>2.7405000009998925</c:v>
                </c:pt>
                <c:pt idx="4699">
                  <c:v>2.7410833343332257</c:v>
                </c:pt>
                <c:pt idx="4700">
                  <c:v>2.7416666676665589</c:v>
                </c:pt>
                <c:pt idx="4701">
                  <c:v>2.742250000999892</c:v>
                </c:pt>
                <c:pt idx="4702">
                  <c:v>2.7428333343332252</c:v>
                </c:pt>
                <c:pt idx="4703">
                  <c:v>2.7434166676665583</c:v>
                </c:pt>
                <c:pt idx="4704">
                  <c:v>2.7440000009998915</c:v>
                </c:pt>
                <c:pt idx="4705">
                  <c:v>2.7445833343332247</c:v>
                </c:pt>
                <c:pt idx="4706">
                  <c:v>2.7451666676665578</c:v>
                </c:pt>
                <c:pt idx="4707">
                  <c:v>2.745750000999891</c:v>
                </c:pt>
                <c:pt idx="4708">
                  <c:v>2.7463333343332241</c:v>
                </c:pt>
                <c:pt idx="4709">
                  <c:v>2.7469166676665573</c:v>
                </c:pt>
                <c:pt idx="4710">
                  <c:v>2.7475000009998904</c:v>
                </c:pt>
                <c:pt idx="4711">
                  <c:v>2.7480833343332236</c:v>
                </c:pt>
                <c:pt idx="4712">
                  <c:v>2.7486666676665568</c:v>
                </c:pt>
                <c:pt idx="4713">
                  <c:v>2.7492500009998899</c:v>
                </c:pt>
                <c:pt idx="4714">
                  <c:v>2.7498333343332231</c:v>
                </c:pt>
                <c:pt idx="4715">
                  <c:v>2.7504166676665562</c:v>
                </c:pt>
                <c:pt idx="4716">
                  <c:v>2.7510000009998894</c:v>
                </c:pt>
                <c:pt idx="4717">
                  <c:v>2.7515833343332226</c:v>
                </c:pt>
                <c:pt idx="4718">
                  <c:v>2.7521666676665557</c:v>
                </c:pt>
                <c:pt idx="4719">
                  <c:v>2.7527500009998889</c:v>
                </c:pt>
                <c:pt idx="4720">
                  <c:v>2.753333334333222</c:v>
                </c:pt>
                <c:pt idx="4721">
                  <c:v>2.7539166676665552</c:v>
                </c:pt>
                <c:pt idx="4722">
                  <c:v>2.7545000009998883</c:v>
                </c:pt>
                <c:pt idx="4723">
                  <c:v>2.7550833343332215</c:v>
                </c:pt>
                <c:pt idx="4724">
                  <c:v>2.7556666676665547</c:v>
                </c:pt>
                <c:pt idx="4725">
                  <c:v>2.7562500009998878</c:v>
                </c:pt>
                <c:pt idx="4726">
                  <c:v>2.756833334333221</c:v>
                </c:pt>
                <c:pt idx="4727">
                  <c:v>2.7574166676665541</c:v>
                </c:pt>
                <c:pt idx="4728">
                  <c:v>2.7580000009998873</c:v>
                </c:pt>
                <c:pt idx="4729">
                  <c:v>2.7585833343332204</c:v>
                </c:pt>
                <c:pt idx="4730">
                  <c:v>2.7591666676665536</c:v>
                </c:pt>
                <c:pt idx="4731">
                  <c:v>2.7597500009998868</c:v>
                </c:pt>
                <c:pt idx="4732">
                  <c:v>2.7603333343332199</c:v>
                </c:pt>
                <c:pt idx="4733">
                  <c:v>2.7609166676665531</c:v>
                </c:pt>
                <c:pt idx="4734">
                  <c:v>2.7615000009998862</c:v>
                </c:pt>
                <c:pt idx="4735">
                  <c:v>2.7620833343332194</c:v>
                </c:pt>
                <c:pt idx="4736">
                  <c:v>2.7626666676665526</c:v>
                </c:pt>
                <c:pt idx="4737">
                  <c:v>2.7632500009998857</c:v>
                </c:pt>
                <c:pt idx="4738">
                  <c:v>2.7638333343332189</c:v>
                </c:pt>
                <c:pt idx="4739">
                  <c:v>2.764416667666552</c:v>
                </c:pt>
                <c:pt idx="4740">
                  <c:v>2.7650000009998852</c:v>
                </c:pt>
                <c:pt idx="4741">
                  <c:v>2.7655833343332183</c:v>
                </c:pt>
                <c:pt idx="4742">
                  <c:v>2.7661666676665515</c:v>
                </c:pt>
                <c:pt idx="4743">
                  <c:v>2.7667500009998847</c:v>
                </c:pt>
                <c:pt idx="4744">
                  <c:v>2.7673333343332178</c:v>
                </c:pt>
                <c:pt idx="4745">
                  <c:v>2.767916667666551</c:v>
                </c:pt>
                <c:pt idx="4746">
                  <c:v>2.7685000009998841</c:v>
                </c:pt>
                <c:pt idx="4747">
                  <c:v>2.7690833343332173</c:v>
                </c:pt>
                <c:pt idx="4748">
                  <c:v>2.7696666676665505</c:v>
                </c:pt>
                <c:pt idx="4749">
                  <c:v>2.7702500009998836</c:v>
                </c:pt>
                <c:pt idx="4750">
                  <c:v>2.7708333343332168</c:v>
                </c:pt>
                <c:pt idx="4751">
                  <c:v>2.7714166676665499</c:v>
                </c:pt>
                <c:pt idx="4752">
                  <c:v>2.7720000009998831</c:v>
                </c:pt>
                <c:pt idx="4753">
                  <c:v>2.7725833343332162</c:v>
                </c:pt>
                <c:pt idx="4754">
                  <c:v>2.7731666676665494</c:v>
                </c:pt>
                <c:pt idx="4755">
                  <c:v>2.7737500009998826</c:v>
                </c:pt>
                <c:pt idx="4756">
                  <c:v>2.7743333343332157</c:v>
                </c:pt>
                <c:pt idx="4757">
                  <c:v>2.7749166676665489</c:v>
                </c:pt>
                <c:pt idx="4758">
                  <c:v>2.775500000999882</c:v>
                </c:pt>
                <c:pt idx="4759">
                  <c:v>2.7760833343332152</c:v>
                </c:pt>
                <c:pt idx="4760">
                  <c:v>2.7766666676665483</c:v>
                </c:pt>
                <c:pt idx="4761">
                  <c:v>2.7772500009998815</c:v>
                </c:pt>
                <c:pt idx="4762">
                  <c:v>2.7778333343332147</c:v>
                </c:pt>
                <c:pt idx="4763">
                  <c:v>2.7784166676665478</c:v>
                </c:pt>
                <c:pt idx="4764">
                  <c:v>2.779000000999881</c:v>
                </c:pt>
                <c:pt idx="4765">
                  <c:v>2.7795833343332141</c:v>
                </c:pt>
                <c:pt idx="4766">
                  <c:v>2.7801666676665473</c:v>
                </c:pt>
                <c:pt idx="4767">
                  <c:v>2.7807500009998805</c:v>
                </c:pt>
                <c:pt idx="4768">
                  <c:v>2.7813333343332136</c:v>
                </c:pt>
                <c:pt idx="4769">
                  <c:v>2.7819166676665468</c:v>
                </c:pt>
                <c:pt idx="4770">
                  <c:v>2.7825000009998799</c:v>
                </c:pt>
                <c:pt idx="4771">
                  <c:v>2.7830833343332131</c:v>
                </c:pt>
                <c:pt idx="4772">
                  <c:v>2.7836666676665462</c:v>
                </c:pt>
                <c:pt idx="4773">
                  <c:v>2.7842500009998794</c:v>
                </c:pt>
                <c:pt idx="4774">
                  <c:v>2.7848333343332126</c:v>
                </c:pt>
                <c:pt idx="4775">
                  <c:v>2.7854166676665457</c:v>
                </c:pt>
                <c:pt idx="4776">
                  <c:v>2.7860000009998789</c:v>
                </c:pt>
                <c:pt idx="4777">
                  <c:v>2.786583334333212</c:v>
                </c:pt>
                <c:pt idx="4778">
                  <c:v>2.7871666676665452</c:v>
                </c:pt>
                <c:pt idx="4779">
                  <c:v>2.7877500009998784</c:v>
                </c:pt>
                <c:pt idx="4780">
                  <c:v>2.7883333343332115</c:v>
                </c:pt>
                <c:pt idx="4781">
                  <c:v>2.7889166676665447</c:v>
                </c:pt>
                <c:pt idx="4782">
                  <c:v>2.7895000009998778</c:v>
                </c:pt>
                <c:pt idx="4783">
                  <c:v>2.790083334333211</c:v>
                </c:pt>
                <c:pt idx="4784">
                  <c:v>2.7906666676665441</c:v>
                </c:pt>
                <c:pt idx="4785">
                  <c:v>2.7912500009998773</c:v>
                </c:pt>
                <c:pt idx="4786">
                  <c:v>2.7918333343332105</c:v>
                </c:pt>
                <c:pt idx="4787">
                  <c:v>2.7924166676665436</c:v>
                </c:pt>
                <c:pt idx="4788">
                  <c:v>2.7930000009998768</c:v>
                </c:pt>
                <c:pt idx="4789">
                  <c:v>2.7935833343332099</c:v>
                </c:pt>
                <c:pt idx="4790">
                  <c:v>2.7941666676665431</c:v>
                </c:pt>
                <c:pt idx="4791">
                  <c:v>2.7947500009998762</c:v>
                </c:pt>
                <c:pt idx="4792">
                  <c:v>2.7953333343332094</c:v>
                </c:pt>
                <c:pt idx="4793">
                  <c:v>2.7959166676665426</c:v>
                </c:pt>
                <c:pt idx="4794">
                  <c:v>2.7965000009998757</c:v>
                </c:pt>
                <c:pt idx="4795">
                  <c:v>2.7970833343332089</c:v>
                </c:pt>
                <c:pt idx="4796">
                  <c:v>2.797666667666542</c:v>
                </c:pt>
                <c:pt idx="4797">
                  <c:v>2.7982500009998752</c:v>
                </c:pt>
                <c:pt idx="4798">
                  <c:v>2.7988333343332084</c:v>
                </c:pt>
                <c:pt idx="4799">
                  <c:v>2.7994166676665415</c:v>
                </c:pt>
                <c:pt idx="4800">
                  <c:v>2.8000000009998747</c:v>
                </c:pt>
                <c:pt idx="4801">
                  <c:v>2.8005833343332078</c:v>
                </c:pt>
                <c:pt idx="4802">
                  <c:v>2.801166667666541</c:v>
                </c:pt>
                <c:pt idx="4803">
                  <c:v>2.8017500009998741</c:v>
                </c:pt>
                <c:pt idx="4804">
                  <c:v>2.8023333343332073</c:v>
                </c:pt>
                <c:pt idx="4805">
                  <c:v>2.8029166676665405</c:v>
                </c:pt>
                <c:pt idx="4806">
                  <c:v>2.8035000009998736</c:v>
                </c:pt>
                <c:pt idx="4807">
                  <c:v>2.8040833343332068</c:v>
                </c:pt>
                <c:pt idx="4808">
                  <c:v>2.8046666676665399</c:v>
                </c:pt>
                <c:pt idx="4809">
                  <c:v>2.8052500009998731</c:v>
                </c:pt>
                <c:pt idx="4810">
                  <c:v>2.8058333343332063</c:v>
                </c:pt>
                <c:pt idx="4811">
                  <c:v>2.8064166676665394</c:v>
                </c:pt>
                <c:pt idx="4812">
                  <c:v>2.8070000009998726</c:v>
                </c:pt>
                <c:pt idx="4813">
                  <c:v>2.8075833343332057</c:v>
                </c:pt>
                <c:pt idx="4814">
                  <c:v>2.8081666676665389</c:v>
                </c:pt>
                <c:pt idx="4815">
                  <c:v>2.808750000999872</c:v>
                </c:pt>
                <c:pt idx="4816">
                  <c:v>2.8093333343332052</c:v>
                </c:pt>
                <c:pt idx="4817">
                  <c:v>2.8099166676665384</c:v>
                </c:pt>
                <c:pt idx="4818">
                  <c:v>2.8105000009998715</c:v>
                </c:pt>
                <c:pt idx="4819">
                  <c:v>2.8110833343332047</c:v>
                </c:pt>
                <c:pt idx="4820">
                  <c:v>2.8116666676665378</c:v>
                </c:pt>
                <c:pt idx="4821">
                  <c:v>2.812250000999871</c:v>
                </c:pt>
                <c:pt idx="4822">
                  <c:v>2.8128333343332041</c:v>
                </c:pt>
                <c:pt idx="4823">
                  <c:v>2.8134166676665373</c:v>
                </c:pt>
                <c:pt idx="4824">
                  <c:v>2.8140000009998705</c:v>
                </c:pt>
                <c:pt idx="4825">
                  <c:v>2.8145833343332036</c:v>
                </c:pt>
                <c:pt idx="4826">
                  <c:v>2.8151666676665368</c:v>
                </c:pt>
                <c:pt idx="4827">
                  <c:v>2.8157500009998699</c:v>
                </c:pt>
                <c:pt idx="4828">
                  <c:v>2.8163333343332031</c:v>
                </c:pt>
                <c:pt idx="4829">
                  <c:v>2.8169166676665363</c:v>
                </c:pt>
                <c:pt idx="4830">
                  <c:v>2.8175000009998694</c:v>
                </c:pt>
                <c:pt idx="4831">
                  <c:v>2.8180833343332026</c:v>
                </c:pt>
                <c:pt idx="4832">
                  <c:v>2.8186666676665357</c:v>
                </c:pt>
                <c:pt idx="4833">
                  <c:v>2.8192500009998689</c:v>
                </c:pt>
                <c:pt idx="4834">
                  <c:v>2.819833334333202</c:v>
                </c:pt>
                <c:pt idx="4835">
                  <c:v>2.8204166676665352</c:v>
                </c:pt>
                <c:pt idx="4836">
                  <c:v>2.8210000009998684</c:v>
                </c:pt>
                <c:pt idx="4837">
                  <c:v>2.8215833343332015</c:v>
                </c:pt>
                <c:pt idx="4838">
                  <c:v>2.8221666676665347</c:v>
                </c:pt>
                <c:pt idx="4839">
                  <c:v>2.8227500009998678</c:v>
                </c:pt>
                <c:pt idx="4840">
                  <c:v>2.823333334333201</c:v>
                </c:pt>
                <c:pt idx="4841">
                  <c:v>2.8239166676665342</c:v>
                </c:pt>
                <c:pt idx="4842">
                  <c:v>2.8245000009998673</c:v>
                </c:pt>
                <c:pt idx="4843">
                  <c:v>2.8250833343332005</c:v>
                </c:pt>
                <c:pt idx="4844">
                  <c:v>2.8256666676665336</c:v>
                </c:pt>
                <c:pt idx="4845">
                  <c:v>2.8262500009998668</c:v>
                </c:pt>
                <c:pt idx="4846">
                  <c:v>2.8268333343331999</c:v>
                </c:pt>
                <c:pt idx="4847">
                  <c:v>2.8274166676665331</c:v>
                </c:pt>
                <c:pt idx="4848">
                  <c:v>2.8280000009998663</c:v>
                </c:pt>
                <c:pt idx="4849">
                  <c:v>2.8285833343331994</c:v>
                </c:pt>
                <c:pt idx="4850">
                  <c:v>2.8291666676665326</c:v>
                </c:pt>
                <c:pt idx="4851">
                  <c:v>2.8297500009998657</c:v>
                </c:pt>
                <c:pt idx="4852">
                  <c:v>2.8303333343331989</c:v>
                </c:pt>
                <c:pt idx="4853">
                  <c:v>2.830916667666532</c:v>
                </c:pt>
                <c:pt idx="4854">
                  <c:v>2.8315000009998652</c:v>
                </c:pt>
                <c:pt idx="4855">
                  <c:v>2.8320833343331984</c:v>
                </c:pt>
                <c:pt idx="4856">
                  <c:v>2.8326666676665315</c:v>
                </c:pt>
                <c:pt idx="4857">
                  <c:v>2.8332500009998647</c:v>
                </c:pt>
                <c:pt idx="4858">
                  <c:v>2.8338333343331978</c:v>
                </c:pt>
                <c:pt idx="4859">
                  <c:v>2.834416667666531</c:v>
                </c:pt>
                <c:pt idx="4860">
                  <c:v>2.8350000009998642</c:v>
                </c:pt>
                <c:pt idx="4861">
                  <c:v>2.8355833343331973</c:v>
                </c:pt>
                <c:pt idx="4862">
                  <c:v>2.8361666676665305</c:v>
                </c:pt>
                <c:pt idx="4863">
                  <c:v>2.8367500009998636</c:v>
                </c:pt>
                <c:pt idx="4864">
                  <c:v>2.8373333343331968</c:v>
                </c:pt>
                <c:pt idx="4865">
                  <c:v>2.8379166676665299</c:v>
                </c:pt>
                <c:pt idx="4866">
                  <c:v>2.8385000009998631</c:v>
                </c:pt>
                <c:pt idx="4867">
                  <c:v>2.8390833343331963</c:v>
                </c:pt>
                <c:pt idx="4868">
                  <c:v>2.8396666676665294</c:v>
                </c:pt>
                <c:pt idx="4869">
                  <c:v>2.8402500009998626</c:v>
                </c:pt>
                <c:pt idx="4870">
                  <c:v>2.8408333343331957</c:v>
                </c:pt>
                <c:pt idx="4871">
                  <c:v>2.8414166676665289</c:v>
                </c:pt>
                <c:pt idx="4872">
                  <c:v>2.8420000009998621</c:v>
                </c:pt>
                <c:pt idx="4873">
                  <c:v>2.8425833343331952</c:v>
                </c:pt>
                <c:pt idx="4874">
                  <c:v>2.8431666676665284</c:v>
                </c:pt>
                <c:pt idx="4875">
                  <c:v>2.8437500009998615</c:v>
                </c:pt>
                <c:pt idx="4876">
                  <c:v>2.8443333343331947</c:v>
                </c:pt>
                <c:pt idx="4877">
                  <c:v>2.8449166676665278</c:v>
                </c:pt>
                <c:pt idx="4878">
                  <c:v>2.845500000999861</c:v>
                </c:pt>
                <c:pt idx="4879">
                  <c:v>2.8460833343331942</c:v>
                </c:pt>
                <c:pt idx="4880">
                  <c:v>2.8466666676665273</c:v>
                </c:pt>
                <c:pt idx="4881">
                  <c:v>2.8472500009998605</c:v>
                </c:pt>
                <c:pt idx="4882">
                  <c:v>2.8478333343331936</c:v>
                </c:pt>
                <c:pt idx="4883">
                  <c:v>2.8484166676665268</c:v>
                </c:pt>
                <c:pt idx="4884">
                  <c:v>2.8490000009998599</c:v>
                </c:pt>
                <c:pt idx="4885">
                  <c:v>2.8495833343331931</c:v>
                </c:pt>
                <c:pt idx="4886">
                  <c:v>2.8501666676665263</c:v>
                </c:pt>
                <c:pt idx="4887">
                  <c:v>2.8507500009998594</c:v>
                </c:pt>
                <c:pt idx="4888">
                  <c:v>2.8513333343331926</c:v>
                </c:pt>
                <c:pt idx="4889">
                  <c:v>2.8519166676665257</c:v>
                </c:pt>
                <c:pt idx="4890">
                  <c:v>2.8525000009998589</c:v>
                </c:pt>
                <c:pt idx="4891">
                  <c:v>2.8530833343331921</c:v>
                </c:pt>
                <c:pt idx="4892">
                  <c:v>2.8536666676665252</c:v>
                </c:pt>
                <c:pt idx="4893">
                  <c:v>2.8542500009998584</c:v>
                </c:pt>
                <c:pt idx="4894">
                  <c:v>2.8548333343331915</c:v>
                </c:pt>
                <c:pt idx="4895">
                  <c:v>2.8554166676665247</c:v>
                </c:pt>
                <c:pt idx="4896">
                  <c:v>2.8560000009998578</c:v>
                </c:pt>
                <c:pt idx="4897">
                  <c:v>2.856583334333191</c:v>
                </c:pt>
                <c:pt idx="4898">
                  <c:v>2.8571666676665242</c:v>
                </c:pt>
                <c:pt idx="4899">
                  <c:v>2.8577500009998573</c:v>
                </c:pt>
                <c:pt idx="4900">
                  <c:v>2.8583333343331905</c:v>
                </c:pt>
                <c:pt idx="4901">
                  <c:v>2.8589166676665236</c:v>
                </c:pt>
                <c:pt idx="4902">
                  <c:v>2.8595000009998568</c:v>
                </c:pt>
                <c:pt idx="4903">
                  <c:v>2.86008333433319</c:v>
                </c:pt>
                <c:pt idx="4904">
                  <c:v>2.8606666676665231</c:v>
                </c:pt>
                <c:pt idx="4905">
                  <c:v>2.8612500009998563</c:v>
                </c:pt>
                <c:pt idx="4906">
                  <c:v>2.8618333343331894</c:v>
                </c:pt>
                <c:pt idx="4907">
                  <c:v>2.8624166676665226</c:v>
                </c:pt>
                <c:pt idx="4908">
                  <c:v>2.8630000009998557</c:v>
                </c:pt>
                <c:pt idx="4909">
                  <c:v>2.8635833343331889</c:v>
                </c:pt>
                <c:pt idx="4910">
                  <c:v>2.8641666676665221</c:v>
                </c:pt>
                <c:pt idx="4911">
                  <c:v>2.8647500009998552</c:v>
                </c:pt>
                <c:pt idx="4912">
                  <c:v>2.8653333343331884</c:v>
                </c:pt>
                <c:pt idx="4913">
                  <c:v>2.8659166676665215</c:v>
                </c:pt>
                <c:pt idx="4914">
                  <c:v>2.8665000009998547</c:v>
                </c:pt>
                <c:pt idx="4915">
                  <c:v>2.8670833343331878</c:v>
                </c:pt>
                <c:pt idx="4916">
                  <c:v>2.867666667666521</c:v>
                </c:pt>
                <c:pt idx="4917">
                  <c:v>2.8682500009998542</c:v>
                </c:pt>
                <c:pt idx="4918">
                  <c:v>2.8688333343331873</c:v>
                </c:pt>
                <c:pt idx="4919">
                  <c:v>2.8694166676665205</c:v>
                </c:pt>
                <c:pt idx="4920">
                  <c:v>2.8700000009998536</c:v>
                </c:pt>
                <c:pt idx="4921">
                  <c:v>2.8705833343331868</c:v>
                </c:pt>
                <c:pt idx="4922">
                  <c:v>2.87116666766652</c:v>
                </c:pt>
                <c:pt idx="4923">
                  <c:v>2.8717500009998531</c:v>
                </c:pt>
                <c:pt idx="4924">
                  <c:v>2.8723333343331863</c:v>
                </c:pt>
                <c:pt idx="4925">
                  <c:v>2.8729166676665194</c:v>
                </c:pt>
                <c:pt idx="4926">
                  <c:v>2.8735000009998526</c:v>
                </c:pt>
                <c:pt idx="4927">
                  <c:v>2.8740833343331857</c:v>
                </c:pt>
                <c:pt idx="4928">
                  <c:v>2.8746666676665189</c:v>
                </c:pt>
                <c:pt idx="4929">
                  <c:v>2.8752500009998521</c:v>
                </c:pt>
                <c:pt idx="4930">
                  <c:v>2.8758333343331852</c:v>
                </c:pt>
                <c:pt idx="4931">
                  <c:v>2.8764166676665184</c:v>
                </c:pt>
                <c:pt idx="4932">
                  <c:v>2.8770000009998515</c:v>
                </c:pt>
                <c:pt idx="4933">
                  <c:v>2.8775833343331847</c:v>
                </c:pt>
                <c:pt idx="4934">
                  <c:v>2.8781666676665179</c:v>
                </c:pt>
                <c:pt idx="4935">
                  <c:v>2.878750000999851</c:v>
                </c:pt>
                <c:pt idx="4936">
                  <c:v>2.8793333343331842</c:v>
                </c:pt>
                <c:pt idx="4937">
                  <c:v>2.8799166676665173</c:v>
                </c:pt>
                <c:pt idx="4938">
                  <c:v>2.8805000009998505</c:v>
                </c:pt>
                <c:pt idx="4939">
                  <c:v>2.8810833343331836</c:v>
                </c:pt>
                <c:pt idx="4940">
                  <c:v>2.8816666676665168</c:v>
                </c:pt>
                <c:pt idx="4941">
                  <c:v>2.88225000099985</c:v>
                </c:pt>
                <c:pt idx="4942">
                  <c:v>2.8828333343331831</c:v>
                </c:pt>
                <c:pt idx="4943">
                  <c:v>2.8834166676665163</c:v>
                </c:pt>
                <c:pt idx="4944">
                  <c:v>2.8840000009998494</c:v>
                </c:pt>
                <c:pt idx="4945">
                  <c:v>2.8845833343331826</c:v>
                </c:pt>
                <c:pt idx="4946">
                  <c:v>2.8851666676665157</c:v>
                </c:pt>
                <c:pt idx="4947">
                  <c:v>2.8857500009998489</c:v>
                </c:pt>
                <c:pt idx="4948">
                  <c:v>2.8863333343331821</c:v>
                </c:pt>
                <c:pt idx="4949">
                  <c:v>2.8869166676665152</c:v>
                </c:pt>
                <c:pt idx="4950">
                  <c:v>2.8875000009998484</c:v>
                </c:pt>
                <c:pt idx="4951">
                  <c:v>2.8880833343331815</c:v>
                </c:pt>
                <c:pt idx="4952">
                  <c:v>2.8886666676665147</c:v>
                </c:pt>
                <c:pt idx="4953">
                  <c:v>2.8892500009998479</c:v>
                </c:pt>
                <c:pt idx="4954">
                  <c:v>2.889833334333181</c:v>
                </c:pt>
                <c:pt idx="4955">
                  <c:v>2.8904166676665142</c:v>
                </c:pt>
                <c:pt idx="4956">
                  <c:v>2.8910000009998473</c:v>
                </c:pt>
                <c:pt idx="4957">
                  <c:v>2.8915833343331805</c:v>
                </c:pt>
                <c:pt idx="4958">
                  <c:v>2.8921666676665136</c:v>
                </c:pt>
                <c:pt idx="4959">
                  <c:v>2.8927500009998468</c:v>
                </c:pt>
                <c:pt idx="4960">
                  <c:v>2.89333333433318</c:v>
                </c:pt>
                <c:pt idx="4961">
                  <c:v>2.8939166676665131</c:v>
                </c:pt>
                <c:pt idx="4962">
                  <c:v>2.8945000009998463</c:v>
                </c:pt>
                <c:pt idx="4963">
                  <c:v>2.8950833343331794</c:v>
                </c:pt>
                <c:pt idx="4964">
                  <c:v>2.8956666676665126</c:v>
                </c:pt>
                <c:pt idx="4965">
                  <c:v>2.8962500009998458</c:v>
                </c:pt>
                <c:pt idx="4966">
                  <c:v>2.8968333343331789</c:v>
                </c:pt>
                <c:pt idx="4967">
                  <c:v>2.8974166676665121</c:v>
                </c:pt>
                <c:pt idx="4968">
                  <c:v>2.8980000009998452</c:v>
                </c:pt>
                <c:pt idx="4969">
                  <c:v>2.8985833343331784</c:v>
                </c:pt>
                <c:pt idx="4970">
                  <c:v>2.8991666676665115</c:v>
                </c:pt>
                <c:pt idx="4971">
                  <c:v>2.8997500009998447</c:v>
                </c:pt>
                <c:pt idx="4972">
                  <c:v>2.9003333343331779</c:v>
                </c:pt>
                <c:pt idx="4973">
                  <c:v>2.900916667666511</c:v>
                </c:pt>
                <c:pt idx="4974">
                  <c:v>2.9015000009998442</c:v>
                </c:pt>
                <c:pt idx="4975">
                  <c:v>2.9020833343331773</c:v>
                </c:pt>
                <c:pt idx="4976">
                  <c:v>2.9026666676665105</c:v>
                </c:pt>
                <c:pt idx="4977">
                  <c:v>2.9032500009998436</c:v>
                </c:pt>
                <c:pt idx="4978">
                  <c:v>2.9038333343331768</c:v>
                </c:pt>
                <c:pt idx="4979">
                  <c:v>2.90441666766651</c:v>
                </c:pt>
                <c:pt idx="4980">
                  <c:v>2.9050000009998431</c:v>
                </c:pt>
                <c:pt idx="4981">
                  <c:v>2.9055833343331763</c:v>
                </c:pt>
                <c:pt idx="4982">
                  <c:v>2.9061666676665094</c:v>
                </c:pt>
                <c:pt idx="4983">
                  <c:v>2.9067500009998426</c:v>
                </c:pt>
                <c:pt idx="4984">
                  <c:v>2.9073333343331758</c:v>
                </c:pt>
                <c:pt idx="4985">
                  <c:v>2.9079166676665089</c:v>
                </c:pt>
                <c:pt idx="4986">
                  <c:v>2.9085000009998421</c:v>
                </c:pt>
                <c:pt idx="4987">
                  <c:v>2.9090833343331752</c:v>
                </c:pt>
                <c:pt idx="4988">
                  <c:v>2.9096666676665084</c:v>
                </c:pt>
                <c:pt idx="4989">
                  <c:v>2.9102500009998415</c:v>
                </c:pt>
                <c:pt idx="4990">
                  <c:v>2.9108333343331747</c:v>
                </c:pt>
                <c:pt idx="4991">
                  <c:v>2.9114166676665079</c:v>
                </c:pt>
                <c:pt idx="4992">
                  <c:v>2.912000000999841</c:v>
                </c:pt>
                <c:pt idx="4993">
                  <c:v>2.9125833343331742</c:v>
                </c:pt>
                <c:pt idx="4994">
                  <c:v>2.9131666676665073</c:v>
                </c:pt>
                <c:pt idx="4995">
                  <c:v>2.9137500009998405</c:v>
                </c:pt>
                <c:pt idx="4996">
                  <c:v>2.9143333343331737</c:v>
                </c:pt>
                <c:pt idx="4997">
                  <c:v>2.9149166676665068</c:v>
                </c:pt>
                <c:pt idx="4998">
                  <c:v>2.91550000099984</c:v>
                </c:pt>
                <c:pt idx="4999">
                  <c:v>2.9160833343331731</c:v>
                </c:pt>
                <c:pt idx="5000">
                  <c:v>2.9166666676665063</c:v>
                </c:pt>
                <c:pt idx="5001">
                  <c:v>2.9172500009998394</c:v>
                </c:pt>
                <c:pt idx="5002">
                  <c:v>2.9178333343331726</c:v>
                </c:pt>
                <c:pt idx="5003">
                  <c:v>2.9184166676665058</c:v>
                </c:pt>
                <c:pt idx="5004">
                  <c:v>2.9190000009998389</c:v>
                </c:pt>
                <c:pt idx="5005">
                  <c:v>2.9195833343331721</c:v>
                </c:pt>
                <c:pt idx="5006">
                  <c:v>2.9201666676665052</c:v>
                </c:pt>
                <c:pt idx="5007">
                  <c:v>2.9207500009998384</c:v>
                </c:pt>
                <c:pt idx="5008">
                  <c:v>2.9213333343331715</c:v>
                </c:pt>
                <c:pt idx="5009">
                  <c:v>2.9219166676665047</c:v>
                </c:pt>
                <c:pt idx="5010">
                  <c:v>2.9225000009998379</c:v>
                </c:pt>
                <c:pt idx="5011">
                  <c:v>2.923083334333171</c:v>
                </c:pt>
                <c:pt idx="5012">
                  <c:v>2.9236666676665042</c:v>
                </c:pt>
                <c:pt idx="5013">
                  <c:v>2.9242500009998373</c:v>
                </c:pt>
                <c:pt idx="5014">
                  <c:v>2.9248333343331705</c:v>
                </c:pt>
                <c:pt idx="5015">
                  <c:v>2.9254166676665037</c:v>
                </c:pt>
                <c:pt idx="5016">
                  <c:v>2.9260000009998368</c:v>
                </c:pt>
                <c:pt idx="5017">
                  <c:v>2.92658333433317</c:v>
                </c:pt>
                <c:pt idx="5018">
                  <c:v>2.9271666676665031</c:v>
                </c:pt>
                <c:pt idx="5019">
                  <c:v>2.9277500009998363</c:v>
                </c:pt>
                <c:pt idx="5020">
                  <c:v>2.9283333343331694</c:v>
                </c:pt>
                <c:pt idx="5021">
                  <c:v>2.9289166676665026</c:v>
                </c:pt>
                <c:pt idx="5022">
                  <c:v>2.9295000009998358</c:v>
                </c:pt>
                <c:pt idx="5023">
                  <c:v>2.9300833343331689</c:v>
                </c:pt>
                <c:pt idx="5024">
                  <c:v>2.9306666676665021</c:v>
                </c:pt>
                <c:pt idx="5025">
                  <c:v>2.9312500009998352</c:v>
                </c:pt>
                <c:pt idx="5026">
                  <c:v>2.9318333343331684</c:v>
                </c:pt>
                <c:pt idx="5027">
                  <c:v>2.9324166676665016</c:v>
                </c:pt>
                <c:pt idx="5028">
                  <c:v>2.9330000009998347</c:v>
                </c:pt>
                <c:pt idx="5029">
                  <c:v>2.9335833343331679</c:v>
                </c:pt>
                <c:pt idx="5030">
                  <c:v>2.934166667666501</c:v>
                </c:pt>
                <c:pt idx="5031">
                  <c:v>2.9347500009998342</c:v>
                </c:pt>
                <c:pt idx="5032">
                  <c:v>2.9353333343331673</c:v>
                </c:pt>
                <c:pt idx="5033">
                  <c:v>2.9359166676665005</c:v>
                </c:pt>
                <c:pt idx="5034">
                  <c:v>2.9365000009998337</c:v>
                </c:pt>
                <c:pt idx="5035">
                  <c:v>2.9370833343331668</c:v>
                </c:pt>
                <c:pt idx="5036">
                  <c:v>2.9376666676665</c:v>
                </c:pt>
                <c:pt idx="5037">
                  <c:v>2.9382500009998331</c:v>
                </c:pt>
                <c:pt idx="5038">
                  <c:v>2.9388333343331663</c:v>
                </c:pt>
                <c:pt idx="5039">
                  <c:v>2.9394166676664994</c:v>
                </c:pt>
                <c:pt idx="5040">
                  <c:v>2.9400000009998326</c:v>
                </c:pt>
                <c:pt idx="5041">
                  <c:v>2.9405833343331658</c:v>
                </c:pt>
                <c:pt idx="5042">
                  <c:v>2.9411666676664989</c:v>
                </c:pt>
                <c:pt idx="5043">
                  <c:v>2.9417500009998321</c:v>
                </c:pt>
                <c:pt idx="5044">
                  <c:v>2.9423333343331652</c:v>
                </c:pt>
                <c:pt idx="5045">
                  <c:v>2.9429166676664984</c:v>
                </c:pt>
                <c:pt idx="5046">
                  <c:v>2.9435000009998316</c:v>
                </c:pt>
                <c:pt idx="5047">
                  <c:v>2.9440833343331647</c:v>
                </c:pt>
                <c:pt idx="5048">
                  <c:v>2.9446666676664979</c:v>
                </c:pt>
                <c:pt idx="5049">
                  <c:v>2.945250000999831</c:v>
                </c:pt>
                <c:pt idx="5050">
                  <c:v>2.9458333343331642</c:v>
                </c:pt>
                <c:pt idx="5051">
                  <c:v>2.9464166676664973</c:v>
                </c:pt>
                <c:pt idx="5052">
                  <c:v>2.9470000009998305</c:v>
                </c:pt>
                <c:pt idx="5053">
                  <c:v>2.9475833343331637</c:v>
                </c:pt>
                <c:pt idx="5054">
                  <c:v>2.9481666676664968</c:v>
                </c:pt>
                <c:pt idx="5055">
                  <c:v>2.94875000099983</c:v>
                </c:pt>
                <c:pt idx="5056">
                  <c:v>2.9493333343331631</c:v>
                </c:pt>
                <c:pt idx="5057">
                  <c:v>2.9499166676664963</c:v>
                </c:pt>
                <c:pt idx="5058">
                  <c:v>2.9505000009998295</c:v>
                </c:pt>
                <c:pt idx="5059">
                  <c:v>2.9510833343331626</c:v>
                </c:pt>
                <c:pt idx="5060">
                  <c:v>2.9516666676664958</c:v>
                </c:pt>
                <c:pt idx="5061">
                  <c:v>2.9522500009998289</c:v>
                </c:pt>
                <c:pt idx="5062">
                  <c:v>2.9528333343331621</c:v>
                </c:pt>
                <c:pt idx="5063">
                  <c:v>2.9534166676664952</c:v>
                </c:pt>
                <c:pt idx="5064">
                  <c:v>2.9540000009998284</c:v>
                </c:pt>
                <c:pt idx="5065">
                  <c:v>2.9545833343331616</c:v>
                </c:pt>
                <c:pt idx="5066">
                  <c:v>2.9551666676664947</c:v>
                </c:pt>
                <c:pt idx="5067">
                  <c:v>2.9557500009998279</c:v>
                </c:pt>
                <c:pt idx="5068">
                  <c:v>2.956333334333161</c:v>
                </c:pt>
                <c:pt idx="5069">
                  <c:v>2.9569166676664942</c:v>
                </c:pt>
                <c:pt idx="5070">
                  <c:v>2.9575000009998273</c:v>
                </c:pt>
                <c:pt idx="5071">
                  <c:v>2.9580833343331605</c:v>
                </c:pt>
                <c:pt idx="5072">
                  <c:v>2.9586666676664937</c:v>
                </c:pt>
                <c:pt idx="5073">
                  <c:v>2.9592500009998268</c:v>
                </c:pt>
                <c:pt idx="5074">
                  <c:v>2.95983333433316</c:v>
                </c:pt>
                <c:pt idx="5075">
                  <c:v>2.9604166676664931</c:v>
                </c:pt>
                <c:pt idx="5076">
                  <c:v>2.9610000009998263</c:v>
                </c:pt>
                <c:pt idx="5077">
                  <c:v>2.9615833343331595</c:v>
                </c:pt>
                <c:pt idx="5078">
                  <c:v>2.9621666676664926</c:v>
                </c:pt>
                <c:pt idx="5079">
                  <c:v>2.9627500009998258</c:v>
                </c:pt>
                <c:pt idx="5080">
                  <c:v>2.9633333343331589</c:v>
                </c:pt>
                <c:pt idx="5081">
                  <c:v>2.9639166676664921</c:v>
                </c:pt>
                <c:pt idx="5082">
                  <c:v>2.9645000009998252</c:v>
                </c:pt>
                <c:pt idx="5083">
                  <c:v>2.9650833343331584</c:v>
                </c:pt>
                <c:pt idx="5084">
                  <c:v>2.9656666676664916</c:v>
                </c:pt>
                <c:pt idx="5085">
                  <c:v>2.9662500009998247</c:v>
                </c:pt>
                <c:pt idx="5086">
                  <c:v>2.9668333343331579</c:v>
                </c:pt>
                <c:pt idx="5087">
                  <c:v>2.967416667666491</c:v>
                </c:pt>
                <c:pt idx="5088">
                  <c:v>2.9680000009998242</c:v>
                </c:pt>
                <c:pt idx="5089">
                  <c:v>2.9685833343331574</c:v>
                </c:pt>
                <c:pt idx="5090">
                  <c:v>2.9691666676664905</c:v>
                </c:pt>
                <c:pt idx="5091">
                  <c:v>2.9697500009998237</c:v>
                </c:pt>
                <c:pt idx="5092">
                  <c:v>2.9703333343331568</c:v>
                </c:pt>
                <c:pt idx="5093">
                  <c:v>2.97091666766649</c:v>
                </c:pt>
                <c:pt idx="5094">
                  <c:v>2.9715000009998231</c:v>
                </c:pt>
                <c:pt idx="5095">
                  <c:v>2.9720833343331563</c:v>
                </c:pt>
                <c:pt idx="5096">
                  <c:v>2.9726666676664895</c:v>
                </c:pt>
                <c:pt idx="5097">
                  <c:v>2.9732500009998226</c:v>
                </c:pt>
                <c:pt idx="5098">
                  <c:v>2.9738333343331558</c:v>
                </c:pt>
                <c:pt idx="5099">
                  <c:v>2.9744166676664889</c:v>
                </c:pt>
                <c:pt idx="5100">
                  <c:v>2.9750000009998221</c:v>
                </c:pt>
                <c:pt idx="5101">
                  <c:v>2.9755833343331552</c:v>
                </c:pt>
                <c:pt idx="5102">
                  <c:v>2.9761666676664884</c:v>
                </c:pt>
                <c:pt idx="5103">
                  <c:v>2.9767500009998216</c:v>
                </c:pt>
                <c:pt idx="5104">
                  <c:v>2.9773333343331547</c:v>
                </c:pt>
                <c:pt idx="5105">
                  <c:v>2.9779166676664879</c:v>
                </c:pt>
                <c:pt idx="5106">
                  <c:v>2.978500000999821</c:v>
                </c:pt>
                <c:pt idx="5107">
                  <c:v>2.9790833343331542</c:v>
                </c:pt>
                <c:pt idx="5108">
                  <c:v>2.9796666676664874</c:v>
                </c:pt>
                <c:pt idx="5109">
                  <c:v>2.9802500009998205</c:v>
                </c:pt>
                <c:pt idx="5110">
                  <c:v>2.9808333343331537</c:v>
                </c:pt>
                <c:pt idx="5111">
                  <c:v>2.9814166676664868</c:v>
                </c:pt>
                <c:pt idx="5112">
                  <c:v>2.98200000099982</c:v>
                </c:pt>
                <c:pt idx="5113">
                  <c:v>2.9825833343331531</c:v>
                </c:pt>
                <c:pt idx="5114">
                  <c:v>2.9831666676664863</c:v>
                </c:pt>
                <c:pt idx="5115">
                  <c:v>2.9837500009998195</c:v>
                </c:pt>
                <c:pt idx="5116">
                  <c:v>2.9843333343331526</c:v>
                </c:pt>
                <c:pt idx="5117">
                  <c:v>2.9849166676664858</c:v>
                </c:pt>
                <c:pt idx="5118">
                  <c:v>2.9855000009998189</c:v>
                </c:pt>
                <c:pt idx="5119">
                  <c:v>2.9860833343331521</c:v>
                </c:pt>
                <c:pt idx="5120">
                  <c:v>2.9866666676664853</c:v>
                </c:pt>
                <c:pt idx="5121">
                  <c:v>2.9872500009998184</c:v>
                </c:pt>
                <c:pt idx="5122">
                  <c:v>2.9878333343331516</c:v>
                </c:pt>
                <c:pt idx="5123">
                  <c:v>2.9884166676664847</c:v>
                </c:pt>
                <c:pt idx="5124">
                  <c:v>2.9890000009998179</c:v>
                </c:pt>
                <c:pt idx="5125">
                  <c:v>2.989583334333151</c:v>
                </c:pt>
                <c:pt idx="5126">
                  <c:v>2.9901666676664842</c:v>
                </c:pt>
                <c:pt idx="5127">
                  <c:v>2.9907500009998174</c:v>
                </c:pt>
                <c:pt idx="5128">
                  <c:v>2.9913333343331505</c:v>
                </c:pt>
                <c:pt idx="5129">
                  <c:v>2.9919166676664837</c:v>
                </c:pt>
                <c:pt idx="5130">
                  <c:v>2.9925000009998168</c:v>
                </c:pt>
                <c:pt idx="5131">
                  <c:v>2.99308333433315</c:v>
                </c:pt>
                <c:pt idx="5132">
                  <c:v>2.9936666676664831</c:v>
                </c:pt>
                <c:pt idx="5133">
                  <c:v>2.9942500009998163</c:v>
                </c:pt>
                <c:pt idx="5134">
                  <c:v>2.9948333343331495</c:v>
                </c:pt>
                <c:pt idx="5135">
                  <c:v>2.9954166676664826</c:v>
                </c:pt>
                <c:pt idx="5136">
                  <c:v>2.9960000009998158</c:v>
                </c:pt>
                <c:pt idx="5137">
                  <c:v>2.9965833343331489</c:v>
                </c:pt>
                <c:pt idx="5138">
                  <c:v>2.9971666676664821</c:v>
                </c:pt>
                <c:pt idx="5139">
                  <c:v>2.9977500009998153</c:v>
                </c:pt>
                <c:pt idx="5140">
                  <c:v>2.9983333343331484</c:v>
                </c:pt>
                <c:pt idx="5141">
                  <c:v>2.9989166676664816</c:v>
                </c:pt>
                <c:pt idx="5142">
                  <c:v>2.9995000009998147</c:v>
                </c:pt>
                <c:pt idx="5143">
                  <c:v>3.0000833343331479</c:v>
                </c:pt>
                <c:pt idx="5144">
                  <c:v>3.000666667666481</c:v>
                </c:pt>
                <c:pt idx="5145">
                  <c:v>3.0012500009998142</c:v>
                </c:pt>
                <c:pt idx="5146">
                  <c:v>3.0018333343331474</c:v>
                </c:pt>
                <c:pt idx="5147">
                  <c:v>3.0024166676664805</c:v>
                </c:pt>
                <c:pt idx="5148">
                  <c:v>3.0030000009998137</c:v>
                </c:pt>
                <c:pt idx="5149">
                  <c:v>3.0035833343331468</c:v>
                </c:pt>
                <c:pt idx="5150">
                  <c:v>3.00416666766648</c:v>
                </c:pt>
                <c:pt idx="5151">
                  <c:v>3.0047500009998132</c:v>
                </c:pt>
                <c:pt idx="5152">
                  <c:v>3.0053333343331463</c:v>
                </c:pt>
                <c:pt idx="5153">
                  <c:v>3.0059166676664795</c:v>
                </c:pt>
                <c:pt idx="5154">
                  <c:v>3.0065000009998126</c:v>
                </c:pt>
                <c:pt idx="5155">
                  <c:v>3.0070833343331458</c:v>
                </c:pt>
                <c:pt idx="5156">
                  <c:v>3.0076666676664789</c:v>
                </c:pt>
                <c:pt idx="5157">
                  <c:v>3.0082500009998121</c:v>
                </c:pt>
                <c:pt idx="5158">
                  <c:v>3.0088333343331453</c:v>
                </c:pt>
                <c:pt idx="5159">
                  <c:v>3.0094166676664784</c:v>
                </c:pt>
                <c:pt idx="5160">
                  <c:v>3.0100000009998116</c:v>
                </c:pt>
                <c:pt idx="5161">
                  <c:v>3.0105833343331447</c:v>
                </c:pt>
                <c:pt idx="5162">
                  <c:v>3.0111666676664779</c:v>
                </c:pt>
                <c:pt idx="5163">
                  <c:v>3.011750000999811</c:v>
                </c:pt>
                <c:pt idx="5164">
                  <c:v>3.0123333343331442</c:v>
                </c:pt>
                <c:pt idx="5165">
                  <c:v>3.0129166676664774</c:v>
                </c:pt>
                <c:pt idx="5166">
                  <c:v>3.0135000009998105</c:v>
                </c:pt>
                <c:pt idx="5167">
                  <c:v>3.0140833343331437</c:v>
                </c:pt>
                <c:pt idx="5168">
                  <c:v>3.0146666676664768</c:v>
                </c:pt>
                <c:pt idx="5169">
                  <c:v>3.01525000099981</c:v>
                </c:pt>
                <c:pt idx="5170">
                  <c:v>3.0158333343331432</c:v>
                </c:pt>
                <c:pt idx="5171">
                  <c:v>3.0164166676664763</c:v>
                </c:pt>
                <c:pt idx="5172">
                  <c:v>3.0170000009998095</c:v>
                </c:pt>
                <c:pt idx="5173">
                  <c:v>3.0175833343331426</c:v>
                </c:pt>
                <c:pt idx="5174">
                  <c:v>3.0181666676664758</c:v>
                </c:pt>
                <c:pt idx="5175">
                  <c:v>3.0187500009998089</c:v>
                </c:pt>
                <c:pt idx="5176">
                  <c:v>3.0193333343331421</c:v>
                </c:pt>
                <c:pt idx="5177">
                  <c:v>3.0199166676664753</c:v>
                </c:pt>
                <c:pt idx="5178">
                  <c:v>3.0205000009998084</c:v>
                </c:pt>
                <c:pt idx="5179">
                  <c:v>3.0210833343331416</c:v>
                </c:pt>
                <c:pt idx="5180">
                  <c:v>3.0216666676664747</c:v>
                </c:pt>
                <c:pt idx="5181">
                  <c:v>3.0222500009998079</c:v>
                </c:pt>
                <c:pt idx="5182">
                  <c:v>3.0228333343331411</c:v>
                </c:pt>
                <c:pt idx="5183">
                  <c:v>3.0234166676664742</c:v>
                </c:pt>
                <c:pt idx="5184">
                  <c:v>3.0240000009998074</c:v>
                </c:pt>
                <c:pt idx="5185">
                  <c:v>3.0245833343331405</c:v>
                </c:pt>
                <c:pt idx="5186">
                  <c:v>3.0251666676664737</c:v>
                </c:pt>
                <c:pt idx="5187">
                  <c:v>3.0257500009998068</c:v>
                </c:pt>
                <c:pt idx="5188">
                  <c:v>3.02633333433314</c:v>
                </c:pt>
                <c:pt idx="5189">
                  <c:v>3.0269166676664732</c:v>
                </c:pt>
                <c:pt idx="5190">
                  <c:v>3.0275000009998063</c:v>
                </c:pt>
                <c:pt idx="5191">
                  <c:v>3.0280833343331395</c:v>
                </c:pt>
                <c:pt idx="5192">
                  <c:v>3.0286666676664726</c:v>
                </c:pt>
                <c:pt idx="5193">
                  <c:v>3.0292500009998058</c:v>
                </c:pt>
                <c:pt idx="5194">
                  <c:v>3.029833334333139</c:v>
                </c:pt>
                <c:pt idx="5195">
                  <c:v>3.0304166676664721</c:v>
                </c:pt>
                <c:pt idx="5196">
                  <c:v>3.0310000009998053</c:v>
                </c:pt>
                <c:pt idx="5197">
                  <c:v>3.0315833343331384</c:v>
                </c:pt>
                <c:pt idx="5198">
                  <c:v>3.0321666676664716</c:v>
                </c:pt>
                <c:pt idx="5199">
                  <c:v>3.0327500009998047</c:v>
                </c:pt>
                <c:pt idx="5200">
                  <c:v>3.0333333343331379</c:v>
                </c:pt>
                <c:pt idx="5201">
                  <c:v>3.0339166676664711</c:v>
                </c:pt>
                <c:pt idx="5202">
                  <c:v>3.0345000009998042</c:v>
                </c:pt>
                <c:pt idx="5203">
                  <c:v>3.0350833343331374</c:v>
                </c:pt>
                <c:pt idx="5204">
                  <c:v>3.0356666676664705</c:v>
                </c:pt>
                <c:pt idx="5205">
                  <c:v>3.0362500009998037</c:v>
                </c:pt>
                <c:pt idx="5206">
                  <c:v>3.0368333343331368</c:v>
                </c:pt>
                <c:pt idx="5207">
                  <c:v>3.03741666766647</c:v>
                </c:pt>
                <c:pt idx="5208">
                  <c:v>3.0380000009998032</c:v>
                </c:pt>
                <c:pt idx="5209">
                  <c:v>3.0385833343331363</c:v>
                </c:pt>
                <c:pt idx="5210">
                  <c:v>3.0391666676664695</c:v>
                </c:pt>
                <c:pt idx="5211">
                  <c:v>3.0397500009998026</c:v>
                </c:pt>
                <c:pt idx="5212">
                  <c:v>3.0403333343331358</c:v>
                </c:pt>
                <c:pt idx="5213">
                  <c:v>3.040916667666469</c:v>
                </c:pt>
                <c:pt idx="5214">
                  <c:v>3.0415000009998021</c:v>
                </c:pt>
                <c:pt idx="5215">
                  <c:v>3.0420833343331353</c:v>
                </c:pt>
                <c:pt idx="5216">
                  <c:v>3.0426666676664684</c:v>
                </c:pt>
                <c:pt idx="5217">
                  <c:v>3.0432500009998016</c:v>
                </c:pt>
                <c:pt idx="5218">
                  <c:v>3.0438333343331347</c:v>
                </c:pt>
                <c:pt idx="5219">
                  <c:v>3.0444166676664679</c:v>
                </c:pt>
                <c:pt idx="5220">
                  <c:v>3.0450000009998011</c:v>
                </c:pt>
                <c:pt idx="5221">
                  <c:v>3.0455833343331342</c:v>
                </c:pt>
                <c:pt idx="5222">
                  <c:v>3.0461666676664674</c:v>
                </c:pt>
                <c:pt idx="5223">
                  <c:v>3.0467500009998005</c:v>
                </c:pt>
                <c:pt idx="5224">
                  <c:v>3.0473333343331337</c:v>
                </c:pt>
                <c:pt idx="5225">
                  <c:v>3.0479166676664669</c:v>
                </c:pt>
                <c:pt idx="5226">
                  <c:v>3.0485000009998</c:v>
                </c:pt>
                <c:pt idx="5227">
                  <c:v>3.0490833343331332</c:v>
                </c:pt>
                <c:pt idx="5228">
                  <c:v>3.0496666676664663</c:v>
                </c:pt>
                <c:pt idx="5229">
                  <c:v>3.0502500009997995</c:v>
                </c:pt>
                <c:pt idx="5230">
                  <c:v>3.0508333343331326</c:v>
                </c:pt>
                <c:pt idx="5231">
                  <c:v>3.0514166676664658</c:v>
                </c:pt>
                <c:pt idx="5232">
                  <c:v>3.052000000999799</c:v>
                </c:pt>
                <c:pt idx="5233">
                  <c:v>3.0525833343331321</c:v>
                </c:pt>
                <c:pt idx="5234">
                  <c:v>3.0531666676664653</c:v>
                </c:pt>
                <c:pt idx="5235">
                  <c:v>3.0537500009997984</c:v>
                </c:pt>
                <c:pt idx="5236">
                  <c:v>3.0543333343331316</c:v>
                </c:pt>
                <c:pt idx="5237">
                  <c:v>3.0549166676664647</c:v>
                </c:pt>
                <c:pt idx="5238">
                  <c:v>3.0555000009997979</c:v>
                </c:pt>
                <c:pt idx="5239">
                  <c:v>3.0560833343331311</c:v>
                </c:pt>
                <c:pt idx="5240">
                  <c:v>3.0566666676664642</c:v>
                </c:pt>
                <c:pt idx="5241">
                  <c:v>3.0572500009997974</c:v>
                </c:pt>
                <c:pt idx="5242">
                  <c:v>3.0578333343331305</c:v>
                </c:pt>
                <c:pt idx="5243">
                  <c:v>3.0584166676664637</c:v>
                </c:pt>
                <c:pt idx="5244">
                  <c:v>3.0590000009997969</c:v>
                </c:pt>
                <c:pt idx="5245">
                  <c:v>3.05958333433313</c:v>
                </c:pt>
                <c:pt idx="5246">
                  <c:v>3.0601666676664632</c:v>
                </c:pt>
                <c:pt idx="5247">
                  <c:v>3.0607500009997963</c:v>
                </c:pt>
                <c:pt idx="5248">
                  <c:v>3.0613333343331295</c:v>
                </c:pt>
                <c:pt idx="5249">
                  <c:v>3.0619166676664626</c:v>
                </c:pt>
                <c:pt idx="5250">
                  <c:v>3.0625000009997958</c:v>
                </c:pt>
                <c:pt idx="5251">
                  <c:v>3.063083334333129</c:v>
                </c:pt>
                <c:pt idx="5252">
                  <c:v>3.0636666676664621</c:v>
                </c:pt>
                <c:pt idx="5253">
                  <c:v>3.0642500009997953</c:v>
                </c:pt>
                <c:pt idx="5254">
                  <c:v>3.0648333343331284</c:v>
                </c:pt>
                <c:pt idx="5255">
                  <c:v>3.0654166676664616</c:v>
                </c:pt>
                <c:pt idx="5256">
                  <c:v>3.0660000009997948</c:v>
                </c:pt>
                <c:pt idx="5257">
                  <c:v>3.0665833343331279</c:v>
                </c:pt>
                <c:pt idx="5258">
                  <c:v>3.0671666676664611</c:v>
                </c:pt>
                <c:pt idx="5259">
                  <c:v>3.0677500009997942</c:v>
                </c:pt>
                <c:pt idx="5260">
                  <c:v>3.0683333343331274</c:v>
                </c:pt>
                <c:pt idx="5261">
                  <c:v>3.0689166676664605</c:v>
                </c:pt>
                <c:pt idx="5262">
                  <c:v>3.0695000009997937</c:v>
                </c:pt>
                <c:pt idx="5263">
                  <c:v>3.0700833343331269</c:v>
                </c:pt>
                <c:pt idx="5264">
                  <c:v>3.07066666766646</c:v>
                </c:pt>
                <c:pt idx="5265">
                  <c:v>3.0712500009997932</c:v>
                </c:pt>
                <c:pt idx="5266">
                  <c:v>3.0718333343331263</c:v>
                </c:pt>
                <c:pt idx="5267">
                  <c:v>3.0724166676664595</c:v>
                </c:pt>
                <c:pt idx="5268">
                  <c:v>3.0730000009997926</c:v>
                </c:pt>
                <c:pt idx="5269">
                  <c:v>3.0735833343331258</c:v>
                </c:pt>
                <c:pt idx="5270">
                  <c:v>3.074166667666459</c:v>
                </c:pt>
                <c:pt idx="5271">
                  <c:v>3.0747500009997921</c:v>
                </c:pt>
                <c:pt idx="5272">
                  <c:v>3.0753333343331253</c:v>
                </c:pt>
                <c:pt idx="5273">
                  <c:v>3.0759166676664584</c:v>
                </c:pt>
                <c:pt idx="5274">
                  <c:v>3.0765000009997916</c:v>
                </c:pt>
                <c:pt idx="5275">
                  <c:v>3.0770833343331248</c:v>
                </c:pt>
                <c:pt idx="5276">
                  <c:v>3.0776666676664579</c:v>
                </c:pt>
                <c:pt idx="5277">
                  <c:v>3.0782500009997911</c:v>
                </c:pt>
                <c:pt idx="5278">
                  <c:v>3.0788333343331242</c:v>
                </c:pt>
                <c:pt idx="5279">
                  <c:v>3.0794166676664574</c:v>
                </c:pt>
                <c:pt idx="5280">
                  <c:v>3.0800000009997905</c:v>
                </c:pt>
                <c:pt idx="5281">
                  <c:v>3.0805833343331237</c:v>
                </c:pt>
                <c:pt idx="5282">
                  <c:v>3.0811666676664569</c:v>
                </c:pt>
                <c:pt idx="5283">
                  <c:v>3.08175000099979</c:v>
                </c:pt>
                <c:pt idx="5284">
                  <c:v>3.0823333343331232</c:v>
                </c:pt>
                <c:pt idx="5285">
                  <c:v>3.0829166676664563</c:v>
                </c:pt>
                <c:pt idx="5286">
                  <c:v>3.0835000009997895</c:v>
                </c:pt>
                <c:pt idx="5287">
                  <c:v>3.0840833343331227</c:v>
                </c:pt>
                <c:pt idx="5288">
                  <c:v>3.0846666676664558</c:v>
                </c:pt>
                <c:pt idx="5289">
                  <c:v>3.085250000999789</c:v>
                </c:pt>
                <c:pt idx="5290">
                  <c:v>3.0858333343331221</c:v>
                </c:pt>
                <c:pt idx="5291">
                  <c:v>3.0864166676664553</c:v>
                </c:pt>
                <c:pt idx="5292">
                  <c:v>3.0870000009997884</c:v>
                </c:pt>
                <c:pt idx="5293">
                  <c:v>3.0875833343331216</c:v>
                </c:pt>
                <c:pt idx="5294">
                  <c:v>3.0881666676664548</c:v>
                </c:pt>
                <c:pt idx="5295">
                  <c:v>3.0887500009997879</c:v>
                </c:pt>
                <c:pt idx="5296">
                  <c:v>3.0893333343331211</c:v>
                </c:pt>
                <c:pt idx="5297">
                  <c:v>3.0899166676664542</c:v>
                </c:pt>
                <c:pt idx="5298">
                  <c:v>3.0905000009997874</c:v>
                </c:pt>
                <c:pt idx="5299">
                  <c:v>3.0910833343331205</c:v>
                </c:pt>
                <c:pt idx="5300">
                  <c:v>3.0916666676664537</c:v>
                </c:pt>
                <c:pt idx="5301">
                  <c:v>3.0922500009997869</c:v>
                </c:pt>
                <c:pt idx="5302">
                  <c:v>3.09283333433312</c:v>
                </c:pt>
                <c:pt idx="5303">
                  <c:v>3.0934166676664532</c:v>
                </c:pt>
                <c:pt idx="5304">
                  <c:v>3.0940000009997863</c:v>
                </c:pt>
                <c:pt idx="5305">
                  <c:v>3.0945833343331195</c:v>
                </c:pt>
                <c:pt idx="5306">
                  <c:v>3.0951666676664527</c:v>
                </c:pt>
                <c:pt idx="5307">
                  <c:v>3.0957500009997858</c:v>
                </c:pt>
                <c:pt idx="5308">
                  <c:v>3.096333334333119</c:v>
                </c:pt>
                <c:pt idx="5309">
                  <c:v>3.0969166676664521</c:v>
                </c:pt>
                <c:pt idx="5310">
                  <c:v>3.0975000009997853</c:v>
                </c:pt>
                <c:pt idx="5311">
                  <c:v>3.0980833343331184</c:v>
                </c:pt>
                <c:pt idx="5312">
                  <c:v>3.0986666676664516</c:v>
                </c:pt>
                <c:pt idx="5313">
                  <c:v>3.0992500009997848</c:v>
                </c:pt>
                <c:pt idx="5314">
                  <c:v>3.0998333343331179</c:v>
                </c:pt>
                <c:pt idx="5315">
                  <c:v>3.1004166676664511</c:v>
                </c:pt>
                <c:pt idx="5316">
                  <c:v>3.1010000009997842</c:v>
                </c:pt>
                <c:pt idx="5317">
                  <c:v>3.1015833343331174</c:v>
                </c:pt>
                <c:pt idx="5318">
                  <c:v>3.1021666676664506</c:v>
                </c:pt>
                <c:pt idx="5319">
                  <c:v>3.1027500009997837</c:v>
                </c:pt>
                <c:pt idx="5320">
                  <c:v>3.1033333343331169</c:v>
                </c:pt>
                <c:pt idx="5321">
                  <c:v>3.10391666766645</c:v>
                </c:pt>
                <c:pt idx="5322">
                  <c:v>3.1045000009997832</c:v>
                </c:pt>
                <c:pt idx="5323">
                  <c:v>3.1050833343331163</c:v>
                </c:pt>
                <c:pt idx="5324">
                  <c:v>3.1056666676664495</c:v>
                </c:pt>
                <c:pt idx="5325">
                  <c:v>3.1062500009997827</c:v>
                </c:pt>
                <c:pt idx="5326">
                  <c:v>3.1068333343331158</c:v>
                </c:pt>
                <c:pt idx="5327">
                  <c:v>3.107416667666449</c:v>
                </c:pt>
                <c:pt idx="5328">
                  <c:v>3.1080000009997821</c:v>
                </c:pt>
                <c:pt idx="5329">
                  <c:v>3.1085833343331153</c:v>
                </c:pt>
                <c:pt idx="5330">
                  <c:v>3.1091666676664484</c:v>
                </c:pt>
                <c:pt idx="5331">
                  <c:v>3.1097500009997816</c:v>
                </c:pt>
                <c:pt idx="5332">
                  <c:v>3.1103333343331148</c:v>
                </c:pt>
                <c:pt idx="5333">
                  <c:v>3.1109166676664479</c:v>
                </c:pt>
                <c:pt idx="5334">
                  <c:v>3.1115000009997811</c:v>
                </c:pt>
                <c:pt idx="5335">
                  <c:v>3.1120833343331142</c:v>
                </c:pt>
                <c:pt idx="5336">
                  <c:v>3.1126666676664474</c:v>
                </c:pt>
                <c:pt idx="5337">
                  <c:v>3.1132500009997806</c:v>
                </c:pt>
                <c:pt idx="5338">
                  <c:v>3.1138333343331137</c:v>
                </c:pt>
                <c:pt idx="5339">
                  <c:v>3.1144166676664469</c:v>
                </c:pt>
                <c:pt idx="5340">
                  <c:v>3.11500000099978</c:v>
                </c:pt>
                <c:pt idx="5341">
                  <c:v>3.1155833343331132</c:v>
                </c:pt>
                <c:pt idx="5342">
                  <c:v>3.1161666676664463</c:v>
                </c:pt>
                <c:pt idx="5343">
                  <c:v>3.1167500009997795</c:v>
                </c:pt>
                <c:pt idx="5344">
                  <c:v>3.1173333343331127</c:v>
                </c:pt>
                <c:pt idx="5345">
                  <c:v>3.1179166676664458</c:v>
                </c:pt>
                <c:pt idx="5346">
                  <c:v>3.118500000999779</c:v>
                </c:pt>
                <c:pt idx="5347">
                  <c:v>3.1190833343331121</c:v>
                </c:pt>
                <c:pt idx="5348">
                  <c:v>3.1196666676664453</c:v>
                </c:pt>
                <c:pt idx="5349">
                  <c:v>3.1202500009997785</c:v>
                </c:pt>
                <c:pt idx="5350">
                  <c:v>3.1208333343331116</c:v>
                </c:pt>
                <c:pt idx="5351">
                  <c:v>3.1214166676664448</c:v>
                </c:pt>
                <c:pt idx="5352">
                  <c:v>3.1220000009997779</c:v>
                </c:pt>
                <c:pt idx="5353">
                  <c:v>3.1225833343331111</c:v>
                </c:pt>
                <c:pt idx="5354">
                  <c:v>3.1231666676664442</c:v>
                </c:pt>
                <c:pt idx="5355">
                  <c:v>3.1237500009997774</c:v>
                </c:pt>
                <c:pt idx="5356">
                  <c:v>3.1243333343331106</c:v>
                </c:pt>
                <c:pt idx="5357">
                  <c:v>3.1249166676664437</c:v>
                </c:pt>
                <c:pt idx="5358">
                  <c:v>3.1255000009997769</c:v>
                </c:pt>
                <c:pt idx="5359">
                  <c:v>3.12608333433311</c:v>
                </c:pt>
                <c:pt idx="5360">
                  <c:v>3.1266666676664432</c:v>
                </c:pt>
                <c:pt idx="5361">
                  <c:v>3.1272500009997763</c:v>
                </c:pt>
                <c:pt idx="5362">
                  <c:v>3.1278333343331095</c:v>
                </c:pt>
                <c:pt idx="5363">
                  <c:v>3.1284166676664427</c:v>
                </c:pt>
                <c:pt idx="5364">
                  <c:v>3.1290000009997758</c:v>
                </c:pt>
                <c:pt idx="5365">
                  <c:v>3.129583334333109</c:v>
                </c:pt>
                <c:pt idx="5366">
                  <c:v>3.1301666676664421</c:v>
                </c:pt>
                <c:pt idx="5367">
                  <c:v>3.1307500009997753</c:v>
                </c:pt>
                <c:pt idx="5368">
                  <c:v>3.1313333343331085</c:v>
                </c:pt>
                <c:pt idx="5369">
                  <c:v>3.1319166676664416</c:v>
                </c:pt>
                <c:pt idx="5370">
                  <c:v>3.1325000009997748</c:v>
                </c:pt>
                <c:pt idx="5371">
                  <c:v>3.1330833343331079</c:v>
                </c:pt>
                <c:pt idx="5372">
                  <c:v>3.1336666676664411</c:v>
                </c:pt>
                <c:pt idx="5373">
                  <c:v>3.1342500009997742</c:v>
                </c:pt>
                <c:pt idx="5374">
                  <c:v>3.1348333343331074</c:v>
                </c:pt>
                <c:pt idx="5375">
                  <c:v>3.1354166676664406</c:v>
                </c:pt>
                <c:pt idx="5376">
                  <c:v>3.1360000009997737</c:v>
                </c:pt>
                <c:pt idx="5377">
                  <c:v>3.1365833343331069</c:v>
                </c:pt>
                <c:pt idx="5378">
                  <c:v>3.13716666766644</c:v>
                </c:pt>
                <c:pt idx="5379">
                  <c:v>3.1377500009997732</c:v>
                </c:pt>
                <c:pt idx="5380">
                  <c:v>3.1383333343331064</c:v>
                </c:pt>
                <c:pt idx="5381">
                  <c:v>3.1389166676664395</c:v>
                </c:pt>
                <c:pt idx="5382">
                  <c:v>3.1395000009997727</c:v>
                </c:pt>
                <c:pt idx="5383">
                  <c:v>3.1400833343331058</c:v>
                </c:pt>
                <c:pt idx="5384">
                  <c:v>3.140666667666439</c:v>
                </c:pt>
                <c:pt idx="5385">
                  <c:v>3.1412500009997721</c:v>
                </c:pt>
                <c:pt idx="5386">
                  <c:v>3.1418333343331053</c:v>
                </c:pt>
                <c:pt idx="5387">
                  <c:v>3.1424166676664385</c:v>
                </c:pt>
                <c:pt idx="5388">
                  <c:v>3.1430000009997716</c:v>
                </c:pt>
                <c:pt idx="5389">
                  <c:v>3.1435833343331048</c:v>
                </c:pt>
                <c:pt idx="5390">
                  <c:v>3.1441666676664379</c:v>
                </c:pt>
                <c:pt idx="5391">
                  <c:v>3.1447500009997711</c:v>
                </c:pt>
                <c:pt idx="5392">
                  <c:v>3.1453333343331042</c:v>
                </c:pt>
                <c:pt idx="5393">
                  <c:v>3.1459166676664374</c:v>
                </c:pt>
                <c:pt idx="5394">
                  <c:v>3.1465000009997706</c:v>
                </c:pt>
                <c:pt idx="5395">
                  <c:v>3.1470833343331037</c:v>
                </c:pt>
                <c:pt idx="5396">
                  <c:v>3.1476666676664369</c:v>
                </c:pt>
                <c:pt idx="5397">
                  <c:v>3.14825000099977</c:v>
                </c:pt>
                <c:pt idx="5398">
                  <c:v>3.1488333343331032</c:v>
                </c:pt>
                <c:pt idx="5399">
                  <c:v>3.1494166676664364</c:v>
                </c:pt>
                <c:pt idx="5400">
                  <c:v>3.1500000009997695</c:v>
                </c:pt>
                <c:pt idx="5401">
                  <c:v>3.1505833343331027</c:v>
                </c:pt>
                <c:pt idx="5402">
                  <c:v>3.1511666676664358</c:v>
                </c:pt>
                <c:pt idx="5403">
                  <c:v>3.151750000999769</c:v>
                </c:pt>
                <c:pt idx="5404">
                  <c:v>3.1523333343331021</c:v>
                </c:pt>
                <c:pt idx="5405">
                  <c:v>3.1529166676664353</c:v>
                </c:pt>
                <c:pt idx="5406">
                  <c:v>3.1535000009997685</c:v>
                </c:pt>
                <c:pt idx="5407">
                  <c:v>3.1540833343331016</c:v>
                </c:pt>
                <c:pt idx="5408">
                  <c:v>3.1546666676664348</c:v>
                </c:pt>
                <c:pt idx="5409">
                  <c:v>3.1552500009997679</c:v>
                </c:pt>
                <c:pt idx="5410">
                  <c:v>3.1558333343331011</c:v>
                </c:pt>
                <c:pt idx="5411">
                  <c:v>3.1564166676664343</c:v>
                </c:pt>
                <c:pt idx="5412">
                  <c:v>3.1570000009997674</c:v>
                </c:pt>
                <c:pt idx="5413">
                  <c:v>3.1575833343331006</c:v>
                </c:pt>
                <c:pt idx="5414">
                  <c:v>3.1581666676664337</c:v>
                </c:pt>
                <c:pt idx="5415">
                  <c:v>3.1587500009997669</c:v>
                </c:pt>
                <c:pt idx="5416">
                  <c:v>3.1593333343331</c:v>
                </c:pt>
                <c:pt idx="5417">
                  <c:v>3.1599166676664332</c:v>
                </c:pt>
                <c:pt idx="5418">
                  <c:v>3.1605000009997664</c:v>
                </c:pt>
                <c:pt idx="5419">
                  <c:v>3.1610833343330995</c:v>
                </c:pt>
                <c:pt idx="5420">
                  <c:v>3.1616666676664327</c:v>
                </c:pt>
                <c:pt idx="5421">
                  <c:v>3.1622500009997658</c:v>
                </c:pt>
                <c:pt idx="5422">
                  <c:v>3.162833334333099</c:v>
                </c:pt>
                <c:pt idx="5423">
                  <c:v>3.1634166676664321</c:v>
                </c:pt>
                <c:pt idx="5424">
                  <c:v>3.1640000009997653</c:v>
                </c:pt>
                <c:pt idx="5425">
                  <c:v>3.1645833343330985</c:v>
                </c:pt>
                <c:pt idx="5426">
                  <c:v>3.1651666676664316</c:v>
                </c:pt>
                <c:pt idx="5427">
                  <c:v>3.1657500009997648</c:v>
                </c:pt>
                <c:pt idx="5428">
                  <c:v>3.1663333343330979</c:v>
                </c:pt>
                <c:pt idx="5429">
                  <c:v>3.1669166676664311</c:v>
                </c:pt>
                <c:pt idx="5430">
                  <c:v>3.1675000009997643</c:v>
                </c:pt>
                <c:pt idx="5431">
                  <c:v>3.1680833343330974</c:v>
                </c:pt>
                <c:pt idx="5432">
                  <c:v>3.1686666676664306</c:v>
                </c:pt>
                <c:pt idx="5433">
                  <c:v>3.1692500009997637</c:v>
                </c:pt>
                <c:pt idx="5434">
                  <c:v>3.1698333343330969</c:v>
                </c:pt>
                <c:pt idx="5435">
                  <c:v>3.17041666766643</c:v>
                </c:pt>
                <c:pt idx="5436">
                  <c:v>3.1710000009997632</c:v>
                </c:pt>
                <c:pt idx="5437">
                  <c:v>3.1715833343330964</c:v>
                </c:pt>
                <c:pt idx="5438">
                  <c:v>3.1721666676664295</c:v>
                </c:pt>
                <c:pt idx="5439">
                  <c:v>3.1727500009997627</c:v>
                </c:pt>
                <c:pt idx="5440">
                  <c:v>3.1733333343330958</c:v>
                </c:pt>
                <c:pt idx="5441">
                  <c:v>3.173916667666429</c:v>
                </c:pt>
                <c:pt idx="5442">
                  <c:v>3.1745000009997622</c:v>
                </c:pt>
                <c:pt idx="5443">
                  <c:v>3.1750833343330953</c:v>
                </c:pt>
                <c:pt idx="5444">
                  <c:v>3.1756666676664285</c:v>
                </c:pt>
                <c:pt idx="5445">
                  <c:v>3.1762500009997616</c:v>
                </c:pt>
                <c:pt idx="5446">
                  <c:v>3.1768333343330948</c:v>
                </c:pt>
                <c:pt idx="5447">
                  <c:v>3.1774166676664279</c:v>
                </c:pt>
                <c:pt idx="5448">
                  <c:v>3.1780000009997611</c:v>
                </c:pt>
                <c:pt idx="5449">
                  <c:v>3.1785833343330943</c:v>
                </c:pt>
                <c:pt idx="5450">
                  <c:v>3.1791666676664274</c:v>
                </c:pt>
                <c:pt idx="5451">
                  <c:v>3.1797500009997606</c:v>
                </c:pt>
                <c:pt idx="5452">
                  <c:v>3.1803333343330937</c:v>
                </c:pt>
                <c:pt idx="5453">
                  <c:v>3.1809166676664269</c:v>
                </c:pt>
                <c:pt idx="5454">
                  <c:v>3.18150000099976</c:v>
                </c:pt>
                <c:pt idx="5455">
                  <c:v>3.1820833343330932</c:v>
                </c:pt>
                <c:pt idx="5456">
                  <c:v>3.1826666676664264</c:v>
                </c:pt>
                <c:pt idx="5457">
                  <c:v>3.1832500009997595</c:v>
                </c:pt>
                <c:pt idx="5458">
                  <c:v>3.1838333343330927</c:v>
                </c:pt>
                <c:pt idx="5459">
                  <c:v>3.1844166676664258</c:v>
                </c:pt>
                <c:pt idx="5460">
                  <c:v>3.185000000999759</c:v>
                </c:pt>
                <c:pt idx="5461">
                  <c:v>3.1855833343330922</c:v>
                </c:pt>
                <c:pt idx="5462">
                  <c:v>3.1861666676664253</c:v>
                </c:pt>
                <c:pt idx="5463">
                  <c:v>3.1867500009997585</c:v>
                </c:pt>
                <c:pt idx="5464">
                  <c:v>3.1873333343330916</c:v>
                </c:pt>
                <c:pt idx="5465">
                  <c:v>3.1879166676664248</c:v>
                </c:pt>
                <c:pt idx="5466">
                  <c:v>3.1885000009997579</c:v>
                </c:pt>
                <c:pt idx="5467">
                  <c:v>3.1890833343330911</c:v>
                </c:pt>
                <c:pt idx="5468">
                  <c:v>3.1896666676664243</c:v>
                </c:pt>
                <c:pt idx="5469">
                  <c:v>3.1902500009997574</c:v>
                </c:pt>
                <c:pt idx="5470">
                  <c:v>3.1908333343330906</c:v>
                </c:pt>
                <c:pt idx="5471">
                  <c:v>3.1914166676664237</c:v>
                </c:pt>
                <c:pt idx="5472">
                  <c:v>3.1920000009997569</c:v>
                </c:pt>
                <c:pt idx="5473">
                  <c:v>3.1925833343330901</c:v>
                </c:pt>
                <c:pt idx="5474">
                  <c:v>3.1931666676664232</c:v>
                </c:pt>
                <c:pt idx="5475">
                  <c:v>3.1937500009997564</c:v>
                </c:pt>
                <c:pt idx="5476">
                  <c:v>3.1943333343330895</c:v>
                </c:pt>
                <c:pt idx="5477">
                  <c:v>3.1949166676664227</c:v>
                </c:pt>
                <c:pt idx="5478">
                  <c:v>3.1955000009997558</c:v>
                </c:pt>
                <c:pt idx="5479">
                  <c:v>3.196083334333089</c:v>
                </c:pt>
                <c:pt idx="5480">
                  <c:v>3.1966666676664222</c:v>
                </c:pt>
                <c:pt idx="5481">
                  <c:v>3.1972500009997553</c:v>
                </c:pt>
                <c:pt idx="5482">
                  <c:v>3.1978333343330885</c:v>
                </c:pt>
                <c:pt idx="5483">
                  <c:v>3.1984166676664216</c:v>
                </c:pt>
                <c:pt idx="5484">
                  <c:v>3.1990000009997548</c:v>
                </c:pt>
                <c:pt idx="5485">
                  <c:v>3.1995833343330879</c:v>
                </c:pt>
                <c:pt idx="5486">
                  <c:v>3.2001666676664211</c:v>
                </c:pt>
                <c:pt idx="5487">
                  <c:v>3.2007500009997543</c:v>
                </c:pt>
                <c:pt idx="5488">
                  <c:v>3.2013333343330874</c:v>
                </c:pt>
                <c:pt idx="5489">
                  <c:v>3.2019166676664206</c:v>
                </c:pt>
                <c:pt idx="5490">
                  <c:v>3.2025000009997537</c:v>
                </c:pt>
                <c:pt idx="5491">
                  <c:v>3.2030833343330869</c:v>
                </c:pt>
                <c:pt idx="5492">
                  <c:v>3.2036666676664201</c:v>
                </c:pt>
                <c:pt idx="5493">
                  <c:v>3.2042500009997532</c:v>
                </c:pt>
                <c:pt idx="5494">
                  <c:v>3.2048333343330864</c:v>
                </c:pt>
                <c:pt idx="5495">
                  <c:v>3.2054166676664195</c:v>
                </c:pt>
                <c:pt idx="5496">
                  <c:v>3.2060000009997527</c:v>
                </c:pt>
                <c:pt idx="5497">
                  <c:v>3.2065833343330858</c:v>
                </c:pt>
                <c:pt idx="5498">
                  <c:v>3.207166667666419</c:v>
                </c:pt>
                <c:pt idx="5499">
                  <c:v>3.2077500009997522</c:v>
                </c:pt>
                <c:pt idx="5500">
                  <c:v>3.2083333343330853</c:v>
                </c:pt>
                <c:pt idx="5501">
                  <c:v>3.2089166676664185</c:v>
                </c:pt>
                <c:pt idx="5502">
                  <c:v>3.2095000009997516</c:v>
                </c:pt>
                <c:pt idx="5503">
                  <c:v>3.2100833343330848</c:v>
                </c:pt>
                <c:pt idx="5504">
                  <c:v>3.210666667666418</c:v>
                </c:pt>
                <c:pt idx="5505">
                  <c:v>3.2112500009997511</c:v>
                </c:pt>
                <c:pt idx="5506">
                  <c:v>3.2118333343330843</c:v>
                </c:pt>
                <c:pt idx="5507">
                  <c:v>3.2124166676664174</c:v>
                </c:pt>
                <c:pt idx="5508">
                  <c:v>3.2130000009997506</c:v>
                </c:pt>
                <c:pt idx="5509">
                  <c:v>3.2135833343330837</c:v>
                </c:pt>
                <c:pt idx="5510">
                  <c:v>3.2141666676664169</c:v>
                </c:pt>
                <c:pt idx="5511">
                  <c:v>3.2147500009997501</c:v>
                </c:pt>
                <c:pt idx="5512">
                  <c:v>3.2153333343330832</c:v>
                </c:pt>
                <c:pt idx="5513">
                  <c:v>3.2159166676664164</c:v>
                </c:pt>
                <c:pt idx="5514">
                  <c:v>3.2165000009997495</c:v>
                </c:pt>
                <c:pt idx="5515">
                  <c:v>3.2170833343330827</c:v>
                </c:pt>
                <c:pt idx="5516">
                  <c:v>3.2176666676664158</c:v>
                </c:pt>
                <c:pt idx="5517">
                  <c:v>3.218250000999749</c:v>
                </c:pt>
                <c:pt idx="5518">
                  <c:v>3.2188333343330822</c:v>
                </c:pt>
                <c:pt idx="5519">
                  <c:v>3.2194166676664153</c:v>
                </c:pt>
                <c:pt idx="5520">
                  <c:v>3.2200000009997485</c:v>
                </c:pt>
                <c:pt idx="5521">
                  <c:v>3.2205833343330816</c:v>
                </c:pt>
                <c:pt idx="5522">
                  <c:v>3.2211666676664148</c:v>
                </c:pt>
                <c:pt idx="5523">
                  <c:v>3.221750000999748</c:v>
                </c:pt>
                <c:pt idx="5524">
                  <c:v>3.2223333343330811</c:v>
                </c:pt>
                <c:pt idx="5525">
                  <c:v>3.2229166676664143</c:v>
                </c:pt>
                <c:pt idx="5526">
                  <c:v>3.2235000009997474</c:v>
                </c:pt>
                <c:pt idx="5527">
                  <c:v>3.2240833343330806</c:v>
                </c:pt>
                <c:pt idx="5528">
                  <c:v>3.2246666676664137</c:v>
                </c:pt>
                <c:pt idx="5529">
                  <c:v>3.2252500009997469</c:v>
                </c:pt>
                <c:pt idx="5530">
                  <c:v>3.2258333343330801</c:v>
                </c:pt>
                <c:pt idx="5531">
                  <c:v>3.2264166676664132</c:v>
                </c:pt>
                <c:pt idx="5532">
                  <c:v>3.2270000009997464</c:v>
                </c:pt>
                <c:pt idx="5533">
                  <c:v>3.2275833343330795</c:v>
                </c:pt>
                <c:pt idx="5534">
                  <c:v>3.2281666676664127</c:v>
                </c:pt>
                <c:pt idx="5535">
                  <c:v>3.2287500009997459</c:v>
                </c:pt>
                <c:pt idx="5536">
                  <c:v>3.229333334333079</c:v>
                </c:pt>
                <c:pt idx="5537">
                  <c:v>3.2299166676664122</c:v>
                </c:pt>
                <c:pt idx="5538">
                  <c:v>3.2305000009997453</c:v>
                </c:pt>
                <c:pt idx="5539">
                  <c:v>3.2310833343330785</c:v>
                </c:pt>
                <c:pt idx="5540">
                  <c:v>3.2316666676664116</c:v>
                </c:pt>
                <c:pt idx="5541">
                  <c:v>3.2322500009997448</c:v>
                </c:pt>
                <c:pt idx="5542">
                  <c:v>3.232833334333078</c:v>
                </c:pt>
                <c:pt idx="5543">
                  <c:v>3.2334166676664111</c:v>
                </c:pt>
                <c:pt idx="5544">
                  <c:v>3.2340000009997443</c:v>
                </c:pt>
                <c:pt idx="5545">
                  <c:v>3.2345833343330774</c:v>
                </c:pt>
                <c:pt idx="5546">
                  <c:v>3.2351666676664106</c:v>
                </c:pt>
                <c:pt idx="5547">
                  <c:v>3.2357500009997437</c:v>
                </c:pt>
                <c:pt idx="5548">
                  <c:v>3.2363333343330769</c:v>
                </c:pt>
                <c:pt idx="5549">
                  <c:v>3.2369166676664101</c:v>
                </c:pt>
                <c:pt idx="5550">
                  <c:v>3.2375000009997432</c:v>
                </c:pt>
                <c:pt idx="5551">
                  <c:v>3.2380833343330764</c:v>
                </c:pt>
                <c:pt idx="5552">
                  <c:v>3.2386666676664095</c:v>
                </c:pt>
                <c:pt idx="5553">
                  <c:v>3.2392500009997427</c:v>
                </c:pt>
                <c:pt idx="5554">
                  <c:v>3.2398333343330759</c:v>
                </c:pt>
                <c:pt idx="5555">
                  <c:v>3.240416667666409</c:v>
                </c:pt>
                <c:pt idx="5556">
                  <c:v>3.2410000009997422</c:v>
                </c:pt>
                <c:pt idx="5557">
                  <c:v>3.2415833343330753</c:v>
                </c:pt>
                <c:pt idx="5558">
                  <c:v>3.2421666676664085</c:v>
                </c:pt>
                <c:pt idx="5559">
                  <c:v>3.2427500009997416</c:v>
                </c:pt>
                <c:pt idx="5560">
                  <c:v>3.2433333343330748</c:v>
                </c:pt>
                <c:pt idx="5561">
                  <c:v>3.243916667666408</c:v>
                </c:pt>
                <c:pt idx="5562">
                  <c:v>3.2445000009997411</c:v>
                </c:pt>
                <c:pt idx="5563">
                  <c:v>3.2450833343330743</c:v>
                </c:pt>
                <c:pt idx="5564">
                  <c:v>3.2456666676664074</c:v>
                </c:pt>
                <c:pt idx="5565">
                  <c:v>3.2462500009997406</c:v>
                </c:pt>
                <c:pt idx="5566">
                  <c:v>3.2468333343330738</c:v>
                </c:pt>
                <c:pt idx="5567">
                  <c:v>3.2474166676664069</c:v>
                </c:pt>
                <c:pt idx="5568">
                  <c:v>3.2480000009997401</c:v>
                </c:pt>
                <c:pt idx="5569">
                  <c:v>3.2485833343330732</c:v>
                </c:pt>
                <c:pt idx="5570">
                  <c:v>3.2491666676664064</c:v>
                </c:pt>
                <c:pt idx="5571">
                  <c:v>3.2497500009997395</c:v>
                </c:pt>
                <c:pt idx="5572">
                  <c:v>3.2503333343330727</c:v>
                </c:pt>
                <c:pt idx="5573">
                  <c:v>3.2509166676664059</c:v>
                </c:pt>
                <c:pt idx="5574">
                  <c:v>3.251500000999739</c:v>
                </c:pt>
                <c:pt idx="5575">
                  <c:v>3.2520833343330722</c:v>
                </c:pt>
                <c:pt idx="5576">
                  <c:v>3.2526666676664053</c:v>
                </c:pt>
                <c:pt idx="5577">
                  <c:v>3.2532500009997385</c:v>
                </c:pt>
                <c:pt idx="5578">
                  <c:v>3.2538333343330716</c:v>
                </c:pt>
                <c:pt idx="5579">
                  <c:v>3.2544166676664048</c:v>
                </c:pt>
                <c:pt idx="5580">
                  <c:v>3.255000000999738</c:v>
                </c:pt>
                <c:pt idx="5581">
                  <c:v>3.2555833343330711</c:v>
                </c:pt>
                <c:pt idx="5582">
                  <c:v>3.2561666676664043</c:v>
                </c:pt>
                <c:pt idx="5583">
                  <c:v>3.2567500009997374</c:v>
                </c:pt>
                <c:pt idx="5584">
                  <c:v>3.2573333343330706</c:v>
                </c:pt>
                <c:pt idx="5585">
                  <c:v>3.2579166676664038</c:v>
                </c:pt>
                <c:pt idx="5586">
                  <c:v>3.2585000009997369</c:v>
                </c:pt>
                <c:pt idx="5587">
                  <c:v>3.2590833343330701</c:v>
                </c:pt>
                <c:pt idx="5588">
                  <c:v>3.2596666676664032</c:v>
                </c:pt>
                <c:pt idx="5589">
                  <c:v>3.2602500009997364</c:v>
                </c:pt>
                <c:pt idx="5590">
                  <c:v>3.2608333343330695</c:v>
                </c:pt>
                <c:pt idx="5591">
                  <c:v>3.2614166676664027</c:v>
                </c:pt>
                <c:pt idx="5592">
                  <c:v>3.2620000009997359</c:v>
                </c:pt>
                <c:pt idx="5593">
                  <c:v>3.262583334333069</c:v>
                </c:pt>
                <c:pt idx="5594">
                  <c:v>3.2631666676664022</c:v>
                </c:pt>
                <c:pt idx="5595">
                  <c:v>3.2637500009997353</c:v>
                </c:pt>
                <c:pt idx="5596">
                  <c:v>3.2643333343330685</c:v>
                </c:pt>
                <c:pt idx="5597">
                  <c:v>3.2649166676664017</c:v>
                </c:pt>
                <c:pt idx="5598">
                  <c:v>3.2655000009997348</c:v>
                </c:pt>
                <c:pt idx="5599">
                  <c:v>3.266083334333068</c:v>
                </c:pt>
                <c:pt idx="5600">
                  <c:v>3.2666666676664011</c:v>
                </c:pt>
                <c:pt idx="5601">
                  <c:v>3.2672500009997343</c:v>
                </c:pt>
                <c:pt idx="5602">
                  <c:v>3.2678333343330674</c:v>
                </c:pt>
                <c:pt idx="5603">
                  <c:v>3.2684166676664006</c:v>
                </c:pt>
                <c:pt idx="5604">
                  <c:v>3.2690000009997338</c:v>
                </c:pt>
                <c:pt idx="5605">
                  <c:v>3.2695833343330669</c:v>
                </c:pt>
                <c:pt idx="5606">
                  <c:v>3.2701666676664001</c:v>
                </c:pt>
                <c:pt idx="5607">
                  <c:v>3.2707500009997332</c:v>
                </c:pt>
                <c:pt idx="5608">
                  <c:v>3.2713333343330664</c:v>
                </c:pt>
                <c:pt idx="5609">
                  <c:v>3.2719166676663995</c:v>
                </c:pt>
                <c:pt idx="5610">
                  <c:v>3.2725000009997327</c:v>
                </c:pt>
                <c:pt idx="5611">
                  <c:v>3.2730833343330659</c:v>
                </c:pt>
                <c:pt idx="5612">
                  <c:v>3.273666667666399</c:v>
                </c:pt>
                <c:pt idx="5613">
                  <c:v>3.2742500009997322</c:v>
                </c:pt>
                <c:pt idx="5614">
                  <c:v>3.2748333343330653</c:v>
                </c:pt>
                <c:pt idx="5615">
                  <c:v>3.2754166676663985</c:v>
                </c:pt>
                <c:pt idx="5616">
                  <c:v>3.2760000009997317</c:v>
                </c:pt>
                <c:pt idx="5617">
                  <c:v>3.2765833343330648</c:v>
                </c:pt>
                <c:pt idx="5618">
                  <c:v>3.277166667666398</c:v>
                </c:pt>
                <c:pt idx="5619">
                  <c:v>3.2777500009997311</c:v>
                </c:pt>
                <c:pt idx="5620">
                  <c:v>3.2783333343330643</c:v>
                </c:pt>
                <c:pt idx="5621">
                  <c:v>3.2789166676663974</c:v>
                </c:pt>
                <c:pt idx="5622">
                  <c:v>3.2795000009997306</c:v>
                </c:pt>
                <c:pt idx="5623">
                  <c:v>3.2800833343330638</c:v>
                </c:pt>
                <c:pt idx="5624">
                  <c:v>3.2806666676663969</c:v>
                </c:pt>
                <c:pt idx="5625">
                  <c:v>3.2812500009997301</c:v>
                </c:pt>
                <c:pt idx="5626">
                  <c:v>3.2818333343330632</c:v>
                </c:pt>
                <c:pt idx="5627">
                  <c:v>3.2824166676663964</c:v>
                </c:pt>
                <c:pt idx="5628">
                  <c:v>3.2830000009997296</c:v>
                </c:pt>
                <c:pt idx="5629">
                  <c:v>3.2835833343330627</c:v>
                </c:pt>
                <c:pt idx="5630">
                  <c:v>3.2841666676663959</c:v>
                </c:pt>
                <c:pt idx="5631">
                  <c:v>3.284750000999729</c:v>
                </c:pt>
                <c:pt idx="5632">
                  <c:v>3.2853333343330622</c:v>
                </c:pt>
                <c:pt idx="5633">
                  <c:v>3.2859166676663953</c:v>
                </c:pt>
                <c:pt idx="5634">
                  <c:v>3.2865000009997285</c:v>
                </c:pt>
                <c:pt idx="5635">
                  <c:v>3.2870833343330617</c:v>
                </c:pt>
                <c:pt idx="5636">
                  <c:v>3.2876666676663948</c:v>
                </c:pt>
                <c:pt idx="5637">
                  <c:v>3.288250000999728</c:v>
                </c:pt>
                <c:pt idx="5638">
                  <c:v>3.2888333343330611</c:v>
                </c:pt>
                <c:pt idx="5639">
                  <c:v>3.2894166676663943</c:v>
                </c:pt>
                <c:pt idx="5640">
                  <c:v>3.2900000009997274</c:v>
                </c:pt>
                <c:pt idx="5641">
                  <c:v>3.2905833343330606</c:v>
                </c:pt>
                <c:pt idx="5642">
                  <c:v>3.2911666676663938</c:v>
                </c:pt>
                <c:pt idx="5643">
                  <c:v>3.2917500009997269</c:v>
                </c:pt>
                <c:pt idx="5644">
                  <c:v>3.2923333343330601</c:v>
                </c:pt>
                <c:pt idx="5645">
                  <c:v>3.2929166676663932</c:v>
                </c:pt>
                <c:pt idx="5646">
                  <c:v>3.2935000009997264</c:v>
                </c:pt>
                <c:pt idx="5647">
                  <c:v>3.2940833343330596</c:v>
                </c:pt>
                <c:pt idx="5648">
                  <c:v>3.2946666676663927</c:v>
                </c:pt>
                <c:pt idx="5649">
                  <c:v>3.2952500009997259</c:v>
                </c:pt>
                <c:pt idx="5650">
                  <c:v>3.295833334333059</c:v>
                </c:pt>
                <c:pt idx="5651">
                  <c:v>3.2964166676663922</c:v>
                </c:pt>
                <c:pt idx="5652">
                  <c:v>3.2970000009997253</c:v>
                </c:pt>
                <c:pt idx="5653">
                  <c:v>3.2975833343330585</c:v>
                </c:pt>
                <c:pt idx="5654">
                  <c:v>3.2981666676663917</c:v>
                </c:pt>
                <c:pt idx="5655">
                  <c:v>3.2987500009997248</c:v>
                </c:pt>
                <c:pt idx="5656">
                  <c:v>3.299333334333058</c:v>
                </c:pt>
                <c:pt idx="5657">
                  <c:v>3.2999166676663911</c:v>
                </c:pt>
                <c:pt idx="5658">
                  <c:v>3.3005000009997243</c:v>
                </c:pt>
                <c:pt idx="5659">
                  <c:v>3.3010833343330575</c:v>
                </c:pt>
                <c:pt idx="5660">
                  <c:v>3.3016666676663906</c:v>
                </c:pt>
                <c:pt idx="5661">
                  <c:v>3.3022500009997238</c:v>
                </c:pt>
                <c:pt idx="5662">
                  <c:v>3.3028333343330569</c:v>
                </c:pt>
                <c:pt idx="5663">
                  <c:v>3.3034166676663901</c:v>
                </c:pt>
                <c:pt idx="5664">
                  <c:v>3.3040000009997232</c:v>
                </c:pt>
                <c:pt idx="5665">
                  <c:v>3.3045833343330564</c:v>
                </c:pt>
                <c:pt idx="5666">
                  <c:v>3.3051666676663896</c:v>
                </c:pt>
                <c:pt idx="5667">
                  <c:v>3.3057500009997227</c:v>
                </c:pt>
                <c:pt idx="5668">
                  <c:v>3.3063333343330559</c:v>
                </c:pt>
                <c:pt idx="5669">
                  <c:v>3.306916667666389</c:v>
                </c:pt>
                <c:pt idx="5670">
                  <c:v>3.3075000009997222</c:v>
                </c:pt>
                <c:pt idx="5671">
                  <c:v>3.3080833343330553</c:v>
                </c:pt>
                <c:pt idx="5672">
                  <c:v>3.3086666676663885</c:v>
                </c:pt>
                <c:pt idx="5673">
                  <c:v>3.3092500009997217</c:v>
                </c:pt>
                <c:pt idx="5674">
                  <c:v>3.3098333343330548</c:v>
                </c:pt>
                <c:pt idx="5675">
                  <c:v>3.310416667666388</c:v>
                </c:pt>
                <c:pt idx="5676">
                  <c:v>3.3110000009997211</c:v>
                </c:pt>
                <c:pt idx="5677">
                  <c:v>3.3115833343330543</c:v>
                </c:pt>
                <c:pt idx="5678">
                  <c:v>3.3121666676663875</c:v>
                </c:pt>
                <c:pt idx="5679">
                  <c:v>3.3127500009997206</c:v>
                </c:pt>
                <c:pt idx="5680">
                  <c:v>3.3133333343330538</c:v>
                </c:pt>
                <c:pt idx="5681">
                  <c:v>3.3139166676663869</c:v>
                </c:pt>
                <c:pt idx="5682">
                  <c:v>3.3145000009997201</c:v>
                </c:pt>
                <c:pt idx="5683">
                  <c:v>3.3150833343330532</c:v>
                </c:pt>
                <c:pt idx="5684">
                  <c:v>3.3156666676663864</c:v>
                </c:pt>
                <c:pt idx="5685">
                  <c:v>3.3162500009997196</c:v>
                </c:pt>
                <c:pt idx="5686">
                  <c:v>3.3168333343330527</c:v>
                </c:pt>
                <c:pt idx="5687">
                  <c:v>3.3174166676663859</c:v>
                </c:pt>
                <c:pt idx="5688">
                  <c:v>3.318000000999719</c:v>
                </c:pt>
                <c:pt idx="5689">
                  <c:v>3.3185833343330522</c:v>
                </c:pt>
                <c:pt idx="5690">
                  <c:v>3.3191666676663854</c:v>
                </c:pt>
                <c:pt idx="5691">
                  <c:v>3.3197500009997185</c:v>
                </c:pt>
                <c:pt idx="5692">
                  <c:v>3.3203333343330517</c:v>
                </c:pt>
                <c:pt idx="5693">
                  <c:v>3.3209166676663848</c:v>
                </c:pt>
                <c:pt idx="5694">
                  <c:v>3.321500000999718</c:v>
                </c:pt>
                <c:pt idx="5695">
                  <c:v>3.3220833343330511</c:v>
                </c:pt>
                <c:pt idx="5696">
                  <c:v>3.3226666676663843</c:v>
                </c:pt>
                <c:pt idx="5697">
                  <c:v>3.3232500009997175</c:v>
                </c:pt>
                <c:pt idx="5698">
                  <c:v>3.3238333343330506</c:v>
                </c:pt>
                <c:pt idx="5699">
                  <c:v>3.3244166676663838</c:v>
                </c:pt>
                <c:pt idx="5700">
                  <c:v>3.3250000009997169</c:v>
                </c:pt>
                <c:pt idx="5701">
                  <c:v>3.3255833343330501</c:v>
                </c:pt>
                <c:pt idx="5702">
                  <c:v>3.3261666676663832</c:v>
                </c:pt>
                <c:pt idx="5703">
                  <c:v>3.3267500009997164</c:v>
                </c:pt>
                <c:pt idx="5704">
                  <c:v>3.3273333343330496</c:v>
                </c:pt>
                <c:pt idx="5705">
                  <c:v>3.3279166676663827</c:v>
                </c:pt>
                <c:pt idx="5706">
                  <c:v>3.3285000009997159</c:v>
                </c:pt>
                <c:pt idx="5707">
                  <c:v>3.329083334333049</c:v>
                </c:pt>
                <c:pt idx="5708">
                  <c:v>3.3296666676663822</c:v>
                </c:pt>
                <c:pt idx="5709">
                  <c:v>3.3302500009997154</c:v>
                </c:pt>
                <c:pt idx="5710">
                  <c:v>3.3308333343330485</c:v>
                </c:pt>
                <c:pt idx="5711">
                  <c:v>3.3314166676663817</c:v>
                </c:pt>
                <c:pt idx="5712">
                  <c:v>3.3320000009997148</c:v>
                </c:pt>
                <c:pt idx="5713">
                  <c:v>3.332583334333048</c:v>
                </c:pt>
                <c:pt idx="5714">
                  <c:v>3.3331666676663811</c:v>
                </c:pt>
                <c:pt idx="5715">
                  <c:v>3.3337500009997143</c:v>
                </c:pt>
                <c:pt idx="5716">
                  <c:v>3.3343333343330475</c:v>
                </c:pt>
                <c:pt idx="5717">
                  <c:v>3.3349166676663806</c:v>
                </c:pt>
                <c:pt idx="5718">
                  <c:v>3.3355000009997138</c:v>
                </c:pt>
                <c:pt idx="5719">
                  <c:v>3.3360833343330469</c:v>
                </c:pt>
                <c:pt idx="5720">
                  <c:v>3.3366666676663801</c:v>
                </c:pt>
                <c:pt idx="5721">
                  <c:v>3.3372500009997133</c:v>
                </c:pt>
                <c:pt idx="5722">
                  <c:v>3.3378333343330464</c:v>
                </c:pt>
                <c:pt idx="5723">
                  <c:v>3.3384166676663796</c:v>
                </c:pt>
                <c:pt idx="5724">
                  <c:v>3.3390000009997127</c:v>
                </c:pt>
                <c:pt idx="5725">
                  <c:v>3.3395833343330459</c:v>
                </c:pt>
                <c:pt idx="5726">
                  <c:v>3.340166667666379</c:v>
                </c:pt>
                <c:pt idx="5727">
                  <c:v>3.3407500009997122</c:v>
                </c:pt>
                <c:pt idx="5728">
                  <c:v>3.3413333343330454</c:v>
                </c:pt>
                <c:pt idx="5729">
                  <c:v>3.3419166676663785</c:v>
                </c:pt>
                <c:pt idx="5730">
                  <c:v>3.3425000009997117</c:v>
                </c:pt>
                <c:pt idx="5731">
                  <c:v>3.3430833343330448</c:v>
                </c:pt>
                <c:pt idx="5732">
                  <c:v>3.343666667666378</c:v>
                </c:pt>
                <c:pt idx="5733">
                  <c:v>3.3442500009997111</c:v>
                </c:pt>
                <c:pt idx="5734">
                  <c:v>3.3448333343330443</c:v>
                </c:pt>
                <c:pt idx="5735">
                  <c:v>3.3454166676663775</c:v>
                </c:pt>
                <c:pt idx="5736">
                  <c:v>3.3460000009997106</c:v>
                </c:pt>
                <c:pt idx="5737">
                  <c:v>3.3465833343330438</c:v>
                </c:pt>
                <c:pt idx="5738">
                  <c:v>3.3471666676663769</c:v>
                </c:pt>
                <c:pt idx="5739">
                  <c:v>3.3477500009997101</c:v>
                </c:pt>
                <c:pt idx="5740">
                  <c:v>3.3483333343330433</c:v>
                </c:pt>
                <c:pt idx="5741">
                  <c:v>3.3489166676663764</c:v>
                </c:pt>
                <c:pt idx="5742">
                  <c:v>3.3495000009997096</c:v>
                </c:pt>
                <c:pt idx="5743">
                  <c:v>3.3500833343330427</c:v>
                </c:pt>
                <c:pt idx="5744">
                  <c:v>3.3506666676663759</c:v>
                </c:pt>
                <c:pt idx="5745">
                  <c:v>3.351250000999709</c:v>
                </c:pt>
                <c:pt idx="5746">
                  <c:v>3.3518333343330422</c:v>
                </c:pt>
                <c:pt idx="5747">
                  <c:v>3.3524166676663754</c:v>
                </c:pt>
                <c:pt idx="5748">
                  <c:v>3.3530000009997085</c:v>
                </c:pt>
                <c:pt idx="5749">
                  <c:v>3.3535833343330417</c:v>
                </c:pt>
                <c:pt idx="5750">
                  <c:v>3.3541666676663748</c:v>
                </c:pt>
                <c:pt idx="5751">
                  <c:v>3.354750000999708</c:v>
                </c:pt>
                <c:pt idx="5752">
                  <c:v>3.3553333343330412</c:v>
                </c:pt>
                <c:pt idx="5753">
                  <c:v>3.3559166676663743</c:v>
                </c:pt>
                <c:pt idx="5754">
                  <c:v>3.3565000009997075</c:v>
                </c:pt>
                <c:pt idx="5755">
                  <c:v>3.3570833343330406</c:v>
                </c:pt>
                <c:pt idx="5756">
                  <c:v>3.3576666676663738</c:v>
                </c:pt>
                <c:pt idx="5757">
                  <c:v>3.3582500009997069</c:v>
                </c:pt>
                <c:pt idx="5758">
                  <c:v>3.3588333343330401</c:v>
                </c:pt>
                <c:pt idx="5759">
                  <c:v>3.3594166676663733</c:v>
                </c:pt>
                <c:pt idx="5760">
                  <c:v>3.3600000009997064</c:v>
                </c:pt>
                <c:pt idx="5761">
                  <c:v>3.3605833343330396</c:v>
                </c:pt>
                <c:pt idx="5762">
                  <c:v>3.3611666676663727</c:v>
                </c:pt>
                <c:pt idx="5763">
                  <c:v>3.3617500009997059</c:v>
                </c:pt>
                <c:pt idx="5764">
                  <c:v>3.362333334333039</c:v>
                </c:pt>
                <c:pt idx="5765">
                  <c:v>3.3629166676663722</c:v>
                </c:pt>
                <c:pt idx="5766">
                  <c:v>3.3635000009997054</c:v>
                </c:pt>
                <c:pt idx="5767">
                  <c:v>3.3640833343330385</c:v>
                </c:pt>
                <c:pt idx="5768">
                  <c:v>3.3646666676663717</c:v>
                </c:pt>
                <c:pt idx="5769">
                  <c:v>3.3652500009997048</c:v>
                </c:pt>
                <c:pt idx="5770">
                  <c:v>3.365833334333038</c:v>
                </c:pt>
                <c:pt idx="5771">
                  <c:v>3.3664166676663712</c:v>
                </c:pt>
                <c:pt idx="5772">
                  <c:v>3.3670000009997043</c:v>
                </c:pt>
                <c:pt idx="5773">
                  <c:v>3.3675833343330375</c:v>
                </c:pt>
                <c:pt idx="5774">
                  <c:v>3.3681666676663706</c:v>
                </c:pt>
                <c:pt idx="5775">
                  <c:v>3.3687500009997038</c:v>
                </c:pt>
                <c:pt idx="5776">
                  <c:v>3.3693333343330369</c:v>
                </c:pt>
                <c:pt idx="5777">
                  <c:v>3.3699166676663701</c:v>
                </c:pt>
                <c:pt idx="5778">
                  <c:v>3.3705000009997033</c:v>
                </c:pt>
                <c:pt idx="5779">
                  <c:v>3.3710833343330364</c:v>
                </c:pt>
                <c:pt idx="5780">
                  <c:v>3.3716666676663696</c:v>
                </c:pt>
                <c:pt idx="5781">
                  <c:v>3.3722500009997027</c:v>
                </c:pt>
                <c:pt idx="5782">
                  <c:v>3.3728333343330359</c:v>
                </c:pt>
                <c:pt idx="5783">
                  <c:v>3.3734166676663691</c:v>
                </c:pt>
                <c:pt idx="5784">
                  <c:v>3.3740000009997022</c:v>
                </c:pt>
                <c:pt idx="5785">
                  <c:v>3.3745833343330354</c:v>
                </c:pt>
                <c:pt idx="5786">
                  <c:v>3.3751666676663685</c:v>
                </c:pt>
                <c:pt idx="5787">
                  <c:v>3.3757500009997017</c:v>
                </c:pt>
                <c:pt idx="5788">
                  <c:v>3.3763333343330348</c:v>
                </c:pt>
                <c:pt idx="5789">
                  <c:v>3.376916667666368</c:v>
                </c:pt>
                <c:pt idx="5790">
                  <c:v>3.3775000009997012</c:v>
                </c:pt>
                <c:pt idx="5791">
                  <c:v>3.3780833343330343</c:v>
                </c:pt>
                <c:pt idx="5792">
                  <c:v>3.3786666676663675</c:v>
                </c:pt>
                <c:pt idx="5793">
                  <c:v>3.3792500009997006</c:v>
                </c:pt>
                <c:pt idx="5794">
                  <c:v>3.3798333343330338</c:v>
                </c:pt>
                <c:pt idx="5795">
                  <c:v>3.3804166676663669</c:v>
                </c:pt>
                <c:pt idx="5796">
                  <c:v>3.3810000009997001</c:v>
                </c:pt>
                <c:pt idx="5797">
                  <c:v>3.3815833343330333</c:v>
                </c:pt>
                <c:pt idx="5798">
                  <c:v>3.3821666676663664</c:v>
                </c:pt>
                <c:pt idx="5799">
                  <c:v>3.3827500009996996</c:v>
                </c:pt>
                <c:pt idx="5800">
                  <c:v>3.3833333343330327</c:v>
                </c:pt>
                <c:pt idx="5801">
                  <c:v>3.3839166676663659</c:v>
                </c:pt>
                <c:pt idx="5802">
                  <c:v>3.3845000009996991</c:v>
                </c:pt>
                <c:pt idx="5803">
                  <c:v>3.3850833343330322</c:v>
                </c:pt>
                <c:pt idx="5804">
                  <c:v>3.3856666676663654</c:v>
                </c:pt>
                <c:pt idx="5805">
                  <c:v>3.3862500009996985</c:v>
                </c:pt>
                <c:pt idx="5806">
                  <c:v>3.3868333343330317</c:v>
                </c:pt>
                <c:pt idx="5807">
                  <c:v>3.3874166676663648</c:v>
                </c:pt>
                <c:pt idx="5808">
                  <c:v>3.388000000999698</c:v>
                </c:pt>
                <c:pt idx="5809">
                  <c:v>3.3885833343330312</c:v>
                </c:pt>
                <c:pt idx="5810">
                  <c:v>3.3891666676663643</c:v>
                </c:pt>
                <c:pt idx="5811">
                  <c:v>3.3897500009996975</c:v>
                </c:pt>
                <c:pt idx="5812">
                  <c:v>3.3903333343330306</c:v>
                </c:pt>
                <c:pt idx="5813">
                  <c:v>3.3909166676663638</c:v>
                </c:pt>
                <c:pt idx="5814">
                  <c:v>3.391500000999697</c:v>
                </c:pt>
                <c:pt idx="5815">
                  <c:v>3.3920833343330301</c:v>
                </c:pt>
                <c:pt idx="5816">
                  <c:v>3.3926666676663633</c:v>
                </c:pt>
                <c:pt idx="5817">
                  <c:v>3.3932500009996964</c:v>
                </c:pt>
                <c:pt idx="5818">
                  <c:v>3.3938333343330296</c:v>
                </c:pt>
                <c:pt idx="5819">
                  <c:v>3.3944166676663627</c:v>
                </c:pt>
                <c:pt idx="5820">
                  <c:v>3.3950000009996959</c:v>
                </c:pt>
                <c:pt idx="5821">
                  <c:v>3.3955833343330291</c:v>
                </c:pt>
                <c:pt idx="5822">
                  <c:v>3.3961666676663622</c:v>
                </c:pt>
                <c:pt idx="5823">
                  <c:v>3.3967500009996954</c:v>
                </c:pt>
                <c:pt idx="5824">
                  <c:v>3.3973333343330285</c:v>
                </c:pt>
                <c:pt idx="5825">
                  <c:v>3.3979166676663617</c:v>
                </c:pt>
                <c:pt idx="5826">
                  <c:v>3.3985000009996948</c:v>
                </c:pt>
                <c:pt idx="5827">
                  <c:v>3.399083334333028</c:v>
                </c:pt>
                <c:pt idx="5828">
                  <c:v>3.3996666676663612</c:v>
                </c:pt>
                <c:pt idx="5829">
                  <c:v>3.4002500009996943</c:v>
                </c:pt>
                <c:pt idx="5830">
                  <c:v>3.4008333343330275</c:v>
                </c:pt>
                <c:pt idx="5831">
                  <c:v>3.4014166676663606</c:v>
                </c:pt>
                <c:pt idx="5832">
                  <c:v>3.4020000009996938</c:v>
                </c:pt>
                <c:pt idx="5833">
                  <c:v>3.402583334333027</c:v>
                </c:pt>
                <c:pt idx="5834">
                  <c:v>3.4031666676663601</c:v>
                </c:pt>
                <c:pt idx="5835">
                  <c:v>3.4037500009996933</c:v>
                </c:pt>
                <c:pt idx="5836">
                  <c:v>3.4043333343330264</c:v>
                </c:pt>
                <c:pt idx="5837">
                  <c:v>3.4049166676663596</c:v>
                </c:pt>
                <c:pt idx="5838">
                  <c:v>3.4055000009996927</c:v>
                </c:pt>
                <c:pt idx="5839">
                  <c:v>3.4060833343330259</c:v>
                </c:pt>
                <c:pt idx="5840">
                  <c:v>3.4066666676663591</c:v>
                </c:pt>
                <c:pt idx="5841">
                  <c:v>3.4072500009996922</c:v>
                </c:pt>
                <c:pt idx="5842">
                  <c:v>3.4078333343330254</c:v>
                </c:pt>
                <c:pt idx="5843">
                  <c:v>3.4084166676663585</c:v>
                </c:pt>
                <c:pt idx="5844">
                  <c:v>3.4090000009996917</c:v>
                </c:pt>
                <c:pt idx="5845">
                  <c:v>3.4095833343330249</c:v>
                </c:pt>
                <c:pt idx="5846">
                  <c:v>3.410166667666358</c:v>
                </c:pt>
                <c:pt idx="5847">
                  <c:v>3.4107500009996912</c:v>
                </c:pt>
                <c:pt idx="5848">
                  <c:v>3.4113333343330243</c:v>
                </c:pt>
                <c:pt idx="5849">
                  <c:v>3.4119166676663575</c:v>
                </c:pt>
                <c:pt idx="5850">
                  <c:v>3.4125000009996906</c:v>
                </c:pt>
                <c:pt idx="5851">
                  <c:v>3.4130833343330238</c:v>
                </c:pt>
                <c:pt idx="5852">
                  <c:v>3.413666667666357</c:v>
                </c:pt>
                <c:pt idx="5853">
                  <c:v>3.4142500009996901</c:v>
                </c:pt>
                <c:pt idx="5854">
                  <c:v>3.4148333343330233</c:v>
                </c:pt>
                <c:pt idx="5855">
                  <c:v>3.4154166676663564</c:v>
                </c:pt>
                <c:pt idx="5856">
                  <c:v>3.4160000009996896</c:v>
                </c:pt>
                <c:pt idx="5857">
                  <c:v>3.4165833343330227</c:v>
                </c:pt>
                <c:pt idx="5858">
                  <c:v>3.4171666676663559</c:v>
                </c:pt>
                <c:pt idx="5859">
                  <c:v>3.4177500009996891</c:v>
                </c:pt>
                <c:pt idx="5860">
                  <c:v>3.4183333343330222</c:v>
                </c:pt>
                <c:pt idx="5861">
                  <c:v>3.4189166676663554</c:v>
                </c:pt>
                <c:pt idx="5862">
                  <c:v>3.4195000009996885</c:v>
                </c:pt>
                <c:pt idx="5863">
                  <c:v>3.4200833343330217</c:v>
                </c:pt>
                <c:pt idx="5864">
                  <c:v>3.4206666676663549</c:v>
                </c:pt>
                <c:pt idx="5865">
                  <c:v>3.421250000999688</c:v>
                </c:pt>
                <c:pt idx="5866">
                  <c:v>3.4218333343330212</c:v>
                </c:pt>
                <c:pt idx="5867">
                  <c:v>3.4224166676663543</c:v>
                </c:pt>
                <c:pt idx="5868">
                  <c:v>3.4230000009996875</c:v>
                </c:pt>
                <c:pt idx="5869">
                  <c:v>3.4235833343330206</c:v>
                </c:pt>
                <c:pt idx="5870">
                  <c:v>3.4241666676663538</c:v>
                </c:pt>
                <c:pt idx="5871">
                  <c:v>3.424750000999687</c:v>
                </c:pt>
                <c:pt idx="5872">
                  <c:v>3.4253333343330201</c:v>
                </c:pt>
                <c:pt idx="5873">
                  <c:v>3.4259166676663533</c:v>
                </c:pt>
                <c:pt idx="5874">
                  <c:v>3.4265000009996864</c:v>
                </c:pt>
                <c:pt idx="5875">
                  <c:v>3.4270833343330196</c:v>
                </c:pt>
                <c:pt idx="5876">
                  <c:v>3.4276666676663528</c:v>
                </c:pt>
                <c:pt idx="5877">
                  <c:v>3.4282500009996859</c:v>
                </c:pt>
                <c:pt idx="5878">
                  <c:v>3.4288333343330191</c:v>
                </c:pt>
                <c:pt idx="5879">
                  <c:v>3.4294166676663522</c:v>
                </c:pt>
                <c:pt idx="5880">
                  <c:v>3.4300000009996854</c:v>
                </c:pt>
                <c:pt idx="5881">
                  <c:v>3.4305833343330185</c:v>
                </c:pt>
                <c:pt idx="5882">
                  <c:v>3.4311666676663517</c:v>
                </c:pt>
                <c:pt idx="5883">
                  <c:v>3.4317500009996849</c:v>
                </c:pt>
                <c:pt idx="5884">
                  <c:v>3.432333334333018</c:v>
                </c:pt>
                <c:pt idx="5885">
                  <c:v>3.4329166676663512</c:v>
                </c:pt>
                <c:pt idx="5886">
                  <c:v>3.4335000009996843</c:v>
                </c:pt>
                <c:pt idx="5887">
                  <c:v>3.4340833343330175</c:v>
                </c:pt>
                <c:pt idx="5888">
                  <c:v>3.4346666676663506</c:v>
                </c:pt>
                <c:pt idx="5889">
                  <c:v>3.4352500009996838</c:v>
                </c:pt>
                <c:pt idx="5890">
                  <c:v>3.435833334333017</c:v>
                </c:pt>
                <c:pt idx="5891">
                  <c:v>3.4364166676663501</c:v>
                </c:pt>
                <c:pt idx="5892">
                  <c:v>3.4370000009996833</c:v>
                </c:pt>
                <c:pt idx="5893">
                  <c:v>3.4375833343330164</c:v>
                </c:pt>
                <c:pt idx="5894">
                  <c:v>3.4381666676663496</c:v>
                </c:pt>
                <c:pt idx="5895">
                  <c:v>3.4387500009996828</c:v>
                </c:pt>
                <c:pt idx="5896">
                  <c:v>3.4393333343330159</c:v>
                </c:pt>
                <c:pt idx="5897">
                  <c:v>3.4399166676663491</c:v>
                </c:pt>
                <c:pt idx="5898">
                  <c:v>3.4405000009996822</c:v>
                </c:pt>
                <c:pt idx="5899">
                  <c:v>3.4410833343330154</c:v>
                </c:pt>
                <c:pt idx="5900">
                  <c:v>3.4416666676663485</c:v>
                </c:pt>
                <c:pt idx="5901">
                  <c:v>3.4422500009996817</c:v>
                </c:pt>
                <c:pt idx="5902">
                  <c:v>3.4428333343330149</c:v>
                </c:pt>
                <c:pt idx="5903">
                  <c:v>3.443416667666348</c:v>
                </c:pt>
                <c:pt idx="5904">
                  <c:v>3.4440000009996812</c:v>
                </c:pt>
                <c:pt idx="5905">
                  <c:v>3.4445833343330143</c:v>
                </c:pt>
                <c:pt idx="5906">
                  <c:v>3.4451666676663475</c:v>
                </c:pt>
                <c:pt idx="5907">
                  <c:v>3.4457500009996807</c:v>
                </c:pt>
                <c:pt idx="5908">
                  <c:v>3.4463333343330138</c:v>
                </c:pt>
                <c:pt idx="5909">
                  <c:v>3.446916667666347</c:v>
                </c:pt>
                <c:pt idx="5910">
                  <c:v>3.4475000009996801</c:v>
                </c:pt>
                <c:pt idx="5911">
                  <c:v>3.4480833343330133</c:v>
                </c:pt>
                <c:pt idx="5912">
                  <c:v>3.4486666676663464</c:v>
                </c:pt>
                <c:pt idx="5913">
                  <c:v>3.4492500009996796</c:v>
                </c:pt>
                <c:pt idx="5914">
                  <c:v>3.4498333343330128</c:v>
                </c:pt>
                <c:pt idx="5915">
                  <c:v>3.4504166676663459</c:v>
                </c:pt>
                <c:pt idx="5916">
                  <c:v>3.4510000009996791</c:v>
                </c:pt>
                <c:pt idx="5917">
                  <c:v>3.4515833343330122</c:v>
                </c:pt>
                <c:pt idx="5918">
                  <c:v>3.4521666676663454</c:v>
                </c:pt>
                <c:pt idx="5919">
                  <c:v>3.4527500009996785</c:v>
                </c:pt>
                <c:pt idx="5920">
                  <c:v>3.4533333343330117</c:v>
                </c:pt>
                <c:pt idx="5921">
                  <c:v>3.4539166676663449</c:v>
                </c:pt>
                <c:pt idx="5922">
                  <c:v>3.454500000999678</c:v>
                </c:pt>
                <c:pt idx="5923">
                  <c:v>3.4550833343330112</c:v>
                </c:pt>
                <c:pt idx="5924">
                  <c:v>3.4556666676663443</c:v>
                </c:pt>
                <c:pt idx="5925">
                  <c:v>3.4562500009996775</c:v>
                </c:pt>
                <c:pt idx="5926">
                  <c:v>3.4568333343330107</c:v>
                </c:pt>
                <c:pt idx="5927">
                  <c:v>3.4574166676663438</c:v>
                </c:pt>
                <c:pt idx="5928">
                  <c:v>3.458000000999677</c:v>
                </c:pt>
                <c:pt idx="5929">
                  <c:v>3.4585833343330101</c:v>
                </c:pt>
                <c:pt idx="5930">
                  <c:v>3.4591666676663433</c:v>
                </c:pt>
                <c:pt idx="5931">
                  <c:v>3.4597500009996764</c:v>
                </c:pt>
                <c:pt idx="5932">
                  <c:v>3.4603333343330096</c:v>
                </c:pt>
                <c:pt idx="5933">
                  <c:v>3.4609166676663428</c:v>
                </c:pt>
                <c:pt idx="5934">
                  <c:v>3.4615000009996759</c:v>
                </c:pt>
                <c:pt idx="5935">
                  <c:v>3.4620833343330091</c:v>
                </c:pt>
                <c:pt idx="5936">
                  <c:v>3.4626666676663422</c:v>
                </c:pt>
                <c:pt idx="5937">
                  <c:v>3.4632500009996754</c:v>
                </c:pt>
                <c:pt idx="5938">
                  <c:v>3.4638333343330086</c:v>
                </c:pt>
                <c:pt idx="5939">
                  <c:v>3.4644166676663417</c:v>
                </c:pt>
                <c:pt idx="5940">
                  <c:v>3.4650000009996749</c:v>
                </c:pt>
                <c:pt idx="5941">
                  <c:v>3.465583334333008</c:v>
                </c:pt>
                <c:pt idx="5942">
                  <c:v>3.4661666676663412</c:v>
                </c:pt>
                <c:pt idx="5943">
                  <c:v>3.4667500009996743</c:v>
                </c:pt>
                <c:pt idx="5944">
                  <c:v>3.4673333343330075</c:v>
                </c:pt>
                <c:pt idx="5945">
                  <c:v>3.4679166676663407</c:v>
                </c:pt>
                <c:pt idx="5946">
                  <c:v>3.4685000009996738</c:v>
                </c:pt>
                <c:pt idx="5947">
                  <c:v>3.469083334333007</c:v>
                </c:pt>
                <c:pt idx="5948">
                  <c:v>3.4696666676663401</c:v>
                </c:pt>
                <c:pt idx="5949">
                  <c:v>3.4702500009996733</c:v>
                </c:pt>
                <c:pt idx="5950">
                  <c:v>3.4708333343330064</c:v>
                </c:pt>
                <c:pt idx="5951">
                  <c:v>3.4714166676663396</c:v>
                </c:pt>
                <c:pt idx="5952">
                  <c:v>3.4720000009996728</c:v>
                </c:pt>
                <c:pt idx="5953">
                  <c:v>3.4725833343330059</c:v>
                </c:pt>
                <c:pt idx="5954">
                  <c:v>3.4731666676663391</c:v>
                </c:pt>
                <c:pt idx="5955">
                  <c:v>3.4737500009996722</c:v>
                </c:pt>
                <c:pt idx="5956">
                  <c:v>3.4743333343330054</c:v>
                </c:pt>
                <c:pt idx="5957">
                  <c:v>3.4749166676663386</c:v>
                </c:pt>
                <c:pt idx="5958">
                  <c:v>3.4755000009996717</c:v>
                </c:pt>
                <c:pt idx="5959">
                  <c:v>3.4760833343330049</c:v>
                </c:pt>
                <c:pt idx="5960">
                  <c:v>3.476666667666338</c:v>
                </c:pt>
                <c:pt idx="5961">
                  <c:v>3.4772500009996712</c:v>
                </c:pt>
                <c:pt idx="5962">
                  <c:v>3.4778333343330043</c:v>
                </c:pt>
                <c:pt idx="5963">
                  <c:v>3.4784166676663375</c:v>
                </c:pt>
                <c:pt idx="5964">
                  <c:v>3.4790000009996707</c:v>
                </c:pt>
                <c:pt idx="5965">
                  <c:v>3.4795833343330038</c:v>
                </c:pt>
                <c:pt idx="5966">
                  <c:v>3.480166667666337</c:v>
                </c:pt>
                <c:pt idx="5967">
                  <c:v>3.4807500009996701</c:v>
                </c:pt>
                <c:pt idx="5968">
                  <c:v>3.4813333343330033</c:v>
                </c:pt>
                <c:pt idx="5969">
                  <c:v>3.4819166676663365</c:v>
                </c:pt>
                <c:pt idx="5970">
                  <c:v>3.4825000009996696</c:v>
                </c:pt>
                <c:pt idx="5971">
                  <c:v>3.4830833343330028</c:v>
                </c:pt>
                <c:pt idx="5972">
                  <c:v>3.4836666676663359</c:v>
                </c:pt>
                <c:pt idx="5973">
                  <c:v>3.4842500009996691</c:v>
                </c:pt>
                <c:pt idx="5974">
                  <c:v>3.4848333343330022</c:v>
                </c:pt>
                <c:pt idx="5975">
                  <c:v>3.4854166676663354</c:v>
                </c:pt>
                <c:pt idx="5976">
                  <c:v>3.4860000009996686</c:v>
                </c:pt>
                <c:pt idx="5977">
                  <c:v>3.4865833343330017</c:v>
                </c:pt>
                <c:pt idx="5978">
                  <c:v>3.4871666676663349</c:v>
                </c:pt>
                <c:pt idx="5979">
                  <c:v>3.487750000999668</c:v>
                </c:pt>
                <c:pt idx="5980">
                  <c:v>3.4883333343330012</c:v>
                </c:pt>
                <c:pt idx="5981">
                  <c:v>3.4889166676663343</c:v>
                </c:pt>
                <c:pt idx="5982">
                  <c:v>3.4895000009996675</c:v>
                </c:pt>
                <c:pt idx="5983">
                  <c:v>3.4900833343330007</c:v>
                </c:pt>
                <c:pt idx="5984">
                  <c:v>3.4906666676663338</c:v>
                </c:pt>
                <c:pt idx="5985">
                  <c:v>3.491250000999667</c:v>
                </c:pt>
                <c:pt idx="5986">
                  <c:v>3.4918333343330001</c:v>
                </c:pt>
                <c:pt idx="5987">
                  <c:v>3.4924166676663333</c:v>
                </c:pt>
                <c:pt idx="5988">
                  <c:v>3.4930000009996665</c:v>
                </c:pt>
                <c:pt idx="5989">
                  <c:v>3.4935833343329996</c:v>
                </c:pt>
                <c:pt idx="5990">
                  <c:v>3.4941666676663328</c:v>
                </c:pt>
                <c:pt idx="5991">
                  <c:v>3.4947500009996659</c:v>
                </c:pt>
                <c:pt idx="5992">
                  <c:v>3.4953333343329991</c:v>
                </c:pt>
                <c:pt idx="5993">
                  <c:v>3.4959166676663322</c:v>
                </c:pt>
                <c:pt idx="5994">
                  <c:v>3.4965000009996654</c:v>
                </c:pt>
                <c:pt idx="5995">
                  <c:v>3.4970833343329986</c:v>
                </c:pt>
                <c:pt idx="5996">
                  <c:v>3.4976666676663317</c:v>
                </c:pt>
                <c:pt idx="5997">
                  <c:v>3.4982500009996649</c:v>
                </c:pt>
                <c:pt idx="5998">
                  <c:v>3.498833334332998</c:v>
                </c:pt>
                <c:pt idx="5999">
                  <c:v>3.4994166676663312</c:v>
                </c:pt>
                <c:pt idx="6000">
                  <c:v>3.5000000009996644</c:v>
                </c:pt>
              </c:numCache>
            </c:numRef>
          </c:cat>
          <c:val>
            <c:numRef>
              <c:f>'background data'!$C$2:$C$6002</c:f>
              <c:numCache>
                <c:formatCode>General</c:formatCode>
                <c:ptCount val="6001"/>
                <c:pt idx="0">
                  <c:v>1500000000</c:v>
                </c:pt>
                <c:pt idx="1">
                  <c:v>2571.4241632728626</c:v>
                </c:pt>
                <c:pt idx="2">
                  <c:v>1285.7131836744138</c:v>
                </c:pt>
                <c:pt idx="3">
                  <c:v>857.14236734721862</c:v>
                </c:pt>
                <c:pt idx="4">
                  <c:v>642.85686734705678</c:v>
                </c:pt>
                <c:pt idx="5">
                  <c:v>514.28553795924415</c:v>
                </c:pt>
                <c:pt idx="6">
                  <c:v>428.57130612248397</c:v>
                </c:pt>
                <c:pt idx="7">
                  <c:v>367.34684881301661</c:v>
                </c:pt>
                <c:pt idx="8">
                  <c:v>321.42850255103519</c:v>
                </c:pt>
                <c:pt idx="9">
                  <c:v>285.71423129252736</c:v>
                </c:pt>
                <c:pt idx="10">
                  <c:v>257.14281306123206</c:v>
                </c:pt>
                <c:pt idx="11">
                  <c:v>233.76619733513809</c:v>
                </c:pt>
                <c:pt idx="12">
                  <c:v>214.28568367347378</c:v>
                </c:pt>
                <c:pt idx="13">
                  <c:v>197.80217171839496</c:v>
                </c:pt>
                <c:pt idx="14">
                  <c:v>183.67344689712894</c:v>
                </c:pt>
                <c:pt idx="15">
                  <c:v>171.42855183673691</c:v>
                </c:pt>
                <c:pt idx="16">
                  <c:v>160.71426849489981</c:v>
                </c:pt>
                <c:pt idx="17">
                  <c:v>151.26048894852212</c:v>
                </c:pt>
                <c:pt idx="18">
                  <c:v>142.85712925170196</c:v>
                </c:pt>
                <c:pt idx="19">
                  <c:v>135.33833365368417</c:v>
                </c:pt>
                <c:pt idx="20">
                  <c:v>128.57141755102134</c:v>
                </c:pt>
                <c:pt idx="21">
                  <c:v>122.44896959600248</c:v>
                </c:pt>
                <c:pt idx="22">
                  <c:v>116.88310777534225</c:v>
                </c:pt>
                <c:pt idx="23">
                  <c:v>111.80123390301362</c:v>
                </c:pt>
                <c:pt idx="24">
                  <c:v>107.14284948979646</c:v>
                </c:pt>
                <c:pt idx="25">
                  <c:v>102.85713580408212</c:v>
                </c:pt>
                <c:pt idx="26">
                  <c:v>98.901092380147759</c:v>
                </c:pt>
                <c:pt idx="27">
                  <c:v>95.238089191232433</c:v>
                </c:pt>
                <c:pt idx="28">
                  <c:v>91.83672907122066</c:v>
                </c:pt>
                <c:pt idx="29">
                  <c:v>88.669945497343107</c:v>
                </c:pt>
                <c:pt idx="30">
                  <c:v>85.714280816326792</c:v>
                </c:pt>
                <c:pt idx="31">
                  <c:v>82.949304168702042</c:v>
                </c:pt>
                <c:pt idx="32">
                  <c:v>80.357138552296121</c:v>
                </c:pt>
                <c:pt idx="33">
                  <c:v>77.92207387417794</c:v>
                </c:pt>
                <c:pt idx="34">
                  <c:v>75.630248287550458</c:v>
                </c:pt>
                <c:pt idx="35">
                  <c:v>73.469384156601549</c:v>
                </c:pt>
                <c:pt idx="36">
                  <c:v>71.428568027211</c:v>
                </c:pt>
                <c:pt idx="37">
                  <c:v>69.498066278081822</c:v>
                </c:pt>
                <c:pt idx="38">
                  <c:v>67.669169879586264</c:v>
                </c:pt>
                <c:pt idx="39">
                  <c:v>65.934063035865307</c:v>
                </c:pt>
                <c:pt idx="40">
                  <c:v>64.285711530612303</c:v>
                </c:pt>
                <c:pt idx="41">
                  <c:v>62.717767412497473</c:v>
                </c:pt>
                <c:pt idx="42">
                  <c:v>61.224487296959637</c:v>
                </c:pt>
                <c:pt idx="43">
                  <c:v>59.800662067747631</c:v>
                </c:pt>
                <c:pt idx="44">
                  <c:v>58.441556164614632</c:v>
                </c:pt>
                <c:pt idx="45">
                  <c:v>57.142854965986416</c:v>
                </c:pt>
                <c:pt idx="46">
                  <c:v>55.900619034759472</c:v>
                </c:pt>
                <c:pt idx="47">
                  <c:v>54.711244205060936</c:v>
                </c:pt>
                <c:pt idx="48">
                  <c:v>53.571426658163269</c:v>
                </c:pt>
                <c:pt idx="49">
                  <c:v>52.478132274817462</c:v>
                </c:pt>
                <c:pt idx="50">
                  <c:v>51.428569665306114</c:v>
                </c:pt>
                <c:pt idx="51">
                  <c:v>50.420166372431318</c:v>
                </c:pt>
                <c:pt idx="52">
                  <c:v>49.450547820311542</c:v>
                </c:pt>
                <c:pt idx="53">
                  <c:v>48.517518646333563</c:v>
                </c:pt>
                <c:pt idx="54">
                  <c:v>47.619046107331805</c:v>
                </c:pt>
                <c:pt idx="55">
                  <c:v>46.753245296002689</c:v>
                </c:pt>
                <c:pt idx="56">
                  <c:v>45.918365941274459</c:v>
                </c:pt>
                <c:pt idx="57">
                  <c:v>45.112780598111812</c:v>
                </c:pt>
                <c:pt idx="58">
                  <c:v>44.334974059064763</c:v>
                </c:pt>
                <c:pt idx="59">
                  <c:v>43.583533842609143</c:v>
                </c:pt>
                <c:pt idx="60">
                  <c:v>42.857141632653061</c:v>
                </c:pt>
                <c:pt idx="61">
                  <c:v>42.154565560059012</c:v>
                </c:pt>
                <c:pt idx="62">
                  <c:v>41.474653231115546</c:v>
                </c:pt>
                <c:pt idx="63">
                  <c:v>40.816325419963903</c:v>
                </c:pt>
                <c:pt idx="64">
                  <c:v>40.178570352359699</c:v>
                </c:pt>
                <c:pt idx="65">
                  <c:v>39.560438517087313</c:v>
                </c:pt>
                <c:pt idx="66">
                  <c:v>38.961037949063929</c:v>
                </c:pt>
                <c:pt idx="67">
                  <c:v>38.379529934852094</c:v>
                </c:pt>
                <c:pt idx="68">
                  <c:v>37.81512509709767</c:v>
                </c:pt>
                <c:pt idx="69">
                  <c:v>37.267079819451418</c:v>
                </c:pt>
                <c:pt idx="70">
                  <c:v>36.734692977925874</c:v>
                </c:pt>
                <c:pt idx="71">
                  <c:v>36.21730294847557</c:v>
                </c:pt>
                <c:pt idx="72">
                  <c:v>35.714284863945593</c:v>
                </c:pt>
                <c:pt idx="73">
                  <c:v>35.225048096476357</c:v>
                </c:pt>
                <c:pt idx="74">
                  <c:v>34.749033944037819</c:v>
                </c:pt>
                <c:pt idx="75">
                  <c:v>34.285713502040828</c:v>
                </c:pt>
                <c:pt idx="76">
                  <c:v>33.834585702979268</c:v>
                </c:pt>
                <c:pt idx="77">
                  <c:v>33.395175508827265</c:v>
                </c:pt>
                <c:pt idx="78">
                  <c:v>32.967032242482809</c:v>
                </c:pt>
                <c:pt idx="79">
                  <c:v>32.549728045937186</c:v>
                </c:pt>
                <c:pt idx="80">
                  <c:v>32.142856454081652</c:v>
                </c:pt>
                <c:pt idx="81">
                  <c:v>31.746031074158076</c:v>
                </c:pt>
                <c:pt idx="82">
                  <c:v>31.358884361835177</c:v>
                </c:pt>
                <c:pt idx="83">
                  <c:v>30.981066485761112</c:v>
                </c:pt>
                <c:pt idx="84">
                  <c:v>30.612244273219513</c:v>
                </c:pt>
                <c:pt idx="85">
                  <c:v>30.252100230209752</c:v>
                </c:pt>
                <c:pt idx="86">
                  <c:v>29.900331629893731</c:v>
                </c:pt>
                <c:pt idx="87">
                  <c:v>29.556649663908392</c:v>
                </c:pt>
                <c:pt idx="88">
                  <c:v>29.220778651543284</c:v>
                </c:pt>
                <c:pt idx="89">
                  <c:v>28.892455302232012</c:v>
                </c:pt>
                <c:pt idx="90">
                  <c:v>28.571428027210906</c:v>
                </c:pt>
                <c:pt idx="91">
                  <c:v>28.257456296562847</c:v>
                </c:pt>
                <c:pt idx="92">
                  <c:v>27.950310038192995</c:v>
                </c:pt>
                <c:pt idx="93">
                  <c:v>27.649769075580309</c:v>
                </c:pt>
                <c:pt idx="94">
                  <c:v>27.355622601417231</c:v>
                </c:pt>
                <c:pt idx="95">
                  <c:v>27.067668684493214</c:v>
                </c:pt>
                <c:pt idx="96">
                  <c:v>26.785713807397983</c:v>
                </c:pt>
                <c:pt idx="97">
                  <c:v>26.509572432820534</c:v>
                </c:pt>
                <c:pt idx="98">
                  <c:v>26.239066596401184</c:v>
                </c:pt>
                <c:pt idx="99">
                  <c:v>25.974025524259314</c:v>
                </c:pt>
                <c:pt idx="100">
                  <c:v>25.714285273469415</c:v>
                </c:pt>
                <c:pt idx="101">
                  <c:v>25.459688393894982</c:v>
                </c:pt>
                <c:pt idx="102">
                  <c:v>25.21008360991458</c:v>
                </c:pt>
                <c:pt idx="103">
                  <c:v>24.965325520688083</c:v>
                </c:pt>
                <c:pt idx="104">
                  <c:v>24.725274317715279</c:v>
                </c:pt>
                <c:pt idx="105">
                  <c:v>24.48979551853397</c:v>
                </c:pt>
                <c:pt idx="106">
                  <c:v>24.258759715491777</c:v>
                </c:pt>
                <c:pt idx="107">
                  <c:v>24.032042338605486</c:v>
                </c:pt>
                <c:pt idx="108">
                  <c:v>23.809523431594886</c:v>
                </c:pt>
                <c:pt idx="109">
                  <c:v>23.59108744024504</c:v>
                </c:pt>
                <c:pt idx="110">
                  <c:v>23.376623012312386</c:v>
                </c:pt>
                <c:pt idx="111">
                  <c:v>23.166022808246765</c:v>
                </c:pt>
                <c:pt idx="112">
                  <c:v>22.959183322053327</c:v>
                </c:pt>
                <c:pt idx="113">
                  <c:v>22.756004711666183</c:v>
                </c:pt>
                <c:pt idx="114">
                  <c:v>22.556390638249773</c:v>
                </c:pt>
                <c:pt idx="115">
                  <c:v>22.360248113884506</c:v>
                </c:pt>
                <c:pt idx="116">
                  <c:v>22.167487357130735</c:v>
                </c:pt>
                <c:pt idx="117">
                  <c:v>21.978021655999687</c:v>
                </c:pt>
                <c:pt idx="118">
                  <c:v>21.791767237892003</c:v>
                </c:pt>
                <c:pt idx="119">
                  <c:v>21.608643146093975</c:v>
                </c:pt>
                <c:pt idx="120">
                  <c:v>21.428571122448982</c:v>
                </c:pt>
                <c:pt idx="121">
                  <c:v>21.251475495846861</c:v>
                </c:pt>
                <c:pt idx="122">
                  <c:v>21.077283076197421</c:v>
                </c:pt>
                <c:pt idx="123">
                  <c:v>20.905923053575979</c:v>
                </c:pt>
                <c:pt idx="124">
                  <c:v>20.737326902248927</c:v>
                </c:pt>
                <c:pt idx="125">
                  <c:v>20.571428289306116</c:v>
                </c:pt>
                <c:pt idx="126">
                  <c:v>20.40816298764403</c:v>
                </c:pt>
                <c:pt idx="127">
                  <c:v>20.247468793060026</c:v>
                </c:pt>
                <c:pt idx="128">
                  <c:v>20.089285445232772</c:v>
                </c:pt>
                <c:pt idx="129">
                  <c:v>19.933554552377998</c:v>
                </c:pt>
                <c:pt idx="130">
                  <c:v>19.780219519381706</c:v>
                </c:pt>
                <c:pt idx="131">
                  <c:v>19.629225479224949</c:v>
                </c:pt>
                <c:pt idx="132">
                  <c:v>19.480519227525708</c:v>
                </c:pt>
                <c:pt idx="133">
                  <c:v>19.334049160033718</c:v>
                </c:pt>
                <c:pt idx="134">
                  <c:v>19.189765212924094</c:v>
                </c:pt>
                <c:pt idx="135">
                  <c:v>19.047618805744502</c:v>
                </c:pt>
                <c:pt idx="136">
                  <c:v>18.907562786879438</c:v>
                </c:pt>
                <c:pt idx="137">
                  <c:v>18.769551381402881</c:v>
                </c:pt>
                <c:pt idx="138">
                  <c:v>18.633540141198235</c:v>
                </c:pt>
                <c:pt idx="139">
                  <c:v>18.499485897231395</c:v>
                </c:pt>
                <c:pt idx="140">
                  <c:v>18.3673467138692</c:v>
                </c:pt>
                <c:pt idx="141">
                  <c:v>18.237081845141837</c:v>
                </c:pt>
                <c:pt idx="142">
                  <c:v>18.108651692853272</c:v>
                </c:pt>
                <c:pt idx="143">
                  <c:v>17.98201776644931</c:v>
                </c:pt>
                <c:pt idx="144">
                  <c:v>17.857142644557797</c:v>
                </c:pt>
                <c:pt idx="145">
                  <c:v>17.733989938120288</c:v>
                </c:pt>
                <c:pt idx="146">
                  <c:v>17.612524255038824</c:v>
                </c:pt>
                <c:pt idx="147">
                  <c:v>17.492711166265728</c:v>
                </c:pt>
                <c:pt idx="148">
                  <c:v>17.37451717326811</c:v>
                </c:pt>
                <c:pt idx="149">
                  <c:v>17.257909676802541</c:v>
                </c:pt>
                <c:pt idx="150">
                  <c:v>17.142856946938746</c:v>
                </c:pt>
                <c:pt idx="151">
                  <c:v>17.029328094274391</c:v>
                </c:pt>
                <c:pt idx="152">
                  <c:v>16.917293042286136</c:v>
                </c:pt>
                <c:pt idx="153">
                  <c:v>16.80672250076498</c:v>
                </c:pt>
                <c:pt idx="154">
                  <c:v>16.697587940286557</c:v>
                </c:pt>
                <c:pt idx="155">
                  <c:v>16.589861567669701</c:v>
                </c:pt>
                <c:pt idx="156">
                  <c:v>16.483516302378906</c:v>
                </c:pt>
                <c:pt idx="157">
                  <c:v>16.378525753828619</c:v>
                </c:pt>
                <c:pt idx="158">
                  <c:v>16.274864199549359</c:v>
                </c:pt>
                <c:pt idx="159">
                  <c:v>16.172506564177791</c:v>
                </c:pt>
                <c:pt idx="160">
                  <c:v>16.071428399234659</c:v>
                </c:pt>
                <c:pt idx="161">
                  <c:v>15.971605863656334</c:v>
                </c:pt>
                <c:pt idx="162">
                  <c:v>15.873015705047415</c:v>
                </c:pt>
                <c:pt idx="163">
                  <c:v>15.77563524162343</c:v>
                </c:pt>
                <c:pt idx="164">
                  <c:v>15.679442344814154</c:v>
                </c:pt>
                <c:pt idx="165">
                  <c:v>15.584415422499541</c:v>
                </c:pt>
                <c:pt idx="166">
                  <c:v>15.490533402851595</c:v>
                </c:pt>
                <c:pt idx="167">
                  <c:v>15.397775718756755</c:v>
                </c:pt>
                <c:pt idx="168">
                  <c:v>15.306122292794631</c:v>
                </c:pt>
                <c:pt idx="169">
                  <c:v>15.215553522750051</c:v>
                </c:pt>
                <c:pt idx="170">
                  <c:v>15.126050267636428</c:v>
                </c:pt>
                <c:pt idx="171">
                  <c:v>15.037593834209545</c:v>
                </c:pt>
                <c:pt idx="172">
                  <c:v>14.950165963951793</c:v>
                </c:pt>
                <c:pt idx="173">
                  <c:v>14.863748820507816</c:v>
                </c:pt>
                <c:pt idx="174">
                  <c:v>14.778324977553407</c:v>
                </c:pt>
                <c:pt idx="175">
                  <c:v>14.693877407080343</c:v>
                </c:pt>
                <c:pt idx="176">
                  <c:v>14.61038946808058</c:v>
                </c:pt>
                <c:pt idx="177">
                  <c:v>14.52784489561405</c:v>
                </c:pt>
                <c:pt idx="178">
                  <c:v>14.446227790244954</c:v>
                </c:pt>
                <c:pt idx="179">
                  <c:v>14.365522607832142</c:v>
                </c:pt>
                <c:pt idx="180">
                  <c:v>14.285714149659823</c:v>
                </c:pt>
                <c:pt idx="181">
                  <c:v>14.206787552895419</c:v>
                </c:pt>
                <c:pt idx="182">
                  <c:v>14.128728281362013</c:v>
                </c:pt>
                <c:pt idx="183">
                  <c:v>14.051522116613333</c:v>
                </c:pt>
                <c:pt idx="184">
                  <c:v>13.975155149299754</c:v>
                </c:pt>
                <c:pt idx="185">
                  <c:v>13.899613770814346</c:v>
                </c:pt>
                <c:pt idx="186">
                  <c:v>13.824884665208392</c:v>
                </c:pt>
                <c:pt idx="187">
                  <c:v>13.750954801366298</c:v>
                </c:pt>
                <c:pt idx="188">
                  <c:v>13.677811425430246</c:v>
                </c:pt>
                <c:pt idx="189">
                  <c:v>13.605442053465334</c:v>
                </c:pt>
                <c:pt idx="190">
                  <c:v>13.533834464356335</c:v>
                </c:pt>
                <c:pt idx="191">
                  <c:v>13.462976692927613</c:v>
                </c:pt>
                <c:pt idx="192">
                  <c:v>13.392857023278017</c:v>
                </c:pt>
                <c:pt idx="193">
                  <c:v>13.323463982322998</c:v>
                </c:pt>
                <c:pt idx="194">
                  <c:v>13.254786333536453</c:v>
                </c:pt>
                <c:pt idx="195">
                  <c:v>13.186813070885114</c:v>
                </c:pt>
                <c:pt idx="196">
                  <c:v>13.119533412948641</c:v>
                </c:pt>
                <c:pt idx="197">
                  <c:v>13.052936797218779</c:v>
                </c:pt>
                <c:pt idx="198">
                  <c:v>12.987012874571271</c:v>
                </c:pt>
                <c:pt idx="199">
                  <c:v>12.921751503904463</c:v>
                </c:pt>
                <c:pt idx="200">
                  <c:v>12.857142746938731</c:v>
                </c:pt>
                <c:pt idx="201">
                  <c:v>12.793176863171153</c:v>
                </c:pt>
                <c:pt idx="202">
                  <c:v>12.729844304980059</c:v>
                </c:pt>
                <c:pt idx="203">
                  <c:v>12.667135712874247</c:v>
                </c:pt>
                <c:pt idx="204">
                  <c:v>12.605041910881955</c:v>
                </c:pt>
                <c:pt idx="205">
                  <c:v>12.543553902074764</c:v>
                </c:pt>
                <c:pt idx="206">
                  <c:v>12.482662864221899</c:v>
                </c:pt>
                <c:pt idx="207">
                  <c:v>12.422360145570469</c:v>
                </c:pt>
                <c:pt idx="208">
                  <c:v>12.362637260747448</c:v>
                </c:pt>
                <c:pt idx="209">
                  <c:v>12.30348588677929</c:v>
                </c:pt>
                <c:pt idx="210">
                  <c:v>12.244897859225278</c:v>
                </c:pt>
                <c:pt idx="211">
                  <c:v>12.186865168420818</c:v>
                </c:pt>
                <c:pt idx="212">
                  <c:v>12.129379955827069</c:v>
                </c:pt>
                <c:pt idx="213">
                  <c:v>12.072434510483378</c:v>
                </c:pt>
                <c:pt idx="214">
                  <c:v>12.016021265559194</c:v>
                </c:pt>
                <c:pt idx="215">
                  <c:v>11.960132795002217</c:v>
                </c:pt>
                <c:pt idx="216">
                  <c:v>11.904761810279624</c:v>
                </c:pt>
                <c:pt idx="217">
                  <c:v>11.849901157209427</c:v>
                </c:pt>
                <c:pt idx="218">
                  <c:v>11.795543812879037</c:v>
                </c:pt>
                <c:pt idx="219">
                  <c:v>11.741682882648234</c:v>
                </c:pt>
                <c:pt idx="220">
                  <c:v>11.688311597233895</c:v>
                </c:pt>
                <c:pt idx="221">
                  <c:v>11.635423309873859</c:v>
                </c:pt>
                <c:pt idx="222">
                  <c:v>11.583011493567442</c:v>
                </c:pt>
                <c:pt idx="223">
                  <c:v>11.531069738390203</c:v>
                </c:pt>
                <c:pt idx="224">
                  <c:v>11.47959174888064</c:v>
                </c:pt>
                <c:pt idx="225">
                  <c:v>11.428571341496564</c:v>
                </c:pt>
                <c:pt idx="226">
                  <c:v>11.378002442139012</c:v>
                </c:pt>
                <c:pt idx="227">
                  <c:v>11.327879083741598</c:v>
                </c:pt>
                <c:pt idx="228">
                  <c:v>11.278195403923311</c:v>
                </c:pt>
                <c:pt idx="229">
                  <c:v>11.22894564270281</c:v>
                </c:pt>
                <c:pt idx="230">
                  <c:v>11.180124140272337</c:v>
                </c:pt>
                <c:pt idx="231">
                  <c:v>11.131725334829468</c:v>
                </c:pt>
                <c:pt idx="232">
                  <c:v>11.08374376046492</c:v>
                </c:pt>
                <c:pt idx="233">
                  <c:v>11.036174045104763</c:v>
                </c:pt>
                <c:pt idx="234">
                  <c:v>10.989010908505389</c:v>
                </c:pt>
                <c:pt idx="235">
                  <c:v>10.942249160299678</c:v>
                </c:pt>
                <c:pt idx="236">
                  <c:v>10.895883698092831</c:v>
                </c:pt>
                <c:pt idx="237">
                  <c:v>10.849909505606419</c:v>
                </c:pt>
                <c:pt idx="238">
                  <c:v>10.804321650869211</c:v>
                </c:pt>
                <c:pt idx="239">
                  <c:v>10.759115284453426</c:v>
                </c:pt>
                <c:pt idx="240">
                  <c:v>10.714285637755083</c:v>
                </c:pt>
                <c:pt idx="241">
                  <c:v>10.66982802131715</c:v>
                </c:pt>
                <c:pt idx="242">
                  <c:v>10.625737823194283</c:v>
                </c:pt>
                <c:pt idx="243">
                  <c:v>10.582010507357934</c:v>
                </c:pt>
                <c:pt idx="244">
                  <c:v>10.538641612140674</c:v>
                </c:pt>
                <c:pt idx="245">
                  <c:v>10.49562674871863</c:v>
                </c:pt>
                <c:pt idx="246">
                  <c:v>10.452961599630914</c:v>
                </c:pt>
                <c:pt idx="247">
                  <c:v>10.410641917335033</c:v>
                </c:pt>
                <c:pt idx="248">
                  <c:v>10.368663522797243</c:v>
                </c:pt>
                <c:pt idx="249">
                  <c:v>10.327022304116873</c:v>
                </c:pt>
                <c:pt idx="250">
                  <c:v>10.285714215183662</c:v>
                </c:pt>
                <c:pt idx="251">
                  <c:v>10.244735274367192</c:v>
                </c:pt>
                <c:pt idx="252">
                  <c:v>10.20408156323753</c:v>
                </c:pt>
                <c:pt idx="253">
                  <c:v>10.163749225316201</c:v>
                </c:pt>
                <c:pt idx="254">
                  <c:v>10.123734464856676</c:v>
                </c:pt>
                <c:pt idx="255">
                  <c:v>10.084033545653547</c:v>
                </c:pt>
                <c:pt idx="256">
                  <c:v>10.044642789879616</c:v>
                </c:pt>
                <c:pt idx="257">
                  <c:v>10.005558576950129</c:v>
                </c:pt>
                <c:pt idx="258">
                  <c:v>9.9667773424134332</c:v>
                </c:pt>
                <c:pt idx="259">
                  <c:v>9.9282955768673151</c:v>
                </c:pt>
                <c:pt idx="260">
                  <c:v>9.8901098249003692</c:v>
                </c:pt>
                <c:pt idx="261">
                  <c:v>9.8522166840576855</c:v>
                </c:pt>
                <c:pt idx="262">
                  <c:v>9.8146128038302276</c:v>
                </c:pt>
                <c:pt idx="263">
                  <c:v>9.7772948846672758</c:v>
                </c:pt>
                <c:pt idx="264">
                  <c:v>9.7402596770112968</c:v>
                </c:pt>
                <c:pt idx="265">
                  <c:v>9.7035039803546876</c:v>
                </c:pt>
                <c:pt idx="266">
                  <c:v>9.6670246423177772</c:v>
                </c:pt>
                <c:pt idx="267">
                  <c:v>9.6308185577475509</c:v>
                </c:pt>
                <c:pt idx="268">
                  <c:v>9.5948826678365702</c:v>
                </c:pt>
                <c:pt idx="269">
                  <c:v>9.5592139592615144</c:v>
                </c:pt>
                <c:pt idx="270">
                  <c:v>9.5238094633408927</c:v>
                </c:pt>
                <c:pt idx="271">
                  <c:v>9.4886662552113901</c:v>
                </c:pt>
                <c:pt idx="272">
                  <c:v>9.4537814530223869</c:v>
                </c:pt>
                <c:pt idx="273">
                  <c:v>9.4191522171481825</c:v>
                </c:pt>
                <c:pt idx="274">
                  <c:v>9.3847757494174626</c:v>
                </c:pt>
                <c:pt idx="275">
                  <c:v>9.3506492923595914</c:v>
                </c:pt>
                <c:pt idx="276">
                  <c:v>9.3167701284672688</c:v>
                </c:pt>
                <c:pt idx="277">
                  <c:v>9.2831355794751822</c:v>
                </c:pt>
                <c:pt idx="278">
                  <c:v>9.24974300565421</c:v>
                </c:pt>
                <c:pt idx="279">
                  <c:v>9.2165898051208046</c:v>
                </c:pt>
                <c:pt idx="280">
                  <c:v>9.1836734131611877</c:v>
                </c:pt>
                <c:pt idx="281">
                  <c:v>9.1509913015699613</c:v>
                </c:pt>
                <c:pt idx="282">
                  <c:v>9.1185409780027964</c:v>
                </c:pt>
                <c:pt idx="283">
                  <c:v>9.0863199853428434</c:v>
                </c:pt>
                <c:pt idx="284">
                  <c:v>9.054325901080535</c:v>
                </c:pt>
                <c:pt idx="285">
                  <c:v>9.022556336706435</c:v>
                </c:pt>
                <c:pt idx="286">
                  <c:v>8.9910089371168365</c:v>
                </c:pt>
                <c:pt idx="287">
                  <c:v>8.9596813800317765</c:v>
                </c:pt>
                <c:pt idx="288">
                  <c:v>8.9285713754251788</c:v>
                </c:pt>
                <c:pt idx="289">
                  <c:v>8.8976766649668306</c:v>
                </c:pt>
                <c:pt idx="290">
                  <c:v>8.8669950214759012</c:v>
                </c:pt>
                <c:pt idx="291">
                  <c:v>8.8365242483857287</c:v>
                </c:pt>
                <c:pt idx="292">
                  <c:v>8.8062621792196065</c:v>
                </c:pt>
                <c:pt idx="293">
                  <c:v>8.7762066770772993</c:v>
                </c:pt>
                <c:pt idx="294">
                  <c:v>8.7463556341320476</c:v>
                </c:pt>
                <c:pt idx="295">
                  <c:v>8.7167069711377909</c:v>
                </c:pt>
                <c:pt idx="296">
                  <c:v>8.6872586369463907</c:v>
                </c:pt>
                <c:pt idx="297">
                  <c:v>8.6580086080345939</c:v>
                </c:pt>
                <c:pt idx="298">
                  <c:v>8.6289548880405409</c:v>
                </c:pt>
                <c:pt idx="299">
                  <c:v>8.6000955073095469</c:v>
                </c:pt>
                <c:pt idx="300">
                  <c:v>8.5714285224489934</c:v>
                </c:pt>
                <c:pt idx="301">
                  <c:v>8.5429520158920749</c:v>
                </c:pt>
                <c:pt idx="302">
                  <c:v>8.5146640954702271</c:v>
                </c:pt>
                <c:pt idx="303">
                  <c:v>8.4865628939939999</c:v>
                </c:pt>
                <c:pt idx="304">
                  <c:v>8.4586465688422319</c:v>
                </c:pt>
                <c:pt idx="305">
                  <c:v>8.4309133015592845</c:v>
                </c:pt>
                <c:pt idx="306">
                  <c:v>8.4033612974601759</c:v>
                </c:pt>
                <c:pt idx="307">
                  <c:v>8.3759887852434467</c:v>
                </c:pt>
                <c:pt idx="308">
                  <c:v>8.3487940166115511</c:v>
                </c:pt>
                <c:pt idx="309">
                  <c:v>8.3217752658986264</c:v>
                </c:pt>
                <c:pt idx="310">
                  <c:v>8.2949308297054678</c:v>
                </c:pt>
                <c:pt idx="311">
                  <c:v>8.2682590265415374</c:v>
                </c:pt>
                <c:pt idx="312">
                  <c:v>8.2417581964738726</c:v>
                </c:pt>
                <c:pt idx="313">
                  <c:v>8.2154267007827091</c:v>
                </c:pt>
                <c:pt idx="314">
                  <c:v>8.1892629216236958</c:v>
                </c:pt>
                <c:pt idx="315">
                  <c:v>8.1632652616965338</c:v>
                </c:pt>
                <c:pt idx="316">
                  <c:v>8.1374321439199164</c:v>
                </c:pt>
                <c:pt idx="317">
                  <c:v>8.1117620111126172</c:v>
                </c:pt>
                <c:pt idx="318">
                  <c:v>8.0862533256805929</c:v>
                </c:pt>
                <c:pt idx="319">
                  <c:v>8.0609045693099812</c:v>
                </c:pt>
                <c:pt idx="320">
                  <c:v>8.0357142426658346</c:v>
                </c:pt>
                <c:pt idx="321">
                  <c:v>8.010680865096516</c:v>
                </c:pt>
                <c:pt idx="322">
                  <c:v>7.9858029743435708</c:v>
                </c:pt>
                <c:pt idx="323">
                  <c:v>7.9610791262570082</c:v>
                </c:pt>
                <c:pt idx="324">
                  <c:v>7.9365078945158514</c:v>
                </c:pt>
                <c:pt idx="325">
                  <c:v>7.912087870353842</c:v>
                </c:pt>
                <c:pt idx="326">
                  <c:v>7.8878176622901988</c:v>
                </c:pt>
                <c:pt idx="327">
                  <c:v>7.8636958958653107</c:v>
                </c:pt>
                <c:pt idx="328">
                  <c:v>7.839721213381269</c:v>
                </c:pt>
                <c:pt idx="329">
                  <c:v>7.8158922736471306</c:v>
                </c:pt>
                <c:pt idx="330">
                  <c:v>7.792207751728812</c:v>
                </c:pt>
                <c:pt idx="331">
                  <c:v>7.7686663387035191</c:v>
                </c:pt>
                <c:pt idx="332">
                  <c:v>7.74526674141861</c:v>
                </c:pt>
                <c:pt idx="333">
                  <c:v>7.7220076822548087</c:v>
                </c:pt>
                <c:pt idx="334">
                  <c:v>7.6988878988936689</c:v>
                </c:pt>
                <c:pt idx="335">
                  <c:v>7.6759061440892022</c:v>
                </c:pt>
                <c:pt idx="336">
                  <c:v>7.6530611854435877</c:v>
                </c:pt>
                <c:pt idx="337">
                  <c:v>7.6303518051868719</c:v>
                </c:pt>
                <c:pt idx="338">
                  <c:v>7.6077767999605799</c:v>
                </c:pt>
                <c:pt idx="339">
                  <c:v>7.5853349806051558</c:v>
                </c:pt>
                <c:pt idx="340">
                  <c:v>7.563025171951157</c:v>
                </c:pt>
                <c:pt idx="341">
                  <c:v>7.5408462126141185</c:v>
                </c:pt>
                <c:pt idx="342">
                  <c:v>7.5187969547930216</c:v>
                </c:pt>
                <c:pt idx="343">
                  <c:v>7.496876264072279</c:v>
                </c:pt>
                <c:pt idx="344">
                  <c:v>7.4750830192271849</c:v>
                </c:pt>
                <c:pt idx="345">
                  <c:v>7.4534161120327393</c:v>
                </c:pt>
                <c:pt idx="346">
                  <c:v>7.4318744470757911</c:v>
                </c:pt>
                <c:pt idx="347">
                  <c:v>7.4104569415704304</c:v>
                </c:pt>
                <c:pt idx="348">
                  <c:v>7.3891625251765642</c:v>
                </c:pt>
                <c:pt idx="349">
                  <c:v>7.3679901398216039</c:v>
                </c:pt>
                <c:pt idx="350">
                  <c:v>7.346938739525223</c:v>
                </c:pt>
                <c:pt idx="351">
                  <c:v>7.3260072902270963</c:v>
                </c:pt>
                <c:pt idx="352">
                  <c:v>7.3051947696175832</c:v>
                </c:pt>
                <c:pt idx="353">
                  <c:v>7.2845001669712914</c:v>
                </c:pt>
                <c:pt idx="354">
                  <c:v>7.2639224829834523</c:v>
                </c:pt>
                <c:pt idx="355">
                  <c:v>7.2434607296090689</c:v>
                </c:pt>
                <c:pt idx="356">
                  <c:v>7.2231139299047742</c:v>
                </c:pt>
                <c:pt idx="357">
                  <c:v>7.2028811178733463</c:v>
                </c:pt>
                <c:pt idx="358">
                  <c:v>7.1827613383108257</c:v>
                </c:pt>
                <c:pt idx="359">
                  <c:v>7.1627536466561974</c:v>
                </c:pt>
                <c:pt idx="360">
                  <c:v>7.1428571088435646</c:v>
                </c:pt>
                <c:pt idx="361">
                  <c:v>7.1230708011567936</c:v>
                </c:pt>
                <c:pt idx="362">
                  <c:v>7.1033938100865601</c:v>
                </c:pt>
                <c:pt idx="363">
                  <c:v>7.0838252321897546</c:v>
                </c:pt>
                <c:pt idx="364">
                  <c:v>7.0643641739512164</c:v>
                </c:pt>
                <c:pt idx="365">
                  <c:v>7.045009751647731</c:v>
                </c:pt>
                <c:pt idx="366">
                  <c:v>7.0257610912142612</c:v>
                </c:pt>
                <c:pt idx="367">
                  <c:v>7.0066173281123643</c:v>
                </c:pt>
                <c:pt idx="368">
                  <c:v>6.9875776072007536</c:v>
                </c:pt>
                <c:pt idx="369">
                  <c:v>6.9686410826079674</c:v>
                </c:pt>
                <c:pt idx="370">
                  <c:v>6.9498069176071002</c:v>
                </c:pt>
                <c:pt idx="371">
                  <c:v>6.9310742844925617</c:v>
                </c:pt>
                <c:pt idx="372">
                  <c:v>6.9124423644588191</c:v>
                </c:pt>
                <c:pt idx="373">
                  <c:v>6.893910347481099</c:v>
                </c:pt>
                <c:pt idx="374">
                  <c:v>6.875477432197993</c:v>
                </c:pt>
                <c:pt idx="375">
                  <c:v>6.8571428257959468</c:v>
                </c:pt>
                <c:pt idx="376">
                  <c:v>6.8389057438955954</c:v>
                </c:pt>
                <c:pt idx="377">
                  <c:v>6.8207654104398987</c:v>
                </c:pt>
                <c:pt idx="378">
                  <c:v>6.8027210575840602</c:v>
                </c:pt>
                <c:pt idx="379">
                  <c:v>6.7847719255871901</c:v>
                </c:pt>
                <c:pt idx="380">
                  <c:v>6.7669172627056655</c:v>
                </c:pt>
                <c:pt idx="381">
                  <c:v>6.7491563250881903</c:v>
                </c:pt>
                <c:pt idx="382">
                  <c:v>6.7314883766724822</c:v>
                </c:pt>
                <c:pt idx="383">
                  <c:v>6.7139126890835987</c:v>
                </c:pt>
                <c:pt idx="384">
                  <c:v>6.6964285415338312</c:v>
                </c:pt>
                <c:pt idx="385">
                  <c:v>6.6790352207241774</c:v>
                </c:pt>
                <c:pt idx="386">
                  <c:v>6.6617320207473343</c:v>
                </c:pt>
                <c:pt idx="387">
                  <c:v>6.6445182429921976</c:v>
                </c:pt>
                <c:pt idx="388">
                  <c:v>6.6273931960498391</c:v>
                </c:pt>
                <c:pt idx="389">
                  <c:v>6.6103561956209358</c:v>
                </c:pt>
                <c:pt idx="390">
                  <c:v>6.5934065644246171</c:v>
                </c:pt>
                <c:pt idx="391">
                  <c:v>6.5765436321087174</c:v>
                </c:pt>
                <c:pt idx="392">
                  <c:v>6.5597667351614009</c:v>
                </c:pt>
                <c:pt idx="393">
                  <c:v>6.5430752168241302</c:v>
                </c:pt>
                <c:pt idx="394">
                  <c:v>6.5264684270059696</c:v>
                </c:pt>
                <c:pt idx="395">
                  <c:v>6.5099457221991814</c:v>
                </c:pt>
                <c:pt idx="396">
                  <c:v>6.4935064653961065</c:v>
                </c:pt>
                <c:pt idx="397">
                  <c:v>6.4771500260072994</c:v>
                </c:pt>
                <c:pt idx="398">
                  <c:v>6.4608757797808964</c:v>
                </c:pt>
                <c:pt idx="399">
                  <c:v>6.4446831087231971</c:v>
                </c:pt>
                <c:pt idx="400">
                  <c:v>6.4285714010204398</c:v>
                </c:pt>
                <c:pt idx="401">
                  <c:v>6.4125400509617414</c:v>
                </c:pt>
                <c:pt idx="402">
                  <c:v>6.396588458863194</c:v>
                </c:pt>
                <c:pt idx="403">
                  <c:v>6.3807160309930859</c:v>
                </c:pt>
                <c:pt idx="404">
                  <c:v>6.3649221794982402</c:v>
                </c:pt>
                <c:pt idx="405">
                  <c:v>6.3492063223314332</c:v>
                </c:pt>
                <c:pt idx="406">
                  <c:v>6.3335678831799003</c:v>
                </c:pt>
                <c:pt idx="407">
                  <c:v>6.3180062913948811</c:v>
                </c:pt>
                <c:pt idx="408">
                  <c:v>6.3025209819222123</c:v>
                </c:pt>
                <c:pt idx="409">
                  <c:v>6.2871113952339348</c:v>
                </c:pt>
                <c:pt idx="410">
                  <c:v>6.2717769772608944</c:v>
                </c:pt>
                <c:pt idx="411">
                  <c:v>6.2565171793263419</c:v>
                </c:pt>
                <c:pt idx="412">
                  <c:v>6.2413314580804835</c:v>
                </c:pt>
                <c:pt idx="413">
                  <c:v>6.2262192754359953</c:v>
                </c:pt>
                <c:pt idx="414">
                  <c:v>6.211180098504463</c:v>
                </c:pt>
                <c:pt idx="415">
                  <c:v>6.1962133995337467</c:v>
                </c:pt>
                <c:pt idx="416">
                  <c:v>6.1813186558462467</c:v>
                </c:pt>
                <c:pt idx="417">
                  <c:v>6.1664953497780575</c:v>
                </c:pt>
                <c:pt idx="418">
                  <c:v>6.1517429686189953</c:v>
                </c:pt>
                <c:pt idx="419">
                  <c:v>6.1370610045534821</c:v>
                </c:pt>
                <c:pt idx="420">
                  <c:v>6.122448954602282</c:v>
                </c:pt>
                <c:pt idx="421">
                  <c:v>6.1079063205650561</c:v>
                </c:pt>
                <c:pt idx="422">
                  <c:v>6.0934326089637461</c:v>
                </c:pt>
                <c:pt idx="423">
                  <c:v>6.0790273309867509</c:v>
                </c:pt>
                <c:pt idx="424">
                  <c:v>6.0646900024339008</c:v>
                </c:pt>
                <c:pt idx="425">
                  <c:v>6.0504201436622038</c:v>
                </c:pt>
                <c:pt idx="426">
                  <c:v>6.0362172795323579</c:v>
                </c:pt>
                <c:pt idx="427">
                  <c:v>6.0220809393560151</c:v>
                </c:pt>
                <c:pt idx="428">
                  <c:v>6.0080106568437825</c:v>
                </c:pt>
                <c:pt idx="429">
                  <c:v>5.9940059700539559</c:v>
                </c:pt>
                <c:pt idx="430">
                  <c:v>5.9800664213419612</c:v>
                </c:pt>
                <c:pt idx="431">
                  <c:v>5.9661915573105082</c:v>
                </c:pt>
                <c:pt idx="432">
                  <c:v>5.9523809287604266</c:v>
                </c:pt>
                <c:pt idx="433">
                  <c:v>5.9386340906421946</c:v>
                </c:pt>
                <c:pt idx="434">
                  <c:v>5.9249506020081286</c:v>
                </c:pt>
                <c:pt idx="435">
                  <c:v>5.9113300259652357</c:v>
                </c:pt>
                <c:pt idx="436">
                  <c:v>5.897771929628715</c:v>
                </c:pt>
                <c:pt idx="437">
                  <c:v>5.8842758840761009</c:v>
                </c:pt>
                <c:pt idx="438">
                  <c:v>5.8708414643020239</c:v>
                </c:pt>
                <c:pt idx="439">
                  <c:v>5.8574682491736043</c:v>
                </c:pt>
                <c:pt idx="440">
                  <c:v>5.8441558213864395</c:v>
                </c:pt>
                <c:pt idx="441">
                  <c:v>5.830903767421205</c:v>
                </c:pt>
                <c:pt idx="442">
                  <c:v>5.8177116775008288</c:v>
                </c:pt>
                <c:pt idx="443">
                  <c:v>5.80457914554826</c:v>
                </c:pt>
                <c:pt idx="444">
                  <c:v>5.7915057691447993</c:v>
                </c:pt>
                <c:pt idx="445">
                  <c:v>5.7784911494889926</c:v>
                </c:pt>
                <c:pt idx="446">
                  <c:v>5.765534891356082</c:v>
                </c:pt>
                <c:pt idx="447">
                  <c:v>5.7526366030579954</c:v>
                </c:pt>
                <c:pt idx="448">
                  <c:v>5.7397958964038764</c:v>
                </c:pt>
                <c:pt idx="449">
                  <c:v>5.7270123866611389</c:v>
                </c:pt>
                <c:pt idx="450">
                  <c:v>5.7142856925170413</c:v>
                </c:pt>
                <c:pt idx="451">
                  <c:v>5.7016154360407736</c:v>
                </c:pt>
                <c:pt idx="452">
                  <c:v>5.6890012426460475</c:v>
                </c:pt>
                <c:pt idx="453">
                  <c:v>5.6764427410541769</c:v>
                </c:pt>
                <c:pt idx="454">
                  <c:v>5.6639395632576575</c:v>
                </c:pt>
                <c:pt idx="455">
                  <c:v>5.6514913444842119</c:v>
                </c:pt>
                <c:pt idx="456">
                  <c:v>5.6390977231613215</c:v>
                </c:pt>
                <c:pt idx="457">
                  <c:v>5.6267583408812163</c:v>
                </c:pt>
                <c:pt idx="458">
                  <c:v>5.6144728423663244</c:v>
                </c:pt>
                <c:pt idx="459">
                  <c:v>5.602240875435176</c:v>
                </c:pt>
                <c:pt idx="460">
                  <c:v>5.5900620909687468</c:v>
                </c:pt>
                <c:pt idx="461">
                  <c:v>5.5779361428772471</c:v>
                </c:pt>
                <c:pt idx="462">
                  <c:v>5.5658626880673348</c:v>
                </c:pt>
                <c:pt idx="463">
                  <c:v>5.5538413864097551</c:v>
                </c:pt>
                <c:pt idx="464">
                  <c:v>5.5418719007074042</c:v>
                </c:pt>
                <c:pt idx="465">
                  <c:v>5.5299538966637991</c:v>
                </c:pt>
                <c:pt idx="466">
                  <c:v>5.5180870428519526</c:v>
                </c:pt>
                <c:pt idx="467">
                  <c:v>5.506271010683653</c:v>
                </c:pt>
                <c:pt idx="468">
                  <c:v>5.4945054743791353</c:v>
                </c:pt>
                <c:pt idx="469">
                  <c:v>5.4827901109371409</c:v>
                </c:pt>
                <c:pt idx="470">
                  <c:v>5.4711246001053553</c:v>
                </c:pt>
                <c:pt idx="471">
                  <c:v>5.4595086243512316</c:v>
                </c:pt>
                <c:pt idx="472">
                  <c:v>5.4479418688331762</c:v>
                </c:pt>
                <c:pt idx="473">
                  <c:v>5.4364240213721011</c:v>
                </c:pt>
                <c:pt idx="474">
                  <c:v>5.4249547724233453</c:v>
                </c:pt>
                <c:pt idx="475">
                  <c:v>5.4135338150489352</c:v>
                </c:pt>
                <c:pt idx="476">
                  <c:v>5.4021608448902123</c:v>
                </c:pt>
                <c:pt idx="477">
                  <c:v>5.390835560140788</c:v>
                </c:pt>
                <c:pt idx="478">
                  <c:v>5.3795576615198524</c:v>
                </c:pt>
                <c:pt idx="479">
                  <c:v>5.3683268522458087</c:v>
                </c:pt>
                <c:pt idx="480">
                  <c:v>5.3571428380102395</c:v>
                </c:pt>
                <c:pt idx="481">
                  <c:v>5.3460053269521994</c:v>
                </c:pt>
                <c:pt idx="482">
                  <c:v>5.3349140296328246</c:v>
                </c:pt>
                <c:pt idx="483">
                  <c:v>5.3238686590102615</c:v>
                </c:pt>
                <c:pt idx="484">
                  <c:v>5.3128689304149033</c:v>
                </c:pt>
                <c:pt idx="485">
                  <c:v>5.3019145615249323</c:v>
                </c:pt>
                <c:pt idx="486">
                  <c:v>5.2910052723421686</c:v>
                </c:pt>
                <c:pt idx="487">
                  <c:v>5.2801407851682107</c:v>
                </c:pt>
                <c:pt idx="488">
                  <c:v>5.2693208245808751</c:v>
                </c:pt>
                <c:pt idx="489">
                  <c:v>5.2585451174109199</c:v>
                </c:pt>
                <c:pt idx="490">
                  <c:v>5.2478133927190553</c:v>
                </c:pt>
                <c:pt idx="491">
                  <c:v>5.2371253817732377</c:v>
                </c:pt>
                <c:pt idx="492">
                  <c:v>5.2264808180262348</c:v>
                </c:pt>
                <c:pt idx="493">
                  <c:v>5.2158794370934709</c:v>
                </c:pt>
                <c:pt idx="494">
                  <c:v>5.2053209767311364</c:v>
                </c:pt>
                <c:pt idx="495">
                  <c:v>5.1948051768145627</c:v>
                </c:pt>
                <c:pt idx="496">
                  <c:v>5.1843317793168611</c:v>
                </c:pt>
                <c:pt idx="497">
                  <c:v>5.1739005282878177</c:v>
                </c:pt>
                <c:pt idx="498">
                  <c:v>5.1635111698330434</c:v>
                </c:pt>
                <c:pt idx="499">
                  <c:v>5.1531634520933762</c:v>
                </c:pt>
                <c:pt idx="500">
                  <c:v>5.1428571252245252</c:v>
                </c:pt>
                <c:pt idx="501">
                  <c:v>5.1325919413769663</c:v>
                </c:pt>
                <c:pt idx="502">
                  <c:v>5.1223676546760704</c:v>
                </c:pt>
                <c:pt idx="503">
                  <c:v>5.1121840212024754</c:v>
                </c:pt>
                <c:pt idx="504">
                  <c:v>5.1020407989726859</c:v>
                </c:pt>
                <c:pt idx="505">
                  <c:v>5.0919377479199071</c:v>
                </c:pt>
                <c:pt idx="506">
                  <c:v>5.0818746298751076</c:v>
                </c:pt>
                <c:pt idx="507">
                  <c:v>5.0718512085482983</c:v>
                </c:pt>
                <c:pt idx="508">
                  <c:v>5.061867249510045</c:v>
                </c:pt>
                <c:pt idx="509">
                  <c:v>5.0519225201731848</c:v>
                </c:pt>
                <c:pt idx="510">
                  <c:v>5.0420167897747694</c:v>
                </c:pt>
                <c:pt idx="511">
                  <c:v>5.0321498293582136</c:v>
                </c:pt>
                <c:pt idx="512">
                  <c:v>5.0223214117556561</c:v>
                </c:pt>
                <c:pt idx="513">
                  <c:v>5.0125313115705241</c:v>
                </c:pt>
                <c:pt idx="514">
                  <c:v>5.0027793051603044</c:v>
                </c:pt>
                <c:pt idx="515">
                  <c:v>4.9930651706195137</c:v>
                </c:pt>
                <c:pt idx="516">
                  <c:v>4.9833886877628641</c:v>
                </c:pt>
                <c:pt idx="517">
                  <c:v>4.9737496381086306</c:v>
                </c:pt>
                <c:pt idx="518">
                  <c:v>4.964147804862205</c:v>
                </c:pt>
                <c:pt idx="519">
                  <c:v>4.9545829728998445</c:v>
                </c:pt>
                <c:pt idx="520">
                  <c:v>4.9450549287526018</c:v>
                </c:pt>
                <c:pt idx="521">
                  <c:v>4.9355634605904495</c:v>
                </c:pt>
                <c:pt idx="522">
                  <c:v>4.9261083582065766</c:v>
                </c:pt>
                <c:pt idx="523">
                  <c:v>4.9166894130018735</c:v>
                </c:pt>
                <c:pt idx="524">
                  <c:v>4.9073064179695889</c:v>
                </c:pt>
                <c:pt idx="525">
                  <c:v>4.8979591676801686</c:v>
                </c:pt>
                <c:pt idx="526">
                  <c:v>4.8886474582662576</c:v>
                </c:pt>
                <c:pt idx="527">
                  <c:v>4.8793710874078826</c:v>
                </c:pt>
                <c:pt idx="528">
                  <c:v>4.8701298543177955</c:v>
                </c:pt>
                <c:pt idx="529">
                  <c:v>4.8609235597269915</c:v>
                </c:pt>
                <c:pt idx="530">
                  <c:v>4.8517520058703791</c:v>
                </c:pt>
                <c:pt idx="531">
                  <c:v>4.8426149964726264</c:v>
                </c:pt>
                <c:pt idx="532">
                  <c:v>4.8335123367341524</c:v>
                </c:pt>
                <c:pt idx="533">
                  <c:v>4.8244438333172894</c:v>
                </c:pt>
                <c:pt idx="534">
                  <c:v>4.8154092943325901</c:v>
                </c:pt>
                <c:pt idx="535">
                  <c:v>4.8064085293252949</c:v>
                </c:pt>
                <c:pt idx="536">
                  <c:v>4.7974413492619501</c:v>
                </c:pt>
                <c:pt idx="537">
                  <c:v>4.7885075665171701</c:v>
                </c:pt>
                <c:pt idx="538">
                  <c:v>4.7796069948605551</c:v>
                </c:pt>
                <c:pt idx="539">
                  <c:v>4.7707394494437478</c:v>
                </c:pt>
                <c:pt idx="540">
                  <c:v>4.7619047467876392</c:v>
                </c:pt>
                <c:pt idx="541">
                  <c:v>4.753102704769713</c:v>
                </c:pt>
                <c:pt idx="542">
                  <c:v>4.7443331426115281</c:v>
                </c:pt>
                <c:pt idx="543">
                  <c:v>4.735595880866347</c:v>
                </c:pt>
                <c:pt idx="544">
                  <c:v>4.7268907414068924</c:v>
                </c:pt>
                <c:pt idx="545">
                  <c:v>4.7182175474132437</c:v>
                </c:pt>
                <c:pt idx="546">
                  <c:v>4.709576123360864</c:v>
                </c:pt>
                <c:pt idx="547">
                  <c:v>4.7009662950087598</c:v>
                </c:pt>
                <c:pt idx="548">
                  <c:v>4.6923878893877689</c:v>
                </c:pt>
                <c:pt idx="549">
                  <c:v>4.6838407347889799</c:v>
                </c:pt>
                <c:pt idx="550">
                  <c:v>4.6753246607522705</c:v>
                </c:pt>
                <c:pt idx="551">
                  <c:v>4.6668394980549817</c:v>
                </c:pt>
                <c:pt idx="552">
                  <c:v>4.6583850787007028</c:v>
                </c:pt>
                <c:pt idx="553">
                  <c:v>4.6499612359081901</c:v>
                </c:pt>
                <c:pt idx="554">
                  <c:v>4.6415678041003927</c:v>
                </c:pt>
                <c:pt idx="555">
                  <c:v>4.633204618893612</c:v>
                </c:pt>
                <c:pt idx="556">
                  <c:v>4.6248715170867625</c:v>
                </c:pt>
                <c:pt idx="557">
                  <c:v>4.6165683366507615</c:v>
                </c:pt>
                <c:pt idx="558">
                  <c:v>4.6082949167180232</c:v>
                </c:pt>
                <c:pt idx="559">
                  <c:v>4.6000510975720745</c:v>
                </c:pt>
                <c:pt idx="560">
                  <c:v>4.5918367206372706</c:v>
                </c:pt>
                <c:pt idx="561">
                  <c:v>4.5836516284686324</c:v>
                </c:pt>
                <c:pt idx="562">
                  <c:v>4.5754956647417879</c:v>
                </c:pt>
                <c:pt idx="563">
                  <c:v>4.5673686742430135</c:v>
                </c:pt>
                <c:pt idx="564">
                  <c:v>4.5592705028593956</c:v>
                </c:pt>
                <c:pt idx="565">
                  <c:v>4.5512009975690848</c:v>
                </c:pt>
                <c:pt idx="566">
                  <c:v>4.5431600064316555</c:v>
                </c:pt>
                <c:pt idx="567">
                  <c:v>4.5351473785785767</c:v>
                </c:pt>
                <c:pt idx="568">
                  <c:v>4.527162964203769</c:v>
                </c:pt>
                <c:pt idx="569">
                  <c:v>4.5192066145542711</c:v>
                </c:pt>
                <c:pt idx="570">
                  <c:v>4.5112781819210035</c:v>
                </c:pt>
                <c:pt idx="571">
                  <c:v>4.5033775196296251</c:v>
                </c:pt>
                <c:pt idx="572">
                  <c:v>4.4955044820314907</c:v>
                </c:pt>
                <c:pt idx="573">
                  <c:v>4.4876589244946983</c:v>
                </c:pt>
                <c:pt idx="574">
                  <c:v>4.4798407033952348</c:v>
                </c:pt>
                <c:pt idx="575">
                  <c:v>4.4720496761082105</c:v>
                </c:pt>
                <c:pt idx="576">
                  <c:v>4.4642857009991852</c:v>
                </c:pt>
                <c:pt idx="577">
                  <c:v>4.4565486374155876</c:v>
                </c:pt>
                <c:pt idx="578">
                  <c:v>4.4488383456782215</c:v>
                </c:pt>
                <c:pt idx="579">
                  <c:v>4.4411546870728564</c:v>
                </c:pt>
                <c:pt idx="580">
                  <c:v>4.4334975238419148</c:v>
                </c:pt>
                <c:pt idx="581">
                  <c:v>4.4258667191762342</c:v>
                </c:pt>
                <c:pt idx="582">
                  <c:v>4.4182621372069217</c:v>
                </c:pt>
                <c:pt idx="583">
                  <c:v>4.4106836429972898</c:v>
                </c:pt>
                <c:pt idx="584">
                  <c:v>4.4031311025348758</c:v>
                </c:pt>
                <c:pt idx="585">
                  <c:v>4.3956043827235387</c:v>
                </c:pt>
                <c:pt idx="586">
                  <c:v>4.3881033513756469</c:v>
                </c:pt>
                <c:pt idx="587">
                  <c:v>4.3806278772043346</c:v>
                </c:pt>
                <c:pt idx="588">
                  <c:v>4.3731778298158437</c:v>
                </c:pt>
                <c:pt idx="589">
                  <c:v>4.3657530797019426</c:v>
                </c:pt>
                <c:pt idx="590">
                  <c:v>4.3583534982324226</c:v>
                </c:pt>
                <c:pt idx="591">
                  <c:v>4.3509789576476674</c:v>
                </c:pt>
                <c:pt idx="592">
                  <c:v>4.3436293310513019</c:v>
                </c:pt>
                <c:pt idx="593">
                  <c:v>4.3363044924029133</c:v>
                </c:pt>
                <c:pt idx="594">
                  <c:v>4.3290043165108454</c:v>
                </c:pt>
                <c:pt idx="595">
                  <c:v>4.3217286790250666</c:v>
                </c:pt>
                <c:pt idx="596">
                  <c:v>4.3144774564301098</c:v>
                </c:pt>
                <c:pt idx="597">
                  <c:v>4.3072505260380813</c:v>
                </c:pt>
                <c:pt idx="598">
                  <c:v>4.3000477659817422</c:v>
                </c:pt>
                <c:pt idx="599">
                  <c:v>4.2928690552076603</c:v>
                </c:pt>
                <c:pt idx="600">
                  <c:v>4.2857142734694227</c:v>
                </c:pt>
                <c:pt idx="601">
                  <c:v>4.2785833013209293</c:v>
                </c:pt>
                <c:pt idx="602">
                  <c:v>4.2714760201097377</c:v>
                </c:pt>
                <c:pt idx="603">
                  <c:v>4.2643923119704903</c:v>
                </c:pt>
                <c:pt idx="604">
                  <c:v>4.2573320598183928</c:v>
                </c:pt>
                <c:pt idx="605">
                  <c:v>4.2502951473427641</c:v>
                </c:pt>
                <c:pt idx="606">
                  <c:v>4.2432814590006531</c:v>
                </c:pt>
                <c:pt idx="607">
                  <c:v>4.2362908800105101</c:v>
                </c:pt>
                <c:pt idx="608">
                  <c:v>4.2293232963459282</c:v>
                </c:pt>
                <c:pt idx="609">
                  <c:v>4.2223785947294408</c:v>
                </c:pt>
                <c:pt idx="610">
                  <c:v>4.2154566626263863</c:v>
                </c:pt>
                <c:pt idx="611">
                  <c:v>4.2085573882388267</c:v>
                </c:pt>
                <c:pt idx="612">
                  <c:v>4.2016806604995294</c:v>
                </c:pt>
                <c:pt idx="613">
                  <c:v>4.194826369066007</c:v>
                </c:pt>
                <c:pt idx="614">
                  <c:v>4.1879944043146153</c:v>
                </c:pt>
                <c:pt idx="615">
                  <c:v>4.181184657334712</c:v>
                </c:pt>
                <c:pt idx="616">
                  <c:v>4.1743970199228633</c:v>
                </c:pt>
                <c:pt idx="617">
                  <c:v>4.1676313845771187</c:v>
                </c:pt>
                <c:pt idx="618">
                  <c:v>4.1608876444913312</c:v>
                </c:pt>
                <c:pt idx="619">
                  <c:v>4.1541656935495412</c:v>
                </c:pt>
                <c:pt idx="620">
                  <c:v>4.1474654263204069</c:v>
                </c:pt>
                <c:pt idx="621">
                  <c:v>4.1407867380516938</c:v>
                </c:pt>
                <c:pt idx="622">
                  <c:v>4.1341295246648135</c:v>
                </c:pt>
                <c:pt idx="623">
                  <c:v>4.1274936827494217</c:v>
                </c:pt>
                <c:pt idx="624">
                  <c:v>4.120879109558059</c:v>
                </c:pt>
                <c:pt idx="625">
                  <c:v>4.1142857030008511</c:v>
                </c:pt>
                <c:pt idx="626">
                  <c:v>4.1077133616402541</c:v>
                </c:pt>
                <c:pt idx="627">
                  <c:v>4.1011619846858531</c:v>
                </c:pt>
                <c:pt idx="628">
                  <c:v>4.0946314719892118</c:v>
                </c:pt>
                <c:pt idx="629">
                  <c:v>4.0881217240387677</c:v>
                </c:pt>
                <c:pt idx="630">
                  <c:v>4.0816326419547764</c:v>
                </c:pt>
                <c:pt idx="631">
                  <c:v>4.0751641274843076</c:v>
                </c:pt>
                <c:pt idx="632">
                  <c:v>4.0687160829962838</c:v>
                </c:pt>
                <c:pt idx="633">
                  <c:v>4.0622884114765725</c:v>
                </c:pt>
                <c:pt idx="634">
                  <c:v>4.0558810165231147</c:v>
                </c:pt>
                <c:pt idx="635">
                  <c:v>4.0494938023411091</c:v>
                </c:pt>
                <c:pt idx="636">
                  <c:v>4.0431266737382376</c:v>
                </c:pt>
                <c:pt idx="637">
                  <c:v>4.036779536119937</c:v>
                </c:pt>
                <c:pt idx="638">
                  <c:v>4.0304522954847126</c:v>
                </c:pt>
                <c:pt idx="639">
                  <c:v>4.0241448584194988</c:v>
                </c:pt>
                <c:pt idx="640">
                  <c:v>4.0178571320950605</c:v>
                </c:pt>
                <c:pt idx="641">
                  <c:v>4.0115890242614416</c:v>
                </c:pt>
                <c:pt idx="642">
                  <c:v>4.0053404432434512</c:v>
                </c:pt>
                <c:pt idx="643">
                  <c:v>3.9991112979361967</c:v>
                </c:pt>
                <c:pt idx="644">
                  <c:v>3.9929014978006516</c:v>
                </c:pt>
                <c:pt idx="645">
                  <c:v>3.9867109528592746</c:v>
                </c:pt>
                <c:pt idx="646">
                  <c:v>3.9805395736916589</c:v>
                </c:pt>
                <c:pt idx="647">
                  <c:v>3.9743872714302295</c:v>
                </c:pt>
                <c:pt idx="648">
                  <c:v>3.9682539577559766</c:v>
                </c:pt>
                <c:pt idx="649">
                  <c:v>3.9621395448942289</c:v>
                </c:pt>
                <c:pt idx="650">
                  <c:v>3.9560439456104683</c:v>
                </c:pt>
                <c:pt idx="651">
                  <c:v>3.949967073206178</c:v>
                </c:pt>
                <c:pt idx="652">
                  <c:v>3.9439088415147352</c:v>
                </c:pt>
                <c:pt idx="653">
                  <c:v>3.9378691648973372</c:v>
                </c:pt>
                <c:pt idx="654">
                  <c:v>3.9318479582389654</c:v>
                </c:pt>
                <c:pt idx="655">
                  <c:v>3.9258451369443876</c:v>
                </c:pt>
                <c:pt idx="656">
                  <c:v>3.9198606169341965</c:v>
                </c:pt>
                <c:pt idx="657">
                  <c:v>3.9138943146408844</c:v>
                </c:pt>
                <c:pt idx="658">
                  <c:v>3.9079461470049512</c:v>
                </c:pt>
                <c:pt idx="659">
                  <c:v>3.902016031471053</c:v>
                </c:pt>
                <c:pt idx="660">
                  <c:v>3.8961038859841803</c:v>
                </c:pt>
                <c:pt idx="661">
                  <c:v>3.890209628985875</c:v>
                </c:pt>
                <c:pt idx="662">
                  <c:v>3.8843331794104792</c:v>
                </c:pt>
                <c:pt idx="663">
                  <c:v>3.8784744566814191</c:v>
                </c:pt>
                <c:pt idx="664">
                  <c:v>3.8726333807075215</c:v>
                </c:pt>
                <c:pt idx="665">
                  <c:v>3.8668098718793646</c:v>
                </c:pt>
                <c:pt idx="666">
                  <c:v>3.8610038510656617</c:v>
                </c:pt>
                <c:pt idx="667">
                  <c:v>3.8552152396096759</c:v>
                </c:pt>
                <c:pt idx="668">
                  <c:v>3.84944395932567</c:v>
                </c:pt>
                <c:pt idx="669">
                  <c:v>3.8436899324953835</c:v>
                </c:pt>
                <c:pt idx="670">
                  <c:v>3.8379530818645469</c:v>
                </c:pt>
                <c:pt idx="671">
                  <c:v>3.8322333306394212</c:v>
                </c:pt>
                <c:pt idx="672">
                  <c:v>3.8265306024833747</c:v>
                </c:pt>
                <c:pt idx="673">
                  <c:v>3.820844821513484</c:v>
                </c:pt>
                <c:pt idx="674">
                  <c:v>3.8151759122971707</c:v>
                </c:pt>
                <c:pt idx="675">
                  <c:v>3.8095237998488627</c:v>
                </c:pt>
                <c:pt idx="676">
                  <c:v>3.8038884096266909</c:v>
                </c:pt>
                <c:pt idx="677">
                  <c:v>3.79826966752921</c:v>
                </c:pt>
                <c:pt idx="678">
                  <c:v>3.7926674998921519</c:v>
                </c:pt>
                <c:pt idx="679">
                  <c:v>3.787081833485205</c:v>
                </c:pt>
                <c:pt idx="680">
                  <c:v>3.781512595508826</c:v>
                </c:pt>
                <c:pt idx="681">
                  <c:v>3.7759597135910732</c:v>
                </c:pt>
                <c:pt idx="682">
                  <c:v>3.7704231157844754</c:v>
                </c:pt>
                <c:pt idx="683">
                  <c:v>3.7649027305629219</c:v>
                </c:pt>
                <c:pt idx="684">
                  <c:v>3.7593984868185841</c:v>
                </c:pt>
                <c:pt idx="685">
                  <c:v>3.7539103138588614</c:v>
                </c:pt>
                <c:pt idx="686">
                  <c:v>3.7484381414033541</c:v>
                </c:pt>
                <c:pt idx="687">
                  <c:v>3.7429818995808652</c:v>
                </c:pt>
                <c:pt idx="688">
                  <c:v>3.7375415189264256</c:v>
                </c:pt>
                <c:pt idx="689">
                  <c:v>3.7321169303783455</c:v>
                </c:pt>
                <c:pt idx="690">
                  <c:v>3.7267080652752935</c:v>
                </c:pt>
                <c:pt idx="691">
                  <c:v>3.7213148553533979</c:v>
                </c:pt>
                <c:pt idx="692">
                  <c:v>3.7159372327433768</c:v>
                </c:pt>
                <c:pt idx="693">
                  <c:v>3.7105751299676899</c:v>
                </c:pt>
                <c:pt idx="694">
                  <c:v>3.7052284799377158</c:v>
                </c:pt>
                <c:pt idx="695">
                  <c:v>3.6998972159509553</c:v>
                </c:pt>
                <c:pt idx="696">
                  <c:v>3.6945812716882571</c:v>
                </c:pt>
                <c:pt idx="697">
                  <c:v>3.6892805812110674</c:v>
                </c:pt>
                <c:pt idx="698">
                  <c:v>3.6839950789587035</c:v>
                </c:pt>
                <c:pt idx="699">
                  <c:v>3.6787246997456506</c:v>
                </c:pt>
                <c:pt idx="700">
                  <c:v>3.6734693787588841</c:v>
                </c:pt>
                <c:pt idx="701">
                  <c:v>3.6682290515552105</c:v>
                </c:pt>
                <c:pt idx="702">
                  <c:v>3.6630036540586328</c:v>
                </c:pt>
                <c:pt idx="703">
                  <c:v>3.657793122557742</c:v>
                </c:pt>
                <c:pt idx="704">
                  <c:v>3.6525973937031244</c:v>
                </c:pt>
                <c:pt idx="705">
                  <c:v>3.6474164045047961</c:v>
                </c:pt>
                <c:pt idx="706">
                  <c:v>3.642250092329657</c:v>
                </c:pt>
                <c:pt idx="707">
                  <c:v>3.6370983948989668</c:v>
                </c:pt>
                <c:pt idx="708">
                  <c:v>3.6319612502858418</c:v>
                </c:pt>
                <c:pt idx="709">
                  <c:v>3.6268385969127754</c:v>
                </c:pt>
                <c:pt idx="710">
                  <c:v>3.6217303735491755</c:v>
                </c:pt>
                <c:pt idx="711">
                  <c:v>3.6166365193089267</c:v>
                </c:pt>
                <c:pt idx="712">
                  <c:v>3.61155697364797</c:v>
                </c:pt>
                <c:pt idx="713">
                  <c:v>3.6064916763619048</c:v>
                </c:pt>
                <c:pt idx="714">
                  <c:v>3.6014405675836096</c:v>
                </c:pt>
                <c:pt idx="715">
                  <c:v>3.596403587780884</c:v>
                </c:pt>
                <c:pt idx="716">
                  <c:v>3.5913806777541102</c:v>
                </c:pt>
                <c:pt idx="717">
                  <c:v>3.5863717786339322</c:v>
                </c:pt>
                <c:pt idx="718">
                  <c:v>3.5813768318789587</c:v>
                </c:pt>
                <c:pt idx="719">
                  <c:v>3.5763957792734788</c:v>
                </c:pt>
                <c:pt idx="720">
                  <c:v>3.5714285629252034</c:v>
                </c:pt>
                <c:pt idx="721">
                  <c:v>3.5664751252630209</c:v>
                </c:pt>
                <c:pt idx="722">
                  <c:v>3.5615354090347733</c:v>
                </c:pt>
                <c:pt idx="723">
                  <c:v>3.5566093573050499</c:v>
                </c:pt>
                <c:pt idx="724">
                  <c:v>3.5516969134530005</c:v>
                </c:pt>
                <c:pt idx="725">
                  <c:v>3.546798021170166</c:v>
                </c:pt>
                <c:pt idx="726">
                  <c:v>3.5419126244583268</c:v>
                </c:pt>
                <c:pt idx="727">
                  <c:v>3.5370406676273691</c:v>
                </c:pt>
                <c:pt idx="728">
                  <c:v>3.5321820952931682</c:v>
                </c:pt>
                <c:pt idx="729">
                  <c:v>3.5273368523754902</c:v>
                </c:pt>
                <c:pt idx="730">
                  <c:v>3.5225048840959121</c:v>
                </c:pt>
                <c:pt idx="731">
                  <c:v>3.5176861359757545</c:v>
                </c:pt>
                <c:pt idx="732">
                  <c:v>3.5128805538340364</c:v>
                </c:pt>
                <c:pt idx="733">
                  <c:v>3.5080880837854438</c:v>
                </c:pt>
                <c:pt idx="734">
                  <c:v>3.5033086722383158</c:v>
                </c:pt>
                <c:pt idx="735">
                  <c:v>3.4985422658926457</c:v>
                </c:pt>
                <c:pt idx="736">
                  <c:v>3.4937888117381029</c:v>
                </c:pt>
                <c:pt idx="737">
                  <c:v>3.4890482570520627</c:v>
                </c:pt>
                <c:pt idx="738">
                  <c:v>3.4843205493976623</c:v>
                </c:pt>
                <c:pt idx="739">
                  <c:v>3.4796056366218644</c:v>
                </c:pt>
                <c:pt idx="740">
                  <c:v>3.4749034668535383</c:v>
                </c:pt>
                <c:pt idx="741">
                  <c:v>3.4702139885015622</c:v>
                </c:pt>
                <c:pt idx="742">
                  <c:v>3.4655371502529313</c:v>
                </c:pt>
                <c:pt idx="743">
                  <c:v>3.4608729010708896</c:v>
                </c:pt>
                <c:pt idx="744">
                  <c:v>3.4562211901930717</c:v>
                </c:pt>
                <c:pt idx="745">
                  <c:v>3.4515819671296621</c:v>
                </c:pt>
                <c:pt idx="746">
                  <c:v>3.4469551816615684</c:v>
                </c:pt>
                <c:pt idx="747">
                  <c:v>3.4423407838386084</c:v>
                </c:pt>
                <c:pt idx="748">
                  <c:v>3.4377387239777133</c:v>
                </c:pt>
                <c:pt idx="749">
                  <c:v>3.4331489526611452</c:v>
                </c:pt>
                <c:pt idx="750">
                  <c:v>3.4285714207347269</c:v>
                </c:pt>
                <c:pt idx="751">
                  <c:v>3.4240060793060869</c:v>
                </c:pt>
                <c:pt idx="752">
                  <c:v>3.4194528797429213</c:v>
                </c:pt>
                <c:pt idx="753">
                  <c:v>3.414911773671264</c:v>
                </c:pt>
                <c:pt idx="754">
                  <c:v>3.410382712973774</c:v>
                </c:pt>
                <c:pt idx="755">
                  <c:v>3.4058656497880389</c:v>
                </c:pt>
                <c:pt idx="756">
                  <c:v>3.401360536504884</c:v>
                </c:pt>
                <c:pt idx="757">
                  <c:v>3.3968673257667041</c:v>
                </c:pt>
                <c:pt idx="758">
                  <c:v>3.3923859704658015</c:v>
                </c:pt>
                <c:pt idx="759">
                  <c:v>3.3879164237427397</c:v>
                </c:pt>
                <c:pt idx="760">
                  <c:v>3.3834586389847123</c:v>
                </c:pt>
                <c:pt idx="761">
                  <c:v>3.3790125698239204</c:v>
                </c:pt>
                <c:pt idx="762">
                  <c:v>3.3745781701359649</c:v>
                </c:pt>
                <c:pt idx="763">
                  <c:v>3.3701553940382531</c:v>
                </c:pt>
                <c:pt idx="764">
                  <c:v>3.3657441958884151</c:v>
                </c:pt>
                <c:pt idx="765">
                  <c:v>3.3613445302827341</c:v>
                </c:pt>
                <c:pt idx="766">
                  <c:v>3.3569563520545875</c:v>
                </c:pt>
                <c:pt idx="767">
                  <c:v>3.3525796162729034</c:v>
                </c:pt>
                <c:pt idx="768">
                  <c:v>3.3482142782406257</c:v>
                </c:pt>
                <c:pt idx="769">
                  <c:v>3.3438602934931918</c:v>
                </c:pt>
                <c:pt idx="770">
                  <c:v>3.3395176177970249</c:v>
                </c:pt>
                <c:pt idx="771">
                  <c:v>3.335186207148034</c:v>
                </c:pt>
                <c:pt idx="772">
                  <c:v>3.3308660177701301</c:v>
                </c:pt>
                <c:pt idx="773">
                  <c:v>3.3265570061137479</c:v>
                </c:pt>
                <c:pt idx="774">
                  <c:v>3.3222591288543866</c:v>
                </c:pt>
                <c:pt idx="775">
                  <c:v>3.3179723428911534</c:v>
                </c:pt>
                <c:pt idx="776">
                  <c:v>3.313696605345327</c:v>
                </c:pt>
                <c:pt idx="777">
                  <c:v>3.3094318735589252</c:v>
                </c:pt>
                <c:pt idx="778">
                  <c:v>3.3051781050932867</c:v>
                </c:pt>
                <c:pt idx="779">
                  <c:v>3.3009352577276641</c:v>
                </c:pt>
                <c:pt idx="780">
                  <c:v>3.2967032894578274</c:v>
                </c:pt>
                <c:pt idx="781">
                  <c:v>3.2924821584946753</c:v>
                </c:pt>
                <c:pt idx="782">
                  <c:v>3.2882718232628636</c:v>
                </c:pt>
                <c:pt idx="783">
                  <c:v>3.2840722423994362</c:v>
                </c:pt>
                <c:pt idx="784">
                  <c:v>3.2798833747524738</c:v>
                </c:pt>
                <c:pt idx="785">
                  <c:v>3.2757051793797478</c:v>
                </c:pt>
                <c:pt idx="786">
                  <c:v>3.2715376155473872</c:v>
                </c:pt>
                <c:pt idx="787">
                  <c:v>3.267380642728555</c:v>
                </c:pt>
                <c:pt idx="788">
                  <c:v>3.2632342206021332</c:v>
                </c:pt>
                <c:pt idx="789">
                  <c:v>3.2590983090514207</c:v>
                </c:pt>
                <c:pt idx="790">
                  <c:v>3.2549728681628394</c:v>
                </c:pt>
                <c:pt idx="791">
                  <c:v>3.2508578582246495</c:v>
                </c:pt>
                <c:pt idx="792">
                  <c:v>3.2467532397256744</c:v>
                </c:pt>
                <c:pt idx="793">
                  <c:v>3.2426589733540387</c:v>
                </c:pt>
                <c:pt idx="794">
                  <c:v>3.2385750199959116</c:v>
                </c:pt>
                <c:pt idx="795">
                  <c:v>3.2345013407342611</c:v>
                </c:pt>
                <c:pt idx="796">
                  <c:v>3.2304378968476173</c:v>
                </c:pt>
                <c:pt idx="797">
                  <c:v>3.226384649808848</c:v>
                </c:pt>
                <c:pt idx="798">
                  <c:v>3.2223415612839386</c:v>
                </c:pt>
                <c:pt idx="799">
                  <c:v>3.218308593130784</c:v>
                </c:pt>
                <c:pt idx="800">
                  <c:v>3.2142857073979911</c:v>
                </c:pt>
                <c:pt idx="801">
                  <c:v>3.2102728663236855</c:v>
                </c:pt>
                <c:pt idx="802">
                  <c:v>3.2062700323343316</c:v>
                </c:pt>
                <c:pt idx="803">
                  <c:v>3.2022771680435604</c:v>
                </c:pt>
                <c:pt idx="804">
                  <c:v>3.1982942362510034</c:v>
                </c:pt>
                <c:pt idx="805">
                  <c:v>3.1943211999411401</c:v>
                </c:pt>
                <c:pt idx="806">
                  <c:v>3.1903580222821488</c:v>
                </c:pt>
                <c:pt idx="807">
                  <c:v>3.1864046666247696</c:v>
                </c:pt>
                <c:pt idx="808">
                  <c:v>3.182461096501175</c:v>
                </c:pt>
                <c:pt idx="809">
                  <c:v>3.1785272756238481</c:v>
                </c:pt>
                <c:pt idx="810">
                  <c:v>3.1746031678844693</c:v>
                </c:pt>
                <c:pt idx="811">
                  <c:v>3.1706887373528123</c:v>
                </c:pt>
                <c:pt idx="812">
                  <c:v>3.1667839482756461</c:v>
                </c:pt>
                <c:pt idx="813">
                  <c:v>3.1628887650756483</c:v>
                </c:pt>
                <c:pt idx="814">
                  <c:v>3.1590031523503233</c:v>
                </c:pt>
                <c:pt idx="815">
                  <c:v>3.1551270748709301</c:v>
                </c:pt>
                <c:pt idx="816">
                  <c:v>3.1512604975814171</c:v>
                </c:pt>
                <c:pt idx="817">
                  <c:v>3.1474033855973667</c:v>
                </c:pt>
                <c:pt idx="818">
                  <c:v>3.1435557042049447</c:v>
                </c:pt>
                <c:pt idx="819">
                  <c:v>3.1397174188598589</c:v>
                </c:pt>
                <c:pt idx="820">
                  <c:v>3.1358884951863275</c:v>
                </c:pt>
                <c:pt idx="821">
                  <c:v>3.132068898976049</c:v>
                </c:pt>
                <c:pt idx="822">
                  <c:v>3.1282585961871878</c:v>
                </c:pt>
                <c:pt idx="823">
                  <c:v>3.1244575529433587</c:v>
                </c:pt>
                <c:pt idx="824">
                  <c:v>3.120665735532627</c:v>
                </c:pt>
                <c:pt idx="825">
                  <c:v>3.116883110406508</c:v>
                </c:pt>
                <c:pt idx="826">
                  <c:v>3.1131096441789805</c:v>
                </c:pt>
                <c:pt idx="827">
                  <c:v>3.1093453036255032</c:v>
                </c:pt>
                <c:pt idx="828">
                  <c:v>3.1055900556820397</c:v>
                </c:pt>
                <c:pt idx="829">
                  <c:v>3.10184386744409</c:v>
                </c:pt>
                <c:pt idx="830">
                  <c:v>3.0981067061657317</c:v>
                </c:pt>
                <c:pt idx="831">
                  <c:v>3.0943785392586625</c:v>
                </c:pt>
                <c:pt idx="832">
                  <c:v>3.0906593342912552</c:v>
                </c:pt>
                <c:pt idx="833">
                  <c:v>3.0869490589876167</c:v>
                </c:pt>
                <c:pt idx="834">
                  <c:v>3.0832476812266547</c:v>
                </c:pt>
                <c:pt idx="835">
                  <c:v>3.0795551690411496</c:v>
                </c:pt>
                <c:pt idx="836">
                  <c:v>3.0758714906168358</c:v>
                </c:pt>
                <c:pt idx="837">
                  <c:v>3.0721966142914869</c:v>
                </c:pt>
                <c:pt idx="838">
                  <c:v>3.0685305085540091</c:v>
                </c:pt>
                <c:pt idx="839">
                  <c:v>3.0648731420435391</c:v>
                </c:pt>
                <c:pt idx="840">
                  <c:v>3.0612244835485525</c:v>
                </c:pt>
                <c:pt idx="841">
                  <c:v>3.057584502005974</c:v>
                </c:pt>
                <c:pt idx="842">
                  <c:v>3.0539531665002961</c:v>
                </c:pt>
                <c:pt idx="843">
                  <c:v>3.0503304462627043</c:v>
                </c:pt>
                <c:pt idx="844">
                  <c:v>3.0467163106702078</c:v>
                </c:pt>
                <c:pt idx="845">
                  <c:v>3.043110729244777</c:v>
                </c:pt>
                <c:pt idx="846">
                  <c:v>3.0395136716524855</c:v>
                </c:pt>
                <c:pt idx="847">
                  <c:v>3.0359251077026617</c:v>
                </c:pt>
                <c:pt idx="848">
                  <c:v>3.0323450073470424</c:v>
                </c:pt>
                <c:pt idx="849">
                  <c:v>3.0287733406789337</c:v>
                </c:pt>
                <c:pt idx="850">
                  <c:v>3.0252100779323805</c:v>
                </c:pt>
                <c:pt idx="851">
                  <c:v>3.0216551894813364</c:v>
                </c:pt>
                <c:pt idx="852">
                  <c:v>3.0181086458388466</c:v>
                </c:pt>
                <c:pt idx="853">
                  <c:v>3.0145704176562282</c:v>
                </c:pt>
                <c:pt idx="854">
                  <c:v>3.0110404757222646</c:v>
                </c:pt>
                <c:pt idx="855">
                  <c:v>3.0075187909623993</c:v>
                </c:pt>
                <c:pt idx="856">
                  <c:v>3.0040053344379372</c:v>
                </c:pt>
                <c:pt idx="857">
                  <c:v>3.0005000773452548</c:v>
                </c:pt>
                <c:pt idx="858">
                  <c:v>2.9970029910150093</c:v>
                </c:pt>
                <c:pt idx="859">
                  <c:v>2.9935140469113608</c:v>
                </c:pt>
                <c:pt idx="860">
                  <c:v>2.9900332166311929</c:v>
                </c:pt>
                <c:pt idx="861">
                  <c:v>2.9865604719033434</c:v>
                </c:pt>
                <c:pt idx="862">
                  <c:v>2.9830957845878396</c:v>
                </c:pt>
                <c:pt idx="863">
                  <c:v>2.9796391266751372</c:v>
                </c:pt>
                <c:pt idx="864">
                  <c:v>2.9761904702853648</c:v>
                </c:pt>
                <c:pt idx="865">
                  <c:v>2.9727497876675759</c:v>
                </c:pt>
                <c:pt idx="866">
                  <c:v>2.9693170511990039</c:v>
                </c:pt>
                <c:pt idx="867">
                  <c:v>2.9658922333843236</c:v>
                </c:pt>
                <c:pt idx="868">
                  <c:v>2.9624753068549143</c:v>
                </c:pt>
                <c:pt idx="869">
                  <c:v>2.9590662443681355</c:v>
                </c:pt>
                <c:pt idx="870">
                  <c:v>2.9556650188065978</c:v>
                </c:pt>
                <c:pt idx="871">
                  <c:v>2.9522716031774476</c:v>
                </c:pt>
                <c:pt idx="872">
                  <c:v>2.9488859706116521</c:v>
                </c:pt>
                <c:pt idx="873">
                  <c:v>2.945508094363289</c:v>
                </c:pt>
                <c:pt idx="874">
                  <c:v>2.9421379478088423</c:v>
                </c:pt>
                <c:pt idx="875">
                  <c:v>2.9387755044465051</c:v>
                </c:pt>
                <c:pt idx="876">
                  <c:v>2.9354207378954826</c:v>
                </c:pt>
                <c:pt idx="877">
                  <c:v>2.9320736218953027</c:v>
                </c:pt>
                <c:pt idx="878">
                  <c:v>2.9287341303051311</c:v>
                </c:pt>
                <c:pt idx="879">
                  <c:v>2.9254022371030906</c:v>
                </c:pt>
                <c:pt idx="880">
                  <c:v>2.9220779163855854</c:v>
                </c:pt>
                <c:pt idx="881">
                  <c:v>2.91876114236663</c:v>
                </c:pt>
                <c:pt idx="882">
                  <c:v>2.9154518893771812</c:v>
                </c:pt>
                <c:pt idx="883">
                  <c:v>2.9121501318644776</c:v>
                </c:pt>
                <c:pt idx="884">
                  <c:v>2.9088558443913808</c:v>
                </c:pt>
                <c:pt idx="885">
                  <c:v>2.905569001635723</c:v>
                </c:pt>
                <c:pt idx="886">
                  <c:v>2.9022895783896576</c:v>
                </c:pt>
                <c:pt idx="887">
                  <c:v>2.899017549559014</c:v>
                </c:pt>
                <c:pt idx="888">
                  <c:v>2.8957528901626599</c:v>
                </c:pt>
                <c:pt idx="889">
                  <c:v>2.8924955753318624</c:v>
                </c:pt>
                <c:pt idx="890">
                  <c:v>2.8892455803096593</c:v>
                </c:pt>
                <c:pt idx="891">
                  <c:v>2.8860028804502305</c:v>
                </c:pt>
                <c:pt idx="892">
                  <c:v>2.8827674512182755</c:v>
                </c:pt>
                <c:pt idx="893">
                  <c:v>2.8795392681883936</c:v>
                </c:pt>
                <c:pt idx="894">
                  <c:v>2.8763183070444707</c:v>
                </c:pt>
                <c:pt idx="895">
                  <c:v>2.8731045435790681</c:v>
                </c:pt>
                <c:pt idx="896">
                  <c:v>2.8698979536928153</c:v>
                </c:pt>
                <c:pt idx="897">
                  <c:v>2.8666985133938097</c:v>
                </c:pt>
                <c:pt idx="898">
                  <c:v>2.863506198797015</c:v>
                </c:pt>
                <c:pt idx="899">
                  <c:v>2.86032098612367</c:v>
                </c:pt>
                <c:pt idx="900">
                  <c:v>2.8571428517006972</c:v>
                </c:pt>
                <c:pt idx="901">
                  <c:v>2.853971771960115</c:v>
                </c:pt>
                <c:pt idx="902">
                  <c:v>2.8508077234384559</c:v>
                </c:pt>
                <c:pt idx="903">
                  <c:v>2.8476506827761896</c:v>
                </c:pt>
                <c:pt idx="904">
                  <c:v>2.8445006267171449</c:v>
                </c:pt>
                <c:pt idx="905">
                  <c:v>2.8413575321079412</c:v>
                </c:pt>
                <c:pt idx="906">
                  <c:v>2.8382213758974202</c:v>
                </c:pt>
                <c:pt idx="907">
                  <c:v>2.8350921351360827</c:v>
                </c:pt>
                <c:pt idx="908">
                  <c:v>2.8319697869755278</c:v>
                </c:pt>
                <c:pt idx="909">
                  <c:v>2.8288543086678986</c:v>
                </c:pt>
                <c:pt idx="910">
                  <c:v>2.8257456775653282</c:v>
                </c:pt>
                <c:pt idx="911">
                  <c:v>2.822643871119392</c:v>
                </c:pt>
                <c:pt idx="912">
                  <c:v>2.8195488668805608</c:v>
                </c:pt>
                <c:pt idx="913">
                  <c:v>2.8164606424976619</c:v>
                </c:pt>
                <c:pt idx="914">
                  <c:v>2.8133791757173388</c:v>
                </c:pt>
                <c:pt idx="915">
                  <c:v>2.8103044443835175</c:v>
                </c:pt>
                <c:pt idx="916">
                  <c:v>2.8072364264368752</c:v>
                </c:pt>
                <c:pt idx="917">
                  <c:v>2.8041750999143131</c:v>
                </c:pt>
                <c:pt idx="918">
                  <c:v>2.8011204429484331</c:v>
                </c:pt>
                <c:pt idx="919">
                  <c:v>2.7980724337670146</c:v>
                </c:pt>
                <c:pt idx="920">
                  <c:v>2.7950310506925002</c:v>
                </c:pt>
                <c:pt idx="921">
                  <c:v>2.7919962721414793</c:v>
                </c:pt>
                <c:pt idx="922">
                  <c:v>2.7889680766241791</c:v>
                </c:pt>
                <c:pt idx="923">
                  <c:v>2.7859464427439575</c:v>
                </c:pt>
                <c:pt idx="924">
                  <c:v>2.7829313491967982</c:v>
                </c:pt>
                <c:pt idx="925">
                  <c:v>2.7799227747708093</c:v>
                </c:pt>
                <c:pt idx="926">
                  <c:v>2.7769206983457289</c:v>
                </c:pt>
                <c:pt idx="927">
                  <c:v>2.7739250988924273</c:v>
                </c:pt>
                <c:pt idx="928">
                  <c:v>2.7709359554724182</c:v>
                </c:pt>
                <c:pt idx="929">
                  <c:v>2.7679532472373705</c:v>
                </c:pt>
                <c:pt idx="930">
                  <c:v>2.7649769534286226</c:v>
                </c:pt>
                <c:pt idx="931">
                  <c:v>2.7620070533767027</c:v>
                </c:pt>
                <c:pt idx="932">
                  <c:v>2.7590435265008479</c:v>
                </c:pt>
                <c:pt idx="933">
                  <c:v>2.7560863523085311</c:v>
                </c:pt>
                <c:pt idx="934">
                  <c:v>2.7531355103949871</c:v>
                </c:pt>
                <c:pt idx="935">
                  <c:v>2.7501909804427438</c:v>
                </c:pt>
                <c:pt idx="936">
                  <c:v>2.7472527422211561</c:v>
                </c:pt>
                <c:pt idx="937">
                  <c:v>2.7443207755859422</c:v>
                </c:pt>
                <c:pt idx="938">
                  <c:v>2.7413950604787241</c:v>
                </c:pt>
                <c:pt idx="939">
                  <c:v>2.7384755769265685</c:v>
                </c:pt>
                <c:pt idx="940">
                  <c:v>2.7355623050415341</c:v>
                </c:pt>
                <c:pt idx="941">
                  <c:v>2.7326552250202183</c:v>
                </c:pt>
                <c:pt idx="942">
                  <c:v>2.7297543171433101</c:v>
                </c:pt>
                <c:pt idx="943">
                  <c:v>2.7268595617751434</c:v>
                </c:pt>
                <c:pt idx="944">
                  <c:v>2.7239709393632543</c:v>
                </c:pt>
                <c:pt idx="945">
                  <c:v>2.7210884304379399</c:v>
                </c:pt>
                <c:pt idx="946">
                  <c:v>2.7182120156118224</c:v>
                </c:pt>
                <c:pt idx="947">
                  <c:v>2.7153416755794133</c:v>
                </c:pt>
                <c:pt idx="948">
                  <c:v>2.7124773911166815</c:v>
                </c:pt>
                <c:pt idx="949">
                  <c:v>2.7096191430806256</c:v>
                </c:pt>
                <c:pt idx="950">
                  <c:v>2.7067669124088454</c:v>
                </c:pt>
                <c:pt idx="951">
                  <c:v>2.7039206801191189</c:v>
                </c:pt>
                <c:pt idx="952">
                  <c:v>2.7010804273089821</c:v>
                </c:pt>
                <c:pt idx="953">
                  <c:v>2.6982461351553093</c:v>
                </c:pt>
                <c:pt idx="954">
                  <c:v>2.6954177849138974</c:v>
                </c:pt>
                <c:pt idx="955">
                  <c:v>2.6925953579190538</c:v>
                </c:pt>
                <c:pt idx="956">
                  <c:v>2.6897788355831844</c:v>
                </c:pt>
                <c:pt idx="957">
                  <c:v>2.6869681993963868</c:v>
                </c:pt>
                <c:pt idx="958">
                  <c:v>2.684163430926044</c:v>
                </c:pt>
                <c:pt idx="959">
                  <c:v>2.6813645118164215</c:v>
                </c:pt>
                <c:pt idx="960">
                  <c:v>2.678571423788267</c:v>
                </c:pt>
                <c:pt idx="961">
                  <c:v>2.675784148638412</c:v>
                </c:pt>
                <c:pt idx="962">
                  <c:v>2.6730026682393784</c:v>
                </c:pt>
                <c:pt idx="963">
                  <c:v>2.6702269645389825</c:v>
                </c:pt>
                <c:pt idx="964">
                  <c:v>2.6674570195599467</c:v>
                </c:pt>
                <c:pt idx="965">
                  <c:v>2.6646928153995098</c:v>
                </c:pt>
                <c:pt idx="966">
                  <c:v>2.6619343342290431</c:v>
                </c:pt>
                <c:pt idx="967">
                  <c:v>2.6591815582936653</c:v>
                </c:pt>
                <c:pt idx="968">
                  <c:v>2.6564344699118632</c:v>
                </c:pt>
                <c:pt idx="969">
                  <c:v>2.6536930514751114</c:v>
                </c:pt>
                <c:pt idx="970">
                  <c:v>2.6509572854474972</c:v>
                </c:pt>
                <c:pt idx="971">
                  <c:v>2.6482271543653475</c:v>
                </c:pt>
                <c:pt idx="972">
                  <c:v>2.6455026408368547</c:v>
                </c:pt>
                <c:pt idx="973">
                  <c:v>2.6427837275417096</c:v>
                </c:pt>
                <c:pt idx="974">
                  <c:v>2.6400703972307338</c:v>
                </c:pt>
                <c:pt idx="975">
                  <c:v>2.6373626327255146</c:v>
                </c:pt>
                <c:pt idx="976">
                  <c:v>2.6346604169180416</c:v>
                </c:pt>
                <c:pt idx="977">
                  <c:v>2.6319637327703496</c:v>
                </c:pt>
                <c:pt idx="978">
                  <c:v>2.629272563314156</c:v>
                </c:pt>
                <c:pt idx="979">
                  <c:v>2.6265868916505091</c:v>
                </c:pt>
                <c:pt idx="980">
                  <c:v>2.6239067009494317</c:v>
                </c:pt>
                <c:pt idx="981">
                  <c:v>2.6212319744495698</c:v>
                </c:pt>
                <c:pt idx="982">
                  <c:v>2.6185626954578449</c:v>
                </c:pt>
                <c:pt idx="983">
                  <c:v>2.6158988473491047</c:v>
                </c:pt>
                <c:pt idx="984">
                  <c:v>2.6132404135657796</c:v>
                </c:pt>
                <c:pt idx="985">
                  <c:v>2.6105873776175379</c:v>
                </c:pt>
                <c:pt idx="986">
                  <c:v>2.6079397230809467</c:v>
                </c:pt>
                <c:pt idx="987">
                  <c:v>2.6052974335991319</c:v>
                </c:pt>
                <c:pt idx="988">
                  <c:v>2.6026604928814407</c:v>
                </c:pt>
                <c:pt idx="989">
                  <c:v>2.6000288847031086</c:v>
                </c:pt>
                <c:pt idx="990">
                  <c:v>2.5974025929049258</c:v>
                </c:pt>
                <c:pt idx="991">
                  <c:v>2.5947816013929055</c:v>
                </c:pt>
                <c:pt idx="992">
                  <c:v>2.5921658941379571</c:v>
                </c:pt>
                <c:pt idx="993">
                  <c:v>2.5895554551755571</c:v>
                </c:pt>
                <c:pt idx="994">
                  <c:v>2.5869502686054262</c:v>
                </c:pt>
                <c:pt idx="995">
                  <c:v>2.5843503185912069</c:v>
                </c:pt>
                <c:pt idx="996">
                  <c:v>2.5817555893601392</c:v>
                </c:pt>
                <c:pt idx="997">
                  <c:v>2.5791660652027457</c:v>
                </c:pt>
                <c:pt idx="998">
                  <c:v>2.5765817304725127</c:v>
                </c:pt>
                <c:pt idx="999">
                  <c:v>2.5740025695855744</c:v>
                </c:pt>
                <c:pt idx="1000">
                  <c:v>2.5714285670204013</c:v>
                </c:pt>
                <c:pt idx="1001">
                  <c:v>2.5688597073174875</c:v>
                </c:pt>
                <c:pt idx="1002">
                  <c:v>2.5662959750790417</c:v>
                </c:pt>
                <c:pt idx="1003">
                  <c:v>2.5637373549686795</c:v>
                </c:pt>
                <c:pt idx="1004">
                  <c:v>2.5611838317111184</c:v>
                </c:pt>
                <c:pt idx="1005">
                  <c:v>2.5586353900918719</c:v>
                </c:pt>
                <c:pt idx="1006">
                  <c:v>2.5560920149569495</c:v>
                </c:pt>
                <c:pt idx="1007">
                  <c:v>2.5535536912125547</c:v>
                </c:pt>
                <c:pt idx="1008">
                  <c:v>2.5510204038247868</c:v>
                </c:pt>
                <c:pt idx="1009">
                  <c:v>2.5484921378193448</c:v>
                </c:pt>
                <c:pt idx="1010">
                  <c:v>2.545968878281232</c:v>
                </c:pt>
                <c:pt idx="1011">
                  <c:v>2.5434506103544621</c:v>
                </c:pt>
                <c:pt idx="1012">
                  <c:v>2.5409373192417686</c:v>
                </c:pt>
                <c:pt idx="1013">
                  <c:v>2.5384289902043133</c:v>
                </c:pt>
                <c:pt idx="1014">
                  <c:v>2.535925608561401</c:v>
                </c:pt>
                <c:pt idx="1015">
                  <c:v>2.5334271596901909</c:v>
                </c:pt>
                <c:pt idx="1016">
                  <c:v>2.5309336290254114</c:v>
                </c:pt>
                <c:pt idx="1017">
                  <c:v>2.5284450020590796</c:v>
                </c:pt>
                <c:pt idx="1018">
                  <c:v>2.5259612643402178</c:v>
                </c:pt>
                <c:pt idx="1019">
                  <c:v>2.523482401474574</c:v>
                </c:pt>
                <c:pt idx="1020">
                  <c:v>2.5210083991243453</c:v>
                </c:pt>
                <c:pt idx="1021">
                  <c:v>2.5185392430078988</c:v>
                </c:pt>
                <c:pt idx="1022">
                  <c:v>2.5160749188994997</c:v>
                </c:pt>
                <c:pt idx="1023">
                  <c:v>2.5136154126290373</c:v>
                </c:pt>
                <c:pt idx="1024">
                  <c:v>2.511160710081751</c:v>
                </c:pt>
                <c:pt idx="1025">
                  <c:v>2.5087107971979634</c:v>
                </c:pt>
                <c:pt idx="1026">
                  <c:v>2.506265659972811</c:v>
                </c:pt>
                <c:pt idx="1027">
                  <c:v>2.5038252844559761</c:v>
                </c:pt>
                <c:pt idx="1028">
                  <c:v>2.5013896567514227</c:v>
                </c:pt>
                <c:pt idx="1029">
                  <c:v>2.4989587630171326</c:v>
                </c:pt>
                <c:pt idx="1030">
                  <c:v>2.4965325894648434</c:v>
                </c:pt>
                <c:pt idx="1031">
                  <c:v>2.494111122359786</c:v>
                </c:pt>
                <c:pt idx="1032">
                  <c:v>2.4916943480204288</c:v>
                </c:pt>
                <c:pt idx="1033">
                  <c:v>2.4892822528182159</c:v>
                </c:pt>
                <c:pt idx="1034">
                  <c:v>2.4868748231773155</c:v>
                </c:pt>
                <c:pt idx="1035">
                  <c:v>2.4844720455743601</c:v>
                </c:pt>
                <c:pt idx="1036">
                  <c:v>2.4820739065381985</c:v>
                </c:pt>
                <c:pt idx="1037">
                  <c:v>2.47968039264964</c:v>
                </c:pt>
                <c:pt idx="1038">
                  <c:v>2.477291490541206</c:v>
                </c:pt>
                <c:pt idx="1039">
                  <c:v>2.4749071868968806</c:v>
                </c:pt>
                <c:pt idx="1040">
                  <c:v>2.4725274684518639</c:v>
                </c:pt>
                <c:pt idx="1041">
                  <c:v>2.4701523219923245</c:v>
                </c:pt>
                <c:pt idx="1042">
                  <c:v>2.4677817343551571</c:v>
                </c:pt>
                <c:pt idx="1043">
                  <c:v>2.4654156924277366</c:v>
                </c:pt>
                <c:pt idx="1044">
                  <c:v>2.4630541831476798</c:v>
                </c:pt>
                <c:pt idx="1045">
                  <c:v>2.4606971935026007</c:v>
                </c:pt>
                <c:pt idx="1046">
                  <c:v>2.4583447105298761</c:v>
                </c:pt>
                <c:pt idx="1047">
                  <c:v>2.4559967213164047</c:v>
                </c:pt>
                <c:pt idx="1048">
                  <c:v>2.453653212998371</c:v>
                </c:pt>
                <c:pt idx="1049">
                  <c:v>2.4513141727610126</c:v>
                </c:pt>
                <c:pt idx="1050">
                  <c:v>2.4489795878383851</c:v>
                </c:pt>
                <c:pt idx="1051">
                  <c:v>2.4466494455131289</c:v>
                </c:pt>
                <c:pt idx="1052">
                  <c:v>2.4443237331162408</c:v>
                </c:pt>
                <c:pt idx="1053">
                  <c:v>2.4420024380268419</c:v>
                </c:pt>
                <c:pt idx="1054">
                  <c:v>2.4396855476719508</c:v>
                </c:pt>
                <c:pt idx="1055">
                  <c:v>2.4373730495262564</c:v>
                </c:pt>
                <c:pt idx="1056">
                  <c:v>2.4350649311118913</c:v>
                </c:pt>
                <c:pt idx="1057">
                  <c:v>2.4327611799982081</c:v>
                </c:pt>
                <c:pt idx="1058">
                  <c:v>2.4304617838015572</c:v>
                </c:pt>
                <c:pt idx="1059">
                  <c:v>2.4281667301850631</c:v>
                </c:pt>
                <c:pt idx="1060">
                  <c:v>2.4258760068584042</c:v>
                </c:pt>
                <c:pt idx="1061">
                  <c:v>2.4235896015775946</c:v>
                </c:pt>
                <c:pt idx="1062">
                  <c:v>2.4213075021447645</c:v>
                </c:pt>
                <c:pt idx="1063">
                  <c:v>2.4190296964079443</c:v>
                </c:pt>
                <c:pt idx="1064">
                  <c:v>2.4167561722608477</c:v>
                </c:pt>
                <c:pt idx="1065">
                  <c:v>2.4144869176426589</c:v>
                </c:pt>
                <c:pt idx="1066">
                  <c:v>2.4122219205378186</c:v>
                </c:pt>
                <c:pt idx="1067">
                  <c:v>2.4099611689758107</c:v>
                </c:pt>
                <c:pt idx="1068">
                  <c:v>2.4077046510309534</c:v>
                </c:pt>
                <c:pt idx="1069">
                  <c:v>2.405452354822188</c:v>
                </c:pt>
                <c:pt idx="1070">
                  <c:v>2.4032042685128716</c:v>
                </c:pt>
                <c:pt idx="1071">
                  <c:v>2.4009603803105688</c:v>
                </c:pt>
                <c:pt idx="1072">
                  <c:v>2.3987206784668458</c:v>
                </c:pt>
                <c:pt idx="1073">
                  <c:v>2.3964851512770649</c:v>
                </c:pt>
                <c:pt idx="1074">
                  <c:v>2.3942537870801823</c:v>
                </c:pt>
                <c:pt idx="1075">
                  <c:v>2.3920265742585429</c:v>
                </c:pt>
                <c:pt idx="1076">
                  <c:v>2.3898035012376808</c:v>
                </c:pt>
                <c:pt idx="1077">
                  <c:v>2.3875845564861171</c:v>
                </c:pt>
                <c:pt idx="1078">
                  <c:v>2.3853697285151623</c:v>
                </c:pt>
                <c:pt idx="1079">
                  <c:v>2.3831590058787158</c:v>
                </c:pt>
                <c:pt idx="1080">
                  <c:v>2.3809523771730716</c:v>
                </c:pt>
                <c:pt idx="1081">
                  <c:v>2.3787498310367186</c:v>
                </c:pt>
                <c:pt idx="1082">
                  <c:v>2.376551356150149</c:v>
                </c:pt>
                <c:pt idx="1083">
                  <c:v>2.3743569412356629</c:v>
                </c:pt>
                <c:pt idx="1084">
                  <c:v>2.3721665750571752</c:v>
                </c:pt>
                <c:pt idx="1085">
                  <c:v>2.3699802464200235</c:v>
                </c:pt>
                <c:pt idx="1086">
                  <c:v>2.3677979441707797</c:v>
                </c:pt>
                <c:pt idx="1087">
                  <c:v>2.3656196571970565</c:v>
                </c:pt>
                <c:pt idx="1088">
                  <c:v>2.3634453744273234</c:v>
                </c:pt>
                <c:pt idx="1089">
                  <c:v>2.3612750848307145</c:v>
                </c:pt>
                <c:pt idx="1090">
                  <c:v>2.3591087774168455</c:v>
                </c:pt>
                <c:pt idx="1091">
                  <c:v>2.3569464412356265</c:v>
                </c:pt>
                <c:pt idx="1092">
                  <c:v>2.3547880653770772</c:v>
                </c:pt>
                <c:pt idx="1093">
                  <c:v>2.3526336389711449</c:v>
                </c:pt>
                <c:pt idx="1094">
                  <c:v>2.3504831511875208</c:v>
                </c:pt>
                <c:pt idx="1095">
                  <c:v>2.3483365912354586</c:v>
                </c:pt>
                <c:pt idx="1096">
                  <c:v>2.3461939483635952</c:v>
                </c:pt>
                <c:pt idx="1097">
                  <c:v>2.3440552118597688</c:v>
                </c:pt>
                <c:pt idx="1098">
                  <c:v>2.3419203710508434</c:v>
                </c:pt>
                <c:pt idx="1099">
                  <c:v>2.3397894153025285</c:v>
                </c:pt>
                <c:pt idx="1100">
                  <c:v>2.3376623340192046</c:v>
                </c:pt>
                <c:pt idx="1101">
                  <c:v>2.3355391166437465</c:v>
                </c:pt>
                <c:pt idx="1102">
                  <c:v>2.3334197526573486</c:v>
                </c:pt>
                <c:pt idx="1103">
                  <c:v>2.3313042315793511</c:v>
                </c:pt>
                <c:pt idx="1104">
                  <c:v>2.329192542967069</c:v>
                </c:pt>
                <c:pt idx="1105">
                  <c:v>2.3270846764156179</c:v>
                </c:pt>
                <c:pt idx="1106">
                  <c:v>2.3249806215577435</c:v>
                </c:pt>
                <c:pt idx="1107">
                  <c:v>2.3228803680636538</c:v>
                </c:pt>
                <c:pt idx="1108">
                  <c:v>2.3207839056408468</c:v>
                </c:pt>
                <c:pt idx="1109">
                  <c:v>2.3186912240339455</c:v>
                </c:pt>
                <c:pt idx="1110">
                  <c:v>2.3166023130245286</c:v>
                </c:pt>
                <c:pt idx="1111">
                  <c:v>2.3145171624309637</c:v>
                </c:pt>
                <c:pt idx="1112">
                  <c:v>2.3124357621082452</c:v>
                </c:pt>
                <c:pt idx="1113">
                  <c:v>2.3103581019478261</c:v>
                </c:pt>
                <c:pt idx="1114">
                  <c:v>2.3082841718774558</c:v>
                </c:pt>
                <c:pt idx="1115">
                  <c:v>2.3062139618610171</c:v>
                </c:pt>
                <c:pt idx="1116">
                  <c:v>2.3041474618983662</c:v>
                </c:pt>
                <c:pt idx="1117">
                  <c:v>2.3020846620251683</c:v>
                </c:pt>
                <c:pt idx="1118">
                  <c:v>2.3000255523127393</c:v>
                </c:pt>
                <c:pt idx="1119">
                  <c:v>2.2979701228678873</c:v>
                </c:pt>
                <c:pt idx="1120">
                  <c:v>2.2959183638327527</c:v>
                </c:pt>
                <c:pt idx="1121">
                  <c:v>2.2938702653846512</c:v>
                </c:pt>
                <c:pt idx="1122">
                  <c:v>2.291825817735917</c:v>
                </c:pt>
                <c:pt idx="1123">
                  <c:v>2.2897850111337461</c:v>
                </c:pt>
                <c:pt idx="1124">
                  <c:v>2.2877478358600438</c:v>
                </c:pt>
                <c:pt idx="1125">
                  <c:v>2.2857142822312668</c:v>
                </c:pt>
                <c:pt idx="1126">
                  <c:v>2.2836843405982723</c:v>
                </c:pt>
                <c:pt idx="1127">
                  <c:v>2.2816580013461651</c:v>
                </c:pt>
                <c:pt idx="1128">
                  <c:v>2.2796352548941452</c:v>
                </c:pt>
                <c:pt idx="1129">
                  <c:v>2.2776160916953563</c:v>
                </c:pt>
                <c:pt idx="1130">
                  <c:v>2.2756005022367365</c:v>
                </c:pt>
                <c:pt idx="1131">
                  <c:v>2.2735884770388695</c:v>
                </c:pt>
                <c:pt idx="1132">
                  <c:v>2.2715800066558343</c:v>
                </c:pt>
                <c:pt idx="1133">
                  <c:v>2.2695750816750584</c:v>
                </c:pt>
                <c:pt idx="1134">
                  <c:v>2.2675736927171708</c:v>
                </c:pt>
                <c:pt idx="1135">
                  <c:v>2.2655758304358562</c:v>
                </c:pt>
                <c:pt idx="1136">
                  <c:v>2.2635814855177072</c:v>
                </c:pt>
                <c:pt idx="1137">
                  <c:v>2.2615906486820827</c:v>
                </c:pt>
                <c:pt idx="1138">
                  <c:v>2.2596033106809621</c:v>
                </c:pt>
                <c:pt idx="1139">
                  <c:v>2.2576194622988019</c:v>
                </c:pt>
                <c:pt idx="1140">
                  <c:v>2.2556390943523947</c:v>
                </c:pt>
                <c:pt idx="1141">
                  <c:v>2.2536621976907267</c:v>
                </c:pt>
                <c:pt idx="1142">
                  <c:v>2.2516887631948355</c:v>
                </c:pt>
                <c:pt idx="1143">
                  <c:v>2.2497187817776716</c:v>
                </c:pt>
                <c:pt idx="1144">
                  <c:v>2.2477522443839595</c:v>
                </c:pt>
                <c:pt idx="1145">
                  <c:v>2.2457891419900569</c:v>
                </c:pt>
                <c:pt idx="1146">
                  <c:v>2.2438294656038171</c:v>
                </c:pt>
                <c:pt idx="1147">
                  <c:v>2.2418732062644531</c:v>
                </c:pt>
                <c:pt idx="1148">
                  <c:v>2.2399203550424001</c:v>
                </c:pt>
                <c:pt idx="1149">
                  <c:v>2.2379709030391792</c:v>
                </c:pt>
                <c:pt idx="1150">
                  <c:v>2.2360248413872634</c:v>
                </c:pt>
                <c:pt idx="1151">
                  <c:v>2.2340821612499422</c:v>
                </c:pt>
                <c:pt idx="1152">
                  <c:v>2.2321428538211872</c:v>
                </c:pt>
                <c:pt idx="1153">
                  <c:v>2.2302069103255215</c:v>
                </c:pt>
                <c:pt idx="1154">
                  <c:v>2.2282743220178847</c:v>
                </c:pt>
                <c:pt idx="1155">
                  <c:v>2.2263450801835032</c:v>
                </c:pt>
                <c:pt idx="1156">
                  <c:v>2.2244191761377574</c:v>
                </c:pt>
                <c:pt idx="1157">
                  <c:v>2.222496601226053</c:v>
                </c:pt>
                <c:pt idx="1158">
                  <c:v>2.2205773468236902</c:v>
                </c:pt>
                <c:pt idx="1159">
                  <c:v>2.2186614043357356</c:v>
                </c:pt>
                <c:pt idx="1160">
                  <c:v>2.2167487651968933</c:v>
                </c:pt>
                <c:pt idx="1161">
                  <c:v>2.2148394208713778</c:v>
                </c:pt>
                <c:pt idx="1162">
                  <c:v>2.2129333628527856</c:v>
                </c:pt>
                <c:pt idx="1163">
                  <c:v>2.2110305826639713</c:v>
                </c:pt>
                <c:pt idx="1164">
                  <c:v>2.2091310718569197</c:v>
                </c:pt>
                <c:pt idx="1165">
                  <c:v>2.2072348220126226</c:v>
                </c:pt>
                <c:pt idx="1166">
                  <c:v>2.2053418247409522</c:v>
                </c:pt>
                <c:pt idx="1167">
                  <c:v>2.2034520716805397</c:v>
                </c:pt>
                <c:pt idx="1168">
                  <c:v>2.2015655544986501</c:v>
                </c:pt>
                <c:pt idx="1169">
                  <c:v>2.1996822648910621</c:v>
                </c:pt>
                <c:pt idx="1170">
                  <c:v>2.1978021945819441</c:v>
                </c:pt>
                <c:pt idx="1171">
                  <c:v>2.1959253353237336</c:v>
                </c:pt>
                <c:pt idx="1172">
                  <c:v>2.1940516788970168</c:v>
                </c:pt>
                <c:pt idx="1173">
                  <c:v>2.1921812171104094</c:v>
                </c:pt>
                <c:pt idx="1174">
                  <c:v>2.1903139418004351</c:v>
                </c:pt>
                <c:pt idx="1175">
                  <c:v>2.18844984483141</c:v>
                </c:pt>
                <c:pt idx="1176">
                  <c:v>2.1865889180953202</c:v>
                </c:pt>
                <c:pt idx="1177">
                  <c:v>2.1847311535117089</c:v>
                </c:pt>
                <c:pt idx="1178">
                  <c:v>2.1828765430275556</c:v>
                </c:pt>
                <c:pt idx="1179">
                  <c:v>2.1810250786171621</c:v>
                </c:pt>
                <c:pt idx="1180">
                  <c:v>2.1791767522820362</c:v>
                </c:pt>
                <c:pt idx="1181">
                  <c:v>2.1773315560507753</c:v>
                </c:pt>
                <c:pt idx="1182">
                  <c:v>2.1754894819789539</c:v>
                </c:pt>
                <c:pt idx="1183">
                  <c:v>2.1736505221490074</c:v>
                </c:pt>
                <c:pt idx="1184">
                  <c:v>2.1718146686701205</c:v>
                </c:pt>
                <c:pt idx="1185">
                  <c:v>2.1699819136781135</c:v>
                </c:pt>
                <c:pt idx="1186">
                  <c:v>2.1681522493353294</c:v>
                </c:pt>
                <c:pt idx="1187">
                  <c:v>2.1663256678305238</c:v>
                </c:pt>
                <c:pt idx="1188">
                  <c:v>2.1645021613787523</c:v>
                </c:pt>
                <c:pt idx="1189">
                  <c:v>2.1626817222212602</c:v>
                </c:pt>
                <c:pt idx="1190">
                  <c:v>2.1608643426253731</c:v>
                </c:pt>
                <c:pt idx="1191">
                  <c:v>2.1590500148843863</c:v>
                </c:pt>
                <c:pt idx="1192">
                  <c:v>2.1572387313174572</c:v>
                </c:pt>
                <c:pt idx="1193">
                  <c:v>2.155430484269496</c:v>
                </c:pt>
                <c:pt idx="1194">
                  <c:v>2.153625266111058</c:v>
                </c:pt>
                <c:pt idx="1195">
                  <c:v>2.1518230692382363</c:v>
                </c:pt>
                <c:pt idx="1196">
                  <c:v>2.1500238860725558</c:v>
                </c:pt>
                <c:pt idx="1197">
                  <c:v>2.148227709060865</c:v>
                </c:pt>
                <c:pt idx="1198">
                  <c:v>2.1464345306752333</c:v>
                </c:pt>
                <c:pt idx="1199">
                  <c:v>2.1446443434128426</c:v>
                </c:pt>
                <c:pt idx="1200">
                  <c:v>2.1428571397958849</c:v>
                </c:pt>
                <c:pt idx="1201">
                  <c:v>2.1410729123714574</c:v>
                </c:pt>
                <c:pt idx="1202">
                  <c:v>2.1392916537114592</c:v>
                </c:pt>
                <c:pt idx="1203">
                  <c:v>2.1375133564124873</c:v>
                </c:pt>
                <c:pt idx="1204">
                  <c:v>2.1357380130957355</c:v>
                </c:pt>
                <c:pt idx="1205">
                  <c:v>2.1339656164068912</c:v>
                </c:pt>
                <c:pt idx="1206">
                  <c:v>2.1321961590160341</c:v>
                </c:pt>
                <c:pt idx="1207">
                  <c:v>2.1304296336175352</c:v>
                </c:pt>
                <c:pt idx="1208">
                  <c:v>2.1286660329299574</c:v>
                </c:pt>
                <c:pt idx="1209">
                  <c:v>2.1269053496959525</c:v>
                </c:pt>
                <c:pt idx="1210">
                  <c:v>2.1251475766821653</c:v>
                </c:pt>
                <c:pt idx="1211">
                  <c:v>2.1233927066791312</c:v>
                </c:pt>
                <c:pt idx="1212">
                  <c:v>2.1216407325011808</c:v>
                </c:pt>
                <c:pt idx="1213">
                  <c:v>2.1198916469863391</c:v>
                </c:pt>
                <c:pt idx="1214">
                  <c:v>2.1181454429962296</c:v>
                </c:pt>
                <c:pt idx="1215">
                  <c:v>2.1164021134159765</c:v>
                </c:pt>
                <c:pt idx="1216">
                  <c:v>2.1146616511541074</c:v>
                </c:pt>
                <c:pt idx="1217">
                  <c:v>2.1129240491424599</c:v>
                </c:pt>
                <c:pt idx="1218">
                  <c:v>2.1111893003360813</c:v>
                </c:pt>
                <c:pt idx="1219">
                  <c:v>2.1094573977131388</c:v>
                </c:pt>
                <c:pt idx="1220">
                  <c:v>2.1077283342748196</c:v>
                </c:pt>
                <c:pt idx="1221">
                  <c:v>2.1060021030452409</c:v>
                </c:pt>
                <c:pt idx="1222">
                  <c:v>2.104278697071353</c:v>
                </c:pt>
                <c:pt idx="1223">
                  <c:v>2.1025581094228478</c:v>
                </c:pt>
                <c:pt idx="1224">
                  <c:v>2.1008403331920649</c:v>
                </c:pt>
                <c:pt idx="1225">
                  <c:v>2.0991253614939001</c:v>
                </c:pt>
                <c:pt idx="1226">
                  <c:v>2.0974131874657114</c:v>
                </c:pt>
                <c:pt idx="1227">
                  <c:v>2.0957038042672309</c:v>
                </c:pt>
                <c:pt idx="1228">
                  <c:v>2.0939972050804707</c:v>
                </c:pt>
                <c:pt idx="1229">
                  <c:v>2.0922933831096326</c:v>
                </c:pt>
                <c:pt idx="1230">
                  <c:v>2.09059233158102</c:v>
                </c:pt>
                <c:pt idx="1231">
                  <c:v>2.0888940437429455</c:v>
                </c:pt>
                <c:pt idx="1232">
                  <c:v>2.0871985128656432</c:v>
                </c:pt>
                <c:pt idx="1233">
                  <c:v>2.0855057322411792</c:v>
                </c:pt>
                <c:pt idx="1234">
                  <c:v>2.0838156951833642</c:v>
                </c:pt>
                <c:pt idx="1235">
                  <c:v>2.082128395027663</c:v>
                </c:pt>
                <c:pt idx="1236">
                  <c:v>2.0804438251311095</c:v>
                </c:pt>
                <c:pt idx="1237">
                  <c:v>2.0787619788722185</c:v>
                </c:pt>
                <c:pt idx="1238">
                  <c:v>2.0770828496508988</c:v>
                </c:pt>
                <c:pt idx="1239">
                  <c:v>2.0754064308883668</c:v>
                </c:pt>
                <c:pt idx="1240">
                  <c:v>2.0737327160270609</c:v>
                </c:pt>
                <c:pt idx="1241">
                  <c:v>2.0720616985305562</c:v>
                </c:pt>
                <c:pt idx="1242">
                  <c:v>2.0703933718834784</c:v>
                </c:pt>
                <c:pt idx="1243">
                  <c:v>2.0687277295914202</c:v>
                </c:pt>
                <c:pt idx="1244">
                  <c:v>2.0670647651808567</c:v>
                </c:pt>
                <c:pt idx="1245">
                  <c:v>2.0654044721990616</c:v>
                </c:pt>
                <c:pt idx="1246">
                  <c:v>2.0637468442140237</c:v>
                </c:pt>
                <c:pt idx="1247">
                  <c:v>2.0620918748143628</c:v>
                </c:pt>
                <c:pt idx="1248">
                  <c:v>2.0604395576092491</c:v>
                </c:pt>
                <c:pt idx="1249">
                  <c:v>2.0587898862283192</c:v>
                </c:pt>
                <c:pt idx="1250">
                  <c:v>2.057142854321595</c:v>
                </c:pt>
                <c:pt idx="1251">
                  <c:v>2.0554984555594027</c:v>
                </c:pt>
                <c:pt idx="1252">
                  <c:v>2.05385668363229</c:v>
                </c:pt>
                <c:pt idx="1253">
                  <c:v>2.0522175322509475</c:v>
                </c:pt>
                <c:pt idx="1254">
                  <c:v>2.0505809951461265</c:v>
                </c:pt>
                <c:pt idx="1255">
                  <c:v>2.0489470660685605</c:v>
                </c:pt>
                <c:pt idx="1256">
                  <c:v>2.0473157387888854</c:v>
                </c:pt>
                <c:pt idx="1257">
                  <c:v>2.045687007097559</c:v>
                </c:pt>
                <c:pt idx="1258">
                  <c:v>2.0440608648047847</c:v>
                </c:pt>
                <c:pt idx="1259">
                  <c:v>2.0424373057404308</c:v>
                </c:pt>
                <c:pt idx="1260">
                  <c:v>2.0408163237539534</c:v>
                </c:pt>
                <c:pt idx="1261">
                  <c:v>2.0391979127143185</c:v>
                </c:pt>
                <c:pt idx="1262">
                  <c:v>2.0375820665099251</c:v>
                </c:pt>
                <c:pt idx="1263">
                  <c:v>2.0359687790485279</c:v>
                </c:pt>
                <c:pt idx="1264">
                  <c:v>2.0343580442571612</c:v>
                </c:pt>
                <c:pt idx="1265">
                  <c:v>2.032749856082062</c:v>
                </c:pt>
                <c:pt idx="1266">
                  <c:v>2.0311442084885951</c:v>
                </c:pt>
                <c:pt idx="1267">
                  <c:v>2.0295410954611754</c:v>
                </c:pt>
                <c:pt idx="1268">
                  <c:v>2.0279405110031963</c:v>
                </c:pt>
                <c:pt idx="1269">
                  <c:v>2.0263424491369522</c:v>
                </c:pt>
                <c:pt idx="1270">
                  <c:v>2.0247469039035648</c:v>
                </c:pt>
                <c:pt idx="1271">
                  <c:v>2.0231538693629099</c:v>
                </c:pt>
                <c:pt idx="1272">
                  <c:v>2.0215633395935413</c:v>
                </c:pt>
                <c:pt idx="1273">
                  <c:v>2.0199753086926213</c:v>
                </c:pt>
                <c:pt idx="1274">
                  <c:v>2.0183897707758436</c:v>
                </c:pt>
                <c:pt idx="1275">
                  <c:v>2.0168067199773638</c:v>
                </c:pt>
                <c:pt idx="1276">
                  <c:v>2.015226150449724</c:v>
                </c:pt>
                <c:pt idx="1277">
                  <c:v>2.0136480563637846</c:v>
                </c:pt>
                <c:pt idx="1278">
                  <c:v>2.0120724319086496</c:v>
                </c:pt>
                <c:pt idx="1279">
                  <c:v>2.0104992712915957</c:v>
                </c:pt>
                <c:pt idx="1280">
                  <c:v>2.0089285687380025</c:v>
                </c:pt>
                <c:pt idx="1281">
                  <c:v>2.0073603184912816</c:v>
                </c:pt>
                <c:pt idx="1282">
                  <c:v>2.0057945148128047</c:v>
                </c:pt>
                <c:pt idx="1283">
                  <c:v>2.0042311519818363</c:v>
                </c:pt>
                <c:pt idx="1284">
                  <c:v>2.0026702242954606</c:v>
                </c:pt>
                <c:pt idx="1285">
                  <c:v>2.0011117260685158</c:v>
                </c:pt>
                <c:pt idx="1286">
                  <c:v>1.9995556516335229</c:v>
                </c:pt>
                <c:pt idx="1287">
                  <c:v>1.9980019953406167</c:v>
                </c:pt>
                <c:pt idx="1288">
                  <c:v>1.996450751557479</c:v>
                </c:pt>
                <c:pt idx="1289">
                  <c:v>1.9949019146692692</c:v>
                </c:pt>
                <c:pt idx="1290">
                  <c:v>1.9933554790785573</c:v>
                </c:pt>
                <c:pt idx="1291">
                  <c:v>1.9918114392052562</c:v>
                </c:pt>
                <c:pt idx="1292">
                  <c:v>1.9902697894865544</c:v>
                </c:pt>
                <c:pt idx="1293">
                  <c:v>1.9887305243768501</c:v>
                </c:pt>
                <c:pt idx="1294">
                  <c:v>1.9871936383476829</c:v>
                </c:pt>
                <c:pt idx="1295">
                  <c:v>1.9856591258876695</c:v>
                </c:pt>
                <c:pt idx="1296">
                  <c:v>1.9841269815024372</c:v>
                </c:pt>
                <c:pt idx="1297">
                  <c:v>1.9825971997145573</c:v>
                </c:pt>
                <c:pt idx="1298">
                  <c:v>1.9810697750634816</c:v>
                </c:pt>
                <c:pt idx="1299">
                  <c:v>1.9795447021054762</c:v>
                </c:pt>
                <c:pt idx="1300">
                  <c:v>1.9780219754135566</c:v>
                </c:pt>
                <c:pt idx="1301">
                  <c:v>1.9765015895774249</c:v>
                </c:pt>
                <c:pt idx="1302">
                  <c:v>1.9749835392034041</c:v>
                </c:pt>
                <c:pt idx="1303">
                  <c:v>1.9734678189143748</c:v>
                </c:pt>
                <c:pt idx="1304">
                  <c:v>1.9719544233497122</c:v>
                </c:pt>
                <c:pt idx="1305">
                  <c:v>1.9704433471652223</c:v>
                </c:pt>
                <c:pt idx="1306">
                  <c:v>1.9689345850330793</c:v>
                </c:pt>
                <c:pt idx="1307">
                  <c:v>1.9674281316417626</c:v>
                </c:pt>
                <c:pt idx="1308">
                  <c:v>1.9659239816959955</c:v>
                </c:pt>
                <c:pt idx="1309">
                  <c:v>1.964422129916682</c:v>
                </c:pt>
                <c:pt idx="1310">
                  <c:v>1.9629225710408453</c:v>
                </c:pt>
                <c:pt idx="1311">
                  <c:v>1.9614252998215667</c:v>
                </c:pt>
                <c:pt idx="1312">
                  <c:v>1.9599303110279243</c:v>
                </c:pt>
                <c:pt idx="1313">
                  <c:v>1.9584375994449317</c:v>
                </c:pt>
                <c:pt idx="1314">
                  <c:v>1.9569471598734782</c:v>
                </c:pt>
                <c:pt idx="1315">
                  <c:v>1.9554589871302672</c:v>
                </c:pt>
                <c:pt idx="1316">
                  <c:v>1.9539730760477572</c:v>
                </c:pt>
                <c:pt idx="1317">
                  <c:v>1.9524894214741015</c:v>
                </c:pt>
                <c:pt idx="1318">
                  <c:v>1.9510080182730889</c:v>
                </c:pt>
                <c:pt idx="1319">
                  <c:v>1.949528861324084</c:v>
                </c:pt>
                <c:pt idx="1320">
                  <c:v>1.9480519455219687</c:v>
                </c:pt>
                <c:pt idx="1321">
                  <c:v>1.9465772657770828</c:v>
                </c:pt>
                <c:pt idx="1322">
                  <c:v>1.9451048170151668</c:v>
                </c:pt>
                <c:pt idx="1323">
                  <c:v>1.9436345941773023</c:v>
                </c:pt>
                <c:pt idx="1324">
                  <c:v>1.9421665922198545</c:v>
                </c:pt>
                <c:pt idx="1325">
                  <c:v>1.9407008061144151</c:v>
                </c:pt>
                <c:pt idx="1326">
                  <c:v>1.9392372308477441</c:v>
                </c:pt>
                <c:pt idx="1327">
                  <c:v>1.9377758614217135</c:v>
                </c:pt>
                <c:pt idx="1328">
                  <c:v>1.9363166928532494</c:v>
                </c:pt>
                <c:pt idx="1329">
                  <c:v>1.9348597201742761</c:v>
                </c:pt>
                <c:pt idx="1330">
                  <c:v>1.9334049384316592</c:v>
                </c:pt>
                <c:pt idx="1331">
                  <c:v>1.9319523426871501</c:v>
                </c:pt>
                <c:pt idx="1332">
                  <c:v>1.9305019280173297</c:v>
                </c:pt>
                <c:pt idx="1333">
                  <c:v>1.9290536895135526</c:v>
                </c:pt>
                <c:pt idx="1334">
                  <c:v>1.9276076222818923</c:v>
                </c:pt>
                <c:pt idx="1335">
                  <c:v>1.9261637214430858</c:v>
                </c:pt>
                <c:pt idx="1336">
                  <c:v>1.9247219821324784</c:v>
                </c:pt>
                <c:pt idx="1337">
                  <c:v>1.9232823994999693</c:v>
                </c:pt>
                <c:pt idx="1338">
                  <c:v>1.9218449687099572</c:v>
                </c:pt>
                <c:pt idx="1339">
                  <c:v>1.9204096849412868</c:v>
                </c:pt>
                <c:pt idx="1340">
                  <c:v>1.9189765433871939</c:v>
                </c:pt>
                <c:pt idx="1341">
                  <c:v>1.9175455392552521</c:v>
                </c:pt>
                <c:pt idx="1342">
                  <c:v>1.9161166677673191</c:v>
                </c:pt>
                <c:pt idx="1343">
                  <c:v>1.9146899241594848</c:v>
                </c:pt>
                <c:pt idx="1344">
                  <c:v>1.9132653036820164</c:v>
                </c:pt>
                <c:pt idx="1345">
                  <c:v>1.9118428015993074</c:v>
                </c:pt>
                <c:pt idx="1346">
                  <c:v>1.9104224131898242</c:v>
                </c:pt>
                <c:pt idx="1347">
                  <c:v>1.9090041337460539</c:v>
                </c:pt>
                <c:pt idx="1348">
                  <c:v>1.9075879585744528</c:v>
                </c:pt>
                <c:pt idx="1349">
                  <c:v>1.9061738829953938</c:v>
                </c:pt>
                <c:pt idx="1350">
                  <c:v>1.9047619023431162</c:v>
                </c:pt>
                <c:pt idx="1351">
                  <c:v>1.9033520119656726</c:v>
                </c:pt>
                <c:pt idx="1352">
                  <c:v>1.9019442072248793</c:v>
                </c:pt>
                <c:pt idx="1353">
                  <c:v>1.9005384834962651</c:v>
                </c:pt>
                <c:pt idx="1354">
                  <c:v>1.8991348361690197</c:v>
                </c:pt>
                <c:pt idx="1355">
                  <c:v>1.8977332606459449</c:v>
                </c:pt>
                <c:pt idx="1356">
                  <c:v>1.896333752343403</c:v>
                </c:pt>
                <c:pt idx="1357">
                  <c:v>1.8949363066912674</c:v>
                </c:pt>
                <c:pt idx="1358">
                  <c:v>1.8935409191328731</c:v>
                </c:pt>
                <c:pt idx="1359">
                  <c:v>1.8921475851249672</c:v>
                </c:pt>
                <c:pt idx="1360">
                  <c:v>1.8907563001376584</c:v>
                </c:pt>
                <c:pt idx="1361">
                  <c:v>1.8893670596543695</c:v>
                </c:pt>
                <c:pt idx="1362">
                  <c:v>1.8879798591717876</c:v>
                </c:pt>
                <c:pt idx="1363">
                  <c:v>1.886594694199816</c:v>
                </c:pt>
                <c:pt idx="1364">
                  <c:v>1.8852115602615249</c:v>
                </c:pt>
                <c:pt idx="1365">
                  <c:v>1.8838304528931045</c:v>
                </c:pt>
                <c:pt idx="1366">
                  <c:v>1.8824513676438153</c:v>
                </c:pt>
                <c:pt idx="1367">
                  <c:v>1.8810743000759416</c:v>
                </c:pt>
                <c:pt idx="1368">
                  <c:v>1.8796992457647437</c:v>
                </c:pt>
                <c:pt idx="1369">
                  <c:v>1.8783262002984098</c:v>
                </c:pt>
                <c:pt idx="1370">
                  <c:v>1.8769551592780096</c:v>
                </c:pt>
                <c:pt idx="1371">
                  <c:v>1.8755861183174471</c:v>
                </c:pt>
                <c:pt idx="1372">
                  <c:v>1.8742190730434136</c:v>
                </c:pt>
                <c:pt idx="1373">
                  <c:v>1.8728540190953413</c:v>
                </c:pt>
                <c:pt idx="1374">
                  <c:v>1.8714909521253567</c:v>
                </c:pt>
                <c:pt idx="1375">
                  <c:v>1.8701298677982352</c:v>
                </c:pt>
                <c:pt idx="1376">
                  <c:v>1.868770761791354</c:v>
                </c:pt>
                <c:pt idx="1377">
                  <c:v>1.8674136297946473</c:v>
                </c:pt>
                <c:pt idx="1378">
                  <c:v>1.8660584675105605</c:v>
                </c:pt>
                <c:pt idx="1379">
                  <c:v>1.8647052706540044</c:v>
                </c:pt>
                <c:pt idx="1380">
                  <c:v>1.8633540349523106</c:v>
                </c:pt>
                <c:pt idx="1381">
                  <c:v>1.8620047561451856</c:v>
                </c:pt>
                <c:pt idx="1382">
                  <c:v>1.8606574299846679</c:v>
                </c:pt>
                <c:pt idx="1383">
                  <c:v>1.8593120522350812</c:v>
                </c:pt>
                <c:pt idx="1384">
                  <c:v>1.8579686186729916</c:v>
                </c:pt>
                <c:pt idx="1385">
                  <c:v>1.8566271250871622</c:v>
                </c:pt>
                <c:pt idx="1386">
                  <c:v>1.855287567278511</c:v>
                </c:pt>
                <c:pt idx="1387">
                  <c:v>1.8539499410600642</c:v>
                </c:pt>
                <c:pt idx="1388">
                  <c:v>1.8526142422569154</c:v>
                </c:pt>
                <c:pt idx="1389">
                  <c:v>1.8512804667061808</c:v>
                </c:pt>
                <c:pt idx="1390">
                  <c:v>1.8499486102569556</c:v>
                </c:pt>
                <c:pt idx="1391">
                  <c:v>1.8486186687702717</c:v>
                </c:pt>
                <c:pt idx="1392">
                  <c:v>1.847290638119055</c:v>
                </c:pt>
                <c:pt idx="1393">
                  <c:v>1.8459645141880816</c:v>
                </c:pt>
                <c:pt idx="1394">
                  <c:v>1.8446402928739367</c:v>
                </c:pt>
                <c:pt idx="1395">
                  <c:v>1.8433179700849709</c:v>
                </c:pt>
                <c:pt idx="1396">
                  <c:v>1.8419975417412593</c:v>
                </c:pt>
                <c:pt idx="1397">
                  <c:v>1.8406790037745584</c:v>
                </c:pt>
                <c:pt idx="1398">
                  <c:v>1.8393623521282656</c:v>
                </c:pt>
                <c:pt idx="1399">
                  <c:v>1.8380475827573759</c:v>
                </c:pt>
                <c:pt idx="1400">
                  <c:v>1.8367346916284426</c:v>
                </c:pt>
                <c:pt idx="1401">
                  <c:v>1.8354236747195338</c:v>
                </c:pt>
                <c:pt idx="1402">
                  <c:v>1.8341145280201934</c:v>
                </c:pt>
                <c:pt idx="1403">
                  <c:v>1.8328072475313983</c:v>
                </c:pt>
                <c:pt idx="1404">
                  <c:v>1.8315018292655199</c:v>
                </c:pt>
                <c:pt idx="1405">
                  <c:v>1.8301982692462806</c:v>
                </c:pt>
                <c:pt idx="1406">
                  <c:v>1.8288965635087167</c:v>
                </c:pt>
                <c:pt idx="1407">
                  <c:v>1.8275967080991358</c:v>
                </c:pt>
                <c:pt idx="1408">
                  <c:v>1.8262986990750774</c:v>
                </c:pt>
                <c:pt idx="1409">
                  <c:v>1.8250025325052739</c:v>
                </c:pt>
                <c:pt idx="1410">
                  <c:v>1.8237082044696098</c:v>
                </c:pt>
                <c:pt idx="1411">
                  <c:v>1.8224157110590824</c:v>
                </c:pt>
                <c:pt idx="1412">
                  <c:v>1.8211250483757633</c:v>
                </c:pt>
                <c:pt idx="1413">
                  <c:v>1.8198362125327581</c:v>
                </c:pt>
                <c:pt idx="1414">
                  <c:v>1.8185491996541678</c:v>
                </c:pt>
                <c:pt idx="1415">
                  <c:v>1.8172640058750504</c:v>
                </c:pt>
                <c:pt idx="1416">
                  <c:v>1.8159806273413817</c:v>
                </c:pt>
                <c:pt idx="1417">
                  <c:v>1.8146990602100164</c:v>
                </c:pt>
                <c:pt idx="1418">
                  <c:v>1.813419300648651</c:v>
                </c:pt>
                <c:pt idx="1419">
                  <c:v>1.8121413448357842</c:v>
                </c:pt>
                <c:pt idx="1420">
                  <c:v>1.8108651889606797</c:v>
                </c:pt>
                <c:pt idx="1421">
                  <c:v>1.8095908292233285</c:v>
                </c:pt>
                <c:pt idx="1422">
                  <c:v>1.8083182618344102</c:v>
                </c:pt>
                <c:pt idx="1423">
                  <c:v>1.8070474830152563</c:v>
                </c:pt>
                <c:pt idx="1424">
                  <c:v>1.8057784889978123</c:v>
                </c:pt>
                <c:pt idx="1425">
                  <c:v>1.8045112760246016</c:v>
                </c:pt>
                <c:pt idx="1426">
                  <c:v>1.8032458403486862</c:v>
                </c:pt>
                <c:pt idx="1427">
                  <c:v>1.8019821782336318</c:v>
                </c:pt>
                <c:pt idx="1428">
                  <c:v>1.8007202859534703</c:v>
                </c:pt>
                <c:pt idx="1429">
                  <c:v>1.7994601597926634</c:v>
                </c:pt>
                <c:pt idx="1430">
                  <c:v>1.798201796046065</c:v>
                </c:pt>
                <c:pt idx="1431">
                  <c:v>1.7969451910188867</c:v>
                </c:pt>
                <c:pt idx="1432">
                  <c:v>1.7956903410266607</c:v>
                </c:pt>
                <c:pt idx="1433">
                  <c:v>1.7944372423952033</c:v>
                </c:pt>
                <c:pt idx="1434">
                  <c:v>1.7931858914605796</c:v>
                </c:pt>
                <c:pt idx="1435">
                  <c:v>1.7919362845690685</c:v>
                </c:pt>
                <c:pt idx="1436">
                  <c:v>1.7906884180771256</c:v>
                </c:pt>
                <c:pt idx="1437">
                  <c:v>1.789442288351349</c:v>
                </c:pt>
                <c:pt idx="1438">
                  <c:v>1.7881978917684436</c:v>
                </c:pt>
                <c:pt idx="1439">
                  <c:v>1.7869552247151854</c:v>
                </c:pt>
                <c:pt idx="1440">
                  <c:v>1.7857142835883884</c:v>
                </c:pt>
                <c:pt idx="1441">
                  <c:v>1.7844750647948671</c:v>
                </c:pt>
                <c:pt idx="1442">
                  <c:v>1.783237564751404</c:v>
                </c:pt>
                <c:pt idx="1443">
                  <c:v>1.7820017798847145</c:v>
                </c:pt>
                <c:pt idx="1444">
                  <c:v>1.7807677066314118</c:v>
                </c:pt>
                <c:pt idx="1445">
                  <c:v>1.7795353414379731</c:v>
                </c:pt>
                <c:pt idx="1446">
                  <c:v>1.7783046807607059</c:v>
                </c:pt>
                <c:pt idx="1447">
                  <c:v>1.7770757210657135</c:v>
                </c:pt>
                <c:pt idx="1448">
                  <c:v>1.7758484588288614</c:v>
                </c:pt>
                <c:pt idx="1449">
                  <c:v>1.7746228905357433</c:v>
                </c:pt>
                <c:pt idx="1450">
                  <c:v>1.7733990126816483</c:v>
                </c:pt>
                <c:pt idx="1451">
                  <c:v>1.7721768217715266</c:v>
                </c:pt>
                <c:pt idx="1452">
                  <c:v>1.7709563143199569</c:v>
                </c:pt>
                <c:pt idx="1453">
                  <c:v>1.7697374868511127</c:v>
                </c:pt>
                <c:pt idx="1454">
                  <c:v>1.7685203358987298</c:v>
                </c:pt>
                <c:pt idx="1455">
                  <c:v>1.7673048580060733</c:v>
                </c:pt>
                <c:pt idx="1456">
                  <c:v>1.7660910497259048</c:v>
                </c:pt>
                <c:pt idx="1457">
                  <c:v>1.7648789076204499</c:v>
                </c:pt>
                <c:pt idx="1458">
                  <c:v>1.7636684282613651</c:v>
                </c:pt>
                <c:pt idx="1459">
                  <c:v>1.762459608229707</c:v>
                </c:pt>
                <c:pt idx="1460">
                  <c:v>1.7612524441158985</c:v>
                </c:pt>
                <c:pt idx="1461">
                  <c:v>1.7600469325196977</c:v>
                </c:pt>
                <c:pt idx="1462">
                  <c:v>1.7588430700501656</c:v>
                </c:pt>
                <c:pt idx="1463">
                  <c:v>1.7576408533256342</c:v>
                </c:pt>
                <c:pt idx="1464">
                  <c:v>1.7564402789736755</c:v>
                </c:pt>
                <c:pt idx="1465">
                  <c:v>1.755241343631069</c:v>
                </c:pt>
                <c:pt idx="1466">
                  <c:v>1.7540440439437712</c:v>
                </c:pt>
                <c:pt idx="1467">
                  <c:v>1.7528483765668836</c:v>
                </c:pt>
                <c:pt idx="1468">
                  <c:v>1.7516543381646219</c:v>
                </c:pt>
                <c:pt idx="1469">
                  <c:v>1.7504619254102853</c:v>
                </c:pt>
                <c:pt idx="1470">
                  <c:v>1.7492711349862247</c:v>
                </c:pt>
                <c:pt idx="1471">
                  <c:v>1.748081963583813</c:v>
                </c:pt>
                <c:pt idx="1472">
                  <c:v>1.7468944079034134</c:v>
                </c:pt>
                <c:pt idx="1473">
                  <c:v>1.7457084646543499</c:v>
                </c:pt>
                <c:pt idx="1474">
                  <c:v>1.7445241305548762</c:v>
                </c:pt>
                <c:pt idx="1475">
                  <c:v>1.7433414023321459</c:v>
                </c:pt>
                <c:pt idx="1476">
                  <c:v>1.7421602767221813</c:v>
                </c:pt>
                <c:pt idx="1477">
                  <c:v>1.7409807504698454</c:v>
                </c:pt>
                <c:pt idx="1478">
                  <c:v>1.7398028203288098</c:v>
                </c:pt>
                <c:pt idx="1479">
                  <c:v>1.7386264830615263</c:v>
                </c:pt>
                <c:pt idx="1480">
                  <c:v>1.7374517354391967</c:v>
                </c:pt>
                <c:pt idx="1481">
                  <c:v>1.7362785742417435</c:v>
                </c:pt>
                <c:pt idx="1482">
                  <c:v>1.7351069962577803</c:v>
                </c:pt>
                <c:pt idx="1483">
                  <c:v>1.7339369982845827</c:v>
                </c:pt>
                <c:pt idx="1484">
                  <c:v>1.7327685771280588</c:v>
                </c:pt>
                <c:pt idx="1485">
                  <c:v>1.7316017296027202</c:v>
                </c:pt>
                <c:pt idx="1486">
                  <c:v>1.7304364525316533</c:v>
                </c:pt>
                <c:pt idx="1487">
                  <c:v>1.7292727427464907</c:v>
                </c:pt>
                <c:pt idx="1488">
                  <c:v>1.7281105970873816</c:v>
                </c:pt>
                <c:pt idx="1489">
                  <c:v>1.726950012402964</c:v>
                </c:pt>
                <c:pt idx="1490">
                  <c:v>1.7257909855503357</c:v>
                </c:pt>
                <c:pt idx="1491">
                  <c:v>1.7246335133950264</c:v>
                </c:pt>
                <c:pt idx="1492">
                  <c:v>1.7234775928109691</c:v>
                </c:pt>
                <c:pt idx="1493">
                  <c:v>1.7223232206804719</c:v>
                </c:pt>
                <c:pt idx="1494">
                  <c:v>1.7211703938941907</c:v>
                </c:pt>
                <c:pt idx="1495">
                  <c:v>1.7200191093510999</c:v>
                </c:pt>
                <c:pt idx="1496">
                  <c:v>1.718869363958466</c:v>
                </c:pt>
                <c:pt idx="1497">
                  <c:v>1.7177211546318194</c:v>
                </c:pt>
                <c:pt idx="1498">
                  <c:v>1.7165744782949259</c:v>
                </c:pt>
                <c:pt idx="1499">
                  <c:v>1.7154293318797613</c:v>
                </c:pt>
                <c:pt idx="1500">
                  <c:v>1.7142857123264816</c:v>
                </c:pt>
                <c:pt idx="1501">
                  <c:v>1.713143616583398</c:v>
                </c:pt>
                <c:pt idx="1502">
                  <c:v>1.7120030416069478</c:v>
                </c:pt>
                <c:pt idx="1503">
                  <c:v>1.7108639843616689</c:v>
                </c:pt>
                <c:pt idx="1504">
                  <c:v>1.7097264418201716</c:v>
                </c:pt>
                <c:pt idx="1505">
                  <c:v>1.7085904109631134</c:v>
                </c:pt>
                <c:pt idx="1506">
                  <c:v>1.7074558887791702</c:v>
                </c:pt>
                <c:pt idx="1507">
                  <c:v>1.7063228722650117</c:v>
                </c:pt>
                <c:pt idx="1508">
                  <c:v>1.7051913584252734</c:v>
                </c:pt>
                <c:pt idx="1509">
                  <c:v>1.704061344272531</c:v>
                </c:pt>
                <c:pt idx="1510">
                  <c:v>1.7029328268272741</c:v>
                </c:pt>
                <c:pt idx="1511">
                  <c:v>1.7018058031178793</c:v>
                </c:pt>
                <c:pt idx="1512">
                  <c:v>1.7006802701805854</c:v>
                </c:pt>
                <c:pt idx="1513">
                  <c:v>1.699556225059466</c:v>
                </c:pt>
                <c:pt idx="1514">
                  <c:v>1.6984336648064045</c:v>
                </c:pt>
                <c:pt idx="1515">
                  <c:v>1.6973125864810681</c:v>
                </c:pt>
                <c:pt idx="1516">
                  <c:v>1.6961929871508821</c:v>
                </c:pt>
                <c:pt idx="1517">
                  <c:v>1.6950748638910047</c:v>
                </c:pt>
                <c:pt idx="1518">
                  <c:v>1.6939582137843006</c:v>
                </c:pt>
                <c:pt idx="1519">
                  <c:v>1.6928430339213165</c:v>
                </c:pt>
                <c:pt idx="1520">
                  <c:v>1.6917293214002558</c:v>
                </c:pt>
                <c:pt idx="1521">
                  <c:v>1.690617073326953</c:v>
                </c:pt>
                <c:pt idx="1522">
                  <c:v>1.6895062868148487</c:v>
                </c:pt>
                <c:pt idx="1523">
                  <c:v>1.6883969589849648</c:v>
                </c:pt>
                <c:pt idx="1524">
                  <c:v>1.6872890869658796</c:v>
                </c:pt>
                <c:pt idx="1525">
                  <c:v>1.6861826678937031</c:v>
                </c:pt>
                <c:pt idx="1526">
                  <c:v>1.6850776989120519</c:v>
                </c:pt>
                <c:pt idx="1527">
                  <c:v>1.6839741771720254</c:v>
                </c:pt>
                <c:pt idx="1528">
                  <c:v>1.6828720998321807</c:v>
                </c:pt>
                <c:pt idx="1529">
                  <c:v>1.681771464058508</c:v>
                </c:pt>
                <c:pt idx="1530">
                  <c:v>1.6806722670244072</c:v>
                </c:pt>
                <c:pt idx="1531">
                  <c:v>1.6795745059106628</c:v>
                </c:pt>
                <c:pt idx="1532">
                  <c:v>1.6784781779054205</c:v>
                </c:pt>
                <c:pt idx="1533">
                  <c:v>1.6773832802041624</c:v>
                </c:pt>
                <c:pt idx="1534">
                  <c:v>1.6762898100096841</c:v>
                </c:pt>
                <c:pt idx="1535">
                  <c:v>1.6751977645320699</c:v>
                </c:pt>
                <c:pt idx="1536">
                  <c:v>1.6741071409886699</c:v>
                </c:pt>
                <c:pt idx="1537">
                  <c:v>1.6730179366040756</c:v>
                </c:pt>
                <c:pt idx="1538">
                  <c:v>1.6719301486100968</c:v>
                </c:pt>
                <c:pt idx="1539">
                  <c:v>1.6708437742457383</c:v>
                </c:pt>
                <c:pt idx="1540">
                  <c:v>1.6697588107571759</c:v>
                </c:pt>
                <c:pt idx="1541">
                  <c:v>1.6686752553977342</c:v>
                </c:pt>
                <c:pt idx="1542">
                  <c:v>1.6675931054278621</c:v>
                </c:pt>
                <c:pt idx="1543">
                  <c:v>1.6665123581151109</c:v>
                </c:pt>
                <c:pt idx="1544">
                  <c:v>1.6654330107341102</c:v>
                </c:pt>
                <c:pt idx="1545">
                  <c:v>1.6643550605665463</c:v>
                </c:pt>
                <c:pt idx="1546">
                  <c:v>1.663278504901138</c:v>
                </c:pt>
                <c:pt idx="1547">
                  <c:v>1.6622033410336152</c:v>
                </c:pt>
                <c:pt idx="1548">
                  <c:v>1.6611295662666947</c:v>
                </c:pt>
                <c:pt idx="1549">
                  <c:v>1.660057177910059</c:v>
                </c:pt>
                <c:pt idx="1550">
                  <c:v>1.6589861732803339</c:v>
                </c:pt>
                <c:pt idx="1551">
                  <c:v>1.6579165497010646</c:v>
                </c:pt>
                <c:pt idx="1552">
                  <c:v>1.6568483045026947</c:v>
                </c:pt>
                <c:pt idx="1553">
                  <c:v>1.6557814350225442</c:v>
                </c:pt>
                <c:pt idx="1554">
                  <c:v>1.6547159386047861</c:v>
                </c:pt>
                <c:pt idx="1555">
                  <c:v>1.6536518126004256</c:v>
                </c:pt>
                <c:pt idx="1556">
                  <c:v>1.6525890543672772</c:v>
                </c:pt>
                <c:pt idx="1557">
                  <c:v>1.6515276612699441</c:v>
                </c:pt>
                <c:pt idx="1558">
                  <c:v>1.6504676306797947</c:v>
                </c:pt>
                <c:pt idx="1559">
                  <c:v>1.6494089599749422</c:v>
                </c:pt>
                <c:pt idx="1560">
                  <c:v>1.6483516465402226</c:v>
                </c:pt>
                <c:pt idx="1561">
                  <c:v>1.6472956877671732</c:v>
                </c:pt>
                <c:pt idx="1562">
                  <c:v>1.6462410810540111</c:v>
                </c:pt>
                <c:pt idx="1563">
                  <c:v>1.6451878238056115</c:v>
                </c:pt>
                <c:pt idx="1564">
                  <c:v>1.6441359134334872</c:v>
                </c:pt>
                <c:pt idx="1565">
                  <c:v>1.6430853473557667</c:v>
                </c:pt>
                <c:pt idx="1566">
                  <c:v>1.6420361229971734</c:v>
                </c:pt>
                <c:pt idx="1567">
                  <c:v>1.6409882377890044</c:v>
                </c:pt>
                <c:pt idx="1568">
                  <c:v>1.6399416891691094</c:v>
                </c:pt>
                <c:pt idx="1569">
                  <c:v>1.6388964745818708</c:v>
                </c:pt>
                <c:pt idx="1570">
                  <c:v>1.6378525914781814</c:v>
                </c:pt>
                <c:pt idx="1571">
                  <c:v>1.6368100373154246</c:v>
                </c:pt>
                <c:pt idx="1572">
                  <c:v>1.6357688095574534</c:v>
                </c:pt>
                <c:pt idx="1573">
                  <c:v>1.6347289056745706</c:v>
                </c:pt>
                <c:pt idx="1574">
                  <c:v>1.6336903231435069</c:v>
                </c:pt>
                <c:pt idx="1575">
                  <c:v>1.6326530594474018</c:v>
                </c:pt>
                <c:pt idx="1576">
                  <c:v>1.6316171120757827</c:v>
                </c:pt>
                <c:pt idx="1577">
                  <c:v>1.6305824785245449</c:v>
                </c:pt>
                <c:pt idx="1578">
                  <c:v>1.6295491562959308</c:v>
                </c:pt>
                <c:pt idx="1579">
                  <c:v>1.6285171428985104</c:v>
                </c:pt>
                <c:pt idx="1580">
                  <c:v>1.6274864358471612</c:v>
                </c:pt>
                <c:pt idx="1581">
                  <c:v>1.6264570326630483</c:v>
                </c:pt>
                <c:pt idx="1582">
                  <c:v>1.6254289308736041</c:v>
                </c:pt>
                <c:pt idx="1583">
                  <c:v>1.6244021280125089</c:v>
                </c:pt>
                <c:pt idx="1584">
                  <c:v>1.6233766216196714</c:v>
                </c:pt>
                <c:pt idx="1585">
                  <c:v>1.6223524092412085</c:v>
                </c:pt>
                <c:pt idx="1586">
                  <c:v>1.6213294884294256</c:v>
                </c:pt>
                <c:pt idx="1587">
                  <c:v>1.6203078567427978</c:v>
                </c:pt>
                <c:pt idx="1588">
                  <c:v>1.6192875117459504</c:v>
                </c:pt>
                <c:pt idx="1589">
                  <c:v>1.6182684510096388</c:v>
                </c:pt>
                <c:pt idx="1590">
                  <c:v>1.61725067211073</c:v>
                </c:pt>
                <c:pt idx="1591">
                  <c:v>1.6162341726321832</c:v>
                </c:pt>
                <c:pt idx="1592">
                  <c:v>1.6152189501630299</c:v>
                </c:pt>
                <c:pt idx="1593">
                  <c:v>1.6142050022983565</c:v>
                </c:pt>
                <c:pt idx="1594">
                  <c:v>1.6131923266392834</c:v>
                </c:pt>
                <c:pt idx="1595">
                  <c:v>1.6121809207929476</c:v>
                </c:pt>
                <c:pt idx="1596">
                  <c:v>1.611170782372483</c:v>
                </c:pt>
                <c:pt idx="1597">
                  <c:v>1.6101619089970021</c:v>
                </c:pt>
                <c:pt idx="1598">
                  <c:v>1.6091542982915767</c:v>
                </c:pt>
                <c:pt idx="1599">
                  <c:v>1.60814794788722</c:v>
                </c:pt>
                <c:pt idx="1600">
                  <c:v>1.6071428554208673</c:v>
                </c:pt>
                <c:pt idx="1601">
                  <c:v>1.6061390185353583</c:v>
                </c:pt>
                <c:pt idx="1602">
                  <c:v>1.6051364348794177</c:v>
                </c:pt>
                <c:pt idx="1603">
                  <c:v>1.604135102107638</c:v>
                </c:pt>
                <c:pt idx="1604">
                  <c:v>1.6031350178804602</c:v>
                </c:pt>
                <c:pt idx="1605">
                  <c:v>1.602136179864156</c:v>
                </c:pt>
                <c:pt idx="1606">
                  <c:v>1.6011385857308096</c:v>
                </c:pt>
                <c:pt idx="1607">
                  <c:v>1.6001422331583002</c:v>
                </c:pt>
                <c:pt idx="1608">
                  <c:v>1.5991471198302825</c:v>
                </c:pt>
                <c:pt idx="1609">
                  <c:v>1.5981532434361703</c:v>
                </c:pt>
                <c:pt idx="1610">
                  <c:v>1.5971606016711177</c:v>
                </c:pt>
                <c:pt idx="1611">
                  <c:v>1.5961691922360017</c:v>
                </c:pt>
                <c:pt idx="1612">
                  <c:v>1.5951790128374046</c:v>
                </c:pt>
                <c:pt idx="1613">
                  <c:v>1.5941900611875954</c:v>
                </c:pt>
                <c:pt idx="1614">
                  <c:v>1.5932023350045135</c:v>
                </c:pt>
                <c:pt idx="1615">
                  <c:v>1.5922158320117497</c:v>
                </c:pt>
                <c:pt idx="1616">
                  <c:v>1.5912305499385302</c:v>
                </c:pt>
                <c:pt idx="1617">
                  <c:v>1.5902464865196979</c:v>
                </c:pt>
                <c:pt idx="1618">
                  <c:v>1.5892636394956963</c:v>
                </c:pt>
                <c:pt idx="1619">
                  <c:v>1.5882820066125505</c:v>
                </c:pt>
                <c:pt idx="1620">
                  <c:v>1.5873015856218518</c:v>
                </c:pt>
                <c:pt idx="1621">
                  <c:v>1.5863223742807393</c:v>
                </c:pt>
                <c:pt idx="1622">
                  <c:v>1.5853443703518835</c:v>
                </c:pt>
                <c:pt idx="1623">
                  <c:v>1.5843675716034684</c:v>
                </c:pt>
                <c:pt idx="1624">
                  <c:v>1.5833919758091759</c:v>
                </c:pt>
                <c:pt idx="1625">
                  <c:v>1.5824175807481673</c:v>
                </c:pt>
                <c:pt idx="1626">
                  <c:v>1.5814443842050678</c:v>
                </c:pt>
                <c:pt idx="1627">
                  <c:v>1.5804723839699486</c:v>
                </c:pt>
                <c:pt idx="1628">
                  <c:v>1.5795015778383112</c:v>
                </c:pt>
                <c:pt idx="1629">
                  <c:v>1.57853196361107</c:v>
                </c:pt>
                <c:pt idx="1630">
                  <c:v>1.5775635390945355</c:v>
                </c:pt>
                <c:pt idx="1631">
                  <c:v>1.576596302100399</c:v>
                </c:pt>
                <c:pt idx="1632">
                  <c:v>1.5756302504457149</c:v>
                </c:pt>
                <c:pt idx="1633">
                  <c:v>1.5746653819528849</c:v>
                </c:pt>
                <c:pt idx="1634">
                  <c:v>1.5737016944496407</c:v>
                </c:pt>
                <c:pt idx="1635">
                  <c:v>1.5727391857690292</c:v>
                </c:pt>
                <c:pt idx="1636">
                  <c:v>1.5717778537493954</c:v>
                </c:pt>
                <c:pt idx="1637">
                  <c:v>1.5708176962343656</c:v>
                </c:pt>
                <c:pt idx="1638">
                  <c:v>1.569858711072833</c:v>
                </c:pt>
                <c:pt idx="1639">
                  <c:v>1.5689008961189399</c:v>
                </c:pt>
                <c:pt idx="1640">
                  <c:v>1.5679442492320623</c:v>
                </c:pt>
                <c:pt idx="1641">
                  <c:v>1.5669887682767947</c:v>
                </c:pt>
                <c:pt idx="1642">
                  <c:v>1.5660344511229332</c:v>
                </c:pt>
                <c:pt idx="1643">
                  <c:v>1.5650812956454596</c:v>
                </c:pt>
                <c:pt idx="1644">
                  <c:v>1.5641292997245266</c:v>
                </c:pt>
                <c:pt idx="1645">
                  <c:v>1.5631784612454418</c:v>
                </c:pt>
                <c:pt idx="1646">
                  <c:v>1.5622287780986512</c:v>
                </c:pt>
                <c:pt idx="1647">
                  <c:v>1.5612802481797243</c:v>
                </c:pt>
                <c:pt idx="1648">
                  <c:v>1.5603328693893386</c:v>
                </c:pt>
                <c:pt idx="1649">
                  <c:v>1.5593866396332636</c:v>
                </c:pt>
                <c:pt idx="1650">
                  <c:v>1.5584415568223466</c:v>
                </c:pt>
                <c:pt idx="1651">
                  <c:v>1.5574976188724954</c:v>
                </c:pt>
                <c:pt idx="1652">
                  <c:v>1.5565548237046647</c:v>
                </c:pt>
                <c:pt idx="1653">
                  <c:v>1.5556131692448398</c:v>
                </c:pt>
                <c:pt idx="1654">
                  <c:v>1.5546726534240221</c:v>
                </c:pt>
                <c:pt idx="1655">
                  <c:v>1.5537332741782133</c:v>
                </c:pt>
                <c:pt idx="1656">
                  <c:v>1.5527950294484005</c:v>
                </c:pt>
                <c:pt idx="1657">
                  <c:v>1.5518579171805418</c:v>
                </c:pt>
                <c:pt idx="1658">
                  <c:v>1.5509219353255501</c:v>
                </c:pt>
                <c:pt idx="1659">
                  <c:v>1.5499870818392796</c:v>
                </c:pt>
                <c:pt idx="1660">
                  <c:v>1.5490533546825092</c:v>
                </c:pt>
                <c:pt idx="1661">
                  <c:v>1.5481207518209295</c:v>
                </c:pt>
                <c:pt idx="1662">
                  <c:v>1.5471892712251267</c:v>
                </c:pt>
                <c:pt idx="1663">
                  <c:v>1.5462589108705687</c:v>
                </c:pt>
                <c:pt idx="1664">
                  <c:v>1.5453296687375893</c:v>
                </c:pt>
                <c:pt idx="1665">
                  <c:v>1.5444015428113751</c:v>
                </c:pt>
                <c:pt idx="1666">
                  <c:v>1.54347453108195</c:v>
                </c:pt>
                <c:pt idx="1667">
                  <c:v>1.5425486315441606</c:v>
                </c:pt>
                <c:pt idx="1668">
                  <c:v>1.5416238421976625</c:v>
                </c:pt>
                <c:pt idx="1669">
                  <c:v>1.5407001610469049</c:v>
                </c:pt>
                <c:pt idx="1670">
                  <c:v>1.5397775861011174</c:v>
                </c:pt>
                <c:pt idx="1671">
                  <c:v>1.5388561153742941</c:v>
                </c:pt>
                <c:pt idx="1672">
                  <c:v>1.5379357468851813</c:v>
                </c:pt>
                <c:pt idx="1673">
                  <c:v>1.5370164786572618</c:v>
                </c:pt>
                <c:pt idx="1674">
                  <c:v>1.5360983087187412</c:v>
                </c:pt>
                <c:pt idx="1675">
                  <c:v>1.5351812351025342</c:v>
                </c:pt>
                <c:pt idx="1676">
                  <c:v>1.5342652558462502</c:v>
                </c:pt>
                <c:pt idx="1677">
                  <c:v>1.5333503689921786</c:v>
                </c:pt>
                <c:pt idx="1678">
                  <c:v>1.5324365725872764</c:v>
                </c:pt>
                <c:pt idx="1679">
                  <c:v>1.5315238646831533</c:v>
                </c:pt>
                <c:pt idx="1680">
                  <c:v>1.5306122433360578</c:v>
                </c:pt>
                <c:pt idx="1681">
                  <c:v>1.5297017066068639</c:v>
                </c:pt>
                <c:pt idx="1682">
                  <c:v>1.5287922525610564</c:v>
                </c:pt>
                <c:pt idx="1683">
                  <c:v>1.527883879268719</c:v>
                </c:pt>
                <c:pt idx="1684">
                  <c:v>1.5269765848045187</c:v>
                </c:pt>
                <c:pt idx="1685">
                  <c:v>1.5260703672476932</c:v>
                </c:pt>
                <c:pt idx="1686">
                  <c:v>1.5251652246820371</c:v>
                </c:pt>
                <c:pt idx="1687">
                  <c:v>1.5242611551958887</c:v>
                </c:pt>
                <c:pt idx="1688">
                  <c:v>1.5233581568821162</c:v>
                </c:pt>
                <c:pt idx="1689">
                  <c:v>1.5224562278381044</c:v>
                </c:pt>
                <c:pt idx="1690">
                  <c:v>1.5215553661657411</c:v>
                </c:pt>
                <c:pt idx="1691">
                  <c:v>1.5206555699714044</c:v>
                </c:pt>
                <c:pt idx="1692">
                  <c:v>1.5197568373659489</c:v>
                </c:pt>
                <c:pt idx="1693">
                  <c:v>1.5188591664646924</c:v>
                </c:pt>
                <c:pt idx="1694">
                  <c:v>1.5179625553874034</c:v>
                </c:pt>
                <c:pt idx="1695">
                  <c:v>1.5170670022582871</c:v>
                </c:pt>
                <c:pt idx="1696">
                  <c:v>1.5161725052059729</c:v>
                </c:pt>
                <c:pt idx="1697">
                  <c:v>1.5152790623635011</c:v>
                </c:pt>
                <c:pt idx="1698">
                  <c:v>1.5143866718683106</c:v>
                </c:pt>
                <c:pt idx="1699">
                  <c:v>1.5134953318622244</c:v>
                </c:pt>
                <c:pt idx="1700">
                  <c:v>1.5126050404914384</c:v>
                </c:pt>
                <c:pt idx="1701">
                  <c:v>1.5117157959065077</c:v>
                </c:pt>
                <c:pt idx="1702">
                  <c:v>1.5108275962623339</c:v>
                </c:pt>
                <c:pt idx="1703">
                  <c:v>1.5099404397181519</c:v>
                </c:pt>
                <c:pt idx="1704">
                  <c:v>1.5090543244375187</c:v>
                </c:pt>
                <c:pt idx="1705">
                  <c:v>1.5081692485882987</c:v>
                </c:pt>
                <c:pt idx="1706">
                  <c:v>1.5072852103426522</c:v>
                </c:pt>
                <c:pt idx="1707">
                  <c:v>1.5064022078770229</c:v>
                </c:pt>
                <c:pt idx="1708">
                  <c:v>1.5055202393721254</c:v>
                </c:pt>
                <c:pt idx="1709">
                  <c:v>1.5046393030129317</c:v>
                </c:pt>
                <c:pt idx="1710">
                  <c:v>1.50375939698866</c:v>
                </c:pt>
                <c:pt idx="1711">
                  <c:v>1.5028805194927617</c:v>
                </c:pt>
                <c:pt idx="1712">
                  <c:v>1.5020026687229089</c:v>
                </c:pt>
                <c:pt idx="1713">
                  <c:v>1.5011258428809824</c:v>
                </c:pt>
                <c:pt idx="1714">
                  <c:v>1.5002500401730596</c:v>
                </c:pt>
                <c:pt idx="1715">
                  <c:v>1.4993752588094016</c:v>
                </c:pt>
                <c:pt idx="1716">
                  <c:v>1.4985014970044415</c:v>
                </c:pt>
                <c:pt idx="1717">
                  <c:v>1.4976287529767722</c:v>
                </c:pt>
                <c:pt idx="1718">
                  <c:v>1.496757024949134</c:v>
                </c:pt>
                <c:pt idx="1719">
                  <c:v>1.4958863111484029</c:v>
                </c:pt>
                <c:pt idx="1720">
                  <c:v>1.4950166098055788</c:v>
                </c:pt>
                <c:pt idx="1721">
                  <c:v>1.4941479191557725</c:v>
                </c:pt>
                <c:pt idx="1722">
                  <c:v>1.493280237438195</c:v>
                </c:pt>
                <c:pt idx="1723">
                  <c:v>1.4924135628961448</c:v>
                </c:pt>
                <c:pt idx="1724">
                  <c:v>1.4915478937769964</c:v>
                </c:pt>
                <c:pt idx="1725">
                  <c:v>1.4906832283321878</c:v>
                </c:pt>
                <c:pt idx="1726">
                  <c:v>1.4898195648172099</c:v>
                </c:pt>
                <c:pt idx="1727">
                  <c:v>1.4889569014915942</c:v>
                </c:pt>
                <c:pt idx="1728">
                  <c:v>1.4880952366189006</c:v>
                </c:pt>
                <c:pt idx="1729">
                  <c:v>1.4872345684667065</c:v>
                </c:pt>
                <c:pt idx="1730">
                  <c:v>1.4863748953065949</c:v>
                </c:pt>
                <c:pt idx="1731">
                  <c:v>1.4855162154141428</c:v>
                </c:pt>
                <c:pt idx="1732">
                  <c:v>1.4846585270689097</c:v>
                </c:pt>
                <c:pt idx="1733">
                  <c:v>1.4838018285544259</c:v>
                </c:pt>
                <c:pt idx="1734">
                  <c:v>1.4829461181581816</c:v>
                </c:pt>
                <c:pt idx="1735">
                  <c:v>1.482091394171615</c:v>
                </c:pt>
                <c:pt idx="1736">
                  <c:v>1.4812376548901012</c:v>
                </c:pt>
                <c:pt idx="1737">
                  <c:v>1.4803848986129402</c:v>
                </c:pt>
                <c:pt idx="1738">
                  <c:v>1.4795331236433471</c:v>
                </c:pt>
                <c:pt idx="1739">
                  <c:v>1.4786823282884392</c:v>
                </c:pt>
                <c:pt idx="1740">
                  <c:v>1.4778325108592256</c:v>
                </c:pt>
                <c:pt idx="1741">
                  <c:v>1.476983669670596</c:v>
                </c:pt>
                <c:pt idx="1742">
                  <c:v>1.4761358030413094</c:v>
                </c:pt>
                <c:pt idx="1743">
                  <c:v>1.4752889092939834</c:v>
                </c:pt>
                <c:pt idx="1744">
                  <c:v>1.4744429867550819</c:v>
                </c:pt>
                <c:pt idx="1745">
                  <c:v>1.4735980337549062</c:v>
                </c:pt>
                <c:pt idx="1746">
                  <c:v>1.4727540486275821</c:v>
                </c:pt>
                <c:pt idx="1747">
                  <c:v>1.4719110297110494</c:v>
                </c:pt>
                <c:pt idx="1748">
                  <c:v>1.4710689753470518</c:v>
                </c:pt>
                <c:pt idx="1749">
                  <c:v>1.4702278838811256</c:v>
                </c:pt>
                <c:pt idx="1750">
                  <c:v>1.4693877536625879</c:v>
                </c:pt>
                <c:pt idx="1751">
                  <c:v>1.4685485830445273</c:v>
                </c:pt>
                <c:pt idx="1752">
                  <c:v>1.4677103703837924</c:v>
                </c:pt>
                <c:pt idx="1753">
                  <c:v>1.4668731140409808</c:v>
                </c:pt>
                <c:pt idx="1754">
                  <c:v>1.4660368123804293</c:v>
                </c:pt>
                <c:pt idx="1755">
                  <c:v>1.4652014637702022</c:v>
                </c:pt>
                <c:pt idx="1756">
                  <c:v>1.4643670665820816</c:v>
                </c:pt>
                <c:pt idx="1757">
                  <c:v>1.463533619191556</c:v>
                </c:pt>
                <c:pt idx="1758">
                  <c:v>1.4627011199778106</c:v>
                </c:pt>
                <c:pt idx="1759">
                  <c:v>1.4618695673237161</c:v>
                </c:pt>
                <c:pt idx="1760">
                  <c:v>1.4610389596158184</c:v>
                </c:pt>
                <c:pt idx="1761">
                  <c:v>1.4602092952443284</c:v>
                </c:pt>
                <c:pt idx="1762">
                  <c:v>1.4593805726031119</c:v>
                </c:pt>
                <c:pt idx="1763">
                  <c:v>1.4585527900896778</c:v>
                </c:pt>
                <c:pt idx="1764">
                  <c:v>1.4577259461051697</c:v>
                </c:pt>
                <c:pt idx="1765">
                  <c:v>1.4569000390543543</c:v>
                </c:pt>
                <c:pt idx="1766">
                  <c:v>1.4560750673456113</c:v>
                </c:pt>
                <c:pt idx="1767">
                  <c:v>1.4552510293909235</c:v>
                </c:pt>
                <c:pt idx="1768">
                  <c:v>1.454427923605867</c:v>
                </c:pt>
                <c:pt idx="1769">
                  <c:v>1.4536057484095999</c:v>
                </c:pt>
                <c:pt idx="1770">
                  <c:v>1.4527845022248531</c:v>
                </c:pt>
                <c:pt idx="1771">
                  <c:v>1.45196418347792</c:v>
                </c:pt>
                <c:pt idx="1772">
                  <c:v>1.4511447905986461</c:v>
                </c:pt>
                <c:pt idx="1773">
                  <c:v>1.4503263220204197</c:v>
                </c:pt>
                <c:pt idx="1774">
                  <c:v>1.4495087761801608</c:v>
                </c:pt>
                <c:pt idx="1775">
                  <c:v>1.4486921515183129</c:v>
                </c:pt>
                <c:pt idx="1776">
                  <c:v>1.4478764464788307</c:v>
                </c:pt>
                <c:pt idx="1777">
                  <c:v>1.447061659509173</c:v>
                </c:pt>
                <c:pt idx="1778">
                  <c:v>1.4462477890602898</c:v>
                </c:pt>
                <c:pt idx="1779">
                  <c:v>1.4454348335866154</c:v>
                </c:pt>
                <c:pt idx="1780">
                  <c:v>1.4446227915460568</c:v>
                </c:pt>
                <c:pt idx="1781">
                  <c:v>1.4438116613999841</c:v>
                </c:pt>
                <c:pt idx="1782">
                  <c:v>1.4430014416132213</c:v>
                </c:pt>
                <c:pt idx="1783">
                  <c:v>1.4421921306540368</c:v>
                </c:pt>
                <c:pt idx="1784">
                  <c:v>1.441383726994133</c:v>
                </c:pt>
                <c:pt idx="1785">
                  <c:v>1.4405762291086373</c:v>
                </c:pt>
                <c:pt idx="1786">
                  <c:v>1.439769635476092</c:v>
                </c:pt>
                <c:pt idx="1787">
                  <c:v>1.438963944578445</c:v>
                </c:pt>
                <c:pt idx="1788">
                  <c:v>1.4381591549010408</c:v>
                </c:pt>
                <c:pt idx="1789">
                  <c:v>1.4373552649326098</c:v>
                </c:pt>
                <c:pt idx="1790">
                  <c:v>1.43655227316526</c:v>
                </c:pt>
                <c:pt idx="1791">
                  <c:v>1.435750178094467</c:v>
                </c:pt>
                <c:pt idx="1792">
                  <c:v>1.4349489782190648</c:v>
                </c:pt>
                <c:pt idx="1793">
                  <c:v>1.4341486720412358</c:v>
                </c:pt>
                <c:pt idx="1794">
                  <c:v>1.4333492580665028</c:v>
                </c:pt>
                <c:pt idx="1795">
                  <c:v>1.4325507348037188</c:v>
                </c:pt>
                <c:pt idx="1796">
                  <c:v>1.431753100765057</c:v>
                </c:pt>
                <c:pt idx="1797">
                  <c:v>1.4309563544660033</c:v>
                </c:pt>
                <c:pt idx="1798">
                  <c:v>1.4301604944253461</c:v>
                </c:pt>
                <c:pt idx="1799">
                  <c:v>1.4293655191651669</c:v>
                </c:pt>
                <c:pt idx="1800">
                  <c:v>1.4285714272108314</c:v>
                </c:pt>
                <c:pt idx="1801">
                  <c:v>1.4277782170909805</c:v>
                </c:pt>
                <c:pt idx="1802">
                  <c:v>1.4269858873375219</c:v>
                </c:pt>
                <c:pt idx="1803">
                  <c:v>1.4261944364856189</c:v>
                </c:pt>
                <c:pt idx="1804">
                  <c:v>1.4254038630736843</c:v>
                </c:pt>
                <c:pt idx="1805">
                  <c:v>1.4246141656433684</c:v>
                </c:pt>
                <c:pt idx="1806">
                  <c:v>1.4238253427395526</c:v>
                </c:pt>
                <c:pt idx="1807">
                  <c:v>1.4230373929103393</c:v>
                </c:pt>
                <c:pt idx="1808">
                  <c:v>1.422250314707042</c:v>
                </c:pt>
                <c:pt idx="1809">
                  <c:v>1.4214641066841789</c:v>
                </c:pt>
                <c:pt idx="1810">
                  <c:v>1.4206787673994619</c:v>
                </c:pt>
                <c:pt idx="1811">
                  <c:v>1.4198942954137883</c:v>
                </c:pt>
                <c:pt idx="1812">
                  <c:v>1.4191106892912329</c:v>
                </c:pt>
                <c:pt idx="1813">
                  <c:v>1.418327947599038</c:v>
                </c:pt>
                <c:pt idx="1814">
                  <c:v>1.4175460689076054</c:v>
                </c:pt>
                <c:pt idx="1815">
                  <c:v>1.4167650517904875</c:v>
                </c:pt>
                <c:pt idx="1816">
                  <c:v>1.4159848948243789</c:v>
                </c:pt>
                <c:pt idx="1817">
                  <c:v>1.4152055965891075</c:v>
                </c:pt>
                <c:pt idx="1818">
                  <c:v>1.4144271556676251</c:v>
                </c:pt>
                <c:pt idx="1819">
                  <c:v>1.4136495706460008</c:v>
                </c:pt>
                <c:pt idx="1820">
                  <c:v>1.4128728401134105</c:v>
                </c:pt>
                <c:pt idx="1821">
                  <c:v>1.4120969626621291</c:v>
                </c:pt>
                <c:pt idx="1822">
                  <c:v>1.4113219368875223</c:v>
                </c:pt>
                <c:pt idx="1823">
                  <c:v>1.4105477613880377</c:v>
                </c:pt>
                <c:pt idx="1824">
                  <c:v>1.4097744347651964</c:v>
                </c:pt>
                <c:pt idx="1825">
                  <c:v>1.4090019556235849</c:v>
                </c:pt>
                <c:pt idx="1826">
                  <c:v>1.4082303225708463</c:v>
                </c:pt>
                <c:pt idx="1827">
                  <c:v>1.4074595342176719</c:v>
                </c:pt>
                <c:pt idx="1828">
                  <c:v>1.4066895891777935</c:v>
                </c:pt>
                <c:pt idx="1829">
                  <c:v>1.4059204860679742</c:v>
                </c:pt>
                <c:pt idx="1830">
                  <c:v>1.405152223508001</c:v>
                </c:pt>
                <c:pt idx="1831">
                  <c:v>1.4043848001206758</c:v>
                </c:pt>
                <c:pt idx="1832">
                  <c:v>1.4036182145318075</c:v>
                </c:pt>
                <c:pt idx="1833">
                  <c:v>1.4028524653702041</c:v>
                </c:pt>
                <c:pt idx="1834">
                  <c:v>1.4020875512676636</c:v>
                </c:pt>
                <c:pt idx="1835">
                  <c:v>1.4013234708589672</c:v>
                </c:pt>
                <c:pt idx="1836">
                  <c:v>1.4005602227818701</c:v>
                </c:pt>
                <c:pt idx="1837">
                  <c:v>1.3997978056770932</c:v>
                </c:pt>
                <c:pt idx="1838">
                  <c:v>1.3990362181883165</c:v>
                </c:pt>
                <c:pt idx="1839">
                  <c:v>1.3982754589621695</c:v>
                </c:pt>
                <c:pt idx="1840">
                  <c:v>1.3975155266482242</c:v>
                </c:pt>
                <c:pt idx="1841">
                  <c:v>1.3967564198989864</c:v>
                </c:pt>
                <c:pt idx="1842">
                  <c:v>1.395998137369888</c:v>
                </c:pt>
                <c:pt idx="1843">
                  <c:v>1.3952406777192796</c:v>
                </c:pt>
                <c:pt idx="1844">
                  <c:v>1.3944840396084215</c:v>
                </c:pt>
                <c:pt idx="1845">
                  <c:v>1.3937282217014768</c:v>
                </c:pt>
                <c:pt idx="1846">
                  <c:v>1.3929732226655034</c:v>
                </c:pt>
                <c:pt idx="1847">
                  <c:v>1.3922190411704449</c:v>
                </c:pt>
                <c:pt idx="1848">
                  <c:v>1.3914656758891253</c:v>
                </c:pt>
                <c:pt idx="1849">
                  <c:v>1.3907131254972382</c:v>
                </c:pt>
                <c:pt idx="1850">
                  <c:v>1.3899613886733417</c:v>
                </c:pt>
                <c:pt idx="1851">
                  <c:v>1.389210464098849</c:v>
                </c:pt>
                <c:pt idx="1852">
                  <c:v>1.3884603504580211</c:v>
                </c:pt>
                <c:pt idx="1853">
                  <c:v>1.3877110464379598</c:v>
                </c:pt>
                <c:pt idx="1854">
                  <c:v>1.386962550728599</c:v>
                </c:pt>
                <c:pt idx="1855">
                  <c:v>1.3862148620226977</c:v>
                </c:pt>
                <c:pt idx="1856">
                  <c:v>1.3854679790158322</c:v>
                </c:pt>
                <c:pt idx="1857">
                  <c:v>1.3847219004063887</c:v>
                </c:pt>
                <c:pt idx="1858">
                  <c:v>1.383976624895555</c:v>
                </c:pt>
                <c:pt idx="1859">
                  <c:v>1.3832321511873142</c:v>
                </c:pt>
                <c:pt idx="1860">
                  <c:v>1.3824884779884365</c:v>
                </c:pt>
                <c:pt idx="1861">
                  <c:v>1.3817456040084715</c:v>
                </c:pt>
                <c:pt idx="1862">
                  <c:v>1.381003527959741</c:v>
                </c:pt>
                <c:pt idx="1863">
                  <c:v>1.3802622485573315</c:v>
                </c:pt>
                <c:pt idx="1864">
                  <c:v>1.3795217645190867</c:v>
                </c:pt>
                <c:pt idx="1865">
                  <c:v>1.378782074565601</c:v>
                </c:pt>
                <c:pt idx="1866">
                  <c:v>1.3780431774202102</c:v>
                </c:pt>
                <c:pt idx="1867">
                  <c:v>1.3773050718089863</c:v>
                </c:pt>
                <c:pt idx="1868">
                  <c:v>1.3765677564607288</c:v>
                </c:pt>
                <c:pt idx="1869">
                  <c:v>1.3758312301069577</c:v>
                </c:pt>
                <c:pt idx="1870">
                  <c:v>1.3750954914819065</c:v>
                </c:pt>
                <c:pt idx="1871">
                  <c:v>1.3743605393225147</c:v>
                </c:pt>
                <c:pt idx="1872">
                  <c:v>1.3736263723684208</c:v>
                </c:pt>
                <c:pt idx="1873">
                  <c:v>1.3728929893619546</c:v>
                </c:pt>
                <c:pt idx="1874">
                  <c:v>1.3721603890481306</c:v>
                </c:pt>
                <c:pt idx="1875">
                  <c:v>1.3714285701746407</c:v>
                </c:pt>
                <c:pt idx="1876">
                  <c:v>1.3706975314918466</c:v>
                </c:pt>
                <c:pt idx="1877">
                  <c:v>1.3699672717527736</c:v>
                </c:pt>
                <c:pt idx="1878">
                  <c:v>1.3692377897131025</c:v>
                </c:pt>
                <c:pt idx="1879">
                  <c:v>1.3685090841311633</c:v>
                </c:pt>
                <c:pt idx="1880">
                  <c:v>1.3677811537679274</c:v>
                </c:pt>
                <c:pt idx="1881">
                  <c:v>1.3670539973870017</c:v>
                </c:pt>
                <c:pt idx="1882">
                  <c:v>1.3663276137546203</c:v>
                </c:pt>
                <c:pt idx="1883">
                  <c:v>1.3656020016396384</c:v>
                </c:pt>
                <c:pt idx="1884">
                  <c:v>1.3648771598135252</c:v>
                </c:pt>
                <c:pt idx="1885">
                  <c:v>1.3641530870503569</c:v>
                </c:pt>
                <c:pt idx="1886">
                  <c:v>1.3634297821268095</c:v>
                </c:pt>
                <c:pt idx="1887">
                  <c:v>1.3627072438221521</c:v>
                </c:pt>
                <c:pt idx="1888">
                  <c:v>1.3619854709182408</c:v>
                </c:pt>
                <c:pt idx="1889">
                  <c:v>1.36126446219951</c:v>
                </c:pt>
                <c:pt idx="1890">
                  <c:v>1.3605442164529677</c:v>
                </c:pt>
                <c:pt idx="1891">
                  <c:v>1.3598247324681876</c:v>
                </c:pt>
                <c:pt idx="1892">
                  <c:v>1.3591060090373015</c:v>
                </c:pt>
                <c:pt idx="1893">
                  <c:v>1.3583880449549948</c:v>
                </c:pt>
                <c:pt idx="1894">
                  <c:v>1.3576708390184977</c:v>
                </c:pt>
                <c:pt idx="1895">
                  <c:v>1.3569543900275793</c:v>
                </c:pt>
                <c:pt idx="1896">
                  <c:v>1.356238696784541</c:v>
                </c:pt>
                <c:pt idx="1897">
                  <c:v>1.3555237580942094</c:v>
                </c:pt>
                <c:pt idx="1898">
                  <c:v>1.3548095727639302</c:v>
                </c:pt>
                <c:pt idx="1899">
                  <c:v>1.3540961396035611</c:v>
                </c:pt>
                <c:pt idx="1900">
                  <c:v>1.3533834574254653</c:v>
                </c:pt>
                <c:pt idx="1901">
                  <c:v>1.3526715250445054</c:v>
                </c:pt>
                <c:pt idx="1902">
                  <c:v>1.3519603412780357</c:v>
                </c:pt>
                <c:pt idx="1903">
                  <c:v>1.3512499049458968</c:v>
                </c:pt>
                <c:pt idx="1904">
                  <c:v>1.3505402148704087</c:v>
                </c:pt>
                <c:pt idx="1905">
                  <c:v>1.3498312698763639</c:v>
                </c:pt>
                <c:pt idx="1906">
                  <c:v>1.3491230687910216</c:v>
                </c:pt>
                <c:pt idx="1907">
                  <c:v>1.3484156104441007</c:v>
                </c:pt>
                <c:pt idx="1908">
                  <c:v>1.3477088936677735</c:v>
                </c:pt>
                <c:pt idx="1909">
                  <c:v>1.3470029172966589</c:v>
                </c:pt>
                <c:pt idx="1910">
                  <c:v>1.346297680167817</c:v>
                </c:pt>
                <c:pt idx="1911">
                  <c:v>1.3455931811207422</c:v>
                </c:pt>
                <c:pt idx="1912">
                  <c:v>1.3448894189973561</c:v>
                </c:pt>
                <c:pt idx="1913">
                  <c:v>1.3441863926420021</c:v>
                </c:pt>
                <c:pt idx="1914">
                  <c:v>1.3434841009014387</c:v>
                </c:pt>
                <c:pt idx="1915">
                  <c:v>1.3427825426248337</c:v>
                </c:pt>
                <c:pt idx="1916">
                  <c:v>1.3420817166637566</c:v>
                </c:pt>
                <c:pt idx="1917">
                  <c:v>1.3413816218721741</c:v>
                </c:pt>
                <c:pt idx="1918">
                  <c:v>1.3406822571064425</c:v>
                </c:pt>
                <c:pt idx="1919">
                  <c:v>1.3399836212253018</c:v>
                </c:pt>
                <c:pt idx="1920">
                  <c:v>1.3392857130898701</c:v>
                </c:pt>
                <c:pt idx="1921">
                  <c:v>1.3385885315636366</c:v>
                </c:pt>
                <c:pt idx="1922">
                  <c:v>1.3378920755124557</c:v>
                </c:pt>
                <c:pt idx="1923">
                  <c:v>1.3371963438045409</c:v>
                </c:pt>
                <c:pt idx="1924">
                  <c:v>1.3365013353104593</c:v>
                </c:pt>
                <c:pt idx="1925">
                  <c:v>1.335807048903124</c:v>
                </c:pt>
                <c:pt idx="1926">
                  <c:v>1.3351134834577896</c:v>
                </c:pt>
                <c:pt idx="1927">
                  <c:v>1.3344206378520449</c:v>
                </c:pt>
                <c:pt idx="1928">
                  <c:v>1.3337285109658075</c:v>
                </c:pt>
                <c:pt idx="1929">
                  <c:v>1.3330371016813178</c:v>
                </c:pt>
                <c:pt idx="1930">
                  <c:v>1.3323464088831327</c:v>
                </c:pt>
                <c:pt idx="1931">
                  <c:v>1.3316564314581196</c:v>
                </c:pt>
                <c:pt idx="1932">
                  <c:v>1.3309671682954505</c:v>
                </c:pt>
                <c:pt idx="1933">
                  <c:v>1.3302786182865964</c:v>
                </c:pt>
                <c:pt idx="1934">
                  <c:v>1.3295907803253204</c:v>
                </c:pt>
                <c:pt idx="1935">
                  <c:v>1.3289036533076732</c:v>
                </c:pt>
                <c:pt idx="1936">
                  <c:v>1.3282172361319857</c:v>
                </c:pt>
                <c:pt idx="1937">
                  <c:v>1.3275315276988642</c:v>
                </c:pt>
                <c:pt idx="1938">
                  <c:v>1.3268465269111838</c:v>
                </c:pt>
                <c:pt idx="1939">
                  <c:v>1.326162232674083</c:v>
                </c:pt>
                <c:pt idx="1940">
                  <c:v>1.3254786438949582</c:v>
                </c:pt>
                <c:pt idx="1941">
                  <c:v>1.3247957594834567</c:v>
                </c:pt>
                <c:pt idx="1942">
                  <c:v>1.3241135783514721</c:v>
                </c:pt>
                <c:pt idx="1943">
                  <c:v>1.3234320994131379</c:v>
                </c:pt>
                <c:pt idx="1944">
                  <c:v>1.3227513215848221</c:v>
                </c:pt>
                <c:pt idx="1945">
                  <c:v>1.3220712437851208</c:v>
                </c:pt>
                <c:pt idx="1946">
                  <c:v>1.3213918649348533</c:v>
                </c:pt>
                <c:pt idx="1947">
                  <c:v>1.3207131839570558</c:v>
                </c:pt>
                <c:pt idx="1948">
                  <c:v>1.3200351997769764</c:v>
                </c:pt>
                <c:pt idx="1949">
                  <c:v>1.3193579113220684</c:v>
                </c:pt>
                <c:pt idx="1950">
                  <c:v>1.3186813175219851</c:v>
                </c:pt>
                <c:pt idx="1951">
                  <c:v>1.3180054173085749</c:v>
                </c:pt>
                <c:pt idx="1952">
                  <c:v>1.3173302096158745</c:v>
                </c:pt>
                <c:pt idx="1953">
                  <c:v>1.3166556933801041</c:v>
                </c:pt>
                <c:pt idx="1954">
                  <c:v>1.3159818675396613</c:v>
                </c:pt>
                <c:pt idx="1955">
                  <c:v>1.3153087310351161</c:v>
                </c:pt>
                <c:pt idx="1956">
                  <c:v>1.3146362828092051</c:v>
                </c:pt>
                <c:pt idx="1957">
                  <c:v>1.313964521806825</c:v>
                </c:pt>
                <c:pt idx="1958">
                  <c:v>1.313293446975029</c:v>
                </c:pt>
                <c:pt idx="1959">
                  <c:v>1.31262305726302</c:v>
                </c:pt>
                <c:pt idx="1960">
                  <c:v>1.3119533516221449</c:v>
                </c:pt>
                <c:pt idx="1961">
                  <c:v>1.3112843290058902</c:v>
                </c:pt>
                <c:pt idx="1962">
                  <c:v>1.3106159883698758</c:v>
                </c:pt>
                <c:pt idx="1963">
                  <c:v>1.3099483286718498</c:v>
                </c:pt>
                <c:pt idx="1964">
                  <c:v>1.3092813488716826</c:v>
                </c:pt>
                <c:pt idx="1965">
                  <c:v>1.3086150479313621</c:v>
                </c:pt>
                <c:pt idx="1966">
                  <c:v>1.3079494248149885</c:v>
                </c:pt>
                <c:pt idx="1967">
                  <c:v>1.3072844784887685</c:v>
                </c:pt>
                <c:pt idx="1968">
                  <c:v>1.3066202079210092</c:v>
                </c:pt>
                <c:pt idx="1969">
                  <c:v>1.3059566120821147</c:v>
                </c:pt>
                <c:pt idx="1970">
                  <c:v>1.3052936899445786</c:v>
                </c:pt>
                <c:pt idx="1971">
                  <c:v>1.3046314404829809</c:v>
                </c:pt>
                <c:pt idx="1972">
                  <c:v>1.3039698626739804</c:v>
                </c:pt>
                <c:pt idx="1973">
                  <c:v>1.3033089554963113</c:v>
                </c:pt>
                <c:pt idx="1974">
                  <c:v>1.3026487179307771</c:v>
                </c:pt>
                <c:pt idx="1975">
                  <c:v>1.3019891489602455</c:v>
                </c:pt>
                <c:pt idx="1976">
                  <c:v>1.3013302475696429</c:v>
                </c:pt>
                <c:pt idx="1977">
                  <c:v>1.3006720127459497</c:v>
                </c:pt>
                <c:pt idx="1978">
                  <c:v>1.3000144434781951</c:v>
                </c:pt>
                <c:pt idx="1979">
                  <c:v>1.2993575387574512</c:v>
                </c:pt>
                <c:pt idx="1980">
                  <c:v>1.2987012975768286</c:v>
                </c:pt>
                <c:pt idx="1981">
                  <c:v>1.2980457189314714</c:v>
                </c:pt>
                <c:pt idx="1982">
                  <c:v>1.2973908018185505</c:v>
                </c:pt>
                <c:pt idx="1983">
                  <c:v>1.2967365452372612</c:v>
                </c:pt>
                <c:pt idx="1984">
                  <c:v>1.2960829481888152</c:v>
                </c:pt>
                <c:pt idx="1985">
                  <c:v>1.2954300096764375</c:v>
                </c:pt>
                <c:pt idx="1986">
                  <c:v>1.2947777287053608</c:v>
                </c:pt>
                <c:pt idx="1987">
                  <c:v>1.29412610428282</c:v>
                </c:pt>
                <c:pt idx="1988">
                  <c:v>1.293475135418048</c:v>
                </c:pt>
                <c:pt idx="1989">
                  <c:v>1.2928248211222697</c:v>
                </c:pt>
                <c:pt idx="1990">
                  <c:v>1.2921751604086975</c:v>
                </c:pt>
                <c:pt idx="1991">
                  <c:v>1.2915261522925265</c:v>
                </c:pt>
                <c:pt idx="1992">
                  <c:v>1.2908777957909296</c:v>
                </c:pt>
                <c:pt idx="1993">
                  <c:v>1.2902300899230519</c:v>
                </c:pt>
                <c:pt idx="1994">
                  <c:v>1.2895830337100058</c:v>
                </c:pt>
                <c:pt idx="1995">
                  <c:v>1.2889366261748669</c:v>
                </c:pt>
                <c:pt idx="1996">
                  <c:v>1.2882908663426687</c:v>
                </c:pt>
                <c:pt idx="1997">
                  <c:v>1.2876457532403967</c:v>
                </c:pt>
                <c:pt idx="1998">
                  <c:v>1.2870012858969855</c:v>
                </c:pt>
                <c:pt idx="1999">
                  <c:v>1.2863574633433119</c:v>
                </c:pt>
                <c:pt idx="2000">
                  <c:v>1.2857142846121916</c:v>
                </c:pt>
                <c:pt idx="2001">
                  <c:v>1.2850717487383732</c:v>
                </c:pt>
                <c:pt idx="2002">
                  <c:v>1.284429854758534</c:v>
                </c:pt>
                <c:pt idx="2003">
                  <c:v>1.2837886017112752</c:v>
                </c:pt>
                <c:pt idx="2004">
                  <c:v>1.2831479886371169</c:v>
                </c:pt>
                <c:pt idx="2005">
                  <c:v>1.2825080145784935</c:v>
                </c:pt>
                <c:pt idx="2006">
                  <c:v>1.2818686785797484</c:v>
                </c:pt>
                <c:pt idx="2007">
                  <c:v>1.2812299796871303</c:v>
                </c:pt>
                <c:pt idx="2008">
                  <c:v>1.2805919169487869</c:v>
                </c:pt>
                <c:pt idx="2009">
                  <c:v>1.2799544894147619</c:v>
                </c:pt>
                <c:pt idx="2010">
                  <c:v>1.2793176961369892</c:v>
                </c:pt>
                <c:pt idx="2011">
                  <c:v>1.2786815361692883</c:v>
                </c:pt>
                <c:pt idx="2012">
                  <c:v>1.2780460085673599</c:v>
                </c:pt>
                <c:pt idx="2013">
                  <c:v>1.2774111123887812</c:v>
                </c:pt>
                <c:pt idx="2014">
                  <c:v>1.276776846693001</c:v>
                </c:pt>
                <c:pt idx="2015">
                  <c:v>1.2761432105413351</c:v>
                </c:pt>
                <c:pt idx="2016">
                  <c:v>1.2755102029969618</c:v>
                </c:pt>
                <c:pt idx="2017">
                  <c:v>1.2748778231249178</c:v>
                </c:pt>
                <c:pt idx="2018">
                  <c:v>1.2742460699920923</c:v>
                </c:pt>
                <c:pt idx="2019">
                  <c:v>1.2736149426672234</c:v>
                </c:pt>
                <c:pt idx="2020">
                  <c:v>1.2729844402208934</c:v>
                </c:pt>
                <c:pt idx="2021">
                  <c:v>1.2723545617255243</c:v>
                </c:pt>
                <c:pt idx="2022">
                  <c:v>1.2717253062553726</c:v>
                </c:pt>
                <c:pt idx="2023">
                  <c:v>1.2710966728865254</c:v>
                </c:pt>
                <c:pt idx="2024">
                  <c:v>1.270468660696896</c:v>
                </c:pt>
                <c:pt idx="2025">
                  <c:v>1.2698412687662186</c:v>
                </c:pt>
                <c:pt idx="2026">
                  <c:v>1.269214496176045</c:v>
                </c:pt>
                <c:pt idx="2027">
                  <c:v>1.2685883420097388</c:v>
                </c:pt>
                <c:pt idx="2028">
                  <c:v>1.2679628053524719</c:v>
                </c:pt>
                <c:pt idx="2029">
                  <c:v>1.2673378852912194</c:v>
                </c:pt>
                <c:pt idx="2030">
                  <c:v>1.2667135809147558</c:v>
                </c:pt>
                <c:pt idx="2031">
                  <c:v>1.2660898913136502</c:v>
                </c:pt>
                <c:pt idx="2032">
                  <c:v>1.2654668155802615</c:v>
                </c:pt>
                <c:pt idx="2033">
                  <c:v>1.2648443528087352</c:v>
                </c:pt>
                <c:pt idx="2034">
                  <c:v>1.2642225020949973</c:v>
                </c:pt>
                <c:pt idx="2035">
                  <c:v>1.2636012625367516</c:v>
                </c:pt>
                <c:pt idx="2036">
                  <c:v>1.2629806332334741</c:v>
                </c:pt>
                <c:pt idx="2037">
                  <c:v>1.2623606132864096</c:v>
                </c:pt>
                <c:pt idx="2038">
                  <c:v>1.2617412017985663</c:v>
                </c:pt>
                <c:pt idx="2039">
                  <c:v>1.2611223978747126</c:v>
                </c:pt>
                <c:pt idx="2040">
                  <c:v>1.2605042006213718</c:v>
                </c:pt>
                <c:pt idx="2041">
                  <c:v>1.2598866091468188</c:v>
                </c:pt>
                <c:pt idx="2042">
                  <c:v>1.2592696225610749</c:v>
                </c:pt>
                <c:pt idx="2043">
                  <c:v>1.2586532399759038</c:v>
                </c:pt>
                <c:pt idx="2044">
                  <c:v>1.2580374605048077</c:v>
                </c:pt>
                <c:pt idx="2045">
                  <c:v>1.2574222832630229</c:v>
                </c:pt>
                <c:pt idx="2046">
                  <c:v>1.2568077073675148</c:v>
                </c:pt>
                <c:pt idx="2047">
                  <c:v>1.2561937319369749</c:v>
                </c:pt>
                <c:pt idx="2048">
                  <c:v>1.255580356091816</c:v>
                </c:pt>
                <c:pt idx="2049">
                  <c:v>1.2549675789541677</c:v>
                </c:pt>
                <c:pt idx="2050">
                  <c:v>1.2543553996478727</c:v>
                </c:pt>
                <c:pt idx="2051">
                  <c:v>1.2537438172984823</c:v>
                </c:pt>
                <c:pt idx="2052">
                  <c:v>1.2531328310332528</c:v>
                </c:pt>
                <c:pt idx="2053">
                  <c:v>1.2525224399811403</c:v>
                </c:pt>
                <c:pt idx="2054">
                  <c:v>1.2519126432727976</c:v>
                </c:pt>
                <c:pt idx="2055">
                  <c:v>1.2513034400405696</c:v>
                </c:pt>
                <c:pt idx="2056">
                  <c:v>1.2506948294184892</c:v>
                </c:pt>
                <c:pt idx="2057">
                  <c:v>1.2500868105422733</c:v>
                </c:pt>
                <c:pt idx="2058">
                  <c:v>1.2494793825493185</c:v>
                </c:pt>
                <c:pt idx="2059">
                  <c:v>1.2488725445786972</c:v>
                </c:pt>
                <c:pt idx="2060">
                  <c:v>1.2482662957711539</c:v>
                </c:pt>
                <c:pt idx="2061">
                  <c:v>1.2476606352691</c:v>
                </c:pt>
                <c:pt idx="2062">
                  <c:v>1.2470555622166113</c:v>
                </c:pt>
                <c:pt idx="2063">
                  <c:v>1.2464510757594225</c:v>
                </c:pt>
                <c:pt idx="2064">
                  <c:v>1.2458471750449243</c:v>
                </c:pt>
                <c:pt idx="2065">
                  <c:v>1.2452438592221589</c:v>
                </c:pt>
                <c:pt idx="2066">
                  <c:v>1.2446411274418157</c:v>
                </c:pt>
                <c:pt idx="2067">
                  <c:v>1.2440389788562281</c:v>
                </c:pt>
                <c:pt idx="2068">
                  <c:v>1.2434374126193688</c:v>
                </c:pt>
                <c:pt idx="2069">
                  <c:v>1.2428364278868462</c:v>
                </c:pt>
                <c:pt idx="2070">
                  <c:v>1.2422360238159005</c:v>
                </c:pt>
                <c:pt idx="2071">
                  <c:v>1.2416361995653995</c:v>
                </c:pt>
                <c:pt idx="2072">
                  <c:v>1.2410369542958346</c:v>
                </c:pt>
                <c:pt idx="2073">
                  <c:v>1.2404382871693178</c:v>
                </c:pt>
                <c:pt idx="2074">
                  <c:v>1.2398401973495761</c:v>
                </c:pt>
                <c:pt idx="2075">
                  <c:v>1.2392426840019495</c:v>
                </c:pt>
                <c:pt idx="2076">
                  <c:v>1.2386457462933855</c:v>
                </c:pt>
                <c:pt idx="2077">
                  <c:v>1.2380493833924366</c:v>
                </c:pt>
                <c:pt idx="2078">
                  <c:v>1.2374535944692551</c:v>
                </c:pt>
                <c:pt idx="2079">
                  <c:v>1.2368583786955905</c:v>
                </c:pt>
                <c:pt idx="2080">
                  <c:v>1.2362637352447845</c:v>
                </c:pt>
                <c:pt idx="2081">
                  <c:v>1.2356696632917685</c:v>
                </c:pt>
                <c:pt idx="2082">
                  <c:v>1.2350761620130584</c:v>
                </c:pt>
                <c:pt idx="2083">
                  <c:v>1.2344832305867517</c:v>
                </c:pt>
                <c:pt idx="2084">
                  <c:v>1.2338908681925238</c:v>
                </c:pt>
                <c:pt idx="2085">
                  <c:v>1.233299074011623</c:v>
                </c:pt>
                <c:pt idx="2086">
                  <c:v>1.2327078472268682</c:v>
                </c:pt>
                <c:pt idx="2087">
                  <c:v>1.2321171870226448</c:v>
                </c:pt>
                <c:pt idx="2088">
                  <c:v>1.2315270925849</c:v>
                </c:pt>
                <c:pt idx="2089">
                  <c:v>1.2309375631011403</c:v>
                </c:pt>
                <c:pt idx="2090">
                  <c:v>1.2303485977604265</c:v>
                </c:pt>
                <c:pt idx="2091">
                  <c:v>1.2297601957533717</c:v>
                </c:pt>
                <c:pt idx="2092">
                  <c:v>1.2291723562721357</c:v>
                </c:pt>
                <c:pt idx="2093">
                  <c:v>1.2285850785104226</c:v>
                </c:pt>
                <c:pt idx="2094">
                  <c:v>1.2279983616634769</c:v>
                </c:pt>
                <c:pt idx="2095">
                  <c:v>1.2274122049280789</c:v>
                </c:pt>
                <c:pt idx="2096">
                  <c:v>1.2268266075025425</c:v>
                </c:pt>
                <c:pt idx="2097">
                  <c:v>1.2262415685867105</c:v>
                </c:pt>
                <c:pt idx="2098">
                  <c:v>1.2256570873819512</c:v>
                </c:pt>
                <c:pt idx="2099">
                  <c:v>1.2250731630911551</c:v>
                </c:pt>
                <c:pt idx="2100">
                  <c:v>1.2244897949187308</c:v>
                </c:pt>
                <c:pt idx="2101">
                  <c:v>1.2239069820706014</c:v>
                </c:pt>
                <c:pt idx="2102">
                  <c:v>1.2233247237542018</c:v>
                </c:pt>
                <c:pt idx="2103">
                  <c:v>1.2227430191784732</c:v>
                </c:pt>
                <c:pt idx="2104">
                  <c:v>1.2221618675538619</c:v>
                </c:pt>
                <c:pt idx="2105">
                  <c:v>1.2215812680923139</c:v>
                </c:pt>
                <c:pt idx="2106">
                  <c:v>1.221001220007272</c:v>
                </c:pt>
                <c:pt idx="2107">
                  <c:v>1.2204217225136726</c:v>
                </c:pt>
                <c:pt idx="2108">
                  <c:v>1.2198427748279415</c:v>
                </c:pt>
                <c:pt idx="2109">
                  <c:v>1.2192643761679907</c:v>
                </c:pt>
                <c:pt idx="2110">
                  <c:v>1.2186865257532147</c:v>
                </c:pt>
                <c:pt idx="2111">
                  <c:v>1.2181092228044872</c:v>
                </c:pt>
                <c:pt idx="2112">
                  <c:v>1.2175324665441578</c:v>
                </c:pt>
                <c:pt idx="2113">
                  <c:v>1.2169562561960476</c:v>
                </c:pt>
                <c:pt idx="2114">
                  <c:v>1.2163805909854473</c:v>
                </c:pt>
                <c:pt idx="2115">
                  <c:v>1.2158054701391119</c:v>
                </c:pt>
                <c:pt idx="2116">
                  <c:v>1.2152308928852582</c:v>
                </c:pt>
                <c:pt idx="2117">
                  <c:v>1.214656858453562</c:v>
                </c:pt>
                <c:pt idx="2118">
                  <c:v>1.2140833660751527</c:v>
                </c:pt>
                <c:pt idx="2119">
                  <c:v>1.2135104149826124</c:v>
                </c:pt>
                <c:pt idx="2120">
                  <c:v>1.2129380044099702</c:v>
                </c:pt>
                <c:pt idx="2121">
                  <c:v>1.2123661335927003</c:v>
                </c:pt>
                <c:pt idx="2122">
                  <c:v>1.2117948017677176</c:v>
                </c:pt>
                <c:pt idx="2123">
                  <c:v>1.2112240081733749</c:v>
                </c:pt>
                <c:pt idx="2124">
                  <c:v>1.2106537520494598</c:v>
                </c:pt>
                <c:pt idx="2125">
                  <c:v>1.2100840326371902</c:v>
                </c:pt>
                <c:pt idx="2126">
                  <c:v>1.209514849179212</c:v>
                </c:pt>
                <c:pt idx="2127">
                  <c:v>1.2089462009195955</c:v>
                </c:pt>
                <c:pt idx="2128">
                  <c:v>1.2083780871038317</c:v>
                </c:pt>
                <c:pt idx="2129">
                  <c:v>1.2078105069788287</c:v>
                </c:pt>
                <c:pt idx="2130">
                  <c:v>1.20724345979291</c:v>
                </c:pt>
                <c:pt idx="2131">
                  <c:v>1.2066769447958094</c:v>
                </c:pt>
                <c:pt idx="2132">
                  <c:v>1.2061109612386678</c:v>
                </c:pt>
                <c:pt idx="2133">
                  <c:v>1.2055455083740316</c:v>
                </c:pt>
                <c:pt idx="2134">
                  <c:v>1.2049805854558471</c:v>
                </c:pt>
                <c:pt idx="2135">
                  <c:v>1.2044161917394591</c:v>
                </c:pt>
                <c:pt idx="2136">
                  <c:v>1.2038523264816066</c:v>
                </c:pt>
                <c:pt idx="2137">
                  <c:v>1.2032889889404199</c:v>
                </c:pt>
                <c:pt idx="2138">
                  <c:v>1.2027261783754173</c:v>
                </c:pt>
                <c:pt idx="2139">
                  <c:v>1.2021638940475017</c:v>
                </c:pt>
                <c:pt idx="2140">
                  <c:v>1.2016021352189574</c:v>
                </c:pt>
                <c:pt idx="2141">
                  <c:v>1.2010409011534475</c:v>
                </c:pt>
                <c:pt idx="2142">
                  <c:v>1.2004801911160095</c:v>
                </c:pt>
                <c:pt idx="2143">
                  <c:v>1.1999200043730529</c:v>
                </c:pt>
                <c:pt idx="2144">
                  <c:v>1.1993603401923563</c:v>
                </c:pt>
                <c:pt idx="2145">
                  <c:v>1.198801197843063</c:v>
                </c:pt>
                <c:pt idx="2146">
                  <c:v>1.1982425765956795</c:v>
                </c:pt>
                <c:pt idx="2147">
                  <c:v>1.1976844757220702</c:v>
                </c:pt>
                <c:pt idx="2148">
                  <c:v>1.1971268944954565</c:v>
                </c:pt>
                <c:pt idx="2149">
                  <c:v>1.1965698321904119</c:v>
                </c:pt>
                <c:pt idx="2150">
                  <c:v>1.1960132880828602</c:v>
                </c:pt>
                <c:pt idx="2151">
                  <c:v>1.1954572614500709</c:v>
                </c:pt>
                <c:pt idx="2152">
                  <c:v>1.1949017515706575</c:v>
                </c:pt>
                <c:pt idx="2153">
                  <c:v>1.1943467577245732</c:v>
                </c:pt>
                <c:pt idx="2154">
                  <c:v>1.193792279193109</c:v>
                </c:pt>
                <c:pt idx="2155">
                  <c:v>1.1932383152588892</c:v>
                </c:pt>
                <c:pt idx="2156">
                  <c:v>1.1926848652058697</c:v>
                </c:pt>
                <c:pt idx="2157">
                  <c:v>1.1921319283193337</c:v>
                </c:pt>
                <c:pt idx="2158">
                  <c:v>1.1915795038858896</c:v>
                </c:pt>
                <c:pt idx="2159">
                  <c:v>1.1910275911934673</c:v>
                </c:pt>
                <c:pt idx="2160">
                  <c:v>1.1904761895313154</c:v>
                </c:pt>
                <c:pt idx="2161">
                  <c:v>1.1899252981899979</c:v>
                </c:pt>
                <c:pt idx="2162">
                  <c:v>1.1893749164613918</c:v>
                </c:pt>
                <c:pt idx="2163">
                  <c:v>1.1888250436386831</c:v>
                </c:pt>
                <c:pt idx="2164">
                  <c:v>1.1882756790163647</c:v>
                </c:pt>
                <c:pt idx="2165">
                  <c:v>1.1877268218902328</c:v>
                </c:pt>
                <c:pt idx="2166">
                  <c:v>1.1871784715573841</c:v>
                </c:pt>
                <c:pt idx="2167">
                  <c:v>1.1866306273162128</c:v>
                </c:pt>
                <c:pt idx="2168">
                  <c:v>1.1860832884664074</c:v>
                </c:pt>
                <c:pt idx="2169">
                  <c:v>1.1855364543089484</c:v>
                </c:pt>
                <c:pt idx="2170">
                  <c:v>1.1849901241461038</c:v>
                </c:pt>
                <c:pt idx="2171">
                  <c:v>1.1844442972814284</c:v>
                </c:pt>
                <c:pt idx="2172">
                  <c:v>1.1838989730197587</c:v>
                </c:pt>
                <c:pt idx="2173">
                  <c:v>1.1833541506672112</c:v>
                </c:pt>
                <c:pt idx="2174">
                  <c:v>1.1828098295311789</c:v>
                </c:pt>
                <c:pt idx="2175">
                  <c:v>1.1822660089203287</c:v>
                </c:pt>
                <c:pt idx="2176">
                  <c:v>1.1817226881445986</c:v>
                </c:pt>
                <c:pt idx="2177">
                  <c:v>1.1811798665151938</c:v>
                </c:pt>
                <c:pt idx="2178">
                  <c:v>1.1806375433445853</c:v>
                </c:pt>
                <c:pt idx="2179">
                  <c:v>1.1800957179465055</c:v>
                </c:pt>
                <c:pt idx="2180">
                  <c:v>1.1795543896359466</c:v>
                </c:pt>
                <c:pt idx="2181">
                  <c:v>1.1790135577291565</c:v>
                </c:pt>
                <c:pt idx="2182">
                  <c:v>1.1784732215436373</c:v>
                </c:pt>
                <c:pt idx="2183">
                  <c:v>1.1779333803981411</c:v>
                </c:pt>
                <c:pt idx="2184">
                  <c:v>1.1773940336126678</c:v>
                </c:pt>
                <c:pt idx="2185">
                  <c:v>1.1768551805084624</c:v>
                </c:pt>
                <c:pt idx="2186">
                  <c:v>1.1763168204080117</c:v>
                </c:pt>
                <c:pt idx="2187">
                  <c:v>1.1757789526350413</c:v>
                </c:pt>
                <c:pt idx="2188">
                  <c:v>1.1752415765145139</c:v>
                </c:pt>
                <c:pt idx="2189">
                  <c:v>1.1747046913726253</c:v>
                </c:pt>
                <c:pt idx="2190">
                  <c:v>1.1741682965368019</c:v>
                </c:pt>
                <c:pt idx="2191">
                  <c:v>1.1736323913356983</c:v>
                </c:pt>
                <c:pt idx="2192">
                  <c:v>1.1730969750991938</c:v>
                </c:pt>
                <c:pt idx="2193">
                  <c:v>1.1725620471583902</c:v>
                </c:pt>
                <c:pt idx="2194">
                  <c:v>1.1720276068456088</c:v>
                </c:pt>
                <c:pt idx="2195">
                  <c:v>1.1714936534943878</c:v>
                </c:pt>
                <c:pt idx="2196">
                  <c:v>1.170960186439479</c:v>
                </c:pt>
                <c:pt idx="2197">
                  <c:v>1.1704272050168454</c:v>
                </c:pt>
                <c:pt idx="2198">
                  <c:v>1.1698947085636588</c:v>
                </c:pt>
                <c:pt idx="2199">
                  <c:v>1.1693626964182966</c:v>
                </c:pt>
                <c:pt idx="2200">
                  <c:v>1.1688311679203387</c:v>
                </c:pt>
                <c:pt idx="2201">
                  <c:v>1.168300122410566</c:v>
                </c:pt>
                <c:pt idx="2202">
                  <c:v>1.167769559230956</c:v>
                </c:pt>
                <c:pt idx="2203">
                  <c:v>1.1672394777246817</c:v>
                </c:pt>
                <c:pt idx="2204">
                  <c:v>1.1667098772361078</c:v>
                </c:pt>
                <c:pt idx="2205">
                  <c:v>1.1661807571107885</c:v>
                </c:pt>
                <c:pt idx="2206">
                  <c:v>1.1656521166954645</c:v>
                </c:pt>
                <c:pt idx="2207">
                  <c:v>1.1651239553380608</c:v>
                </c:pt>
                <c:pt idx="2208">
                  <c:v>1.1645962723876833</c:v>
                </c:pt>
                <c:pt idx="2209">
                  <c:v>1.1640690671946168</c:v>
                </c:pt>
                <c:pt idx="2210">
                  <c:v>1.1635423391103219</c:v>
                </c:pt>
                <c:pt idx="2211">
                  <c:v>1.1630160874874327</c:v>
                </c:pt>
                <c:pt idx="2212">
                  <c:v>1.1624903116797536</c:v>
                </c:pt>
                <c:pt idx="2213">
                  <c:v>1.1619650110422572</c:v>
                </c:pt>
                <c:pt idx="2214">
                  <c:v>1.1614401849310818</c:v>
                </c:pt>
                <c:pt idx="2215">
                  <c:v>1.1609158327035276</c:v>
                </c:pt>
                <c:pt idx="2216">
                  <c:v>1.1603919537180558</c:v>
                </c:pt>
                <c:pt idx="2217">
                  <c:v>1.1598685473342847</c:v>
                </c:pt>
                <c:pt idx="2218">
                  <c:v>1.1593456129129871</c:v>
                </c:pt>
                <c:pt idx="2219">
                  <c:v>1.1588231498160888</c:v>
                </c:pt>
                <c:pt idx="2220">
                  <c:v>1.1583011574066648</c:v>
                </c:pt>
                <c:pt idx="2221">
                  <c:v>1.1577796350489373</c:v>
                </c:pt>
                <c:pt idx="2222">
                  <c:v>1.1572585821082733</c:v>
                </c:pt>
                <c:pt idx="2223">
                  <c:v>1.1567379979511812</c:v>
                </c:pt>
                <c:pt idx="2224">
                  <c:v>1.1562178819453088</c:v>
                </c:pt>
                <c:pt idx="2225">
                  <c:v>1.1556982334594417</c:v>
                </c:pt>
                <c:pt idx="2226">
                  <c:v>1.1551790518634986</c:v>
                </c:pt>
                <c:pt idx="2227">
                  <c:v>1.1546603365285304</c:v>
                </c:pt>
                <c:pt idx="2228">
                  <c:v>1.1541420868267169</c:v>
                </c:pt>
                <c:pt idx="2229">
                  <c:v>1.1536243021313652</c:v>
                </c:pt>
                <c:pt idx="2230">
                  <c:v>1.1531069818169057</c:v>
                </c:pt>
                <c:pt idx="2231">
                  <c:v>1.152590125258891</c:v>
                </c:pt>
                <c:pt idx="2232">
                  <c:v>1.1520737318339924</c:v>
                </c:pt>
                <c:pt idx="2233">
                  <c:v>1.151557800919998</c:v>
                </c:pt>
                <c:pt idx="2234">
                  <c:v>1.1510423318958098</c:v>
                </c:pt>
                <c:pt idx="2235">
                  <c:v>1.1505273241414415</c:v>
                </c:pt>
                <c:pt idx="2236">
                  <c:v>1.150012777038016</c:v>
                </c:pt>
                <c:pt idx="2237">
                  <c:v>1.1494986899677626</c:v>
                </c:pt>
                <c:pt idx="2238">
                  <c:v>1.148985062314015</c:v>
                </c:pt>
                <c:pt idx="2239">
                  <c:v>1.1484718934612081</c:v>
                </c:pt>
                <c:pt idx="2240">
                  <c:v>1.147959182794877</c:v>
                </c:pt>
                <c:pt idx="2241">
                  <c:v>1.1474469297016521</c:v>
                </c:pt>
                <c:pt idx="2242">
                  <c:v>1.1469351335692595</c:v>
                </c:pt>
                <c:pt idx="2243">
                  <c:v>1.1464237937865163</c:v>
                </c:pt>
                <c:pt idx="2244">
                  <c:v>1.1459129097433298</c:v>
                </c:pt>
                <c:pt idx="2245">
                  <c:v>1.1454024808306935</c:v>
                </c:pt>
                <c:pt idx="2246">
                  <c:v>1.1448925064406861</c:v>
                </c:pt>
                <c:pt idx="2247">
                  <c:v>1.1443829859664685</c:v>
                </c:pt>
                <c:pt idx="2248">
                  <c:v>1.1438739188022808</c:v>
                </c:pt>
                <c:pt idx="2249">
                  <c:v>1.1433653043434411</c:v>
                </c:pt>
                <c:pt idx="2250">
                  <c:v>1.1428571419863423</c:v>
                </c:pt>
                <c:pt idx="2251">
                  <c:v>1.1423494311284499</c:v>
                </c:pt>
                <c:pt idx="2252">
                  <c:v>1.1418421711682993</c:v>
                </c:pt>
                <c:pt idx="2253">
                  <c:v>1.1413353615054944</c:v>
                </c:pt>
                <c:pt idx="2254">
                  <c:v>1.1408290015407039</c:v>
                </c:pt>
                <c:pt idx="2255">
                  <c:v>1.1403230906756603</c:v>
                </c:pt>
                <c:pt idx="2256">
                  <c:v>1.1398176283131563</c:v>
                </c:pt>
                <c:pt idx="2257">
                  <c:v>1.1393126138570431</c:v>
                </c:pt>
                <c:pt idx="2258">
                  <c:v>1.1388080467122281</c:v>
                </c:pt>
                <c:pt idx="2259">
                  <c:v>1.1383039262846726</c:v>
                </c:pt>
                <c:pt idx="2260">
                  <c:v>1.1378002519813888</c:v>
                </c:pt>
                <c:pt idx="2261">
                  <c:v>1.1372970232104385</c:v>
                </c:pt>
                <c:pt idx="2262">
                  <c:v>1.1367942393809298</c:v>
                </c:pt>
                <c:pt idx="2263">
                  <c:v>1.1362918999030156</c:v>
                </c:pt>
                <c:pt idx="2264">
                  <c:v>1.1357900041878908</c:v>
                </c:pt>
                <c:pt idx="2265">
                  <c:v>1.13528855164779</c:v>
                </c:pt>
                <c:pt idx="2266">
                  <c:v>1.1347875416959854</c:v>
                </c:pt>
                <c:pt idx="2267">
                  <c:v>1.1342869737467849</c:v>
                </c:pt>
                <c:pt idx="2268">
                  <c:v>1.1337868472155284</c:v>
                </c:pt>
                <c:pt idx="2269">
                  <c:v>1.1332871615185875</c:v>
                </c:pt>
                <c:pt idx="2270">
                  <c:v>1.1327879160733616</c:v>
                </c:pt>
                <c:pt idx="2271">
                  <c:v>1.1322891102982766</c:v>
                </c:pt>
                <c:pt idx="2272">
                  <c:v>1.1317907436127819</c:v>
                </c:pt>
                <c:pt idx="2273">
                  <c:v>1.1312928154373487</c:v>
                </c:pt>
                <c:pt idx="2274">
                  <c:v>1.1307953251934681</c:v>
                </c:pt>
                <c:pt idx="2275">
                  <c:v>1.1302982723036477</c:v>
                </c:pt>
                <c:pt idx="2276">
                  <c:v>1.1298016561914104</c:v>
                </c:pt>
                <c:pt idx="2277">
                  <c:v>1.1293054762812913</c:v>
                </c:pt>
                <c:pt idx="2278">
                  <c:v>1.1288097319988368</c:v>
                </c:pt>
                <c:pt idx="2279">
                  <c:v>1.1283144227706008</c:v>
                </c:pt>
                <c:pt idx="2280">
                  <c:v>1.1278195480241437</c:v>
                </c:pt>
                <c:pt idx="2281">
                  <c:v>1.1273251071880295</c:v>
                </c:pt>
                <c:pt idx="2282">
                  <c:v>1.1268310996918238</c:v>
                </c:pt>
                <c:pt idx="2283">
                  <c:v>1.1263375249660921</c:v>
                </c:pt>
                <c:pt idx="2284">
                  <c:v>1.1258443824423965</c:v>
                </c:pt>
                <c:pt idx="2285">
                  <c:v>1.1253516715532945</c:v>
                </c:pt>
                <c:pt idx="2286">
                  <c:v>1.1248593917323368</c:v>
                </c:pt>
                <c:pt idx="2287">
                  <c:v>1.1243675424140644</c:v>
                </c:pt>
                <c:pt idx="2288">
                  <c:v>1.1238761230340069</c:v>
                </c:pt>
                <c:pt idx="2289">
                  <c:v>1.1233851330286804</c:v>
                </c:pt>
                <c:pt idx="2290">
                  <c:v>1.1228945718355852</c:v>
                </c:pt>
                <c:pt idx="2291">
                  <c:v>1.122404438893204</c:v>
                </c:pt>
                <c:pt idx="2292">
                  <c:v>1.1219147336409991</c:v>
                </c:pt>
                <c:pt idx="2293">
                  <c:v>1.1214254555194105</c:v>
                </c:pt>
                <c:pt idx="2294">
                  <c:v>1.1209366039698547</c:v>
                </c:pt>
                <c:pt idx="2295">
                  <c:v>1.1204481784347207</c:v>
                </c:pt>
                <c:pt idx="2296">
                  <c:v>1.1199601783573694</c:v>
                </c:pt>
                <c:pt idx="2297">
                  <c:v>1.1194726031821316</c:v>
                </c:pt>
                <c:pt idx="2298">
                  <c:v>1.1189854523543044</c:v>
                </c:pt>
                <c:pt idx="2299">
                  <c:v>1.1184987253201504</c:v>
                </c:pt>
                <c:pt idx="2300">
                  <c:v>1.1180124215268954</c:v>
                </c:pt>
                <c:pt idx="2301">
                  <c:v>1.1175265404227257</c:v>
                </c:pt>
                <c:pt idx="2302">
                  <c:v>1.1170410814567873</c:v>
                </c:pt>
                <c:pt idx="2303">
                  <c:v>1.1165560440791817</c:v>
                </c:pt>
                <c:pt idx="2304">
                  <c:v>1.1160714277409662</c:v>
                </c:pt>
                <c:pt idx="2305">
                  <c:v>1.1155872318941502</c:v>
                </c:pt>
                <c:pt idx="2306">
                  <c:v>1.1151034559916937</c:v>
                </c:pt>
                <c:pt idx="2307">
                  <c:v>1.1146200994875051</c:v>
                </c:pt>
                <c:pt idx="2308">
                  <c:v>1.1141371618364395</c:v>
                </c:pt>
                <c:pt idx="2309">
                  <c:v>1.1136546424942959</c:v>
                </c:pt>
                <c:pt idx="2310">
                  <c:v>1.1131725409178164</c:v>
                </c:pt>
                <c:pt idx="2311">
                  <c:v>1.1126908565646825</c:v>
                </c:pt>
                <c:pt idx="2312">
                  <c:v>1.1122095888935148</c:v>
                </c:pt>
                <c:pt idx="2313">
                  <c:v>1.1117287373638698</c:v>
                </c:pt>
                <c:pt idx="2314">
                  <c:v>1.1112483014362378</c:v>
                </c:pt>
                <c:pt idx="2315">
                  <c:v>1.110768280572042</c:v>
                </c:pt>
                <c:pt idx="2316">
                  <c:v>1.1102886742336353</c:v>
                </c:pt>
                <c:pt idx="2317">
                  <c:v>1.109809481884299</c:v>
                </c:pt>
                <c:pt idx="2318">
                  <c:v>1.1093307029882404</c:v>
                </c:pt>
                <c:pt idx="2319">
                  <c:v>1.1088523370105914</c:v>
                </c:pt>
                <c:pt idx="2320">
                  <c:v>1.1083743834174056</c:v>
                </c:pt>
                <c:pt idx="2321">
                  <c:v>1.1078968416756567</c:v>
                </c:pt>
                <c:pt idx="2322">
                  <c:v>1.1074197112532373</c:v>
                </c:pt>
                <c:pt idx="2323">
                  <c:v>1.1069429916189559</c:v>
                </c:pt>
                <c:pt idx="2324">
                  <c:v>1.1064666822425349</c:v>
                </c:pt>
                <c:pt idx="2325">
                  <c:v>1.1059907825946094</c:v>
                </c:pt>
                <c:pt idx="2326">
                  <c:v>1.1055152921467248</c:v>
                </c:pt>
                <c:pt idx="2327">
                  <c:v>1.1050402103713348</c:v>
                </c:pt>
                <c:pt idx="2328">
                  <c:v>1.1045655367417997</c:v>
                </c:pt>
                <c:pt idx="2329">
                  <c:v>1.1040912707323842</c:v>
                </c:pt>
                <c:pt idx="2330">
                  <c:v>1.1036174118182553</c:v>
                </c:pt>
                <c:pt idx="2331">
                  <c:v>1.1031439594754813</c:v>
                </c:pt>
                <c:pt idx="2332">
                  <c:v>1.1026709131810282</c:v>
                </c:pt>
                <c:pt idx="2333">
                  <c:v>1.1021982724127595</c:v>
                </c:pt>
                <c:pt idx="2334">
                  <c:v>1.1017260366494332</c:v>
                </c:pt>
                <c:pt idx="2335">
                  <c:v>1.1012542053707008</c:v>
                </c:pt>
                <c:pt idx="2336">
                  <c:v>1.1007827780571038</c:v>
                </c:pt>
                <c:pt idx="2337">
                  <c:v>1.1003117541900735</c:v>
                </c:pt>
                <c:pt idx="2338">
                  <c:v>1.0998411332519284</c:v>
                </c:pt>
                <c:pt idx="2339">
                  <c:v>1.0993709147258719</c:v>
                </c:pt>
                <c:pt idx="2340">
                  <c:v>1.0989010980959915</c:v>
                </c:pt>
                <c:pt idx="2341">
                  <c:v>1.0984316828472553</c:v>
                </c:pt>
                <c:pt idx="2342">
                  <c:v>1.0979626684655117</c:v>
                </c:pt>
                <c:pt idx="2343">
                  <c:v>1.0974940544374869</c:v>
                </c:pt>
                <c:pt idx="2344">
                  <c:v>1.0970258402507826</c:v>
                </c:pt>
                <c:pt idx="2345">
                  <c:v>1.0965580253938749</c:v>
                </c:pt>
                <c:pt idx="2346">
                  <c:v>1.0960906093561116</c:v>
                </c:pt>
                <c:pt idx="2347">
                  <c:v>1.0956235916277113</c:v>
                </c:pt>
                <c:pt idx="2348">
                  <c:v>1.0951569716997607</c:v>
                </c:pt>
                <c:pt idx="2349">
                  <c:v>1.0946907490642135</c:v>
                </c:pt>
                <c:pt idx="2350">
                  <c:v>1.0942249232138876</c:v>
                </c:pt>
                <c:pt idx="2351">
                  <c:v>1.0937594936424644</c:v>
                </c:pt>
                <c:pt idx="2352">
                  <c:v>1.093294459844486</c:v>
                </c:pt>
                <c:pt idx="2353">
                  <c:v>1.0928298213153538</c:v>
                </c:pt>
                <c:pt idx="2354">
                  <c:v>1.0923655775513268</c:v>
                </c:pt>
                <c:pt idx="2355">
                  <c:v>1.0919017280495193</c:v>
                </c:pt>
                <c:pt idx="2356">
                  <c:v>1.0914382723079001</c:v>
                </c:pt>
                <c:pt idx="2357">
                  <c:v>1.0909752098252892</c:v>
                </c:pt>
                <c:pt idx="2358">
                  <c:v>1.0905125401013569</c:v>
                </c:pt>
                <c:pt idx="2359">
                  <c:v>1.0900502626366224</c:v>
                </c:pt>
                <c:pt idx="2360">
                  <c:v>1.0895883769324508</c:v>
                </c:pt>
                <c:pt idx="2361">
                  <c:v>1.0891268824910525</c:v>
                </c:pt>
                <c:pt idx="2362">
                  <c:v>1.0886657788154808</c:v>
                </c:pt>
                <c:pt idx="2363">
                  <c:v>1.0882050654096298</c:v>
                </c:pt>
                <c:pt idx="2364">
                  <c:v>1.0877447417782335</c:v>
                </c:pt>
                <c:pt idx="2365">
                  <c:v>1.0872848074268637</c:v>
                </c:pt>
                <c:pt idx="2366">
                  <c:v>1.0868252618619274</c:v>
                </c:pt>
                <c:pt idx="2367">
                  <c:v>1.0863661045906665</c:v>
                </c:pt>
                <c:pt idx="2368">
                  <c:v>1.0859073351211546</c:v>
                </c:pt>
                <c:pt idx="2369">
                  <c:v>1.0854489529622962</c:v>
                </c:pt>
                <c:pt idx="2370">
                  <c:v>1.0849909576238248</c:v>
                </c:pt>
                <c:pt idx="2371">
                  <c:v>1.0845333486163009</c:v>
                </c:pt>
                <c:pt idx="2372">
                  <c:v>1.08407612545111</c:v>
                </c:pt>
                <c:pt idx="2373">
                  <c:v>1.083619287640462</c:v>
                </c:pt>
                <c:pt idx="2374">
                  <c:v>1.0831628346973878</c:v>
                </c:pt>
                <c:pt idx="2375">
                  <c:v>1.082706766135739</c:v>
                </c:pt>
                <c:pt idx="2376">
                  <c:v>1.0822510814701858</c:v>
                </c:pt>
                <c:pt idx="2377">
                  <c:v>1.0817957802162146</c:v>
                </c:pt>
                <c:pt idx="2378">
                  <c:v>1.081340861890127</c:v>
                </c:pt>
                <c:pt idx="2379">
                  <c:v>1.0808863260090378</c:v>
                </c:pt>
                <c:pt idx="2380">
                  <c:v>1.0804321720908738</c:v>
                </c:pt>
                <c:pt idx="2381">
                  <c:v>1.079978399654371</c:v>
                </c:pt>
                <c:pt idx="2382">
                  <c:v>1.0795250082190742</c:v>
                </c:pt>
                <c:pt idx="2383">
                  <c:v>1.0790719973053342</c:v>
                </c:pt>
                <c:pt idx="2384">
                  <c:v>1.0786193664343067</c:v>
                </c:pt>
                <c:pt idx="2385">
                  <c:v>1.0781671151279506</c:v>
                </c:pt>
                <c:pt idx="2386">
                  <c:v>1.0777152429090264</c:v>
                </c:pt>
                <c:pt idx="2387">
                  <c:v>1.0772637493010937</c:v>
                </c:pt>
                <c:pt idx="2388">
                  <c:v>1.0768126338285109</c:v>
                </c:pt>
                <c:pt idx="2389">
                  <c:v>1.0763618960164323</c:v>
                </c:pt>
                <c:pt idx="2390">
                  <c:v>1.0759115353908071</c:v>
                </c:pt>
                <c:pt idx="2391">
                  <c:v>1.0754615514783774</c:v>
                </c:pt>
                <c:pt idx="2392">
                  <c:v>1.0750119438066768</c:v>
                </c:pt>
                <c:pt idx="2393">
                  <c:v>1.0745627119040289</c:v>
                </c:pt>
                <c:pt idx="2394">
                  <c:v>1.0741138552995448</c:v>
                </c:pt>
                <c:pt idx="2395">
                  <c:v>1.0736653735231227</c:v>
                </c:pt>
                <c:pt idx="2396">
                  <c:v>1.0732172661054455</c:v>
                </c:pt>
                <c:pt idx="2397">
                  <c:v>1.0727695325779787</c:v>
                </c:pt>
                <c:pt idx="2398">
                  <c:v>1.0723221724729699</c:v>
                </c:pt>
                <c:pt idx="2399">
                  <c:v>1.0718751853234465</c:v>
                </c:pt>
                <c:pt idx="2400">
                  <c:v>1.0714285706632141</c:v>
                </c:pt>
                <c:pt idx="2401">
                  <c:v>1.0709823280268549</c:v>
                </c:pt>
                <c:pt idx="2402">
                  <c:v>1.0705364569497264</c:v>
                </c:pt>
                <c:pt idx="2403">
                  <c:v>1.0700909569679595</c:v>
                </c:pt>
                <c:pt idx="2404">
                  <c:v>1.0696458276184566</c:v>
                </c:pt>
                <c:pt idx="2405">
                  <c:v>1.0692010684388906</c:v>
                </c:pt>
                <c:pt idx="2406">
                  <c:v>1.0687566789677032</c:v>
                </c:pt>
                <c:pt idx="2407">
                  <c:v>1.0683126587441025</c:v>
                </c:pt>
                <c:pt idx="2408">
                  <c:v>1.0678690073080628</c:v>
                </c:pt>
                <c:pt idx="2409">
                  <c:v>1.0674257242003218</c:v>
                </c:pt>
                <c:pt idx="2410">
                  <c:v>1.0669828089623794</c:v>
                </c:pt>
                <c:pt idx="2411">
                  <c:v>1.0665402611364965</c:v>
                </c:pt>
                <c:pt idx="2412">
                  <c:v>1.0660980802656927</c:v>
                </c:pt>
                <c:pt idx="2413">
                  <c:v>1.0656562658937458</c:v>
                </c:pt>
                <c:pt idx="2414">
                  <c:v>1.0652148175651885</c:v>
                </c:pt>
                <c:pt idx="2415">
                  <c:v>1.064773734825309</c:v>
                </c:pt>
                <c:pt idx="2416">
                  <c:v>1.0643330172201477</c:v>
                </c:pt>
                <c:pt idx="2417">
                  <c:v>1.0638926642964963</c:v>
                </c:pt>
                <c:pt idx="2418">
                  <c:v>1.0634526756018965</c:v>
                </c:pt>
                <c:pt idx="2419">
                  <c:v>1.063013050684638</c:v>
                </c:pt>
                <c:pt idx="2420">
                  <c:v>1.0625737890937572</c:v>
                </c:pt>
                <c:pt idx="2421">
                  <c:v>1.0621348903790355</c:v>
                </c:pt>
                <c:pt idx="2422">
                  <c:v>1.0616963540909978</c:v>
                </c:pt>
                <c:pt idx="2423">
                  <c:v>1.0612581797809111</c:v>
                </c:pt>
                <c:pt idx="2424">
                  <c:v>1.0608203670007832</c:v>
                </c:pt>
                <c:pt idx="2425">
                  <c:v>1.0603829153033602</c:v>
                </c:pt>
                <c:pt idx="2426">
                  <c:v>1.0599458242421258</c:v>
                </c:pt>
                <c:pt idx="2427">
                  <c:v>1.0595090933713003</c:v>
                </c:pt>
                <c:pt idx="2428">
                  <c:v>1.0590727222458378</c:v>
                </c:pt>
                <c:pt idx="2429">
                  <c:v>1.0586367104214252</c:v>
                </c:pt>
                <c:pt idx="2430">
                  <c:v>1.0582010574544807</c:v>
                </c:pt>
                <c:pt idx="2431">
                  <c:v>1.0577657629021533</c:v>
                </c:pt>
                <c:pt idx="2432">
                  <c:v>1.0573308263223191</c:v>
                </c:pt>
                <c:pt idx="2433">
                  <c:v>1.0568962472735819</c:v>
                </c:pt>
                <c:pt idx="2434">
                  <c:v>1.056462025315271</c:v>
                </c:pt>
                <c:pt idx="2435">
                  <c:v>1.0560281600074386</c:v>
                </c:pt>
                <c:pt idx="2436">
                  <c:v>1.0555946509108605</c:v>
                </c:pt>
                <c:pt idx="2437">
                  <c:v>1.0551614975870327</c:v>
                </c:pt>
                <c:pt idx="2438">
                  <c:v>1.0547286995981708</c:v>
                </c:pt>
                <c:pt idx="2439">
                  <c:v>1.0542962565072087</c:v>
                </c:pt>
                <c:pt idx="2440">
                  <c:v>1.0538641678777962</c:v>
                </c:pt>
                <c:pt idx="2441">
                  <c:v>1.0534324332742986</c:v>
                </c:pt>
                <c:pt idx="2442">
                  <c:v>1.0530010522617945</c:v>
                </c:pt>
                <c:pt idx="2443">
                  <c:v>1.0525700244060749</c:v>
                </c:pt>
                <c:pt idx="2444">
                  <c:v>1.0521393492736413</c:v>
                </c:pt>
                <c:pt idx="2445">
                  <c:v>1.0517090264317044</c:v>
                </c:pt>
                <c:pt idx="2446">
                  <c:v>1.0512790554481823</c:v>
                </c:pt>
                <c:pt idx="2447">
                  <c:v>1.0508494358917002</c:v>
                </c:pt>
                <c:pt idx="2448">
                  <c:v>1.0504201673315876</c:v>
                </c:pt>
                <c:pt idx="2449">
                  <c:v>1.0499912493378774</c:v>
                </c:pt>
                <c:pt idx="2450">
                  <c:v>1.0495626814813046</c:v>
                </c:pt>
                <c:pt idx="2451">
                  <c:v>1.0491344633333048</c:v>
                </c:pt>
                <c:pt idx="2452">
                  <c:v>1.048706594466013</c:v>
                </c:pt>
                <c:pt idx="2453">
                  <c:v>1.0482790744522612</c:v>
                </c:pt>
                <c:pt idx="2454">
                  <c:v>1.0478519028655782</c:v>
                </c:pt>
                <c:pt idx="2455">
                  <c:v>1.0474250792801876</c:v>
                </c:pt>
                <c:pt idx="2456">
                  <c:v>1.0469986032710064</c:v>
                </c:pt>
                <c:pt idx="2457">
                  <c:v>1.0465724744136435</c:v>
                </c:pt>
                <c:pt idx="2458">
                  <c:v>1.0461466922843987</c:v>
                </c:pt>
                <c:pt idx="2459">
                  <c:v>1.0457212564602607</c:v>
                </c:pt>
                <c:pt idx="2460">
                  <c:v>1.0452961665189064</c:v>
                </c:pt>
                <c:pt idx="2461">
                  <c:v>1.044871422038699</c:v>
                </c:pt>
                <c:pt idx="2462">
                  <c:v>1.0444470225986862</c:v>
                </c:pt>
                <c:pt idx="2463">
                  <c:v>1.0440229677786004</c:v>
                </c:pt>
                <c:pt idx="2464">
                  <c:v>1.043599257158855</c:v>
                </c:pt>
                <c:pt idx="2465">
                  <c:v>1.0431758903205455</c:v>
                </c:pt>
                <c:pt idx="2466">
                  <c:v>1.042752866845446</c:v>
                </c:pt>
                <c:pt idx="2467">
                  <c:v>1.042330186316009</c:v>
                </c:pt>
                <c:pt idx="2468">
                  <c:v>1.0419078483153639</c:v>
                </c:pt>
                <c:pt idx="2469">
                  <c:v>1.0414858524273154</c:v>
                </c:pt>
                <c:pt idx="2470">
                  <c:v>1.0410641982363418</c:v>
                </c:pt>
                <c:pt idx="2471">
                  <c:v>1.0406428853275949</c:v>
                </c:pt>
                <c:pt idx="2472">
                  <c:v>1.0402219132868966</c:v>
                </c:pt>
                <c:pt idx="2473">
                  <c:v>1.0398012817007398</c:v>
                </c:pt>
                <c:pt idx="2474">
                  <c:v>1.0393809901562854</c:v>
                </c:pt>
                <c:pt idx="2475">
                  <c:v>1.0389610382413614</c:v>
                </c:pt>
                <c:pt idx="2476">
                  <c:v>1.0385414255444625</c:v>
                </c:pt>
                <c:pt idx="2477">
                  <c:v>1.0381221516547467</c:v>
                </c:pt>
                <c:pt idx="2478">
                  <c:v>1.0377032161620363</c:v>
                </c:pt>
                <c:pt idx="2479">
                  <c:v>1.0372846186568145</c:v>
                </c:pt>
                <c:pt idx="2480">
                  <c:v>1.036866358730226</c:v>
                </c:pt>
                <c:pt idx="2481">
                  <c:v>1.0364484359740738</c:v>
                </c:pt>
                <c:pt idx="2482">
                  <c:v>1.0360308499808188</c:v>
                </c:pt>
                <c:pt idx="2483">
                  <c:v>1.0356136003435794</c:v>
                </c:pt>
                <c:pt idx="2484">
                  <c:v>1.0351966866561282</c:v>
                </c:pt>
                <c:pt idx="2485">
                  <c:v>1.034780108512892</c:v>
                </c:pt>
                <c:pt idx="2486">
                  <c:v>1.0343638655089502</c:v>
                </c:pt>
                <c:pt idx="2487">
                  <c:v>1.0339479572400334</c:v>
                </c:pt>
                <c:pt idx="2488">
                  <c:v>1.0335323833025223</c:v>
                </c:pt>
                <c:pt idx="2489">
                  <c:v>1.0331171432934461</c:v>
                </c:pt>
                <c:pt idx="2490">
                  <c:v>1.0327022368104815</c:v>
                </c:pt>
                <c:pt idx="2491">
                  <c:v>1.0322876634519507</c:v>
                </c:pt>
                <c:pt idx="2492">
                  <c:v>1.0318734228168216</c:v>
                </c:pt>
                <c:pt idx="2493">
                  <c:v>1.0314595145047047</c:v>
                </c:pt>
                <c:pt idx="2494">
                  <c:v>1.0310459381158532</c:v>
                </c:pt>
                <c:pt idx="2495">
                  <c:v>1.0306326932511609</c:v>
                </c:pt>
                <c:pt idx="2496">
                  <c:v>1.030219779512161</c:v>
                </c:pt>
                <c:pt idx="2497">
                  <c:v>1.0298071965010258</c:v>
                </c:pt>
                <c:pt idx="2498">
                  <c:v>1.0293949438205636</c:v>
                </c:pt>
                <c:pt idx="2499">
                  <c:v>1.0289830210742192</c:v>
                </c:pt>
                <c:pt idx="2500">
                  <c:v>1.0285714278660718</c:v>
                </c:pt>
                <c:pt idx="2501">
                  <c:v>1.0281601638008335</c:v>
                </c:pt>
                <c:pt idx="2502">
                  <c:v>1.0277492284838485</c:v>
                </c:pt>
                <c:pt idx="2503">
                  <c:v>1.0273386215210918</c:v>
                </c:pt>
                <c:pt idx="2504">
                  <c:v>1.0269283425191678</c:v>
                </c:pt>
                <c:pt idx="2505">
                  <c:v>1.0265183910853091</c:v>
                </c:pt>
                <c:pt idx="2506">
                  <c:v>1.0261087668273747</c:v>
                </c:pt>
                <c:pt idx="2507">
                  <c:v>1.0256994693538504</c:v>
                </c:pt>
                <c:pt idx="2508">
                  <c:v>1.0252904982738453</c:v>
                </c:pt>
                <c:pt idx="2509">
                  <c:v>1.0248818531970922</c:v>
                </c:pt>
                <c:pt idx="2510">
                  <c:v>1.0244735337339459</c:v>
                </c:pt>
                <c:pt idx="2511">
                  <c:v>1.0240655394953817</c:v>
                </c:pt>
                <c:pt idx="2512">
                  <c:v>1.0236578700929946</c:v>
                </c:pt>
                <c:pt idx="2513">
                  <c:v>1.0232505251389976</c:v>
                </c:pt>
                <c:pt idx="2514">
                  <c:v>1.0228435042462205</c:v>
                </c:pt>
                <c:pt idx="2515">
                  <c:v>1.0224368070281096</c:v>
                </c:pt>
                <c:pt idx="2516">
                  <c:v>1.0220304330987251</c:v>
                </c:pt>
                <c:pt idx="2517">
                  <c:v>1.0216243820727406</c:v>
                </c:pt>
                <c:pt idx="2518">
                  <c:v>1.0212186535654424</c:v>
                </c:pt>
                <c:pt idx="2519">
                  <c:v>1.0208132471927267</c:v>
                </c:pt>
                <c:pt idx="2520">
                  <c:v>1.0204081625711006</c:v>
                </c:pt>
                <c:pt idx="2521">
                  <c:v>1.0200033993176782</c:v>
                </c:pt>
                <c:pt idx="2522">
                  <c:v>1.0195989570501824</c:v>
                </c:pt>
                <c:pt idx="2523">
                  <c:v>1.0191948353869413</c:v>
                </c:pt>
                <c:pt idx="2524">
                  <c:v>1.018791033946888</c:v>
                </c:pt>
                <c:pt idx="2525">
                  <c:v>1.0183875523495591</c:v>
                </c:pt>
                <c:pt idx="2526">
                  <c:v>1.0179843902150942</c:v>
                </c:pt>
                <c:pt idx="2527">
                  <c:v>1.0175815471642338</c:v>
                </c:pt>
                <c:pt idx="2528">
                  <c:v>1.0171790228183182</c:v>
                </c:pt>
                <c:pt idx="2529">
                  <c:v>1.0167768167992874</c:v>
                </c:pt>
                <c:pt idx="2530">
                  <c:v>1.0163749287296786</c:v>
                </c:pt>
                <c:pt idx="2531">
                  <c:v>1.0159733582326256</c:v>
                </c:pt>
                <c:pt idx="2532">
                  <c:v>1.0155721049318576</c:v>
                </c:pt>
                <c:pt idx="2533">
                  <c:v>1.0151711684516977</c:v>
                </c:pt>
                <c:pt idx="2534">
                  <c:v>1.0147705484170628</c:v>
                </c:pt>
                <c:pt idx="2535">
                  <c:v>1.014370244453461</c:v>
                </c:pt>
                <c:pt idx="2536">
                  <c:v>1.013970256186991</c:v>
                </c:pt>
                <c:pt idx="2537">
                  <c:v>1.0135705832443413</c:v>
                </c:pt>
                <c:pt idx="2538">
                  <c:v>1.0131712252527891</c:v>
                </c:pt>
                <c:pt idx="2539">
                  <c:v>1.012772181840198</c:v>
                </c:pt>
                <c:pt idx="2540">
                  <c:v>1.0123734526350183</c:v>
                </c:pt>
                <c:pt idx="2541">
                  <c:v>1.0119750372662846</c:v>
                </c:pt>
                <c:pt idx="2542">
                  <c:v>1.0115769353636159</c:v>
                </c:pt>
                <c:pt idx="2543">
                  <c:v>1.0111791465572133</c:v>
                </c:pt>
                <c:pt idx="2544">
                  <c:v>1.0107816704778596</c:v>
                </c:pt>
                <c:pt idx="2545">
                  <c:v>1.0103845067569177</c:v>
                </c:pt>
                <c:pt idx="2546">
                  <c:v>1.00998765502633</c:v>
                </c:pt>
                <c:pt idx="2547">
                  <c:v>1.0095911149186163</c:v>
                </c:pt>
                <c:pt idx="2548">
                  <c:v>1.009194886066874</c:v>
                </c:pt>
                <c:pt idx="2549">
                  <c:v>1.008798968104776</c:v>
                </c:pt>
                <c:pt idx="2550">
                  <c:v>1.0084033606665694</c:v>
                </c:pt>
                <c:pt idx="2551">
                  <c:v>1.0080080633870754</c:v>
                </c:pt>
                <c:pt idx="2552">
                  <c:v>1.0076130759016875</c:v>
                </c:pt>
                <c:pt idx="2553">
                  <c:v>1.0072183978463702</c:v>
                </c:pt>
                <c:pt idx="2554">
                  <c:v>1.0068240288576582</c:v>
                </c:pt>
                <c:pt idx="2555">
                  <c:v>1.0064299685726554</c:v>
                </c:pt>
                <c:pt idx="2556">
                  <c:v>1.0060362166290335</c:v>
                </c:pt>
                <c:pt idx="2557">
                  <c:v>1.005642772665031</c:v>
                </c:pt>
                <c:pt idx="2558">
                  <c:v>1.0052496363194519</c:v>
                </c:pt>
                <c:pt idx="2559">
                  <c:v>1.0048568072316653</c:v>
                </c:pt>
                <c:pt idx="2560">
                  <c:v>1.0044642850416032</c:v>
                </c:pt>
                <c:pt idx="2561">
                  <c:v>1.0040720693897605</c:v>
                </c:pt>
                <c:pt idx="2562">
                  <c:v>1.0036801599171929</c:v>
                </c:pt>
                <c:pt idx="2563">
                  <c:v>1.0032885562655169</c:v>
                </c:pt>
                <c:pt idx="2564">
                  <c:v>1.0028972580769073</c:v>
                </c:pt>
                <c:pt idx="2565">
                  <c:v>1.0025062649940977</c:v>
                </c:pt>
                <c:pt idx="2566">
                  <c:v>1.0021155766603782</c:v>
                </c:pt>
                <c:pt idx="2567">
                  <c:v>1.0017251927195947</c:v>
                </c:pt>
                <c:pt idx="2568">
                  <c:v>1.0013351128161481</c:v>
                </c:pt>
                <c:pt idx="2569">
                  <c:v>1.0009453365949927</c:v>
                </c:pt>
                <c:pt idx="2570">
                  <c:v>1.0005558637016359</c:v>
                </c:pt>
                <c:pt idx="2571">
                  <c:v>1.0001666937821359</c:v>
                </c:pt>
                <c:pt idx="2572">
                  <c:v>0.99977782648310187</c:v>
                </c:pt>
                <c:pt idx="2573">
                  <c:v>0.99938926145169216</c:v>
                </c:pt>
                <c:pt idx="2574">
                  <c:v>0.99900099833561362</c:v>
                </c:pt>
                <c:pt idx="2575">
                  <c:v>0.99861303678312019</c:v>
                </c:pt>
                <c:pt idx="2576">
                  <c:v>0.99822537644301212</c:v>
                </c:pt>
                <c:pt idx="2577">
                  <c:v>0.99783801696463448</c:v>
                </c:pt>
                <c:pt idx="2578">
                  <c:v>0.99745095799787686</c:v>
                </c:pt>
                <c:pt idx="2579">
                  <c:v>0.99706419919317157</c:v>
                </c:pt>
                <c:pt idx="2580">
                  <c:v>0.99667774020149302</c:v>
                </c:pt>
                <c:pt idx="2581">
                  <c:v>0.99629158067435641</c:v>
                </c:pt>
                <c:pt idx="2582">
                  <c:v>0.99590572026381696</c:v>
                </c:pt>
                <c:pt idx="2583">
                  <c:v>0.99552015862246857</c:v>
                </c:pt>
                <c:pt idx="2584">
                  <c:v>0.99513489540344302</c:v>
                </c:pt>
                <c:pt idx="2585">
                  <c:v>0.99474993026040881</c:v>
                </c:pt>
                <c:pt idx="2586">
                  <c:v>0.9943652628475701</c:v>
                </c:pt>
                <c:pt idx="2587">
                  <c:v>0.99398089281966562</c:v>
                </c:pt>
                <c:pt idx="2588">
                  <c:v>0.99359681983196813</c:v>
                </c:pt>
                <c:pt idx="2589">
                  <c:v>0.9932130435402825</c:v>
                </c:pt>
                <c:pt idx="2590">
                  <c:v>0.99282956360094543</c:v>
                </c:pt>
                <c:pt idx="2591">
                  <c:v>0.99244637967082416</c:v>
                </c:pt>
                <c:pt idx="2592">
                  <c:v>0.99206349140731553</c:v>
                </c:pt>
                <c:pt idx="2593">
                  <c:v>0.99168089846834462</c:v>
                </c:pt>
                <c:pt idx="2594">
                  <c:v>0.99129860051236429</c:v>
                </c:pt>
                <c:pt idx="2595">
                  <c:v>0.99091659719835368</c:v>
                </c:pt>
                <c:pt idx="2596">
                  <c:v>0.99053488818581747</c:v>
                </c:pt>
                <c:pt idx="2597">
                  <c:v>0.99015347313478475</c:v>
                </c:pt>
                <c:pt idx="2598">
                  <c:v>0.98977235170580802</c:v>
                </c:pt>
                <c:pt idx="2599">
                  <c:v>0.9893915235599624</c:v>
                </c:pt>
                <c:pt idx="2600">
                  <c:v>0.98901098835884405</c:v>
                </c:pt>
                <c:pt idx="2601">
                  <c:v>0.98863074576456988</c:v>
                </c:pt>
                <c:pt idx="2602">
                  <c:v>0.98825079543977612</c:v>
                </c:pt>
                <c:pt idx="2603">
                  <c:v>0.98787113704761753</c:v>
                </c:pt>
                <c:pt idx="2604">
                  <c:v>0.98749177025176604</c:v>
                </c:pt>
                <c:pt idx="2605">
                  <c:v>0.98711269471641017</c:v>
                </c:pt>
                <c:pt idx="2606">
                  <c:v>0.986733910106254</c:v>
                </c:pt>
                <c:pt idx="2607">
                  <c:v>0.98635541608651578</c:v>
                </c:pt>
                <c:pt idx="2608">
                  <c:v>0.98597721232292757</c:v>
                </c:pt>
                <c:pt idx="2609">
                  <c:v>0.98559929848173355</c:v>
                </c:pt>
                <c:pt idx="2610">
                  <c:v>0.98522167422968976</c:v>
                </c:pt>
                <c:pt idx="2611">
                  <c:v>0.98484433923406245</c:v>
                </c:pt>
                <c:pt idx="2612">
                  <c:v>0.9844672931626276</c:v>
                </c:pt>
                <c:pt idx="2613">
                  <c:v>0.98409053568366978</c:v>
                </c:pt>
                <c:pt idx="2614">
                  <c:v>0.98371406646598103</c:v>
                </c:pt>
                <c:pt idx="2615">
                  <c:v>0.98333788517886023</c:v>
                </c:pt>
                <c:pt idx="2616">
                  <c:v>0.9829619914921115</c:v>
                </c:pt>
                <c:pt idx="2617">
                  <c:v>0.98258638507604412</c:v>
                </c:pt>
                <c:pt idx="2618">
                  <c:v>0.98221106560147098</c:v>
                </c:pt>
                <c:pt idx="2619">
                  <c:v>0.98183603273970743</c:v>
                </c:pt>
                <c:pt idx="2620">
                  <c:v>0.98146128616257111</c:v>
                </c:pt>
                <c:pt idx="2621">
                  <c:v>0.98108682554238003</c:v>
                </c:pt>
                <c:pt idx="2622">
                  <c:v>0.98071265055195256</c:v>
                </c:pt>
                <c:pt idx="2623">
                  <c:v>0.98033876086460559</c:v>
                </c:pt>
                <c:pt idx="2624">
                  <c:v>0.97996515615415436</c:v>
                </c:pt>
                <c:pt idx="2625">
                  <c:v>0.97959183609491085</c:v>
                </c:pt>
                <c:pt idx="2626">
                  <c:v>0.97921880036168329</c:v>
                </c:pt>
                <c:pt idx="2627">
                  <c:v>0.97884604862977509</c:v>
                </c:pt>
                <c:pt idx="2628">
                  <c:v>0.9784735805749839</c:v>
                </c:pt>
                <c:pt idx="2629">
                  <c:v>0.97810139587360057</c:v>
                </c:pt>
                <c:pt idx="2630">
                  <c:v>0.97772949420240807</c:v>
                </c:pt>
                <c:pt idx="2631">
                  <c:v>0.97735787523868123</c:v>
                </c:pt>
                <c:pt idx="2632">
                  <c:v>0.97698653866018503</c:v>
                </c:pt>
                <c:pt idx="2633">
                  <c:v>0.97661548414517396</c:v>
                </c:pt>
                <c:pt idx="2634">
                  <c:v>0.97624471137239122</c:v>
                </c:pt>
                <c:pt idx="2635">
                  <c:v>0.97587422002106783</c:v>
                </c:pt>
                <c:pt idx="2636">
                  <c:v>0.97550400977092122</c:v>
                </c:pt>
                <c:pt idx="2637">
                  <c:v>0.97513408030215487</c:v>
                </c:pt>
                <c:pt idx="2638">
                  <c:v>0.9747644312954572</c:v>
                </c:pt>
                <c:pt idx="2639">
                  <c:v>0.97439506243200047</c:v>
                </c:pt>
                <c:pt idx="2640">
                  <c:v>0.9740259733934401</c:v>
                </c:pt>
                <c:pt idx="2641">
                  <c:v>0.9736571638619137</c:v>
                </c:pt>
                <c:pt idx="2642">
                  <c:v>0.97328863352004003</c:v>
                </c:pt>
                <c:pt idx="2643">
                  <c:v>0.97292038205091835</c:v>
                </c:pt>
                <c:pt idx="2644">
                  <c:v>0.97255240913812702</c:v>
                </c:pt>
                <c:pt idx="2645">
                  <c:v>0.9721847144657233</c:v>
                </c:pt>
                <c:pt idx="2646">
                  <c:v>0.97181729771824188</c:v>
                </c:pt>
                <c:pt idx="2647">
                  <c:v>0.97145015858069417</c:v>
                </c:pt>
                <c:pt idx="2648">
                  <c:v>0.9710832967385673</c:v>
                </c:pt>
                <c:pt idx="2649">
                  <c:v>0.9707167118778236</c:v>
                </c:pt>
                <c:pt idx="2650">
                  <c:v>0.97035040368489911</c:v>
                </c:pt>
                <c:pt idx="2651">
                  <c:v>0.96998437184670316</c:v>
                </c:pt>
                <c:pt idx="2652">
                  <c:v>0.96961861605061728</c:v>
                </c:pt>
                <c:pt idx="2653">
                  <c:v>0.96925313598449436</c:v>
                </c:pt>
                <c:pt idx="2654">
                  <c:v>0.96888793133665774</c:v>
                </c:pt>
                <c:pt idx="2655">
                  <c:v>0.96852300179590023</c:v>
                </c:pt>
                <c:pt idx="2656">
                  <c:v>0.96815834705148351</c:v>
                </c:pt>
                <c:pt idx="2657">
                  <c:v>0.96779396679313689</c:v>
                </c:pt>
                <c:pt idx="2658">
                  <c:v>0.96742986071105685</c:v>
                </c:pt>
                <c:pt idx="2659">
                  <c:v>0.96706602849590551</c:v>
                </c:pt>
                <c:pt idx="2660">
                  <c:v>0.96670246983881047</c:v>
                </c:pt>
                <c:pt idx="2661">
                  <c:v>0.96633918443136368</c:v>
                </c:pt>
                <c:pt idx="2662">
                  <c:v>0.96597617196562024</c:v>
                </c:pt>
                <c:pt idx="2663">
                  <c:v>0.96561343213409789</c:v>
                </c:pt>
                <c:pt idx="2664">
                  <c:v>0.96525096462977633</c:v>
                </c:pt>
                <c:pt idx="2665">
                  <c:v>0.96488876914609567</c:v>
                </c:pt>
                <c:pt idx="2666">
                  <c:v>0.96452684537695621</c:v>
                </c:pt>
                <c:pt idx="2667">
                  <c:v>0.96416519301671744</c:v>
                </c:pt>
                <c:pt idx="2668">
                  <c:v>0.96380381176019669</c:v>
                </c:pt>
                <c:pt idx="2669">
                  <c:v>0.96344270130266907</c:v>
                </c:pt>
                <c:pt idx="2670">
                  <c:v>0.96308186133986606</c:v>
                </c:pt>
                <c:pt idx="2671">
                  <c:v>0.9627212915679747</c:v>
                </c:pt>
                <c:pt idx="2672">
                  <c:v>0.96236099168363698</c:v>
                </c:pt>
                <c:pt idx="2673">
                  <c:v>0.96200096138394886</c:v>
                </c:pt>
                <c:pt idx="2674">
                  <c:v>0.96164120036645928</c:v>
                </c:pt>
                <c:pt idx="2675">
                  <c:v>0.96128170832916948</c:v>
                </c:pt>
                <c:pt idx="2676">
                  <c:v>0.96092248497053212</c:v>
                </c:pt>
                <c:pt idx="2677">
                  <c:v>0.9605635299894506</c:v>
                </c:pt>
                <c:pt idx="2678">
                  <c:v>0.96020484308527787</c:v>
                </c:pt>
                <c:pt idx="2679">
                  <c:v>0.95984642395781583</c:v>
                </c:pt>
                <c:pt idx="2680">
                  <c:v>0.95948827230731437</c:v>
                </c:pt>
                <c:pt idx="2681">
                  <c:v>0.95913038783447069</c:v>
                </c:pt>
                <c:pt idx="2682">
                  <c:v>0.9587727702404284</c:v>
                </c:pt>
                <c:pt idx="2683">
                  <c:v>0.95841541922677664</c:v>
                </c:pt>
                <c:pt idx="2684">
                  <c:v>0.95805833449554911</c:v>
                </c:pt>
                <c:pt idx="2685">
                  <c:v>0.95770151574922358</c:v>
                </c:pt>
                <c:pt idx="2686">
                  <c:v>0.957344962690721</c:v>
                </c:pt>
                <c:pt idx="2687">
                  <c:v>0.95698867502340434</c:v>
                </c:pt>
                <c:pt idx="2688">
                  <c:v>0.95663265245107798</c:v>
                </c:pt>
                <c:pt idx="2689">
                  <c:v>0.95627689467798715</c:v>
                </c:pt>
                <c:pt idx="2690">
                  <c:v>0.95592140140881665</c:v>
                </c:pt>
                <c:pt idx="2691">
                  <c:v>0.95556617234869035</c:v>
                </c:pt>
                <c:pt idx="2692">
                  <c:v>0.95521120720317021</c:v>
                </c:pt>
                <c:pt idx="2693">
                  <c:v>0.95485650567825564</c:v>
                </c:pt>
                <c:pt idx="2694">
                  <c:v>0.95450206748038235</c:v>
                </c:pt>
                <c:pt idx="2695">
                  <c:v>0.95414789231642194</c:v>
                </c:pt>
                <c:pt idx="2696">
                  <c:v>0.95379397989368087</c:v>
                </c:pt>
                <c:pt idx="2697">
                  <c:v>0.95344032991989991</c:v>
                </c:pt>
                <c:pt idx="2698">
                  <c:v>0.95308694210325273</c:v>
                </c:pt>
                <c:pt idx="2699">
                  <c:v>0.95273381615234576</c:v>
                </c:pt>
                <c:pt idx="2700">
                  <c:v>0.95238095177621707</c:v>
                </c:pt>
                <c:pt idx="2701">
                  <c:v>0.95202834868433561</c:v>
                </c:pt>
                <c:pt idx="2702">
                  <c:v>0.95167600658660045</c:v>
                </c:pt>
                <c:pt idx="2703">
                  <c:v>0.95132392519333997</c:v>
                </c:pt>
                <c:pt idx="2704">
                  <c:v>0.95097210421531109</c:v>
                </c:pt>
                <c:pt idx="2705">
                  <c:v>0.95062054336369817</c:v>
                </c:pt>
                <c:pt idx="2706">
                  <c:v>0.95026924235011301</c:v>
                </c:pt>
                <c:pt idx="2707">
                  <c:v>0.94991820088659318</c:v>
                </c:pt>
                <c:pt idx="2708">
                  <c:v>0.94956741868560157</c:v>
                </c:pt>
                <c:pt idx="2709">
                  <c:v>0.94921689546002574</c:v>
                </c:pt>
                <c:pt idx="2710">
                  <c:v>0.94886663092317725</c:v>
                </c:pt>
                <c:pt idx="2711">
                  <c:v>0.94851662478879017</c:v>
                </c:pt>
                <c:pt idx="2712">
                  <c:v>0.94816687677102129</c:v>
                </c:pt>
                <c:pt idx="2713">
                  <c:v>0.94781738658444858</c:v>
                </c:pt>
                <c:pt idx="2714">
                  <c:v>0.94746815394407058</c:v>
                </c:pt>
                <c:pt idx="2715">
                  <c:v>0.94711917856530603</c:v>
                </c:pt>
                <c:pt idx="2716">
                  <c:v>0.94677046016399247</c:v>
                </c:pt>
                <c:pt idx="2717">
                  <c:v>0.94642199845638608</c:v>
                </c:pt>
                <c:pt idx="2718">
                  <c:v>0.94607379315916029</c:v>
                </c:pt>
                <c:pt idx="2719">
                  <c:v>0.94572584398940573</c:v>
                </c:pt>
                <c:pt idx="2720">
                  <c:v>0.94537815066462871</c:v>
                </c:pt>
                <c:pt idx="2721">
                  <c:v>0.94503071290275109</c:v>
                </c:pt>
                <c:pt idx="2722">
                  <c:v>0.94468353042210906</c:v>
                </c:pt>
                <c:pt idx="2723">
                  <c:v>0.94433660294145272</c:v>
                </c:pt>
                <c:pt idx="2724">
                  <c:v>0.94398993017994492</c:v>
                </c:pt>
                <c:pt idx="2725">
                  <c:v>0.943643511857161</c:v>
                </c:pt>
                <c:pt idx="2726">
                  <c:v>0.94329734769308771</c:v>
                </c:pt>
                <c:pt idx="2727">
                  <c:v>0.94295143740812248</c:v>
                </c:pt>
                <c:pt idx="2728">
                  <c:v>0.94260578072307277</c:v>
                </c:pt>
                <c:pt idx="2729">
                  <c:v>0.94226037735915524</c:v>
                </c:pt>
                <c:pt idx="2730">
                  <c:v>0.94191522703799502</c:v>
                </c:pt>
                <c:pt idx="2731">
                  <c:v>0.94157032948162489</c:v>
                </c:pt>
                <c:pt idx="2732">
                  <c:v>0.94122568441248478</c:v>
                </c:pt>
                <c:pt idx="2733">
                  <c:v>0.94088129155342071</c:v>
                </c:pt>
                <c:pt idx="2734">
                  <c:v>0.94053715062768428</c:v>
                </c:pt>
                <c:pt idx="2735">
                  <c:v>0.94019326135893166</c:v>
                </c:pt>
                <c:pt idx="2736">
                  <c:v>0.93984962347122347</c:v>
                </c:pt>
                <c:pt idx="2737">
                  <c:v>0.939506236689023</c:v>
                </c:pt>
                <c:pt idx="2738">
                  <c:v>0.93916310073719655</c:v>
                </c:pt>
                <c:pt idx="2739">
                  <c:v>0.93882021534101201</c:v>
                </c:pt>
                <c:pt idx="2740">
                  <c:v>0.93847758022613836</c:v>
                </c:pt>
                <c:pt idx="2741">
                  <c:v>0.93813519511864507</c:v>
                </c:pt>
                <c:pt idx="2742">
                  <c:v>0.93779305974500093</c:v>
                </c:pt>
                <c:pt idx="2743">
                  <c:v>0.93745117383207388</c:v>
                </c:pt>
                <c:pt idx="2744">
                  <c:v>0.93710953710712985</c:v>
                </c:pt>
                <c:pt idx="2745">
                  <c:v>0.93676814929783225</c:v>
                </c:pt>
                <c:pt idx="2746">
                  <c:v>0.93642701013224117</c:v>
                </c:pt>
                <c:pt idx="2747">
                  <c:v>0.93608611933881281</c:v>
                </c:pt>
                <c:pt idx="2748">
                  <c:v>0.9357454766463984</c:v>
                </c:pt>
                <c:pt idx="2749">
                  <c:v>0.93540508178424375</c:v>
                </c:pt>
                <c:pt idx="2750">
                  <c:v>0.9350649344819888</c:v>
                </c:pt>
                <c:pt idx="2751">
                  <c:v>0.93472503446966626</c:v>
                </c:pt>
                <c:pt idx="2752">
                  <c:v>0.93438538147770134</c:v>
                </c:pt>
                <c:pt idx="2753">
                  <c:v>0.93404597523691102</c:v>
                </c:pt>
                <c:pt idx="2754">
                  <c:v>0.93370681547850298</c:v>
                </c:pt>
                <c:pt idx="2755">
                  <c:v>0.93336790193407559</c:v>
                </c:pt>
                <c:pt idx="2756">
                  <c:v>0.93302923433561646</c:v>
                </c:pt>
                <c:pt idx="2757">
                  <c:v>0.932690812415502</c:v>
                </c:pt>
                <c:pt idx="2758">
                  <c:v>0.93235263590649697</c:v>
                </c:pt>
                <c:pt idx="2759">
                  <c:v>0.9320147045417535</c:v>
                </c:pt>
                <c:pt idx="2760">
                  <c:v>0.9316770180548104</c:v>
                </c:pt>
                <c:pt idx="2761">
                  <c:v>0.93133957617959262</c:v>
                </c:pt>
                <c:pt idx="2762">
                  <c:v>0.93100237865041036</c:v>
                </c:pt>
                <c:pt idx="2763">
                  <c:v>0.93066542520195839</c:v>
                </c:pt>
                <c:pt idx="2764">
                  <c:v>0.93032871556931551</c:v>
                </c:pt>
                <c:pt idx="2765">
                  <c:v>0.9299922494879439</c:v>
                </c:pt>
                <c:pt idx="2766">
                  <c:v>0.92965602669368808</c:v>
                </c:pt>
                <c:pt idx="2767">
                  <c:v>0.92932004692277459</c:v>
                </c:pt>
                <c:pt idx="2768">
                  <c:v>0.92898430991181091</c:v>
                </c:pt>
                <c:pt idx="2769">
                  <c:v>0.92864881539778543</c:v>
                </c:pt>
                <c:pt idx="2770">
                  <c:v>0.9283135631180659</c:v>
                </c:pt>
                <c:pt idx="2771">
                  <c:v>0.92797855281039943</c:v>
                </c:pt>
                <c:pt idx="2772">
                  <c:v>0.92764378421291149</c:v>
                </c:pt>
                <c:pt idx="2773">
                  <c:v>0.92730925706410539</c:v>
                </c:pt>
                <c:pt idx="2774">
                  <c:v>0.92697497110286131</c:v>
                </c:pt>
                <c:pt idx="2775">
                  <c:v>0.92664092606843596</c:v>
                </c:pt>
                <c:pt idx="2776">
                  <c:v>0.92630712170046181</c:v>
                </c:pt>
                <c:pt idx="2777">
                  <c:v>0.9259735577389463</c:v>
                </c:pt>
                <c:pt idx="2778">
                  <c:v>0.92564023392427108</c:v>
                </c:pt>
                <c:pt idx="2779">
                  <c:v>0.92530714999719188</c:v>
                </c:pt>
                <c:pt idx="2780">
                  <c:v>0.92497430569883698</c:v>
                </c:pt>
                <c:pt idx="2781">
                  <c:v>0.92464170077070729</c:v>
                </c:pt>
                <c:pt idx="2782">
                  <c:v>0.92430933495467527</c:v>
                </c:pt>
                <c:pt idx="2783">
                  <c:v>0.92397720799298455</c:v>
                </c:pt>
                <c:pt idx="2784">
                  <c:v>0.92364531962824892</c:v>
                </c:pt>
                <c:pt idx="2785">
                  <c:v>0.92331366960345185</c:v>
                </c:pt>
                <c:pt idx="2786">
                  <c:v>0.92298225766194597</c:v>
                </c:pt>
                <c:pt idx="2787">
                  <c:v>0.92265108354745218</c:v>
                </c:pt>
                <c:pt idx="2788">
                  <c:v>0.92232014700405895</c:v>
                </c:pt>
                <c:pt idx="2789">
                  <c:v>0.92198944777622205</c:v>
                </c:pt>
                <c:pt idx="2790">
                  <c:v>0.92165898560876336</c:v>
                </c:pt>
                <c:pt idx="2791">
                  <c:v>0.9213287602468706</c:v>
                </c:pt>
                <c:pt idx="2792">
                  <c:v>0.92099877143609654</c:v>
                </c:pt>
                <c:pt idx="2793">
                  <c:v>0.92066901892235831</c:v>
                </c:pt>
                <c:pt idx="2794">
                  <c:v>0.92033950245193685</c:v>
                </c:pt>
                <c:pt idx="2795">
                  <c:v>0.92001022177147629</c:v>
                </c:pt>
                <c:pt idx="2796">
                  <c:v>0.91968117662798288</c:v>
                </c:pt>
                <c:pt idx="2797">
                  <c:v>0.91935236676882515</c:v>
                </c:pt>
                <c:pt idx="2798">
                  <c:v>0.91902379194173234</c:v>
                </c:pt>
                <c:pt idx="2799">
                  <c:v>0.91869545189479451</c:v>
                </c:pt>
                <c:pt idx="2800">
                  <c:v>0.91836734637646156</c:v>
                </c:pt>
                <c:pt idx="2801">
                  <c:v>0.9180394751355424</c:v>
                </c:pt>
                <c:pt idx="2802">
                  <c:v>0.91771183792120492</c:v>
                </c:pt>
                <c:pt idx="2803">
                  <c:v>0.91738443448297446</c:v>
                </c:pt>
                <c:pt idx="2804">
                  <c:v>0.917057264570734</c:v>
                </c:pt>
                <c:pt idx="2805">
                  <c:v>0.9167303279347232</c:v>
                </c:pt>
                <c:pt idx="2806">
                  <c:v>0.91640362432553768</c:v>
                </c:pt>
                <c:pt idx="2807">
                  <c:v>0.91607715349412833</c:v>
                </c:pt>
                <c:pt idx="2808">
                  <c:v>0.91575091519180107</c:v>
                </c:pt>
                <c:pt idx="2809">
                  <c:v>0.91542490917021591</c:v>
                </c:pt>
                <c:pt idx="2810">
                  <c:v>0.91509913518138608</c:v>
                </c:pt>
                <c:pt idx="2811">
                  <c:v>0.91477359297767802</c:v>
                </c:pt>
                <c:pt idx="2812">
                  <c:v>0.9144482823118103</c:v>
                </c:pt>
                <c:pt idx="2813">
                  <c:v>0.91412320293685312</c:v>
                </c:pt>
                <c:pt idx="2814">
                  <c:v>0.9137983546062276</c:v>
                </c:pt>
                <c:pt idx="2815">
                  <c:v>0.91347373707370549</c:v>
                </c:pt>
                <c:pt idx="2816">
                  <c:v>0.91314935009340803</c:v>
                </c:pt>
                <c:pt idx="2817">
                  <c:v>0.91282519341980572</c:v>
                </c:pt>
                <c:pt idx="2818">
                  <c:v>0.91250126680771759</c:v>
                </c:pt>
                <c:pt idx="2819">
                  <c:v>0.91217757001231037</c:v>
                </c:pt>
                <c:pt idx="2820">
                  <c:v>0.9118541027890984</c:v>
                </c:pt>
                <c:pt idx="2821">
                  <c:v>0.91153086489394242</c:v>
                </c:pt>
                <c:pt idx="2822">
                  <c:v>0.91120785608304933</c:v>
                </c:pt>
                <c:pt idx="2823">
                  <c:v>0.91088507611297154</c:v>
                </c:pt>
                <c:pt idx="2824">
                  <c:v>0.91056252474060606</c:v>
                </c:pt>
                <c:pt idx="2825">
                  <c:v>0.91024020172319431</c:v>
                </c:pt>
                <c:pt idx="2826">
                  <c:v>0.9099181068183213</c:v>
                </c:pt>
                <c:pt idx="2827">
                  <c:v>0.90959623978391502</c:v>
                </c:pt>
                <c:pt idx="2828">
                  <c:v>0.90927460037824581</c:v>
                </c:pt>
                <c:pt idx="2829">
                  <c:v>0.90895318835992589</c:v>
                </c:pt>
                <c:pt idx="2830">
                  <c:v>0.9086320034879084</c:v>
                </c:pt>
                <c:pt idx="2831">
                  <c:v>0.90831104552148745</c:v>
                </c:pt>
                <c:pt idx="2832">
                  <c:v>0.90799031422029686</c:v>
                </c:pt>
                <c:pt idx="2833">
                  <c:v>0.90766980934430996</c:v>
                </c:pt>
                <c:pt idx="2834">
                  <c:v>0.90734953065383883</c:v>
                </c:pt>
                <c:pt idx="2835">
                  <c:v>0.90702947790953359</c:v>
                </c:pt>
                <c:pt idx="2836">
                  <c:v>0.90670965087238231</c:v>
                </c:pt>
                <c:pt idx="2837">
                  <c:v>0.90639004930370959</c:v>
                </c:pt>
                <c:pt idx="2838">
                  <c:v>0.90607067296517674</c:v>
                </c:pt>
                <c:pt idx="2839">
                  <c:v>0.9057515216187807</c:v>
                </c:pt>
                <c:pt idx="2840">
                  <c:v>0.90543259502685391</c:v>
                </c:pt>
                <c:pt idx="2841">
                  <c:v>0.90511389295206324</c:v>
                </c:pt>
                <c:pt idx="2842">
                  <c:v>0.90479541515740936</c:v>
                </c:pt>
                <c:pt idx="2843">
                  <c:v>0.90447716140622691</c:v>
                </c:pt>
                <c:pt idx="2844">
                  <c:v>0.90415913146218296</c:v>
                </c:pt>
                <c:pt idx="2845">
                  <c:v>0.90384132508927695</c:v>
                </c:pt>
                <c:pt idx="2846">
                  <c:v>0.90352374205184027</c:v>
                </c:pt>
                <c:pt idx="2847">
                  <c:v>0.90320638211453508</c:v>
                </c:pt>
                <c:pt idx="2848">
                  <c:v>0.90288924504235435</c:v>
                </c:pt>
                <c:pt idx="2849">
                  <c:v>0.9025723306006207</c:v>
                </c:pt>
                <c:pt idx="2850">
                  <c:v>0.90225563855498636</c:v>
                </c:pt>
                <c:pt idx="2851">
                  <c:v>0.90193916867143242</c:v>
                </c:pt>
                <c:pt idx="2852">
                  <c:v>0.90162292071626782</c:v>
                </c:pt>
                <c:pt idx="2853">
                  <c:v>0.90130689445612955</c:v>
                </c:pt>
                <c:pt idx="2854">
                  <c:v>0.90099108965798136</c:v>
                </c:pt>
                <c:pt idx="2855">
                  <c:v>0.90067550608911384</c:v>
                </c:pt>
                <c:pt idx="2856">
                  <c:v>0.900360143517143</c:v>
                </c:pt>
                <c:pt idx="2857">
                  <c:v>0.90004500171001078</c:v>
                </c:pt>
                <c:pt idx="2858">
                  <c:v>0.89973008043598335</c:v>
                </c:pt>
                <c:pt idx="2859">
                  <c:v>0.89941537946365158</c:v>
                </c:pt>
                <c:pt idx="2860">
                  <c:v>0.89910089856192976</c:v>
                </c:pt>
                <c:pt idx="2861">
                  <c:v>0.89878663750005516</c:v>
                </c:pt>
                <c:pt idx="2862">
                  <c:v>0.89847259604758778</c:v>
                </c:pt>
                <c:pt idx="2863">
                  <c:v>0.89815877397440935</c:v>
                </c:pt>
                <c:pt idx="2864">
                  <c:v>0.89784517105072337</c:v>
                </c:pt>
                <c:pt idx="2865">
                  <c:v>0.89753178704705372</c:v>
                </c:pt>
                <c:pt idx="2866">
                  <c:v>0.89721862173424483</c:v>
                </c:pt>
                <c:pt idx="2867">
                  <c:v>0.89690567488346085</c:v>
                </c:pt>
                <c:pt idx="2868">
                  <c:v>0.89659294626618491</c:v>
                </c:pt>
                <c:pt idx="2869">
                  <c:v>0.89628043565421889</c:v>
                </c:pt>
                <c:pt idx="2870">
                  <c:v>0.89596814281968262</c:v>
                </c:pt>
                <c:pt idx="2871">
                  <c:v>0.8956560675350137</c:v>
                </c:pt>
                <c:pt idx="2872">
                  <c:v>0.89534420957296612</c:v>
                </c:pt>
                <c:pt idx="2873">
                  <c:v>0.89503256870661085</c:v>
                </c:pt>
                <c:pt idx="2874">
                  <c:v>0.89472114470933439</c:v>
                </c:pt>
                <c:pt idx="2875">
                  <c:v>0.89440993735483842</c:v>
                </c:pt>
                <c:pt idx="2876">
                  <c:v>0.89409894641713961</c:v>
                </c:pt>
                <c:pt idx="2877">
                  <c:v>0.89378817167056868</c:v>
                </c:pt>
                <c:pt idx="2878">
                  <c:v>0.89347761288977012</c:v>
                </c:pt>
                <c:pt idx="2879">
                  <c:v>0.89316726984970152</c:v>
                </c:pt>
                <c:pt idx="2880">
                  <c:v>0.89285714232563274</c:v>
                </c:pt>
                <c:pt idx="2881">
                  <c:v>0.89254723009314596</c:v>
                </c:pt>
                <c:pt idx="2882">
                  <c:v>0.89223753292813479</c:v>
                </c:pt>
                <c:pt idx="2883">
                  <c:v>0.89192805060680358</c:v>
                </c:pt>
                <c:pt idx="2884">
                  <c:v>0.89161878290566743</c:v>
                </c:pt>
                <c:pt idx="2885">
                  <c:v>0.89130972960155108</c:v>
                </c:pt>
                <c:pt idx="2886">
                  <c:v>0.89100089047158837</c:v>
                </c:pt>
                <c:pt idx="2887">
                  <c:v>0.89069226529322243</c:v>
                </c:pt>
                <c:pt idx="2888">
                  <c:v>0.89038385384420426</c:v>
                </c:pt>
                <c:pt idx="2889">
                  <c:v>0.89007565590259263</c:v>
                </c:pt>
                <c:pt idx="2890">
                  <c:v>0.88976767124675371</c:v>
                </c:pt>
                <c:pt idx="2891">
                  <c:v>0.88945989965535999</c:v>
                </c:pt>
                <c:pt idx="2892">
                  <c:v>0.88915234090739037</c:v>
                </c:pt>
                <c:pt idx="2893">
                  <c:v>0.88884499478212919</c:v>
                </c:pt>
                <c:pt idx="2894">
                  <c:v>0.88853786105916599</c:v>
                </c:pt>
                <c:pt idx="2895">
                  <c:v>0.8882309395183946</c:v>
                </c:pt>
                <c:pt idx="2896">
                  <c:v>0.88792422994001319</c:v>
                </c:pt>
                <c:pt idx="2897">
                  <c:v>0.88761773210452322</c:v>
                </c:pt>
                <c:pt idx="2898">
                  <c:v>0.88731144579272903</c:v>
                </c:pt>
                <c:pt idx="2899">
                  <c:v>0.8870053707857376</c:v>
                </c:pt>
                <c:pt idx="2900">
                  <c:v>0.8866995068649578</c:v>
                </c:pt>
                <c:pt idx="2901">
                  <c:v>0.88639385381209979</c:v>
                </c:pt>
                <c:pt idx="2902">
                  <c:v>0.88608841140917483</c:v>
                </c:pt>
                <c:pt idx="2903">
                  <c:v>0.88578317943849416</c:v>
                </c:pt>
                <c:pt idx="2904">
                  <c:v>0.88547815768266913</c:v>
                </c:pt>
                <c:pt idx="2905">
                  <c:v>0.88517334592461061</c:v>
                </c:pt>
                <c:pt idx="2906">
                  <c:v>0.8848687439475279</c:v>
                </c:pt>
                <c:pt idx="2907">
                  <c:v>0.88456435153492874</c:v>
                </c:pt>
                <c:pt idx="2908">
                  <c:v>0.88426016847061872</c:v>
                </c:pt>
                <c:pt idx="2909">
                  <c:v>0.88395619453870067</c:v>
                </c:pt>
                <c:pt idx="2910">
                  <c:v>0.88365242952357426</c:v>
                </c:pt>
                <c:pt idx="2911">
                  <c:v>0.88334887320993516</c:v>
                </c:pt>
                <c:pt idx="2912">
                  <c:v>0.88304552538277514</c:v>
                </c:pt>
                <c:pt idx="2913">
                  <c:v>0.88274238582738107</c:v>
                </c:pt>
                <c:pt idx="2914">
                  <c:v>0.88243945432933435</c:v>
                </c:pt>
                <c:pt idx="2915">
                  <c:v>0.88213673067451093</c:v>
                </c:pt>
                <c:pt idx="2916">
                  <c:v>0.88183421464908018</c:v>
                </c:pt>
                <c:pt idx="2917">
                  <c:v>0.88153190603950493</c:v>
                </c:pt>
                <c:pt idx="2918">
                  <c:v>0.88122980463254075</c:v>
                </c:pt>
                <c:pt idx="2919">
                  <c:v>0.88092791021523509</c:v>
                </c:pt>
                <c:pt idx="2920">
                  <c:v>0.88062622257492762</c:v>
                </c:pt>
                <c:pt idx="2921">
                  <c:v>0.88032474149924866</c:v>
                </c:pt>
                <c:pt idx="2922">
                  <c:v>0.88002346677611976</c:v>
                </c:pt>
                <c:pt idx="2923">
                  <c:v>0.87972239819375231</c:v>
                </c:pt>
                <c:pt idx="2924">
                  <c:v>0.87942153554064761</c:v>
                </c:pt>
                <c:pt idx="2925">
                  <c:v>0.87912087860559629</c:v>
                </c:pt>
                <c:pt idx="2926">
                  <c:v>0.87882042717767739</c:v>
                </c:pt>
                <c:pt idx="2927">
                  <c:v>0.87852018104625851</c:v>
                </c:pt>
                <c:pt idx="2928">
                  <c:v>0.87822014000099491</c:v>
                </c:pt>
                <c:pt idx="2929">
                  <c:v>0.87792030383182895</c:v>
                </c:pt>
                <c:pt idx="2930">
                  <c:v>0.87762067232898999</c:v>
                </c:pt>
                <c:pt idx="2931">
                  <c:v>0.87732124528299349</c:v>
                </c:pt>
                <c:pt idx="2932">
                  <c:v>0.87702202248464078</c:v>
                </c:pt>
                <c:pt idx="2933">
                  <c:v>0.87672300372501855</c:v>
                </c:pt>
                <c:pt idx="2934">
                  <c:v>0.87642418879549822</c:v>
                </c:pt>
                <c:pt idx="2935">
                  <c:v>0.87612557748773545</c:v>
                </c:pt>
                <c:pt idx="2936">
                  <c:v>0.87582716959367002</c:v>
                </c:pt>
                <c:pt idx="2937">
                  <c:v>0.87552896490552479</c:v>
                </c:pt>
                <c:pt idx="2938">
                  <c:v>0.87523096321580574</c:v>
                </c:pt>
                <c:pt idx="2939">
                  <c:v>0.87493316431730095</c:v>
                </c:pt>
                <c:pt idx="2940">
                  <c:v>0.87463556800308084</c:v>
                </c:pt>
                <c:pt idx="2941">
                  <c:v>0.87433817406649694</c:v>
                </c:pt>
                <c:pt idx="2942">
                  <c:v>0.87404098230118188</c:v>
                </c:pt>
                <c:pt idx="2943">
                  <c:v>0.87374399250104862</c:v>
                </c:pt>
                <c:pt idx="2944">
                  <c:v>0.87344720446029034</c:v>
                </c:pt>
                <c:pt idx="2945">
                  <c:v>0.87315061797337967</c:v>
                </c:pt>
                <c:pt idx="2946">
                  <c:v>0.87285423283506836</c:v>
                </c:pt>
                <c:pt idx="2947">
                  <c:v>0.87255804884038657</c:v>
                </c:pt>
                <c:pt idx="2948">
                  <c:v>0.8722620657846426</c:v>
                </c:pt>
                <c:pt idx="2949">
                  <c:v>0.87196628346342264</c:v>
                </c:pt>
                <c:pt idx="2950">
                  <c:v>0.87167070167258986</c:v>
                </c:pt>
                <c:pt idx="2951">
                  <c:v>0.87137532020828412</c:v>
                </c:pt>
                <c:pt idx="2952">
                  <c:v>0.87108013886692159</c:v>
                </c:pt>
                <c:pt idx="2953">
                  <c:v>0.87078515744519414</c:v>
                </c:pt>
                <c:pt idx="2954">
                  <c:v>0.87049037574006893</c:v>
                </c:pt>
                <c:pt idx="2955">
                  <c:v>0.87019579354878795</c:v>
                </c:pt>
                <c:pt idx="2956">
                  <c:v>0.86990141066886773</c:v>
                </c:pt>
                <c:pt idx="2957">
                  <c:v>0.86960722689809855</c:v>
                </c:pt>
                <c:pt idx="2958">
                  <c:v>0.86931324203454408</c:v>
                </c:pt>
                <c:pt idx="2959">
                  <c:v>0.86901945587654106</c:v>
                </c:pt>
                <c:pt idx="2960">
                  <c:v>0.8687258682226987</c:v>
                </c:pt>
                <c:pt idx="2961">
                  <c:v>0.86843247887189845</c:v>
                </c:pt>
                <c:pt idx="2962">
                  <c:v>0.86813928762329295</c:v>
                </c:pt>
                <c:pt idx="2963">
                  <c:v>0.86784629427630644</c:v>
                </c:pt>
                <c:pt idx="2964">
                  <c:v>0.86755349863063358</c:v>
                </c:pt>
                <c:pt idx="2965">
                  <c:v>0.86726090048623927</c:v>
                </c:pt>
                <c:pt idx="2966">
                  <c:v>0.86696849964335831</c:v>
                </c:pt>
                <c:pt idx="2967">
                  <c:v>0.86667629590249462</c:v>
                </c:pt>
                <c:pt idx="2968">
                  <c:v>0.86638428906442122</c:v>
                </c:pt>
                <c:pt idx="2969">
                  <c:v>0.86609247893017927</c:v>
                </c:pt>
                <c:pt idx="2970">
                  <c:v>0.86580086530107825</c:v>
                </c:pt>
                <c:pt idx="2971">
                  <c:v>0.86550944797869467</c:v>
                </c:pt>
                <c:pt idx="2972">
                  <c:v>0.86521822676487248</c:v>
                </c:pt>
                <c:pt idx="2973">
                  <c:v>0.86492720146172219</c:v>
                </c:pt>
                <c:pt idx="2974">
                  <c:v>0.86463637187162024</c:v>
                </c:pt>
                <c:pt idx="2975">
                  <c:v>0.86434573779720891</c:v>
                </c:pt>
                <c:pt idx="2976">
                  <c:v>0.864055299041396</c:v>
                </c:pt>
                <c:pt idx="2977">
                  <c:v>0.86376505540735371</c:v>
                </c:pt>
                <c:pt idx="2978">
                  <c:v>0.86347500669851895</c:v>
                </c:pt>
                <c:pt idx="2979">
                  <c:v>0.8631851527185922</c:v>
                </c:pt>
                <c:pt idx="2980">
                  <c:v>0.86289549327153781</c:v>
                </c:pt>
                <c:pt idx="2981">
                  <c:v>0.86260602816158294</c:v>
                </c:pt>
                <c:pt idx="2982">
                  <c:v>0.86231675719321754</c:v>
                </c:pt>
                <c:pt idx="2983">
                  <c:v>0.86202768017119358</c:v>
                </c:pt>
                <c:pt idx="2984">
                  <c:v>0.86173879690052468</c:v>
                </c:pt>
                <c:pt idx="2985">
                  <c:v>0.86145010718648585</c:v>
                </c:pt>
                <c:pt idx="2986">
                  <c:v>0.86116161083461318</c:v>
                </c:pt>
                <c:pt idx="2987">
                  <c:v>0.8608733076507028</c:v>
                </c:pt>
                <c:pt idx="2988">
                  <c:v>0.86058519744081097</c:v>
                </c:pt>
                <c:pt idx="2989">
                  <c:v>0.8602972800112535</c:v>
                </c:pt>
                <c:pt idx="2990">
                  <c:v>0.86000955516860533</c:v>
                </c:pt>
                <c:pt idx="2991">
                  <c:v>0.8597220227197</c:v>
                </c:pt>
                <c:pt idx="2992">
                  <c:v>0.85943468247162946</c:v>
                </c:pt>
                <c:pt idx="2993">
                  <c:v>0.85914753423174317</c:v>
                </c:pt>
                <c:pt idx="2994">
                  <c:v>0.85886057780764846</c:v>
                </c:pt>
                <c:pt idx="2995">
                  <c:v>0.85857381300720903</c:v>
                </c:pt>
                <c:pt idx="2996">
                  <c:v>0.85828723963854547</c:v>
                </c:pt>
                <c:pt idx="2997">
                  <c:v>0.85800085751003441</c:v>
                </c:pt>
                <c:pt idx="2998">
                  <c:v>0.85771466643030814</c:v>
                </c:pt>
                <c:pt idx="2999">
                  <c:v>0.85742866620825409</c:v>
                </c:pt>
                <c:pt idx="3000">
                  <c:v>0.8571428566530146</c:v>
                </c:pt>
                <c:pt idx="3001">
                  <c:v>0.85685723757398646</c:v>
                </c:pt>
                <c:pt idx="3002">
                  <c:v>0.8565718087808204</c:v>
                </c:pt>
                <c:pt idx="3003">
                  <c:v>0.85628657008342046</c:v>
                </c:pt>
                <c:pt idx="3004">
                  <c:v>0.85600152129194418</c:v>
                </c:pt>
                <c:pt idx="3005">
                  <c:v>0.85571666221680154</c:v>
                </c:pt>
                <c:pt idx="3006">
                  <c:v>0.85543199266865488</c:v>
                </c:pt>
                <c:pt idx="3007">
                  <c:v>0.85514751245841847</c:v>
                </c:pt>
                <c:pt idx="3008">
                  <c:v>0.8548632213972579</c:v>
                </c:pt>
                <c:pt idx="3009">
                  <c:v>0.85457911929658981</c:v>
                </c:pt>
                <c:pt idx="3010">
                  <c:v>0.85429520596808151</c:v>
                </c:pt>
                <c:pt idx="3011">
                  <c:v>0.85401148122365056</c:v>
                </c:pt>
                <c:pt idx="3012">
                  <c:v>0.85372794487546411</c:v>
                </c:pt>
                <c:pt idx="3013">
                  <c:v>0.85344459673593875</c:v>
                </c:pt>
                <c:pt idx="3014">
                  <c:v>0.85316143661774013</c:v>
                </c:pt>
                <c:pt idx="3015">
                  <c:v>0.85287846433378245</c:v>
                </c:pt>
                <c:pt idx="3016">
                  <c:v>0.85259567969722772</c:v>
                </c:pt>
                <c:pt idx="3017">
                  <c:v>0.85231308252148597</c:v>
                </c:pt>
                <c:pt idx="3018">
                  <c:v>0.85203067262021448</c:v>
                </c:pt>
                <c:pt idx="3019">
                  <c:v>0.85174844980731734</c:v>
                </c:pt>
                <c:pt idx="3020">
                  <c:v>0.85146641389694522</c:v>
                </c:pt>
                <c:pt idx="3021">
                  <c:v>0.85118456470349479</c:v>
                </c:pt>
                <c:pt idx="3022">
                  <c:v>0.85090290204160834</c:v>
                </c:pt>
                <c:pt idx="3023">
                  <c:v>0.85062142572617372</c:v>
                </c:pt>
                <c:pt idx="3024">
                  <c:v>0.85034013557232313</c:v>
                </c:pt>
                <c:pt idx="3025">
                  <c:v>0.85005903139543371</c:v>
                </c:pt>
                <c:pt idx="3026">
                  <c:v>0.84977811301112649</c:v>
                </c:pt>
                <c:pt idx="3027">
                  <c:v>0.84949738023526589</c:v>
                </c:pt>
                <c:pt idx="3028">
                  <c:v>0.84921683288395999</c:v>
                </c:pt>
                <c:pt idx="3029">
                  <c:v>0.84893647077355938</c:v>
                </c:pt>
                <c:pt idx="3030">
                  <c:v>0.84865629372065732</c:v>
                </c:pt>
                <c:pt idx="3031">
                  <c:v>0.84837630154208898</c:v>
                </c:pt>
                <c:pt idx="3032">
                  <c:v>0.84809649405493115</c:v>
                </c:pt>
                <c:pt idx="3033">
                  <c:v>0.84781687107650205</c:v>
                </c:pt>
                <c:pt idx="3034">
                  <c:v>0.84753743242436042</c:v>
                </c:pt>
                <c:pt idx="3035">
                  <c:v>0.84725817791630587</c:v>
                </c:pt>
                <c:pt idx="3036">
                  <c:v>0.84697910737037774</c:v>
                </c:pt>
                <c:pt idx="3037">
                  <c:v>0.84670022060485506</c:v>
                </c:pt>
                <c:pt idx="3038">
                  <c:v>0.84642151743825622</c:v>
                </c:pt>
                <c:pt idx="3039">
                  <c:v>0.84614299768933854</c:v>
                </c:pt>
                <c:pt idx="3040">
                  <c:v>0.84586466117709769</c:v>
                </c:pt>
                <c:pt idx="3041">
                  <c:v>0.84558650772076749</c:v>
                </c:pt>
                <c:pt idx="3042">
                  <c:v>0.84530853713981935</c:v>
                </c:pt>
                <c:pt idx="3043">
                  <c:v>0.84503074925396204</c:v>
                </c:pt>
                <c:pt idx="3044">
                  <c:v>0.84475314388314138</c:v>
                </c:pt>
                <c:pt idx="3045">
                  <c:v>0.84447572084753952</c:v>
                </c:pt>
                <c:pt idx="3046">
                  <c:v>0.84419847996757491</c:v>
                </c:pt>
                <c:pt idx="3047">
                  <c:v>0.84392142106390156</c:v>
                </c:pt>
                <c:pt idx="3048">
                  <c:v>0.84364454395740907</c:v>
                </c:pt>
                <c:pt idx="3049">
                  <c:v>0.84336784846922175</c:v>
                </c:pt>
                <c:pt idx="3050">
                  <c:v>0.84309133442069872</c:v>
                </c:pt>
                <c:pt idx="3051">
                  <c:v>0.84281500163343326</c:v>
                </c:pt>
                <c:pt idx="3052">
                  <c:v>0.84253884992925232</c:v>
                </c:pt>
                <c:pt idx="3053">
                  <c:v>0.84226287913021658</c:v>
                </c:pt>
                <c:pt idx="3054">
                  <c:v>0.84198708905861952</c:v>
                </c:pt>
                <c:pt idx="3055">
                  <c:v>0.84171147953698744</c:v>
                </c:pt>
                <c:pt idx="3056">
                  <c:v>0.84143605038807878</c:v>
                </c:pt>
                <c:pt idx="3057">
                  <c:v>0.84116080143488403</c:v>
                </c:pt>
                <c:pt idx="3058">
                  <c:v>0.84088573250062526</c:v>
                </c:pt>
                <c:pt idx="3059">
                  <c:v>0.84061084340875558</c:v>
                </c:pt>
                <c:pt idx="3060">
                  <c:v>0.84033613398295892</c:v>
                </c:pt>
                <c:pt idx="3061">
                  <c:v>0.84006160404714958</c:v>
                </c:pt>
                <c:pt idx="3062">
                  <c:v>0.83978725342547189</c:v>
                </c:pt>
                <c:pt idx="3063">
                  <c:v>0.83951308194230001</c:v>
                </c:pt>
                <c:pt idx="3064">
                  <c:v>0.83923908942223713</c:v>
                </c:pt>
                <c:pt idx="3065">
                  <c:v>0.83896527569011548</c:v>
                </c:pt>
                <c:pt idx="3066">
                  <c:v>0.83869164057099577</c:v>
                </c:pt>
                <c:pt idx="3067">
                  <c:v>0.83841818389016687</c:v>
                </c:pt>
                <c:pt idx="3068">
                  <c:v>0.83814490547314546</c:v>
                </c:pt>
                <c:pt idx="3069">
                  <c:v>0.83787180514567561</c:v>
                </c:pt>
                <c:pt idx="3070">
                  <c:v>0.8375988827337284</c:v>
                </c:pt>
                <c:pt idx="3071">
                  <c:v>0.83732613806350176</c:v>
                </c:pt>
                <c:pt idx="3072">
                  <c:v>0.83705357096141964</c:v>
                </c:pt>
                <c:pt idx="3073">
                  <c:v>0.83678118125413214</c:v>
                </c:pt>
                <c:pt idx="3074">
                  <c:v>0.83650896876851488</c:v>
                </c:pt>
                <c:pt idx="3075">
                  <c:v>0.8362369333316686</c:v>
                </c:pt>
                <c:pt idx="3076">
                  <c:v>0.83596507477091908</c:v>
                </c:pt>
                <c:pt idx="3077">
                  <c:v>0.83569339291381628</c:v>
                </c:pt>
                <c:pt idx="3078">
                  <c:v>0.83542188758813452</c:v>
                </c:pt>
                <c:pt idx="3079">
                  <c:v>0.83515055862187182</c:v>
                </c:pt>
                <c:pt idx="3080">
                  <c:v>0.83487940584324938</c:v>
                </c:pt>
                <c:pt idx="3081">
                  <c:v>0.83460842908071164</c:v>
                </c:pt>
                <c:pt idx="3082">
                  <c:v>0.83433762816292567</c:v>
                </c:pt>
                <c:pt idx="3083">
                  <c:v>0.83406700291878066</c:v>
                </c:pt>
                <c:pt idx="3084">
                  <c:v>0.83379655317738788</c:v>
                </c:pt>
                <c:pt idx="3085">
                  <c:v>0.83352627876808028</c:v>
                </c:pt>
                <c:pt idx="3086">
                  <c:v>0.83325617952041175</c:v>
                </c:pt>
                <c:pt idx="3087">
                  <c:v>0.83298625526415726</c:v>
                </c:pt>
                <c:pt idx="3088">
                  <c:v>0.83271650582931211</c:v>
                </c:pt>
                <c:pt idx="3089">
                  <c:v>0.83244693104609191</c:v>
                </c:pt>
                <c:pt idx="3090">
                  <c:v>0.83217753074493195</c:v>
                </c:pt>
                <c:pt idx="3091">
                  <c:v>0.83190830475648692</c:v>
                </c:pt>
                <c:pt idx="3092">
                  <c:v>0.83163925291163077</c:v>
                </c:pt>
                <c:pt idx="3093">
                  <c:v>0.83137037504145594</c:v>
                </c:pt>
                <c:pt idx="3094">
                  <c:v>0.83110167097727339</c:v>
                </c:pt>
                <c:pt idx="3095">
                  <c:v>0.83083314055061208</c:v>
                </c:pt>
                <c:pt idx="3096">
                  <c:v>0.83056478359321839</c:v>
                </c:pt>
                <c:pt idx="3097">
                  <c:v>0.83029659993705651</c:v>
                </c:pt>
                <c:pt idx="3098">
                  <c:v>0.83002858941430713</c:v>
                </c:pt>
                <c:pt idx="3099">
                  <c:v>0.82976075185736775</c:v>
                </c:pt>
                <c:pt idx="3100">
                  <c:v>0.82949308709885206</c:v>
                </c:pt>
                <c:pt idx="3101">
                  <c:v>0.82922559497158976</c:v>
                </c:pt>
                <c:pt idx="3102">
                  <c:v>0.82895827530862609</c:v>
                </c:pt>
                <c:pt idx="3103">
                  <c:v>0.82869112794322142</c:v>
                </c:pt>
                <c:pt idx="3104">
                  <c:v>0.82842415270885106</c:v>
                </c:pt>
                <c:pt idx="3105">
                  <c:v>0.82815734943920483</c:v>
                </c:pt>
                <c:pt idx="3106">
                  <c:v>0.82789071796818681</c:v>
                </c:pt>
                <c:pt idx="3107">
                  <c:v>0.82762425812991469</c:v>
                </c:pt>
                <c:pt idx="3108">
                  <c:v>0.82735796975871989</c:v>
                </c:pt>
                <c:pt idx="3109">
                  <c:v>0.82709185268914687</c:v>
                </c:pt>
                <c:pt idx="3110">
                  <c:v>0.82682590675595291</c:v>
                </c:pt>
                <c:pt idx="3111">
                  <c:v>0.8265601317941077</c:v>
                </c:pt>
                <c:pt idx="3112">
                  <c:v>0.82629452763879319</c:v>
                </c:pt>
                <c:pt idx="3113">
                  <c:v>0.82602909412540293</c:v>
                </c:pt>
                <c:pt idx="3114">
                  <c:v>0.8257638310895421</c:v>
                </c:pt>
                <c:pt idx="3115">
                  <c:v>0.82549873836702681</c:v>
                </c:pt>
                <c:pt idx="3116">
                  <c:v>0.825233815793884</c:v>
                </c:pt>
                <c:pt idx="3117">
                  <c:v>0.82496906320635111</c:v>
                </c:pt>
                <c:pt idx="3118">
                  <c:v>0.82470448044087552</c:v>
                </c:pt>
                <c:pt idx="3119">
                  <c:v>0.82444006733411457</c:v>
                </c:pt>
                <c:pt idx="3120">
                  <c:v>0.82417582372293474</c:v>
                </c:pt>
                <c:pt idx="3121">
                  <c:v>0.8239117494444117</c:v>
                </c:pt>
                <c:pt idx="3122">
                  <c:v>0.82364784433583005</c:v>
                </c:pt>
                <c:pt idx="3123">
                  <c:v>0.82338410823468244</c:v>
                </c:pt>
                <c:pt idx="3124">
                  <c:v>0.82312054097867005</c:v>
                </c:pt>
                <c:pt idx="3125">
                  <c:v>0.8228571424057014</c:v>
                </c:pt>
                <c:pt idx="3126">
                  <c:v>0.82259391235389256</c:v>
                </c:pt>
                <c:pt idx="3127">
                  <c:v>0.82233085066156664</c:v>
                </c:pt>
                <c:pt idx="3128">
                  <c:v>0.82206795716725367</c:v>
                </c:pt>
                <c:pt idx="3129">
                  <c:v>0.82180523170969</c:v>
                </c:pt>
                <c:pt idx="3130">
                  <c:v>0.8215426741278179</c:v>
                </c:pt>
                <c:pt idx="3131">
                  <c:v>0.82128028426078559</c:v>
                </c:pt>
                <c:pt idx="3132">
                  <c:v>0.8210180619479468</c:v>
                </c:pt>
                <c:pt idx="3133">
                  <c:v>0.82075600702886009</c:v>
                </c:pt>
                <c:pt idx="3134">
                  <c:v>0.82049411934328897</c:v>
                </c:pt>
                <c:pt idx="3135">
                  <c:v>0.82023239873120135</c:v>
                </c:pt>
                <c:pt idx="3136">
                  <c:v>0.81997084503276929</c:v>
                </c:pt>
                <c:pt idx="3137">
                  <c:v>0.8197094580883687</c:v>
                </c:pt>
                <c:pt idx="3138">
                  <c:v>0.81944823773857878</c:v>
                </c:pt>
                <c:pt idx="3139">
                  <c:v>0.81918718382418221</c:v>
                </c:pt>
                <c:pt idx="3140">
                  <c:v>0.81892629618616408</c:v>
                </c:pt>
                <c:pt idx="3141">
                  <c:v>0.81866557466571221</c:v>
                </c:pt>
                <c:pt idx="3142">
                  <c:v>0.81840501910421659</c:v>
                </c:pt>
                <c:pt idx="3143">
                  <c:v>0.81814462934326915</c:v>
                </c:pt>
                <c:pt idx="3144">
                  <c:v>0.81788440522466321</c:v>
                </c:pt>
                <c:pt idx="3145">
                  <c:v>0.81762434659039329</c:v>
                </c:pt>
                <c:pt idx="3146">
                  <c:v>0.81736445328265495</c:v>
                </c:pt>
                <c:pt idx="3147">
                  <c:v>0.81710472514384414</c:v>
                </c:pt>
                <c:pt idx="3148">
                  <c:v>0.81684516201655732</c:v>
                </c:pt>
                <c:pt idx="3149">
                  <c:v>0.81658576374359071</c:v>
                </c:pt>
                <c:pt idx="3150">
                  <c:v>0.81632653016794021</c:v>
                </c:pt>
                <c:pt idx="3151">
                  <c:v>0.81606746113280093</c:v>
                </c:pt>
                <c:pt idx="3152">
                  <c:v>0.81580855648156714</c:v>
                </c:pt>
                <c:pt idx="3153">
                  <c:v>0.81554981605783161</c:v>
                </c:pt>
                <c:pt idx="3154">
                  <c:v>0.81529123970538564</c:v>
                </c:pt>
                <c:pt idx="3155">
                  <c:v>0.81503282726821846</c:v>
                </c:pt>
                <c:pt idx="3156">
                  <c:v>0.81477457859051705</c:v>
                </c:pt>
                <c:pt idx="3157">
                  <c:v>0.81451649351666588</c:v>
                </c:pt>
                <c:pt idx="3158">
                  <c:v>0.81425857189124651</c:v>
                </c:pt>
                <c:pt idx="3159">
                  <c:v>0.8140008135590372</c:v>
                </c:pt>
                <c:pt idx="3160">
                  <c:v>0.81374321836501262</c:v>
                </c:pt>
                <c:pt idx="3161">
                  <c:v>0.81348578615434397</c:v>
                </c:pt>
                <c:pt idx="3162">
                  <c:v>0.81322851677239794</c:v>
                </c:pt>
                <c:pt idx="3163">
                  <c:v>0.81297141006473694</c:v>
                </c:pt>
                <c:pt idx="3164">
                  <c:v>0.81271446587711871</c:v>
                </c:pt>
                <c:pt idx="3165">
                  <c:v>0.81245768405549557</c:v>
                </c:pt>
                <c:pt idx="3166">
                  <c:v>0.81220106444601503</c:v>
                </c:pt>
                <c:pt idx="3167">
                  <c:v>0.81194460689501835</c:v>
                </c:pt>
                <c:pt idx="3168">
                  <c:v>0.81168831124904117</c:v>
                </c:pt>
                <c:pt idx="3169">
                  <c:v>0.81143217735481277</c:v>
                </c:pt>
                <c:pt idx="3170">
                  <c:v>0.81117620505925558</c:v>
                </c:pt>
                <c:pt idx="3171">
                  <c:v>0.81092039420948558</c:v>
                </c:pt>
                <c:pt idx="3172">
                  <c:v>0.81066474465281113</c:v>
                </c:pt>
                <c:pt idx="3173">
                  <c:v>0.81040925623673343</c:v>
                </c:pt>
                <c:pt idx="3174">
                  <c:v>0.81015392880894543</c:v>
                </c:pt>
                <c:pt idx="3175">
                  <c:v>0.80989876221733237</c:v>
                </c:pt>
                <c:pt idx="3176">
                  <c:v>0.80964375630997076</c:v>
                </c:pt>
                <c:pt idx="3177">
                  <c:v>0.80938891093512877</c:v>
                </c:pt>
                <c:pt idx="3178">
                  <c:v>0.80913422594126516</c:v>
                </c:pt>
                <c:pt idx="3179">
                  <c:v>0.80887970117702956</c:v>
                </c:pt>
                <c:pt idx="3180">
                  <c:v>0.808625336491262</c:v>
                </c:pt>
                <c:pt idx="3181">
                  <c:v>0.80837113173299235</c:v>
                </c:pt>
                <c:pt idx="3182">
                  <c:v>0.80811708675144067</c:v>
                </c:pt>
                <c:pt idx="3183">
                  <c:v>0.8078632013960162</c:v>
                </c:pt>
                <c:pt idx="3184">
                  <c:v>0.80760947551631734</c:v>
                </c:pt>
                <c:pt idx="3185">
                  <c:v>0.80735590896213161</c:v>
                </c:pt>
                <c:pt idx="3186">
                  <c:v>0.80710250158343488</c:v>
                </c:pt>
                <c:pt idx="3187">
                  <c:v>0.80684925323039147</c:v>
                </c:pt>
                <c:pt idx="3188">
                  <c:v>0.80659616375335363</c:v>
                </c:pt>
                <c:pt idx="3189">
                  <c:v>0.80634323300286137</c:v>
                </c:pt>
                <c:pt idx="3190">
                  <c:v>0.80609046082964209</c:v>
                </c:pt>
                <c:pt idx="3191">
                  <c:v>0.80583784708461026</c:v>
                </c:pt>
                <c:pt idx="3192">
                  <c:v>0.80558539161886722</c:v>
                </c:pt>
                <c:pt idx="3193">
                  <c:v>0.80533309428370081</c:v>
                </c:pt>
                <c:pt idx="3194">
                  <c:v>0.80508095493058507</c:v>
                </c:pt>
                <c:pt idx="3195">
                  <c:v>0.8048289734111802</c:v>
                </c:pt>
                <c:pt idx="3196">
                  <c:v>0.80457714957733184</c:v>
                </c:pt>
                <c:pt idx="3197">
                  <c:v>0.80432548328107101</c:v>
                </c:pt>
                <c:pt idx="3198">
                  <c:v>0.80407397437461381</c:v>
                </c:pt>
                <c:pt idx="3199">
                  <c:v>0.80382262271036131</c:v>
                </c:pt>
                <c:pt idx="3200">
                  <c:v>0.80357142814089888</c:v>
                </c:pt>
                <c:pt idx="3201">
                  <c:v>0.80332039051899617</c:v>
                </c:pt>
                <c:pt idx="3202">
                  <c:v>0.80306950969760682</c:v>
                </c:pt>
                <c:pt idx="3203">
                  <c:v>0.80281878552986785</c:v>
                </c:pt>
                <c:pt idx="3204">
                  <c:v>0.80256821786909993</c:v>
                </c:pt>
                <c:pt idx="3205">
                  <c:v>0.80231780656880669</c:v>
                </c:pt>
                <c:pt idx="3206">
                  <c:v>0.8020675514826745</c:v>
                </c:pt>
                <c:pt idx="3207">
                  <c:v>0.80181745246457226</c:v>
                </c:pt>
                <c:pt idx="3208">
                  <c:v>0.80156750936855103</c:v>
                </c:pt>
                <c:pt idx="3209">
                  <c:v>0.80131772204884377</c:v>
                </c:pt>
                <c:pt idx="3210">
                  <c:v>0.80106809035986537</c:v>
                </c:pt>
                <c:pt idx="3211">
                  <c:v>0.80081861415621158</c:v>
                </c:pt>
                <c:pt idx="3212">
                  <c:v>0.80056929329265969</c:v>
                </c:pt>
                <c:pt idx="3213">
                  <c:v>0.80032012762416738</c:v>
                </c:pt>
                <c:pt idx="3214">
                  <c:v>0.8000711170058733</c:v>
                </c:pt>
                <c:pt idx="3215">
                  <c:v>0.79982226129309586</c:v>
                </c:pt>
                <c:pt idx="3216">
                  <c:v>0.79957356034133387</c:v>
                </c:pt>
                <c:pt idx="3217">
                  <c:v>0.79932501400626543</c:v>
                </c:pt>
                <c:pt idx="3218">
                  <c:v>0.79907662214374819</c:v>
                </c:pt>
                <c:pt idx="3219">
                  <c:v>0.79882838460981886</c:v>
                </c:pt>
                <c:pt idx="3220">
                  <c:v>0.79858030126069324</c:v>
                </c:pt>
                <c:pt idx="3221">
                  <c:v>0.79833237195276541</c:v>
                </c:pt>
                <c:pt idx="3222">
                  <c:v>0.79808459654260777</c:v>
                </c:pt>
                <c:pt idx="3223">
                  <c:v>0.7978369748869707</c:v>
                </c:pt>
                <c:pt idx="3224">
                  <c:v>0.79758950684278251</c:v>
                </c:pt>
                <c:pt idx="3225">
                  <c:v>0.79734219226714875</c:v>
                </c:pt>
                <c:pt idx="3226">
                  <c:v>0.79709503101735224</c:v>
                </c:pt>
                <c:pt idx="3227">
                  <c:v>0.79684802295085277</c:v>
                </c:pt>
                <c:pt idx="3228">
                  <c:v>0.79660116792528657</c:v>
                </c:pt>
                <c:pt idx="3229">
                  <c:v>0.79635446579846636</c:v>
                </c:pt>
                <c:pt idx="3230">
                  <c:v>0.79610791642838097</c:v>
                </c:pt>
                <c:pt idx="3231">
                  <c:v>0.79586151967319496</c:v>
                </c:pt>
                <c:pt idx="3232">
                  <c:v>0.79561527539124843</c:v>
                </c:pt>
                <c:pt idx="3233">
                  <c:v>0.79536918344105689</c:v>
                </c:pt>
                <c:pt idx="3234">
                  <c:v>0.7951232436813106</c:v>
                </c:pt>
                <c:pt idx="3235">
                  <c:v>0.79487745597087478</c:v>
                </c:pt>
                <c:pt idx="3236">
                  <c:v>0.79463182016878886</c:v>
                </c:pt>
                <c:pt idx="3237">
                  <c:v>0.79438633613426679</c:v>
                </c:pt>
                <c:pt idx="3238">
                  <c:v>0.79414100372669616</c:v>
                </c:pt>
                <c:pt idx="3239">
                  <c:v>0.79389582280563831</c:v>
                </c:pt>
                <c:pt idx="3240">
                  <c:v>0.79365079323082799</c:v>
                </c:pt>
                <c:pt idx="3241">
                  <c:v>0.79340591486217282</c:v>
                </c:pt>
                <c:pt idx="3242">
                  <c:v>0.79316118755975384</c:v>
                </c:pt>
                <c:pt idx="3243">
                  <c:v>0.79291661118382395</c:v>
                </c:pt>
                <c:pt idx="3244">
                  <c:v>0.7926721855948089</c:v>
                </c:pt>
                <c:pt idx="3245">
                  <c:v>0.79242791065330631</c:v>
                </c:pt>
                <c:pt idx="3246">
                  <c:v>0.79218378622008545</c:v>
                </c:pt>
                <c:pt idx="3247">
                  <c:v>0.79193981215608733</c:v>
                </c:pt>
                <c:pt idx="3248">
                  <c:v>0.79169598832242405</c:v>
                </c:pt>
                <c:pt idx="3249">
                  <c:v>0.7914523145803789</c:v>
                </c:pt>
                <c:pt idx="3250">
                  <c:v>0.79120879079140571</c:v>
                </c:pt>
                <c:pt idx="3251">
                  <c:v>0.79096541681712884</c:v>
                </c:pt>
                <c:pt idx="3252">
                  <c:v>0.79072219251934284</c:v>
                </c:pt>
                <c:pt idx="3253">
                  <c:v>0.79047911776001212</c:v>
                </c:pt>
                <c:pt idx="3254">
                  <c:v>0.79023619240127096</c:v>
                </c:pt>
                <c:pt idx="3255">
                  <c:v>0.78999341630542308</c:v>
                </c:pt>
                <c:pt idx="3256">
                  <c:v>0.78975078933494103</c:v>
                </c:pt>
                <c:pt idx="3257">
                  <c:v>0.78950831135246657</c:v>
                </c:pt>
                <c:pt idx="3258">
                  <c:v>0.78926598222081001</c:v>
                </c:pt>
                <c:pt idx="3259">
                  <c:v>0.78902380180295006</c:v>
                </c:pt>
                <c:pt idx="3260">
                  <c:v>0.78878176996203342</c:v>
                </c:pt>
                <c:pt idx="3261">
                  <c:v>0.78853988656137497</c:v>
                </c:pt>
                <c:pt idx="3262">
                  <c:v>0.78829815146445681</c:v>
                </c:pt>
                <c:pt idx="3263">
                  <c:v>0.78805656453492867</c:v>
                </c:pt>
                <c:pt idx="3264">
                  <c:v>0.78781512563660727</c:v>
                </c:pt>
                <c:pt idx="3265">
                  <c:v>0.78757383463347619</c:v>
                </c:pt>
                <c:pt idx="3266">
                  <c:v>0.78733269138968554</c:v>
                </c:pt>
                <c:pt idx="3267">
                  <c:v>0.78709169576955196</c:v>
                </c:pt>
                <c:pt idx="3268">
                  <c:v>0.78685084763755786</c:v>
                </c:pt>
                <c:pt idx="3269">
                  <c:v>0.78661014685835173</c:v>
                </c:pt>
                <c:pt idx="3270">
                  <c:v>0.78636959329674738</c:v>
                </c:pt>
                <c:pt idx="3271">
                  <c:v>0.78612918681772426</c:v>
                </c:pt>
                <c:pt idx="3272">
                  <c:v>0.78588892728642668</c:v>
                </c:pt>
                <c:pt idx="3273">
                  <c:v>0.7856488145681636</c:v>
                </c:pt>
                <c:pt idx="3274">
                  <c:v>0.78540884852840898</c:v>
                </c:pt>
                <c:pt idx="3275">
                  <c:v>0.78516902903280061</c:v>
                </c:pt>
                <c:pt idx="3276">
                  <c:v>0.78492935594714064</c:v>
                </c:pt>
                <c:pt idx="3277">
                  <c:v>0.78468982913739505</c:v>
                </c:pt>
                <c:pt idx="3278">
                  <c:v>0.78445044846969303</c:v>
                </c:pt>
                <c:pt idx="3279">
                  <c:v>0.78421121381032755</c:v>
                </c:pt>
                <c:pt idx="3280">
                  <c:v>0.7839721250257542</c:v>
                </c:pt>
                <c:pt idx="3281">
                  <c:v>0.78373318198259168</c:v>
                </c:pt>
                <c:pt idx="3282">
                  <c:v>0.78349438454762121</c:v>
                </c:pt>
                <c:pt idx="3283">
                  <c:v>0.78325573258778614</c:v>
                </c:pt>
                <c:pt idx="3284">
                  <c:v>0.78301722597019208</c:v>
                </c:pt>
                <c:pt idx="3285">
                  <c:v>0.78277886456210632</c:v>
                </c:pt>
                <c:pt idx="3286">
                  <c:v>0.78254064823095792</c:v>
                </c:pt>
                <c:pt idx="3287">
                  <c:v>0.78230257684433702</c:v>
                </c:pt>
                <c:pt idx="3288">
                  <c:v>0.78206465026999505</c:v>
                </c:pt>
                <c:pt idx="3289">
                  <c:v>0.78182686837584403</c:v>
                </c:pt>
                <c:pt idx="3290">
                  <c:v>0.78158923102995703</c:v>
                </c:pt>
                <c:pt idx="3291">
                  <c:v>0.78135173810056691</c:v>
                </c:pt>
                <c:pt idx="3292">
                  <c:v>0.78111438945606704</c:v>
                </c:pt>
                <c:pt idx="3293">
                  <c:v>0.78087718496501035</c:v>
                </c:pt>
                <c:pt idx="3294">
                  <c:v>0.78064012449610976</c:v>
                </c:pt>
                <c:pt idx="3295">
                  <c:v>0.78040320791823725</c:v>
                </c:pt>
                <c:pt idx="3296">
                  <c:v>0.78016643510042405</c:v>
                </c:pt>
                <c:pt idx="3297">
                  <c:v>0.77992980591186023</c:v>
                </c:pt>
                <c:pt idx="3298">
                  <c:v>0.77969332022189464</c:v>
                </c:pt>
                <c:pt idx="3299">
                  <c:v>0.77945697790003443</c:v>
                </c:pt>
                <c:pt idx="3300">
                  <c:v>0.77922077881594498</c:v>
                </c:pt>
                <c:pt idx="3301">
                  <c:v>0.77898472283944964</c:v>
                </c:pt>
                <c:pt idx="3302">
                  <c:v>0.7787488098405293</c:v>
                </c:pt>
                <c:pt idx="3303">
                  <c:v>0.77851303968932239</c:v>
                </c:pt>
                <c:pt idx="3304">
                  <c:v>0.77827741225612457</c:v>
                </c:pt>
                <c:pt idx="3305">
                  <c:v>0.77804192741138867</c:v>
                </c:pt>
                <c:pt idx="3306">
                  <c:v>0.77780658502572375</c:v>
                </c:pt>
                <c:pt idx="3307">
                  <c:v>0.77757138496989597</c:v>
                </c:pt>
                <c:pt idx="3308">
                  <c:v>0.77733632711482736</c:v>
                </c:pt>
                <c:pt idx="3309">
                  <c:v>0.77710141133159616</c:v>
                </c:pt>
                <c:pt idx="3310">
                  <c:v>0.77686663749143625</c:v>
                </c:pt>
                <c:pt idx="3311">
                  <c:v>0.7766320054657373</c:v>
                </c:pt>
                <c:pt idx="3312">
                  <c:v>0.77639751512604416</c:v>
                </c:pt>
                <c:pt idx="3313">
                  <c:v>0.77616316634405669</c:v>
                </c:pt>
                <c:pt idx="3314">
                  <c:v>0.77592895899162984</c:v>
                </c:pt>
                <c:pt idx="3315">
                  <c:v>0.7756948929407731</c:v>
                </c:pt>
                <c:pt idx="3316">
                  <c:v>0.77546096806365006</c:v>
                </c:pt>
                <c:pt idx="3317">
                  <c:v>0.77522718423257897</c:v>
                </c:pt>
                <c:pt idx="3318">
                  <c:v>0.77499354132003162</c:v>
                </c:pt>
                <c:pt idx="3319">
                  <c:v>0.77476003919863368</c:v>
                </c:pt>
                <c:pt idx="3320">
                  <c:v>0.77452667774116424</c:v>
                </c:pt>
                <c:pt idx="3321">
                  <c:v>0.77429345682055561</c:v>
                </c:pt>
                <c:pt idx="3322">
                  <c:v>0.77406037630989299</c:v>
                </c:pt>
                <c:pt idx="3323">
                  <c:v>0.77382743608241467</c:v>
                </c:pt>
                <c:pt idx="3324">
                  <c:v>0.77359463601151113</c:v>
                </c:pt>
                <c:pt idx="3325">
                  <c:v>0.77336197597072531</c:v>
                </c:pt>
                <c:pt idx="3326">
                  <c:v>0.77312945583375237</c:v>
                </c:pt>
                <c:pt idx="3327">
                  <c:v>0.77289707547443909</c:v>
                </c:pt>
                <c:pt idx="3328">
                  <c:v>0.77266483476678394</c:v>
                </c:pt>
                <c:pt idx="3329">
                  <c:v>0.7724327335849368</c:v>
                </c:pt>
                <c:pt idx="3330">
                  <c:v>0.7722007718031989</c:v>
                </c:pt>
                <c:pt idx="3331">
                  <c:v>0.77196894929602211</c:v>
                </c:pt>
                <c:pt idx="3332">
                  <c:v>0.77173726593800929</c:v>
                </c:pt>
                <c:pt idx="3333">
                  <c:v>0.77150572160391351</c:v>
                </c:pt>
                <c:pt idx="3334">
                  <c:v>0.7712743161686384</c:v>
                </c:pt>
                <c:pt idx="3335">
                  <c:v>0.77104304950723745</c:v>
                </c:pt>
                <c:pt idx="3336">
                  <c:v>0.77081192149491395</c:v>
                </c:pt>
                <c:pt idx="3337">
                  <c:v>0.77058093200702105</c:v>
                </c:pt>
                <c:pt idx="3338">
                  <c:v>0.77035008091906076</c:v>
                </c:pt>
                <c:pt idx="3339">
                  <c:v>0.77011936810668469</c:v>
                </c:pt>
                <c:pt idx="3340">
                  <c:v>0.76988879344569328</c:v>
                </c:pt>
                <c:pt idx="3341">
                  <c:v>0.76965835681203554</c:v>
                </c:pt>
                <c:pt idx="3342">
                  <c:v>0.76942805808180892</c:v>
                </c:pt>
                <c:pt idx="3343">
                  <c:v>0.7691978971312593</c:v>
                </c:pt>
                <c:pt idx="3344">
                  <c:v>0.76896787383678056</c:v>
                </c:pt>
                <c:pt idx="3345">
                  <c:v>0.76873798807491422</c:v>
                </c:pt>
                <c:pt idx="3346">
                  <c:v>0.76850823972234972</c:v>
                </c:pt>
                <c:pt idx="3347">
                  <c:v>0.76827862865592345</c:v>
                </c:pt>
                <c:pt idx="3348">
                  <c:v>0.76804915475261915</c:v>
                </c:pt>
                <c:pt idx="3349">
                  <c:v>0.76781981788956766</c:v>
                </c:pt>
                <c:pt idx="3350">
                  <c:v>0.76759061794404626</c:v>
                </c:pt>
                <c:pt idx="3351">
                  <c:v>0.76736155479347889</c:v>
                </c:pt>
                <c:pt idx="3352">
                  <c:v>0.76713262831543561</c:v>
                </c:pt>
                <c:pt idx="3353">
                  <c:v>0.76690383838763265</c:v>
                </c:pt>
                <c:pt idx="3354">
                  <c:v>0.76667518488793207</c:v>
                </c:pt>
                <c:pt idx="3355">
                  <c:v>0.76644666769434155</c:v>
                </c:pt>
                <c:pt idx="3356">
                  <c:v>0.76621828668501413</c:v>
                </c:pt>
                <c:pt idx="3357">
                  <c:v>0.76599004173824803</c:v>
                </c:pt>
                <c:pt idx="3358">
                  <c:v>0.76576193273248661</c:v>
                </c:pt>
                <c:pt idx="3359">
                  <c:v>0.76553395954631753</c:v>
                </c:pt>
                <c:pt idx="3360">
                  <c:v>0.76530612205847359</c:v>
                </c:pt>
                <c:pt idx="3361">
                  <c:v>0.76507842014783145</c:v>
                </c:pt>
                <c:pt idx="3362">
                  <c:v>0.7648508536934121</c:v>
                </c:pt>
                <c:pt idx="3363">
                  <c:v>0.76462342257438043</c:v>
                </c:pt>
                <c:pt idx="3364">
                  <c:v>0.76439612667004497</c:v>
                </c:pt>
                <c:pt idx="3365">
                  <c:v>0.7641689658598575</c:v>
                </c:pt>
                <c:pt idx="3366">
                  <c:v>0.76394194002341342</c:v>
                </c:pt>
                <c:pt idx="3367">
                  <c:v>0.76371504904045107</c:v>
                </c:pt>
                <c:pt idx="3368">
                  <c:v>0.7634882927908514</c:v>
                </c:pt>
                <c:pt idx="3369">
                  <c:v>0.76326167115463817</c:v>
                </c:pt>
                <c:pt idx="3370">
                  <c:v>0.76303518401197745</c:v>
                </c:pt>
                <c:pt idx="3371">
                  <c:v>0.76280883124317767</c:v>
                </c:pt>
                <c:pt idx="3372">
                  <c:v>0.76258261272868921</c:v>
                </c:pt>
                <c:pt idx="3373">
                  <c:v>0.76235652834910383</c:v>
                </c:pt>
                <c:pt idx="3374">
                  <c:v>0.76213057798515549</c:v>
                </c:pt>
                <c:pt idx="3375">
                  <c:v>0.76190476151771902</c:v>
                </c:pt>
                <c:pt idx="3376">
                  <c:v>0.76167907882781061</c:v>
                </c:pt>
                <c:pt idx="3377">
                  <c:v>0.76145352979658731</c:v>
                </c:pt>
                <c:pt idx="3378">
                  <c:v>0.76122811430534687</c:v>
                </c:pt>
                <c:pt idx="3379">
                  <c:v>0.76100283223552767</c:v>
                </c:pt>
                <c:pt idx="3380">
                  <c:v>0.76077768346870822</c:v>
                </c:pt>
                <c:pt idx="3381">
                  <c:v>0.76055266788660736</c:v>
                </c:pt>
                <c:pt idx="3382">
                  <c:v>0.7603277853710837</c:v>
                </c:pt>
                <c:pt idx="3383">
                  <c:v>0.76010303580413552</c:v>
                </c:pt>
                <c:pt idx="3384">
                  <c:v>0.75987841906790055</c:v>
                </c:pt>
                <c:pt idx="3385">
                  <c:v>0.75965393504465595</c:v>
                </c:pt>
                <c:pt idx="3386">
                  <c:v>0.75942958361681767</c:v>
                </c:pt>
                <c:pt idx="3387">
                  <c:v>0.759205364666941</c:v>
                </c:pt>
                <c:pt idx="3388">
                  <c:v>0.75898127807771942</c:v>
                </c:pt>
                <c:pt idx="3389">
                  <c:v>0.75875732373198501</c:v>
                </c:pt>
                <c:pt idx="3390">
                  <c:v>0.75853350151270826</c:v>
                </c:pt>
                <c:pt idx="3391">
                  <c:v>0.75830981130299746</c:v>
                </c:pt>
                <c:pt idx="3392">
                  <c:v>0.75808625298609889</c:v>
                </c:pt>
                <c:pt idx="3393">
                  <c:v>0.7578628264453966</c:v>
                </c:pt>
                <c:pt idx="3394">
                  <c:v>0.75763953156441166</c:v>
                </c:pt>
                <c:pt idx="3395">
                  <c:v>0.75741636822680292</c:v>
                </c:pt>
                <c:pt idx="3396">
                  <c:v>0.75719333631636576</c:v>
                </c:pt>
                <c:pt idx="3397">
                  <c:v>0.75697043571703271</c:v>
                </c:pt>
                <c:pt idx="3398">
                  <c:v>0.75674766631287294</c:v>
                </c:pt>
                <c:pt idx="3399">
                  <c:v>0.75652502798809174</c:v>
                </c:pt>
                <c:pt idx="3400">
                  <c:v>0.75630252062703096</c:v>
                </c:pt>
                <c:pt idx="3401">
                  <c:v>0.75608014411416835</c:v>
                </c:pt>
                <c:pt idx="3402">
                  <c:v>0.75585789833411743</c:v>
                </c:pt>
                <c:pt idx="3403">
                  <c:v>0.75563578317162738</c:v>
                </c:pt>
                <c:pt idx="3404">
                  <c:v>0.75541379851158308</c:v>
                </c:pt>
                <c:pt idx="3405">
                  <c:v>0.75519194423900415</c:v>
                </c:pt>
                <c:pt idx="3406">
                  <c:v>0.75497022023904559</c:v>
                </c:pt>
                <c:pt idx="3407">
                  <c:v>0.75474862639699702</c:v>
                </c:pt>
                <c:pt idx="3408">
                  <c:v>0.75452716259828301</c:v>
                </c:pt>
                <c:pt idx="3409">
                  <c:v>0.7543058287284623</c:v>
                </c:pt>
                <c:pt idx="3410">
                  <c:v>0.7540846246732279</c:v>
                </c:pt>
                <c:pt idx="3411">
                  <c:v>0.75386355031840702</c:v>
                </c:pt>
                <c:pt idx="3412">
                  <c:v>0.75364260554996043</c:v>
                </c:pt>
                <c:pt idx="3413">
                  <c:v>0.75342179025398281</c:v>
                </c:pt>
                <c:pt idx="3414">
                  <c:v>0.75320110431670229</c:v>
                </c:pt>
                <c:pt idx="3415">
                  <c:v>0.75298054762448019</c:v>
                </c:pt>
                <c:pt idx="3416">
                  <c:v>0.75276012006381077</c:v>
                </c:pt>
                <c:pt idx="3417">
                  <c:v>0.75253982152132137</c:v>
                </c:pt>
                <c:pt idx="3418">
                  <c:v>0.75231965188377203</c:v>
                </c:pt>
                <c:pt idx="3419">
                  <c:v>0.752099611038055</c:v>
                </c:pt>
                <c:pt idx="3420">
                  <c:v>0.75187969887119499</c:v>
                </c:pt>
                <c:pt idx="3421">
                  <c:v>0.75165991527034892</c:v>
                </c:pt>
                <c:pt idx="3422">
                  <c:v>0.7514402601228054</c:v>
                </c:pt>
                <c:pt idx="3423">
                  <c:v>0.75122073331598493</c:v>
                </c:pt>
                <c:pt idx="3424">
                  <c:v>0.75100133473743946</c:v>
                </c:pt>
                <c:pt idx="3425">
                  <c:v>0.75078206427485206</c:v>
                </c:pt>
                <c:pt idx="3426">
                  <c:v>0.75056292181603734</c:v>
                </c:pt>
                <c:pt idx="3427">
                  <c:v>0.75034390724894062</c:v>
                </c:pt>
                <c:pt idx="3428">
                  <c:v>0.75012502046163787</c:v>
                </c:pt>
                <c:pt idx="3429">
                  <c:v>0.74990626134233596</c:v>
                </c:pt>
                <c:pt idx="3430">
                  <c:v>0.74968762977937176</c:v>
                </c:pt>
                <c:pt idx="3431">
                  <c:v>0.74946912566121249</c:v>
                </c:pt>
                <c:pt idx="3432">
                  <c:v>0.74925074887645526</c:v>
                </c:pt>
                <c:pt idx="3433">
                  <c:v>0.74903249931382732</c:v>
                </c:pt>
                <c:pt idx="3434">
                  <c:v>0.74881437686218499</c:v>
                </c:pt>
                <c:pt idx="3435">
                  <c:v>0.74859638141051443</c:v>
                </c:pt>
                <c:pt idx="3436">
                  <c:v>0.748378512847931</c:v>
                </c:pt>
                <c:pt idx="3437">
                  <c:v>0.74816077106367895</c:v>
                </c:pt>
                <c:pt idx="3438">
                  <c:v>0.74794315594713146</c:v>
                </c:pt>
                <c:pt idx="3439">
                  <c:v>0.74772566738779034</c:v>
                </c:pt>
                <c:pt idx="3440">
                  <c:v>0.747508305275286</c:v>
                </c:pt>
                <c:pt idx="3441">
                  <c:v>0.74729106949937707</c:v>
                </c:pt>
                <c:pt idx="3442">
                  <c:v>0.74707395994995029</c:v>
                </c:pt>
                <c:pt idx="3443">
                  <c:v>0.74685697651702032</c:v>
                </c:pt>
                <c:pt idx="3444">
                  <c:v>0.74664011909072969</c:v>
                </c:pt>
                <c:pt idx="3445">
                  <c:v>0.74642338756134829</c:v>
                </c:pt>
                <c:pt idx="3446">
                  <c:v>0.74620678181927347</c:v>
                </c:pt>
                <c:pt idx="3447">
                  <c:v>0.74599030175502989</c:v>
                </c:pt>
                <c:pt idx="3448">
                  <c:v>0.74577394725926882</c:v>
                </c:pt>
                <c:pt idx="3449">
                  <c:v>0.74555771822276895</c:v>
                </c:pt>
                <c:pt idx="3450">
                  <c:v>0.74534161453643499</c:v>
                </c:pt>
                <c:pt idx="3451">
                  <c:v>0.74512563609129856</c:v>
                </c:pt>
                <c:pt idx="3452">
                  <c:v>0.74490978277851727</c:v>
                </c:pt>
                <c:pt idx="3453">
                  <c:v>0.74469405448937498</c:v>
                </c:pt>
                <c:pt idx="3454">
                  <c:v>0.74447845111528133</c:v>
                </c:pt>
                <c:pt idx="3455">
                  <c:v>0.74426297254777174</c:v>
                </c:pt>
                <c:pt idx="3456">
                  <c:v>0.74404761867850711</c:v>
                </c:pt>
                <c:pt idx="3457">
                  <c:v>0.74383238939927387</c:v>
                </c:pt>
                <c:pt idx="3458">
                  <c:v>0.74361728460198351</c:v>
                </c:pt>
                <c:pt idx="3459">
                  <c:v>0.74340230417867237</c:v>
                </c:pt>
                <c:pt idx="3460">
                  <c:v>0.74318744802150183</c:v>
                </c:pt>
                <c:pt idx="3461">
                  <c:v>0.74297271602275772</c:v>
                </c:pt>
                <c:pt idx="3462">
                  <c:v>0.74275810807485065</c:v>
                </c:pt>
                <c:pt idx="3463">
                  <c:v>0.74254362407031493</c:v>
                </c:pt>
                <c:pt idx="3464">
                  <c:v>0.74232926390180964</c:v>
                </c:pt>
                <c:pt idx="3465">
                  <c:v>0.74211502746211722</c:v>
                </c:pt>
                <c:pt idx="3466">
                  <c:v>0.74190091464414409</c:v>
                </c:pt>
                <c:pt idx="3467">
                  <c:v>0.74168692534092018</c:v>
                </c:pt>
                <c:pt idx="3468">
                  <c:v>0.74147305944559905</c:v>
                </c:pt>
                <c:pt idx="3469">
                  <c:v>0.74125931685145685</c:v>
                </c:pt>
                <c:pt idx="3470">
                  <c:v>0.74104569745189353</c:v>
                </c:pt>
                <c:pt idx="3471">
                  <c:v>0.74083220114043125</c:v>
                </c:pt>
                <c:pt idx="3472">
                  <c:v>0.74061882781071509</c:v>
                </c:pt>
                <c:pt idx="3473">
                  <c:v>0.74040557735651269</c:v>
                </c:pt>
                <c:pt idx="3474">
                  <c:v>0.74019244967171394</c:v>
                </c:pt>
                <c:pt idx="3475">
                  <c:v>0.73997944465033083</c:v>
                </c:pt>
                <c:pt idx="3476">
                  <c:v>0.73976656218649739</c:v>
                </c:pt>
                <c:pt idx="3477">
                  <c:v>0.73955380217446931</c:v>
                </c:pt>
                <c:pt idx="3478">
                  <c:v>0.73934116450862408</c:v>
                </c:pt>
                <c:pt idx="3479">
                  <c:v>0.73912864908346054</c:v>
                </c:pt>
                <c:pt idx="3480">
                  <c:v>0.73891625579359876</c:v>
                </c:pt>
                <c:pt idx="3481">
                  <c:v>0.73870398453377983</c:v>
                </c:pt>
                <c:pt idx="3482">
                  <c:v>0.73849183519886608</c:v>
                </c:pt>
                <c:pt idx="3483">
                  <c:v>0.73827980768384016</c:v>
                </c:pt>
                <c:pt idx="3484">
                  <c:v>0.73806790188380567</c:v>
                </c:pt>
                <c:pt idx="3485">
                  <c:v>0.73785611769398629</c:v>
                </c:pt>
                <c:pt idx="3486">
                  <c:v>0.7376444550097262</c:v>
                </c:pt>
                <c:pt idx="3487">
                  <c:v>0.73743291372648934</c:v>
                </c:pt>
                <c:pt idx="3488">
                  <c:v>0.73722149373985979</c:v>
                </c:pt>
                <c:pt idx="3489">
                  <c:v>0.73701019494554121</c:v>
                </c:pt>
                <c:pt idx="3490">
                  <c:v>0.73679901723935692</c:v>
                </c:pt>
                <c:pt idx="3491">
                  <c:v>0.7365879605172494</c:v>
                </c:pt>
                <c:pt idx="3492">
                  <c:v>0.73637702467528054</c:v>
                </c:pt>
                <c:pt idx="3493">
                  <c:v>0.73616620960963108</c:v>
                </c:pt>
                <c:pt idx="3494">
                  <c:v>0.73595551521660063</c:v>
                </c:pt>
                <c:pt idx="3495">
                  <c:v>0.73574494139260771</c:v>
                </c:pt>
                <c:pt idx="3496">
                  <c:v>0.73553448803418908</c:v>
                </c:pt>
                <c:pt idx="3497">
                  <c:v>0.73532415503799997</c:v>
                </c:pt>
                <c:pt idx="3498">
                  <c:v>0.73511394230081373</c:v>
                </c:pt>
                <c:pt idx="3499">
                  <c:v>0.73490384971952183</c:v>
                </c:pt>
                <c:pt idx="3500">
                  <c:v>0.73469387719113344</c:v>
                </c:pt>
                <c:pt idx="3501">
                  <c:v>0.73448402461277551</c:v>
                </c:pt>
                <c:pt idx="3502">
                  <c:v>0.73427429188169246</c:v>
                </c:pt>
                <c:pt idx="3503">
                  <c:v>0.73406467889524596</c:v>
                </c:pt>
                <c:pt idx="3504">
                  <c:v>0.73385518555091489</c:v>
                </c:pt>
                <c:pt idx="3505">
                  <c:v>0.73364581174629528</c:v>
                </c:pt>
                <c:pt idx="3506">
                  <c:v>0.73343655737909985</c:v>
                </c:pt>
                <c:pt idx="3507">
                  <c:v>0.73322742234715788</c:v>
                </c:pt>
                <c:pt idx="3508">
                  <c:v>0.73301840654841544</c:v>
                </c:pt>
                <c:pt idx="3509">
                  <c:v>0.73280950988093463</c:v>
                </c:pt>
                <c:pt idx="3510">
                  <c:v>0.73260073224289401</c:v>
                </c:pt>
                <c:pt idx="3511">
                  <c:v>0.73239207353258784</c:v>
                </c:pt>
                <c:pt idx="3512">
                  <c:v>0.73218353364842648</c:v>
                </c:pt>
                <c:pt idx="3513">
                  <c:v>0.73197511248893576</c:v>
                </c:pt>
                <c:pt idx="3514">
                  <c:v>0.73176680995275711</c:v>
                </c:pt>
                <c:pt idx="3515">
                  <c:v>0.7315586259386474</c:v>
                </c:pt>
                <c:pt idx="3516">
                  <c:v>0.73135056034547852</c:v>
                </c:pt>
                <c:pt idx="3517">
                  <c:v>0.73114261307223749</c:v>
                </c:pt>
                <c:pt idx="3518">
                  <c:v>0.73093478401802614</c:v>
                </c:pt>
                <c:pt idx="3519">
                  <c:v>0.73072707308206086</c:v>
                </c:pt>
                <c:pt idx="3520">
                  <c:v>0.73051948016367285</c:v>
                </c:pt>
                <c:pt idx="3521">
                  <c:v>0.73031200516230732</c:v>
                </c:pt>
                <c:pt idx="3522">
                  <c:v>0.73010464797752417</c:v>
                </c:pt>
                <c:pt idx="3523">
                  <c:v>0.72989740850899676</c:v>
                </c:pt>
                <c:pt idx="3524">
                  <c:v>0.7296902866565127</c:v>
                </c:pt>
                <c:pt idx="3525">
                  <c:v>0.72948328231997328</c:v>
                </c:pt>
                <c:pt idx="3526">
                  <c:v>0.72927639539939337</c:v>
                </c:pt>
                <c:pt idx="3527">
                  <c:v>0.72906962579490098</c:v>
                </c:pt>
                <c:pt idx="3528">
                  <c:v>0.72886297340673756</c:v>
                </c:pt>
                <c:pt idx="3529">
                  <c:v>0.72865643813525771</c:v>
                </c:pt>
                <c:pt idx="3530">
                  <c:v>0.72845001988092872</c:v>
                </c:pt>
                <c:pt idx="3531">
                  <c:v>0.7282437185443309</c:v>
                </c:pt>
                <c:pt idx="3532">
                  <c:v>0.7280375340261569</c:v>
                </c:pt>
                <c:pt idx="3533">
                  <c:v>0.72783146622721195</c:v>
                </c:pt>
                <c:pt idx="3534">
                  <c:v>0.72762551504841344</c:v>
                </c:pt>
                <c:pt idx="3535">
                  <c:v>0.72741968039079097</c:v>
                </c:pt>
                <c:pt idx="3536">
                  <c:v>0.72721396215548617</c:v>
                </c:pt>
                <c:pt idx="3537">
                  <c:v>0.72700836024375226</c:v>
                </c:pt>
                <c:pt idx="3538">
                  <c:v>0.72680287455695425</c:v>
                </c:pt>
                <c:pt idx="3539">
                  <c:v>0.72659750499656872</c:v>
                </c:pt>
                <c:pt idx="3540">
                  <c:v>0.72639225146418318</c:v>
                </c:pt>
                <c:pt idx="3541">
                  <c:v>0.72618711386149692</c:v>
                </c:pt>
                <c:pt idx="3542">
                  <c:v>0.72598209209031972</c:v>
                </c:pt>
                <c:pt idx="3543">
                  <c:v>0.72577718605257235</c:v>
                </c:pt>
                <c:pt idx="3544">
                  <c:v>0.72557239565028642</c:v>
                </c:pt>
                <c:pt idx="3545">
                  <c:v>0.72536772078560396</c:v>
                </c:pt>
                <c:pt idx="3546">
                  <c:v>0.72516316136077752</c:v>
                </c:pt>
                <c:pt idx="3547">
                  <c:v>0.72495871727816974</c:v>
                </c:pt>
                <c:pt idx="3548">
                  <c:v>0.72475438844025319</c:v>
                </c:pt>
                <c:pt idx="3549">
                  <c:v>0.72455017474961081</c:v>
                </c:pt>
                <c:pt idx="3550">
                  <c:v>0.72434607610893487</c:v>
                </c:pt>
                <c:pt idx="3551">
                  <c:v>0.72414209242102756</c:v>
                </c:pt>
                <c:pt idx="3552">
                  <c:v>0.72393822358880022</c:v>
                </c:pt>
                <c:pt idx="3553">
                  <c:v>0.72373446951527387</c:v>
                </c:pt>
                <c:pt idx="3554">
                  <c:v>0.72353083010357833</c:v>
                </c:pt>
                <c:pt idx="3555">
                  <c:v>0.72332730525695266</c:v>
                </c:pt>
                <c:pt idx="3556">
                  <c:v>0.72312389487874451</c:v>
                </c:pt>
                <c:pt idx="3557">
                  <c:v>0.72292059887241056</c:v>
                </c:pt>
                <c:pt idx="3558">
                  <c:v>0.72271741714151572</c:v>
                </c:pt>
                <c:pt idx="3559">
                  <c:v>0.72251434958973337</c:v>
                </c:pt>
                <c:pt idx="3560">
                  <c:v>0.72231139612084538</c:v>
                </c:pt>
                <c:pt idx="3561">
                  <c:v>0.72210855663874118</c:v>
                </c:pt>
                <c:pt idx="3562">
                  <c:v>0.72190583104741868</c:v>
                </c:pt>
                <c:pt idx="3563">
                  <c:v>0.72170321925098313</c:v>
                </c:pt>
                <c:pt idx="3564">
                  <c:v>0.72150072115364761</c:v>
                </c:pt>
                <c:pt idx="3565">
                  <c:v>0.72129833665973275</c:v>
                </c:pt>
                <c:pt idx="3566">
                  <c:v>0.72109606567366635</c:v>
                </c:pt>
                <c:pt idx="3567">
                  <c:v>0.72089390809998344</c:v>
                </c:pt>
                <c:pt idx="3568">
                  <c:v>0.72069186384332617</c:v>
                </c:pt>
                <c:pt idx="3569">
                  <c:v>0.72048993280844331</c:v>
                </c:pt>
                <c:pt idx="3570">
                  <c:v>0.72028811490019062</c:v>
                </c:pt>
                <c:pt idx="3571">
                  <c:v>0.72008641002353024</c:v>
                </c:pt>
                <c:pt idx="3572">
                  <c:v>0.71988481808353089</c:v>
                </c:pt>
                <c:pt idx="3573">
                  <c:v>0.7196833389853674</c:v>
                </c:pt>
                <c:pt idx="3574">
                  <c:v>0.71948197263432101</c:v>
                </c:pt>
                <c:pt idx="3575">
                  <c:v>0.71928071893577861</c:v>
                </c:pt>
                <c:pt idx="3576">
                  <c:v>0.71907957779523313</c:v>
                </c:pt>
                <c:pt idx="3577">
                  <c:v>0.71887854911828308</c:v>
                </c:pt>
                <c:pt idx="3578">
                  <c:v>0.71867763281063257</c:v>
                </c:pt>
                <c:pt idx="3579">
                  <c:v>0.71847682877809094</c:v>
                </c:pt>
                <c:pt idx="3580">
                  <c:v>0.71827613692657322</c:v>
                </c:pt>
                <c:pt idx="3581">
                  <c:v>0.71807555716209881</c:v>
                </c:pt>
                <c:pt idx="3582">
                  <c:v>0.71787508939079281</c:v>
                </c:pt>
                <c:pt idx="3583">
                  <c:v>0.71767473351888467</c:v>
                </c:pt>
                <c:pt idx="3584">
                  <c:v>0.71747448945270853</c:v>
                </c:pt>
                <c:pt idx="3585">
                  <c:v>0.71727435709870302</c:v>
                </c:pt>
                <c:pt idx="3586">
                  <c:v>0.71707433636341145</c:v>
                </c:pt>
                <c:pt idx="3587">
                  <c:v>0.71687442715348104</c:v>
                </c:pt>
                <c:pt idx="3588">
                  <c:v>0.71667462937566317</c:v>
                </c:pt>
                <c:pt idx="3589">
                  <c:v>0.71647494293681302</c:v>
                </c:pt>
                <c:pt idx="3590">
                  <c:v>0.71627536774388978</c:v>
                </c:pt>
                <c:pt idx="3591">
                  <c:v>0.71607590370395613</c:v>
                </c:pt>
                <c:pt idx="3592">
                  <c:v>0.71587655072417833</c:v>
                </c:pt>
                <c:pt idx="3593">
                  <c:v>0.71567730871182589</c:v>
                </c:pt>
                <c:pt idx="3594">
                  <c:v>0.71547817757427157</c:v>
                </c:pt>
                <c:pt idx="3595">
                  <c:v>0.71527915721899116</c:v>
                </c:pt>
                <c:pt idx="3596">
                  <c:v>0.71508024755356359</c:v>
                </c:pt>
                <c:pt idx="3597">
                  <c:v>0.71488144848567015</c:v>
                </c:pt>
                <c:pt idx="3598">
                  <c:v>0.71468275992309516</c:v>
                </c:pt>
                <c:pt idx="3599">
                  <c:v>0.71448418177372519</c:v>
                </c:pt>
                <c:pt idx="3600">
                  <c:v>0.71428571394554929</c:v>
                </c:pt>
                <c:pt idx="3601">
                  <c:v>0.71408735634665865</c:v>
                </c:pt>
                <c:pt idx="3602">
                  <c:v>0.71388910888524648</c:v>
                </c:pt>
                <c:pt idx="3603">
                  <c:v>0.71369097146960803</c:v>
                </c:pt>
                <c:pt idx="3604">
                  <c:v>0.71349294400814023</c:v>
                </c:pt>
                <c:pt idx="3605">
                  <c:v>0.71329502640934173</c:v>
                </c:pt>
                <c:pt idx="3606">
                  <c:v>0.71309721858181263</c:v>
                </c:pt>
                <c:pt idx="3607">
                  <c:v>0.71289952043425442</c:v>
                </c:pt>
                <c:pt idx="3608">
                  <c:v>0.71270193187546971</c:v>
                </c:pt>
                <c:pt idx="3609">
                  <c:v>0.71250445281436225</c:v>
                </c:pt>
                <c:pt idx="3610">
                  <c:v>0.71230708315993685</c:v>
                </c:pt>
                <c:pt idx="3611">
                  <c:v>0.71210982282129887</c:v>
                </c:pt>
                <c:pt idx="3612">
                  <c:v>0.7119126717076546</c:v>
                </c:pt>
                <c:pt idx="3613">
                  <c:v>0.71171562972831071</c:v>
                </c:pt>
                <c:pt idx="3614">
                  <c:v>0.71151869679267421</c:v>
                </c:pt>
                <c:pt idx="3615">
                  <c:v>0.71132187281025228</c:v>
                </c:pt>
                <c:pt idx="3616">
                  <c:v>0.71112515769065254</c:v>
                </c:pt>
                <c:pt idx="3617">
                  <c:v>0.71092855134358224</c:v>
                </c:pt>
                <c:pt idx="3618">
                  <c:v>0.71073205367884851</c:v>
                </c:pt>
                <c:pt idx="3619">
                  <c:v>0.71053566460635831</c:v>
                </c:pt>
                <c:pt idx="3620">
                  <c:v>0.71033938403611807</c:v>
                </c:pt>
                <c:pt idx="3621">
                  <c:v>0.7101432118782337</c:v>
                </c:pt>
                <c:pt idx="3622">
                  <c:v>0.70994714804291015</c:v>
                </c:pt>
                <c:pt idx="3623">
                  <c:v>0.70975119244045171</c:v>
                </c:pt>
                <c:pt idx="3624">
                  <c:v>0.70955534498126172</c:v>
                </c:pt>
                <c:pt idx="3625">
                  <c:v>0.70935960557584232</c:v>
                </c:pt>
                <c:pt idx="3626">
                  <c:v>0.70916397413479426</c:v>
                </c:pt>
                <c:pt idx="3627">
                  <c:v>0.70896845056881708</c:v>
                </c:pt>
                <c:pt idx="3628">
                  <c:v>0.70877303478870857</c:v>
                </c:pt>
                <c:pt idx="3629">
                  <c:v>0.70857772670536501</c:v>
                </c:pt>
                <c:pt idx="3630">
                  <c:v>0.70838252622978082</c:v>
                </c:pt>
                <c:pt idx="3631">
                  <c:v>0.70818743327304856</c:v>
                </c:pt>
                <c:pt idx="3632">
                  <c:v>0.70799244774635839</c:v>
                </c:pt>
                <c:pt idx="3633">
                  <c:v>0.7077975695609986</c:v>
                </c:pt>
                <c:pt idx="3634">
                  <c:v>0.70760279862835507</c:v>
                </c:pt>
                <c:pt idx="3635">
                  <c:v>0.70740813485991094</c:v>
                </c:pt>
                <c:pt idx="3636">
                  <c:v>0.70721357816724695</c:v>
                </c:pt>
                <c:pt idx="3637">
                  <c:v>0.70701912846204107</c:v>
                </c:pt>
                <c:pt idx="3638">
                  <c:v>0.70682478565606843</c:v>
                </c:pt>
                <c:pt idx="3639">
                  <c:v>0.70663054966120087</c:v>
                </c:pt>
                <c:pt idx="3640">
                  <c:v>0.70643642038940746</c:v>
                </c:pt>
                <c:pt idx="3641">
                  <c:v>0.70624239775275366</c:v>
                </c:pt>
                <c:pt idx="3642">
                  <c:v>0.70604848166340162</c:v>
                </c:pt>
                <c:pt idx="3643">
                  <c:v>0.70585467203360996</c:v>
                </c:pt>
                <c:pt idx="3644">
                  <c:v>0.7056609687757337</c:v>
                </c:pt>
                <c:pt idx="3645">
                  <c:v>0.70546737180222374</c:v>
                </c:pt>
                <c:pt idx="3646">
                  <c:v>0.70527388102562738</c:v>
                </c:pt>
                <c:pt idx="3647">
                  <c:v>0.70508049635858772</c:v>
                </c:pt>
                <c:pt idx="3648">
                  <c:v>0.70488721771384344</c:v>
                </c:pt>
                <c:pt idx="3649">
                  <c:v>0.70469404500422916</c:v>
                </c:pt>
                <c:pt idx="3650">
                  <c:v>0.70450097814267487</c:v>
                </c:pt>
                <c:pt idx="3651">
                  <c:v>0.70430801704220614</c:v>
                </c:pt>
                <c:pt idx="3652">
                  <c:v>0.70411516161594334</c:v>
                </c:pt>
                <c:pt idx="3653">
                  <c:v>0.70392241177710269</c:v>
                </c:pt>
                <c:pt idx="3654">
                  <c:v>0.70372976743899462</c:v>
                </c:pt>
                <c:pt idx="3655">
                  <c:v>0.70353722851502509</c:v>
                </c:pt>
                <c:pt idx="3656">
                  <c:v>0.70334479491869439</c:v>
                </c:pt>
                <c:pt idx="3657">
                  <c:v>0.70315246656359776</c:v>
                </c:pt>
                <c:pt idx="3658">
                  <c:v>0.70296024336342444</c:v>
                </c:pt>
                <c:pt idx="3659">
                  <c:v>0.70276812523195853</c:v>
                </c:pt>
                <c:pt idx="3660">
                  <c:v>0.70257611208307802</c:v>
                </c:pt>
                <c:pt idx="3661">
                  <c:v>0.70238420383075517</c:v>
                </c:pt>
                <c:pt idx="3662">
                  <c:v>0.70219240038905617</c:v>
                </c:pt>
                <c:pt idx="3663">
                  <c:v>0.70200070167214101</c:v>
                </c:pt>
                <c:pt idx="3664">
                  <c:v>0.70180910759426351</c:v>
                </c:pt>
                <c:pt idx="3665">
                  <c:v>0.70161761806977074</c:v>
                </c:pt>
                <c:pt idx="3666">
                  <c:v>0.70142623301310369</c:v>
                </c:pt>
                <c:pt idx="3667">
                  <c:v>0.7012349523387964</c:v>
                </c:pt>
                <c:pt idx="3668">
                  <c:v>0.70104377596147605</c:v>
                </c:pt>
                <c:pt idx="3669">
                  <c:v>0.70085270379586317</c:v>
                </c:pt>
                <c:pt idx="3670">
                  <c:v>0.70066173575677104</c:v>
                </c:pt>
                <c:pt idx="3671">
                  <c:v>0.70047087175910572</c:v>
                </c:pt>
                <c:pt idx="3672">
                  <c:v>0.70028011171786608</c:v>
                </c:pt>
                <c:pt idx="3673">
                  <c:v>0.70008945554814361</c:v>
                </c:pt>
                <c:pt idx="3674">
                  <c:v>0.69989890316512204</c:v>
                </c:pt>
                <c:pt idx="3675">
                  <c:v>0.69970845448407759</c:v>
                </c:pt>
                <c:pt idx="3676">
                  <c:v>0.69951810942037851</c:v>
                </c:pt>
                <c:pt idx="3677">
                  <c:v>0.69932786788948542</c:v>
                </c:pt>
                <c:pt idx="3678">
                  <c:v>0.69913772980695055</c:v>
                </c:pt>
                <c:pt idx="3679">
                  <c:v>0.69894769508841803</c:v>
                </c:pt>
                <c:pt idx="3680">
                  <c:v>0.69875776364962394</c:v>
                </c:pt>
                <c:pt idx="3681">
                  <c:v>0.69856793540639539</c:v>
                </c:pt>
                <c:pt idx="3682">
                  <c:v>0.69837821027465152</c:v>
                </c:pt>
                <c:pt idx="3683">
                  <c:v>0.69818858817040252</c:v>
                </c:pt>
                <c:pt idx="3684">
                  <c:v>0.69799906900974962</c:v>
                </c:pt>
                <c:pt idx="3685">
                  <c:v>0.69780965270888529</c:v>
                </c:pt>
                <c:pt idx="3686">
                  <c:v>0.69762033918409316</c:v>
                </c:pt>
                <c:pt idx="3687">
                  <c:v>0.69743112835174714</c:v>
                </c:pt>
                <c:pt idx="3688">
                  <c:v>0.69724202012831238</c:v>
                </c:pt>
                <c:pt idx="3689">
                  <c:v>0.6970530144303444</c:v>
                </c:pt>
                <c:pt idx="3690">
                  <c:v>0.69686411117448899</c:v>
                </c:pt>
                <c:pt idx="3691">
                  <c:v>0.69667531027748264</c:v>
                </c:pt>
                <c:pt idx="3692">
                  <c:v>0.69648661165615167</c:v>
                </c:pt>
                <c:pt idx="3693">
                  <c:v>0.69629801522741286</c:v>
                </c:pt>
                <c:pt idx="3694">
                  <c:v>0.69610952090827261</c:v>
                </c:pt>
                <c:pt idx="3695">
                  <c:v>0.69592112861582744</c:v>
                </c:pt>
                <c:pt idx="3696">
                  <c:v>0.69573283826726329</c:v>
                </c:pt>
                <c:pt idx="3697">
                  <c:v>0.69554464977985608</c:v>
                </c:pt>
                <c:pt idx="3698">
                  <c:v>0.69535656307097105</c:v>
                </c:pt>
                <c:pt idx="3699">
                  <c:v>0.69516857805806254</c:v>
                </c:pt>
                <c:pt idx="3700">
                  <c:v>0.69498069465867451</c:v>
                </c:pt>
                <c:pt idx="3701">
                  <c:v>0.69479291279043975</c:v>
                </c:pt>
                <c:pt idx="3702">
                  <c:v>0.69460523237108041</c:v>
                </c:pt>
                <c:pt idx="3703">
                  <c:v>0.6944176533184071</c:v>
                </c:pt>
                <c:pt idx="3704">
                  <c:v>0.69423017555031941</c:v>
                </c:pt>
                <c:pt idx="3705">
                  <c:v>0.69404279898480559</c:v>
                </c:pt>
                <c:pt idx="3706">
                  <c:v>0.69385552353994218</c:v>
                </c:pt>
                <c:pt idx="3707">
                  <c:v>0.69366834913389452</c:v>
                </c:pt>
                <c:pt idx="3708">
                  <c:v>0.6934812756849158</c:v>
                </c:pt>
                <c:pt idx="3709">
                  <c:v>0.69329430311134765</c:v>
                </c:pt>
                <c:pt idx="3710">
                  <c:v>0.69310743133161967</c:v>
                </c:pt>
                <c:pt idx="3711">
                  <c:v>0.69292066026424937</c:v>
                </c:pt>
                <c:pt idx="3712">
                  <c:v>0.69273398982784207</c:v>
                </c:pt>
                <c:pt idx="3713">
                  <c:v>0.6925474199410907</c:v>
                </c:pt>
                <c:pt idx="3714">
                  <c:v>0.69236095052277591</c:v>
                </c:pt>
                <c:pt idx="3715">
                  <c:v>0.69217458149176569</c:v>
                </c:pt>
                <c:pt idx="3716">
                  <c:v>0.69198831276701533</c:v>
                </c:pt>
                <c:pt idx="3717">
                  <c:v>0.69180214426756748</c:v>
                </c:pt>
                <c:pt idx="3718">
                  <c:v>0.69161607591255181</c:v>
                </c:pt>
                <c:pt idx="3719">
                  <c:v>0.69143010762118495</c:v>
                </c:pt>
                <c:pt idx="3720">
                  <c:v>0.69124423931277035</c:v>
                </c:pt>
                <c:pt idx="3721">
                  <c:v>0.69105847090669825</c:v>
                </c:pt>
                <c:pt idx="3722">
                  <c:v>0.69087280232244563</c:v>
                </c:pt>
                <c:pt idx="3723">
                  <c:v>0.69068723347957595</c:v>
                </c:pt>
                <c:pt idx="3724">
                  <c:v>0.6905017642977388</c:v>
                </c:pt>
                <c:pt idx="3725">
                  <c:v>0.69031639469667039</c:v>
                </c:pt>
                <c:pt idx="3726">
                  <c:v>0.69013112459619297</c:v>
                </c:pt>
                <c:pt idx="3727">
                  <c:v>0.68994595391621483</c:v>
                </c:pt>
                <c:pt idx="3728">
                  <c:v>0.68976088257673018</c:v>
                </c:pt>
                <c:pt idx="3729">
                  <c:v>0.68957591049781919</c:v>
                </c:pt>
                <c:pt idx="3730">
                  <c:v>0.68939103759964737</c:v>
                </c:pt>
                <c:pt idx="3731">
                  <c:v>0.6892062638024663</c:v>
                </c:pt>
                <c:pt idx="3732">
                  <c:v>0.6890215890266127</c:v>
                </c:pt>
                <c:pt idx="3733">
                  <c:v>0.68883701319250878</c:v>
                </c:pt>
                <c:pt idx="3734">
                  <c:v>0.68865253622066191</c:v>
                </c:pt>
                <c:pt idx="3735">
                  <c:v>0.68846815803166472</c:v>
                </c:pt>
                <c:pt idx="3736">
                  <c:v>0.68828387854619488</c:v>
                </c:pt>
                <c:pt idx="3737">
                  <c:v>0.68809969768501467</c:v>
                </c:pt>
                <c:pt idx="3738">
                  <c:v>0.68791561536897161</c:v>
                </c:pt>
                <c:pt idx="3739">
                  <c:v>0.68773163151899741</c:v>
                </c:pt>
                <c:pt idx="3740">
                  <c:v>0.6875477460561088</c:v>
                </c:pt>
                <c:pt idx="3741">
                  <c:v>0.68736395890140667</c:v>
                </c:pt>
                <c:pt idx="3742">
                  <c:v>0.68718026997607629</c:v>
                </c:pt>
                <c:pt idx="3743">
                  <c:v>0.68699667920138718</c:v>
                </c:pt>
                <c:pt idx="3744">
                  <c:v>0.68681318649869316</c:v>
                </c:pt>
                <c:pt idx="3745">
                  <c:v>0.68662979178943173</c:v>
                </c:pt>
                <c:pt idx="3746">
                  <c:v>0.68644649499512445</c:v>
                </c:pt>
                <c:pt idx="3747">
                  <c:v>0.68626329603737668</c:v>
                </c:pt>
                <c:pt idx="3748">
                  <c:v>0.68608019483787741</c:v>
                </c:pt>
                <c:pt idx="3749">
                  <c:v>0.68589719131839921</c:v>
                </c:pt>
                <c:pt idx="3750">
                  <c:v>0.68571428540079793</c:v>
                </c:pt>
                <c:pt idx="3751">
                  <c:v>0.685531477007013</c:v>
                </c:pt>
                <c:pt idx="3752">
                  <c:v>0.68534876605906692</c:v>
                </c:pt>
                <c:pt idx="3753">
                  <c:v>0.68516615247906543</c:v>
                </c:pt>
                <c:pt idx="3754">
                  <c:v>0.684983636189197</c:v>
                </c:pt>
                <c:pt idx="3755">
                  <c:v>0.68480121711173336</c:v>
                </c:pt>
                <c:pt idx="3756">
                  <c:v>0.68461889516902863</c:v>
                </c:pt>
                <c:pt idx="3757">
                  <c:v>0.68443667028351984</c:v>
                </c:pt>
                <c:pt idx="3758">
                  <c:v>0.68425454237772654</c:v>
                </c:pt>
                <c:pt idx="3759">
                  <c:v>0.68407251137425074</c:v>
                </c:pt>
                <c:pt idx="3760">
                  <c:v>0.68389057719577684</c:v>
                </c:pt>
                <c:pt idx="3761">
                  <c:v>0.68370873976507118</c:v>
                </c:pt>
                <c:pt idx="3762">
                  <c:v>0.68352699900498259</c:v>
                </c:pt>
                <c:pt idx="3763">
                  <c:v>0.68334535483844172</c:v>
                </c:pt>
                <c:pt idx="3764">
                  <c:v>0.68316380718846115</c:v>
                </c:pt>
                <c:pt idx="3765">
                  <c:v>0.68298235597813517</c:v>
                </c:pt>
                <c:pt idx="3766">
                  <c:v>0.68280100113063991</c:v>
                </c:pt>
                <c:pt idx="3767">
                  <c:v>0.68261974256923308</c:v>
                </c:pt>
                <c:pt idx="3768">
                  <c:v>0.68243858021725368</c:v>
                </c:pt>
                <c:pt idx="3769">
                  <c:v>0.68225751399812218</c:v>
                </c:pt>
                <c:pt idx="3770">
                  <c:v>0.68207654383534022</c:v>
                </c:pt>
                <c:pt idx="3771">
                  <c:v>0.68189566965249093</c:v>
                </c:pt>
                <c:pt idx="3772">
                  <c:v>0.68171489137323782</c:v>
                </c:pt>
                <c:pt idx="3773">
                  <c:v>0.6815342089213261</c:v>
                </c:pt>
                <c:pt idx="3774">
                  <c:v>0.68135362222058105</c:v>
                </c:pt>
                <c:pt idx="3775">
                  <c:v>0.6811731311949093</c:v>
                </c:pt>
                <c:pt idx="3776">
                  <c:v>0.68099273576829766</c:v>
                </c:pt>
                <c:pt idx="3777">
                  <c:v>0.68081243586481377</c:v>
                </c:pt>
                <c:pt idx="3778">
                  <c:v>0.68063223140860518</c:v>
                </c:pt>
                <c:pt idx="3779">
                  <c:v>0.6804521223239004</c:v>
                </c:pt>
                <c:pt idx="3780">
                  <c:v>0.68027210853500752</c:v>
                </c:pt>
                <c:pt idx="3781">
                  <c:v>0.68009218996631504</c:v>
                </c:pt>
                <c:pt idx="3782">
                  <c:v>0.67991236654229126</c:v>
                </c:pt>
                <c:pt idx="3783">
                  <c:v>0.67973263818748453</c:v>
                </c:pt>
                <c:pt idx="3784">
                  <c:v>0.6795530048265227</c:v>
                </c:pt>
                <c:pt idx="3785">
                  <c:v>0.67937346638411356</c:v>
                </c:pt>
                <c:pt idx="3786">
                  <c:v>0.67919402278504437</c:v>
                </c:pt>
                <c:pt idx="3787">
                  <c:v>0.67901467395418158</c:v>
                </c:pt>
                <c:pt idx="3788">
                  <c:v>0.67883541981647122</c:v>
                </c:pt>
                <c:pt idx="3789">
                  <c:v>0.6786562602969386</c:v>
                </c:pt>
                <c:pt idx="3790">
                  <c:v>0.67847719532068795</c:v>
                </c:pt>
                <c:pt idx="3791">
                  <c:v>0.67829822481290281</c:v>
                </c:pt>
                <c:pt idx="3792">
                  <c:v>0.67811934869884527</c:v>
                </c:pt>
                <c:pt idx="3793">
                  <c:v>0.67794056690385662</c:v>
                </c:pt>
                <c:pt idx="3794">
                  <c:v>0.67776187935335652</c:v>
                </c:pt>
                <c:pt idx="3795">
                  <c:v>0.67758328597284345</c:v>
                </c:pt>
                <c:pt idx="3796">
                  <c:v>0.67740478668789439</c:v>
                </c:pt>
                <c:pt idx="3797">
                  <c:v>0.67722638142416469</c:v>
                </c:pt>
                <c:pt idx="3798">
                  <c:v>0.67704807010738788</c:v>
                </c:pt>
                <c:pt idx="3799">
                  <c:v>0.67686985266337585</c:v>
                </c:pt>
                <c:pt idx="3800">
                  <c:v>0.67669172901801855</c:v>
                </c:pt>
                <c:pt idx="3801">
                  <c:v>0.67651369909728387</c:v>
                </c:pt>
                <c:pt idx="3802">
                  <c:v>0.67633576282721752</c:v>
                </c:pt>
                <c:pt idx="3803">
                  <c:v>0.67615792013394327</c:v>
                </c:pt>
                <c:pt idx="3804">
                  <c:v>0.67598017094366225</c:v>
                </c:pt>
                <c:pt idx="3805">
                  <c:v>0.67580251518265333</c:v>
                </c:pt>
                <c:pt idx="3806">
                  <c:v>0.67562495277727286</c:v>
                </c:pt>
                <c:pt idx="3807">
                  <c:v>0.67544748365395457</c:v>
                </c:pt>
                <c:pt idx="3808">
                  <c:v>0.67527010773920937</c:v>
                </c:pt>
                <c:pt idx="3809">
                  <c:v>0.67509282495962553</c:v>
                </c:pt>
                <c:pt idx="3810">
                  <c:v>0.67491563524186815</c:v>
                </c:pt>
                <c:pt idx="3811">
                  <c:v>0.6747385385126794</c:v>
                </c:pt>
                <c:pt idx="3812">
                  <c:v>0.67456153469887847</c:v>
                </c:pt>
                <c:pt idx="3813">
                  <c:v>0.67438462372736119</c:v>
                </c:pt>
                <c:pt idx="3814">
                  <c:v>0.67420780552510007</c:v>
                </c:pt>
                <c:pt idx="3815">
                  <c:v>0.67403108001914414</c:v>
                </c:pt>
                <c:pt idx="3816">
                  <c:v>0.67385444713661891</c:v>
                </c:pt>
                <c:pt idx="3817">
                  <c:v>0.67367790680472639</c:v>
                </c:pt>
                <c:pt idx="3818">
                  <c:v>0.67350145895074476</c:v>
                </c:pt>
                <c:pt idx="3819">
                  <c:v>0.67332510350202823</c:v>
                </c:pt>
                <c:pt idx="3820">
                  <c:v>0.67314884038600742</c:v>
                </c:pt>
                <c:pt idx="3821">
                  <c:v>0.67297266953018864</c:v>
                </c:pt>
                <c:pt idx="3822">
                  <c:v>0.67279659086215404</c:v>
                </c:pt>
                <c:pt idx="3823">
                  <c:v>0.67262060430956172</c:v>
                </c:pt>
                <c:pt idx="3824">
                  <c:v>0.67244470980014548</c:v>
                </c:pt>
                <c:pt idx="3825">
                  <c:v>0.67226890726171451</c:v>
                </c:pt>
                <c:pt idx="3826">
                  <c:v>0.6720931966221535</c:v>
                </c:pt>
                <c:pt idx="3827">
                  <c:v>0.67191757780942274</c:v>
                </c:pt>
                <c:pt idx="3828">
                  <c:v>0.67174205075155746</c:v>
                </c:pt>
                <c:pt idx="3829">
                  <c:v>0.67156661537666829</c:v>
                </c:pt>
                <c:pt idx="3830">
                  <c:v>0.67139127161294088</c:v>
                </c:pt>
                <c:pt idx="3831">
                  <c:v>0.67121601938863595</c:v>
                </c:pt>
                <c:pt idx="3832">
                  <c:v>0.67104085863208895</c:v>
                </c:pt>
                <c:pt idx="3833">
                  <c:v>0.67086578927171014</c:v>
                </c:pt>
                <c:pt idx="3834">
                  <c:v>0.67069081123598462</c:v>
                </c:pt>
                <c:pt idx="3835">
                  <c:v>0.67051592445347197</c:v>
                </c:pt>
                <c:pt idx="3836">
                  <c:v>0.67034112885280628</c:v>
                </c:pt>
                <c:pt idx="3837">
                  <c:v>0.67016642436269602</c:v>
                </c:pt>
                <c:pt idx="3838">
                  <c:v>0.66999181091192406</c:v>
                </c:pt>
                <c:pt idx="3839">
                  <c:v>0.66981728842934718</c:v>
                </c:pt>
                <c:pt idx="3840">
                  <c:v>0.66964285684389657</c:v>
                </c:pt>
                <c:pt idx="3841">
                  <c:v>0.66946851608457747</c:v>
                </c:pt>
                <c:pt idx="3842">
                  <c:v>0.66929426608046871</c:v>
                </c:pt>
                <c:pt idx="3843">
                  <c:v>0.66912010676072331</c:v>
                </c:pt>
                <c:pt idx="3844">
                  <c:v>0.66894603805456776</c:v>
                </c:pt>
                <c:pt idx="3845">
                  <c:v>0.66877205989130217</c:v>
                </c:pt>
                <c:pt idx="3846">
                  <c:v>0.66859817220030038</c:v>
                </c:pt>
                <c:pt idx="3847">
                  <c:v>0.66842437491100948</c:v>
                </c:pt>
                <c:pt idx="3848">
                  <c:v>0.66825066795294996</c:v>
                </c:pt>
                <c:pt idx="3849">
                  <c:v>0.66807705125571559</c:v>
                </c:pt>
                <c:pt idx="3850">
                  <c:v>0.66790352474897319</c:v>
                </c:pt>
                <c:pt idx="3851">
                  <c:v>0.66773008836246284</c:v>
                </c:pt>
                <c:pt idx="3852">
                  <c:v>0.66755674202599735</c:v>
                </c:pt>
                <c:pt idx="3853">
                  <c:v>0.66738348566946248</c:v>
                </c:pt>
                <c:pt idx="3854">
                  <c:v>0.66721031922281682</c:v>
                </c:pt>
                <c:pt idx="3855">
                  <c:v>0.66703724261609154</c:v>
                </c:pt>
                <c:pt idx="3856">
                  <c:v>0.66686425577939046</c:v>
                </c:pt>
                <c:pt idx="3857">
                  <c:v>0.66669135864288986</c:v>
                </c:pt>
                <c:pt idx="3858">
                  <c:v>0.66651855113683844</c:v>
                </c:pt>
                <c:pt idx="3859">
                  <c:v>0.66634583319155716</c:v>
                </c:pt>
                <c:pt idx="3860">
                  <c:v>0.66617320473743913</c:v>
                </c:pt>
                <c:pt idx="3861">
                  <c:v>0.66600066570494976</c:v>
                </c:pt>
                <c:pt idx="3862">
                  <c:v>0.66582821602462638</c:v>
                </c:pt>
                <c:pt idx="3863">
                  <c:v>0.66565585562707807</c:v>
                </c:pt>
                <c:pt idx="3864">
                  <c:v>0.66548358444298605</c:v>
                </c:pt>
                <c:pt idx="3865">
                  <c:v>0.66531140240310316</c:v>
                </c:pt>
                <c:pt idx="3866">
                  <c:v>0.66513930943825372</c:v>
                </c:pt>
                <c:pt idx="3867">
                  <c:v>0.6649673054793338</c:v>
                </c:pt>
                <c:pt idx="3868">
                  <c:v>0.66479539045731095</c:v>
                </c:pt>
                <c:pt idx="3869">
                  <c:v>0.664623564303224</c:v>
                </c:pt>
                <c:pt idx="3870">
                  <c:v>0.66445182694818306</c:v>
                </c:pt>
                <c:pt idx="3871">
                  <c:v>0.66428017832336939</c:v>
                </c:pt>
                <c:pt idx="3872">
                  <c:v>0.66410861836003543</c:v>
                </c:pt>
                <c:pt idx="3873">
                  <c:v>0.66393714698950457</c:v>
                </c:pt>
                <c:pt idx="3874">
                  <c:v>0.66376576414317123</c:v>
                </c:pt>
                <c:pt idx="3875">
                  <c:v>0.66359446975250036</c:v>
                </c:pt>
                <c:pt idx="3876">
                  <c:v>0.66342326374902805</c:v>
                </c:pt>
                <c:pt idx="3877">
                  <c:v>0.66325214606436067</c:v>
                </c:pt>
                <c:pt idx="3878">
                  <c:v>0.66308111663017533</c:v>
                </c:pt>
                <c:pt idx="3879">
                  <c:v>0.66291017537821939</c:v>
                </c:pt>
                <c:pt idx="3880">
                  <c:v>0.66273932224031085</c:v>
                </c:pt>
                <c:pt idx="3881">
                  <c:v>0.66256855714833784</c:v>
                </c:pt>
                <c:pt idx="3882">
                  <c:v>0.66239788003425859</c:v>
                </c:pt>
                <c:pt idx="3883">
                  <c:v>0.66222729083010157</c:v>
                </c:pt>
                <c:pt idx="3884">
                  <c:v>0.6620567894679652</c:v>
                </c:pt>
                <c:pt idx="3885">
                  <c:v>0.66188637588001786</c:v>
                </c:pt>
                <c:pt idx="3886">
                  <c:v>0.66171604999849754</c:v>
                </c:pt>
                <c:pt idx="3887">
                  <c:v>0.66154581175571225</c:v>
                </c:pt>
                <c:pt idx="3888">
                  <c:v>0.66137566108403945</c:v>
                </c:pt>
                <c:pt idx="3889">
                  <c:v>0.66120559791592626</c:v>
                </c:pt>
                <c:pt idx="3890">
                  <c:v>0.66103562218388912</c:v>
                </c:pt>
                <c:pt idx="3891">
                  <c:v>0.66086573382051406</c:v>
                </c:pt>
                <c:pt idx="3892">
                  <c:v>0.66069593275845617</c:v>
                </c:pt>
                <c:pt idx="3893">
                  <c:v>0.66052621893043995</c:v>
                </c:pt>
                <c:pt idx="3894">
                  <c:v>0.6603565922692588</c:v>
                </c:pt>
                <c:pt idx="3895">
                  <c:v>0.66018705270777522</c:v>
                </c:pt>
                <c:pt idx="3896">
                  <c:v>0.66001760017892075</c:v>
                </c:pt>
                <c:pt idx="3897">
                  <c:v>0.65984823461569564</c:v>
                </c:pt>
                <c:pt idx="3898">
                  <c:v>0.65967895595116888</c:v>
                </c:pt>
                <c:pt idx="3899">
                  <c:v>0.65950976411847817</c:v>
                </c:pt>
                <c:pt idx="3900">
                  <c:v>0.65934065905082984</c:v>
                </c:pt>
                <c:pt idx="3901">
                  <c:v>0.65917164068149869</c:v>
                </c:pt>
                <c:pt idx="3902">
                  <c:v>0.65900270894382784</c:v>
                </c:pt>
                <c:pt idx="3903">
                  <c:v>0.65883386377122877</c:v>
                </c:pt>
                <c:pt idx="3904">
                  <c:v>0.65866510509718124</c:v>
                </c:pt>
                <c:pt idx="3905">
                  <c:v>0.65849643285523296</c:v>
                </c:pt>
                <c:pt idx="3906">
                  <c:v>0.65832784697900004</c:v>
                </c:pt>
                <c:pt idx="3907">
                  <c:v>0.65815934740216608</c:v>
                </c:pt>
                <c:pt idx="3908">
                  <c:v>0.65799093405848308</c:v>
                </c:pt>
                <c:pt idx="3909">
                  <c:v>0.65782260688177052</c:v>
                </c:pt>
                <c:pt idx="3910">
                  <c:v>0.65765436580591541</c:v>
                </c:pt>
                <c:pt idx="3911">
                  <c:v>0.6574862107648729</c:v>
                </c:pt>
                <c:pt idx="3912">
                  <c:v>0.65731814169266523</c:v>
                </c:pt>
                <c:pt idx="3913">
                  <c:v>0.6571501585233821</c:v>
                </c:pt>
                <c:pt idx="3914">
                  <c:v>0.65698226119118097</c:v>
                </c:pt>
                <c:pt idx="3915">
                  <c:v>0.65681444963028612</c:v>
                </c:pt>
                <c:pt idx="3916">
                  <c:v>0.65664672377498923</c:v>
                </c:pt>
                <c:pt idx="3917">
                  <c:v>0.65647908355964912</c:v>
                </c:pt>
                <c:pt idx="3918">
                  <c:v>0.65631152891869138</c:v>
                </c:pt>
                <c:pt idx="3919">
                  <c:v>0.65614405978660895</c:v>
                </c:pt>
                <c:pt idx="3920">
                  <c:v>0.65597667609796106</c:v>
                </c:pt>
                <c:pt idx="3921">
                  <c:v>0.65580937778737425</c:v>
                </c:pt>
                <c:pt idx="3922">
                  <c:v>0.6556421647895414</c:v>
                </c:pt>
                <c:pt idx="3923">
                  <c:v>0.65547503703922205</c:v>
                </c:pt>
                <c:pt idx="3924">
                  <c:v>0.65530799447124222</c:v>
                </c:pt>
                <c:pt idx="3925">
                  <c:v>0.65514103702049453</c:v>
                </c:pt>
                <c:pt idx="3926">
                  <c:v>0.65497416462193769</c:v>
                </c:pt>
                <c:pt idx="3927">
                  <c:v>0.65480737721059679</c:v>
                </c:pt>
                <c:pt idx="3928">
                  <c:v>0.65464067472156295</c:v>
                </c:pt>
                <c:pt idx="3929">
                  <c:v>0.65447405708999373</c:v>
                </c:pt>
                <c:pt idx="3930">
                  <c:v>0.65430752425111216</c:v>
                </c:pt>
                <c:pt idx="3931">
                  <c:v>0.65414107614020767</c:v>
                </c:pt>
                <c:pt idx="3932">
                  <c:v>0.6539747126926353</c:v>
                </c:pt>
                <c:pt idx="3933">
                  <c:v>0.65380843384381571</c:v>
                </c:pt>
                <c:pt idx="3934">
                  <c:v>0.65364223952923539</c:v>
                </c:pt>
                <c:pt idx="3935">
                  <c:v>0.65347612968444657</c:v>
                </c:pt>
                <c:pt idx="3936">
                  <c:v>0.65331010424506653</c:v>
                </c:pt>
                <c:pt idx="3937">
                  <c:v>0.65314416314677848</c:v>
                </c:pt>
                <c:pt idx="3938">
                  <c:v>0.65297830632533038</c:v>
                </c:pt>
                <c:pt idx="3939">
                  <c:v>0.65281253371653603</c:v>
                </c:pt>
                <c:pt idx="3940">
                  <c:v>0.65264684525627403</c:v>
                </c:pt>
                <c:pt idx="3941">
                  <c:v>0.6524812408804882</c:v>
                </c:pt>
                <c:pt idx="3942">
                  <c:v>0.65231572052518716</c:v>
                </c:pt>
                <c:pt idx="3943">
                  <c:v>0.65215028412644471</c:v>
                </c:pt>
                <c:pt idx="3944">
                  <c:v>0.65198493162039939</c:v>
                </c:pt>
                <c:pt idx="3945">
                  <c:v>0.65181966294325444</c:v>
                </c:pt>
                <c:pt idx="3946">
                  <c:v>0.65165447803127785</c:v>
                </c:pt>
                <c:pt idx="3947">
                  <c:v>0.65148937682080199</c:v>
                </c:pt>
                <c:pt idx="3948">
                  <c:v>0.65132435924822407</c:v>
                </c:pt>
                <c:pt idx="3949">
                  <c:v>0.65115942525000547</c:v>
                </c:pt>
                <c:pt idx="3950">
                  <c:v>0.65099457476267197</c:v>
                </c:pt>
                <c:pt idx="3951">
                  <c:v>0.65082980772281374</c:v>
                </c:pt>
                <c:pt idx="3952">
                  <c:v>0.65066512406708488</c:v>
                </c:pt>
                <c:pt idx="3953">
                  <c:v>0.65050052373220391</c:v>
                </c:pt>
                <c:pt idx="3954">
                  <c:v>0.65033600665495295</c:v>
                </c:pt>
                <c:pt idx="3955">
                  <c:v>0.65017157277217852</c:v>
                </c:pt>
                <c:pt idx="3956">
                  <c:v>0.65000722202079075</c:v>
                </c:pt>
                <c:pt idx="3957">
                  <c:v>0.6498429543377634</c:v>
                </c:pt>
                <c:pt idx="3958">
                  <c:v>0.64967876966013427</c:v>
                </c:pt>
                <c:pt idx="3959">
                  <c:v>0.64951466792500456</c:v>
                </c:pt>
                <c:pt idx="3960">
                  <c:v>0.64935064906953899</c:v>
                </c:pt>
                <c:pt idx="3961">
                  <c:v>0.64918671303096587</c:v>
                </c:pt>
                <c:pt idx="3962">
                  <c:v>0.6490228597465767</c:v>
                </c:pt>
                <c:pt idx="3963">
                  <c:v>0.64885908915372636</c:v>
                </c:pt>
                <c:pt idx="3964">
                  <c:v>0.64869540118983315</c:v>
                </c:pt>
                <c:pt idx="3965">
                  <c:v>0.64853179579237807</c:v>
                </c:pt>
                <c:pt idx="3966">
                  <c:v>0.64836827289890564</c:v>
                </c:pt>
                <c:pt idx="3967">
                  <c:v>0.64820483244702298</c:v>
                </c:pt>
                <c:pt idx="3968">
                  <c:v>0.64804147437440029</c:v>
                </c:pt>
                <c:pt idx="3969">
                  <c:v>0.64787819861877061</c:v>
                </c:pt>
                <c:pt idx="3970">
                  <c:v>0.64771500511792957</c:v>
                </c:pt>
                <c:pt idx="3971">
                  <c:v>0.64755189380973566</c:v>
                </c:pt>
                <c:pt idx="3972">
                  <c:v>0.64738886463210976</c:v>
                </c:pt>
                <c:pt idx="3973">
                  <c:v>0.64722591752303538</c:v>
                </c:pt>
                <c:pt idx="3974">
                  <c:v>0.64706305242055839</c:v>
                </c:pt>
                <c:pt idx="3975">
                  <c:v>0.64690026926278699</c:v>
                </c:pt>
                <c:pt idx="3976">
                  <c:v>0.64673756798789173</c:v>
                </c:pt>
                <c:pt idx="3977">
                  <c:v>0.64657494853410513</c:v>
                </c:pt>
                <c:pt idx="3978">
                  <c:v>0.64641241083972223</c:v>
                </c:pt>
                <c:pt idx="3979">
                  <c:v>0.64624995484309977</c:v>
                </c:pt>
                <c:pt idx="3980">
                  <c:v>0.64608758048265635</c:v>
                </c:pt>
                <c:pt idx="3981">
                  <c:v>0.64592528769687285</c:v>
                </c:pt>
                <c:pt idx="3982">
                  <c:v>0.64576307642429154</c:v>
                </c:pt>
                <c:pt idx="3983">
                  <c:v>0.64560094660351675</c:v>
                </c:pt>
                <c:pt idx="3984">
                  <c:v>0.6454388981732142</c:v>
                </c:pt>
                <c:pt idx="3985">
                  <c:v>0.64527693107211115</c:v>
                </c:pt>
                <c:pt idx="3986">
                  <c:v>0.64511504523899665</c:v>
                </c:pt>
                <c:pt idx="3987">
                  <c:v>0.64495324061272097</c:v>
                </c:pt>
                <c:pt idx="3988">
                  <c:v>0.64479151713219551</c:v>
                </c:pt>
                <c:pt idx="3989">
                  <c:v>0.64462987473639333</c:v>
                </c:pt>
                <c:pt idx="3990">
                  <c:v>0.6444683133643484</c:v>
                </c:pt>
                <c:pt idx="3991">
                  <c:v>0.64430683295515589</c:v>
                </c:pt>
                <c:pt idx="3992">
                  <c:v>0.64414543344797193</c:v>
                </c:pt>
                <c:pt idx="3993">
                  <c:v>0.64398411478201378</c:v>
                </c:pt>
                <c:pt idx="3994">
                  <c:v>0.64382287689655926</c:v>
                </c:pt>
                <c:pt idx="3995">
                  <c:v>0.64366171973094721</c:v>
                </c:pt>
                <c:pt idx="3996">
                  <c:v>0.64350064322457712</c:v>
                </c:pt>
                <c:pt idx="3997">
                  <c:v>0.64333964731690929</c:v>
                </c:pt>
                <c:pt idx="3998">
                  <c:v>0.64317873194746433</c:v>
                </c:pt>
                <c:pt idx="3999">
                  <c:v>0.64301789705582357</c:v>
                </c:pt>
                <c:pt idx="4000">
                  <c:v>0.64285714258162852</c:v>
                </c:pt>
                <c:pt idx="4001">
                  <c:v>0.64269646846458128</c:v>
                </c:pt>
                <c:pt idx="4002">
                  <c:v>0.64253587464444406</c:v>
                </c:pt>
                <c:pt idx="4003">
                  <c:v>0.64237536106103943</c:v>
                </c:pt>
                <c:pt idx="4004">
                  <c:v>0.6422149276542497</c:v>
                </c:pt>
                <c:pt idx="4005">
                  <c:v>0.64205457436401769</c:v>
                </c:pt>
                <c:pt idx="4006">
                  <c:v>0.64189430113034596</c:v>
                </c:pt>
                <c:pt idx="4007">
                  <c:v>0.64173410789329688</c:v>
                </c:pt>
                <c:pt idx="4008">
                  <c:v>0.64157399459299291</c:v>
                </c:pt>
                <c:pt idx="4009">
                  <c:v>0.64141396116961591</c:v>
                </c:pt>
                <c:pt idx="4010">
                  <c:v>0.64125400756340756</c:v>
                </c:pt>
                <c:pt idx="4011">
                  <c:v>0.64109413371466928</c:v>
                </c:pt>
                <c:pt idx="4012">
                  <c:v>0.64093433956376189</c:v>
                </c:pt>
                <c:pt idx="4013">
                  <c:v>0.64077462505110561</c:v>
                </c:pt>
                <c:pt idx="4014">
                  <c:v>0.64061499011718004</c:v>
                </c:pt>
                <c:pt idx="4015">
                  <c:v>0.64045543470252408</c:v>
                </c:pt>
                <c:pt idx="4016">
                  <c:v>0.64029595874773604</c:v>
                </c:pt>
                <c:pt idx="4017">
                  <c:v>0.64013656219347304</c:v>
                </c:pt>
                <c:pt idx="4018">
                  <c:v>0.63997724498045161</c:v>
                </c:pt>
                <c:pt idx="4019">
                  <c:v>0.63981800704944713</c:v>
                </c:pt>
                <c:pt idx="4020">
                  <c:v>0.63965884834129372</c:v>
                </c:pt>
                <c:pt idx="4021">
                  <c:v>0.63949976879688486</c:v>
                </c:pt>
                <c:pt idx="4022">
                  <c:v>0.63934076835717224</c:v>
                </c:pt>
                <c:pt idx="4023">
                  <c:v>0.6391818469631666</c:v>
                </c:pt>
                <c:pt idx="4024">
                  <c:v>0.6390230045559373</c:v>
                </c:pt>
                <c:pt idx="4025">
                  <c:v>0.63886424107661222</c:v>
                </c:pt>
                <c:pt idx="4026">
                  <c:v>0.63870555646637761</c:v>
                </c:pt>
                <c:pt idx="4027">
                  <c:v>0.63854695066647837</c:v>
                </c:pt>
                <c:pt idx="4028">
                  <c:v>0.63838842361821757</c:v>
                </c:pt>
                <c:pt idx="4029">
                  <c:v>0.63822997526295666</c:v>
                </c:pt>
                <c:pt idx="4030">
                  <c:v>0.63807160554211506</c:v>
                </c:pt>
                <c:pt idx="4031">
                  <c:v>0.63791331439717081</c:v>
                </c:pt>
                <c:pt idx="4032">
                  <c:v>0.63775510176965944</c:v>
                </c:pt>
                <c:pt idx="4033">
                  <c:v>0.63759696760117479</c:v>
                </c:pt>
                <c:pt idx="4034">
                  <c:v>0.63743891183336865</c:v>
                </c:pt>
                <c:pt idx="4035">
                  <c:v>0.63728093440795053</c:v>
                </c:pt>
                <c:pt idx="4036">
                  <c:v>0.63712303526668757</c:v>
                </c:pt>
                <c:pt idx="4037">
                  <c:v>0.63696521435140496</c:v>
                </c:pt>
                <c:pt idx="4038">
                  <c:v>0.63680747160398521</c:v>
                </c:pt>
                <c:pt idx="4039">
                  <c:v>0.63664980696636864</c:v>
                </c:pt>
                <c:pt idx="4040">
                  <c:v>0.63649222038055275</c:v>
                </c:pt>
                <c:pt idx="4041">
                  <c:v>0.6363347117885928</c:v>
                </c:pt>
                <c:pt idx="4042">
                  <c:v>0.63617728113260108</c:v>
                </c:pt>
                <c:pt idx="4043">
                  <c:v>0.6360199283547473</c:v>
                </c:pt>
                <c:pt idx="4044">
                  <c:v>0.63586265339725845</c:v>
                </c:pt>
                <c:pt idx="4045">
                  <c:v>0.63570545620241858</c:v>
                </c:pt>
                <c:pt idx="4046">
                  <c:v>0.63554833671256861</c:v>
                </c:pt>
                <c:pt idx="4047">
                  <c:v>0.6353912948701067</c:v>
                </c:pt>
                <c:pt idx="4048">
                  <c:v>0.63523433061748791</c:v>
                </c:pt>
                <c:pt idx="4049">
                  <c:v>0.63507744389722409</c:v>
                </c:pt>
                <c:pt idx="4050">
                  <c:v>0.63492063465188375</c:v>
                </c:pt>
                <c:pt idx="4051">
                  <c:v>0.63476390282409234</c:v>
                </c:pt>
                <c:pt idx="4052">
                  <c:v>0.63460724835653182</c:v>
                </c:pt>
                <c:pt idx="4053">
                  <c:v>0.63445067119194065</c:v>
                </c:pt>
                <c:pt idx="4054">
                  <c:v>0.63429417127311394</c:v>
                </c:pt>
                <c:pt idx="4055">
                  <c:v>0.63413774854290317</c:v>
                </c:pt>
                <c:pt idx="4056">
                  <c:v>0.63398140294421612</c:v>
                </c:pt>
                <c:pt idx="4057">
                  <c:v>0.63382513442001698</c:v>
                </c:pt>
                <c:pt idx="4058">
                  <c:v>0.63366894291332598</c:v>
                </c:pt>
                <c:pt idx="4059">
                  <c:v>0.63351282836721967</c:v>
                </c:pt>
                <c:pt idx="4060">
                  <c:v>0.63335679072483064</c:v>
                </c:pt>
                <c:pt idx="4061">
                  <c:v>0.63320082992934734</c:v>
                </c:pt>
                <c:pt idx="4062">
                  <c:v>0.63304494592401461</c:v>
                </c:pt>
                <c:pt idx="4063">
                  <c:v>0.63288913865213248</c:v>
                </c:pt>
                <c:pt idx="4064">
                  <c:v>0.63273340805705747</c:v>
                </c:pt>
                <c:pt idx="4065">
                  <c:v>0.6325777540822014</c:v>
                </c:pt>
                <c:pt idx="4066">
                  <c:v>0.63242217667103184</c:v>
                </c:pt>
                <c:pt idx="4067">
                  <c:v>0.63226667576707207</c:v>
                </c:pt>
                <c:pt idx="4068">
                  <c:v>0.63211125131390089</c:v>
                </c:pt>
                <c:pt idx="4069">
                  <c:v>0.6319559032551525</c:v>
                </c:pt>
                <c:pt idx="4070">
                  <c:v>0.63180063153451638</c:v>
                </c:pt>
                <c:pt idx="4071">
                  <c:v>0.63164543609573764</c:v>
                </c:pt>
                <c:pt idx="4072">
                  <c:v>0.63149031688261648</c:v>
                </c:pt>
                <c:pt idx="4073">
                  <c:v>0.63133527383900812</c:v>
                </c:pt>
                <c:pt idx="4074">
                  <c:v>0.63118030690882321</c:v>
                </c:pt>
                <c:pt idx="4075">
                  <c:v>0.63102541603602735</c:v>
                </c:pt>
                <c:pt idx="4076">
                  <c:v>0.63087060116464111</c:v>
                </c:pt>
                <c:pt idx="4077">
                  <c:v>0.63071586223873999</c:v>
                </c:pt>
                <c:pt idx="4078">
                  <c:v>0.63056119920245413</c:v>
                </c:pt>
                <c:pt idx="4079">
                  <c:v>0.63040661199996895</c:v>
                </c:pt>
                <c:pt idx="4080">
                  <c:v>0.63025210057552405</c:v>
                </c:pt>
                <c:pt idx="4081">
                  <c:v>0.63009766487341423</c:v>
                </c:pt>
                <c:pt idx="4082">
                  <c:v>0.62994330483798822</c:v>
                </c:pt>
                <c:pt idx="4083">
                  <c:v>0.62978902041364992</c:v>
                </c:pt>
                <c:pt idx="4084">
                  <c:v>0.62963481154485734</c:v>
                </c:pt>
                <c:pt idx="4085">
                  <c:v>0.62948067817612285</c:v>
                </c:pt>
                <c:pt idx="4086">
                  <c:v>0.62932662025201325</c:v>
                </c:pt>
                <c:pt idx="4087">
                  <c:v>0.62917263771714949</c:v>
                </c:pt>
                <c:pt idx="4088">
                  <c:v>0.62901873051620705</c:v>
                </c:pt>
                <c:pt idx="4089">
                  <c:v>0.62886489859391492</c:v>
                </c:pt>
                <c:pt idx="4090">
                  <c:v>0.62871114189505672</c:v>
                </c:pt>
                <c:pt idx="4091">
                  <c:v>0.62855746036446969</c:v>
                </c:pt>
                <c:pt idx="4092">
                  <c:v>0.62840385394704523</c:v>
                </c:pt>
                <c:pt idx="4093">
                  <c:v>0.62825032258772839</c:v>
                </c:pt>
                <c:pt idx="4094">
                  <c:v>0.62809686623151828</c:v>
                </c:pt>
                <c:pt idx="4095">
                  <c:v>0.6279434848234674</c:v>
                </c:pt>
                <c:pt idx="4096">
                  <c:v>0.62779017830868211</c:v>
                </c:pt>
                <c:pt idx="4097">
                  <c:v>0.62763694663232239</c:v>
                </c:pt>
                <c:pt idx="4098">
                  <c:v>0.62748378973960162</c:v>
                </c:pt>
                <c:pt idx="4099">
                  <c:v>0.62733070757578679</c:v>
                </c:pt>
                <c:pt idx="4100">
                  <c:v>0.62717770008619822</c:v>
                </c:pt>
                <c:pt idx="4101">
                  <c:v>0.62702476721620948</c:v>
                </c:pt>
                <c:pt idx="4102">
                  <c:v>0.62687190891124744</c:v>
                </c:pt>
                <c:pt idx="4103">
                  <c:v>0.6267191251167924</c:v>
                </c:pt>
                <c:pt idx="4104">
                  <c:v>0.62656641577837746</c:v>
                </c:pt>
                <c:pt idx="4105">
                  <c:v>0.62641378084158905</c:v>
                </c:pt>
                <c:pt idx="4106">
                  <c:v>0.62626122025206643</c:v>
                </c:pt>
                <c:pt idx="4107">
                  <c:v>0.62610873395550193</c:v>
                </c:pt>
                <c:pt idx="4108">
                  <c:v>0.62595632189764061</c:v>
                </c:pt>
                <c:pt idx="4109">
                  <c:v>0.62580398402428061</c:v>
                </c:pt>
                <c:pt idx="4110">
                  <c:v>0.62565172028127258</c:v>
                </c:pt>
                <c:pt idx="4111">
                  <c:v>0.62549953061451991</c:v>
                </c:pt>
                <c:pt idx="4112">
                  <c:v>0.6253474149699787</c:v>
                </c:pt>
                <c:pt idx="4113">
                  <c:v>0.62519537329365749</c:v>
                </c:pt>
                <c:pt idx="4114">
                  <c:v>0.62504340553161741</c:v>
                </c:pt>
                <c:pt idx="4115">
                  <c:v>0.62489151162997192</c:v>
                </c:pt>
                <c:pt idx="4116">
                  <c:v>0.62473969153488706</c:v>
                </c:pt>
                <c:pt idx="4117">
                  <c:v>0.62458794519258087</c:v>
                </c:pt>
                <c:pt idx="4118">
                  <c:v>0.62443627254932377</c:v>
                </c:pt>
                <c:pt idx="4119">
                  <c:v>0.62428467355143857</c:v>
                </c:pt>
                <c:pt idx="4120">
                  <c:v>0.62413314814529985</c:v>
                </c:pt>
                <c:pt idx="4121">
                  <c:v>0.62398169627733446</c:v>
                </c:pt>
                <c:pt idx="4122">
                  <c:v>0.6238303178940211</c:v>
                </c:pt>
                <c:pt idx="4123">
                  <c:v>0.62367901294189054</c:v>
                </c:pt>
                <c:pt idx="4124">
                  <c:v>0.62352778136752518</c:v>
                </c:pt>
                <c:pt idx="4125">
                  <c:v>0.62337662311755959</c:v>
                </c:pt>
                <c:pt idx="4126">
                  <c:v>0.62322553813867976</c:v>
                </c:pt>
                <c:pt idx="4127">
                  <c:v>0.62307452637762339</c:v>
                </c:pt>
                <c:pt idx="4128">
                  <c:v>0.62292358778117984</c:v>
                </c:pt>
                <c:pt idx="4129">
                  <c:v>0.62277272229619018</c:v>
                </c:pt>
                <c:pt idx="4130">
                  <c:v>0.62262192986954668</c:v>
                </c:pt>
                <c:pt idx="4131">
                  <c:v>0.62247121044819331</c:v>
                </c:pt>
                <c:pt idx="4132">
                  <c:v>0.62232056397912516</c:v>
                </c:pt>
                <c:pt idx="4133">
                  <c:v>0.6221699904093887</c:v>
                </c:pt>
                <c:pt idx="4134">
                  <c:v>0.62201948968608167</c:v>
                </c:pt>
                <c:pt idx="4135">
                  <c:v>0.62186906175635293</c:v>
                </c:pt>
                <c:pt idx="4136">
                  <c:v>0.62171870656740269</c:v>
                </c:pt>
                <c:pt idx="4137">
                  <c:v>0.62156842406648183</c:v>
                </c:pt>
                <c:pt idx="4138">
                  <c:v>0.62141821420089249</c:v>
                </c:pt>
                <c:pt idx="4139">
                  <c:v>0.62126807691798758</c:v>
                </c:pt>
                <c:pt idx="4140">
                  <c:v>0.62111801216517104</c:v>
                </c:pt>
                <c:pt idx="4141">
                  <c:v>0.62096801988989747</c:v>
                </c:pt>
                <c:pt idx="4142">
                  <c:v>0.6208181000396723</c:v>
                </c:pt>
                <c:pt idx="4143">
                  <c:v>0.62066825256205149</c:v>
                </c:pt>
                <c:pt idx="4144">
                  <c:v>0.62051847740464205</c:v>
                </c:pt>
                <c:pt idx="4145">
                  <c:v>0.62036877451510086</c:v>
                </c:pt>
                <c:pt idx="4146">
                  <c:v>0.62021914384113608</c:v>
                </c:pt>
                <c:pt idx="4147">
                  <c:v>0.6200695853305056</c:v>
                </c:pt>
                <c:pt idx="4148">
                  <c:v>0.61992009893101807</c:v>
                </c:pt>
                <c:pt idx="4149">
                  <c:v>0.61977068459053253</c:v>
                </c:pt>
                <c:pt idx="4150">
                  <c:v>0.61962134225695797</c:v>
                </c:pt>
                <c:pt idx="4151">
                  <c:v>0.61947207187825382</c:v>
                </c:pt>
                <c:pt idx="4152">
                  <c:v>0.61932287340242953</c:v>
                </c:pt>
                <c:pt idx="4153">
                  <c:v>0.61917374677754478</c:v>
                </c:pt>
                <c:pt idx="4154">
                  <c:v>0.61902469195170895</c:v>
                </c:pt>
                <c:pt idx="4155">
                  <c:v>0.61887570887308174</c:v>
                </c:pt>
                <c:pt idx="4156">
                  <c:v>0.61872679748987247</c:v>
                </c:pt>
                <c:pt idx="4157">
                  <c:v>0.61857795775034052</c:v>
                </c:pt>
                <c:pt idx="4158">
                  <c:v>0.6184291896027948</c:v>
                </c:pt>
                <c:pt idx="4159">
                  <c:v>0.61828049299559407</c:v>
                </c:pt>
                <c:pt idx="4160">
                  <c:v>0.6181318678771468</c:v>
                </c:pt>
                <c:pt idx="4161">
                  <c:v>0.61798331419591102</c:v>
                </c:pt>
                <c:pt idx="4162">
                  <c:v>0.61783483190039412</c:v>
                </c:pt>
                <c:pt idx="4163">
                  <c:v>0.61768642093915327</c:v>
                </c:pt>
                <c:pt idx="4164">
                  <c:v>0.61753808126079479</c:v>
                </c:pt>
                <c:pt idx="4165">
                  <c:v>0.61738981281397454</c:v>
                </c:pt>
                <c:pt idx="4166">
                  <c:v>0.61724161554739754</c:v>
                </c:pt>
                <c:pt idx="4167">
                  <c:v>0.61709348940981812</c:v>
                </c:pt>
                <c:pt idx="4168">
                  <c:v>0.6169454343500399</c:v>
                </c:pt>
                <c:pt idx="4169">
                  <c:v>0.61679745031691535</c:v>
                </c:pt>
                <c:pt idx="4170">
                  <c:v>0.61664953725934624</c:v>
                </c:pt>
                <c:pt idx="4171">
                  <c:v>0.61650169512628328</c:v>
                </c:pt>
                <c:pt idx="4172">
                  <c:v>0.61635392386672594</c:v>
                </c:pt>
                <c:pt idx="4173">
                  <c:v>0.61620622342972298</c:v>
                </c:pt>
                <c:pt idx="4174">
                  <c:v>0.61605859376437166</c:v>
                </c:pt>
                <c:pt idx="4175">
                  <c:v>0.61591103481981813</c:v>
                </c:pt>
                <c:pt idx="4176">
                  <c:v>0.61576354654525711</c:v>
                </c:pt>
                <c:pt idx="4177">
                  <c:v>0.61561612888993211</c:v>
                </c:pt>
                <c:pt idx="4178">
                  <c:v>0.61546878180313536</c:v>
                </c:pt>
                <c:pt idx="4179">
                  <c:v>0.61532150523420726</c:v>
                </c:pt>
                <c:pt idx="4180">
                  <c:v>0.61517429913253696</c:v>
                </c:pt>
                <c:pt idx="4181">
                  <c:v>0.61502716344756203</c:v>
                </c:pt>
                <c:pt idx="4182">
                  <c:v>0.61488009812876832</c:v>
                </c:pt>
                <c:pt idx="4183">
                  <c:v>0.61473310312569007</c:v>
                </c:pt>
                <c:pt idx="4184">
                  <c:v>0.61458617838790952</c:v>
                </c:pt>
                <c:pt idx="4185">
                  <c:v>0.6144393238650574</c:v>
                </c:pt>
                <c:pt idx="4186">
                  <c:v>0.61429253950681251</c:v>
                </c:pt>
                <c:pt idx="4187">
                  <c:v>0.61414582526290151</c:v>
                </c:pt>
                <c:pt idx="4188">
                  <c:v>0.61399918108309948</c:v>
                </c:pt>
                <c:pt idx="4189">
                  <c:v>0.61385260691722887</c:v>
                </c:pt>
                <c:pt idx="4190">
                  <c:v>0.61370610271516068</c:v>
                </c:pt>
                <c:pt idx="4191">
                  <c:v>0.61355966842681331</c:v>
                </c:pt>
                <c:pt idx="4192">
                  <c:v>0.61341330400215299</c:v>
                </c:pt>
                <c:pt idx="4193">
                  <c:v>0.61326700939119405</c:v>
                </c:pt>
                <c:pt idx="4194">
                  <c:v>0.61312078454399788</c:v>
                </c:pt>
                <c:pt idx="4195">
                  <c:v>0.61297462941067415</c:v>
                </c:pt>
                <c:pt idx="4196">
                  <c:v>0.61282854394137953</c:v>
                </c:pt>
                <c:pt idx="4197">
                  <c:v>0.61268252808631862</c:v>
                </c:pt>
                <c:pt idx="4198">
                  <c:v>0.61253658179574311</c:v>
                </c:pt>
                <c:pt idx="4199">
                  <c:v>0.6123907050199523</c:v>
                </c:pt>
                <c:pt idx="4200">
                  <c:v>0.6122448977092928</c:v>
                </c:pt>
                <c:pt idx="4201">
                  <c:v>0.61209915981415852</c:v>
                </c:pt>
                <c:pt idx="4202">
                  <c:v>0.61195349128499044</c:v>
                </c:pt>
                <c:pt idx="4203">
                  <c:v>0.61180789207227682</c:v>
                </c:pt>
                <c:pt idx="4204">
                  <c:v>0.61166236212655312</c:v>
                </c:pt>
                <c:pt idx="4205">
                  <c:v>0.61151690139840165</c:v>
                </c:pt>
                <c:pt idx="4206">
                  <c:v>0.61137150983845179</c:v>
                </c:pt>
                <c:pt idx="4207">
                  <c:v>0.61122618739737999</c:v>
                </c:pt>
                <c:pt idx="4208">
                  <c:v>0.61108093402590935</c:v>
                </c:pt>
                <c:pt idx="4209">
                  <c:v>0.61093574967481012</c:v>
                </c:pt>
                <c:pt idx="4210">
                  <c:v>0.61079063429489899</c:v>
                </c:pt>
                <c:pt idx="4211">
                  <c:v>0.61064558783703959</c:v>
                </c:pt>
                <c:pt idx="4212">
                  <c:v>0.61050061025214208</c:v>
                </c:pt>
                <c:pt idx="4213">
                  <c:v>0.61035570149116325</c:v>
                </c:pt>
                <c:pt idx="4214">
                  <c:v>0.61021086150510662</c:v>
                </c:pt>
                <c:pt idx="4215">
                  <c:v>0.61006609024502201</c:v>
                </c:pt>
                <c:pt idx="4216">
                  <c:v>0.60992138766200565</c:v>
                </c:pt>
                <c:pt idx="4217">
                  <c:v>0.60977675370720041</c:v>
                </c:pt>
                <c:pt idx="4218">
                  <c:v>0.60963218833179522</c:v>
                </c:pt>
                <c:pt idx="4219">
                  <c:v>0.60948769148702531</c:v>
                </c:pt>
                <c:pt idx="4220">
                  <c:v>0.60934326312417242</c:v>
                </c:pt>
                <c:pt idx="4221">
                  <c:v>0.60919890319456416</c:v>
                </c:pt>
                <c:pt idx="4222">
                  <c:v>0.60905461164957431</c:v>
                </c:pt>
                <c:pt idx="4223">
                  <c:v>0.60891038844062284</c:v>
                </c:pt>
                <c:pt idx="4224">
                  <c:v>0.60876623351917558</c:v>
                </c:pt>
                <c:pt idx="4225">
                  <c:v>0.60862214683674432</c:v>
                </c:pt>
                <c:pt idx="4226">
                  <c:v>0.6084781283448869</c:v>
                </c:pt>
                <c:pt idx="4227">
                  <c:v>0.60833417799520673</c:v>
                </c:pt>
                <c:pt idx="4228">
                  <c:v>0.60819029573935324</c:v>
                </c:pt>
                <c:pt idx="4229">
                  <c:v>0.60804648152902163</c:v>
                </c:pt>
                <c:pt idx="4230">
                  <c:v>0.60790273531595251</c:v>
                </c:pt>
                <c:pt idx="4231">
                  <c:v>0.60775905705193223</c:v>
                </c:pt>
                <c:pt idx="4232">
                  <c:v>0.60761544668879297</c:v>
                </c:pt>
                <c:pt idx="4233">
                  <c:v>0.60747190417841201</c:v>
                </c:pt>
                <c:pt idx="4234">
                  <c:v>0.60732842947271237</c:v>
                </c:pt>
                <c:pt idx="4235">
                  <c:v>0.60718502252366235</c:v>
                </c:pt>
                <c:pt idx="4236">
                  <c:v>0.60704168328327579</c:v>
                </c:pt>
                <c:pt idx="4237">
                  <c:v>0.60689841170361147</c:v>
                </c:pt>
                <c:pt idx="4238">
                  <c:v>0.60675520773677383</c:v>
                </c:pt>
                <c:pt idx="4239">
                  <c:v>0.60661207133491224</c:v>
                </c:pt>
                <c:pt idx="4240">
                  <c:v>0.60646900245022139</c:v>
                </c:pt>
                <c:pt idx="4241">
                  <c:v>0.60632600103494083</c:v>
                </c:pt>
                <c:pt idx="4242">
                  <c:v>0.60618306704135527</c:v>
                </c:pt>
                <c:pt idx="4243">
                  <c:v>0.60604020042179452</c:v>
                </c:pt>
                <c:pt idx="4244">
                  <c:v>0.60589740112863311</c:v>
                </c:pt>
                <c:pt idx="4245">
                  <c:v>0.60575466911429066</c:v>
                </c:pt>
                <c:pt idx="4246">
                  <c:v>0.60561200433123141</c:v>
                </c:pt>
                <c:pt idx="4247">
                  <c:v>0.60546940673196448</c:v>
                </c:pt>
                <c:pt idx="4248">
                  <c:v>0.6053268762690438</c:v>
                </c:pt>
                <c:pt idx="4249">
                  <c:v>0.60518441289506764</c:v>
                </c:pt>
                <c:pt idx="4250">
                  <c:v>0.6050420165626792</c:v>
                </c:pt>
                <c:pt idx="4251">
                  <c:v>0.60489968722456611</c:v>
                </c:pt>
                <c:pt idx="4252">
                  <c:v>0.60475742483346062</c:v>
                </c:pt>
                <c:pt idx="4253">
                  <c:v>0.6046152293421394</c:v>
                </c:pt>
                <c:pt idx="4254">
                  <c:v>0.60447310070342331</c:v>
                </c:pt>
                <c:pt idx="4255">
                  <c:v>0.60433103887017769</c:v>
                </c:pt>
                <c:pt idx="4256">
                  <c:v>0.60418904379531246</c:v>
                </c:pt>
                <c:pt idx="4257">
                  <c:v>0.60404711543178136</c:v>
                </c:pt>
                <c:pt idx="4258">
                  <c:v>0.60390525373258264</c:v>
                </c:pt>
                <c:pt idx="4259">
                  <c:v>0.60376345865075842</c:v>
                </c:pt>
                <c:pt idx="4260">
                  <c:v>0.60362173013939513</c:v>
                </c:pt>
                <c:pt idx="4261">
                  <c:v>0.60348006815162314</c:v>
                </c:pt>
                <c:pt idx="4262">
                  <c:v>0.6033384726406168</c:v>
                </c:pt>
                <c:pt idx="4263">
                  <c:v>0.60319694355959463</c:v>
                </c:pt>
                <c:pt idx="4264">
                  <c:v>0.60305548086181859</c:v>
                </c:pt>
                <c:pt idx="4265">
                  <c:v>0.6029140845005948</c:v>
                </c:pt>
                <c:pt idx="4266">
                  <c:v>0.60277275442927325</c:v>
                </c:pt>
                <c:pt idx="4267">
                  <c:v>0.60263149060124721</c:v>
                </c:pt>
                <c:pt idx="4268">
                  <c:v>0.60249029296995404</c:v>
                </c:pt>
                <c:pt idx="4269">
                  <c:v>0.60234916148887474</c:v>
                </c:pt>
                <c:pt idx="4270">
                  <c:v>0.60220809611153359</c:v>
                </c:pt>
                <c:pt idx="4271">
                  <c:v>0.6020670967914985</c:v>
                </c:pt>
                <c:pt idx="4272">
                  <c:v>0.60192616348238104</c:v>
                </c:pt>
                <c:pt idx="4273">
                  <c:v>0.60178529613783605</c:v>
                </c:pt>
                <c:pt idx="4274">
                  <c:v>0.60164449471156178</c:v>
                </c:pt>
                <c:pt idx="4275">
                  <c:v>0.60150375915729981</c:v>
                </c:pt>
                <c:pt idx="4276">
                  <c:v>0.60136308942883487</c:v>
                </c:pt>
                <c:pt idx="4277">
                  <c:v>0.60122248547999513</c:v>
                </c:pt>
                <c:pt idx="4278">
                  <c:v>0.60108194726465169</c:v>
                </c:pt>
                <c:pt idx="4279">
                  <c:v>0.60094147473671911</c:v>
                </c:pt>
                <c:pt idx="4280">
                  <c:v>0.60080106785015464</c:v>
                </c:pt>
                <c:pt idx="4281">
                  <c:v>0.60066072655895886</c:v>
                </c:pt>
                <c:pt idx="4282">
                  <c:v>0.60052045081717498</c:v>
                </c:pt>
                <c:pt idx="4283">
                  <c:v>0.6003802405788895</c:v>
                </c:pt>
                <c:pt idx="4284">
                  <c:v>0.60024009579823168</c:v>
                </c:pt>
                <c:pt idx="4285">
                  <c:v>0.60010001642937327</c:v>
                </c:pt>
                <c:pt idx="4286">
                  <c:v>0.59996000242652936</c:v>
                </c:pt>
                <c:pt idx="4287">
                  <c:v>0.5998200537439573</c:v>
                </c:pt>
                <c:pt idx="4288">
                  <c:v>0.59968017033595733</c:v>
                </c:pt>
                <c:pt idx="4289">
                  <c:v>0.59954035215687218</c:v>
                </c:pt>
                <c:pt idx="4290">
                  <c:v>0.59940059916108734</c:v>
                </c:pt>
                <c:pt idx="4291">
                  <c:v>0.59926091130303061</c:v>
                </c:pt>
                <c:pt idx="4292">
                  <c:v>0.59912128853717228</c:v>
                </c:pt>
                <c:pt idx="4293">
                  <c:v>0.59898173081802542</c:v>
                </c:pt>
                <c:pt idx="4294">
                  <c:v>0.59884223810014492</c:v>
                </c:pt>
                <c:pt idx="4295">
                  <c:v>0.59870281033812844</c:v>
                </c:pt>
                <c:pt idx="4296">
                  <c:v>0.59856344748661561</c:v>
                </c:pt>
                <c:pt idx="4297">
                  <c:v>0.59842414950028844</c:v>
                </c:pt>
                <c:pt idx="4298">
                  <c:v>0.59828491633387115</c:v>
                </c:pt>
                <c:pt idx="4299">
                  <c:v>0.59814574794213005</c:v>
                </c:pt>
                <c:pt idx="4300">
                  <c:v>0.59800664427987349</c:v>
                </c:pt>
                <c:pt idx="4301">
                  <c:v>0.59786760530195171</c:v>
                </c:pt>
                <c:pt idx="4302">
                  <c:v>0.59772863096325723</c:v>
                </c:pt>
                <c:pt idx="4303">
                  <c:v>0.59758972121872445</c:v>
                </c:pt>
                <c:pt idx="4304">
                  <c:v>0.59745087602332925</c:v>
                </c:pt>
                <c:pt idx="4305">
                  <c:v>0.59731209533208995</c:v>
                </c:pt>
                <c:pt idx="4306">
                  <c:v>0.59717337910006629</c:v>
                </c:pt>
                <c:pt idx="4307">
                  <c:v>0.59703472728235973</c:v>
                </c:pt>
                <c:pt idx="4308">
                  <c:v>0.59689613983411349</c:v>
                </c:pt>
                <c:pt idx="4309">
                  <c:v>0.59675761671051253</c:v>
                </c:pt>
                <c:pt idx="4310">
                  <c:v>0.59661915786678332</c:v>
                </c:pt>
                <c:pt idx="4311">
                  <c:v>0.59648076325819377</c:v>
                </c:pt>
                <c:pt idx="4312">
                  <c:v>0.5963424328400535</c:v>
                </c:pt>
                <c:pt idx="4313">
                  <c:v>0.59620416656771347</c:v>
                </c:pt>
                <c:pt idx="4314">
                  <c:v>0.59606596439656589</c:v>
                </c:pt>
                <c:pt idx="4315">
                  <c:v>0.59592782628204455</c:v>
                </c:pt>
                <c:pt idx="4316">
                  <c:v>0.59578975217962438</c:v>
                </c:pt>
                <c:pt idx="4317">
                  <c:v>0.59565174204482174</c:v>
                </c:pt>
                <c:pt idx="4318">
                  <c:v>0.59551379583319419</c:v>
                </c:pt>
                <c:pt idx="4319">
                  <c:v>0.59537591350034014</c:v>
                </c:pt>
                <c:pt idx="4320">
                  <c:v>0.59523809500189939</c:v>
                </c:pt>
                <c:pt idx="4321">
                  <c:v>0.59510034029355274</c:v>
                </c:pt>
                <c:pt idx="4322">
                  <c:v>0.59496264933102216</c:v>
                </c:pt>
                <c:pt idx="4323">
                  <c:v>0.59482502207007026</c:v>
                </c:pt>
                <c:pt idx="4324">
                  <c:v>0.59468745846650095</c:v>
                </c:pt>
                <c:pt idx="4325">
                  <c:v>0.59454995847615855</c:v>
                </c:pt>
                <c:pt idx="4326">
                  <c:v>0.59441252205492867</c:v>
                </c:pt>
                <c:pt idx="4327">
                  <c:v>0.59427514915873747</c:v>
                </c:pt>
                <c:pt idx="4328">
                  <c:v>0.59413783974355194</c:v>
                </c:pt>
                <c:pt idx="4329">
                  <c:v>0.59400059376537961</c:v>
                </c:pt>
                <c:pt idx="4330">
                  <c:v>0.59386341118026875</c:v>
                </c:pt>
                <c:pt idx="4331">
                  <c:v>0.59372629194430815</c:v>
                </c:pt>
                <c:pt idx="4332">
                  <c:v>0.59358923601362745</c:v>
                </c:pt>
                <c:pt idx="4333">
                  <c:v>0.59345224334439628</c:v>
                </c:pt>
                <c:pt idx="4334">
                  <c:v>0.5933153138928251</c:v>
                </c:pt>
                <c:pt idx="4335">
                  <c:v>0.59317844761516458</c:v>
                </c:pt>
                <c:pt idx="4336">
                  <c:v>0.59304164446770602</c:v>
                </c:pt>
                <c:pt idx="4337">
                  <c:v>0.59290490440678068</c:v>
                </c:pt>
                <c:pt idx="4338">
                  <c:v>0.59276822738876034</c:v>
                </c:pt>
                <c:pt idx="4339">
                  <c:v>0.59263161337005688</c:v>
                </c:pt>
                <c:pt idx="4340">
                  <c:v>0.59249506230712234</c:v>
                </c:pt>
                <c:pt idx="4341">
                  <c:v>0.59235857415644899</c:v>
                </c:pt>
                <c:pt idx="4342">
                  <c:v>0.59222214887456914</c:v>
                </c:pt>
                <c:pt idx="4343">
                  <c:v>0.59208578641805509</c:v>
                </c:pt>
                <c:pt idx="4344">
                  <c:v>0.5919494867435191</c:v>
                </c:pt>
                <c:pt idx="4345">
                  <c:v>0.59181324980761352</c:v>
                </c:pt>
                <c:pt idx="4346">
                  <c:v>0.59167707556703042</c:v>
                </c:pt>
                <c:pt idx="4347">
                  <c:v>0.59154096397850187</c:v>
                </c:pt>
                <c:pt idx="4348">
                  <c:v>0.59140491499879977</c:v>
                </c:pt>
                <c:pt idx="4349">
                  <c:v>0.59126892858473545</c:v>
                </c:pt>
                <c:pt idx="4350">
                  <c:v>0.59113300469316032</c:v>
                </c:pt>
                <c:pt idx="4351">
                  <c:v>0.59099714328096542</c:v>
                </c:pt>
                <c:pt idx="4352">
                  <c:v>0.5908613443050813</c:v>
                </c:pt>
                <c:pt idx="4353">
                  <c:v>0.59072560772247795</c:v>
                </c:pt>
                <c:pt idx="4354">
                  <c:v>0.5905899334901652</c:v>
                </c:pt>
                <c:pt idx="4355">
                  <c:v>0.59045432156519218</c:v>
                </c:pt>
                <c:pt idx="4356">
                  <c:v>0.59031877190464754</c:v>
                </c:pt>
                <c:pt idx="4357">
                  <c:v>0.59018328446565915</c:v>
                </c:pt>
                <c:pt idx="4358">
                  <c:v>0.59004785920539449</c:v>
                </c:pt>
                <c:pt idx="4359">
                  <c:v>0.58991249608106022</c:v>
                </c:pt>
                <c:pt idx="4360">
                  <c:v>0.58977719504990223</c:v>
                </c:pt>
                <c:pt idx="4361">
                  <c:v>0.58964195606920555</c:v>
                </c:pt>
                <c:pt idx="4362">
                  <c:v>0.58950677909629468</c:v>
                </c:pt>
                <c:pt idx="4363">
                  <c:v>0.58937166408853292</c:v>
                </c:pt>
                <c:pt idx="4364">
                  <c:v>0.58923661100332281</c:v>
                </c:pt>
                <c:pt idx="4365">
                  <c:v>0.58910161979810594</c:v>
                </c:pt>
                <c:pt idx="4366">
                  <c:v>0.58896669043036276</c:v>
                </c:pt>
                <c:pt idx="4367">
                  <c:v>0.58883182285761282</c:v>
                </c:pt>
                <c:pt idx="4368">
                  <c:v>0.58869701703741451</c:v>
                </c:pt>
                <c:pt idx="4369">
                  <c:v>0.58856227292736507</c:v>
                </c:pt>
                <c:pt idx="4370">
                  <c:v>0.5884275904851004</c:v>
                </c:pt>
                <c:pt idx="4371">
                  <c:v>0.58829296966829558</c:v>
                </c:pt>
                <c:pt idx="4372">
                  <c:v>0.58815841043466388</c:v>
                </c:pt>
                <c:pt idx="4373">
                  <c:v>0.58802391274195775</c:v>
                </c:pt>
                <c:pt idx="4374">
                  <c:v>0.58788947654796797</c:v>
                </c:pt>
                <c:pt idx="4375">
                  <c:v>0.58775510181052404</c:v>
                </c:pt>
                <c:pt idx="4376">
                  <c:v>0.58762078848749377</c:v>
                </c:pt>
                <c:pt idx="4377">
                  <c:v>0.58748653653678395</c:v>
                </c:pt>
                <c:pt idx="4378">
                  <c:v>0.58735234591633934</c:v>
                </c:pt>
                <c:pt idx="4379">
                  <c:v>0.5872182165841433</c:v>
                </c:pt>
                <c:pt idx="4380">
                  <c:v>0.58708414849821766</c:v>
                </c:pt>
                <c:pt idx="4381">
                  <c:v>0.58695014161662251</c:v>
                </c:pt>
                <c:pt idx="4382">
                  <c:v>0.58681619589745626</c:v>
                </c:pt>
                <c:pt idx="4383">
                  <c:v>0.58668231129885529</c:v>
                </c:pt>
                <c:pt idx="4384">
                  <c:v>0.5865484877789946</c:v>
                </c:pt>
                <c:pt idx="4385">
                  <c:v>0.58641472529608707</c:v>
                </c:pt>
                <c:pt idx="4386">
                  <c:v>0.58628102380838376</c:v>
                </c:pt>
                <c:pt idx="4387">
                  <c:v>0.58614738327417382</c:v>
                </c:pt>
                <c:pt idx="4388">
                  <c:v>0.58601380365178435</c:v>
                </c:pt>
                <c:pt idx="4389">
                  <c:v>0.58588028489958044</c:v>
                </c:pt>
                <c:pt idx="4390">
                  <c:v>0.58574682697596536</c:v>
                </c:pt>
                <c:pt idx="4391">
                  <c:v>0.58561342983937981</c:v>
                </c:pt>
                <c:pt idx="4392">
                  <c:v>0.58548009344830265</c:v>
                </c:pt>
                <c:pt idx="4393">
                  <c:v>0.58534681776125064</c:v>
                </c:pt>
                <c:pt idx="4394">
                  <c:v>0.58521360273677803</c:v>
                </c:pt>
                <c:pt idx="4395">
                  <c:v>0.58508044833347683</c:v>
                </c:pt>
                <c:pt idx="4396">
                  <c:v>0.58494735450997704</c:v>
                </c:pt>
                <c:pt idx="4397">
                  <c:v>0.58481432122494592</c:v>
                </c:pt>
                <c:pt idx="4398">
                  <c:v>0.58468134843708852</c:v>
                </c:pt>
                <c:pt idx="4399">
                  <c:v>0.5845484361051474</c:v>
                </c:pt>
                <c:pt idx="4400">
                  <c:v>0.58441558418790263</c:v>
                </c:pt>
                <c:pt idx="4401">
                  <c:v>0.5842827926441716</c:v>
                </c:pt>
                <c:pt idx="4402">
                  <c:v>0.58415006143280945</c:v>
                </c:pt>
                <c:pt idx="4403">
                  <c:v>0.58401739051270829</c:v>
                </c:pt>
                <c:pt idx="4404">
                  <c:v>0.58388477984279796</c:v>
                </c:pt>
                <c:pt idx="4405">
                  <c:v>0.5837522293820453</c:v>
                </c:pt>
                <c:pt idx="4406">
                  <c:v>0.58361973908945453</c:v>
                </c:pt>
                <c:pt idx="4407">
                  <c:v>0.58348730892406719</c:v>
                </c:pt>
                <c:pt idx="4408">
                  <c:v>0.5833549388449617</c:v>
                </c:pt>
                <c:pt idx="4409">
                  <c:v>0.58322262881125375</c:v>
                </c:pt>
                <c:pt idx="4410">
                  <c:v>0.58309037878209635</c:v>
                </c:pt>
                <c:pt idx="4411">
                  <c:v>0.58295818871667915</c:v>
                </c:pt>
                <c:pt idx="4412">
                  <c:v>0.58282605857422898</c:v>
                </c:pt>
                <c:pt idx="4413">
                  <c:v>0.58269398831400976</c:v>
                </c:pt>
                <c:pt idx="4414">
                  <c:v>0.58256197789532205</c:v>
                </c:pt>
                <c:pt idx="4415">
                  <c:v>0.58243002727750348</c:v>
                </c:pt>
                <c:pt idx="4416">
                  <c:v>0.58229813641992845</c:v>
                </c:pt>
                <c:pt idx="4417">
                  <c:v>0.58216630528200819</c:v>
                </c:pt>
                <c:pt idx="4418">
                  <c:v>0.58203453382319059</c:v>
                </c:pt>
                <c:pt idx="4419">
                  <c:v>0.5819028220029604</c:v>
                </c:pt>
                <c:pt idx="4420">
                  <c:v>0.58177116978083887</c:v>
                </c:pt>
                <c:pt idx="4421">
                  <c:v>0.58163957711638403</c:v>
                </c:pt>
                <c:pt idx="4422">
                  <c:v>0.58150804396919031</c:v>
                </c:pt>
                <c:pt idx="4423">
                  <c:v>0.58137657029888878</c:v>
                </c:pt>
                <c:pt idx="4424">
                  <c:v>0.58124515606514704</c:v>
                </c:pt>
                <c:pt idx="4425">
                  <c:v>0.58111380122766909</c:v>
                </c:pt>
                <c:pt idx="4426">
                  <c:v>0.58098250574619548</c:v>
                </c:pt>
                <c:pt idx="4427">
                  <c:v>0.58085126958050282</c:v>
                </c:pt>
                <c:pt idx="4428">
                  <c:v>0.58072009269040448</c:v>
                </c:pt>
                <c:pt idx="4429">
                  <c:v>0.5805889750357498</c:v>
                </c:pt>
                <c:pt idx="4430">
                  <c:v>0.58045791657642454</c:v>
                </c:pt>
                <c:pt idx="4431">
                  <c:v>0.58032691727235064</c:v>
                </c:pt>
                <c:pt idx="4432">
                  <c:v>0.58019597708348603</c:v>
                </c:pt>
                <c:pt idx="4433">
                  <c:v>0.58006509596982514</c:v>
                </c:pt>
                <c:pt idx="4434">
                  <c:v>0.57993427389139807</c:v>
                </c:pt>
                <c:pt idx="4435">
                  <c:v>0.57980351080827142</c:v>
                </c:pt>
                <c:pt idx="4436">
                  <c:v>0.57967280668054733</c:v>
                </c:pt>
                <c:pt idx="4437">
                  <c:v>0.57954216146836424</c:v>
                </c:pt>
                <c:pt idx="4438">
                  <c:v>0.57941157513189634</c:v>
                </c:pt>
                <c:pt idx="4439">
                  <c:v>0.57928104763135391</c:v>
                </c:pt>
                <c:pt idx="4440">
                  <c:v>0.57915057892698285</c:v>
                </c:pt>
                <c:pt idx="4441">
                  <c:v>0.57902016897906494</c:v>
                </c:pt>
                <c:pt idx="4442">
                  <c:v>0.57888981774791781</c:v>
                </c:pt>
                <c:pt idx="4443">
                  <c:v>0.57875952519389473</c:v>
                </c:pt>
                <c:pt idx="4444">
                  <c:v>0.57862929127738472</c:v>
                </c:pt>
                <c:pt idx="4445">
                  <c:v>0.57849911595881243</c:v>
                </c:pt>
                <c:pt idx="4446">
                  <c:v>0.57836899919863793</c:v>
                </c:pt>
                <c:pt idx="4447">
                  <c:v>0.57823894095735717</c:v>
                </c:pt>
                <c:pt idx="4448">
                  <c:v>0.57810894119550149</c:v>
                </c:pt>
                <c:pt idx="4449">
                  <c:v>0.57797899987363754</c:v>
                </c:pt>
                <c:pt idx="4450">
                  <c:v>0.57784911695236774</c:v>
                </c:pt>
                <c:pt idx="4451">
                  <c:v>0.57771929239232955</c:v>
                </c:pt>
                <c:pt idx="4452">
                  <c:v>0.57758952615419623</c:v>
                </c:pt>
                <c:pt idx="4453">
                  <c:v>0.57745981819867598</c:v>
                </c:pt>
                <c:pt idx="4454">
                  <c:v>0.57733016848651253</c:v>
                </c:pt>
                <c:pt idx="4455">
                  <c:v>0.57720057697848459</c:v>
                </c:pt>
                <c:pt idx="4456">
                  <c:v>0.5770710436354064</c:v>
                </c:pt>
                <c:pt idx="4457">
                  <c:v>0.57694156841812727</c:v>
                </c:pt>
                <c:pt idx="4458">
                  <c:v>0.57681215128753149</c:v>
                </c:pt>
                <c:pt idx="4459">
                  <c:v>0.57668279220453855</c:v>
                </c:pt>
                <c:pt idx="4460">
                  <c:v>0.5765534911301029</c:v>
                </c:pt>
                <c:pt idx="4461">
                  <c:v>0.57642424802521419</c:v>
                </c:pt>
                <c:pt idx="4462">
                  <c:v>0.57629506285089693</c:v>
                </c:pt>
                <c:pt idx="4463">
                  <c:v>0.57616593556821061</c:v>
                </c:pt>
                <c:pt idx="4464">
                  <c:v>0.57603686613824934</c:v>
                </c:pt>
                <c:pt idx="4465">
                  <c:v>0.57590785452214255</c:v>
                </c:pt>
                <c:pt idx="4466">
                  <c:v>0.5757789006810542</c:v>
                </c:pt>
                <c:pt idx="4467">
                  <c:v>0.57565000457618287</c:v>
                </c:pt>
                <c:pt idx="4468">
                  <c:v>0.57552116616876225</c:v>
                </c:pt>
                <c:pt idx="4469">
                  <c:v>0.57539238542006066</c:v>
                </c:pt>
                <c:pt idx="4470">
                  <c:v>0.57526366229138071</c:v>
                </c:pt>
                <c:pt idx="4471">
                  <c:v>0.57513499674405999</c:v>
                </c:pt>
                <c:pt idx="4472">
                  <c:v>0.57500638873947074</c:v>
                </c:pt>
                <c:pt idx="4473">
                  <c:v>0.57487783823901939</c:v>
                </c:pt>
                <c:pt idx="4474">
                  <c:v>0.57474934520414711</c:v>
                </c:pt>
                <c:pt idx="4475">
                  <c:v>0.5746209095963295</c:v>
                </c:pt>
                <c:pt idx="4476">
                  <c:v>0.57449253137707657</c:v>
                </c:pt>
                <c:pt idx="4477">
                  <c:v>0.57436421050793274</c:v>
                </c:pt>
                <c:pt idx="4478">
                  <c:v>0.57423594695047675</c:v>
                </c:pt>
                <c:pt idx="4479">
                  <c:v>0.57410774066632164</c:v>
                </c:pt>
                <c:pt idx="4480">
                  <c:v>0.57397959161711487</c:v>
                </c:pt>
                <c:pt idx="4481">
                  <c:v>0.57385149976453786</c:v>
                </c:pt>
                <c:pt idx="4482">
                  <c:v>0.57372346507030658</c:v>
                </c:pt>
                <c:pt idx="4483">
                  <c:v>0.57359548749617073</c:v>
                </c:pt>
                <c:pt idx="4484">
                  <c:v>0.57346756700391455</c:v>
                </c:pt>
                <c:pt idx="4485">
                  <c:v>0.57333970355535613</c:v>
                </c:pt>
                <c:pt idx="4486">
                  <c:v>0.57321189711234766</c:v>
                </c:pt>
                <c:pt idx="4487">
                  <c:v>0.57308414763677529</c:v>
                </c:pt>
                <c:pt idx="4488">
                  <c:v>0.57295645509055926</c:v>
                </c:pt>
                <c:pt idx="4489">
                  <c:v>0.57282881943565356</c:v>
                </c:pt>
                <c:pt idx="4490">
                  <c:v>0.57270124063404626</c:v>
                </c:pt>
                <c:pt idx="4491">
                  <c:v>0.57257371864775919</c:v>
                </c:pt>
                <c:pt idx="4492">
                  <c:v>0.57244625343884792</c:v>
                </c:pt>
                <c:pt idx="4493">
                  <c:v>0.57231884496940211</c:v>
                </c:pt>
                <c:pt idx="4494">
                  <c:v>0.57219149320154472</c:v>
                </c:pt>
                <c:pt idx="4495">
                  <c:v>0.57206419809743281</c:v>
                </c:pt>
                <c:pt idx="4496">
                  <c:v>0.57193695961925684</c:v>
                </c:pt>
                <c:pt idx="4497">
                  <c:v>0.57180977772924102</c:v>
                </c:pt>
                <c:pt idx="4498">
                  <c:v>0.57168265238964322</c:v>
                </c:pt>
                <c:pt idx="4499">
                  <c:v>0.5715555835627546</c:v>
                </c:pt>
                <c:pt idx="4500">
                  <c:v>0.57142857121090018</c:v>
                </c:pt>
                <c:pt idx="4501">
                  <c:v>0.5713016152964383</c:v>
                </c:pt>
                <c:pt idx="4502">
                  <c:v>0.5711747157817606</c:v>
                </c:pt>
                <c:pt idx="4503">
                  <c:v>0.57104787262929246</c:v>
                </c:pt>
                <c:pt idx="4504">
                  <c:v>0.57092108580149237</c:v>
                </c:pt>
                <c:pt idx="4505">
                  <c:v>0.57079435526085209</c:v>
                </c:pt>
                <c:pt idx="4506">
                  <c:v>0.57066768096989706</c:v>
                </c:pt>
                <c:pt idx="4507">
                  <c:v>0.57054106289118556</c:v>
                </c:pt>
                <c:pt idx="4508">
                  <c:v>0.57041450098730939</c:v>
                </c:pt>
                <c:pt idx="4509">
                  <c:v>0.57028799522089324</c:v>
                </c:pt>
                <c:pt idx="4510">
                  <c:v>0.57016154555459519</c:v>
                </c:pt>
                <c:pt idx="4511">
                  <c:v>0.57003515195110643</c:v>
                </c:pt>
                <c:pt idx="4512">
                  <c:v>0.56990881437315111</c:v>
                </c:pt>
                <c:pt idx="4513">
                  <c:v>0.56978253278348656</c:v>
                </c:pt>
                <c:pt idx="4514">
                  <c:v>0.56965630714490278</c:v>
                </c:pt>
                <c:pt idx="4515">
                  <c:v>0.56953013742022318</c:v>
                </c:pt>
                <c:pt idx="4516">
                  <c:v>0.5694040235723038</c:v>
                </c:pt>
                <c:pt idx="4517">
                  <c:v>0.56927796556403365</c:v>
                </c:pt>
                <c:pt idx="4518">
                  <c:v>0.56915196335833473</c:v>
                </c:pt>
                <c:pt idx="4519">
                  <c:v>0.56902601691816168</c:v>
                </c:pt>
                <c:pt idx="4520">
                  <c:v>0.56890012620650188</c:v>
                </c:pt>
                <c:pt idx="4521">
                  <c:v>0.56877429118637568</c:v>
                </c:pt>
                <c:pt idx="4522">
                  <c:v>0.56864851182083598</c:v>
                </c:pt>
                <c:pt idx="4523">
                  <c:v>0.5685227880729683</c:v>
                </c:pt>
                <c:pt idx="4524">
                  <c:v>0.56839711990589115</c:v>
                </c:pt>
                <c:pt idx="4525">
                  <c:v>0.56827150728275511</c:v>
                </c:pt>
                <c:pt idx="4526">
                  <c:v>0.56814595016674374</c:v>
                </c:pt>
                <c:pt idx="4527">
                  <c:v>0.56802044852107303</c:v>
                </c:pt>
                <c:pt idx="4528">
                  <c:v>0.56789500230899137</c:v>
                </c:pt>
                <c:pt idx="4529">
                  <c:v>0.56776961149377958</c:v>
                </c:pt>
                <c:pt idx="4530">
                  <c:v>0.56764427603875123</c:v>
                </c:pt>
                <c:pt idx="4531">
                  <c:v>0.56751899590725174</c:v>
                </c:pt>
                <c:pt idx="4532">
                  <c:v>0.56739377106265942</c:v>
                </c:pt>
                <c:pt idx="4533">
                  <c:v>0.56726860146838454</c:v>
                </c:pt>
                <c:pt idx="4534">
                  <c:v>0.56714348708786988</c:v>
                </c:pt>
                <c:pt idx="4535">
                  <c:v>0.56701842788459023</c:v>
                </c:pt>
                <c:pt idx="4536">
                  <c:v>0.56689342382205266</c:v>
                </c:pt>
                <c:pt idx="4537">
                  <c:v>0.56676847486379667</c:v>
                </c:pt>
                <c:pt idx="4538">
                  <c:v>0.56664358097339351</c:v>
                </c:pt>
                <c:pt idx="4539">
                  <c:v>0.56651874211444675</c:v>
                </c:pt>
                <c:pt idx="4540">
                  <c:v>0.56639395825059202</c:v>
                </c:pt>
                <c:pt idx="4541">
                  <c:v>0.56626922934549695</c:v>
                </c:pt>
                <c:pt idx="4542">
                  <c:v>0.56614455536286123</c:v>
                </c:pt>
                <c:pt idx="4543">
                  <c:v>0.56601993626641633</c:v>
                </c:pt>
                <c:pt idx="4544">
                  <c:v>0.5658953720199259</c:v>
                </c:pt>
                <c:pt idx="4545">
                  <c:v>0.56577086258718523</c:v>
                </c:pt>
                <c:pt idx="4546">
                  <c:v>0.56564640793202159</c:v>
                </c:pt>
                <c:pt idx="4547">
                  <c:v>0.56552200801829422</c:v>
                </c:pt>
                <c:pt idx="4548">
                  <c:v>0.56539766280989379</c:v>
                </c:pt>
                <c:pt idx="4549">
                  <c:v>0.56527337227074304</c:v>
                </c:pt>
                <c:pt idx="4550">
                  <c:v>0.56514913636479636</c:v>
                </c:pt>
                <c:pt idx="4551">
                  <c:v>0.56502495505603967</c:v>
                </c:pt>
                <c:pt idx="4552">
                  <c:v>0.56490082830849064</c:v>
                </c:pt>
                <c:pt idx="4553">
                  <c:v>0.56477675608619859</c:v>
                </c:pt>
                <c:pt idx="4554">
                  <c:v>0.56465273835324437</c:v>
                </c:pt>
                <c:pt idx="4555">
                  <c:v>0.56452877507374044</c:v>
                </c:pt>
                <c:pt idx="4556">
                  <c:v>0.56440486621183061</c:v>
                </c:pt>
                <c:pt idx="4557">
                  <c:v>0.56428101173169032</c:v>
                </c:pt>
                <c:pt idx="4558">
                  <c:v>0.5641572115975263</c:v>
                </c:pt>
                <c:pt idx="4559">
                  <c:v>0.56403346577357694</c:v>
                </c:pt>
                <c:pt idx="4560">
                  <c:v>0.5639097742241117</c:v>
                </c:pt>
                <c:pt idx="4561">
                  <c:v>0.5637861369134316</c:v>
                </c:pt>
                <c:pt idx="4562">
                  <c:v>0.56366255380586883</c:v>
                </c:pt>
                <c:pt idx="4563">
                  <c:v>0.56353902486578689</c:v>
                </c:pt>
                <c:pt idx="4564">
                  <c:v>0.56341555005758048</c:v>
                </c:pt>
                <c:pt idx="4565">
                  <c:v>0.56329212934567563</c:v>
                </c:pt>
                <c:pt idx="4566">
                  <c:v>0.56316876269452931</c:v>
                </c:pt>
                <c:pt idx="4567">
                  <c:v>0.56304545006862983</c:v>
                </c:pt>
                <c:pt idx="4568">
                  <c:v>0.56292219143249644</c:v>
                </c:pt>
                <c:pt idx="4569">
                  <c:v>0.56279898675067963</c:v>
                </c:pt>
                <c:pt idx="4570">
                  <c:v>0.56267583598776072</c:v>
                </c:pt>
                <c:pt idx="4571">
                  <c:v>0.56255273910835213</c:v>
                </c:pt>
                <c:pt idx="4572">
                  <c:v>0.56242969607709725</c:v>
                </c:pt>
                <c:pt idx="4573">
                  <c:v>0.56230670685867035</c:v>
                </c:pt>
                <c:pt idx="4574">
                  <c:v>0.56218377141777665</c:v>
                </c:pt>
                <c:pt idx="4575">
                  <c:v>0.56206088971915213</c:v>
                </c:pt>
                <c:pt idx="4576">
                  <c:v>0.56193806172756378</c:v>
                </c:pt>
                <c:pt idx="4577">
                  <c:v>0.56181528740780917</c:v>
                </c:pt>
                <c:pt idx="4578">
                  <c:v>0.56169256672471668</c:v>
                </c:pt>
                <c:pt idx="4579">
                  <c:v>0.56156989964314552</c:v>
                </c:pt>
                <c:pt idx="4580">
                  <c:v>0.56144728612798556</c:v>
                </c:pt>
                <c:pt idx="4581">
                  <c:v>0.56132472614415718</c:v>
                </c:pt>
                <c:pt idx="4582">
                  <c:v>0.56120221965661155</c:v>
                </c:pt>
                <c:pt idx="4583">
                  <c:v>0.56107976663033043</c:v>
                </c:pt>
                <c:pt idx="4584">
                  <c:v>0.56095736703032595</c:v>
                </c:pt>
                <c:pt idx="4585">
                  <c:v>0.56083502082164105</c:v>
                </c:pt>
                <c:pt idx="4586">
                  <c:v>0.5607127279693489</c:v>
                </c:pt>
                <c:pt idx="4587">
                  <c:v>0.56059048843855319</c:v>
                </c:pt>
                <c:pt idx="4588">
                  <c:v>0.56046830219438826</c:v>
                </c:pt>
                <c:pt idx="4589">
                  <c:v>0.56034616920201852</c:v>
                </c:pt>
                <c:pt idx="4590">
                  <c:v>0.56022408942663882</c:v>
                </c:pt>
                <c:pt idx="4591">
                  <c:v>0.56010206283347452</c:v>
                </c:pt>
                <c:pt idx="4592">
                  <c:v>0.5599800893877811</c:v>
                </c:pt>
                <c:pt idx="4593">
                  <c:v>0.55985816905484431</c:v>
                </c:pt>
                <c:pt idx="4594">
                  <c:v>0.55973630179998024</c:v>
                </c:pt>
                <c:pt idx="4595">
                  <c:v>0.55961448758853494</c:v>
                </c:pt>
                <c:pt idx="4596">
                  <c:v>0.55949272638588488</c:v>
                </c:pt>
                <c:pt idx="4597">
                  <c:v>0.55937101815743651</c:v>
                </c:pt>
                <c:pt idx="4598">
                  <c:v>0.55924936286862648</c:v>
                </c:pt>
                <c:pt idx="4599">
                  <c:v>0.5591277604849213</c:v>
                </c:pt>
                <c:pt idx="4600">
                  <c:v>0.55900621097181769</c:v>
                </c:pt>
                <c:pt idx="4601">
                  <c:v>0.55888471429484243</c:v>
                </c:pt>
                <c:pt idx="4602">
                  <c:v>0.55876327041955198</c:v>
                </c:pt>
                <c:pt idx="4603">
                  <c:v>0.55864187931153308</c:v>
                </c:pt>
                <c:pt idx="4604">
                  <c:v>0.55852054093640202</c:v>
                </c:pt>
                <c:pt idx="4605">
                  <c:v>0.55839925525980516</c:v>
                </c:pt>
                <c:pt idx="4606">
                  <c:v>0.55827802224741874</c:v>
                </c:pt>
                <c:pt idx="4607">
                  <c:v>0.55815684186494874</c:v>
                </c:pt>
                <c:pt idx="4608">
                  <c:v>0.5580357140781308</c:v>
                </c:pt>
                <c:pt idx="4609">
                  <c:v>0.5579146388527304</c:v>
                </c:pt>
                <c:pt idx="4610">
                  <c:v>0.5577936161545427</c:v>
                </c:pt>
                <c:pt idx="4611">
                  <c:v>0.55767264594939259</c:v>
                </c:pt>
                <c:pt idx="4612">
                  <c:v>0.55755172820313459</c:v>
                </c:pt>
                <c:pt idx="4613">
                  <c:v>0.55743086288165278</c:v>
                </c:pt>
                <c:pt idx="4614">
                  <c:v>0.55731004995086075</c:v>
                </c:pt>
                <c:pt idx="4615">
                  <c:v>0.55718928937670176</c:v>
                </c:pt>
                <c:pt idx="4616">
                  <c:v>0.55706858112514857</c:v>
                </c:pt>
                <c:pt idx="4617">
                  <c:v>0.55694792516220326</c:v>
                </c:pt>
                <c:pt idx="4618">
                  <c:v>0.55682732145389768</c:v>
                </c:pt>
                <c:pt idx="4619">
                  <c:v>0.55670676996629276</c:v>
                </c:pt>
                <c:pt idx="4620">
                  <c:v>0.55658627066547905</c:v>
                </c:pt>
                <c:pt idx="4621">
                  <c:v>0.55646582351757623</c:v>
                </c:pt>
                <c:pt idx="4622">
                  <c:v>0.55634542848873347</c:v>
                </c:pt>
                <c:pt idx="4623">
                  <c:v>0.55622508554512928</c:v>
                </c:pt>
                <c:pt idx="4624">
                  <c:v>0.55610479465297125</c:v>
                </c:pt>
                <c:pt idx="4625">
                  <c:v>0.55598455577849626</c:v>
                </c:pt>
                <c:pt idx="4626">
                  <c:v>0.55586436888797053</c:v>
                </c:pt>
                <c:pt idx="4627">
                  <c:v>0.55574423394768913</c:v>
                </c:pt>
                <c:pt idx="4628">
                  <c:v>0.55562415092397655</c:v>
                </c:pt>
                <c:pt idx="4629">
                  <c:v>0.55550411978318637</c:v>
                </c:pt>
                <c:pt idx="4630">
                  <c:v>0.55538414049170093</c:v>
                </c:pt>
                <c:pt idx="4631">
                  <c:v>0.55526421301593198</c:v>
                </c:pt>
                <c:pt idx="4632">
                  <c:v>0.55514433732232005</c:v>
                </c:pt>
                <c:pt idx="4633">
                  <c:v>0.55502451337733483</c:v>
                </c:pt>
                <c:pt idx="4634">
                  <c:v>0.55490474114747468</c:v>
                </c:pt>
                <c:pt idx="4635">
                  <c:v>0.55478502059926715</c:v>
                </c:pt>
                <c:pt idx="4636">
                  <c:v>0.55466535169926845</c:v>
                </c:pt>
                <c:pt idx="4637">
                  <c:v>0.55454573441406374</c:v>
                </c:pt>
                <c:pt idx="4638">
                  <c:v>0.55442616871026706</c:v>
                </c:pt>
                <c:pt idx="4639">
                  <c:v>0.55430665455452122</c:v>
                </c:pt>
                <c:pt idx="4640">
                  <c:v>0.55418719191349752</c:v>
                </c:pt>
                <c:pt idx="4641">
                  <c:v>0.55406778075389651</c:v>
                </c:pt>
                <c:pt idx="4642">
                  <c:v>0.5539484210424469</c:v>
                </c:pt>
                <c:pt idx="4643">
                  <c:v>0.55382911274590629</c:v>
                </c:pt>
                <c:pt idx="4644">
                  <c:v>0.55370985583106103</c:v>
                </c:pt>
                <c:pt idx="4645">
                  <c:v>0.55359065026472598</c:v>
                </c:pt>
                <c:pt idx="4646">
                  <c:v>0.55347149601374435</c:v>
                </c:pt>
                <c:pt idx="4647">
                  <c:v>0.55335239304498829</c:v>
                </c:pt>
                <c:pt idx="4648">
                  <c:v>0.55323334132535817</c:v>
                </c:pt>
                <c:pt idx="4649">
                  <c:v>0.55311434082178301</c:v>
                </c:pt>
                <c:pt idx="4650">
                  <c:v>0.55299539150122001</c:v>
                </c:pt>
                <c:pt idx="4651">
                  <c:v>0.55287649333065514</c:v>
                </c:pt>
                <c:pt idx="4652">
                  <c:v>0.55275764627710255</c:v>
                </c:pt>
                <c:pt idx="4653">
                  <c:v>0.55263885030760473</c:v>
                </c:pt>
                <c:pt idx="4654">
                  <c:v>0.55252010538923257</c:v>
                </c:pt>
                <c:pt idx="4655">
                  <c:v>0.55240141148908528</c:v>
                </c:pt>
                <c:pt idx="4656">
                  <c:v>0.55228276857429037</c:v>
                </c:pt>
                <c:pt idx="4657">
                  <c:v>0.55216417661200323</c:v>
                </c:pt>
                <c:pt idx="4658">
                  <c:v>0.552045635569408</c:v>
                </c:pt>
                <c:pt idx="4659">
                  <c:v>0.55192714541371668</c:v>
                </c:pt>
                <c:pt idx="4660">
                  <c:v>0.55180870611216926</c:v>
                </c:pt>
                <c:pt idx="4661">
                  <c:v>0.55169031763203435</c:v>
                </c:pt>
                <c:pt idx="4662">
                  <c:v>0.55157197994060814</c:v>
                </c:pt>
                <c:pt idx="4663">
                  <c:v>0.55145369300521507</c:v>
                </c:pt>
                <c:pt idx="4664">
                  <c:v>0.55133545679320772</c:v>
                </c:pt>
                <c:pt idx="4665">
                  <c:v>0.55121727127196651</c:v>
                </c:pt>
                <c:pt idx="4666">
                  <c:v>0.55109913640889974</c:v>
                </c:pt>
                <c:pt idx="4667">
                  <c:v>0.55098105217144389</c:v>
                </c:pt>
                <c:pt idx="4668">
                  <c:v>0.55086301852706332</c:v>
                </c:pt>
                <c:pt idx="4669">
                  <c:v>0.55074503544324993</c:v>
                </c:pt>
                <c:pt idx="4670">
                  <c:v>0.55062710288752381</c:v>
                </c:pt>
                <c:pt idx="4671">
                  <c:v>0.5505092208274327</c:v>
                </c:pt>
                <c:pt idx="4672">
                  <c:v>0.55039138923055231</c:v>
                </c:pt>
                <c:pt idx="4673">
                  <c:v>0.55027360806448589</c:v>
                </c:pt>
                <c:pt idx="4674">
                  <c:v>0.55015587729686444</c:v>
                </c:pt>
                <c:pt idx="4675">
                  <c:v>0.55003819689534683</c:v>
                </c:pt>
                <c:pt idx="4676">
                  <c:v>0.54992056682761936</c:v>
                </c:pt>
                <c:pt idx="4677">
                  <c:v>0.54980298706139619</c:v>
                </c:pt>
                <c:pt idx="4678">
                  <c:v>0.54968545756441889</c:v>
                </c:pt>
                <c:pt idx="4679">
                  <c:v>0.54956797830445669</c:v>
                </c:pt>
                <c:pt idx="4680">
                  <c:v>0.54945054924930647</c:v>
                </c:pt>
                <c:pt idx="4681">
                  <c:v>0.54933317036679252</c:v>
                </c:pt>
                <c:pt idx="4682">
                  <c:v>0.54921584162476655</c:v>
                </c:pt>
                <c:pt idx="4683">
                  <c:v>0.54909856299110793</c:v>
                </c:pt>
                <c:pt idx="4684">
                  <c:v>0.54898133443372321</c:v>
                </c:pt>
                <c:pt idx="4685">
                  <c:v>0.54886415592054649</c:v>
                </c:pt>
                <c:pt idx="4686">
                  <c:v>0.54874702741953929</c:v>
                </c:pt>
                <c:pt idx="4687">
                  <c:v>0.54862994889869043</c:v>
                </c:pt>
                <c:pt idx="4688">
                  <c:v>0.54851292032601595</c:v>
                </c:pt>
                <c:pt idx="4689">
                  <c:v>0.54839594166955929</c:v>
                </c:pt>
                <c:pt idx="4690">
                  <c:v>0.54827901289739112</c:v>
                </c:pt>
                <c:pt idx="4691">
                  <c:v>0.54816213397760916</c:v>
                </c:pt>
                <c:pt idx="4692">
                  <c:v>0.54804530487833869</c:v>
                </c:pt>
                <c:pt idx="4693">
                  <c:v>0.54792852556773186</c:v>
                </c:pt>
                <c:pt idx="4694">
                  <c:v>0.54781179601396801</c:v>
                </c:pt>
                <c:pt idx="4695">
                  <c:v>0.54769511618525368</c:v>
                </c:pt>
                <c:pt idx="4696">
                  <c:v>0.5475784860498224</c:v>
                </c:pt>
                <c:pt idx="4697">
                  <c:v>0.54746190557593488</c:v>
                </c:pt>
                <c:pt idx="4698">
                  <c:v>0.54734537473187861</c:v>
                </c:pt>
                <c:pt idx="4699">
                  <c:v>0.54722889348596848</c:v>
                </c:pt>
                <c:pt idx="4700">
                  <c:v>0.54711246180654582</c:v>
                </c:pt>
                <c:pt idx="4701">
                  <c:v>0.54699607966197938</c:v>
                </c:pt>
                <c:pt idx="4702">
                  <c:v>0.54687974702066455</c:v>
                </c:pt>
                <c:pt idx="4703">
                  <c:v>0.54676346385102359</c:v>
                </c:pt>
                <c:pt idx="4704">
                  <c:v>0.54664723012150584</c:v>
                </c:pt>
                <c:pt idx="4705">
                  <c:v>0.5465310458005872</c:v>
                </c:pt>
                <c:pt idx="4706">
                  <c:v>0.54641491085677052</c:v>
                </c:pt>
                <c:pt idx="4707">
                  <c:v>0.54629882525858531</c:v>
                </c:pt>
                <c:pt idx="4708">
                  <c:v>0.54618278897458805</c:v>
                </c:pt>
                <c:pt idx="4709">
                  <c:v>0.54606680197336155</c:v>
                </c:pt>
                <c:pt idx="4710">
                  <c:v>0.54595086422351558</c:v>
                </c:pt>
                <c:pt idx="4711">
                  <c:v>0.54583497569368644</c:v>
                </c:pt>
                <c:pt idx="4712">
                  <c:v>0.54571913635253733</c:v>
                </c:pt>
                <c:pt idx="4713">
                  <c:v>0.54560334616875761</c:v>
                </c:pt>
                <c:pt idx="4714">
                  <c:v>0.54548760511106342</c:v>
                </c:pt>
                <c:pt idx="4715">
                  <c:v>0.54537191314819755</c:v>
                </c:pt>
                <c:pt idx="4716">
                  <c:v>0.54525627024892909</c:v>
                </c:pt>
                <c:pt idx="4717">
                  <c:v>0.54514067638205388</c:v>
                </c:pt>
                <c:pt idx="4718">
                  <c:v>0.54502513151639387</c:v>
                </c:pt>
                <c:pt idx="4719">
                  <c:v>0.54490963562079775</c:v>
                </c:pt>
                <c:pt idx="4720">
                  <c:v>0.54479418866414031</c:v>
                </c:pt>
                <c:pt idx="4721">
                  <c:v>0.54467879061532309</c:v>
                </c:pt>
                <c:pt idx="4722">
                  <c:v>0.54456344144327373</c:v>
                </c:pt>
                <c:pt idx="4723">
                  <c:v>0.54444814111694606</c:v>
                </c:pt>
                <c:pt idx="4724">
                  <c:v>0.54433288960532045</c:v>
                </c:pt>
                <c:pt idx="4725">
                  <c:v>0.54421768687740346</c:v>
                </c:pt>
                <c:pt idx="4726">
                  <c:v>0.54410253290222788</c:v>
                </c:pt>
                <c:pt idx="4727">
                  <c:v>0.54398742764885266</c:v>
                </c:pt>
                <c:pt idx="4728">
                  <c:v>0.54387237108636288</c:v>
                </c:pt>
                <c:pt idx="4729">
                  <c:v>0.54375736318387002</c:v>
                </c:pt>
                <c:pt idx="4730">
                  <c:v>0.54364240391051133</c:v>
                </c:pt>
                <c:pt idx="4731">
                  <c:v>0.54352749323545035</c:v>
                </c:pt>
                <c:pt idx="4732">
                  <c:v>0.54341263112787674</c:v>
                </c:pt>
                <c:pt idx="4733">
                  <c:v>0.54329781755700601</c:v>
                </c:pt>
                <c:pt idx="4734">
                  <c:v>0.54318305249207999</c:v>
                </c:pt>
                <c:pt idx="4735">
                  <c:v>0.54306833590236603</c:v>
                </c:pt>
                <c:pt idx="4736">
                  <c:v>0.54295366775715792</c:v>
                </c:pt>
                <c:pt idx="4737">
                  <c:v>0.54283904802577509</c:v>
                </c:pt>
                <c:pt idx="4738">
                  <c:v>0.54272447667756296</c:v>
                </c:pt>
                <c:pt idx="4739">
                  <c:v>0.54260995368189269</c:v>
                </c:pt>
                <c:pt idx="4740">
                  <c:v>0.54249547900816164</c:v>
                </c:pt>
                <c:pt idx="4741">
                  <c:v>0.5423810526257925</c:v>
                </c:pt>
                <c:pt idx="4742">
                  <c:v>0.54226667450423416</c:v>
                </c:pt>
                <c:pt idx="4743">
                  <c:v>0.54215234461296113</c:v>
                </c:pt>
                <c:pt idx="4744">
                  <c:v>0.54203806292147361</c:v>
                </c:pt>
                <c:pt idx="4745">
                  <c:v>0.54192382939929751</c:v>
                </c:pt>
                <c:pt idx="4746">
                  <c:v>0.54180964401598453</c:v>
                </c:pt>
                <c:pt idx="4747">
                  <c:v>0.54169550674111189</c:v>
                </c:pt>
                <c:pt idx="4748">
                  <c:v>0.54158141754428268</c:v>
                </c:pt>
                <c:pt idx="4749">
                  <c:v>0.54146737639512521</c:v>
                </c:pt>
                <c:pt idx="4750">
                  <c:v>0.54135338326329374</c:v>
                </c:pt>
                <c:pt idx="4751">
                  <c:v>0.54123943811846786</c:v>
                </c:pt>
                <c:pt idx="4752">
                  <c:v>0.5411255409303527</c:v>
                </c:pt>
                <c:pt idx="4753">
                  <c:v>0.54101169166867902</c:v>
                </c:pt>
                <c:pt idx="4754">
                  <c:v>0.5408978903032029</c:v>
                </c:pt>
                <c:pt idx="4755">
                  <c:v>0.54078413680370596</c:v>
                </c:pt>
                <c:pt idx="4756">
                  <c:v>0.54067043113999513</c:v>
                </c:pt>
                <c:pt idx="4757">
                  <c:v>0.54055677328190288</c:v>
                </c:pt>
                <c:pt idx="4758">
                  <c:v>0.54044316319928687</c:v>
                </c:pt>
                <c:pt idx="4759">
                  <c:v>0.54032960086203019</c:v>
                </c:pt>
                <c:pt idx="4760">
                  <c:v>0.54021608624004125</c:v>
                </c:pt>
                <c:pt idx="4761">
                  <c:v>0.54010261930325376</c:v>
                </c:pt>
                <c:pt idx="4762">
                  <c:v>0.53998920002162654</c:v>
                </c:pt>
                <c:pt idx="4763">
                  <c:v>0.53987582836514381</c:v>
                </c:pt>
                <c:pt idx="4764">
                  <c:v>0.53976250430381489</c:v>
                </c:pt>
                <c:pt idx="4765">
                  <c:v>0.53964922780767444</c:v>
                </c:pt>
                <c:pt idx="4766">
                  <c:v>0.53953599884678194</c:v>
                </c:pt>
                <c:pt idx="4767">
                  <c:v>0.53942281739122244</c:v>
                </c:pt>
                <c:pt idx="4768">
                  <c:v>0.53930968341110552</c:v>
                </c:pt>
                <c:pt idx="4769">
                  <c:v>0.5391965968765664</c:v>
                </c:pt>
                <c:pt idx="4770">
                  <c:v>0.53908355775776506</c:v>
                </c:pt>
                <c:pt idx="4771">
                  <c:v>0.53897056602488636</c:v>
                </c:pt>
                <c:pt idx="4772">
                  <c:v>0.53885762164814055</c:v>
                </c:pt>
                <c:pt idx="4773">
                  <c:v>0.53874472459776246</c:v>
                </c:pt>
                <c:pt idx="4774">
                  <c:v>0.5386318748440122</c:v>
                </c:pt>
                <c:pt idx="4775">
                  <c:v>0.53851907235717433</c:v>
                </c:pt>
                <c:pt idx="4776">
                  <c:v>0.53840631710755882</c:v>
                </c:pt>
                <c:pt idx="4777">
                  <c:v>0.53829360906550017</c:v>
                </c:pt>
                <c:pt idx="4778">
                  <c:v>0.53818094820135776</c:v>
                </c:pt>
                <c:pt idx="4779">
                  <c:v>0.53806833448551594</c:v>
                </c:pt>
                <c:pt idx="4780">
                  <c:v>0.53795576788838362</c:v>
                </c:pt>
                <c:pt idx="4781">
                  <c:v>0.53784324838039466</c:v>
                </c:pt>
                <c:pt idx="4782">
                  <c:v>0.53773077593200747</c:v>
                </c:pt>
                <c:pt idx="4783">
                  <c:v>0.53761835051370532</c:v>
                </c:pt>
                <c:pt idx="4784">
                  <c:v>0.53750597209599615</c:v>
                </c:pt>
                <c:pt idx="4785">
                  <c:v>0.53739364064941242</c:v>
                </c:pt>
                <c:pt idx="4786">
                  <c:v>0.53728135614451122</c:v>
                </c:pt>
                <c:pt idx="4787">
                  <c:v>0.53716911855187455</c:v>
                </c:pt>
                <c:pt idx="4788">
                  <c:v>0.53705692784210857</c:v>
                </c:pt>
                <c:pt idx="4789">
                  <c:v>0.53694478398584433</c:v>
                </c:pt>
                <c:pt idx="4790">
                  <c:v>0.53683268695373709</c:v>
                </c:pt>
                <c:pt idx="4791">
                  <c:v>0.53672063671646686</c:v>
                </c:pt>
                <c:pt idx="4792">
                  <c:v>0.53660863324473806</c:v>
                </c:pt>
                <c:pt idx="4793">
                  <c:v>0.53649667650927957</c:v>
                </c:pt>
                <c:pt idx="4794">
                  <c:v>0.53638476648084454</c:v>
                </c:pt>
                <c:pt idx="4795">
                  <c:v>0.53627290313021081</c:v>
                </c:pt>
                <c:pt idx="4796">
                  <c:v>0.53616108642818028</c:v>
                </c:pt>
                <c:pt idx="4797">
                  <c:v>0.5360493163455794</c:v>
                </c:pt>
                <c:pt idx="4798">
                  <c:v>0.53593759285325893</c:v>
                </c:pt>
                <c:pt idx="4799">
                  <c:v>0.53582591592209372</c:v>
                </c:pt>
                <c:pt idx="4800">
                  <c:v>0.53571428552298317</c:v>
                </c:pt>
                <c:pt idx="4801">
                  <c:v>0.53560270162685075</c:v>
                </c:pt>
                <c:pt idx="4802">
                  <c:v>0.53549116420464427</c:v>
                </c:pt>
                <c:pt idx="4803">
                  <c:v>0.53537967322733571</c:v>
                </c:pt>
                <c:pt idx="4804">
                  <c:v>0.53526822866592094</c:v>
                </c:pt>
                <c:pt idx="4805">
                  <c:v>0.53515683049142049</c:v>
                </c:pt>
                <c:pt idx="4806">
                  <c:v>0.53504547867487862</c:v>
                </c:pt>
                <c:pt idx="4807">
                  <c:v>0.53493417318736369</c:v>
                </c:pt>
                <c:pt idx="4808">
                  <c:v>0.53482291399996851</c:v>
                </c:pt>
                <c:pt idx="4809">
                  <c:v>0.53471170108380939</c:v>
                </c:pt>
                <c:pt idx="4810">
                  <c:v>0.53460053441002697</c:v>
                </c:pt>
                <c:pt idx="4811">
                  <c:v>0.534489413949786</c:v>
                </c:pt>
                <c:pt idx="4812">
                  <c:v>0.53437833967427495</c:v>
                </c:pt>
                <c:pt idx="4813">
                  <c:v>0.5342673115547063</c:v>
                </c:pt>
                <c:pt idx="4814">
                  <c:v>0.53415632956231651</c:v>
                </c:pt>
                <c:pt idx="4815">
                  <c:v>0.53404539366836601</c:v>
                </c:pt>
                <c:pt idx="4816">
                  <c:v>0.53393450384413876</c:v>
                </c:pt>
                <c:pt idx="4817">
                  <c:v>0.53382366006094306</c:v>
                </c:pt>
                <c:pt idx="4818">
                  <c:v>0.5337128622901105</c:v>
                </c:pt>
                <c:pt idx="4819">
                  <c:v>0.533602110502997</c:v>
                </c:pt>
                <c:pt idx="4820">
                  <c:v>0.53349140467098188</c:v>
                </c:pt>
                <c:pt idx="4821">
                  <c:v>0.53338074476546826</c:v>
                </c:pt>
                <c:pt idx="4822">
                  <c:v>0.5332701307578831</c:v>
                </c:pt>
                <c:pt idx="4823">
                  <c:v>0.5331595626196769</c:v>
                </c:pt>
                <c:pt idx="4824">
                  <c:v>0.53304904032232414</c:v>
                </c:pt>
                <c:pt idx="4825">
                  <c:v>0.53293856383732252</c:v>
                </c:pt>
                <c:pt idx="4826">
                  <c:v>0.53282813313619359</c:v>
                </c:pt>
                <c:pt idx="4827">
                  <c:v>0.53271774819048268</c:v>
                </c:pt>
                <c:pt idx="4828">
                  <c:v>0.53260740897175829</c:v>
                </c:pt>
                <c:pt idx="4829">
                  <c:v>0.53249711545161282</c:v>
                </c:pt>
                <c:pt idx="4830">
                  <c:v>0.53238686760166198</c:v>
                </c:pt>
                <c:pt idx="4831">
                  <c:v>0.53227666539354512</c:v>
                </c:pt>
                <c:pt idx="4832">
                  <c:v>0.53216650879892502</c:v>
                </c:pt>
                <c:pt idx="4833">
                  <c:v>0.53205639778948777</c:v>
                </c:pt>
                <c:pt idx="4834">
                  <c:v>0.53194633233694311</c:v>
                </c:pt>
                <c:pt idx="4835">
                  <c:v>0.5318363124130242</c:v>
                </c:pt>
                <c:pt idx="4836">
                  <c:v>0.53172633798948732</c:v>
                </c:pt>
                <c:pt idx="4837">
                  <c:v>0.53161640903811225</c:v>
                </c:pt>
                <c:pt idx="4838">
                  <c:v>0.53150652553070232</c:v>
                </c:pt>
                <c:pt idx="4839">
                  <c:v>0.53139668743908375</c:v>
                </c:pt>
                <c:pt idx="4840">
                  <c:v>0.53128689473510626</c:v>
                </c:pt>
                <c:pt idx="4841">
                  <c:v>0.53117714739064303</c:v>
                </c:pt>
                <c:pt idx="4842">
                  <c:v>0.53106744537758999</c:v>
                </c:pt>
                <c:pt idx="4843">
                  <c:v>0.5309577886678668</c:v>
                </c:pt>
                <c:pt idx="4844">
                  <c:v>0.53084817723341604</c:v>
                </c:pt>
                <c:pt idx="4845">
                  <c:v>0.53073861104620335</c:v>
                </c:pt>
                <c:pt idx="4846">
                  <c:v>0.53062909007821768</c:v>
                </c:pt>
                <c:pt idx="4847">
                  <c:v>0.53051961430147121</c:v>
                </c:pt>
                <c:pt idx="4848">
                  <c:v>0.53041018368799886</c:v>
                </c:pt>
                <c:pt idx="4849">
                  <c:v>0.53030079820985898</c:v>
                </c:pt>
                <c:pt idx="4850">
                  <c:v>0.53019145783913268</c:v>
                </c:pt>
                <c:pt idx="4851">
                  <c:v>0.5300821625479244</c:v>
                </c:pt>
                <c:pt idx="4852">
                  <c:v>0.52997291230836119</c:v>
                </c:pt>
                <c:pt idx="4853">
                  <c:v>0.52986370709259345</c:v>
                </c:pt>
                <c:pt idx="4854">
                  <c:v>0.52975454687279422</c:v>
                </c:pt>
                <c:pt idx="4855">
                  <c:v>0.52964543162115973</c:v>
                </c:pt>
                <c:pt idx="4856">
                  <c:v>0.52953636130990889</c:v>
                </c:pt>
                <c:pt idx="4857">
                  <c:v>0.52942733591128366</c:v>
                </c:pt>
                <c:pt idx="4858">
                  <c:v>0.52931835539754868</c:v>
                </c:pt>
                <c:pt idx="4859">
                  <c:v>0.52920941974099167</c:v>
                </c:pt>
                <c:pt idx="4860">
                  <c:v>0.5291005289139229</c:v>
                </c:pt>
                <c:pt idx="4861">
                  <c:v>0.5289916828886756</c:v>
                </c:pt>
                <c:pt idx="4862">
                  <c:v>0.52888288163760566</c:v>
                </c:pt>
                <c:pt idx="4863">
                  <c:v>0.52877412513309174</c:v>
                </c:pt>
                <c:pt idx="4864">
                  <c:v>0.52866541334753525</c:v>
                </c:pt>
                <c:pt idx="4865">
                  <c:v>0.52855674625336035</c:v>
                </c:pt>
                <c:pt idx="4866">
                  <c:v>0.52844812382301365</c:v>
                </c:pt>
                <c:pt idx="4867">
                  <c:v>0.5283395460289646</c:v>
                </c:pt>
                <c:pt idx="4868">
                  <c:v>0.52823101284370522</c:v>
                </c:pt>
                <c:pt idx="4869">
                  <c:v>0.52812252423975004</c:v>
                </c:pt>
                <c:pt idx="4870">
                  <c:v>0.52801408018963636</c:v>
                </c:pt>
                <c:pt idx="4871">
                  <c:v>0.5279056806659238</c:v>
                </c:pt>
                <c:pt idx="4872">
                  <c:v>0.52779732564119475</c:v>
                </c:pt>
                <c:pt idx="4873">
                  <c:v>0.52768901508805388</c:v>
                </c:pt>
                <c:pt idx="4874">
                  <c:v>0.52758074897912854</c:v>
                </c:pt>
                <c:pt idx="4875">
                  <c:v>0.52747252728706828</c:v>
                </c:pt>
                <c:pt idx="4876">
                  <c:v>0.5273643499845454</c:v>
                </c:pt>
                <c:pt idx="4877">
                  <c:v>0.52725621704425452</c:v>
                </c:pt>
                <c:pt idx="4878">
                  <c:v>0.52714812843891234</c:v>
                </c:pt>
                <c:pt idx="4879">
                  <c:v>0.52704008414125847</c:v>
                </c:pt>
                <c:pt idx="4880">
                  <c:v>0.52693208412405435</c:v>
                </c:pt>
                <c:pt idx="4881">
                  <c:v>0.52682412836008408</c:v>
                </c:pt>
                <c:pt idx="4882">
                  <c:v>0.52671621682215397</c:v>
                </c:pt>
                <c:pt idx="4883">
                  <c:v>0.52660834948309243</c:v>
                </c:pt>
                <c:pt idx="4884">
                  <c:v>0.52650052631575051</c:v>
                </c:pt>
                <c:pt idx="4885">
                  <c:v>0.52639274729300112</c:v>
                </c:pt>
                <c:pt idx="4886">
                  <c:v>0.5262850123877395</c:v>
                </c:pt>
                <c:pt idx="4887">
                  <c:v>0.52617732157288311</c:v>
                </c:pt>
                <c:pt idx="4888">
                  <c:v>0.52606967482137168</c:v>
                </c:pt>
                <c:pt idx="4889">
                  <c:v>0.52596207210616674</c:v>
                </c:pt>
                <c:pt idx="4890">
                  <c:v>0.52585451340025235</c:v>
                </c:pt>
                <c:pt idx="4891">
                  <c:v>0.52574699867663421</c:v>
                </c:pt>
                <c:pt idx="4892">
                  <c:v>0.52563952790834068</c:v>
                </c:pt>
                <c:pt idx="4893">
                  <c:v>0.52553210106842163</c:v>
                </c:pt>
                <c:pt idx="4894">
                  <c:v>0.52542471812994918</c:v>
                </c:pt>
                <c:pt idx="4895">
                  <c:v>0.52531737906601739</c:v>
                </c:pt>
                <c:pt idx="4896">
                  <c:v>0.52521008384974255</c:v>
                </c:pt>
                <c:pt idx="4897">
                  <c:v>0.52510283245426248</c:v>
                </c:pt>
                <c:pt idx="4898">
                  <c:v>0.52499562485273732</c:v>
                </c:pt>
                <c:pt idx="4899">
                  <c:v>0.52488846101834885</c:v>
                </c:pt>
                <c:pt idx="4900">
                  <c:v>0.52478134092430095</c:v>
                </c:pt>
                <c:pt idx="4901">
                  <c:v>0.52467426454381927</c:v>
                </c:pt>
                <c:pt idx="4902">
                  <c:v>0.52456723185015142</c:v>
                </c:pt>
                <c:pt idx="4903">
                  <c:v>0.52446024281656656</c:v>
                </c:pt>
                <c:pt idx="4904">
                  <c:v>0.52435329741635583</c:v>
                </c:pt>
                <c:pt idx="4905">
                  <c:v>0.52424639562283226</c:v>
                </c:pt>
                <c:pt idx="4906">
                  <c:v>0.52413953740933061</c:v>
                </c:pt>
                <c:pt idx="4907">
                  <c:v>0.52403272274920709</c:v>
                </c:pt>
                <c:pt idx="4908">
                  <c:v>0.52392595161583988</c:v>
                </c:pt>
                <c:pt idx="4909">
                  <c:v>0.52381922398262892</c:v>
                </c:pt>
                <c:pt idx="4910">
                  <c:v>0.52371253982299559</c:v>
                </c:pt>
                <c:pt idx="4911">
                  <c:v>0.52360589911038302</c:v>
                </c:pt>
                <c:pt idx="4912">
                  <c:v>0.5234993018182561</c:v>
                </c:pt>
                <c:pt idx="4913">
                  <c:v>0.52339274792010115</c:v>
                </c:pt>
                <c:pt idx="4914">
                  <c:v>0.52328623738942603</c:v>
                </c:pt>
                <c:pt idx="4915">
                  <c:v>0.52317977019976036</c:v>
                </c:pt>
                <c:pt idx="4916">
                  <c:v>0.52307334632465519</c:v>
                </c:pt>
                <c:pt idx="4917">
                  <c:v>0.52296696573768298</c:v>
                </c:pt>
                <c:pt idx="4918">
                  <c:v>0.52286062841243797</c:v>
                </c:pt>
                <c:pt idx="4919">
                  <c:v>0.52275433432253549</c:v>
                </c:pt>
                <c:pt idx="4920">
                  <c:v>0.52264808344161273</c:v>
                </c:pt>
                <c:pt idx="4921">
                  <c:v>0.52254187574332789</c:v>
                </c:pt>
                <c:pt idx="4922">
                  <c:v>0.52243571120136101</c:v>
                </c:pt>
                <c:pt idx="4923">
                  <c:v>0.52232958978941313</c:v>
                </c:pt>
                <c:pt idx="4924">
                  <c:v>0.52222351148120694</c:v>
                </c:pt>
                <c:pt idx="4925">
                  <c:v>0.52211747625048621</c:v>
                </c:pt>
                <c:pt idx="4926">
                  <c:v>0.52201148407101639</c:v>
                </c:pt>
                <c:pt idx="4927">
                  <c:v>0.52190553491658376</c:v>
                </c:pt>
                <c:pt idx="4928">
                  <c:v>0.52179962876099639</c:v>
                </c:pt>
                <c:pt idx="4929">
                  <c:v>0.52169376557808311</c:v>
                </c:pt>
                <c:pt idx="4930">
                  <c:v>0.52158794534169439</c:v>
                </c:pt>
                <c:pt idx="4931">
                  <c:v>0.52148216802570158</c:v>
                </c:pt>
                <c:pt idx="4932">
                  <c:v>0.52137643360399755</c:v>
                </c:pt>
                <c:pt idx="4933">
                  <c:v>0.52127074205049606</c:v>
                </c:pt>
                <c:pt idx="4934">
                  <c:v>0.5211650933391323</c:v>
                </c:pt>
                <c:pt idx="4935">
                  <c:v>0.5210594874438621</c:v>
                </c:pt>
                <c:pt idx="4936">
                  <c:v>0.52095392433866305</c:v>
                </c:pt>
                <c:pt idx="4937">
                  <c:v>0.52084840399753329</c:v>
                </c:pt>
                <c:pt idx="4938">
                  <c:v>0.52074292639449227</c:v>
                </c:pt>
                <c:pt idx="4939">
                  <c:v>0.52063749150358041</c:v>
                </c:pt>
                <c:pt idx="4940">
                  <c:v>0.52053209929885924</c:v>
                </c:pt>
                <c:pt idx="4941">
                  <c:v>0.52042674975441106</c:v>
                </c:pt>
                <c:pt idx="4942">
                  <c:v>0.52032144284433945</c:v>
                </c:pt>
                <c:pt idx="4943">
                  <c:v>0.5202161785427688</c:v>
                </c:pt>
                <c:pt idx="4944">
                  <c:v>0.52011095682384445</c:v>
                </c:pt>
                <c:pt idx="4945">
                  <c:v>0.5200057776617325</c:v>
                </c:pt>
                <c:pt idx="4946">
                  <c:v>0.51990064103062028</c:v>
                </c:pt>
                <c:pt idx="4947">
                  <c:v>0.51979554690471563</c:v>
                </c:pt>
                <c:pt idx="4948">
                  <c:v>0.5196904952582474</c:v>
                </c:pt>
                <c:pt idx="4949">
                  <c:v>0.5195854860654654</c:v>
                </c:pt>
                <c:pt idx="4950">
                  <c:v>0.5194805193006401</c:v>
                </c:pt>
                <c:pt idx="4951">
                  <c:v>0.51937559493806273</c:v>
                </c:pt>
                <c:pt idx="4952">
                  <c:v>0.5192707129520453</c:v>
                </c:pt>
                <c:pt idx="4953">
                  <c:v>0.51916587331692066</c:v>
                </c:pt>
                <c:pt idx="4954">
                  <c:v>0.51906107600704243</c:v>
                </c:pt>
                <c:pt idx="4955">
                  <c:v>0.51895632099678457</c:v>
                </c:pt>
                <c:pt idx="4956">
                  <c:v>0.51885160826054222</c:v>
                </c:pt>
                <c:pt idx="4957">
                  <c:v>0.51874693777273084</c:v>
                </c:pt>
                <c:pt idx="4958">
                  <c:v>0.51864230950778667</c:v>
                </c:pt>
                <c:pt idx="4959">
                  <c:v>0.51853772344016658</c:v>
                </c:pt>
                <c:pt idx="4960">
                  <c:v>0.51843317954434787</c:v>
                </c:pt>
                <c:pt idx="4961">
                  <c:v>0.5183286777948285</c:v>
                </c:pt>
                <c:pt idx="4962">
                  <c:v>0.51822421816612729</c:v>
                </c:pt>
                <c:pt idx="4963">
                  <c:v>0.51811980063278318</c:v>
                </c:pt>
                <c:pt idx="4964">
                  <c:v>0.51801542516935573</c:v>
                </c:pt>
                <c:pt idx="4965">
                  <c:v>0.51791109175042516</c:v>
                </c:pt>
                <c:pt idx="4966">
                  <c:v>0.51780680035059201</c:v>
                </c:pt>
                <c:pt idx="4967">
                  <c:v>0.51770255094447726</c:v>
                </c:pt>
                <c:pt idx="4968">
                  <c:v>0.51759834350672251</c:v>
                </c:pt>
                <c:pt idx="4969">
                  <c:v>0.51749417801198949</c:v>
                </c:pt>
                <c:pt idx="4970">
                  <c:v>0.51739005443496067</c:v>
                </c:pt>
                <c:pt idx="4971">
                  <c:v>0.51728597275033861</c:v>
                </c:pt>
                <c:pt idx="4972">
                  <c:v>0.51718193293284631</c:v>
                </c:pt>
                <c:pt idx="4973">
                  <c:v>0.51707793495722709</c:v>
                </c:pt>
                <c:pt idx="4974">
                  <c:v>0.51697397879824458</c:v>
                </c:pt>
                <c:pt idx="4975">
                  <c:v>0.51687006443068273</c:v>
                </c:pt>
                <c:pt idx="4976">
                  <c:v>0.5167661918293458</c:v>
                </c:pt>
                <c:pt idx="4977">
                  <c:v>0.51666236096905827</c:v>
                </c:pt>
                <c:pt idx="4978">
                  <c:v>0.51655857182466469</c:v>
                </c:pt>
                <c:pt idx="4979">
                  <c:v>0.51645482437103019</c:v>
                </c:pt>
                <c:pt idx="4980">
                  <c:v>0.5163511185830395</c:v>
                </c:pt>
                <c:pt idx="4981">
                  <c:v>0.51624745443559827</c:v>
                </c:pt>
                <c:pt idx="4982">
                  <c:v>0.51614383190363156</c:v>
                </c:pt>
                <c:pt idx="4983">
                  <c:v>0.51604025096208517</c:v>
                </c:pt>
                <c:pt idx="4984">
                  <c:v>0.51593671158592458</c:v>
                </c:pt>
                <c:pt idx="4985">
                  <c:v>0.51583321375013547</c:v>
                </c:pt>
                <c:pt idx="4986">
                  <c:v>0.51572975742972382</c:v>
                </c:pt>
                <c:pt idx="4987">
                  <c:v>0.51562634259971529</c:v>
                </c:pt>
                <c:pt idx="4988">
                  <c:v>0.51552296923515595</c:v>
                </c:pt>
                <c:pt idx="4989">
                  <c:v>0.5154196373111114</c:v>
                </c:pt>
                <c:pt idx="4990">
                  <c:v>0.5153163468026678</c:v>
                </c:pt>
                <c:pt idx="4991">
                  <c:v>0.51521309768493073</c:v>
                </c:pt>
                <c:pt idx="4992">
                  <c:v>0.51510988993302609</c:v>
                </c:pt>
                <c:pt idx="4993">
                  <c:v>0.51500672352209964</c:v>
                </c:pt>
                <c:pt idx="4994">
                  <c:v>0.51490359842731681</c:v>
                </c:pt>
                <c:pt idx="4995">
                  <c:v>0.51480051462386323</c:v>
                </c:pt>
                <c:pt idx="4996">
                  <c:v>0.51469747208694427</c:v>
                </c:pt>
                <c:pt idx="4997">
                  <c:v>0.51459447079178522</c:v>
                </c:pt>
                <c:pt idx="4998">
                  <c:v>0.51449151071363086</c:v>
                </c:pt>
                <c:pt idx="4999">
                  <c:v>0.51438859182774632</c:v>
                </c:pt>
                <c:pt idx="5000">
                  <c:v>0.51428571410941604</c:v>
                </c:pt>
                <c:pt idx="5001">
                  <c:v>0.51418287753394454</c:v>
                </c:pt>
                <c:pt idx="5002">
                  <c:v>0.5140800820766559</c:v>
                </c:pt>
                <c:pt idx="5003">
                  <c:v>0.51397732771289406</c:v>
                </c:pt>
                <c:pt idx="5004">
                  <c:v>0.51387461441802262</c:v>
                </c:pt>
                <c:pt idx="5005">
                  <c:v>0.51377194216742483</c:v>
                </c:pt>
                <c:pt idx="5006">
                  <c:v>0.5136693109365037</c:v>
                </c:pt>
                <c:pt idx="5007">
                  <c:v>0.51356672070068177</c:v>
                </c:pt>
                <c:pt idx="5008">
                  <c:v>0.51346417143540124</c:v>
                </c:pt>
                <c:pt idx="5009">
                  <c:v>0.51336166311612408</c:v>
                </c:pt>
                <c:pt idx="5010">
                  <c:v>0.51325919571833156</c:v>
                </c:pt>
                <c:pt idx="5011">
                  <c:v>0.51315676921752484</c:v>
                </c:pt>
                <c:pt idx="5012">
                  <c:v>0.51305438358922439</c:v>
                </c:pt>
                <c:pt idx="5013">
                  <c:v>0.51295203880897033</c:v>
                </c:pt>
                <c:pt idx="5014">
                  <c:v>0.51284973485232221</c:v>
                </c:pt>
                <c:pt idx="5015">
                  <c:v>0.51274747169485924</c:v>
                </c:pt>
                <c:pt idx="5016">
                  <c:v>0.51264524931217992</c:v>
                </c:pt>
                <c:pt idx="5017">
                  <c:v>0.51254306767990232</c:v>
                </c:pt>
                <c:pt idx="5018">
                  <c:v>0.51244092677366382</c:v>
                </c:pt>
                <c:pt idx="5019">
                  <c:v>0.51233882656912133</c:v>
                </c:pt>
                <c:pt idx="5020">
                  <c:v>0.5122367670419512</c:v>
                </c:pt>
                <c:pt idx="5021">
                  <c:v>0.5121347481678491</c:v>
                </c:pt>
                <c:pt idx="5022">
                  <c:v>0.51203276992252988</c:v>
                </c:pt>
                <c:pt idx="5023">
                  <c:v>0.51193083228172809</c:v>
                </c:pt>
                <c:pt idx="5024">
                  <c:v>0.51182893522119721</c:v>
                </c:pt>
                <c:pt idx="5025">
                  <c:v>0.5117270787167103</c:v>
                </c:pt>
                <c:pt idx="5026">
                  <c:v>0.51162526274405973</c:v>
                </c:pt>
                <c:pt idx="5027">
                  <c:v>0.51152348727905683</c:v>
                </c:pt>
                <c:pt idx="5028">
                  <c:v>0.51142175229753251</c:v>
                </c:pt>
                <c:pt idx="5029">
                  <c:v>0.51132005777533662</c:v>
                </c:pt>
                <c:pt idx="5030">
                  <c:v>0.51121840368833837</c:v>
                </c:pt>
                <c:pt idx="5031">
                  <c:v>0.51111679001242627</c:v>
                </c:pt>
                <c:pt idx="5032">
                  <c:v>0.51101521672350769</c:v>
                </c:pt>
                <c:pt idx="5033">
                  <c:v>0.51091368379750945</c:v>
                </c:pt>
                <c:pt idx="5034">
                  <c:v>0.51081219121037724</c:v>
                </c:pt>
                <c:pt idx="5035">
                  <c:v>0.51071073893807606</c:v>
                </c:pt>
                <c:pt idx="5036">
                  <c:v>0.51060932695659</c:v>
                </c:pt>
                <c:pt idx="5037">
                  <c:v>0.51050795524192194</c:v>
                </c:pt>
                <c:pt idx="5038">
                  <c:v>0.51040662377009427</c:v>
                </c:pt>
                <c:pt idx="5039">
                  <c:v>0.51030533251714794</c:v>
                </c:pt>
                <c:pt idx="5040">
                  <c:v>0.51020408145914331</c:v>
                </c:pt>
                <c:pt idx="5041">
                  <c:v>0.51010287057215942</c:v>
                </c:pt>
                <c:pt idx="5042">
                  <c:v>0.5100016998322946</c:v>
                </c:pt>
                <c:pt idx="5043">
                  <c:v>0.50990056921566584</c:v>
                </c:pt>
                <c:pt idx="5044">
                  <c:v>0.50979947869840925</c:v>
                </c:pt>
                <c:pt idx="5045">
                  <c:v>0.50969842825667988</c:v>
                </c:pt>
                <c:pt idx="5046">
                  <c:v>0.50959741786665136</c:v>
                </c:pt>
                <c:pt idx="5047">
                  <c:v>0.50949644750451684</c:v>
                </c:pt>
                <c:pt idx="5048">
                  <c:v>0.50939551714648756</c:v>
                </c:pt>
                <c:pt idx="5049">
                  <c:v>0.50929462676879433</c:v>
                </c:pt>
                <c:pt idx="5050">
                  <c:v>0.50919377634768626</c:v>
                </c:pt>
                <c:pt idx="5051">
                  <c:v>0.50909296585943153</c:v>
                </c:pt>
                <c:pt idx="5052">
                  <c:v>0.50899219528031692</c:v>
                </c:pt>
                <c:pt idx="5053">
                  <c:v>0.50889146458664836</c:v>
                </c:pt>
                <c:pt idx="5054">
                  <c:v>0.50879077375475001</c:v>
                </c:pt>
                <c:pt idx="5055">
                  <c:v>0.50869012276096526</c:v>
                </c:pt>
                <c:pt idx="5056">
                  <c:v>0.50858951158165588</c:v>
                </c:pt>
                <c:pt idx="5057">
                  <c:v>0.50848894019320245</c:v>
                </c:pt>
                <c:pt idx="5058">
                  <c:v>0.50838840857200418</c:v>
                </c:pt>
                <c:pt idx="5059">
                  <c:v>0.50828791669447904</c:v>
                </c:pt>
                <c:pt idx="5060">
                  <c:v>0.50818746453706365</c:v>
                </c:pt>
                <c:pt idx="5061">
                  <c:v>0.50808705207621296</c:v>
                </c:pt>
                <c:pt idx="5062">
                  <c:v>0.50798667928840102</c:v>
                </c:pt>
                <c:pt idx="5063">
                  <c:v>0.50788634615012018</c:v>
                </c:pt>
                <c:pt idx="5064">
                  <c:v>0.50778605263788124</c:v>
                </c:pt>
                <c:pt idx="5065">
                  <c:v>0.50768579872821373</c:v>
                </c:pt>
                <c:pt idx="5066">
                  <c:v>0.50758558439766566</c:v>
                </c:pt>
                <c:pt idx="5067">
                  <c:v>0.50748540962280364</c:v>
                </c:pt>
                <c:pt idx="5068">
                  <c:v>0.50738527438021275</c:v>
                </c:pt>
                <c:pt idx="5069">
                  <c:v>0.50728517864649625</c:v>
                </c:pt>
                <c:pt idx="5070">
                  <c:v>0.5071851223982764</c:v>
                </c:pt>
                <c:pt idx="5071">
                  <c:v>0.50708510561219344</c:v>
                </c:pt>
                <c:pt idx="5072">
                  <c:v>0.50698512826490627</c:v>
                </c:pt>
                <c:pt idx="5073">
                  <c:v>0.50688519033309198</c:v>
                </c:pt>
                <c:pt idx="5074">
                  <c:v>0.50678529179344645</c:v>
                </c:pt>
                <c:pt idx="5075">
                  <c:v>0.50668543262268351</c:v>
                </c:pt>
                <c:pt idx="5076">
                  <c:v>0.50658561279753545</c:v>
                </c:pt>
                <c:pt idx="5077">
                  <c:v>0.50648583229475297</c:v>
                </c:pt>
                <c:pt idx="5078">
                  <c:v>0.50638609109110522</c:v>
                </c:pt>
                <c:pt idx="5079">
                  <c:v>0.5062863891633792</c:v>
                </c:pt>
                <c:pt idx="5080">
                  <c:v>0.5061867264883807</c:v>
                </c:pt>
                <c:pt idx="5081">
                  <c:v>0.50608710304293347</c:v>
                </c:pt>
                <c:pt idx="5082">
                  <c:v>0.50598751880387949</c:v>
                </c:pt>
                <c:pt idx="5083">
                  <c:v>0.50588797374807926</c:v>
                </c:pt>
                <c:pt idx="5084">
                  <c:v>0.50578846785241094</c:v>
                </c:pt>
                <c:pt idx="5085">
                  <c:v>0.50568900109377146</c:v>
                </c:pt>
                <c:pt idx="5086">
                  <c:v>0.50558957344907562</c:v>
                </c:pt>
                <c:pt idx="5087">
                  <c:v>0.50549018489525632</c:v>
                </c:pt>
                <c:pt idx="5088">
                  <c:v>0.50539083540926488</c:v>
                </c:pt>
                <c:pt idx="5089">
                  <c:v>0.50529152496807028</c:v>
                </c:pt>
                <c:pt idx="5090">
                  <c:v>0.50519225354866015</c:v>
                </c:pt>
                <c:pt idx="5091">
                  <c:v>0.50509302112803978</c:v>
                </c:pt>
                <c:pt idx="5092">
                  <c:v>0.50499382768323264</c:v>
                </c:pt>
                <c:pt idx="5093">
                  <c:v>0.50489467319128034</c:v>
                </c:pt>
                <c:pt idx="5094">
                  <c:v>0.50479555762924233</c:v>
                </c:pt>
                <c:pt idx="5095">
                  <c:v>0.50469648097419639</c:v>
                </c:pt>
                <c:pt idx="5096">
                  <c:v>0.50459744320323796</c:v>
                </c:pt>
                <c:pt idx="5097">
                  <c:v>0.50449844429348056</c:v>
                </c:pt>
                <c:pt idx="5098">
                  <c:v>0.50439948422205572</c:v>
                </c:pt>
                <c:pt idx="5099">
                  <c:v>0.50430056296611292</c:v>
                </c:pt>
                <c:pt idx="5100">
                  <c:v>0.50420168050281955</c:v>
                </c:pt>
                <c:pt idx="5101">
                  <c:v>0.50410283680936074</c:v>
                </c:pt>
                <c:pt idx="5102">
                  <c:v>0.50400403186293974</c:v>
                </c:pt>
                <c:pt idx="5103">
                  <c:v>0.50390526564077753</c:v>
                </c:pt>
                <c:pt idx="5104">
                  <c:v>0.50380653812011311</c:v>
                </c:pt>
                <c:pt idx="5105">
                  <c:v>0.50370784927820311</c:v>
                </c:pt>
                <c:pt idx="5106">
                  <c:v>0.50360919909232194</c:v>
                </c:pt>
                <c:pt idx="5107">
                  <c:v>0.50351058753976208</c:v>
                </c:pt>
                <c:pt idx="5108">
                  <c:v>0.50341201459783358</c:v>
                </c:pt>
                <c:pt idx="5109">
                  <c:v>0.50331348024386435</c:v>
                </c:pt>
                <c:pt idx="5110">
                  <c:v>0.50321498445520008</c:v>
                </c:pt>
                <c:pt idx="5111">
                  <c:v>0.50311652720920386</c:v>
                </c:pt>
                <c:pt idx="5112">
                  <c:v>0.50301810848325701</c:v>
                </c:pt>
                <c:pt idx="5113">
                  <c:v>0.50291972825475817</c:v>
                </c:pt>
                <c:pt idx="5114">
                  <c:v>0.50282138650112385</c:v>
                </c:pt>
                <c:pt idx="5115">
                  <c:v>0.50272308319978809</c:v>
                </c:pt>
                <c:pt idx="5116">
                  <c:v>0.5026248183282026</c:v>
                </c:pt>
                <c:pt idx="5117">
                  <c:v>0.50252659186383686</c:v>
                </c:pt>
                <c:pt idx="5118">
                  <c:v>0.50242840378417775</c:v>
                </c:pt>
                <c:pt idx="5119">
                  <c:v>0.50233025406672982</c:v>
                </c:pt>
                <c:pt idx="5120">
                  <c:v>0.50223214268901528</c:v>
                </c:pt>
                <c:pt idx="5121">
                  <c:v>0.50213406962857376</c:v>
                </c:pt>
                <c:pt idx="5122">
                  <c:v>0.50203603486296267</c:v>
                </c:pt>
                <c:pt idx="5123">
                  <c:v>0.50193803836975659</c:v>
                </c:pt>
                <c:pt idx="5124">
                  <c:v>0.50184008012654779</c:v>
                </c:pt>
                <c:pt idx="5125">
                  <c:v>0.50174216011094608</c:v>
                </c:pt>
                <c:pt idx="5126">
                  <c:v>0.50164427830057878</c:v>
                </c:pt>
                <c:pt idx="5127">
                  <c:v>0.50154643467309046</c:v>
                </c:pt>
                <c:pt idx="5128">
                  <c:v>0.50144862920614319</c:v>
                </c:pt>
                <c:pt idx="5129">
                  <c:v>0.50135086187741662</c:v>
                </c:pt>
                <c:pt idx="5130">
                  <c:v>0.50125313266460769</c:v>
                </c:pt>
                <c:pt idx="5131">
                  <c:v>0.50115544154543079</c:v>
                </c:pt>
                <c:pt idx="5132">
                  <c:v>0.50105778849761751</c:v>
                </c:pt>
                <c:pt idx="5133">
                  <c:v>0.50096017349891686</c:v>
                </c:pt>
                <c:pt idx="5134">
                  <c:v>0.50086259652709542</c:v>
                </c:pt>
                <c:pt idx="5135">
                  <c:v>0.50076505755993672</c:v>
                </c:pt>
                <c:pt idx="5136">
                  <c:v>0.50066755657524187</c:v>
                </c:pt>
                <c:pt idx="5137">
                  <c:v>0.50057009355082915</c:v>
                </c:pt>
                <c:pt idx="5138">
                  <c:v>0.5004726684645342</c:v>
                </c:pt>
                <c:pt idx="5139">
                  <c:v>0.50037528129420972</c:v>
                </c:pt>
                <c:pt idx="5140">
                  <c:v>0.50027793201772586</c:v>
                </c:pt>
                <c:pt idx="5141">
                  <c:v>0.50018062061296975</c:v>
                </c:pt>
                <c:pt idx="5142">
                  <c:v>0.50008334705784607</c:v>
                </c:pt>
                <c:pt idx="5143">
                  <c:v>0.49998611133027637</c:v>
                </c:pt>
                <c:pt idx="5144">
                  <c:v>0.49988891340819946</c:v>
                </c:pt>
                <c:pt idx="5145">
                  <c:v>0.49979175326957137</c:v>
                </c:pt>
                <c:pt idx="5146">
                  <c:v>0.49969463089236521</c:v>
                </c:pt>
                <c:pt idx="5147">
                  <c:v>0.4995975462545712</c:v>
                </c:pt>
                <c:pt idx="5148">
                  <c:v>0.49950049933419666</c:v>
                </c:pt>
                <c:pt idx="5149">
                  <c:v>0.49940349010926605</c:v>
                </c:pt>
                <c:pt idx="5150">
                  <c:v>0.49930651855782082</c:v>
                </c:pt>
                <c:pt idx="5151">
                  <c:v>0.49920958465791954</c:v>
                </c:pt>
                <c:pt idx="5152">
                  <c:v>0.49911268838763773</c:v>
                </c:pt>
                <c:pt idx="5153">
                  <c:v>0.49901582972506808</c:v>
                </c:pt>
                <c:pt idx="5154">
                  <c:v>0.49891900864832012</c:v>
                </c:pt>
                <c:pt idx="5155">
                  <c:v>0.49882222513552044</c:v>
                </c:pt>
                <c:pt idx="5156">
                  <c:v>0.49872547916481264</c:v>
                </c:pt>
                <c:pt idx="5157">
                  <c:v>0.49862877071435718</c:v>
                </c:pt>
                <c:pt idx="5158">
                  <c:v>0.49853209976233148</c:v>
                </c:pt>
                <c:pt idx="5159">
                  <c:v>0.49843546628692992</c:v>
                </c:pt>
                <c:pt idx="5160">
                  <c:v>0.49833887026636381</c:v>
                </c:pt>
                <c:pt idx="5161">
                  <c:v>0.49824231167886124</c:v>
                </c:pt>
                <c:pt idx="5162">
                  <c:v>0.49814579050266727</c:v>
                </c:pt>
                <c:pt idx="5163">
                  <c:v>0.49804930671604375</c:v>
                </c:pt>
                <c:pt idx="5164">
                  <c:v>0.49795286029726943</c:v>
                </c:pt>
                <c:pt idx="5165">
                  <c:v>0.49785645122463984</c:v>
                </c:pt>
                <c:pt idx="5166">
                  <c:v>0.49776007947646733</c:v>
                </c:pt>
                <c:pt idx="5167">
                  <c:v>0.49766374503108096</c:v>
                </c:pt>
                <c:pt idx="5168">
                  <c:v>0.49756744786682672</c:v>
                </c:pt>
                <c:pt idx="5169">
                  <c:v>0.4974711879620673</c:v>
                </c:pt>
                <c:pt idx="5170">
                  <c:v>0.49737496529518199</c:v>
                </c:pt>
                <c:pt idx="5171">
                  <c:v>0.49727877984456698</c:v>
                </c:pt>
                <c:pt idx="5172">
                  <c:v>0.49718263158863513</c:v>
                </c:pt>
                <c:pt idx="5173">
                  <c:v>0.49708652050581587</c:v>
                </c:pt>
                <c:pt idx="5174">
                  <c:v>0.49699044657455554</c:v>
                </c:pt>
                <c:pt idx="5175">
                  <c:v>0.49689440977331695</c:v>
                </c:pt>
                <c:pt idx="5176">
                  <c:v>0.49679841008057957</c:v>
                </c:pt>
                <c:pt idx="5177">
                  <c:v>0.4967024474748396</c:v>
                </c:pt>
                <c:pt idx="5178">
                  <c:v>0.49660652193460969</c:v>
                </c:pt>
                <c:pt idx="5179">
                  <c:v>0.49651063343841928</c:v>
                </c:pt>
                <c:pt idx="5180">
                  <c:v>0.49641478196481431</c:v>
                </c:pt>
                <c:pt idx="5181">
                  <c:v>0.49631896749235715</c:v>
                </c:pt>
                <c:pt idx="5182">
                  <c:v>0.49622318999962689</c:v>
                </c:pt>
                <c:pt idx="5183">
                  <c:v>0.49612744946521914</c:v>
                </c:pt>
                <c:pt idx="5184">
                  <c:v>0.49603174586774595</c:v>
                </c:pt>
                <c:pt idx="5185">
                  <c:v>0.49593607918583593</c:v>
                </c:pt>
                <c:pt idx="5186">
                  <c:v>0.49584044939813404</c:v>
                </c:pt>
                <c:pt idx="5187">
                  <c:v>0.49574485648330197</c:v>
                </c:pt>
                <c:pt idx="5188">
                  <c:v>0.49564930042001759</c:v>
                </c:pt>
                <c:pt idx="5189">
                  <c:v>0.49555378118697535</c:v>
                </c:pt>
                <c:pt idx="5190">
                  <c:v>0.49545829876288611</c:v>
                </c:pt>
                <c:pt idx="5191">
                  <c:v>0.4953628531264771</c:v>
                </c:pt>
                <c:pt idx="5192">
                  <c:v>0.49526744425649194</c:v>
                </c:pt>
                <c:pt idx="5193">
                  <c:v>0.49517207213169073</c:v>
                </c:pt>
                <c:pt idx="5194">
                  <c:v>0.49507673673084973</c:v>
                </c:pt>
                <c:pt idx="5195">
                  <c:v>0.49498143803276168</c:v>
                </c:pt>
                <c:pt idx="5196">
                  <c:v>0.49488617601623563</c:v>
                </c:pt>
                <c:pt idx="5197">
                  <c:v>0.49479095066009693</c:v>
                </c:pt>
                <c:pt idx="5198">
                  <c:v>0.49469576194318721</c:v>
                </c:pt>
                <c:pt idx="5199">
                  <c:v>0.49460060984436433</c:v>
                </c:pt>
                <c:pt idx="5200">
                  <c:v>0.49450549434250257</c:v>
                </c:pt>
                <c:pt idx="5201">
                  <c:v>0.49441041541649233</c:v>
                </c:pt>
                <c:pt idx="5202">
                  <c:v>0.4943153730452402</c:v>
                </c:pt>
                <c:pt idx="5203">
                  <c:v>0.49422036720766915</c:v>
                </c:pt>
                <c:pt idx="5204">
                  <c:v>0.4941253978827182</c:v>
                </c:pt>
                <c:pt idx="5205">
                  <c:v>0.49403046504934262</c:v>
                </c:pt>
                <c:pt idx="5206">
                  <c:v>0.49393556868651384</c:v>
                </c:pt>
                <c:pt idx="5207">
                  <c:v>0.49384070877321951</c:v>
                </c:pt>
                <c:pt idx="5208">
                  <c:v>0.49374588528846325</c:v>
                </c:pt>
                <c:pt idx="5209">
                  <c:v>0.49365109821126496</c:v>
                </c:pt>
                <c:pt idx="5210">
                  <c:v>0.49355634752066058</c:v>
                </c:pt>
                <c:pt idx="5211">
                  <c:v>0.49346163319570219</c:v>
                </c:pt>
                <c:pt idx="5212">
                  <c:v>0.49336695521545793</c:v>
                </c:pt>
                <c:pt idx="5213">
                  <c:v>0.49327231355901185</c:v>
                </c:pt>
                <c:pt idx="5214">
                  <c:v>0.49317770820546436</c:v>
                </c:pt>
                <c:pt idx="5215">
                  <c:v>0.49308313913393165</c:v>
                </c:pt>
                <c:pt idx="5216">
                  <c:v>0.49298860632354596</c:v>
                </c:pt>
                <c:pt idx="5217">
                  <c:v>0.4928941097534556</c:v>
                </c:pt>
                <c:pt idx="5218">
                  <c:v>0.49279964940282478</c:v>
                </c:pt>
                <c:pt idx="5219">
                  <c:v>0.49270522525083382</c:v>
                </c:pt>
                <c:pt idx="5220">
                  <c:v>0.49261083727667887</c:v>
                </c:pt>
                <c:pt idx="5221">
                  <c:v>0.49251648545957205</c:v>
                </c:pt>
                <c:pt idx="5222">
                  <c:v>0.49242216977874137</c:v>
                </c:pt>
                <c:pt idx="5223">
                  <c:v>0.49232789021343082</c:v>
                </c:pt>
                <c:pt idx="5224">
                  <c:v>0.49223364674290021</c:v>
                </c:pt>
                <c:pt idx="5225">
                  <c:v>0.49213943934642534</c:v>
                </c:pt>
                <c:pt idx="5226">
                  <c:v>0.49204526800329773</c:v>
                </c:pt>
                <c:pt idx="5227">
                  <c:v>0.49195113269282487</c:v>
                </c:pt>
                <c:pt idx="5228">
                  <c:v>0.49185703339432996</c:v>
                </c:pt>
                <c:pt idx="5229">
                  <c:v>0.49176297008715208</c:v>
                </c:pt>
                <c:pt idx="5230">
                  <c:v>0.49166894275064621</c:v>
                </c:pt>
                <c:pt idx="5231">
                  <c:v>0.49157495136418289</c:v>
                </c:pt>
                <c:pt idx="5232">
                  <c:v>0.49148099590714872</c:v>
                </c:pt>
                <c:pt idx="5233">
                  <c:v>0.49138707635894574</c:v>
                </c:pt>
                <c:pt idx="5234">
                  <c:v>0.49129319269899202</c:v>
                </c:pt>
                <c:pt idx="5235">
                  <c:v>0.49119934490672112</c:v>
                </c:pt>
                <c:pt idx="5236">
                  <c:v>0.49110553296158255</c:v>
                </c:pt>
                <c:pt idx="5237">
                  <c:v>0.49101175684304121</c:v>
                </c:pt>
                <c:pt idx="5238">
                  <c:v>0.49091801653057804</c:v>
                </c:pt>
                <c:pt idx="5239">
                  <c:v>0.49082431200368937</c:v>
                </c:pt>
                <c:pt idx="5240">
                  <c:v>0.49073064324188725</c:v>
                </c:pt>
                <c:pt idx="5241">
                  <c:v>0.49063701022469947</c:v>
                </c:pt>
                <c:pt idx="5242">
                  <c:v>0.49054341293166931</c:v>
                </c:pt>
                <c:pt idx="5243">
                  <c:v>0.49044985134235569</c:v>
                </c:pt>
                <c:pt idx="5244">
                  <c:v>0.49035632543633323</c:v>
                </c:pt>
                <c:pt idx="5245">
                  <c:v>0.49026283519319191</c:v>
                </c:pt>
                <c:pt idx="5246">
                  <c:v>0.49016938059253756</c:v>
                </c:pt>
                <c:pt idx="5247">
                  <c:v>0.49007596161399131</c:v>
                </c:pt>
                <c:pt idx="5248">
                  <c:v>0.48998257823718988</c:v>
                </c:pt>
                <c:pt idx="5249">
                  <c:v>0.48988923044178562</c:v>
                </c:pt>
                <c:pt idx="5250">
                  <c:v>0.48979591820744622</c:v>
                </c:pt>
                <c:pt idx="5251">
                  <c:v>0.48970264151385501</c:v>
                </c:pt>
                <c:pt idx="5252">
                  <c:v>0.48960940034071071</c:v>
                </c:pt>
                <c:pt idx="5253">
                  <c:v>0.4895161946677275</c:v>
                </c:pt>
                <c:pt idx="5254">
                  <c:v>0.48942302447463504</c:v>
                </c:pt>
                <c:pt idx="5255">
                  <c:v>0.48932988974117836</c:v>
                </c:pt>
                <c:pt idx="5256">
                  <c:v>0.48923679044711793</c:v>
                </c:pt>
                <c:pt idx="5257">
                  <c:v>0.48914372657222971</c:v>
                </c:pt>
                <c:pt idx="5258">
                  <c:v>0.48905069809630491</c:v>
                </c:pt>
                <c:pt idx="5259">
                  <c:v>0.48895770499915014</c:v>
                </c:pt>
                <c:pt idx="5260">
                  <c:v>0.48886474726058748</c:v>
                </c:pt>
                <c:pt idx="5261">
                  <c:v>0.48877182486045423</c:v>
                </c:pt>
                <c:pt idx="5262">
                  <c:v>0.488678937778603</c:v>
                </c:pt>
                <c:pt idx="5263">
                  <c:v>0.48858608599490183</c:v>
                </c:pt>
                <c:pt idx="5264">
                  <c:v>0.48849326948923394</c:v>
                </c:pt>
                <c:pt idx="5265">
                  <c:v>0.48840048824149795</c:v>
                </c:pt>
                <c:pt idx="5266">
                  <c:v>0.48830774223160761</c:v>
                </c:pt>
                <c:pt idx="5267">
                  <c:v>0.48821503143949208</c:v>
                </c:pt>
                <c:pt idx="5268">
                  <c:v>0.48812235584509561</c:v>
                </c:pt>
                <c:pt idx="5269">
                  <c:v>0.48802971542837781</c:v>
                </c:pt>
                <c:pt idx="5270">
                  <c:v>0.4879371101693134</c:v>
                </c:pt>
                <c:pt idx="5271">
                  <c:v>0.48784454004789229</c:v>
                </c:pt>
                <c:pt idx="5272">
                  <c:v>0.4877520050441197</c:v>
                </c:pt>
                <c:pt idx="5273">
                  <c:v>0.48765950513801587</c:v>
                </c:pt>
                <c:pt idx="5274">
                  <c:v>0.48756704030961628</c:v>
                </c:pt>
                <c:pt idx="5275">
                  <c:v>0.48747461053897156</c:v>
                </c:pt>
                <c:pt idx="5276">
                  <c:v>0.48738221580614738</c:v>
                </c:pt>
                <c:pt idx="5277">
                  <c:v>0.48728985609122455</c:v>
                </c:pt>
                <c:pt idx="5278">
                  <c:v>0.48719753137429905</c:v>
                </c:pt>
                <c:pt idx="5279">
                  <c:v>0.48710524163548186</c:v>
                </c:pt>
                <c:pt idx="5280">
                  <c:v>0.48701298685489902</c:v>
                </c:pt>
                <c:pt idx="5281">
                  <c:v>0.48692076701269177</c:v>
                </c:pt>
                <c:pt idx="5282">
                  <c:v>0.48682858208901614</c:v>
                </c:pt>
                <c:pt idx="5283">
                  <c:v>0.48673643206404343</c:v>
                </c:pt>
                <c:pt idx="5284">
                  <c:v>0.48664431691795973</c:v>
                </c:pt>
                <c:pt idx="5285">
                  <c:v>0.48655223663096636</c:v>
                </c:pt>
                <c:pt idx="5286">
                  <c:v>0.48646019118327943</c:v>
                </c:pt>
                <c:pt idx="5287">
                  <c:v>0.48636818055513015</c:v>
                </c:pt>
                <c:pt idx="5288">
                  <c:v>0.48627620472676453</c:v>
                </c:pt>
                <c:pt idx="5289">
                  <c:v>0.4861842636784437</c:v>
                </c:pt>
                <c:pt idx="5290">
                  <c:v>0.48609235739044354</c:v>
                </c:pt>
                <c:pt idx="5291">
                  <c:v>0.486000485843055</c:v>
                </c:pt>
                <c:pt idx="5292">
                  <c:v>0.48590864901658376</c:v>
                </c:pt>
                <c:pt idx="5293">
                  <c:v>0.48581684689135063</c:v>
                </c:pt>
                <c:pt idx="5294">
                  <c:v>0.48572507944769105</c:v>
                </c:pt>
                <c:pt idx="5295">
                  <c:v>0.48563334666595537</c:v>
                </c:pt>
                <c:pt idx="5296">
                  <c:v>0.48554164852650888</c:v>
                </c:pt>
                <c:pt idx="5297">
                  <c:v>0.48544998500973158</c:v>
                </c:pt>
                <c:pt idx="5298">
                  <c:v>0.48535835609601841</c:v>
                </c:pt>
                <c:pt idx="5299">
                  <c:v>0.48526676176577893</c:v>
                </c:pt>
                <c:pt idx="5300">
                  <c:v>0.48517520199943764</c:v>
                </c:pt>
                <c:pt idx="5301">
                  <c:v>0.4850836767774338</c:v>
                </c:pt>
                <c:pt idx="5302">
                  <c:v>0.48499218608022138</c:v>
                </c:pt>
                <c:pt idx="5303">
                  <c:v>0.48490072988826899</c:v>
                </c:pt>
                <c:pt idx="5304">
                  <c:v>0.48480930818206019</c:v>
                </c:pt>
                <c:pt idx="5305">
                  <c:v>0.48471792094209315</c:v>
                </c:pt>
                <c:pt idx="5306">
                  <c:v>0.48462656814888067</c:v>
                </c:pt>
                <c:pt idx="5307">
                  <c:v>0.48453524978295037</c:v>
                </c:pt>
                <c:pt idx="5308">
                  <c:v>0.48444396582484439</c:v>
                </c:pt>
                <c:pt idx="5309">
                  <c:v>0.48435271625511972</c:v>
                </c:pt>
                <c:pt idx="5310">
                  <c:v>0.48426150105434784</c:v>
                </c:pt>
                <c:pt idx="5311">
                  <c:v>0.48417032020311496</c:v>
                </c:pt>
                <c:pt idx="5312">
                  <c:v>0.4840791736820218</c:v>
                </c:pt>
                <c:pt idx="5313">
                  <c:v>0.48398806147168383</c:v>
                </c:pt>
                <c:pt idx="5314">
                  <c:v>0.48389698355273097</c:v>
                </c:pt>
                <c:pt idx="5315">
                  <c:v>0.48380593990580784</c:v>
                </c:pt>
                <c:pt idx="5316">
                  <c:v>0.48371493051157349</c:v>
                </c:pt>
                <c:pt idx="5317">
                  <c:v>0.48362395535070168</c:v>
                </c:pt>
                <c:pt idx="5318">
                  <c:v>0.48353301440388058</c:v>
                </c:pt>
                <c:pt idx="5319">
                  <c:v>0.48344210765181289</c:v>
                </c:pt>
                <c:pt idx="5320">
                  <c:v>0.48335123507521593</c:v>
                </c:pt>
                <c:pt idx="5321">
                  <c:v>0.48326039665482134</c:v>
                </c:pt>
                <c:pt idx="5322">
                  <c:v>0.48316959237137547</c:v>
                </c:pt>
                <c:pt idx="5323">
                  <c:v>0.48307882220563891</c:v>
                </c:pt>
                <c:pt idx="5324">
                  <c:v>0.48298808613838684</c:v>
                </c:pt>
                <c:pt idx="5325">
                  <c:v>0.48289738415040889</c:v>
                </c:pt>
                <c:pt idx="5326">
                  <c:v>0.48280671622250898</c:v>
                </c:pt>
                <c:pt idx="5327">
                  <c:v>0.48271608233550561</c:v>
                </c:pt>
                <c:pt idx="5328">
                  <c:v>0.48262548247023157</c:v>
                </c:pt>
                <c:pt idx="5329">
                  <c:v>0.48253491660753406</c:v>
                </c:pt>
                <c:pt idx="5330">
                  <c:v>0.48244438472827472</c:v>
                </c:pt>
                <c:pt idx="5331">
                  <c:v>0.48235388681332952</c:v>
                </c:pt>
                <c:pt idx="5332">
                  <c:v>0.4822634228435887</c:v>
                </c:pt>
                <c:pt idx="5333">
                  <c:v>0.48217299279995685</c:v>
                </c:pt>
                <c:pt idx="5334">
                  <c:v>0.48208259666335301</c:v>
                </c:pt>
                <c:pt idx="5335">
                  <c:v>0.4819922344147104</c:v>
                </c:pt>
                <c:pt idx="5336">
                  <c:v>0.48190190603497657</c:v>
                </c:pt>
                <c:pt idx="5337">
                  <c:v>0.48181161150511337</c:v>
                </c:pt>
                <c:pt idx="5338">
                  <c:v>0.48172135080609679</c:v>
                </c:pt>
                <c:pt idx="5339">
                  <c:v>0.48163112391891733</c:v>
                </c:pt>
                <c:pt idx="5340">
                  <c:v>0.48154093082457944</c:v>
                </c:pt>
                <c:pt idx="5341">
                  <c:v>0.48145077150410204</c:v>
                </c:pt>
                <c:pt idx="5342">
                  <c:v>0.48136064593851807</c:v>
                </c:pt>
                <c:pt idx="5343">
                  <c:v>0.48127055410887482</c:v>
                </c:pt>
                <c:pt idx="5344">
                  <c:v>0.48118049599623364</c:v>
                </c:pt>
                <c:pt idx="5345">
                  <c:v>0.48109047158167018</c:v>
                </c:pt>
                <c:pt idx="5346">
                  <c:v>0.48100048084627411</c:v>
                </c:pt>
                <c:pt idx="5347">
                  <c:v>0.4809105237711494</c:v>
                </c:pt>
                <c:pt idx="5348">
                  <c:v>0.48082060033741397</c:v>
                </c:pt>
                <c:pt idx="5349">
                  <c:v>0.48073071052620009</c:v>
                </c:pt>
                <c:pt idx="5350">
                  <c:v>0.48064085431865389</c:v>
                </c:pt>
                <c:pt idx="5351">
                  <c:v>0.48055103169593583</c:v>
                </c:pt>
                <c:pt idx="5352">
                  <c:v>0.48046124263922019</c:v>
                </c:pt>
                <c:pt idx="5353">
                  <c:v>0.48037148712969557</c:v>
                </c:pt>
                <c:pt idx="5354">
                  <c:v>0.48028176514856452</c:v>
                </c:pt>
                <c:pt idx="5355">
                  <c:v>0.48019207667704356</c:v>
                </c:pt>
                <c:pt idx="5356">
                  <c:v>0.48010242169636336</c:v>
                </c:pt>
                <c:pt idx="5357">
                  <c:v>0.48001280018776848</c:v>
                </c:pt>
                <c:pt idx="5358">
                  <c:v>0.47992321213251765</c:v>
                </c:pt>
                <c:pt idx="5359">
                  <c:v>0.47983365751188339</c:v>
                </c:pt>
                <c:pt idx="5360">
                  <c:v>0.47974413630715235</c:v>
                </c:pt>
                <c:pt idx="5361">
                  <c:v>0.47965464849962514</c:v>
                </c:pt>
                <c:pt idx="5362">
                  <c:v>0.47956519407061615</c:v>
                </c:pt>
                <c:pt idx="5363">
                  <c:v>0.47947577300145389</c:v>
                </c:pt>
                <c:pt idx="5364">
                  <c:v>0.47938638527348071</c:v>
                </c:pt>
                <c:pt idx="5365">
                  <c:v>0.47929703086805286</c:v>
                </c:pt>
                <c:pt idx="5366">
                  <c:v>0.47920770976654059</c:v>
                </c:pt>
                <c:pt idx="5367">
                  <c:v>0.47911842195032794</c:v>
                </c:pt>
                <c:pt idx="5368">
                  <c:v>0.47902916740081281</c:v>
                </c:pt>
                <c:pt idx="5369">
                  <c:v>0.47893994609940704</c:v>
                </c:pt>
                <c:pt idx="5370">
                  <c:v>0.47885075802753618</c:v>
                </c:pt>
                <c:pt idx="5371">
                  <c:v>0.47876160316663979</c:v>
                </c:pt>
                <c:pt idx="5372">
                  <c:v>0.4786724814981711</c:v>
                </c:pt>
                <c:pt idx="5373">
                  <c:v>0.47858339300359726</c:v>
                </c:pt>
                <c:pt idx="5374">
                  <c:v>0.47849433766439908</c:v>
                </c:pt>
                <c:pt idx="5375">
                  <c:v>0.47840531546207132</c:v>
                </c:pt>
                <c:pt idx="5376">
                  <c:v>0.47831632637812244</c:v>
                </c:pt>
                <c:pt idx="5377">
                  <c:v>0.47822737039407454</c:v>
                </c:pt>
                <c:pt idx="5378">
                  <c:v>0.47813844749146361</c:v>
                </c:pt>
                <c:pt idx="5379">
                  <c:v>0.47804955765183932</c:v>
                </c:pt>
                <c:pt idx="5380">
                  <c:v>0.47796070085676512</c:v>
                </c:pt>
                <c:pt idx="5381">
                  <c:v>0.47787187708781798</c:v>
                </c:pt>
                <c:pt idx="5382">
                  <c:v>0.47778308632658878</c:v>
                </c:pt>
                <c:pt idx="5383">
                  <c:v>0.47769432855468197</c:v>
                </c:pt>
                <c:pt idx="5384">
                  <c:v>0.47760560375371569</c:v>
                </c:pt>
                <c:pt idx="5385">
                  <c:v>0.47751691190532175</c:v>
                </c:pt>
                <c:pt idx="5386">
                  <c:v>0.4774282529911455</c:v>
                </c:pt>
                <c:pt idx="5387">
                  <c:v>0.47733962699284604</c:v>
                </c:pt>
                <c:pt idx="5388">
                  <c:v>0.47725103389209605</c:v>
                </c:pt>
                <c:pt idx="5389">
                  <c:v>0.47716247367058184</c:v>
                </c:pt>
                <c:pt idx="5390">
                  <c:v>0.47707394631000322</c:v>
                </c:pt>
                <c:pt idx="5391">
                  <c:v>0.47698545179207369</c:v>
                </c:pt>
                <c:pt idx="5392">
                  <c:v>0.47689699009852021</c:v>
                </c:pt>
                <c:pt idx="5393">
                  <c:v>0.47680856121108339</c:v>
                </c:pt>
                <c:pt idx="5394">
                  <c:v>0.47672016511151732</c:v>
                </c:pt>
                <c:pt idx="5395">
                  <c:v>0.47663180178158959</c:v>
                </c:pt>
                <c:pt idx="5396">
                  <c:v>0.47654347120308144</c:v>
                </c:pt>
                <c:pt idx="5397">
                  <c:v>0.47645517335778748</c:v>
                </c:pt>
                <c:pt idx="5398">
                  <c:v>0.47636690822751582</c:v>
                </c:pt>
                <c:pt idx="5399">
                  <c:v>0.47627867579408811</c:v>
                </c:pt>
                <c:pt idx="5400">
                  <c:v>0.47619047603933945</c:v>
                </c:pt>
                <c:pt idx="5401">
                  <c:v>0.47610230894511835</c:v>
                </c:pt>
                <c:pt idx="5402">
                  <c:v>0.47601417449328681</c:v>
                </c:pt>
                <c:pt idx="5403">
                  <c:v>0.47592607266572029</c:v>
                </c:pt>
                <c:pt idx="5404">
                  <c:v>0.47583800344430749</c:v>
                </c:pt>
                <c:pt idx="5405">
                  <c:v>0.47574996681095072</c:v>
                </c:pt>
                <c:pt idx="5406">
                  <c:v>0.47566196274756561</c:v>
                </c:pt>
                <c:pt idx="5407">
                  <c:v>0.47557399123608113</c:v>
                </c:pt>
                <c:pt idx="5408">
                  <c:v>0.47548605225843965</c:v>
                </c:pt>
                <c:pt idx="5409">
                  <c:v>0.47539814579659684</c:v>
                </c:pt>
                <c:pt idx="5410">
                  <c:v>0.47531027183252184</c:v>
                </c:pt>
                <c:pt idx="5411">
                  <c:v>0.47522243034819694</c:v>
                </c:pt>
                <c:pt idx="5412">
                  <c:v>0.47513462132561796</c:v>
                </c:pt>
                <c:pt idx="5413">
                  <c:v>0.47504684474679382</c:v>
                </c:pt>
                <c:pt idx="5414">
                  <c:v>0.47495910059374685</c:v>
                </c:pt>
                <c:pt idx="5415">
                  <c:v>0.47487138884851265</c:v>
                </c:pt>
                <c:pt idx="5416">
                  <c:v>0.47478370949314003</c:v>
                </c:pt>
                <c:pt idx="5417">
                  <c:v>0.4746960625096911</c:v>
                </c:pt>
                <c:pt idx="5418">
                  <c:v>0.47460844788024126</c:v>
                </c:pt>
                <c:pt idx="5419">
                  <c:v>0.474520865586879</c:v>
                </c:pt>
                <c:pt idx="5420">
                  <c:v>0.47443331561170615</c:v>
                </c:pt>
                <c:pt idx="5421">
                  <c:v>0.47434579793683779</c:v>
                </c:pt>
                <c:pt idx="5422">
                  <c:v>0.47425831254440204</c:v>
                </c:pt>
                <c:pt idx="5423">
                  <c:v>0.47417085941654025</c:v>
                </c:pt>
                <c:pt idx="5424">
                  <c:v>0.47408343853540702</c:v>
                </c:pt>
                <c:pt idx="5425">
                  <c:v>0.47399604988317007</c:v>
                </c:pt>
                <c:pt idx="5426">
                  <c:v>0.4739086934420102</c:v>
                </c:pt>
                <c:pt idx="5427">
                  <c:v>0.47382136919412149</c:v>
                </c:pt>
                <c:pt idx="5428">
                  <c:v>0.47373407712171095</c:v>
                </c:pt>
                <c:pt idx="5429">
                  <c:v>0.47364681720699886</c:v>
                </c:pt>
                <c:pt idx="5430">
                  <c:v>0.47355958943221849</c:v>
                </c:pt>
                <c:pt idx="5431">
                  <c:v>0.47347239377961625</c:v>
                </c:pt>
                <c:pt idx="5432">
                  <c:v>0.47338523023145168</c:v>
                </c:pt>
                <c:pt idx="5433">
                  <c:v>0.47329809876999723</c:v>
                </c:pt>
                <c:pt idx="5434">
                  <c:v>0.47321099937753852</c:v>
                </c:pt>
                <c:pt idx="5435">
                  <c:v>0.47312393203637421</c:v>
                </c:pt>
                <c:pt idx="5436">
                  <c:v>0.47303689672881588</c:v>
                </c:pt>
                <c:pt idx="5437">
                  <c:v>0.47294989343718824</c:v>
                </c:pt>
                <c:pt idx="5438">
                  <c:v>0.47286292214382891</c:v>
                </c:pt>
                <c:pt idx="5439">
                  <c:v>0.47277598283108857</c:v>
                </c:pt>
                <c:pt idx="5440">
                  <c:v>0.47268907548133082</c:v>
                </c:pt>
                <c:pt idx="5441">
                  <c:v>0.47260220007693232</c:v>
                </c:pt>
                <c:pt idx="5442">
                  <c:v>0.4725153566002826</c:v>
                </c:pt>
                <c:pt idx="5443">
                  <c:v>0.47242854503378406</c:v>
                </c:pt>
                <c:pt idx="5444">
                  <c:v>0.47234176535985223</c:v>
                </c:pt>
                <c:pt idx="5445">
                  <c:v>0.47225501756091542</c:v>
                </c:pt>
                <c:pt idx="5446">
                  <c:v>0.47216830161941481</c:v>
                </c:pt>
                <c:pt idx="5447">
                  <c:v>0.47208161751780464</c:v>
                </c:pt>
                <c:pt idx="5448">
                  <c:v>0.47199496523855183</c:v>
                </c:pt>
                <c:pt idx="5449">
                  <c:v>0.4719083447641364</c:v>
                </c:pt>
                <c:pt idx="5450">
                  <c:v>0.47182175607705096</c:v>
                </c:pt>
                <c:pt idx="5451">
                  <c:v>0.47173519915980117</c:v>
                </c:pt>
                <c:pt idx="5452">
                  <c:v>0.47164867399490545</c:v>
                </c:pt>
                <c:pt idx="5453">
                  <c:v>0.47156218056489507</c:v>
                </c:pt>
                <c:pt idx="5454">
                  <c:v>0.47147571885231415</c:v>
                </c:pt>
                <c:pt idx="5455">
                  <c:v>0.47138928883971942</c:v>
                </c:pt>
                <c:pt idx="5456">
                  <c:v>0.47130289050968066</c:v>
                </c:pt>
                <c:pt idx="5457">
                  <c:v>0.47121652384478024</c:v>
                </c:pt>
                <c:pt idx="5458">
                  <c:v>0.47113018882761343</c:v>
                </c:pt>
                <c:pt idx="5459">
                  <c:v>0.47104388544078807</c:v>
                </c:pt>
                <c:pt idx="5460">
                  <c:v>0.4709576136669249</c:v>
                </c:pt>
                <c:pt idx="5461">
                  <c:v>0.47087137348865737</c:v>
                </c:pt>
                <c:pt idx="5462">
                  <c:v>0.47078516488863165</c:v>
                </c:pt>
                <c:pt idx="5463">
                  <c:v>0.47069898784950648</c:v>
                </c:pt>
                <c:pt idx="5464">
                  <c:v>0.47061284235395345</c:v>
                </c:pt>
                <c:pt idx="5465">
                  <c:v>0.47052672838465676</c:v>
                </c:pt>
                <c:pt idx="5466">
                  <c:v>0.47044064592431339</c:v>
                </c:pt>
                <c:pt idx="5467">
                  <c:v>0.47035459495563281</c:v>
                </c:pt>
                <c:pt idx="5468">
                  <c:v>0.47026857546133727</c:v>
                </c:pt>
                <c:pt idx="5469">
                  <c:v>0.47018258742416158</c:v>
                </c:pt>
                <c:pt idx="5470">
                  <c:v>0.47009663082685321</c:v>
                </c:pt>
                <c:pt idx="5471">
                  <c:v>0.47001070565217229</c:v>
                </c:pt>
                <c:pt idx="5472">
                  <c:v>0.46992481188289142</c:v>
                </c:pt>
                <c:pt idx="5473">
                  <c:v>0.46983894950179594</c:v>
                </c:pt>
                <c:pt idx="5474">
                  <c:v>0.46975311849168366</c:v>
                </c:pt>
                <c:pt idx="5475">
                  <c:v>0.46966731883536506</c:v>
                </c:pt>
                <c:pt idx="5476">
                  <c:v>0.46958155051566303</c:v>
                </c:pt>
                <c:pt idx="5477">
                  <c:v>0.46949581351541314</c:v>
                </c:pt>
                <c:pt idx="5478">
                  <c:v>0.46941010781746345</c:v>
                </c:pt>
                <c:pt idx="5479">
                  <c:v>0.46932443340467456</c:v>
                </c:pt>
                <c:pt idx="5480">
                  <c:v>0.46923879025991949</c:v>
                </c:pt>
                <c:pt idx="5481">
                  <c:v>0.46915317836608383</c:v>
                </c:pt>
                <c:pt idx="5482">
                  <c:v>0.46906759770606576</c:v>
                </c:pt>
                <c:pt idx="5483">
                  <c:v>0.46898204826277573</c:v>
                </c:pt>
                <c:pt idx="5484">
                  <c:v>0.46889653001913673</c:v>
                </c:pt>
                <c:pt idx="5485">
                  <c:v>0.46881104295808435</c:v>
                </c:pt>
                <c:pt idx="5486">
                  <c:v>0.4687255870625664</c:v>
                </c:pt>
                <c:pt idx="5487">
                  <c:v>0.46864016231554323</c:v>
                </c:pt>
                <c:pt idx="5488">
                  <c:v>0.46855476869998763</c:v>
                </c:pt>
                <c:pt idx="5489">
                  <c:v>0.46846940619888477</c:v>
                </c:pt>
                <c:pt idx="5490">
                  <c:v>0.46838407479523225</c:v>
                </c:pt>
                <c:pt idx="5491">
                  <c:v>0.46829877447203994</c:v>
                </c:pt>
                <c:pt idx="5492">
                  <c:v>0.46821350521233024</c:v>
                </c:pt>
                <c:pt idx="5493">
                  <c:v>0.46812826699913779</c:v>
                </c:pt>
                <c:pt idx="5494">
                  <c:v>0.46804305981550964</c:v>
                </c:pt>
                <c:pt idx="5495">
                  <c:v>0.46795788364450519</c:v>
                </c:pt>
                <c:pt idx="5496">
                  <c:v>0.46787273846919619</c:v>
                </c:pt>
                <c:pt idx="5497">
                  <c:v>0.46778762427266657</c:v>
                </c:pt>
                <c:pt idx="5498">
                  <c:v>0.46770254103801279</c:v>
                </c:pt>
                <c:pt idx="5499">
                  <c:v>0.46761748874834336</c:v>
                </c:pt>
                <c:pt idx="5500">
                  <c:v>0.46753246738677928</c:v>
                </c:pt>
                <c:pt idx="5501">
                  <c:v>0.46744747693645372</c:v>
                </c:pt>
                <c:pt idx="5502">
                  <c:v>0.4673625173805121</c:v>
                </c:pt>
                <c:pt idx="5503">
                  <c:v>0.46727758870211217</c:v>
                </c:pt>
                <c:pt idx="5504">
                  <c:v>0.46719269088442383</c:v>
                </c:pt>
                <c:pt idx="5505">
                  <c:v>0.46710782391062933</c:v>
                </c:pt>
                <c:pt idx="5506">
                  <c:v>0.46702298776392298</c:v>
                </c:pt>
                <c:pt idx="5507">
                  <c:v>0.46693818242751145</c:v>
                </c:pt>
                <c:pt idx="5508">
                  <c:v>0.46685340788461344</c:v>
                </c:pt>
                <c:pt idx="5509">
                  <c:v>0.46676866411846002</c:v>
                </c:pt>
                <c:pt idx="5510">
                  <c:v>0.46668395111229433</c:v>
                </c:pt>
                <c:pt idx="5511">
                  <c:v>0.46659926884937158</c:v>
                </c:pt>
                <c:pt idx="5512">
                  <c:v>0.4665146173129594</c:v>
                </c:pt>
                <c:pt idx="5513">
                  <c:v>0.46642999648633726</c:v>
                </c:pt>
                <c:pt idx="5514">
                  <c:v>0.46634540635279698</c:v>
                </c:pt>
                <c:pt idx="5515">
                  <c:v>0.46626084689564234</c:v>
                </c:pt>
                <c:pt idx="5516">
                  <c:v>0.46617631809818938</c:v>
                </c:pt>
                <c:pt idx="5517">
                  <c:v>0.46609181994376608</c:v>
                </c:pt>
                <c:pt idx="5518">
                  <c:v>0.46600735241571262</c:v>
                </c:pt>
                <c:pt idx="5519">
                  <c:v>0.46592291549738124</c:v>
                </c:pt>
                <c:pt idx="5520">
                  <c:v>0.46583850917213621</c:v>
                </c:pt>
                <c:pt idx="5521">
                  <c:v>0.46575413342335387</c:v>
                </c:pt>
                <c:pt idx="5522">
                  <c:v>0.46566978823442257</c:v>
                </c:pt>
                <c:pt idx="5523">
                  <c:v>0.46558547358874275</c:v>
                </c:pt>
                <c:pt idx="5524">
                  <c:v>0.46550118946972679</c:v>
                </c:pt>
                <c:pt idx="5525">
                  <c:v>0.46541693586079913</c:v>
                </c:pt>
                <c:pt idx="5526">
                  <c:v>0.46533271274539623</c:v>
                </c:pt>
                <c:pt idx="5527">
                  <c:v>0.46524852010696655</c:v>
                </c:pt>
                <c:pt idx="5528">
                  <c:v>0.46516435792897043</c:v>
                </c:pt>
                <c:pt idx="5529">
                  <c:v>0.46508022619488026</c:v>
                </c:pt>
                <c:pt idx="5530">
                  <c:v>0.46499612488818032</c:v>
                </c:pt>
                <c:pt idx="5531">
                  <c:v>0.4649120539923669</c:v>
                </c:pt>
                <c:pt idx="5532">
                  <c:v>0.46482801349094821</c:v>
                </c:pt>
                <c:pt idx="5533">
                  <c:v>0.46474400336744437</c:v>
                </c:pt>
                <c:pt idx="5534">
                  <c:v>0.46466002360538738</c:v>
                </c:pt>
                <c:pt idx="5535">
                  <c:v>0.4645760741883212</c:v>
                </c:pt>
                <c:pt idx="5536">
                  <c:v>0.46449215509980163</c:v>
                </c:pt>
                <c:pt idx="5537">
                  <c:v>0.46440826632339632</c:v>
                </c:pt>
                <c:pt idx="5538">
                  <c:v>0.46432440784268497</c:v>
                </c:pt>
                <c:pt idx="5539">
                  <c:v>0.46424057964125892</c:v>
                </c:pt>
                <c:pt idx="5540">
                  <c:v>0.46415678170272145</c:v>
                </c:pt>
                <c:pt idx="5541">
                  <c:v>0.46407301401068773</c:v>
                </c:pt>
                <c:pt idx="5542">
                  <c:v>0.46398927654878463</c:v>
                </c:pt>
                <c:pt idx="5543">
                  <c:v>0.46390556930065091</c:v>
                </c:pt>
                <c:pt idx="5544">
                  <c:v>0.46382189224993714</c:v>
                </c:pt>
                <c:pt idx="5545">
                  <c:v>0.46373824538030567</c:v>
                </c:pt>
                <c:pt idx="5546">
                  <c:v>0.46365462867543067</c:v>
                </c:pt>
                <c:pt idx="5547">
                  <c:v>0.46357104211899797</c:v>
                </c:pt>
                <c:pt idx="5548">
                  <c:v>0.46348748569470533</c:v>
                </c:pt>
                <c:pt idx="5549">
                  <c:v>0.46340395938626211</c:v>
                </c:pt>
                <c:pt idx="5550">
                  <c:v>0.46332046317738951</c:v>
                </c:pt>
                <c:pt idx="5551">
                  <c:v>0.46323699705182037</c:v>
                </c:pt>
                <c:pt idx="5552">
                  <c:v>0.46315356099329935</c:v>
                </c:pt>
                <c:pt idx="5553">
                  <c:v>0.46307015498558279</c:v>
                </c:pt>
                <c:pt idx="5554">
                  <c:v>0.46298677901243862</c:v>
                </c:pt>
                <c:pt idx="5555">
                  <c:v>0.46290343305764664</c:v>
                </c:pt>
                <c:pt idx="5556">
                  <c:v>0.46282011710499821</c:v>
                </c:pt>
                <c:pt idx="5557">
                  <c:v>0.46273683113829639</c:v>
                </c:pt>
                <c:pt idx="5558">
                  <c:v>0.46265357514135586</c:v>
                </c:pt>
                <c:pt idx="5559">
                  <c:v>0.46257034909800299</c:v>
                </c:pt>
                <c:pt idx="5560">
                  <c:v>0.46248715299207577</c:v>
                </c:pt>
                <c:pt idx="5561">
                  <c:v>0.46240398680742384</c:v>
                </c:pt>
                <c:pt idx="5562">
                  <c:v>0.46232085052790839</c:v>
                </c:pt>
                <c:pt idx="5563">
                  <c:v>0.46223774413740232</c:v>
                </c:pt>
                <c:pt idx="5564">
                  <c:v>0.46215466761979002</c:v>
                </c:pt>
                <c:pt idx="5565">
                  <c:v>0.46207162095896748</c:v>
                </c:pt>
                <c:pt idx="5566">
                  <c:v>0.46198860413884235</c:v>
                </c:pt>
                <c:pt idx="5567">
                  <c:v>0.46190561714333372</c:v>
                </c:pt>
                <c:pt idx="5568">
                  <c:v>0.46182265995637234</c:v>
                </c:pt>
                <c:pt idx="5569">
                  <c:v>0.46173973256190043</c:v>
                </c:pt>
                <c:pt idx="5570">
                  <c:v>0.46165683494387177</c:v>
                </c:pt>
                <c:pt idx="5571">
                  <c:v>0.46157396708625165</c:v>
                </c:pt>
                <c:pt idx="5572">
                  <c:v>0.46149112897301686</c:v>
                </c:pt>
                <c:pt idx="5573">
                  <c:v>0.46140832058815573</c:v>
                </c:pt>
                <c:pt idx="5574">
                  <c:v>0.4613255419156681</c:v>
                </c:pt>
                <c:pt idx="5575">
                  <c:v>0.46124279293956522</c:v>
                </c:pt>
                <c:pt idx="5576">
                  <c:v>0.46116007364386979</c:v>
                </c:pt>
                <c:pt idx="5577">
                  <c:v>0.46107738401261605</c:v>
                </c:pt>
                <c:pt idx="5578">
                  <c:v>0.4609947240298497</c:v>
                </c:pt>
                <c:pt idx="5579">
                  <c:v>0.46091209367962777</c:v>
                </c:pt>
                <c:pt idx="5580">
                  <c:v>0.46082949294601883</c:v>
                </c:pt>
                <c:pt idx="5581">
                  <c:v>0.46074692181310278</c:v>
                </c:pt>
                <c:pt idx="5582">
                  <c:v>0.46066438026497103</c:v>
                </c:pt>
                <c:pt idx="5583">
                  <c:v>0.46058186828572628</c:v>
                </c:pt>
                <c:pt idx="5584">
                  <c:v>0.46049938585948269</c:v>
                </c:pt>
                <c:pt idx="5585">
                  <c:v>0.46041693297036573</c:v>
                </c:pt>
                <c:pt idx="5586">
                  <c:v>0.46033450960251238</c:v>
                </c:pt>
                <c:pt idx="5587">
                  <c:v>0.4602521157400708</c:v>
                </c:pt>
                <c:pt idx="5588">
                  <c:v>0.46016975136720056</c:v>
                </c:pt>
                <c:pt idx="5589">
                  <c:v>0.46008741646807266</c:v>
                </c:pt>
                <c:pt idx="5590">
                  <c:v>0.46000511102686925</c:v>
                </c:pt>
                <c:pt idx="5591">
                  <c:v>0.45992283502778403</c:v>
                </c:pt>
                <c:pt idx="5592">
                  <c:v>0.45984058845502174</c:v>
                </c:pt>
                <c:pt idx="5593">
                  <c:v>0.45975837129279862</c:v>
                </c:pt>
                <c:pt idx="5594">
                  <c:v>0.45967618352534206</c:v>
                </c:pt>
                <c:pt idx="5595">
                  <c:v>0.4595940251368909</c:v>
                </c:pt>
                <c:pt idx="5596">
                  <c:v>0.45951189611169502</c:v>
                </c:pt>
                <c:pt idx="5597">
                  <c:v>0.45942979643401577</c:v>
                </c:pt>
                <c:pt idx="5598">
                  <c:v>0.45934772608812557</c:v>
                </c:pt>
                <c:pt idx="5599">
                  <c:v>0.45926568505830823</c:v>
                </c:pt>
                <c:pt idx="5600">
                  <c:v>0.45918367332885868</c:v>
                </c:pt>
                <c:pt idx="5601">
                  <c:v>0.45910169088408304</c:v>
                </c:pt>
                <c:pt idx="5602">
                  <c:v>0.45901973770829879</c:v>
                </c:pt>
                <c:pt idx="5603">
                  <c:v>0.45893781378583443</c:v>
                </c:pt>
                <c:pt idx="5604">
                  <c:v>0.45885591910102974</c:v>
                </c:pt>
                <c:pt idx="5605">
                  <c:v>0.4587740536382357</c:v>
                </c:pt>
                <c:pt idx="5606">
                  <c:v>0.45869221738181443</c:v>
                </c:pt>
                <c:pt idx="5607">
                  <c:v>0.45861041031613908</c:v>
                </c:pt>
                <c:pt idx="5608">
                  <c:v>0.45852863242559416</c:v>
                </c:pt>
                <c:pt idx="5609">
                  <c:v>0.4584468836945752</c:v>
                </c:pt>
                <c:pt idx="5610">
                  <c:v>0.4583651641074889</c:v>
                </c:pt>
                <c:pt idx="5611">
                  <c:v>0.45828347364875294</c:v>
                </c:pt>
                <c:pt idx="5612">
                  <c:v>0.45820181230279627</c:v>
                </c:pt>
                <c:pt idx="5613">
                  <c:v>0.45812018005405897</c:v>
                </c:pt>
                <c:pt idx="5614">
                  <c:v>0.45803857688699195</c:v>
                </c:pt>
                <c:pt idx="5615">
                  <c:v>0.4579570027860575</c:v>
                </c:pt>
                <c:pt idx="5616">
                  <c:v>0.45787545773572874</c:v>
                </c:pt>
                <c:pt idx="5617">
                  <c:v>0.45779394172049004</c:v>
                </c:pt>
                <c:pt idx="5618">
                  <c:v>0.45771245472483668</c:v>
                </c:pt>
                <c:pt idx="5619">
                  <c:v>0.45763099673327495</c:v>
                </c:pt>
                <c:pt idx="5620">
                  <c:v>0.4575495677303224</c:v>
                </c:pt>
                <c:pt idx="5621">
                  <c:v>0.4574681677005073</c:v>
                </c:pt>
                <c:pt idx="5622">
                  <c:v>0.45738679662836906</c:v>
                </c:pt>
                <c:pt idx="5623">
                  <c:v>0.45730545449845822</c:v>
                </c:pt>
                <c:pt idx="5624">
                  <c:v>0.45722414129533606</c:v>
                </c:pt>
                <c:pt idx="5625">
                  <c:v>0.45714285700357504</c:v>
                </c:pt>
                <c:pt idx="5626">
                  <c:v>0.45706160160775844</c:v>
                </c:pt>
                <c:pt idx="5627">
                  <c:v>0.45698037509248057</c:v>
                </c:pt>
                <c:pt idx="5628">
                  <c:v>0.45689917744234676</c:v>
                </c:pt>
                <c:pt idx="5629">
                  <c:v>0.45681800864197314</c:v>
                </c:pt>
                <c:pt idx="5630">
                  <c:v>0.45673686867598684</c:v>
                </c:pt>
                <c:pt idx="5631">
                  <c:v>0.45665575752902593</c:v>
                </c:pt>
                <c:pt idx="5632">
                  <c:v>0.45657467518573941</c:v>
                </c:pt>
                <c:pt idx="5633">
                  <c:v>0.45649362163078699</c:v>
                </c:pt>
                <c:pt idx="5634">
                  <c:v>0.45641259684883961</c:v>
                </c:pt>
                <c:pt idx="5635">
                  <c:v>0.45633160082457874</c:v>
                </c:pt>
                <c:pt idx="5636">
                  <c:v>0.45625063354269696</c:v>
                </c:pt>
                <c:pt idx="5637">
                  <c:v>0.45616969498789761</c:v>
                </c:pt>
                <c:pt idx="5638">
                  <c:v>0.45608878514489498</c:v>
                </c:pt>
                <c:pt idx="5639">
                  <c:v>0.45600790399841401</c:v>
                </c:pt>
                <c:pt idx="5640">
                  <c:v>0.45592705153319063</c:v>
                </c:pt>
                <c:pt idx="5641">
                  <c:v>0.4558462277339716</c:v>
                </c:pt>
                <c:pt idx="5642">
                  <c:v>0.45576543258551444</c:v>
                </c:pt>
                <c:pt idx="5643">
                  <c:v>0.45568466607258745</c:v>
                </c:pt>
                <c:pt idx="5644">
                  <c:v>0.45560392817996981</c:v>
                </c:pt>
                <c:pt idx="5645">
                  <c:v>0.4555232188924514</c:v>
                </c:pt>
                <c:pt idx="5646">
                  <c:v>0.45544253819483288</c:v>
                </c:pt>
                <c:pt idx="5647">
                  <c:v>0.45536188607192574</c:v>
                </c:pt>
                <c:pt idx="5648">
                  <c:v>0.45528126250855222</c:v>
                </c:pt>
                <c:pt idx="5649">
                  <c:v>0.4552006674895453</c:v>
                </c:pt>
                <c:pt idx="5650">
                  <c:v>0.45512010099974859</c:v>
                </c:pt>
                <c:pt idx="5651">
                  <c:v>0.4550395630240166</c:v>
                </c:pt>
                <c:pt idx="5652">
                  <c:v>0.45495905354721439</c:v>
                </c:pt>
                <c:pt idx="5653">
                  <c:v>0.45487857255421793</c:v>
                </c:pt>
                <c:pt idx="5654">
                  <c:v>0.45479812002991366</c:v>
                </c:pt>
                <c:pt idx="5655">
                  <c:v>0.45471769595919892</c:v>
                </c:pt>
                <c:pt idx="5656">
                  <c:v>0.45463730032698157</c:v>
                </c:pt>
                <c:pt idx="5657">
                  <c:v>0.45455693311818024</c:v>
                </c:pt>
                <c:pt idx="5658">
                  <c:v>0.45447659431772419</c:v>
                </c:pt>
                <c:pt idx="5659">
                  <c:v>0.45439628391055331</c:v>
                </c:pt>
                <c:pt idx="5660">
                  <c:v>0.45431600188161819</c:v>
                </c:pt>
                <c:pt idx="5661">
                  <c:v>0.45423574821587998</c:v>
                </c:pt>
                <c:pt idx="5662">
                  <c:v>0.45415552289831057</c:v>
                </c:pt>
                <c:pt idx="5663">
                  <c:v>0.45407532591389227</c:v>
                </c:pt>
                <c:pt idx="5664">
                  <c:v>0.45399515724761819</c:v>
                </c:pt>
                <c:pt idx="5665">
                  <c:v>0.45391501688449193</c:v>
                </c:pt>
                <c:pt idx="5666">
                  <c:v>0.45383490480952776</c:v>
                </c:pt>
                <c:pt idx="5667">
                  <c:v>0.45375482100775044</c:v>
                </c:pt>
                <c:pt idx="5668">
                  <c:v>0.45367476546419533</c:v>
                </c:pt>
                <c:pt idx="5669">
                  <c:v>0.45359473816390833</c:v>
                </c:pt>
                <c:pt idx="5670">
                  <c:v>0.45351473909194595</c:v>
                </c:pt>
                <c:pt idx="5671">
                  <c:v>0.4534347682333752</c:v>
                </c:pt>
                <c:pt idx="5672">
                  <c:v>0.45335482557327361</c:v>
                </c:pt>
                <c:pt idx="5673">
                  <c:v>0.45327491109672924</c:v>
                </c:pt>
                <c:pt idx="5674">
                  <c:v>0.45319502478884066</c:v>
                </c:pt>
                <c:pt idx="5675">
                  <c:v>0.45311516663471701</c:v>
                </c:pt>
                <c:pt idx="5676">
                  <c:v>0.45303533661947781</c:v>
                </c:pt>
                <c:pt idx="5677">
                  <c:v>0.45295553472825312</c:v>
                </c:pt>
                <c:pt idx="5678">
                  <c:v>0.45287576094618348</c:v>
                </c:pt>
                <c:pt idx="5679">
                  <c:v>0.45279601525841989</c:v>
                </c:pt>
                <c:pt idx="5680">
                  <c:v>0.45271629765012383</c:v>
                </c:pt>
                <c:pt idx="5681">
                  <c:v>0.45263660810646716</c:v>
                </c:pt>
                <c:pt idx="5682">
                  <c:v>0.45255694661263229</c:v>
                </c:pt>
                <c:pt idx="5683">
                  <c:v>0.45247731315381196</c:v>
                </c:pt>
                <c:pt idx="5684">
                  <c:v>0.45239770771520932</c:v>
                </c:pt>
                <c:pt idx="5685">
                  <c:v>0.45231813028203804</c:v>
                </c:pt>
                <c:pt idx="5686">
                  <c:v>0.45223858083952212</c:v>
                </c:pt>
                <c:pt idx="5687">
                  <c:v>0.45215905937289597</c:v>
                </c:pt>
                <c:pt idx="5688">
                  <c:v>0.45207956586740428</c:v>
                </c:pt>
                <c:pt idx="5689">
                  <c:v>0.45200010030830234</c:v>
                </c:pt>
                <c:pt idx="5690">
                  <c:v>0.45192066268085557</c:v>
                </c:pt>
                <c:pt idx="5691">
                  <c:v>0.45184125297033989</c:v>
                </c:pt>
                <c:pt idx="5692">
                  <c:v>0.45176187116204158</c:v>
                </c:pt>
                <c:pt idx="5693">
                  <c:v>0.45168251724125713</c:v>
                </c:pt>
                <c:pt idx="5694">
                  <c:v>0.45160319119329345</c:v>
                </c:pt>
                <c:pt idx="5695">
                  <c:v>0.45152389300346774</c:v>
                </c:pt>
                <c:pt idx="5696">
                  <c:v>0.45144462265710761</c:v>
                </c:pt>
                <c:pt idx="5697">
                  <c:v>0.4513653801395508</c:v>
                </c:pt>
                <c:pt idx="5698">
                  <c:v>0.45128616543614541</c:v>
                </c:pt>
                <c:pt idx="5699">
                  <c:v>0.45120697853224995</c:v>
                </c:pt>
                <c:pt idx="5700">
                  <c:v>0.45112781941323304</c:v>
                </c:pt>
                <c:pt idx="5701">
                  <c:v>0.45104868806447362</c:v>
                </c:pt>
                <c:pt idx="5702">
                  <c:v>0.45096958447136087</c:v>
                </c:pt>
                <c:pt idx="5703">
                  <c:v>0.45089050861929431</c:v>
                </c:pt>
                <c:pt idx="5704">
                  <c:v>0.45081146049368359</c:v>
                </c:pt>
                <c:pt idx="5705">
                  <c:v>0.45073244007994856</c:v>
                </c:pt>
                <c:pt idx="5706">
                  <c:v>0.45065344736351948</c:v>
                </c:pt>
                <c:pt idx="5707">
                  <c:v>0.4505744823298366</c:v>
                </c:pt>
                <c:pt idx="5708">
                  <c:v>0.45049554496435057</c:v>
                </c:pt>
                <c:pt idx="5709">
                  <c:v>0.45041663525252207</c:v>
                </c:pt>
                <c:pt idx="5710">
                  <c:v>0.450337753179822</c:v>
                </c:pt>
                <c:pt idx="5711">
                  <c:v>0.45025889873173158</c:v>
                </c:pt>
                <c:pt idx="5712">
                  <c:v>0.45018007189374198</c:v>
                </c:pt>
                <c:pt idx="5713">
                  <c:v>0.45010127265135469</c:v>
                </c:pt>
                <c:pt idx="5714">
                  <c:v>0.45002250099008129</c:v>
                </c:pt>
                <c:pt idx="5715">
                  <c:v>0.44994375689544353</c:v>
                </c:pt>
                <c:pt idx="5716">
                  <c:v>0.4498650403529732</c:v>
                </c:pt>
                <c:pt idx="5717">
                  <c:v>0.44978635134821227</c:v>
                </c:pt>
                <c:pt idx="5718">
                  <c:v>0.44970768986671295</c:v>
                </c:pt>
                <c:pt idx="5719">
                  <c:v>0.44962905589403734</c:v>
                </c:pt>
                <c:pt idx="5720">
                  <c:v>0.44955044941575778</c:v>
                </c:pt>
                <c:pt idx="5721">
                  <c:v>0.44947187041745662</c:v>
                </c:pt>
                <c:pt idx="5722">
                  <c:v>0.44939331888472633</c:v>
                </c:pt>
                <c:pt idx="5723">
                  <c:v>0.44931479480316944</c:v>
                </c:pt>
                <c:pt idx="5724">
                  <c:v>0.44923629815839855</c:v>
                </c:pt>
                <c:pt idx="5725">
                  <c:v>0.44915782893603634</c:v>
                </c:pt>
                <c:pt idx="5726">
                  <c:v>0.44907938712171541</c:v>
                </c:pt>
                <c:pt idx="5727">
                  <c:v>0.44900097270107858</c:v>
                </c:pt>
                <c:pt idx="5728">
                  <c:v>0.44892258565977855</c:v>
                </c:pt>
                <c:pt idx="5729">
                  <c:v>0.44884422598347806</c:v>
                </c:pt>
                <c:pt idx="5730">
                  <c:v>0.44876589365784997</c:v>
                </c:pt>
                <c:pt idx="5731">
                  <c:v>0.448687588668577</c:v>
                </c:pt>
                <c:pt idx="5732">
                  <c:v>0.44860931100135187</c:v>
                </c:pt>
                <c:pt idx="5733">
                  <c:v>0.44853106064187742</c:v>
                </c:pt>
                <c:pt idx="5734">
                  <c:v>0.44845283757586629</c:v>
                </c:pt>
                <c:pt idx="5735">
                  <c:v>0.44837464178904124</c:v>
                </c:pt>
                <c:pt idx="5736">
                  <c:v>0.44829647326713484</c:v>
                </c:pt>
                <c:pt idx="5737">
                  <c:v>0.44821833199588978</c:v>
                </c:pt>
                <c:pt idx="5738">
                  <c:v>0.44814021796105852</c:v>
                </c:pt>
                <c:pt idx="5739">
                  <c:v>0.44806213114840349</c:v>
                </c:pt>
                <c:pt idx="5740">
                  <c:v>0.44798407154369713</c:v>
                </c:pt>
                <c:pt idx="5741">
                  <c:v>0.4479060391327217</c:v>
                </c:pt>
                <c:pt idx="5742">
                  <c:v>0.44782803390126946</c:v>
                </c:pt>
                <c:pt idx="5743">
                  <c:v>0.44775005583514244</c:v>
                </c:pt>
                <c:pt idx="5744">
                  <c:v>0.44767210492015264</c:v>
                </c:pt>
                <c:pt idx="5745">
                  <c:v>0.44759418114212191</c:v>
                </c:pt>
                <c:pt idx="5746">
                  <c:v>0.44751628448688202</c:v>
                </c:pt>
                <c:pt idx="5747">
                  <c:v>0.44743841494027453</c:v>
                </c:pt>
                <c:pt idx="5748">
                  <c:v>0.44736057248815086</c:v>
                </c:pt>
                <c:pt idx="5749">
                  <c:v>0.44728275711637233</c:v>
                </c:pt>
                <c:pt idx="5750">
                  <c:v>0.44720496881081012</c:v>
                </c:pt>
                <c:pt idx="5751">
                  <c:v>0.44712720755734509</c:v>
                </c:pt>
                <c:pt idx="5752">
                  <c:v>0.44704947334186801</c:v>
                </c:pt>
                <c:pt idx="5753">
                  <c:v>0.4469717661502795</c:v>
                </c:pt>
                <c:pt idx="5754">
                  <c:v>0.44689408596849001</c:v>
                </c:pt>
                <c:pt idx="5755">
                  <c:v>0.44681643278241956</c:v>
                </c:pt>
                <c:pt idx="5756">
                  <c:v>0.44673880657799825</c:v>
                </c:pt>
                <c:pt idx="5757">
                  <c:v>0.44666120734116571</c:v>
                </c:pt>
                <c:pt idx="5758">
                  <c:v>0.44658363505787146</c:v>
                </c:pt>
                <c:pt idx="5759">
                  <c:v>0.44650608971407485</c:v>
                </c:pt>
                <c:pt idx="5760">
                  <c:v>0.44642857129574481</c:v>
                </c:pt>
                <c:pt idx="5761">
                  <c:v>0.44635107978886007</c:v>
                </c:pt>
                <c:pt idx="5762">
                  <c:v>0.44627361517940922</c:v>
                </c:pt>
                <c:pt idx="5763">
                  <c:v>0.44619617745339035</c:v>
                </c:pt>
                <c:pt idx="5764">
                  <c:v>0.44611876659681149</c:v>
                </c:pt>
                <c:pt idx="5765">
                  <c:v>0.44604138259569026</c:v>
                </c:pt>
                <c:pt idx="5766">
                  <c:v>0.4459640254360539</c:v>
                </c:pt>
                <c:pt idx="5767">
                  <c:v>0.44588669510393958</c:v>
                </c:pt>
                <c:pt idx="5768">
                  <c:v>0.44580939158539395</c:v>
                </c:pt>
                <c:pt idx="5769">
                  <c:v>0.44573211486647335</c:v>
                </c:pt>
                <c:pt idx="5770">
                  <c:v>0.44565486493324391</c:v>
                </c:pt>
                <c:pt idx="5771">
                  <c:v>0.44557764177178127</c:v>
                </c:pt>
                <c:pt idx="5772">
                  <c:v>0.44550044536817085</c:v>
                </c:pt>
                <c:pt idx="5773">
                  <c:v>0.44542327570850765</c:v>
                </c:pt>
                <c:pt idx="5774">
                  <c:v>0.44534613277889623</c:v>
                </c:pt>
                <c:pt idx="5775">
                  <c:v>0.44526901656545093</c:v>
                </c:pt>
                <c:pt idx="5776">
                  <c:v>0.44519192705429561</c:v>
                </c:pt>
                <c:pt idx="5777">
                  <c:v>0.44511486423156371</c:v>
                </c:pt>
                <c:pt idx="5778">
                  <c:v>0.44503782808339837</c:v>
                </c:pt>
                <c:pt idx="5779">
                  <c:v>0.44496081859595221</c:v>
                </c:pt>
                <c:pt idx="5780">
                  <c:v>0.44488383575538754</c:v>
                </c:pt>
                <c:pt idx="5781">
                  <c:v>0.44480687954787618</c:v>
                </c:pt>
                <c:pt idx="5782">
                  <c:v>0.44472994995959947</c:v>
                </c:pt>
                <c:pt idx="5783">
                  <c:v>0.4446530469767484</c:v>
                </c:pt>
                <c:pt idx="5784">
                  <c:v>0.44457617058552346</c:v>
                </c:pt>
                <c:pt idx="5785">
                  <c:v>0.44449932077213478</c:v>
                </c:pt>
                <c:pt idx="5786">
                  <c:v>0.44442249752280183</c:v>
                </c:pt>
                <c:pt idx="5787">
                  <c:v>0.4443457008237538</c:v>
                </c:pt>
                <c:pt idx="5788">
                  <c:v>0.44426893066122924</c:v>
                </c:pt>
                <c:pt idx="5789">
                  <c:v>0.44419218702147634</c:v>
                </c:pt>
                <c:pt idx="5790">
                  <c:v>0.44411546989075268</c:v>
                </c:pt>
                <c:pt idx="5791">
                  <c:v>0.44403877925532548</c:v>
                </c:pt>
                <c:pt idx="5792">
                  <c:v>0.44396211510147121</c:v>
                </c:pt>
                <c:pt idx="5793">
                  <c:v>0.44388547741547602</c:v>
                </c:pt>
                <c:pt idx="5794">
                  <c:v>0.44380886618363552</c:v>
                </c:pt>
                <c:pt idx="5795">
                  <c:v>0.44373228139225462</c:v>
                </c:pt>
                <c:pt idx="5796">
                  <c:v>0.44365572302764783</c:v>
                </c:pt>
                <c:pt idx="5797">
                  <c:v>0.44357919107613908</c:v>
                </c:pt>
                <c:pt idx="5798">
                  <c:v>0.44350268552406164</c:v>
                </c:pt>
                <c:pt idx="5799">
                  <c:v>0.44342620635775831</c:v>
                </c:pt>
                <c:pt idx="5800">
                  <c:v>0.44334975356358136</c:v>
                </c:pt>
                <c:pt idx="5801">
                  <c:v>0.44327332712789225</c:v>
                </c:pt>
                <c:pt idx="5802">
                  <c:v>0.44319692703706204</c:v>
                </c:pt>
                <c:pt idx="5803">
                  <c:v>0.44312055327747113</c:v>
                </c:pt>
                <c:pt idx="5804">
                  <c:v>0.4430442058355093</c:v>
                </c:pt>
                <c:pt idx="5805">
                  <c:v>0.4429678846975757</c:v>
                </c:pt>
                <c:pt idx="5806">
                  <c:v>0.44289158985007882</c:v>
                </c:pt>
                <c:pt idx="5807">
                  <c:v>0.44281532127943662</c:v>
                </c:pt>
                <c:pt idx="5808">
                  <c:v>0.44273907897207632</c:v>
                </c:pt>
                <c:pt idx="5809">
                  <c:v>0.44266286291443452</c:v>
                </c:pt>
                <c:pt idx="5810">
                  <c:v>0.44258667309295713</c:v>
                </c:pt>
                <c:pt idx="5811">
                  <c:v>0.44251050949409937</c:v>
                </c:pt>
                <c:pt idx="5812">
                  <c:v>0.4424343721043259</c:v>
                </c:pt>
                <c:pt idx="5813">
                  <c:v>0.44235826091011055</c:v>
                </c:pt>
                <c:pt idx="5814">
                  <c:v>0.44228217589793656</c:v>
                </c:pt>
                <c:pt idx="5815">
                  <c:v>0.44220611705429641</c:v>
                </c:pt>
                <c:pt idx="5816">
                  <c:v>0.4421300843656919</c:v>
                </c:pt>
                <c:pt idx="5817">
                  <c:v>0.44205407781863409</c:v>
                </c:pt>
                <c:pt idx="5818">
                  <c:v>0.44197809739964333</c:v>
                </c:pt>
                <c:pt idx="5819">
                  <c:v>0.44190214309524922</c:v>
                </c:pt>
                <c:pt idx="5820">
                  <c:v>0.44182621489199064</c:v>
                </c:pt>
                <c:pt idx="5821">
                  <c:v>0.44175031277641569</c:v>
                </c:pt>
                <c:pt idx="5822">
                  <c:v>0.44167443673508172</c:v>
                </c:pt>
                <c:pt idx="5823">
                  <c:v>0.44159858675455538</c:v>
                </c:pt>
                <c:pt idx="5824">
                  <c:v>0.44152276282141245</c:v>
                </c:pt>
                <c:pt idx="5825">
                  <c:v>0.44144696492223795</c:v>
                </c:pt>
                <c:pt idx="5826">
                  <c:v>0.44137119304362615</c:v>
                </c:pt>
                <c:pt idx="5827">
                  <c:v>0.4412954471721805</c:v>
                </c:pt>
                <c:pt idx="5828">
                  <c:v>0.4412197272945137</c:v>
                </c:pt>
                <c:pt idx="5829">
                  <c:v>0.4411440333972475</c:v>
                </c:pt>
                <c:pt idx="5830">
                  <c:v>0.44106836546701295</c:v>
                </c:pt>
                <c:pt idx="5831">
                  <c:v>0.44099272349045021</c:v>
                </c:pt>
                <c:pt idx="5832">
                  <c:v>0.44091710745420865</c:v>
                </c:pt>
                <c:pt idx="5833">
                  <c:v>0.44084151734494681</c:v>
                </c:pt>
                <c:pt idx="5834">
                  <c:v>0.44076595314933226</c:v>
                </c:pt>
                <c:pt idx="5835">
                  <c:v>0.44069041485404181</c:v>
                </c:pt>
                <c:pt idx="5836">
                  <c:v>0.4406149024457614</c:v>
                </c:pt>
                <c:pt idx="5837">
                  <c:v>0.44053941591118606</c:v>
                </c:pt>
                <c:pt idx="5838">
                  <c:v>0.44046395523701992</c:v>
                </c:pt>
                <c:pt idx="5839">
                  <c:v>0.44038852040997634</c:v>
                </c:pt>
                <c:pt idx="5840">
                  <c:v>0.44031311141677759</c:v>
                </c:pt>
                <c:pt idx="5841">
                  <c:v>0.44023772824415519</c:v>
                </c:pt>
                <c:pt idx="5842">
                  <c:v>0.44016237087884968</c:v>
                </c:pt>
                <c:pt idx="5843">
                  <c:v>0.44008703930761062</c:v>
                </c:pt>
                <c:pt idx="5844">
                  <c:v>0.4400117335171968</c:v>
                </c:pt>
                <c:pt idx="5845">
                  <c:v>0.43993645349437593</c:v>
                </c:pt>
                <c:pt idx="5846">
                  <c:v>0.43986119922592481</c:v>
                </c:pt>
                <c:pt idx="5847">
                  <c:v>0.43978597069862929</c:v>
                </c:pt>
                <c:pt idx="5848">
                  <c:v>0.43971076789928426</c:v>
                </c:pt>
                <c:pt idx="5849">
                  <c:v>0.43963559081469372</c:v>
                </c:pt>
                <c:pt idx="5850">
                  <c:v>0.4395604394316705</c:v>
                </c:pt>
                <c:pt idx="5851">
                  <c:v>0.43948531373703664</c:v>
                </c:pt>
                <c:pt idx="5852">
                  <c:v>0.43941021371762307</c:v>
                </c:pt>
                <c:pt idx="5853">
                  <c:v>0.43933513936026974</c:v>
                </c:pt>
                <c:pt idx="5854">
                  <c:v>0.4392600906518257</c:v>
                </c:pt>
                <c:pt idx="5855">
                  <c:v>0.43918506757914882</c:v>
                </c:pt>
                <c:pt idx="5856">
                  <c:v>0.43911007012910602</c:v>
                </c:pt>
                <c:pt idx="5857">
                  <c:v>0.43903509828857323</c:v>
                </c:pt>
                <c:pt idx="5858">
                  <c:v>0.43896015204443534</c:v>
                </c:pt>
                <c:pt idx="5859">
                  <c:v>0.43888523138358604</c:v>
                </c:pt>
                <c:pt idx="5860">
                  <c:v>0.4388103362929282</c:v>
                </c:pt>
                <c:pt idx="5861">
                  <c:v>0.43873546675937342</c:v>
                </c:pt>
                <c:pt idx="5862">
                  <c:v>0.43866062276984236</c:v>
                </c:pt>
                <c:pt idx="5863">
                  <c:v>0.43858580431126459</c:v>
                </c:pt>
                <c:pt idx="5864">
                  <c:v>0.43851101137057857</c:v>
                </c:pt>
                <c:pt idx="5865">
                  <c:v>0.43843624393473163</c:v>
                </c:pt>
                <c:pt idx="5866">
                  <c:v>0.43836150199068002</c:v>
                </c:pt>
                <c:pt idx="5867">
                  <c:v>0.43828678552538902</c:v>
                </c:pt>
                <c:pt idx="5868">
                  <c:v>0.43821209452583254</c:v>
                </c:pt>
                <c:pt idx="5869">
                  <c:v>0.4381374289789936</c:v>
                </c:pt>
                <c:pt idx="5870">
                  <c:v>0.43806278887186401</c:v>
                </c:pt>
                <c:pt idx="5871">
                  <c:v>0.43798817419144431</c:v>
                </c:pt>
                <c:pt idx="5872">
                  <c:v>0.43791358492474414</c:v>
                </c:pt>
                <c:pt idx="5873">
                  <c:v>0.43783902105878181</c:v>
                </c:pt>
                <c:pt idx="5874">
                  <c:v>0.43776448258058448</c:v>
                </c:pt>
                <c:pt idx="5875">
                  <c:v>0.4376899694771883</c:v>
                </c:pt>
                <c:pt idx="5876">
                  <c:v>0.43761548173563802</c:v>
                </c:pt>
                <c:pt idx="5877">
                  <c:v>0.43754101934298734</c:v>
                </c:pt>
                <c:pt idx="5878">
                  <c:v>0.43746658228629881</c:v>
                </c:pt>
                <c:pt idx="5879">
                  <c:v>0.43739217055264368</c:v>
                </c:pt>
                <c:pt idx="5880">
                  <c:v>0.43731778412910199</c:v>
                </c:pt>
                <c:pt idx="5881">
                  <c:v>0.43724342300276264</c:v>
                </c:pt>
                <c:pt idx="5882">
                  <c:v>0.43716908716072334</c:v>
                </c:pt>
                <c:pt idx="5883">
                  <c:v>0.43709477659009049</c:v>
                </c:pt>
                <c:pt idx="5884">
                  <c:v>0.43702049127797921</c:v>
                </c:pt>
                <c:pt idx="5885">
                  <c:v>0.43694623121151355</c:v>
                </c:pt>
                <c:pt idx="5886">
                  <c:v>0.43687199637782609</c:v>
                </c:pt>
                <c:pt idx="5887">
                  <c:v>0.43679778676405839</c:v>
                </c:pt>
                <c:pt idx="5888">
                  <c:v>0.43672360235736057</c:v>
                </c:pt>
                <c:pt idx="5889">
                  <c:v>0.43664944314489151</c:v>
                </c:pt>
                <c:pt idx="5890">
                  <c:v>0.43657530911381892</c:v>
                </c:pt>
                <c:pt idx="5891">
                  <c:v>0.43650120025131905</c:v>
                </c:pt>
                <c:pt idx="5892">
                  <c:v>0.436427116544577</c:v>
                </c:pt>
                <c:pt idx="5893">
                  <c:v>0.4363530579807865</c:v>
                </c:pt>
                <c:pt idx="5894">
                  <c:v>0.43627902454714995</c:v>
                </c:pt>
                <c:pt idx="5895">
                  <c:v>0.43620501623087848</c:v>
                </c:pt>
                <c:pt idx="5896">
                  <c:v>0.43613103301919193</c:v>
                </c:pt>
                <c:pt idx="5897">
                  <c:v>0.43605707489931872</c:v>
                </c:pt>
                <c:pt idx="5898">
                  <c:v>0.43598314185849596</c:v>
                </c:pt>
                <c:pt idx="5899">
                  <c:v>0.43590923388396952</c:v>
                </c:pt>
                <c:pt idx="5900">
                  <c:v>0.4358353509629937</c:v>
                </c:pt>
                <c:pt idx="5901">
                  <c:v>0.43576149308283163</c:v>
                </c:pt>
                <c:pt idx="5902">
                  <c:v>0.435687660230755</c:v>
                </c:pt>
                <c:pt idx="5903">
                  <c:v>0.43561385239404415</c:v>
                </c:pt>
                <c:pt idx="5904">
                  <c:v>0.43554006955998803</c:v>
                </c:pt>
                <c:pt idx="5905">
                  <c:v>0.43546631171588412</c:v>
                </c:pt>
                <c:pt idx="5906">
                  <c:v>0.43539257884903865</c:v>
                </c:pt>
                <c:pt idx="5907">
                  <c:v>0.43531887094676636</c:v>
                </c:pt>
                <c:pt idx="5908">
                  <c:v>0.4352451879963905</c:v>
                </c:pt>
                <c:pt idx="5909">
                  <c:v>0.43517152998524311</c:v>
                </c:pt>
                <c:pt idx="5910">
                  <c:v>0.43509789690066464</c:v>
                </c:pt>
                <c:pt idx="5911">
                  <c:v>0.43502428873000409</c:v>
                </c:pt>
                <c:pt idx="5912">
                  <c:v>0.43495070546061915</c:v>
                </c:pt>
                <c:pt idx="5913">
                  <c:v>0.43487714707987596</c:v>
                </c:pt>
                <c:pt idx="5914">
                  <c:v>0.43480361357514924</c:v>
                </c:pt>
                <c:pt idx="5915">
                  <c:v>0.4347301049338223</c:v>
                </c:pt>
                <c:pt idx="5916">
                  <c:v>0.43465662114328685</c:v>
                </c:pt>
                <c:pt idx="5917">
                  <c:v>0.43458316219094323</c:v>
                </c:pt>
                <c:pt idx="5918">
                  <c:v>0.43450972806420024</c:v>
                </c:pt>
                <c:pt idx="5919">
                  <c:v>0.43443631875047523</c:v>
                </c:pt>
                <c:pt idx="5920">
                  <c:v>0.43436293423719402</c:v>
                </c:pt>
                <c:pt idx="5921">
                  <c:v>0.43428957451179101</c:v>
                </c:pt>
                <c:pt idx="5922">
                  <c:v>0.43421623956170896</c:v>
                </c:pt>
                <c:pt idx="5923">
                  <c:v>0.43414292937439913</c:v>
                </c:pt>
                <c:pt idx="5924">
                  <c:v>0.43406964393732139</c:v>
                </c:pt>
                <c:pt idx="5925">
                  <c:v>0.43399638323794387</c:v>
                </c:pt>
                <c:pt idx="5926">
                  <c:v>0.43392314726374337</c:v>
                </c:pt>
                <c:pt idx="5927">
                  <c:v>0.43384993600220495</c:v>
                </c:pt>
                <c:pt idx="5928">
                  <c:v>0.43377674944082228</c:v>
                </c:pt>
                <c:pt idx="5929">
                  <c:v>0.43370358756709732</c:v>
                </c:pt>
                <c:pt idx="5930">
                  <c:v>0.43363045036854053</c:v>
                </c:pt>
                <c:pt idx="5931">
                  <c:v>0.43355733783267086</c:v>
                </c:pt>
                <c:pt idx="5932">
                  <c:v>0.43348424994701551</c:v>
                </c:pt>
                <c:pt idx="5933">
                  <c:v>0.43341118669911033</c:v>
                </c:pt>
                <c:pt idx="5934">
                  <c:v>0.43333814807649929</c:v>
                </c:pt>
                <c:pt idx="5935">
                  <c:v>0.43326513406673495</c:v>
                </c:pt>
                <c:pt idx="5936">
                  <c:v>0.43319214465737826</c:v>
                </c:pt>
                <c:pt idx="5937">
                  <c:v>0.4331191798359984</c:v>
                </c:pt>
                <c:pt idx="5938">
                  <c:v>0.43304623959017302</c:v>
                </c:pt>
                <c:pt idx="5939">
                  <c:v>0.43297332390748822</c:v>
                </c:pt>
                <c:pt idx="5940">
                  <c:v>0.43290043277553836</c:v>
                </c:pt>
                <c:pt idx="5941">
                  <c:v>0.43282756618192608</c:v>
                </c:pt>
                <c:pt idx="5942">
                  <c:v>0.43275472411426247</c:v>
                </c:pt>
                <c:pt idx="5943">
                  <c:v>0.43268190656016703</c:v>
                </c:pt>
                <c:pt idx="5944">
                  <c:v>0.43260911350726738</c:v>
                </c:pt>
                <c:pt idx="5945">
                  <c:v>0.4325363449431997</c:v>
                </c:pt>
                <c:pt idx="5946">
                  <c:v>0.43246360085560831</c:v>
                </c:pt>
                <c:pt idx="5947">
                  <c:v>0.43239088123214592</c:v>
                </c:pt>
                <c:pt idx="5948">
                  <c:v>0.43231818606047351</c:v>
                </c:pt>
                <c:pt idx="5949">
                  <c:v>0.43224551532826039</c:v>
                </c:pt>
                <c:pt idx="5950">
                  <c:v>0.43217286902318419</c:v>
                </c:pt>
                <c:pt idx="5951">
                  <c:v>0.43210024713293066</c:v>
                </c:pt>
                <c:pt idx="5952">
                  <c:v>0.43202764964519402</c:v>
                </c:pt>
                <c:pt idx="5953">
                  <c:v>0.43195507654767673</c:v>
                </c:pt>
                <c:pt idx="5954">
                  <c:v>0.43188252782808934</c:v>
                </c:pt>
                <c:pt idx="5955">
                  <c:v>0.43181000347415083</c:v>
                </c:pt>
                <c:pt idx="5956">
                  <c:v>0.43173750347358841</c:v>
                </c:pt>
                <c:pt idx="5957">
                  <c:v>0.43166502781413751</c:v>
                </c:pt>
                <c:pt idx="5958">
                  <c:v>0.43159257648354166</c:v>
                </c:pt>
                <c:pt idx="5959">
                  <c:v>0.43152014946955286</c:v>
                </c:pt>
                <c:pt idx="5960">
                  <c:v>0.43144774675993119</c:v>
                </c:pt>
                <c:pt idx="5961">
                  <c:v>0.43137536834244489</c:v>
                </c:pt>
                <c:pt idx="5962">
                  <c:v>0.43130301420487055</c:v>
                </c:pt>
                <c:pt idx="5963">
                  <c:v>0.43123068433499284</c:v>
                </c:pt>
                <c:pt idx="5964">
                  <c:v>0.43115837872060464</c:v>
                </c:pt>
                <c:pt idx="5965">
                  <c:v>0.43108609734950715</c:v>
                </c:pt>
                <c:pt idx="5966">
                  <c:v>0.43101384020950956</c:v>
                </c:pt>
                <c:pt idx="5967">
                  <c:v>0.4309416072884294</c:v>
                </c:pt>
                <c:pt idx="5968">
                  <c:v>0.43086939857409218</c:v>
                </c:pt>
                <c:pt idx="5969">
                  <c:v>0.43079721405433169</c:v>
                </c:pt>
                <c:pt idx="5970">
                  <c:v>0.43072505371698988</c:v>
                </c:pt>
                <c:pt idx="5971">
                  <c:v>0.4306529175499168</c:v>
                </c:pt>
                <c:pt idx="5972">
                  <c:v>0.43058080554097072</c:v>
                </c:pt>
                <c:pt idx="5973">
                  <c:v>0.43050871767801785</c:v>
                </c:pt>
                <c:pt idx="5974">
                  <c:v>0.43043665394893277</c:v>
                </c:pt>
                <c:pt idx="5975">
                  <c:v>0.43036461434159795</c:v>
                </c:pt>
                <c:pt idx="5976">
                  <c:v>0.43029259884390419</c:v>
                </c:pt>
                <c:pt idx="5977">
                  <c:v>0.43022060744375018</c:v>
                </c:pt>
                <c:pt idx="5978">
                  <c:v>0.43014864012904291</c:v>
                </c:pt>
                <c:pt idx="5979">
                  <c:v>0.43007669688769723</c:v>
                </c:pt>
                <c:pt idx="5980">
                  <c:v>0.43000477770763634</c:v>
                </c:pt>
                <c:pt idx="5981">
                  <c:v>0.42993288257679124</c:v>
                </c:pt>
                <c:pt idx="5982">
                  <c:v>0.4298610114831013</c:v>
                </c:pt>
                <c:pt idx="5983">
                  <c:v>0.42978916441451365</c:v>
                </c:pt>
                <c:pt idx="5984">
                  <c:v>0.42971734135898365</c:v>
                </c:pt>
                <c:pt idx="5985">
                  <c:v>0.42964554230447477</c:v>
                </c:pt>
                <c:pt idx="5986">
                  <c:v>0.42957376723895835</c:v>
                </c:pt>
                <c:pt idx="5987">
                  <c:v>0.42950201615041383</c:v>
                </c:pt>
                <c:pt idx="5988">
                  <c:v>0.42943028902682878</c:v>
                </c:pt>
                <c:pt idx="5989">
                  <c:v>0.42935858585619868</c:v>
                </c:pt>
                <c:pt idx="5990">
                  <c:v>0.42928690662652702</c:v>
                </c:pt>
                <c:pt idx="5991">
                  <c:v>0.42921525132582533</c:v>
                </c:pt>
                <c:pt idx="5992">
                  <c:v>0.42914361994211325</c:v>
                </c:pt>
                <c:pt idx="5993">
                  <c:v>0.4290720124634182</c:v>
                </c:pt>
                <c:pt idx="5994">
                  <c:v>0.42900042887777579</c:v>
                </c:pt>
                <c:pt idx="5995">
                  <c:v>0.42892886917322953</c:v>
                </c:pt>
                <c:pt idx="5996">
                  <c:v>0.42885733333783083</c:v>
                </c:pt>
                <c:pt idx="5997">
                  <c:v>0.42878582135963922</c:v>
                </c:pt>
                <c:pt idx="5998">
                  <c:v>0.42871433322672209</c:v>
                </c:pt>
                <c:pt idx="5999">
                  <c:v>0.42864286892715481</c:v>
                </c:pt>
                <c:pt idx="6000">
                  <c:v>0.42857142844902069</c:v>
                </c:pt>
              </c:numCache>
            </c:numRef>
          </c:val>
          <c:smooth val="0"/>
          <c:extLst>
            <c:ext xmlns:c16="http://schemas.microsoft.com/office/drawing/2014/chart" uri="{C3380CC4-5D6E-409C-BE32-E72D297353CC}">
              <c16:uniqueId val="{00000001-06E4-DD49-B3C3-9846EA57DEAF}"/>
            </c:ext>
          </c:extLst>
        </c:ser>
        <c:ser>
          <c:idx val="2"/>
          <c:order val="2"/>
          <c:tx>
            <c:strRef>
              <c:f>'background data'!$E$1</c:f>
              <c:strCache>
                <c:ptCount val="1"/>
                <c:pt idx="0">
                  <c:v> PV(AP Input)=3</c:v>
                </c:pt>
              </c:strCache>
            </c:strRef>
          </c:tx>
          <c:spPr>
            <a:ln w="25400" cap="rnd">
              <a:solidFill>
                <a:srgbClr val="FF0000"/>
              </a:solidFill>
              <a:round/>
            </a:ln>
            <a:effectLst/>
          </c:spPr>
          <c:marker>
            <c:symbol val="none"/>
          </c:marker>
          <c:cat>
            <c:numRef>
              <c:f>'background data'!$B$2:$B$6002</c:f>
              <c:numCache>
                <c:formatCode>0.00</c:formatCode>
                <c:ptCount val="6001"/>
                <c:pt idx="0">
                  <c:v>1.0000000000000001E-9</c:v>
                </c:pt>
                <c:pt idx="1">
                  <c:v>5.833343333333334E-4</c:v>
                </c:pt>
                <c:pt idx="2">
                  <c:v>1.1666676666666669E-3</c:v>
                </c:pt>
                <c:pt idx="3">
                  <c:v>1.7500010000000002E-3</c:v>
                </c:pt>
                <c:pt idx="4">
                  <c:v>2.3333343333333334E-3</c:v>
                </c:pt>
                <c:pt idx="5">
                  <c:v>2.9166676666666667E-3</c:v>
                </c:pt>
                <c:pt idx="6">
                  <c:v>3.500001E-3</c:v>
                </c:pt>
                <c:pt idx="7">
                  <c:v>4.0833343333333333E-3</c:v>
                </c:pt>
                <c:pt idx="8">
                  <c:v>4.6666676666666665E-3</c:v>
                </c:pt>
                <c:pt idx="9">
                  <c:v>5.2500009999999998E-3</c:v>
                </c:pt>
                <c:pt idx="10">
                  <c:v>5.8333343333333331E-3</c:v>
                </c:pt>
                <c:pt idx="11">
                  <c:v>6.4166676666666663E-3</c:v>
                </c:pt>
                <c:pt idx="12">
                  <c:v>7.0000009999999996E-3</c:v>
                </c:pt>
                <c:pt idx="13">
                  <c:v>7.5833343333333329E-3</c:v>
                </c:pt>
                <c:pt idx="14">
                  <c:v>8.166667666666667E-3</c:v>
                </c:pt>
                <c:pt idx="15">
                  <c:v>8.7500010000000003E-3</c:v>
                </c:pt>
                <c:pt idx="16">
                  <c:v>9.3333343333333336E-3</c:v>
                </c:pt>
                <c:pt idx="17">
                  <c:v>9.9166676666666669E-3</c:v>
                </c:pt>
                <c:pt idx="18">
                  <c:v>1.0500001E-2</c:v>
                </c:pt>
                <c:pt idx="19">
                  <c:v>1.1083334333333333E-2</c:v>
                </c:pt>
                <c:pt idx="20">
                  <c:v>1.1666667666666667E-2</c:v>
                </c:pt>
                <c:pt idx="21">
                  <c:v>1.2250001E-2</c:v>
                </c:pt>
                <c:pt idx="22">
                  <c:v>1.2833334333333333E-2</c:v>
                </c:pt>
                <c:pt idx="23">
                  <c:v>1.3416667666666666E-2</c:v>
                </c:pt>
                <c:pt idx="24">
                  <c:v>1.4000001E-2</c:v>
                </c:pt>
                <c:pt idx="25">
                  <c:v>1.4583334333333333E-2</c:v>
                </c:pt>
                <c:pt idx="26">
                  <c:v>1.5166667666666666E-2</c:v>
                </c:pt>
                <c:pt idx="27">
                  <c:v>1.5750001E-2</c:v>
                </c:pt>
                <c:pt idx="28">
                  <c:v>1.6333334333333335E-2</c:v>
                </c:pt>
                <c:pt idx="29">
                  <c:v>1.691666766666667E-2</c:v>
                </c:pt>
                <c:pt idx="30">
                  <c:v>1.7500001000000005E-2</c:v>
                </c:pt>
                <c:pt idx="31">
                  <c:v>1.808333433333334E-2</c:v>
                </c:pt>
                <c:pt idx="32">
                  <c:v>1.8666667666666675E-2</c:v>
                </c:pt>
                <c:pt idx="33">
                  <c:v>1.925000100000001E-2</c:v>
                </c:pt>
                <c:pt idx="34">
                  <c:v>1.9833334333333345E-2</c:v>
                </c:pt>
                <c:pt idx="35">
                  <c:v>2.041666766666668E-2</c:v>
                </c:pt>
                <c:pt idx="36">
                  <c:v>2.1000001000000015E-2</c:v>
                </c:pt>
                <c:pt idx="37">
                  <c:v>2.158333433333335E-2</c:v>
                </c:pt>
                <c:pt idx="38">
                  <c:v>2.2166667666666685E-2</c:v>
                </c:pt>
                <c:pt idx="39">
                  <c:v>2.275000100000002E-2</c:v>
                </c:pt>
                <c:pt idx="40">
                  <c:v>2.3333334333333355E-2</c:v>
                </c:pt>
                <c:pt idx="41">
                  <c:v>2.391666766666669E-2</c:v>
                </c:pt>
                <c:pt idx="42">
                  <c:v>2.4500001000000025E-2</c:v>
                </c:pt>
                <c:pt idx="43">
                  <c:v>2.508333433333336E-2</c:v>
                </c:pt>
                <c:pt idx="44">
                  <c:v>2.5666667666666695E-2</c:v>
                </c:pt>
                <c:pt idx="45">
                  <c:v>2.625000100000003E-2</c:v>
                </c:pt>
                <c:pt idx="46">
                  <c:v>2.6833334333333365E-2</c:v>
                </c:pt>
                <c:pt idx="47">
                  <c:v>2.74166676666667E-2</c:v>
                </c:pt>
                <c:pt idx="48">
                  <c:v>2.8000001000000035E-2</c:v>
                </c:pt>
                <c:pt idx="49">
                  <c:v>2.858333433333337E-2</c:v>
                </c:pt>
                <c:pt idx="50">
                  <c:v>2.9166667666666705E-2</c:v>
                </c:pt>
                <c:pt idx="51">
                  <c:v>2.975000100000004E-2</c:v>
                </c:pt>
                <c:pt idx="52">
                  <c:v>3.0333334333333375E-2</c:v>
                </c:pt>
                <c:pt idx="53">
                  <c:v>3.091666766666671E-2</c:v>
                </c:pt>
                <c:pt idx="54">
                  <c:v>3.1500001000000041E-2</c:v>
                </c:pt>
                <c:pt idx="55">
                  <c:v>3.2083334333333373E-2</c:v>
                </c:pt>
                <c:pt idx="56">
                  <c:v>3.2666667666666704E-2</c:v>
                </c:pt>
                <c:pt idx="57">
                  <c:v>3.3250001000000036E-2</c:v>
                </c:pt>
                <c:pt idx="58">
                  <c:v>3.3833334333333367E-2</c:v>
                </c:pt>
                <c:pt idx="59">
                  <c:v>3.4416667666666699E-2</c:v>
                </c:pt>
                <c:pt idx="60">
                  <c:v>3.5000001000000031E-2</c:v>
                </c:pt>
                <c:pt idx="61">
                  <c:v>3.5583334333333362E-2</c:v>
                </c:pt>
                <c:pt idx="62">
                  <c:v>3.6166667666666694E-2</c:v>
                </c:pt>
                <c:pt idx="63">
                  <c:v>3.6750001000000025E-2</c:v>
                </c:pt>
                <c:pt idx="64">
                  <c:v>3.7333334333333357E-2</c:v>
                </c:pt>
                <c:pt idx="65">
                  <c:v>3.7916667666666688E-2</c:v>
                </c:pt>
                <c:pt idx="66">
                  <c:v>3.850000100000002E-2</c:v>
                </c:pt>
                <c:pt idx="67">
                  <c:v>3.9083334333333351E-2</c:v>
                </c:pt>
                <c:pt idx="68">
                  <c:v>3.9666667666666683E-2</c:v>
                </c:pt>
                <c:pt idx="69">
                  <c:v>4.0250001000000014E-2</c:v>
                </c:pt>
                <c:pt idx="70">
                  <c:v>4.0833334333333346E-2</c:v>
                </c:pt>
                <c:pt idx="71">
                  <c:v>4.1416667666666677E-2</c:v>
                </c:pt>
                <c:pt idx="72">
                  <c:v>4.2000001000000009E-2</c:v>
                </c:pt>
                <c:pt idx="73">
                  <c:v>4.2583334333333341E-2</c:v>
                </c:pt>
                <c:pt idx="74">
                  <c:v>4.3166667666666672E-2</c:v>
                </c:pt>
                <c:pt idx="75">
                  <c:v>4.3750001000000004E-2</c:v>
                </c:pt>
                <c:pt idx="76">
                  <c:v>4.4333334333333335E-2</c:v>
                </c:pt>
                <c:pt idx="77">
                  <c:v>4.4916667666666667E-2</c:v>
                </c:pt>
                <c:pt idx="78">
                  <c:v>4.5500000999999998E-2</c:v>
                </c:pt>
                <c:pt idx="79">
                  <c:v>4.608333433333333E-2</c:v>
                </c:pt>
                <c:pt idx="80">
                  <c:v>4.6666667666666661E-2</c:v>
                </c:pt>
                <c:pt idx="81">
                  <c:v>4.7250000999999993E-2</c:v>
                </c:pt>
                <c:pt idx="82">
                  <c:v>4.7833334333333324E-2</c:v>
                </c:pt>
                <c:pt idx="83">
                  <c:v>4.8416667666666656E-2</c:v>
                </c:pt>
                <c:pt idx="84">
                  <c:v>4.9000000999999987E-2</c:v>
                </c:pt>
                <c:pt idx="85">
                  <c:v>4.9583334333333319E-2</c:v>
                </c:pt>
                <c:pt idx="86">
                  <c:v>5.0166667666666651E-2</c:v>
                </c:pt>
                <c:pt idx="87">
                  <c:v>5.0750000999999982E-2</c:v>
                </c:pt>
                <c:pt idx="88">
                  <c:v>5.1333334333333314E-2</c:v>
                </c:pt>
                <c:pt idx="89">
                  <c:v>5.1916667666666645E-2</c:v>
                </c:pt>
                <c:pt idx="90">
                  <c:v>5.2500000999999977E-2</c:v>
                </c:pt>
                <c:pt idx="91">
                  <c:v>5.3083334333333308E-2</c:v>
                </c:pt>
                <c:pt idx="92">
                  <c:v>5.366666766666664E-2</c:v>
                </c:pt>
                <c:pt idx="93">
                  <c:v>5.4250000999999971E-2</c:v>
                </c:pt>
                <c:pt idx="94">
                  <c:v>5.4833334333333303E-2</c:v>
                </c:pt>
                <c:pt idx="95">
                  <c:v>5.5416667666666634E-2</c:v>
                </c:pt>
                <c:pt idx="96">
                  <c:v>5.6000000999999966E-2</c:v>
                </c:pt>
                <c:pt idx="97">
                  <c:v>5.6583334333333297E-2</c:v>
                </c:pt>
                <c:pt idx="98">
                  <c:v>5.7166667666666629E-2</c:v>
                </c:pt>
                <c:pt idx="99">
                  <c:v>5.7750000999999961E-2</c:v>
                </c:pt>
                <c:pt idx="100">
                  <c:v>5.8333334333333292E-2</c:v>
                </c:pt>
                <c:pt idx="101">
                  <c:v>5.8916667666666624E-2</c:v>
                </c:pt>
                <c:pt idx="102">
                  <c:v>5.9500000999999955E-2</c:v>
                </c:pt>
                <c:pt idx="103">
                  <c:v>6.0083334333333287E-2</c:v>
                </c:pt>
                <c:pt idx="104">
                  <c:v>6.0666667666666618E-2</c:v>
                </c:pt>
                <c:pt idx="105">
                  <c:v>6.125000099999995E-2</c:v>
                </c:pt>
                <c:pt idx="106">
                  <c:v>6.1833334333333281E-2</c:v>
                </c:pt>
                <c:pt idx="107">
                  <c:v>6.2416667666666613E-2</c:v>
                </c:pt>
                <c:pt idx="108">
                  <c:v>6.3000000999999944E-2</c:v>
                </c:pt>
                <c:pt idx="109">
                  <c:v>6.3583334333333283E-2</c:v>
                </c:pt>
                <c:pt idx="110">
                  <c:v>6.4166667666666621E-2</c:v>
                </c:pt>
                <c:pt idx="111">
                  <c:v>6.475000099999996E-2</c:v>
                </c:pt>
                <c:pt idx="112">
                  <c:v>6.5333334333333298E-2</c:v>
                </c:pt>
                <c:pt idx="113">
                  <c:v>6.5916667666666637E-2</c:v>
                </c:pt>
                <c:pt idx="114">
                  <c:v>6.6500000999999975E-2</c:v>
                </c:pt>
                <c:pt idx="115">
                  <c:v>6.7083334333333314E-2</c:v>
                </c:pt>
                <c:pt idx="116">
                  <c:v>6.7666667666666652E-2</c:v>
                </c:pt>
                <c:pt idx="117">
                  <c:v>6.8250000999999991E-2</c:v>
                </c:pt>
                <c:pt idx="118">
                  <c:v>6.8833334333333329E-2</c:v>
                </c:pt>
                <c:pt idx="119">
                  <c:v>6.9416667666666668E-2</c:v>
                </c:pt>
                <c:pt idx="120">
                  <c:v>7.0000001000000006E-2</c:v>
                </c:pt>
                <c:pt idx="121">
                  <c:v>7.0583334333333345E-2</c:v>
                </c:pt>
                <c:pt idx="122">
                  <c:v>7.1166667666666683E-2</c:v>
                </c:pt>
                <c:pt idx="123">
                  <c:v>7.1750001000000022E-2</c:v>
                </c:pt>
                <c:pt idx="124">
                  <c:v>7.233333433333336E-2</c:v>
                </c:pt>
                <c:pt idx="125">
                  <c:v>7.2916667666666699E-2</c:v>
                </c:pt>
                <c:pt idx="126">
                  <c:v>7.3500001000000037E-2</c:v>
                </c:pt>
                <c:pt idx="127">
                  <c:v>7.4083334333333375E-2</c:v>
                </c:pt>
                <c:pt idx="128">
                  <c:v>7.4666667666666714E-2</c:v>
                </c:pt>
                <c:pt idx="129">
                  <c:v>7.5250001000000052E-2</c:v>
                </c:pt>
                <c:pt idx="130">
                  <c:v>7.5833334333333391E-2</c:v>
                </c:pt>
                <c:pt idx="131">
                  <c:v>7.6416667666666729E-2</c:v>
                </c:pt>
                <c:pt idx="132">
                  <c:v>7.7000001000000068E-2</c:v>
                </c:pt>
                <c:pt idx="133">
                  <c:v>7.7583334333333406E-2</c:v>
                </c:pt>
                <c:pt idx="134">
                  <c:v>7.8166667666666745E-2</c:v>
                </c:pt>
                <c:pt idx="135">
                  <c:v>7.8750001000000083E-2</c:v>
                </c:pt>
                <c:pt idx="136">
                  <c:v>7.9333334333333422E-2</c:v>
                </c:pt>
                <c:pt idx="137">
                  <c:v>7.991666766666676E-2</c:v>
                </c:pt>
                <c:pt idx="138">
                  <c:v>8.0500001000000099E-2</c:v>
                </c:pt>
                <c:pt idx="139">
                  <c:v>8.1083334333333437E-2</c:v>
                </c:pt>
                <c:pt idx="140">
                  <c:v>8.1666667666666776E-2</c:v>
                </c:pt>
                <c:pt idx="141">
                  <c:v>8.2250001000000114E-2</c:v>
                </c:pt>
                <c:pt idx="142">
                  <c:v>8.2833334333333453E-2</c:v>
                </c:pt>
                <c:pt idx="143">
                  <c:v>8.3416667666666791E-2</c:v>
                </c:pt>
                <c:pt idx="144">
                  <c:v>8.400000100000013E-2</c:v>
                </c:pt>
                <c:pt idx="145">
                  <c:v>8.4583334333333468E-2</c:v>
                </c:pt>
                <c:pt idx="146">
                  <c:v>8.5166667666666807E-2</c:v>
                </c:pt>
                <c:pt idx="147">
                  <c:v>8.5750001000000145E-2</c:v>
                </c:pt>
                <c:pt idx="148">
                  <c:v>8.6333334333333484E-2</c:v>
                </c:pt>
                <c:pt idx="149">
                  <c:v>8.6916667666666822E-2</c:v>
                </c:pt>
                <c:pt idx="150">
                  <c:v>8.750000100000016E-2</c:v>
                </c:pt>
                <c:pt idx="151">
                  <c:v>8.8083334333333499E-2</c:v>
                </c:pt>
                <c:pt idx="152">
                  <c:v>8.8666667666666837E-2</c:v>
                </c:pt>
                <c:pt idx="153">
                  <c:v>8.9250001000000176E-2</c:v>
                </c:pt>
                <c:pt idx="154">
                  <c:v>8.9833334333333514E-2</c:v>
                </c:pt>
                <c:pt idx="155">
                  <c:v>9.0416667666666853E-2</c:v>
                </c:pt>
                <c:pt idx="156">
                  <c:v>9.1000001000000191E-2</c:v>
                </c:pt>
                <c:pt idx="157">
                  <c:v>9.158333433333353E-2</c:v>
                </c:pt>
                <c:pt idx="158">
                  <c:v>9.2166667666666868E-2</c:v>
                </c:pt>
                <c:pt idx="159">
                  <c:v>9.2750001000000207E-2</c:v>
                </c:pt>
                <c:pt idx="160">
                  <c:v>9.3333334333333545E-2</c:v>
                </c:pt>
                <c:pt idx="161">
                  <c:v>9.3916667666666884E-2</c:v>
                </c:pt>
                <c:pt idx="162">
                  <c:v>9.4500001000000222E-2</c:v>
                </c:pt>
                <c:pt idx="163">
                  <c:v>9.5083334333333561E-2</c:v>
                </c:pt>
                <c:pt idx="164">
                  <c:v>9.5666667666666899E-2</c:v>
                </c:pt>
                <c:pt idx="165">
                  <c:v>9.6250001000000238E-2</c:v>
                </c:pt>
                <c:pt idx="166">
                  <c:v>9.6833334333333576E-2</c:v>
                </c:pt>
                <c:pt idx="167">
                  <c:v>9.7416667666666915E-2</c:v>
                </c:pt>
                <c:pt idx="168">
                  <c:v>9.8000001000000253E-2</c:v>
                </c:pt>
                <c:pt idx="169">
                  <c:v>9.8583334333333592E-2</c:v>
                </c:pt>
                <c:pt idx="170">
                  <c:v>9.916666766666693E-2</c:v>
                </c:pt>
                <c:pt idx="171">
                  <c:v>9.9750001000000268E-2</c:v>
                </c:pt>
                <c:pt idx="172">
                  <c:v>0.10033333433333361</c:v>
                </c:pt>
                <c:pt idx="173">
                  <c:v>0.10091666766666695</c:v>
                </c:pt>
                <c:pt idx="174">
                  <c:v>0.10150000100000028</c:v>
                </c:pt>
                <c:pt idx="175">
                  <c:v>0.10208333433333362</c:v>
                </c:pt>
                <c:pt idx="176">
                  <c:v>0.10266666766666696</c:v>
                </c:pt>
                <c:pt idx="177">
                  <c:v>0.1032500010000003</c:v>
                </c:pt>
                <c:pt idx="178">
                  <c:v>0.10383333433333364</c:v>
                </c:pt>
                <c:pt idx="179">
                  <c:v>0.10441666766666698</c:v>
                </c:pt>
                <c:pt idx="180">
                  <c:v>0.10500000100000031</c:v>
                </c:pt>
                <c:pt idx="181">
                  <c:v>0.10558333433333365</c:v>
                </c:pt>
                <c:pt idx="182">
                  <c:v>0.10616666766666699</c:v>
                </c:pt>
                <c:pt idx="183">
                  <c:v>0.10675000100000033</c:v>
                </c:pt>
                <c:pt idx="184">
                  <c:v>0.10733333433333367</c:v>
                </c:pt>
                <c:pt idx="185">
                  <c:v>0.10791666766666701</c:v>
                </c:pt>
                <c:pt idx="186">
                  <c:v>0.10850000100000035</c:v>
                </c:pt>
                <c:pt idx="187">
                  <c:v>0.10908333433333368</c:v>
                </c:pt>
                <c:pt idx="188">
                  <c:v>0.10966666766666702</c:v>
                </c:pt>
                <c:pt idx="189">
                  <c:v>0.11025000100000036</c:v>
                </c:pt>
                <c:pt idx="190">
                  <c:v>0.1108333343333337</c:v>
                </c:pt>
                <c:pt idx="191">
                  <c:v>0.11141666766666704</c:v>
                </c:pt>
                <c:pt idx="192">
                  <c:v>0.11200000100000038</c:v>
                </c:pt>
                <c:pt idx="193">
                  <c:v>0.11258333433333371</c:v>
                </c:pt>
                <c:pt idx="194">
                  <c:v>0.11316666766666705</c:v>
                </c:pt>
                <c:pt idx="195">
                  <c:v>0.11375000100000039</c:v>
                </c:pt>
                <c:pt idx="196">
                  <c:v>0.11433333433333373</c:v>
                </c:pt>
                <c:pt idx="197">
                  <c:v>0.11491666766666707</c:v>
                </c:pt>
                <c:pt idx="198">
                  <c:v>0.11550000100000041</c:v>
                </c:pt>
                <c:pt idx="199">
                  <c:v>0.11608333433333375</c:v>
                </c:pt>
                <c:pt idx="200">
                  <c:v>0.11666666766666708</c:v>
                </c:pt>
                <c:pt idx="201">
                  <c:v>0.11725000100000042</c:v>
                </c:pt>
                <c:pt idx="202">
                  <c:v>0.11783333433333376</c:v>
                </c:pt>
                <c:pt idx="203">
                  <c:v>0.1184166676666671</c:v>
                </c:pt>
                <c:pt idx="204">
                  <c:v>0.11900000100000044</c:v>
                </c:pt>
                <c:pt idx="205">
                  <c:v>0.11958333433333378</c:v>
                </c:pt>
                <c:pt idx="206">
                  <c:v>0.12016666766666712</c:v>
                </c:pt>
                <c:pt idx="207">
                  <c:v>0.12075000100000045</c:v>
                </c:pt>
                <c:pt idx="208">
                  <c:v>0.12133333433333379</c:v>
                </c:pt>
                <c:pt idx="209">
                  <c:v>0.12191666766666713</c:v>
                </c:pt>
                <c:pt idx="210">
                  <c:v>0.12250000100000047</c:v>
                </c:pt>
                <c:pt idx="211">
                  <c:v>0.12308333433333381</c:v>
                </c:pt>
                <c:pt idx="212">
                  <c:v>0.12366666766666715</c:v>
                </c:pt>
                <c:pt idx="213">
                  <c:v>0.12425000100000048</c:v>
                </c:pt>
                <c:pt idx="214">
                  <c:v>0.12483333433333382</c:v>
                </c:pt>
                <c:pt idx="215">
                  <c:v>0.12541666766666715</c:v>
                </c:pt>
                <c:pt idx="216">
                  <c:v>0.12600000100000047</c:v>
                </c:pt>
                <c:pt idx="217">
                  <c:v>0.1265833343333338</c:v>
                </c:pt>
                <c:pt idx="218">
                  <c:v>0.12716666766666712</c:v>
                </c:pt>
                <c:pt idx="219">
                  <c:v>0.12775000100000045</c:v>
                </c:pt>
                <c:pt idx="220">
                  <c:v>0.12833333433333377</c:v>
                </c:pt>
                <c:pt idx="221">
                  <c:v>0.1289166676666671</c:v>
                </c:pt>
                <c:pt idx="222">
                  <c:v>0.12950000100000042</c:v>
                </c:pt>
                <c:pt idx="223">
                  <c:v>0.13008333433333374</c:v>
                </c:pt>
                <c:pt idx="224">
                  <c:v>0.13066666766666707</c:v>
                </c:pt>
                <c:pt idx="225">
                  <c:v>0.13125000100000039</c:v>
                </c:pt>
                <c:pt idx="226">
                  <c:v>0.13183333433333372</c:v>
                </c:pt>
                <c:pt idx="227">
                  <c:v>0.13241666766666704</c:v>
                </c:pt>
                <c:pt idx="228">
                  <c:v>0.13300000100000037</c:v>
                </c:pt>
                <c:pt idx="229">
                  <c:v>0.13358333433333369</c:v>
                </c:pt>
                <c:pt idx="230">
                  <c:v>0.13416666766666702</c:v>
                </c:pt>
                <c:pt idx="231">
                  <c:v>0.13475000100000034</c:v>
                </c:pt>
                <c:pt idx="232">
                  <c:v>0.13533333433333367</c:v>
                </c:pt>
                <c:pt idx="233">
                  <c:v>0.13591666766666699</c:v>
                </c:pt>
                <c:pt idx="234">
                  <c:v>0.13650000100000031</c:v>
                </c:pt>
                <c:pt idx="235">
                  <c:v>0.13708333433333364</c:v>
                </c:pt>
                <c:pt idx="236">
                  <c:v>0.13766666766666696</c:v>
                </c:pt>
                <c:pt idx="237">
                  <c:v>0.13825000100000029</c:v>
                </c:pt>
                <c:pt idx="238">
                  <c:v>0.13883333433333361</c:v>
                </c:pt>
                <c:pt idx="239">
                  <c:v>0.13941666766666694</c:v>
                </c:pt>
                <c:pt idx="240">
                  <c:v>0.14000000100000026</c:v>
                </c:pt>
                <c:pt idx="241">
                  <c:v>0.14058333433333359</c:v>
                </c:pt>
                <c:pt idx="242">
                  <c:v>0.14116666766666691</c:v>
                </c:pt>
                <c:pt idx="243">
                  <c:v>0.14175000100000024</c:v>
                </c:pt>
                <c:pt idx="244">
                  <c:v>0.14233333433333356</c:v>
                </c:pt>
                <c:pt idx="245">
                  <c:v>0.14291666766666689</c:v>
                </c:pt>
                <c:pt idx="246">
                  <c:v>0.14350000100000021</c:v>
                </c:pt>
                <c:pt idx="247">
                  <c:v>0.14408333433333353</c:v>
                </c:pt>
                <c:pt idx="248">
                  <c:v>0.14466666766666686</c:v>
                </c:pt>
                <c:pt idx="249">
                  <c:v>0.14525000100000018</c:v>
                </c:pt>
                <c:pt idx="250">
                  <c:v>0.14583333433333351</c:v>
                </c:pt>
                <c:pt idx="251">
                  <c:v>0.14641666766666683</c:v>
                </c:pt>
                <c:pt idx="252">
                  <c:v>0.14700000100000016</c:v>
                </c:pt>
                <c:pt idx="253">
                  <c:v>0.14758333433333348</c:v>
                </c:pt>
                <c:pt idx="254">
                  <c:v>0.14816666766666681</c:v>
                </c:pt>
                <c:pt idx="255">
                  <c:v>0.14875000100000013</c:v>
                </c:pt>
                <c:pt idx="256">
                  <c:v>0.14933333433333346</c:v>
                </c:pt>
                <c:pt idx="257">
                  <c:v>0.14991666766666678</c:v>
                </c:pt>
                <c:pt idx="258">
                  <c:v>0.15050000100000011</c:v>
                </c:pt>
                <c:pt idx="259">
                  <c:v>0.15108333433333343</c:v>
                </c:pt>
                <c:pt idx="260">
                  <c:v>0.15166666766666675</c:v>
                </c:pt>
                <c:pt idx="261">
                  <c:v>0.15225000100000008</c:v>
                </c:pt>
                <c:pt idx="262">
                  <c:v>0.1528333343333334</c:v>
                </c:pt>
                <c:pt idx="263">
                  <c:v>0.15341666766666673</c:v>
                </c:pt>
                <c:pt idx="264">
                  <c:v>0.15400000100000005</c:v>
                </c:pt>
                <c:pt idx="265">
                  <c:v>0.15458333433333338</c:v>
                </c:pt>
                <c:pt idx="266">
                  <c:v>0.1551666676666667</c:v>
                </c:pt>
                <c:pt idx="267">
                  <c:v>0.15575000100000003</c:v>
                </c:pt>
                <c:pt idx="268">
                  <c:v>0.15633333433333335</c:v>
                </c:pt>
                <c:pt idx="269">
                  <c:v>0.15691666766666668</c:v>
                </c:pt>
                <c:pt idx="270">
                  <c:v>0.157500001</c:v>
                </c:pt>
                <c:pt idx="271">
                  <c:v>0.15808333433333333</c:v>
                </c:pt>
                <c:pt idx="272">
                  <c:v>0.15866666766666665</c:v>
                </c:pt>
                <c:pt idx="273">
                  <c:v>0.15925000099999997</c:v>
                </c:pt>
                <c:pt idx="274">
                  <c:v>0.1598333343333333</c:v>
                </c:pt>
                <c:pt idx="275">
                  <c:v>0.16041666766666662</c:v>
                </c:pt>
                <c:pt idx="276">
                  <c:v>0.16100000099999995</c:v>
                </c:pt>
                <c:pt idx="277">
                  <c:v>0.16158333433333327</c:v>
                </c:pt>
                <c:pt idx="278">
                  <c:v>0.1621666676666666</c:v>
                </c:pt>
                <c:pt idx="279">
                  <c:v>0.16275000099999992</c:v>
                </c:pt>
                <c:pt idx="280">
                  <c:v>0.16333333433333325</c:v>
                </c:pt>
                <c:pt idx="281">
                  <c:v>0.16391666766666657</c:v>
                </c:pt>
                <c:pt idx="282">
                  <c:v>0.1645000009999999</c:v>
                </c:pt>
                <c:pt idx="283">
                  <c:v>0.16508333433333322</c:v>
                </c:pt>
                <c:pt idx="284">
                  <c:v>0.16566666766666654</c:v>
                </c:pt>
                <c:pt idx="285">
                  <c:v>0.16625000099999987</c:v>
                </c:pt>
                <c:pt idx="286">
                  <c:v>0.16683333433333319</c:v>
                </c:pt>
                <c:pt idx="287">
                  <c:v>0.16741666766666652</c:v>
                </c:pt>
                <c:pt idx="288">
                  <c:v>0.16800000099999984</c:v>
                </c:pt>
                <c:pt idx="289">
                  <c:v>0.16858333433333317</c:v>
                </c:pt>
                <c:pt idx="290">
                  <c:v>0.16916666766666649</c:v>
                </c:pt>
                <c:pt idx="291">
                  <c:v>0.16975000099999982</c:v>
                </c:pt>
                <c:pt idx="292">
                  <c:v>0.17033333433333314</c:v>
                </c:pt>
                <c:pt idx="293">
                  <c:v>0.17091666766666647</c:v>
                </c:pt>
                <c:pt idx="294">
                  <c:v>0.17150000099999979</c:v>
                </c:pt>
                <c:pt idx="295">
                  <c:v>0.17208333433333312</c:v>
                </c:pt>
                <c:pt idx="296">
                  <c:v>0.17266666766666644</c:v>
                </c:pt>
                <c:pt idx="297">
                  <c:v>0.17325000099999976</c:v>
                </c:pt>
                <c:pt idx="298">
                  <c:v>0.17383333433333309</c:v>
                </c:pt>
                <c:pt idx="299">
                  <c:v>0.17441666766666641</c:v>
                </c:pt>
                <c:pt idx="300">
                  <c:v>0.17500000099999974</c:v>
                </c:pt>
                <c:pt idx="301">
                  <c:v>0.17558333433333306</c:v>
                </c:pt>
                <c:pt idx="302">
                  <c:v>0.17616666766666639</c:v>
                </c:pt>
                <c:pt idx="303">
                  <c:v>0.17675000099999971</c:v>
                </c:pt>
                <c:pt idx="304">
                  <c:v>0.17733333433333304</c:v>
                </c:pt>
                <c:pt idx="305">
                  <c:v>0.17791666766666636</c:v>
                </c:pt>
                <c:pt idx="306">
                  <c:v>0.17850000099999969</c:v>
                </c:pt>
                <c:pt idx="307">
                  <c:v>0.17908333433333301</c:v>
                </c:pt>
                <c:pt idx="308">
                  <c:v>0.17966666766666634</c:v>
                </c:pt>
                <c:pt idx="309">
                  <c:v>0.18025000099999966</c:v>
                </c:pt>
                <c:pt idx="310">
                  <c:v>0.18083333433333298</c:v>
                </c:pt>
                <c:pt idx="311">
                  <c:v>0.18141666766666631</c:v>
                </c:pt>
                <c:pt idx="312">
                  <c:v>0.18200000099999963</c:v>
                </c:pt>
                <c:pt idx="313">
                  <c:v>0.18258333433333296</c:v>
                </c:pt>
                <c:pt idx="314">
                  <c:v>0.18316666766666628</c:v>
                </c:pt>
                <c:pt idx="315">
                  <c:v>0.18375000099999961</c:v>
                </c:pt>
                <c:pt idx="316">
                  <c:v>0.18433333433333293</c:v>
                </c:pt>
                <c:pt idx="317">
                  <c:v>0.18491666766666626</c:v>
                </c:pt>
                <c:pt idx="318">
                  <c:v>0.18550000099999958</c:v>
                </c:pt>
                <c:pt idx="319">
                  <c:v>0.18608333433333291</c:v>
                </c:pt>
                <c:pt idx="320">
                  <c:v>0.18666666766666623</c:v>
                </c:pt>
                <c:pt idx="321">
                  <c:v>0.18725000099999956</c:v>
                </c:pt>
                <c:pt idx="322">
                  <c:v>0.18783333433333288</c:v>
                </c:pt>
                <c:pt idx="323">
                  <c:v>0.1884166676666662</c:v>
                </c:pt>
                <c:pt idx="324">
                  <c:v>0.18900000099999953</c:v>
                </c:pt>
                <c:pt idx="325">
                  <c:v>0.18958333433333285</c:v>
                </c:pt>
                <c:pt idx="326">
                  <c:v>0.19016666766666618</c:v>
                </c:pt>
                <c:pt idx="327">
                  <c:v>0.1907500009999995</c:v>
                </c:pt>
                <c:pt idx="328">
                  <c:v>0.19133333433333283</c:v>
                </c:pt>
                <c:pt idx="329">
                  <c:v>0.19191666766666615</c:v>
                </c:pt>
                <c:pt idx="330">
                  <c:v>0.19250000099999948</c:v>
                </c:pt>
                <c:pt idx="331">
                  <c:v>0.1930833343333328</c:v>
                </c:pt>
                <c:pt idx="332">
                  <c:v>0.19366666766666613</c:v>
                </c:pt>
                <c:pt idx="333">
                  <c:v>0.19425000099999945</c:v>
                </c:pt>
                <c:pt idx="334">
                  <c:v>0.19483333433333277</c:v>
                </c:pt>
                <c:pt idx="335">
                  <c:v>0.1954166676666661</c:v>
                </c:pt>
                <c:pt idx="336">
                  <c:v>0.19600000099999942</c:v>
                </c:pt>
                <c:pt idx="337">
                  <c:v>0.19658333433333275</c:v>
                </c:pt>
                <c:pt idx="338">
                  <c:v>0.19716666766666607</c:v>
                </c:pt>
                <c:pt idx="339">
                  <c:v>0.1977500009999994</c:v>
                </c:pt>
                <c:pt idx="340">
                  <c:v>0.19833333433333272</c:v>
                </c:pt>
                <c:pt idx="341">
                  <c:v>0.19891666766666605</c:v>
                </c:pt>
                <c:pt idx="342">
                  <c:v>0.19950000099999937</c:v>
                </c:pt>
                <c:pt idx="343">
                  <c:v>0.2000833343333327</c:v>
                </c:pt>
                <c:pt idx="344">
                  <c:v>0.20066666766666602</c:v>
                </c:pt>
                <c:pt idx="345">
                  <c:v>0.20125000099999935</c:v>
                </c:pt>
                <c:pt idx="346">
                  <c:v>0.20183333433333267</c:v>
                </c:pt>
                <c:pt idx="347">
                  <c:v>0.20241666766666599</c:v>
                </c:pt>
                <c:pt idx="348">
                  <c:v>0.20300000099999932</c:v>
                </c:pt>
                <c:pt idx="349">
                  <c:v>0.20358333433333264</c:v>
                </c:pt>
                <c:pt idx="350">
                  <c:v>0.20416666766666597</c:v>
                </c:pt>
                <c:pt idx="351">
                  <c:v>0.20475000099999929</c:v>
                </c:pt>
                <c:pt idx="352">
                  <c:v>0.20533333433333262</c:v>
                </c:pt>
                <c:pt idx="353">
                  <c:v>0.20591666766666594</c:v>
                </c:pt>
                <c:pt idx="354">
                  <c:v>0.20650000099999927</c:v>
                </c:pt>
                <c:pt idx="355">
                  <c:v>0.20708333433333259</c:v>
                </c:pt>
                <c:pt idx="356">
                  <c:v>0.20766666766666592</c:v>
                </c:pt>
                <c:pt idx="357">
                  <c:v>0.20825000099999924</c:v>
                </c:pt>
                <c:pt idx="358">
                  <c:v>0.20883333433333257</c:v>
                </c:pt>
                <c:pt idx="359">
                  <c:v>0.20941666766666589</c:v>
                </c:pt>
                <c:pt idx="360">
                  <c:v>0.21000000099999921</c:v>
                </c:pt>
                <c:pt idx="361">
                  <c:v>0.21058333433333254</c:v>
                </c:pt>
                <c:pt idx="362">
                  <c:v>0.21116666766666586</c:v>
                </c:pt>
                <c:pt idx="363">
                  <c:v>0.21175000099999919</c:v>
                </c:pt>
                <c:pt idx="364">
                  <c:v>0.21233333433333251</c:v>
                </c:pt>
                <c:pt idx="365">
                  <c:v>0.21291666766666584</c:v>
                </c:pt>
                <c:pt idx="366">
                  <c:v>0.21350000099999916</c:v>
                </c:pt>
                <c:pt idx="367">
                  <c:v>0.21408333433333249</c:v>
                </c:pt>
                <c:pt idx="368">
                  <c:v>0.21466666766666581</c:v>
                </c:pt>
                <c:pt idx="369">
                  <c:v>0.21525000099999914</c:v>
                </c:pt>
                <c:pt idx="370">
                  <c:v>0.21583333433333246</c:v>
                </c:pt>
                <c:pt idx="371">
                  <c:v>0.21641666766666579</c:v>
                </c:pt>
                <c:pt idx="372">
                  <c:v>0.21700000099999911</c:v>
                </c:pt>
                <c:pt idx="373">
                  <c:v>0.21758333433333243</c:v>
                </c:pt>
                <c:pt idx="374">
                  <c:v>0.21816666766666576</c:v>
                </c:pt>
                <c:pt idx="375">
                  <c:v>0.21875000099999908</c:v>
                </c:pt>
                <c:pt idx="376">
                  <c:v>0.21933333433333241</c:v>
                </c:pt>
                <c:pt idx="377">
                  <c:v>0.21991666766666573</c:v>
                </c:pt>
                <c:pt idx="378">
                  <c:v>0.22050000099999906</c:v>
                </c:pt>
                <c:pt idx="379">
                  <c:v>0.22108333433333238</c:v>
                </c:pt>
                <c:pt idx="380">
                  <c:v>0.22166666766666571</c:v>
                </c:pt>
                <c:pt idx="381">
                  <c:v>0.22225000099999903</c:v>
                </c:pt>
                <c:pt idx="382">
                  <c:v>0.22283333433333236</c:v>
                </c:pt>
                <c:pt idx="383">
                  <c:v>0.22341666766666568</c:v>
                </c:pt>
                <c:pt idx="384">
                  <c:v>0.224000000999999</c:v>
                </c:pt>
                <c:pt idx="385">
                  <c:v>0.22458333433333233</c:v>
                </c:pt>
                <c:pt idx="386">
                  <c:v>0.22516666766666565</c:v>
                </c:pt>
                <c:pt idx="387">
                  <c:v>0.22575000099999898</c:v>
                </c:pt>
                <c:pt idx="388">
                  <c:v>0.2263333343333323</c:v>
                </c:pt>
                <c:pt idx="389">
                  <c:v>0.22691666766666563</c:v>
                </c:pt>
                <c:pt idx="390">
                  <c:v>0.22750000099999895</c:v>
                </c:pt>
                <c:pt idx="391">
                  <c:v>0.22808333433333228</c:v>
                </c:pt>
                <c:pt idx="392">
                  <c:v>0.2286666676666656</c:v>
                </c:pt>
                <c:pt idx="393">
                  <c:v>0.22925000099999893</c:v>
                </c:pt>
                <c:pt idx="394">
                  <c:v>0.22983333433333225</c:v>
                </c:pt>
                <c:pt idx="395">
                  <c:v>0.23041666766666558</c:v>
                </c:pt>
                <c:pt idx="396">
                  <c:v>0.2310000009999989</c:v>
                </c:pt>
                <c:pt idx="397">
                  <c:v>0.23158333433333222</c:v>
                </c:pt>
                <c:pt idx="398">
                  <c:v>0.23216666766666555</c:v>
                </c:pt>
                <c:pt idx="399">
                  <c:v>0.23275000099999887</c:v>
                </c:pt>
                <c:pt idx="400">
                  <c:v>0.2333333343333322</c:v>
                </c:pt>
                <c:pt idx="401">
                  <c:v>0.23391666766666552</c:v>
                </c:pt>
                <c:pt idx="402">
                  <c:v>0.23450000099999885</c:v>
                </c:pt>
                <c:pt idx="403">
                  <c:v>0.23508333433333217</c:v>
                </c:pt>
                <c:pt idx="404">
                  <c:v>0.2356666676666655</c:v>
                </c:pt>
                <c:pt idx="405">
                  <c:v>0.23625000099999882</c:v>
                </c:pt>
                <c:pt idx="406">
                  <c:v>0.23683333433333215</c:v>
                </c:pt>
                <c:pt idx="407">
                  <c:v>0.23741666766666547</c:v>
                </c:pt>
                <c:pt idx="408">
                  <c:v>0.2380000009999988</c:v>
                </c:pt>
                <c:pt idx="409">
                  <c:v>0.23858333433333212</c:v>
                </c:pt>
                <c:pt idx="410">
                  <c:v>0.23916666766666544</c:v>
                </c:pt>
                <c:pt idx="411">
                  <c:v>0.23975000099999877</c:v>
                </c:pt>
                <c:pt idx="412">
                  <c:v>0.24033333433333209</c:v>
                </c:pt>
                <c:pt idx="413">
                  <c:v>0.24091666766666542</c:v>
                </c:pt>
                <c:pt idx="414">
                  <c:v>0.24150000099999874</c:v>
                </c:pt>
                <c:pt idx="415">
                  <c:v>0.24208333433333207</c:v>
                </c:pt>
                <c:pt idx="416">
                  <c:v>0.24266666766666539</c:v>
                </c:pt>
                <c:pt idx="417">
                  <c:v>0.24325000099999872</c:v>
                </c:pt>
                <c:pt idx="418">
                  <c:v>0.24383333433333204</c:v>
                </c:pt>
                <c:pt idx="419">
                  <c:v>0.24441666766666537</c:v>
                </c:pt>
                <c:pt idx="420">
                  <c:v>0.24500000099999869</c:v>
                </c:pt>
                <c:pt idx="421">
                  <c:v>0.24558333433333202</c:v>
                </c:pt>
                <c:pt idx="422">
                  <c:v>0.24616666766666534</c:v>
                </c:pt>
                <c:pt idx="423">
                  <c:v>0.24675000099999866</c:v>
                </c:pt>
                <c:pt idx="424">
                  <c:v>0.24733333433333199</c:v>
                </c:pt>
                <c:pt idx="425">
                  <c:v>0.24791666766666531</c:v>
                </c:pt>
                <c:pt idx="426">
                  <c:v>0.24850000099999864</c:v>
                </c:pt>
                <c:pt idx="427">
                  <c:v>0.24908333433333196</c:v>
                </c:pt>
                <c:pt idx="428">
                  <c:v>0.24966666766666529</c:v>
                </c:pt>
                <c:pt idx="429">
                  <c:v>0.25025000099999861</c:v>
                </c:pt>
                <c:pt idx="430">
                  <c:v>0.25083333433333194</c:v>
                </c:pt>
                <c:pt idx="431">
                  <c:v>0.25141666766666526</c:v>
                </c:pt>
                <c:pt idx="432">
                  <c:v>0.25200000099999859</c:v>
                </c:pt>
                <c:pt idx="433">
                  <c:v>0.25258333433333191</c:v>
                </c:pt>
                <c:pt idx="434">
                  <c:v>0.25316666766666523</c:v>
                </c:pt>
                <c:pt idx="435">
                  <c:v>0.25375000099999856</c:v>
                </c:pt>
                <c:pt idx="436">
                  <c:v>0.25433333433333188</c:v>
                </c:pt>
                <c:pt idx="437">
                  <c:v>0.25491666766666521</c:v>
                </c:pt>
                <c:pt idx="438">
                  <c:v>0.25550000099999853</c:v>
                </c:pt>
                <c:pt idx="439">
                  <c:v>0.25608333433333186</c:v>
                </c:pt>
                <c:pt idx="440">
                  <c:v>0.25666666766666518</c:v>
                </c:pt>
                <c:pt idx="441">
                  <c:v>0.25725000099999851</c:v>
                </c:pt>
                <c:pt idx="442">
                  <c:v>0.25783333433333183</c:v>
                </c:pt>
                <c:pt idx="443">
                  <c:v>0.25841666766666516</c:v>
                </c:pt>
                <c:pt idx="444">
                  <c:v>0.25900000099999848</c:v>
                </c:pt>
                <c:pt idx="445">
                  <c:v>0.25958333433333181</c:v>
                </c:pt>
                <c:pt idx="446">
                  <c:v>0.26016666766666513</c:v>
                </c:pt>
                <c:pt idx="447">
                  <c:v>0.26075000099999845</c:v>
                </c:pt>
                <c:pt idx="448">
                  <c:v>0.26133333433333178</c:v>
                </c:pt>
                <c:pt idx="449">
                  <c:v>0.2619166676666651</c:v>
                </c:pt>
                <c:pt idx="450">
                  <c:v>0.26250000099999843</c:v>
                </c:pt>
                <c:pt idx="451">
                  <c:v>0.26308333433333175</c:v>
                </c:pt>
                <c:pt idx="452">
                  <c:v>0.26366666766666508</c:v>
                </c:pt>
                <c:pt idx="453">
                  <c:v>0.2642500009999984</c:v>
                </c:pt>
                <c:pt idx="454">
                  <c:v>0.26483333433333173</c:v>
                </c:pt>
                <c:pt idx="455">
                  <c:v>0.26541666766666505</c:v>
                </c:pt>
                <c:pt idx="456">
                  <c:v>0.26600000099999838</c:v>
                </c:pt>
                <c:pt idx="457">
                  <c:v>0.2665833343333317</c:v>
                </c:pt>
                <c:pt idx="458">
                  <c:v>0.26716666766666503</c:v>
                </c:pt>
                <c:pt idx="459">
                  <c:v>0.26775000099999835</c:v>
                </c:pt>
                <c:pt idx="460">
                  <c:v>0.26833333433333167</c:v>
                </c:pt>
                <c:pt idx="461">
                  <c:v>0.268916667666665</c:v>
                </c:pt>
                <c:pt idx="462">
                  <c:v>0.26950000099999832</c:v>
                </c:pt>
                <c:pt idx="463">
                  <c:v>0.27008333433333165</c:v>
                </c:pt>
                <c:pt idx="464">
                  <c:v>0.27066666766666497</c:v>
                </c:pt>
                <c:pt idx="465">
                  <c:v>0.2712500009999983</c:v>
                </c:pt>
                <c:pt idx="466">
                  <c:v>0.27183333433333162</c:v>
                </c:pt>
                <c:pt idx="467">
                  <c:v>0.27241666766666495</c:v>
                </c:pt>
                <c:pt idx="468">
                  <c:v>0.27300000099999827</c:v>
                </c:pt>
                <c:pt idx="469">
                  <c:v>0.2735833343333316</c:v>
                </c:pt>
                <c:pt idx="470">
                  <c:v>0.27416666766666492</c:v>
                </c:pt>
                <c:pt idx="471">
                  <c:v>0.27475000099999825</c:v>
                </c:pt>
                <c:pt idx="472">
                  <c:v>0.27533333433333157</c:v>
                </c:pt>
                <c:pt idx="473">
                  <c:v>0.27591666766666489</c:v>
                </c:pt>
                <c:pt idx="474">
                  <c:v>0.27650000099999822</c:v>
                </c:pt>
                <c:pt idx="475">
                  <c:v>0.27708333433333154</c:v>
                </c:pt>
                <c:pt idx="476">
                  <c:v>0.27766666766666487</c:v>
                </c:pt>
                <c:pt idx="477">
                  <c:v>0.27825000099999819</c:v>
                </c:pt>
                <c:pt idx="478">
                  <c:v>0.27883333433333152</c:v>
                </c:pt>
                <c:pt idx="479">
                  <c:v>0.27941666766666484</c:v>
                </c:pt>
                <c:pt idx="480">
                  <c:v>0.28000000099999817</c:v>
                </c:pt>
                <c:pt idx="481">
                  <c:v>0.28058333433333149</c:v>
                </c:pt>
                <c:pt idx="482">
                  <c:v>0.28116666766666482</c:v>
                </c:pt>
                <c:pt idx="483">
                  <c:v>0.28175000099999814</c:v>
                </c:pt>
                <c:pt idx="484">
                  <c:v>0.28233333433333146</c:v>
                </c:pt>
                <c:pt idx="485">
                  <c:v>0.28291666766666479</c:v>
                </c:pt>
                <c:pt idx="486">
                  <c:v>0.28350000099999811</c:v>
                </c:pt>
                <c:pt idx="487">
                  <c:v>0.28408333433333144</c:v>
                </c:pt>
                <c:pt idx="488">
                  <c:v>0.28466666766666476</c:v>
                </c:pt>
                <c:pt idx="489">
                  <c:v>0.28525000099999809</c:v>
                </c:pt>
                <c:pt idx="490">
                  <c:v>0.28583333433333141</c:v>
                </c:pt>
                <c:pt idx="491">
                  <c:v>0.28641666766666474</c:v>
                </c:pt>
                <c:pt idx="492">
                  <c:v>0.28700000099999806</c:v>
                </c:pt>
                <c:pt idx="493">
                  <c:v>0.28758333433333139</c:v>
                </c:pt>
                <c:pt idx="494">
                  <c:v>0.28816666766666471</c:v>
                </c:pt>
                <c:pt idx="495">
                  <c:v>0.28875000099999804</c:v>
                </c:pt>
                <c:pt idx="496">
                  <c:v>0.28933333433333136</c:v>
                </c:pt>
                <c:pt idx="497">
                  <c:v>0.28991666766666468</c:v>
                </c:pt>
                <c:pt idx="498">
                  <c:v>0.29050000099999801</c:v>
                </c:pt>
                <c:pt idx="499">
                  <c:v>0.29108333433333133</c:v>
                </c:pt>
                <c:pt idx="500">
                  <c:v>0.29166666766666466</c:v>
                </c:pt>
                <c:pt idx="501">
                  <c:v>0.29225000099999798</c:v>
                </c:pt>
                <c:pt idx="502">
                  <c:v>0.29283333433333131</c:v>
                </c:pt>
                <c:pt idx="503">
                  <c:v>0.29341666766666463</c:v>
                </c:pt>
                <c:pt idx="504">
                  <c:v>0.29400000099999796</c:v>
                </c:pt>
                <c:pt idx="505">
                  <c:v>0.29458333433333128</c:v>
                </c:pt>
                <c:pt idx="506">
                  <c:v>0.29516666766666461</c:v>
                </c:pt>
                <c:pt idx="507">
                  <c:v>0.29575000099999793</c:v>
                </c:pt>
                <c:pt idx="508">
                  <c:v>0.29633333433333126</c:v>
                </c:pt>
                <c:pt idx="509">
                  <c:v>0.29691666766666458</c:v>
                </c:pt>
                <c:pt idx="510">
                  <c:v>0.2975000009999979</c:v>
                </c:pt>
                <c:pt idx="511">
                  <c:v>0.29808333433333123</c:v>
                </c:pt>
                <c:pt idx="512">
                  <c:v>0.29866666766666455</c:v>
                </c:pt>
                <c:pt idx="513">
                  <c:v>0.29925000099999788</c:v>
                </c:pt>
                <c:pt idx="514">
                  <c:v>0.2998333343333312</c:v>
                </c:pt>
                <c:pt idx="515">
                  <c:v>0.30041666766666453</c:v>
                </c:pt>
                <c:pt idx="516">
                  <c:v>0.30100000099999785</c:v>
                </c:pt>
                <c:pt idx="517">
                  <c:v>0.30158333433333118</c:v>
                </c:pt>
                <c:pt idx="518">
                  <c:v>0.3021666676666645</c:v>
                </c:pt>
                <c:pt idx="519">
                  <c:v>0.30275000099999783</c:v>
                </c:pt>
                <c:pt idx="520">
                  <c:v>0.30333333433333115</c:v>
                </c:pt>
                <c:pt idx="521">
                  <c:v>0.30391666766666448</c:v>
                </c:pt>
                <c:pt idx="522">
                  <c:v>0.3045000009999978</c:v>
                </c:pt>
                <c:pt idx="523">
                  <c:v>0.30508333433333112</c:v>
                </c:pt>
                <c:pt idx="524">
                  <c:v>0.30566666766666445</c:v>
                </c:pt>
                <c:pt idx="525">
                  <c:v>0.30625000099999777</c:v>
                </c:pt>
                <c:pt idx="526">
                  <c:v>0.3068333343333311</c:v>
                </c:pt>
                <c:pt idx="527">
                  <c:v>0.30741666766666442</c:v>
                </c:pt>
                <c:pt idx="528">
                  <c:v>0.30800000099999775</c:v>
                </c:pt>
                <c:pt idx="529">
                  <c:v>0.30858333433333107</c:v>
                </c:pt>
                <c:pt idx="530">
                  <c:v>0.3091666676666644</c:v>
                </c:pt>
                <c:pt idx="531">
                  <c:v>0.30975000099999772</c:v>
                </c:pt>
                <c:pt idx="532">
                  <c:v>0.31033333433333105</c:v>
                </c:pt>
                <c:pt idx="533">
                  <c:v>0.31091666766666437</c:v>
                </c:pt>
                <c:pt idx="534">
                  <c:v>0.31150000099999769</c:v>
                </c:pt>
                <c:pt idx="535">
                  <c:v>0.31208333433333102</c:v>
                </c:pt>
                <c:pt idx="536">
                  <c:v>0.31266666766666434</c:v>
                </c:pt>
                <c:pt idx="537">
                  <c:v>0.31325000099999767</c:v>
                </c:pt>
                <c:pt idx="538">
                  <c:v>0.31383333433333099</c:v>
                </c:pt>
                <c:pt idx="539">
                  <c:v>0.31441666766666432</c:v>
                </c:pt>
                <c:pt idx="540">
                  <c:v>0.31500000099999764</c:v>
                </c:pt>
                <c:pt idx="541">
                  <c:v>0.31558333433333097</c:v>
                </c:pt>
                <c:pt idx="542">
                  <c:v>0.31616666766666429</c:v>
                </c:pt>
                <c:pt idx="543">
                  <c:v>0.31675000099999762</c:v>
                </c:pt>
                <c:pt idx="544">
                  <c:v>0.31733333433333094</c:v>
                </c:pt>
                <c:pt idx="545">
                  <c:v>0.31791666766666427</c:v>
                </c:pt>
                <c:pt idx="546">
                  <c:v>0.31850000099999759</c:v>
                </c:pt>
                <c:pt idx="547">
                  <c:v>0.31908333433333091</c:v>
                </c:pt>
                <c:pt idx="548">
                  <c:v>0.31966666766666424</c:v>
                </c:pt>
                <c:pt idx="549">
                  <c:v>0.32025000099999756</c:v>
                </c:pt>
                <c:pt idx="550">
                  <c:v>0.32083333433333089</c:v>
                </c:pt>
                <c:pt idx="551">
                  <c:v>0.32141666766666421</c:v>
                </c:pt>
                <c:pt idx="552">
                  <c:v>0.32200000099999754</c:v>
                </c:pt>
                <c:pt idx="553">
                  <c:v>0.32258333433333086</c:v>
                </c:pt>
                <c:pt idx="554">
                  <c:v>0.32316666766666419</c:v>
                </c:pt>
                <c:pt idx="555">
                  <c:v>0.32375000099999751</c:v>
                </c:pt>
                <c:pt idx="556">
                  <c:v>0.32433333433333084</c:v>
                </c:pt>
                <c:pt idx="557">
                  <c:v>0.32491666766666416</c:v>
                </c:pt>
                <c:pt idx="558">
                  <c:v>0.32550000099999749</c:v>
                </c:pt>
                <c:pt idx="559">
                  <c:v>0.32608333433333081</c:v>
                </c:pt>
                <c:pt idx="560">
                  <c:v>0.32666666766666413</c:v>
                </c:pt>
                <c:pt idx="561">
                  <c:v>0.32725000099999746</c:v>
                </c:pt>
                <c:pt idx="562">
                  <c:v>0.32783333433333078</c:v>
                </c:pt>
                <c:pt idx="563">
                  <c:v>0.32841666766666411</c:v>
                </c:pt>
                <c:pt idx="564">
                  <c:v>0.32900000099999743</c:v>
                </c:pt>
                <c:pt idx="565">
                  <c:v>0.32958333433333076</c:v>
                </c:pt>
                <c:pt idx="566">
                  <c:v>0.33016666766666408</c:v>
                </c:pt>
                <c:pt idx="567">
                  <c:v>0.33075000099999741</c:v>
                </c:pt>
                <c:pt idx="568">
                  <c:v>0.33133333433333073</c:v>
                </c:pt>
                <c:pt idx="569">
                  <c:v>0.33191666766666406</c:v>
                </c:pt>
                <c:pt idx="570">
                  <c:v>0.33250000099999738</c:v>
                </c:pt>
                <c:pt idx="571">
                  <c:v>0.33308333433333071</c:v>
                </c:pt>
                <c:pt idx="572">
                  <c:v>0.33366666766666403</c:v>
                </c:pt>
                <c:pt idx="573">
                  <c:v>0.33425000099999735</c:v>
                </c:pt>
                <c:pt idx="574">
                  <c:v>0.33483333433333068</c:v>
                </c:pt>
                <c:pt idx="575">
                  <c:v>0.335416667666664</c:v>
                </c:pt>
                <c:pt idx="576">
                  <c:v>0.33600000099999733</c:v>
                </c:pt>
                <c:pt idx="577">
                  <c:v>0.33658333433333065</c:v>
                </c:pt>
                <c:pt idx="578">
                  <c:v>0.33716666766666398</c:v>
                </c:pt>
                <c:pt idx="579">
                  <c:v>0.3377500009999973</c:v>
                </c:pt>
                <c:pt idx="580">
                  <c:v>0.33833333433333063</c:v>
                </c:pt>
                <c:pt idx="581">
                  <c:v>0.33891666766666395</c:v>
                </c:pt>
                <c:pt idx="582">
                  <c:v>0.33950000099999728</c:v>
                </c:pt>
                <c:pt idx="583">
                  <c:v>0.3400833343333306</c:v>
                </c:pt>
                <c:pt idx="584">
                  <c:v>0.34066666766666392</c:v>
                </c:pt>
                <c:pt idx="585">
                  <c:v>0.34125000099999725</c:v>
                </c:pt>
                <c:pt idx="586">
                  <c:v>0.34183333433333057</c:v>
                </c:pt>
                <c:pt idx="587">
                  <c:v>0.3424166676666639</c:v>
                </c:pt>
                <c:pt idx="588">
                  <c:v>0.34300000099999722</c:v>
                </c:pt>
                <c:pt idx="589">
                  <c:v>0.34358333433333055</c:v>
                </c:pt>
                <c:pt idx="590">
                  <c:v>0.34416666766666387</c:v>
                </c:pt>
                <c:pt idx="591">
                  <c:v>0.3447500009999972</c:v>
                </c:pt>
                <c:pt idx="592">
                  <c:v>0.34533333433333052</c:v>
                </c:pt>
                <c:pt idx="593">
                  <c:v>0.34591666766666385</c:v>
                </c:pt>
                <c:pt idx="594">
                  <c:v>0.34650000099999717</c:v>
                </c:pt>
                <c:pt idx="595">
                  <c:v>0.3470833343333305</c:v>
                </c:pt>
                <c:pt idx="596">
                  <c:v>0.34766666766666382</c:v>
                </c:pt>
                <c:pt idx="597">
                  <c:v>0.34825000099999714</c:v>
                </c:pt>
                <c:pt idx="598">
                  <c:v>0.34883333433333047</c:v>
                </c:pt>
                <c:pt idx="599">
                  <c:v>0.34941666766666379</c:v>
                </c:pt>
                <c:pt idx="600">
                  <c:v>0.35000000099999712</c:v>
                </c:pt>
                <c:pt idx="601">
                  <c:v>0.35058333433333044</c:v>
                </c:pt>
                <c:pt idx="602">
                  <c:v>0.35116666766666377</c:v>
                </c:pt>
                <c:pt idx="603">
                  <c:v>0.35175000099999709</c:v>
                </c:pt>
                <c:pt idx="604">
                  <c:v>0.35233333433333042</c:v>
                </c:pt>
                <c:pt idx="605">
                  <c:v>0.35291666766666374</c:v>
                </c:pt>
                <c:pt idx="606">
                  <c:v>0.35350000099999707</c:v>
                </c:pt>
                <c:pt idx="607">
                  <c:v>0.35408333433333039</c:v>
                </c:pt>
                <c:pt idx="608">
                  <c:v>0.35466666766666372</c:v>
                </c:pt>
                <c:pt idx="609">
                  <c:v>0.35525000099999704</c:v>
                </c:pt>
                <c:pt idx="610">
                  <c:v>0.35583333433333036</c:v>
                </c:pt>
                <c:pt idx="611">
                  <c:v>0.35641666766666369</c:v>
                </c:pt>
                <c:pt idx="612">
                  <c:v>0.35700000099999701</c:v>
                </c:pt>
                <c:pt idx="613">
                  <c:v>0.35758333433333034</c:v>
                </c:pt>
                <c:pt idx="614">
                  <c:v>0.35816666766666366</c:v>
                </c:pt>
                <c:pt idx="615">
                  <c:v>0.35875000099999699</c:v>
                </c:pt>
                <c:pt idx="616">
                  <c:v>0.35933333433333031</c:v>
                </c:pt>
                <c:pt idx="617">
                  <c:v>0.35991666766666364</c:v>
                </c:pt>
                <c:pt idx="618">
                  <c:v>0.36050000099999696</c:v>
                </c:pt>
                <c:pt idx="619">
                  <c:v>0.36108333433333029</c:v>
                </c:pt>
                <c:pt idx="620">
                  <c:v>0.36166666766666361</c:v>
                </c:pt>
                <c:pt idx="621">
                  <c:v>0.36225000099999694</c:v>
                </c:pt>
                <c:pt idx="622">
                  <c:v>0.36283333433333026</c:v>
                </c:pt>
                <c:pt idx="623">
                  <c:v>0.36341666766666358</c:v>
                </c:pt>
                <c:pt idx="624">
                  <c:v>0.36400000099999691</c:v>
                </c:pt>
                <c:pt idx="625">
                  <c:v>0.36458333433333023</c:v>
                </c:pt>
                <c:pt idx="626">
                  <c:v>0.36516666766666356</c:v>
                </c:pt>
                <c:pt idx="627">
                  <c:v>0.36575000099999688</c:v>
                </c:pt>
                <c:pt idx="628">
                  <c:v>0.36633333433333021</c:v>
                </c:pt>
                <c:pt idx="629">
                  <c:v>0.36691666766666353</c:v>
                </c:pt>
                <c:pt idx="630">
                  <c:v>0.36750000099999686</c:v>
                </c:pt>
                <c:pt idx="631">
                  <c:v>0.36808333433333018</c:v>
                </c:pt>
                <c:pt idx="632">
                  <c:v>0.36866666766666351</c:v>
                </c:pt>
                <c:pt idx="633">
                  <c:v>0.36925000099999683</c:v>
                </c:pt>
                <c:pt idx="634">
                  <c:v>0.36983333433333015</c:v>
                </c:pt>
                <c:pt idx="635">
                  <c:v>0.37041666766666348</c:v>
                </c:pt>
                <c:pt idx="636">
                  <c:v>0.3710000009999968</c:v>
                </c:pt>
                <c:pt idx="637">
                  <c:v>0.37158333433333013</c:v>
                </c:pt>
                <c:pt idx="638">
                  <c:v>0.37216666766666345</c:v>
                </c:pt>
                <c:pt idx="639">
                  <c:v>0.37275000099999678</c:v>
                </c:pt>
                <c:pt idx="640">
                  <c:v>0.3733333343333301</c:v>
                </c:pt>
                <c:pt idx="641">
                  <c:v>0.37391666766666343</c:v>
                </c:pt>
                <c:pt idx="642">
                  <c:v>0.37450000099999675</c:v>
                </c:pt>
                <c:pt idx="643">
                  <c:v>0.37508333433333008</c:v>
                </c:pt>
                <c:pt idx="644">
                  <c:v>0.3756666676666634</c:v>
                </c:pt>
                <c:pt idx="645">
                  <c:v>0.37625000099999673</c:v>
                </c:pt>
                <c:pt idx="646">
                  <c:v>0.37683333433333005</c:v>
                </c:pt>
                <c:pt idx="647">
                  <c:v>0.37741666766666337</c:v>
                </c:pt>
                <c:pt idx="648">
                  <c:v>0.3780000009999967</c:v>
                </c:pt>
                <c:pt idx="649">
                  <c:v>0.37858333433333002</c:v>
                </c:pt>
                <c:pt idx="650">
                  <c:v>0.37916666766666335</c:v>
                </c:pt>
                <c:pt idx="651">
                  <c:v>0.37975000099999667</c:v>
                </c:pt>
                <c:pt idx="652">
                  <c:v>0.38033333433333</c:v>
                </c:pt>
                <c:pt idx="653">
                  <c:v>0.38091666766666332</c:v>
                </c:pt>
                <c:pt idx="654">
                  <c:v>0.38150000099999665</c:v>
                </c:pt>
                <c:pt idx="655">
                  <c:v>0.38208333433332997</c:v>
                </c:pt>
                <c:pt idx="656">
                  <c:v>0.3826666676666633</c:v>
                </c:pt>
                <c:pt idx="657">
                  <c:v>0.38325000099999662</c:v>
                </c:pt>
                <c:pt idx="658">
                  <c:v>0.38383333433332995</c:v>
                </c:pt>
                <c:pt idx="659">
                  <c:v>0.38441666766666327</c:v>
                </c:pt>
                <c:pt idx="660">
                  <c:v>0.38500000099999659</c:v>
                </c:pt>
                <c:pt idx="661">
                  <c:v>0.38558333433332992</c:v>
                </c:pt>
                <c:pt idx="662">
                  <c:v>0.38616666766666324</c:v>
                </c:pt>
                <c:pt idx="663">
                  <c:v>0.38675000099999657</c:v>
                </c:pt>
                <c:pt idx="664">
                  <c:v>0.38733333433332989</c:v>
                </c:pt>
                <c:pt idx="665">
                  <c:v>0.38791666766666322</c:v>
                </c:pt>
                <c:pt idx="666">
                  <c:v>0.38850000099999654</c:v>
                </c:pt>
                <c:pt idx="667">
                  <c:v>0.38908333433332987</c:v>
                </c:pt>
                <c:pt idx="668">
                  <c:v>0.38966666766666319</c:v>
                </c:pt>
                <c:pt idx="669">
                  <c:v>0.39025000099999652</c:v>
                </c:pt>
                <c:pt idx="670">
                  <c:v>0.39083333433332984</c:v>
                </c:pt>
                <c:pt idx="671">
                  <c:v>0.39141666766666317</c:v>
                </c:pt>
                <c:pt idx="672">
                  <c:v>0.39200000099999649</c:v>
                </c:pt>
                <c:pt idx="673">
                  <c:v>0.39258333433332981</c:v>
                </c:pt>
                <c:pt idx="674">
                  <c:v>0.39316666766666314</c:v>
                </c:pt>
                <c:pt idx="675">
                  <c:v>0.39375000099999646</c:v>
                </c:pt>
                <c:pt idx="676">
                  <c:v>0.39433333433332979</c:v>
                </c:pt>
                <c:pt idx="677">
                  <c:v>0.39491666766666311</c:v>
                </c:pt>
                <c:pt idx="678">
                  <c:v>0.39550000099999644</c:v>
                </c:pt>
                <c:pt idx="679">
                  <c:v>0.39608333433332976</c:v>
                </c:pt>
                <c:pt idx="680">
                  <c:v>0.39666666766666309</c:v>
                </c:pt>
                <c:pt idx="681">
                  <c:v>0.39725000099999641</c:v>
                </c:pt>
                <c:pt idx="682">
                  <c:v>0.39783333433332974</c:v>
                </c:pt>
                <c:pt idx="683">
                  <c:v>0.39841666766666306</c:v>
                </c:pt>
                <c:pt idx="684">
                  <c:v>0.39900000099999638</c:v>
                </c:pt>
                <c:pt idx="685">
                  <c:v>0.39958333433332971</c:v>
                </c:pt>
                <c:pt idx="686">
                  <c:v>0.40016666766666303</c:v>
                </c:pt>
                <c:pt idx="687">
                  <c:v>0.40075000099999636</c:v>
                </c:pt>
                <c:pt idx="688">
                  <c:v>0.40133333433332968</c:v>
                </c:pt>
                <c:pt idx="689">
                  <c:v>0.40191666766666301</c:v>
                </c:pt>
                <c:pt idx="690">
                  <c:v>0.40250000099999633</c:v>
                </c:pt>
                <c:pt idx="691">
                  <c:v>0.40308333433332966</c:v>
                </c:pt>
                <c:pt idx="692">
                  <c:v>0.40366666766666298</c:v>
                </c:pt>
                <c:pt idx="693">
                  <c:v>0.40425000099999631</c:v>
                </c:pt>
                <c:pt idx="694">
                  <c:v>0.40483333433332963</c:v>
                </c:pt>
                <c:pt idx="695">
                  <c:v>0.40541666766666296</c:v>
                </c:pt>
                <c:pt idx="696">
                  <c:v>0.40600000099999628</c:v>
                </c:pt>
                <c:pt idx="697">
                  <c:v>0.4065833343333296</c:v>
                </c:pt>
                <c:pt idx="698">
                  <c:v>0.40716666766666293</c:v>
                </c:pt>
                <c:pt idx="699">
                  <c:v>0.40775000099999625</c:v>
                </c:pt>
                <c:pt idx="700">
                  <c:v>0.40833333433332958</c:v>
                </c:pt>
                <c:pt idx="701">
                  <c:v>0.4089166676666629</c:v>
                </c:pt>
                <c:pt idx="702">
                  <c:v>0.40950000099999623</c:v>
                </c:pt>
                <c:pt idx="703">
                  <c:v>0.41008333433332955</c:v>
                </c:pt>
                <c:pt idx="704">
                  <c:v>0.41066666766666288</c:v>
                </c:pt>
                <c:pt idx="705">
                  <c:v>0.4112500009999962</c:v>
                </c:pt>
                <c:pt idx="706">
                  <c:v>0.41183333433332953</c:v>
                </c:pt>
                <c:pt idx="707">
                  <c:v>0.41241666766666285</c:v>
                </c:pt>
                <c:pt idx="708">
                  <c:v>0.41300000099999618</c:v>
                </c:pt>
                <c:pt idx="709">
                  <c:v>0.4135833343333295</c:v>
                </c:pt>
                <c:pt idx="710">
                  <c:v>0.41416666766666282</c:v>
                </c:pt>
                <c:pt idx="711">
                  <c:v>0.41475000099999615</c:v>
                </c:pt>
                <c:pt idx="712">
                  <c:v>0.41533333433332947</c:v>
                </c:pt>
                <c:pt idx="713">
                  <c:v>0.4159166676666628</c:v>
                </c:pt>
                <c:pt idx="714">
                  <c:v>0.41650000099999612</c:v>
                </c:pt>
                <c:pt idx="715">
                  <c:v>0.41708333433332945</c:v>
                </c:pt>
                <c:pt idx="716">
                  <c:v>0.41766666766666277</c:v>
                </c:pt>
                <c:pt idx="717">
                  <c:v>0.4182500009999961</c:v>
                </c:pt>
                <c:pt idx="718">
                  <c:v>0.41883333433332942</c:v>
                </c:pt>
                <c:pt idx="719">
                  <c:v>0.41941666766666275</c:v>
                </c:pt>
                <c:pt idx="720">
                  <c:v>0.42000000099999607</c:v>
                </c:pt>
                <c:pt idx="721">
                  <c:v>0.42058333433332939</c:v>
                </c:pt>
                <c:pt idx="722">
                  <c:v>0.42116666766666272</c:v>
                </c:pt>
                <c:pt idx="723">
                  <c:v>0.42175000099999604</c:v>
                </c:pt>
                <c:pt idx="724">
                  <c:v>0.42233333433332937</c:v>
                </c:pt>
                <c:pt idx="725">
                  <c:v>0.42291666766666269</c:v>
                </c:pt>
                <c:pt idx="726">
                  <c:v>0.42350000099999602</c:v>
                </c:pt>
                <c:pt idx="727">
                  <c:v>0.42408333433332934</c:v>
                </c:pt>
                <c:pt idx="728">
                  <c:v>0.42466666766666267</c:v>
                </c:pt>
                <c:pt idx="729">
                  <c:v>0.42525000099999599</c:v>
                </c:pt>
                <c:pt idx="730">
                  <c:v>0.42583333433332932</c:v>
                </c:pt>
                <c:pt idx="731">
                  <c:v>0.42641666766666264</c:v>
                </c:pt>
                <c:pt idx="732">
                  <c:v>0.42700000099999597</c:v>
                </c:pt>
                <c:pt idx="733">
                  <c:v>0.42758333433332929</c:v>
                </c:pt>
                <c:pt idx="734">
                  <c:v>0.42816666766666261</c:v>
                </c:pt>
                <c:pt idx="735">
                  <c:v>0.42875000099999594</c:v>
                </c:pt>
                <c:pt idx="736">
                  <c:v>0.42933333433332926</c:v>
                </c:pt>
                <c:pt idx="737">
                  <c:v>0.42991666766666259</c:v>
                </c:pt>
                <c:pt idx="738">
                  <c:v>0.43050000099999591</c:v>
                </c:pt>
                <c:pt idx="739">
                  <c:v>0.43108333433332924</c:v>
                </c:pt>
                <c:pt idx="740">
                  <c:v>0.43166666766666256</c:v>
                </c:pt>
                <c:pt idx="741">
                  <c:v>0.43225000099999589</c:v>
                </c:pt>
                <c:pt idx="742">
                  <c:v>0.43283333433332921</c:v>
                </c:pt>
                <c:pt idx="743">
                  <c:v>0.43341666766666254</c:v>
                </c:pt>
                <c:pt idx="744">
                  <c:v>0.43400000099999586</c:v>
                </c:pt>
                <c:pt idx="745">
                  <c:v>0.43458333433332919</c:v>
                </c:pt>
                <c:pt idx="746">
                  <c:v>0.43516666766666251</c:v>
                </c:pt>
                <c:pt idx="747">
                  <c:v>0.43575000099999583</c:v>
                </c:pt>
                <c:pt idx="748">
                  <c:v>0.43633333433332916</c:v>
                </c:pt>
                <c:pt idx="749">
                  <c:v>0.43691666766666248</c:v>
                </c:pt>
                <c:pt idx="750">
                  <c:v>0.43750000099999581</c:v>
                </c:pt>
                <c:pt idx="751">
                  <c:v>0.43808333433332913</c:v>
                </c:pt>
                <c:pt idx="752">
                  <c:v>0.43866666766666246</c:v>
                </c:pt>
                <c:pt idx="753">
                  <c:v>0.43925000099999578</c:v>
                </c:pt>
                <c:pt idx="754">
                  <c:v>0.43983333433332911</c:v>
                </c:pt>
                <c:pt idx="755">
                  <c:v>0.44041666766666243</c:v>
                </c:pt>
                <c:pt idx="756">
                  <c:v>0.44100000099999576</c:v>
                </c:pt>
                <c:pt idx="757">
                  <c:v>0.44158333433332908</c:v>
                </c:pt>
                <c:pt idx="758">
                  <c:v>0.44216666766666241</c:v>
                </c:pt>
                <c:pt idx="759">
                  <c:v>0.44275000099999573</c:v>
                </c:pt>
                <c:pt idx="760">
                  <c:v>0.44333333433332905</c:v>
                </c:pt>
                <c:pt idx="761">
                  <c:v>0.44391666766666238</c:v>
                </c:pt>
                <c:pt idx="762">
                  <c:v>0.4445000009999957</c:v>
                </c:pt>
                <c:pt idx="763">
                  <c:v>0.44508333433332903</c:v>
                </c:pt>
                <c:pt idx="764">
                  <c:v>0.44566666766666235</c:v>
                </c:pt>
                <c:pt idx="765">
                  <c:v>0.44625000099999568</c:v>
                </c:pt>
                <c:pt idx="766">
                  <c:v>0.446833334333329</c:v>
                </c:pt>
                <c:pt idx="767">
                  <c:v>0.44741666766666233</c:v>
                </c:pt>
                <c:pt idx="768">
                  <c:v>0.44800000099999565</c:v>
                </c:pt>
                <c:pt idx="769">
                  <c:v>0.44858333433332898</c:v>
                </c:pt>
                <c:pt idx="770">
                  <c:v>0.4491666676666623</c:v>
                </c:pt>
                <c:pt idx="771">
                  <c:v>0.44975000099999562</c:v>
                </c:pt>
                <c:pt idx="772">
                  <c:v>0.45033333433332895</c:v>
                </c:pt>
                <c:pt idx="773">
                  <c:v>0.45091666766666227</c:v>
                </c:pt>
                <c:pt idx="774">
                  <c:v>0.4515000009999956</c:v>
                </c:pt>
                <c:pt idx="775">
                  <c:v>0.45208333433332892</c:v>
                </c:pt>
                <c:pt idx="776">
                  <c:v>0.45266666766666225</c:v>
                </c:pt>
                <c:pt idx="777">
                  <c:v>0.45325000099999557</c:v>
                </c:pt>
                <c:pt idx="778">
                  <c:v>0.4538333343333289</c:v>
                </c:pt>
                <c:pt idx="779">
                  <c:v>0.45441666766666222</c:v>
                </c:pt>
                <c:pt idx="780">
                  <c:v>0.45500000099999555</c:v>
                </c:pt>
                <c:pt idx="781">
                  <c:v>0.45558333433332887</c:v>
                </c:pt>
                <c:pt idx="782">
                  <c:v>0.4561666676666622</c:v>
                </c:pt>
                <c:pt idx="783">
                  <c:v>0.45675000099999552</c:v>
                </c:pt>
                <c:pt idx="784">
                  <c:v>0.45733333433332884</c:v>
                </c:pt>
                <c:pt idx="785">
                  <c:v>0.45791666766666217</c:v>
                </c:pt>
                <c:pt idx="786">
                  <c:v>0.45850000099999549</c:v>
                </c:pt>
                <c:pt idx="787">
                  <c:v>0.45908333433332882</c:v>
                </c:pt>
                <c:pt idx="788">
                  <c:v>0.45966666766666214</c:v>
                </c:pt>
                <c:pt idx="789">
                  <c:v>0.46025000099999547</c:v>
                </c:pt>
                <c:pt idx="790">
                  <c:v>0.46083333433332879</c:v>
                </c:pt>
                <c:pt idx="791">
                  <c:v>0.46141666766666212</c:v>
                </c:pt>
                <c:pt idx="792">
                  <c:v>0.46200000099999544</c:v>
                </c:pt>
                <c:pt idx="793">
                  <c:v>0.46258333433332877</c:v>
                </c:pt>
                <c:pt idx="794">
                  <c:v>0.46316666766666209</c:v>
                </c:pt>
                <c:pt idx="795">
                  <c:v>0.46375000099999542</c:v>
                </c:pt>
                <c:pt idx="796">
                  <c:v>0.46433333433332874</c:v>
                </c:pt>
                <c:pt idx="797">
                  <c:v>0.46491666766666206</c:v>
                </c:pt>
                <c:pt idx="798">
                  <c:v>0.46550000099999539</c:v>
                </c:pt>
                <c:pt idx="799">
                  <c:v>0.46608333433332871</c:v>
                </c:pt>
                <c:pt idx="800">
                  <c:v>0.46666666766666204</c:v>
                </c:pt>
                <c:pt idx="801">
                  <c:v>0.46725000099999536</c:v>
                </c:pt>
                <c:pt idx="802">
                  <c:v>0.46783333433332869</c:v>
                </c:pt>
                <c:pt idx="803">
                  <c:v>0.46841666766666201</c:v>
                </c:pt>
                <c:pt idx="804">
                  <c:v>0.46900000099999534</c:v>
                </c:pt>
                <c:pt idx="805">
                  <c:v>0.46958333433332866</c:v>
                </c:pt>
                <c:pt idx="806">
                  <c:v>0.47016666766666199</c:v>
                </c:pt>
                <c:pt idx="807">
                  <c:v>0.47075000099999531</c:v>
                </c:pt>
                <c:pt idx="808">
                  <c:v>0.47133333433332864</c:v>
                </c:pt>
                <c:pt idx="809">
                  <c:v>0.47191666766666196</c:v>
                </c:pt>
                <c:pt idx="810">
                  <c:v>0.47250000099999528</c:v>
                </c:pt>
                <c:pt idx="811">
                  <c:v>0.47308333433332861</c:v>
                </c:pt>
                <c:pt idx="812">
                  <c:v>0.47366666766666193</c:v>
                </c:pt>
                <c:pt idx="813">
                  <c:v>0.47425000099999526</c:v>
                </c:pt>
                <c:pt idx="814">
                  <c:v>0.47483333433332858</c:v>
                </c:pt>
                <c:pt idx="815">
                  <c:v>0.47541666766666191</c:v>
                </c:pt>
                <c:pt idx="816">
                  <c:v>0.47600000099999523</c:v>
                </c:pt>
                <c:pt idx="817">
                  <c:v>0.47658333433332856</c:v>
                </c:pt>
                <c:pt idx="818">
                  <c:v>0.47716666766666188</c:v>
                </c:pt>
                <c:pt idx="819">
                  <c:v>0.47775000099999521</c:v>
                </c:pt>
                <c:pt idx="820">
                  <c:v>0.47833333433332853</c:v>
                </c:pt>
                <c:pt idx="821">
                  <c:v>0.47891666766666185</c:v>
                </c:pt>
                <c:pt idx="822">
                  <c:v>0.47950000099999518</c:v>
                </c:pt>
                <c:pt idx="823">
                  <c:v>0.4800833343333285</c:v>
                </c:pt>
                <c:pt idx="824">
                  <c:v>0.48066666766666183</c:v>
                </c:pt>
                <c:pt idx="825">
                  <c:v>0.48125000099999515</c:v>
                </c:pt>
                <c:pt idx="826">
                  <c:v>0.48183333433332848</c:v>
                </c:pt>
                <c:pt idx="827">
                  <c:v>0.4824166676666618</c:v>
                </c:pt>
                <c:pt idx="828">
                  <c:v>0.48300000099999513</c:v>
                </c:pt>
                <c:pt idx="829">
                  <c:v>0.48358333433332845</c:v>
                </c:pt>
                <c:pt idx="830">
                  <c:v>0.48416666766666178</c:v>
                </c:pt>
                <c:pt idx="831">
                  <c:v>0.4847500009999951</c:v>
                </c:pt>
                <c:pt idx="832">
                  <c:v>0.48533333433332843</c:v>
                </c:pt>
                <c:pt idx="833">
                  <c:v>0.48591666766666175</c:v>
                </c:pt>
                <c:pt idx="834">
                  <c:v>0.48650000099999507</c:v>
                </c:pt>
                <c:pt idx="835">
                  <c:v>0.4870833343333284</c:v>
                </c:pt>
                <c:pt idx="836">
                  <c:v>0.48766666766666172</c:v>
                </c:pt>
                <c:pt idx="837">
                  <c:v>0.48825000099999505</c:v>
                </c:pt>
                <c:pt idx="838">
                  <c:v>0.48883333433332837</c:v>
                </c:pt>
                <c:pt idx="839">
                  <c:v>0.4894166676666617</c:v>
                </c:pt>
                <c:pt idx="840">
                  <c:v>0.49000000099999502</c:v>
                </c:pt>
                <c:pt idx="841">
                  <c:v>0.49058333433332835</c:v>
                </c:pt>
                <c:pt idx="842">
                  <c:v>0.49116666766666167</c:v>
                </c:pt>
                <c:pt idx="843">
                  <c:v>0.491750000999995</c:v>
                </c:pt>
                <c:pt idx="844">
                  <c:v>0.49233333433332832</c:v>
                </c:pt>
                <c:pt idx="845">
                  <c:v>0.49291666766666165</c:v>
                </c:pt>
                <c:pt idx="846">
                  <c:v>0.49350000099999497</c:v>
                </c:pt>
                <c:pt idx="847">
                  <c:v>0.49408333433332829</c:v>
                </c:pt>
                <c:pt idx="848">
                  <c:v>0.49466666766666162</c:v>
                </c:pt>
                <c:pt idx="849">
                  <c:v>0.49525000099999494</c:v>
                </c:pt>
                <c:pt idx="850">
                  <c:v>0.49583333433332827</c:v>
                </c:pt>
                <c:pt idx="851">
                  <c:v>0.49641666766666159</c:v>
                </c:pt>
                <c:pt idx="852">
                  <c:v>0.49700000099999492</c:v>
                </c:pt>
                <c:pt idx="853">
                  <c:v>0.49758333433332824</c:v>
                </c:pt>
                <c:pt idx="854">
                  <c:v>0.49816666766666157</c:v>
                </c:pt>
                <c:pt idx="855">
                  <c:v>0.49875000099999489</c:v>
                </c:pt>
                <c:pt idx="856">
                  <c:v>0.49933333433332822</c:v>
                </c:pt>
                <c:pt idx="857">
                  <c:v>0.49991666766666154</c:v>
                </c:pt>
                <c:pt idx="858">
                  <c:v>0.50050000099999492</c:v>
                </c:pt>
                <c:pt idx="859">
                  <c:v>0.5010833343333283</c:v>
                </c:pt>
                <c:pt idx="860">
                  <c:v>0.50166666766666168</c:v>
                </c:pt>
                <c:pt idx="861">
                  <c:v>0.50225000099999506</c:v>
                </c:pt>
                <c:pt idx="862">
                  <c:v>0.50283333433332844</c:v>
                </c:pt>
                <c:pt idx="863">
                  <c:v>0.50341666766666182</c:v>
                </c:pt>
                <c:pt idx="864">
                  <c:v>0.5040000009999952</c:v>
                </c:pt>
                <c:pt idx="865">
                  <c:v>0.50458333433332858</c:v>
                </c:pt>
                <c:pt idx="866">
                  <c:v>0.50516666766666196</c:v>
                </c:pt>
                <c:pt idx="867">
                  <c:v>0.50575000099999534</c:v>
                </c:pt>
                <c:pt idx="868">
                  <c:v>0.50633333433332872</c:v>
                </c:pt>
                <c:pt idx="869">
                  <c:v>0.5069166676666621</c:v>
                </c:pt>
                <c:pt idx="870">
                  <c:v>0.50750000099999548</c:v>
                </c:pt>
                <c:pt idx="871">
                  <c:v>0.50808333433332886</c:v>
                </c:pt>
                <c:pt idx="872">
                  <c:v>0.50866666766666224</c:v>
                </c:pt>
                <c:pt idx="873">
                  <c:v>0.50925000099999562</c:v>
                </c:pt>
                <c:pt idx="874">
                  <c:v>0.509833334333329</c:v>
                </c:pt>
                <c:pt idx="875">
                  <c:v>0.51041666766666238</c:v>
                </c:pt>
                <c:pt idx="876">
                  <c:v>0.51100000099999576</c:v>
                </c:pt>
                <c:pt idx="877">
                  <c:v>0.51158333433332914</c:v>
                </c:pt>
                <c:pt idx="878">
                  <c:v>0.51216666766666252</c:v>
                </c:pt>
                <c:pt idx="879">
                  <c:v>0.5127500009999959</c:v>
                </c:pt>
                <c:pt idx="880">
                  <c:v>0.51333333433332928</c:v>
                </c:pt>
                <c:pt idx="881">
                  <c:v>0.51391666766666266</c:v>
                </c:pt>
                <c:pt idx="882">
                  <c:v>0.51450000099999604</c:v>
                </c:pt>
                <c:pt idx="883">
                  <c:v>0.51508333433332942</c:v>
                </c:pt>
                <c:pt idx="884">
                  <c:v>0.5156666676666628</c:v>
                </c:pt>
                <c:pt idx="885">
                  <c:v>0.51625000099999618</c:v>
                </c:pt>
                <c:pt idx="886">
                  <c:v>0.51683333433332956</c:v>
                </c:pt>
                <c:pt idx="887">
                  <c:v>0.51741666766666294</c:v>
                </c:pt>
                <c:pt idx="888">
                  <c:v>0.51800000099999632</c:v>
                </c:pt>
                <c:pt idx="889">
                  <c:v>0.5185833343333297</c:v>
                </c:pt>
                <c:pt idx="890">
                  <c:v>0.51916666766666308</c:v>
                </c:pt>
                <c:pt idx="891">
                  <c:v>0.51975000099999646</c:v>
                </c:pt>
                <c:pt idx="892">
                  <c:v>0.52033333433332984</c:v>
                </c:pt>
                <c:pt idx="893">
                  <c:v>0.52091666766666322</c:v>
                </c:pt>
                <c:pt idx="894">
                  <c:v>0.5215000009999966</c:v>
                </c:pt>
                <c:pt idx="895">
                  <c:v>0.52208333433332998</c:v>
                </c:pt>
                <c:pt idx="896">
                  <c:v>0.52266666766666336</c:v>
                </c:pt>
                <c:pt idx="897">
                  <c:v>0.52325000099999674</c:v>
                </c:pt>
                <c:pt idx="898">
                  <c:v>0.52383333433333013</c:v>
                </c:pt>
                <c:pt idx="899">
                  <c:v>0.52441666766666351</c:v>
                </c:pt>
                <c:pt idx="900">
                  <c:v>0.52500000099999689</c:v>
                </c:pt>
                <c:pt idx="901">
                  <c:v>0.52558333433333027</c:v>
                </c:pt>
                <c:pt idx="902">
                  <c:v>0.52616666766666365</c:v>
                </c:pt>
                <c:pt idx="903">
                  <c:v>0.52675000099999703</c:v>
                </c:pt>
                <c:pt idx="904">
                  <c:v>0.52733333433333041</c:v>
                </c:pt>
                <c:pt idx="905">
                  <c:v>0.52791666766666379</c:v>
                </c:pt>
                <c:pt idx="906">
                  <c:v>0.52850000099999717</c:v>
                </c:pt>
                <c:pt idx="907">
                  <c:v>0.52908333433333055</c:v>
                </c:pt>
                <c:pt idx="908">
                  <c:v>0.52966666766666393</c:v>
                </c:pt>
                <c:pt idx="909">
                  <c:v>0.53025000099999731</c:v>
                </c:pt>
                <c:pt idx="910">
                  <c:v>0.53083333433333069</c:v>
                </c:pt>
                <c:pt idx="911">
                  <c:v>0.53141666766666407</c:v>
                </c:pt>
                <c:pt idx="912">
                  <c:v>0.53200000099999745</c:v>
                </c:pt>
                <c:pt idx="913">
                  <c:v>0.53258333433333083</c:v>
                </c:pt>
                <c:pt idx="914">
                  <c:v>0.53316666766666421</c:v>
                </c:pt>
                <c:pt idx="915">
                  <c:v>0.53375000099999759</c:v>
                </c:pt>
                <c:pt idx="916">
                  <c:v>0.53433333433333097</c:v>
                </c:pt>
                <c:pt idx="917">
                  <c:v>0.53491666766666435</c:v>
                </c:pt>
                <c:pt idx="918">
                  <c:v>0.53550000099999773</c:v>
                </c:pt>
                <c:pt idx="919">
                  <c:v>0.53608333433333111</c:v>
                </c:pt>
                <c:pt idx="920">
                  <c:v>0.53666666766666449</c:v>
                </c:pt>
                <c:pt idx="921">
                  <c:v>0.53725000099999787</c:v>
                </c:pt>
                <c:pt idx="922">
                  <c:v>0.53783333433333125</c:v>
                </c:pt>
                <c:pt idx="923">
                  <c:v>0.53841666766666463</c:v>
                </c:pt>
                <c:pt idx="924">
                  <c:v>0.53900000099999801</c:v>
                </c:pt>
                <c:pt idx="925">
                  <c:v>0.53958333433333139</c:v>
                </c:pt>
                <c:pt idx="926">
                  <c:v>0.54016666766666477</c:v>
                </c:pt>
                <c:pt idx="927">
                  <c:v>0.54075000099999815</c:v>
                </c:pt>
                <c:pt idx="928">
                  <c:v>0.54133333433333153</c:v>
                </c:pt>
                <c:pt idx="929">
                  <c:v>0.54191666766666491</c:v>
                </c:pt>
                <c:pt idx="930">
                  <c:v>0.54250000099999829</c:v>
                </c:pt>
                <c:pt idx="931">
                  <c:v>0.54308333433333167</c:v>
                </c:pt>
                <c:pt idx="932">
                  <c:v>0.54366666766666505</c:v>
                </c:pt>
                <c:pt idx="933">
                  <c:v>0.54425000099999843</c:v>
                </c:pt>
                <c:pt idx="934">
                  <c:v>0.54483333433333181</c:v>
                </c:pt>
                <c:pt idx="935">
                  <c:v>0.54541666766666519</c:v>
                </c:pt>
                <c:pt idx="936">
                  <c:v>0.54600000099999857</c:v>
                </c:pt>
                <c:pt idx="937">
                  <c:v>0.54658333433333195</c:v>
                </c:pt>
                <c:pt idx="938">
                  <c:v>0.54716666766666533</c:v>
                </c:pt>
                <c:pt idx="939">
                  <c:v>0.54775000099999871</c:v>
                </c:pt>
                <c:pt idx="940">
                  <c:v>0.54833333433333209</c:v>
                </c:pt>
                <c:pt idx="941">
                  <c:v>0.54891666766666547</c:v>
                </c:pt>
                <c:pt idx="942">
                  <c:v>0.54950000099999885</c:v>
                </c:pt>
                <c:pt idx="943">
                  <c:v>0.55008333433333223</c:v>
                </c:pt>
                <c:pt idx="944">
                  <c:v>0.55066666766666561</c:v>
                </c:pt>
                <c:pt idx="945">
                  <c:v>0.55125000099999899</c:v>
                </c:pt>
                <c:pt idx="946">
                  <c:v>0.55183333433333237</c:v>
                </c:pt>
                <c:pt idx="947">
                  <c:v>0.55241666766666575</c:v>
                </c:pt>
                <c:pt idx="948">
                  <c:v>0.55300000099999913</c:v>
                </c:pt>
                <c:pt idx="949">
                  <c:v>0.55358333433333251</c:v>
                </c:pt>
                <c:pt idx="950">
                  <c:v>0.55416666766666589</c:v>
                </c:pt>
                <c:pt idx="951">
                  <c:v>0.55475000099999927</c:v>
                </c:pt>
                <c:pt idx="952">
                  <c:v>0.55533333433333265</c:v>
                </c:pt>
                <c:pt idx="953">
                  <c:v>0.55591666766666603</c:v>
                </c:pt>
                <c:pt idx="954">
                  <c:v>0.55650000099999941</c:v>
                </c:pt>
                <c:pt idx="955">
                  <c:v>0.55708333433333279</c:v>
                </c:pt>
                <c:pt idx="956">
                  <c:v>0.55766666766666617</c:v>
                </c:pt>
                <c:pt idx="957">
                  <c:v>0.55825000099999955</c:v>
                </c:pt>
                <c:pt idx="958">
                  <c:v>0.55883333433333293</c:v>
                </c:pt>
                <c:pt idx="959">
                  <c:v>0.55941666766666631</c:v>
                </c:pt>
                <c:pt idx="960">
                  <c:v>0.56000000099999969</c:v>
                </c:pt>
                <c:pt idx="961">
                  <c:v>0.56058333433333307</c:v>
                </c:pt>
                <c:pt idx="962">
                  <c:v>0.56116666766666645</c:v>
                </c:pt>
                <c:pt idx="963">
                  <c:v>0.56175000099999983</c:v>
                </c:pt>
                <c:pt idx="964">
                  <c:v>0.56233333433333321</c:v>
                </c:pt>
                <c:pt idx="965">
                  <c:v>0.56291666766666659</c:v>
                </c:pt>
                <c:pt idx="966">
                  <c:v>0.56350000099999997</c:v>
                </c:pt>
                <c:pt idx="967">
                  <c:v>0.56408333433333335</c:v>
                </c:pt>
                <c:pt idx="968">
                  <c:v>0.56466666766666673</c:v>
                </c:pt>
                <c:pt idx="969">
                  <c:v>0.56525000100000011</c:v>
                </c:pt>
                <c:pt idx="970">
                  <c:v>0.56583333433333349</c:v>
                </c:pt>
                <c:pt idx="971">
                  <c:v>0.56641666766666687</c:v>
                </c:pt>
                <c:pt idx="972">
                  <c:v>0.56700000100000025</c:v>
                </c:pt>
                <c:pt idx="973">
                  <c:v>0.56758333433333363</c:v>
                </c:pt>
                <c:pt idx="974">
                  <c:v>0.56816666766666701</c:v>
                </c:pt>
                <c:pt idx="975">
                  <c:v>0.56875000100000039</c:v>
                </c:pt>
                <c:pt idx="976">
                  <c:v>0.56933333433333377</c:v>
                </c:pt>
                <c:pt idx="977">
                  <c:v>0.56991666766666715</c:v>
                </c:pt>
                <c:pt idx="978">
                  <c:v>0.57050000100000053</c:v>
                </c:pt>
                <c:pt idx="979">
                  <c:v>0.57108333433333391</c:v>
                </c:pt>
                <c:pt idx="980">
                  <c:v>0.57166666766666729</c:v>
                </c:pt>
                <c:pt idx="981">
                  <c:v>0.57225000100000067</c:v>
                </c:pt>
                <c:pt idx="982">
                  <c:v>0.57283333433333405</c:v>
                </c:pt>
                <c:pt idx="983">
                  <c:v>0.57341666766666743</c:v>
                </c:pt>
                <c:pt idx="984">
                  <c:v>0.57400000100000081</c:v>
                </c:pt>
                <c:pt idx="985">
                  <c:v>0.57458333433333419</c:v>
                </c:pt>
                <c:pt idx="986">
                  <c:v>0.57516666766666757</c:v>
                </c:pt>
                <c:pt idx="987">
                  <c:v>0.57575000100000095</c:v>
                </c:pt>
                <c:pt idx="988">
                  <c:v>0.57633333433333434</c:v>
                </c:pt>
                <c:pt idx="989">
                  <c:v>0.57691666766666772</c:v>
                </c:pt>
                <c:pt idx="990">
                  <c:v>0.5775000010000011</c:v>
                </c:pt>
                <c:pt idx="991">
                  <c:v>0.57808333433333448</c:v>
                </c:pt>
                <c:pt idx="992">
                  <c:v>0.57866666766666786</c:v>
                </c:pt>
                <c:pt idx="993">
                  <c:v>0.57925000100000124</c:v>
                </c:pt>
                <c:pt idx="994">
                  <c:v>0.57983333433333462</c:v>
                </c:pt>
                <c:pt idx="995">
                  <c:v>0.580416667666668</c:v>
                </c:pt>
                <c:pt idx="996">
                  <c:v>0.58100000100000138</c:v>
                </c:pt>
                <c:pt idx="997">
                  <c:v>0.58158333433333476</c:v>
                </c:pt>
                <c:pt idx="998">
                  <c:v>0.58216666766666814</c:v>
                </c:pt>
                <c:pt idx="999">
                  <c:v>0.58275000100000152</c:v>
                </c:pt>
                <c:pt idx="1000">
                  <c:v>0.5833333343333349</c:v>
                </c:pt>
                <c:pt idx="1001">
                  <c:v>0.58391666766666828</c:v>
                </c:pt>
                <c:pt idx="1002">
                  <c:v>0.58450000100000166</c:v>
                </c:pt>
                <c:pt idx="1003">
                  <c:v>0.58508333433333504</c:v>
                </c:pt>
                <c:pt idx="1004">
                  <c:v>0.58566666766666842</c:v>
                </c:pt>
                <c:pt idx="1005">
                  <c:v>0.5862500010000018</c:v>
                </c:pt>
                <c:pt idx="1006">
                  <c:v>0.58683333433333518</c:v>
                </c:pt>
                <c:pt idx="1007">
                  <c:v>0.58741666766666856</c:v>
                </c:pt>
                <c:pt idx="1008">
                  <c:v>0.58800000100000194</c:v>
                </c:pt>
                <c:pt idx="1009">
                  <c:v>0.58858333433333532</c:v>
                </c:pt>
                <c:pt idx="1010">
                  <c:v>0.5891666676666687</c:v>
                </c:pt>
                <c:pt idx="1011">
                  <c:v>0.58975000100000208</c:v>
                </c:pt>
                <c:pt idx="1012">
                  <c:v>0.59033333433333546</c:v>
                </c:pt>
                <c:pt idx="1013">
                  <c:v>0.59091666766666884</c:v>
                </c:pt>
                <c:pt idx="1014">
                  <c:v>0.59150000100000222</c:v>
                </c:pt>
                <c:pt idx="1015">
                  <c:v>0.5920833343333356</c:v>
                </c:pt>
                <c:pt idx="1016">
                  <c:v>0.59266666766666898</c:v>
                </c:pt>
                <c:pt idx="1017">
                  <c:v>0.59325000100000236</c:v>
                </c:pt>
                <c:pt idx="1018">
                  <c:v>0.59383333433333574</c:v>
                </c:pt>
                <c:pt idx="1019">
                  <c:v>0.59441666766666912</c:v>
                </c:pt>
                <c:pt idx="1020">
                  <c:v>0.5950000010000025</c:v>
                </c:pt>
                <c:pt idx="1021">
                  <c:v>0.59558333433333588</c:v>
                </c:pt>
                <c:pt idx="1022">
                  <c:v>0.59616666766666926</c:v>
                </c:pt>
                <c:pt idx="1023">
                  <c:v>0.59675000100000264</c:v>
                </c:pt>
                <c:pt idx="1024">
                  <c:v>0.59733333433333602</c:v>
                </c:pt>
                <c:pt idx="1025">
                  <c:v>0.5979166676666694</c:v>
                </c:pt>
                <c:pt idx="1026">
                  <c:v>0.59850000100000278</c:v>
                </c:pt>
                <c:pt idx="1027">
                  <c:v>0.59908333433333616</c:v>
                </c:pt>
                <c:pt idx="1028">
                  <c:v>0.59966666766666954</c:v>
                </c:pt>
                <c:pt idx="1029">
                  <c:v>0.60025000100000292</c:v>
                </c:pt>
                <c:pt idx="1030">
                  <c:v>0.6008333343333363</c:v>
                </c:pt>
                <c:pt idx="1031">
                  <c:v>0.60141666766666968</c:v>
                </c:pt>
                <c:pt idx="1032">
                  <c:v>0.60200000100000306</c:v>
                </c:pt>
                <c:pt idx="1033">
                  <c:v>0.60258333433333644</c:v>
                </c:pt>
                <c:pt idx="1034">
                  <c:v>0.60316666766666982</c:v>
                </c:pt>
                <c:pt idx="1035">
                  <c:v>0.6037500010000032</c:v>
                </c:pt>
                <c:pt idx="1036">
                  <c:v>0.60433333433333658</c:v>
                </c:pt>
                <c:pt idx="1037">
                  <c:v>0.60491666766666996</c:v>
                </c:pt>
                <c:pt idx="1038">
                  <c:v>0.60550000100000334</c:v>
                </c:pt>
                <c:pt idx="1039">
                  <c:v>0.60608333433333672</c:v>
                </c:pt>
                <c:pt idx="1040">
                  <c:v>0.6066666676666701</c:v>
                </c:pt>
                <c:pt idx="1041">
                  <c:v>0.60725000100000348</c:v>
                </c:pt>
                <c:pt idx="1042">
                  <c:v>0.60783333433333686</c:v>
                </c:pt>
                <c:pt idx="1043">
                  <c:v>0.60841666766667024</c:v>
                </c:pt>
                <c:pt idx="1044">
                  <c:v>0.60900000100000362</c:v>
                </c:pt>
                <c:pt idx="1045">
                  <c:v>0.609583334333337</c:v>
                </c:pt>
                <c:pt idx="1046">
                  <c:v>0.61016666766667038</c:v>
                </c:pt>
                <c:pt idx="1047">
                  <c:v>0.61075000100000376</c:v>
                </c:pt>
                <c:pt idx="1048">
                  <c:v>0.61133333433333714</c:v>
                </c:pt>
                <c:pt idx="1049">
                  <c:v>0.61191666766667052</c:v>
                </c:pt>
                <c:pt idx="1050">
                  <c:v>0.6125000010000039</c:v>
                </c:pt>
                <c:pt idx="1051">
                  <c:v>0.61308333433333728</c:v>
                </c:pt>
                <c:pt idx="1052">
                  <c:v>0.61366666766667066</c:v>
                </c:pt>
                <c:pt idx="1053">
                  <c:v>0.61425000100000404</c:v>
                </c:pt>
                <c:pt idx="1054">
                  <c:v>0.61483333433333742</c:v>
                </c:pt>
                <c:pt idx="1055">
                  <c:v>0.6154166676666708</c:v>
                </c:pt>
                <c:pt idx="1056">
                  <c:v>0.61600000100000418</c:v>
                </c:pt>
                <c:pt idx="1057">
                  <c:v>0.61658333433333756</c:v>
                </c:pt>
                <c:pt idx="1058">
                  <c:v>0.61716666766667094</c:v>
                </c:pt>
                <c:pt idx="1059">
                  <c:v>0.61775000100000432</c:v>
                </c:pt>
                <c:pt idx="1060">
                  <c:v>0.6183333343333377</c:v>
                </c:pt>
                <c:pt idx="1061">
                  <c:v>0.61891666766667108</c:v>
                </c:pt>
                <c:pt idx="1062">
                  <c:v>0.61950000100000446</c:v>
                </c:pt>
                <c:pt idx="1063">
                  <c:v>0.62008333433333784</c:v>
                </c:pt>
                <c:pt idx="1064">
                  <c:v>0.62066666766667122</c:v>
                </c:pt>
                <c:pt idx="1065">
                  <c:v>0.6212500010000046</c:v>
                </c:pt>
                <c:pt idx="1066">
                  <c:v>0.62183333433333798</c:v>
                </c:pt>
                <c:pt idx="1067">
                  <c:v>0.62241666766667136</c:v>
                </c:pt>
                <c:pt idx="1068">
                  <c:v>0.62300000100000474</c:v>
                </c:pt>
                <c:pt idx="1069">
                  <c:v>0.62358333433333812</c:v>
                </c:pt>
                <c:pt idx="1070">
                  <c:v>0.6241666676666715</c:v>
                </c:pt>
                <c:pt idx="1071">
                  <c:v>0.62475000100000488</c:v>
                </c:pt>
                <c:pt idx="1072">
                  <c:v>0.62533333433333826</c:v>
                </c:pt>
                <c:pt idx="1073">
                  <c:v>0.62591666766667164</c:v>
                </c:pt>
                <c:pt idx="1074">
                  <c:v>0.62650000100000502</c:v>
                </c:pt>
                <c:pt idx="1075">
                  <c:v>0.6270833343333384</c:v>
                </c:pt>
                <c:pt idx="1076">
                  <c:v>0.62766666766667178</c:v>
                </c:pt>
                <c:pt idx="1077">
                  <c:v>0.62825000100000516</c:v>
                </c:pt>
                <c:pt idx="1078">
                  <c:v>0.62883333433333855</c:v>
                </c:pt>
                <c:pt idx="1079">
                  <c:v>0.62941666766667193</c:v>
                </c:pt>
                <c:pt idx="1080">
                  <c:v>0.63000000100000531</c:v>
                </c:pt>
                <c:pt idx="1081">
                  <c:v>0.63058333433333869</c:v>
                </c:pt>
                <c:pt idx="1082">
                  <c:v>0.63116666766667207</c:v>
                </c:pt>
                <c:pt idx="1083">
                  <c:v>0.63175000100000545</c:v>
                </c:pt>
                <c:pt idx="1084">
                  <c:v>0.63233333433333883</c:v>
                </c:pt>
                <c:pt idx="1085">
                  <c:v>0.63291666766667221</c:v>
                </c:pt>
                <c:pt idx="1086">
                  <c:v>0.63350000100000559</c:v>
                </c:pt>
                <c:pt idx="1087">
                  <c:v>0.63408333433333897</c:v>
                </c:pt>
                <c:pt idx="1088">
                  <c:v>0.63466666766667235</c:v>
                </c:pt>
                <c:pt idx="1089">
                  <c:v>0.63525000100000573</c:v>
                </c:pt>
                <c:pt idx="1090">
                  <c:v>0.63583333433333911</c:v>
                </c:pt>
                <c:pt idx="1091">
                  <c:v>0.63641666766667249</c:v>
                </c:pt>
                <c:pt idx="1092">
                  <c:v>0.63700000100000587</c:v>
                </c:pt>
                <c:pt idx="1093">
                  <c:v>0.63758333433333925</c:v>
                </c:pt>
                <c:pt idx="1094">
                  <c:v>0.63816666766667263</c:v>
                </c:pt>
                <c:pt idx="1095">
                  <c:v>0.63875000100000601</c:v>
                </c:pt>
                <c:pt idx="1096">
                  <c:v>0.63933333433333939</c:v>
                </c:pt>
                <c:pt idx="1097">
                  <c:v>0.63991666766667277</c:v>
                </c:pt>
                <c:pt idx="1098">
                  <c:v>0.64050000100000615</c:v>
                </c:pt>
                <c:pt idx="1099">
                  <c:v>0.64108333433333953</c:v>
                </c:pt>
                <c:pt idx="1100">
                  <c:v>0.64166666766667291</c:v>
                </c:pt>
                <c:pt idx="1101">
                  <c:v>0.64225000100000629</c:v>
                </c:pt>
                <c:pt idx="1102">
                  <c:v>0.64283333433333967</c:v>
                </c:pt>
                <c:pt idx="1103">
                  <c:v>0.64341666766667305</c:v>
                </c:pt>
                <c:pt idx="1104">
                  <c:v>0.64400000100000643</c:v>
                </c:pt>
                <c:pt idx="1105">
                  <c:v>0.64458333433333981</c:v>
                </c:pt>
                <c:pt idx="1106">
                  <c:v>0.64516666766667319</c:v>
                </c:pt>
                <c:pt idx="1107">
                  <c:v>0.64575000100000657</c:v>
                </c:pt>
                <c:pt idx="1108">
                  <c:v>0.64633333433333995</c:v>
                </c:pt>
                <c:pt idx="1109">
                  <c:v>0.64691666766667333</c:v>
                </c:pt>
                <c:pt idx="1110">
                  <c:v>0.64750000100000671</c:v>
                </c:pt>
                <c:pt idx="1111">
                  <c:v>0.64808333433334009</c:v>
                </c:pt>
                <c:pt idx="1112">
                  <c:v>0.64866666766667347</c:v>
                </c:pt>
                <c:pt idx="1113">
                  <c:v>0.64925000100000685</c:v>
                </c:pt>
                <c:pt idx="1114">
                  <c:v>0.64983333433334023</c:v>
                </c:pt>
                <c:pt idx="1115">
                  <c:v>0.65041666766667361</c:v>
                </c:pt>
                <c:pt idx="1116">
                  <c:v>0.65100000100000699</c:v>
                </c:pt>
                <c:pt idx="1117">
                  <c:v>0.65158333433334037</c:v>
                </c:pt>
                <c:pt idx="1118">
                  <c:v>0.65216666766667375</c:v>
                </c:pt>
                <c:pt idx="1119">
                  <c:v>0.65275000100000713</c:v>
                </c:pt>
                <c:pt idx="1120">
                  <c:v>0.65333333433334051</c:v>
                </c:pt>
                <c:pt idx="1121">
                  <c:v>0.65391666766667389</c:v>
                </c:pt>
                <c:pt idx="1122">
                  <c:v>0.65450000100000727</c:v>
                </c:pt>
                <c:pt idx="1123">
                  <c:v>0.65508333433334065</c:v>
                </c:pt>
                <c:pt idx="1124">
                  <c:v>0.65566666766667403</c:v>
                </c:pt>
                <c:pt idx="1125">
                  <c:v>0.65625000100000741</c:v>
                </c:pt>
                <c:pt idx="1126">
                  <c:v>0.65683333433334079</c:v>
                </c:pt>
                <c:pt idx="1127">
                  <c:v>0.65741666766667417</c:v>
                </c:pt>
                <c:pt idx="1128">
                  <c:v>0.65800000100000755</c:v>
                </c:pt>
                <c:pt idx="1129">
                  <c:v>0.65858333433334093</c:v>
                </c:pt>
                <c:pt idx="1130">
                  <c:v>0.65916666766667431</c:v>
                </c:pt>
                <c:pt idx="1131">
                  <c:v>0.65975000100000769</c:v>
                </c:pt>
                <c:pt idx="1132">
                  <c:v>0.66033333433334107</c:v>
                </c:pt>
                <c:pt idx="1133">
                  <c:v>0.66091666766667445</c:v>
                </c:pt>
                <c:pt idx="1134">
                  <c:v>0.66150000100000783</c:v>
                </c:pt>
                <c:pt idx="1135">
                  <c:v>0.66208333433334121</c:v>
                </c:pt>
                <c:pt idx="1136">
                  <c:v>0.66266666766667459</c:v>
                </c:pt>
                <c:pt idx="1137">
                  <c:v>0.66325000100000797</c:v>
                </c:pt>
                <c:pt idx="1138">
                  <c:v>0.66383333433334135</c:v>
                </c:pt>
                <c:pt idx="1139">
                  <c:v>0.66441666766667473</c:v>
                </c:pt>
                <c:pt idx="1140">
                  <c:v>0.66500000100000811</c:v>
                </c:pt>
                <c:pt idx="1141">
                  <c:v>0.66558333433334149</c:v>
                </c:pt>
                <c:pt idx="1142">
                  <c:v>0.66616666766667487</c:v>
                </c:pt>
                <c:pt idx="1143">
                  <c:v>0.66675000100000825</c:v>
                </c:pt>
                <c:pt idx="1144">
                  <c:v>0.66733333433334163</c:v>
                </c:pt>
                <c:pt idx="1145">
                  <c:v>0.66791666766667501</c:v>
                </c:pt>
                <c:pt idx="1146">
                  <c:v>0.66850000100000839</c:v>
                </c:pt>
                <c:pt idx="1147">
                  <c:v>0.66908333433334177</c:v>
                </c:pt>
                <c:pt idx="1148">
                  <c:v>0.66966666766667515</c:v>
                </c:pt>
                <c:pt idx="1149">
                  <c:v>0.67025000100000853</c:v>
                </c:pt>
                <c:pt idx="1150">
                  <c:v>0.67083333433334191</c:v>
                </c:pt>
                <c:pt idx="1151">
                  <c:v>0.67141666766667529</c:v>
                </c:pt>
                <c:pt idx="1152">
                  <c:v>0.67200000100000867</c:v>
                </c:pt>
                <c:pt idx="1153">
                  <c:v>0.67258333433334205</c:v>
                </c:pt>
                <c:pt idx="1154">
                  <c:v>0.67316666766667543</c:v>
                </c:pt>
                <c:pt idx="1155">
                  <c:v>0.67375000100000881</c:v>
                </c:pt>
                <c:pt idx="1156">
                  <c:v>0.67433333433334219</c:v>
                </c:pt>
                <c:pt idx="1157">
                  <c:v>0.67491666766667557</c:v>
                </c:pt>
                <c:pt idx="1158">
                  <c:v>0.67550000100000895</c:v>
                </c:pt>
                <c:pt idx="1159">
                  <c:v>0.67608333433334233</c:v>
                </c:pt>
                <c:pt idx="1160">
                  <c:v>0.67666666766667571</c:v>
                </c:pt>
                <c:pt idx="1161">
                  <c:v>0.67725000100000909</c:v>
                </c:pt>
                <c:pt idx="1162">
                  <c:v>0.67783333433334247</c:v>
                </c:pt>
                <c:pt idx="1163">
                  <c:v>0.67841666766667585</c:v>
                </c:pt>
                <c:pt idx="1164">
                  <c:v>0.67900000100000923</c:v>
                </c:pt>
                <c:pt idx="1165">
                  <c:v>0.67958333433334261</c:v>
                </c:pt>
                <c:pt idx="1166">
                  <c:v>0.68016666766667599</c:v>
                </c:pt>
                <c:pt idx="1167">
                  <c:v>0.68075000100000937</c:v>
                </c:pt>
                <c:pt idx="1168">
                  <c:v>0.68133333433334275</c:v>
                </c:pt>
                <c:pt idx="1169">
                  <c:v>0.68191666766667614</c:v>
                </c:pt>
                <c:pt idx="1170">
                  <c:v>0.68250000100000952</c:v>
                </c:pt>
                <c:pt idx="1171">
                  <c:v>0.6830833343333429</c:v>
                </c:pt>
                <c:pt idx="1172">
                  <c:v>0.68366666766667628</c:v>
                </c:pt>
                <c:pt idx="1173">
                  <c:v>0.68425000100000966</c:v>
                </c:pt>
                <c:pt idx="1174">
                  <c:v>0.68483333433334304</c:v>
                </c:pt>
                <c:pt idx="1175">
                  <c:v>0.68541666766667642</c:v>
                </c:pt>
                <c:pt idx="1176">
                  <c:v>0.6860000010000098</c:v>
                </c:pt>
                <c:pt idx="1177">
                  <c:v>0.68658333433334318</c:v>
                </c:pt>
                <c:pt idx="1178">
                  <c:v>0.68716666766667656</c:v>
                </c:pt>
                <c:pt idx="1179">
                  <c:v>0.68775000100000994</c:v>
                </c:pt>
                <c:pt idx="1180">
                  <c:v>0.68833333433334332</c:v>
                </c:pt>
                <c:pt idx="1181">
                  <c:v>0.6889166676666767</c:v>
                </c:pt>
                <c:pt idx="1182">
                  <c:v>0.68950000100001008</c:v>
                </c:pt>
                <c:pt idx="1183">
                  <c:v>0.69008333433334346</c:v>
                </c:pt>
                <c:pt idx="1184">
                  <c:v>0.69066666766667684</c:v>
                </c:pt>
                <c:pt idx="1185">
                  <c:v>0.69125000100001022</c:v>
                </c:pt>
                <c:pt idx="1186">
                  <c:v>0.6918333343333436</c:v>
                </c:pt>
                <c:pt idx="1187">
                  <c:v>0.69241666766667698</c:v>
                </c:pt>
                <c:pt idx="1188">
                  <c:v>0.69300000100001036</c:v>
                </c:pt>
                <c:pt idx="1189">
                  <c:v>0.69358333433334374</c:v>
                </c:pt>
                <c:pt idx="1190">
                  <c:v>0.69416666766667712</c:v>
                </c:pt>
                <c:pt idx="1191">
                  <c:v>0.6947500010000105</c:v>
                </c:pt>
                <c:pt idx="1192">
                  <c:v>0.69533333433334388</c:v>
                </c:pt>
                <c:pt idx="1193">
                  <c:v>0.69591666766667726</c:v>
                </c:pt>
                <c:pt idx="1194">
                  <c:v>0.69650000100001064</c:v>
                </c:pt>
                <c:pt idx="1195">
                  <c:v>0.69708333433334402</c:v>
                </c:pt>
                <c:pt idx="1196">
                  <c:v>0.6976666676666774</c:v>
                </c:pt>
                <c:pt idx="1197">
                  <c:v>0.69825000100001078</c:v>
                </c:pt>
                <c:pt idx="1198">
                  <c:v>0.69883333433334416</c:v>
                </c:pt>
                <c:pt idx="1199">
                  <c:v>0.69941666766667754</c:v>
                </c:pt>
                <c:pt idx="1200">
                  <c:v>0.70000000100001092</c:v>
                </c:pt>
                <c:pt idx="1201">
                  <c:v>0.7005833343333443</c:v>
                </c:pt>
                <c:pt idx="1202">
                  <c:v>0.70116666766667768</c:v>
                </c:pt>
                <c:pt idx="1203">
                  <c:v>0.70175000100001106</c:v>
                </c:pt>
                <c:pt idx="1204">
                  <c:v>0.70233333433334444</c:v>
                </c:pt>
                <c:pt idx="1205">
                  <c:v>0.70291666766667782</c:v>
                </c:pt>
                <c:pt idx="1206">
                  <c:v>0.7035000010000112</c:v>
                </c:pt>
                <c:pt idx="1207">
                  <c:v>0.70408333433334458</c:v>
                </c:pt>
                <c:pt idx="1208">
                  <c:v>0.70466666766667796</c:v>
                </c:pt>
                <c:pt idx="1209">
                  <c:v>0.70525000100001134</c:v>
                </c:pt>
                <c:pt idx="1210">
                  <c:v>0.70583333433334472</c:v>
                </c:pt>
                <c:pt idx="1211">
                  <c:v>0.7064166676666781</c:v>
                </c:pt>
                <c:pt idx="1212">
                  <c:v>0.70700000100001148</c:v>
                </c:pt>
                <c:pt idx="1213">
                  <c:v>0.70758333433334486</c:v>
                </c:pt>
                <c:pt idx="1214">
                  <c:v>0.70816666766667824</c:v>
                </c:pt>
                <c:pt idx="1215">
                  <c:v>0.70875000100001162</c:v>
                </c:pt>
                <c:pt idx="1216">
                  <c:v>0.709333334333345</c:v>
                </c:pt>
                <c:pt idx="1217">
                  <c:v>0.70991666766667838</c:v>
                </c:pt>
                <c:pt idx="1218">
                  <c:v>0.71050000100001176</c:v>
                </c:pt>
                <c:pt idx="1219">
                  <c:v>0.71108333433334514</c:v>
                </c:pt>
                <c:pt idx="1220">
                  <c:v>0.71166666766667852</c:v>
                </c:pt>
                <c:pt idx="1221">
                  <c:v>0.7122500010000119</c:v>
                </c:pt>
                <c:pt idx="1222">
                  <c:v>0.71283333433334528</c:v>
                </c:pt>
                <c:pt idx="1223">
                  <c:v>0.71341666766667866</c:v>
                </c:pt>
                <c:pt idx="1224">
                  <c:v>0.71400000100001204</c:v>
                </c:pt>
                <c:pt idx="1225">
                  <c:v>0.71458333433334542</c:v>
                </c:pt>
                <c:pt idx="1226">
                  <c:v>0.7151666676666788</c:v>
                </c:pt>
                <c:pt idx="1227">
                  <c:v>0.71575000100001218</c:v>
                </c:pt>
                <c:pt idx="1228">
                  <c:v>0.71633333433334556</c:v>
                </c:pt>
                <c:pt idx="1229">
                  <c:v>0.71691666766667894</c:v>
                </c:pt>
                <c:pt idx="1230">
                  <c:v>0.71750000100001232</c:v>
                </c:pt>
                <c:pt idx="1231">
                  <c:v>0.7180833343333457</c:v>
                </c:pt>
                <c:pt idx="1232">
                  <c:v>0.71866666766667908</c:v>
                </c:pt>
                <c:pt idx="1233">
                  <c:v>0.71925000100001246</c:v>
                </c:pt>
                <c:pt idx="1234">
                  <c:v>0.71983333433334584</c:v>
                </c:pt>
                <c:pt idx="1235">
                  <c:v>0.72041666766667922</c:v>
                </c:pt>
                <c:pt idx="1236">
                  <c:v>0.7210000010000126</c:v>
                </c:pt>
                <c:pt idx="1237">
                  <c:v>0.72158333433334598</c:v>
                </c:pt>
                <c:pt idx="1238">
                  <c:v>0.72216666766667936</c:v>
                </c:pt>
                <c:pt idx="1239">
                  <c:v>0.72275000100001274</c:v>
                </c:pt>
                <c:pt idx="1240">
                  <c:v>0.72333333433334612</c:v>
                </c:pt>
                <c:pt idx="1241">
                  <c:v>0.7239166676666795</c:v>
                </c:pt>
                <c:pt idx="1242">
                  <c:v>0.72450000100001288</c:v>
                </c:pt>
                <c:pt idx="1243">
                  <c:v>0.72508333433334626</c:v>
                </c:pt>
                <c:pt idx="1244">
                  <c:v>0.72566666766667964</c:v>
                </c:pt>
                <c:pt idx="1245">
                  <c:v>0.72625000100001302</c:v>
                </c:pt>
                <c:pt idx="1246">
                  <c:v>0.7268333343333464</c:v>
                </c:pt>
                <c:pt idx="1247">
                  <c:v>0.72741666766667978</c:v>
                </c:pt>
                <c:pt idx="1248">
                  <c:v>0.72800000100001316</c:v>
                </c:pt>
                <c:pt idx="1249">
                  <c:v>0.72858333433334654</c:v>
                </c:pt>
                <c:pt idx="1250">
                  <c:v>0.72916666766667992</c:v>
                </c:pt>
                <c:pt idx="1251">
                  <c:v>0.7297500010000133</c:v>
                </c:pt>
                <c:pt idx="1252">
                  <c:v>0.73033333433334668</c:v>
                </c:pt>
                <c:pt idx="1253">
                  <c:v>0.73091666766668006</c:v>
                </c:pt>
                <c:pt idx="1254">
                  <c:v>0.73150000100001344</c:v>
                </c:pt>
                <c:pt idx="1255">
                  <c:v>0.73208333433334682</c:v>
                </c:pt>
                <c:pt idx="1256">
                  <c:v>0.7326666676666802</c:v>
                </c:pt>
                <c:pt idx="1257">
                  <c:v>0.73325000100001358</c:v>
                </c:pt>
                <c:pt idx="1258">
                  <c:v>0.73383333433334696</c:v>
                </c:pt>
                <c:pt idx="1259">
                  <c:v>0.73441666766668035</c:v>
                </c:pt>
                <c:pt idx="1260">
                  <c:v>0.73500000100001373</c:v>
                </c:pt>
                <c:pt idx="1261">
                  <c:v>0.73558333433334711</c:v>
                </c:pt>
                <c:pt idx="1262">
                  <c:v>0.73616666766668049</c:v>
                </c:pt>
                <c:pt idx="1263">
                  <c:v>0.73675000100001387</c:v>
                </c:pt>
                <c:pt idx="1264">
                  <c:v>0.73733333433334725</c:v>
                </c:pt>
                <c:pt idx="1265">
                  <c:v>0.73791666766668063</c:v>
                </c:pt>
                <c:pt idx="1266">
                  <c:v>0.73850000100001401</c:v>
                </c:pt>
                <c:pt idx="1267">
                  <c:v>0.73908333433334739</c:v>
                </c:pt>
                <c:pt idx="1268">
                  <c:v>0.73966666766668077</c:v>
                </c:pt>
                <c:pt idx="1269">
                  <c:v>0.74025000100001415</c:v>
                </c:pt>
                <c:pt idx="1270">
                  <c:v>0.74083333433334753</c:v>
                </c:pt>
                <c:pt idx="1271">
                  <c:v>0.74141666766668091</c:v>
                </c:pt>
                <c:pt idx="1272">
                  <c:v>0.74200000100001429</c:v>
                </c:pt>
                <c:pt idx="1273">
                  <c:v>0.74258333433334767</c:v>
                </c:pt>
                <c:pt idx="1274">
                  <c:v>0.74316666766668105</c:v>
                </c:pt>
                <c:pt idx="1275">
                  <c:v>0.74375000100001443</c:v>
                </c:pt>
                <c:pt idx="1276">
                  <c:v>0.74433333433334781</c:v>
                </c:pt>
                <c:pt idx="1277">
                  <c:v>0.74491666766668119</c:v>
                </c:pt>
                <c:pt idx="1278">
                  <c:v>0.74550000100001457</c:v>
                </c:pt>
                <c:pt idx="1279">
                  <c:v>0.74608333433334795</c:v>
                </c:pt>
                <c:pt idx="1280">
                  <c:v>0.74666666766668133</c:v>
                </c:pt>
                <c:pt idx="1281">
                  <c:v>0.74725000100001471</c:v>
                </c:pt>
                <c:pt idx="1282">
                  <c:v>0.74783333433334809</c:v>
                </c:pt>
                <c:pt idx="1283">
                  <c:v>0.74841666766668147</c:v>
                </c:pt>
                <c:pt idx="1284">
                  <c:v>0.74900000100001485</c:v>
                </c:pt>
                <c:pt idx="1285">
                  <c:v>0.74958333433334823</c:v>
                </c:pt>
                <c:pt idx="1286">
                  <c:v>0.75016666766668161</c:v>
                </c:pt>
                <c:pt idx="1287">
                  <c:v>0.75075000100001499</c:v>
                </c:pt>
                <c:pt idx="1288">
                  <c:v>0.75133333433334837</c:v>
                </c:pt>
                <c:pt idx="1289">
                  <c:v>0.75191666766668175</c:v>
                </c:pt>
                <c:pt idx="1290">
                  <c:v>0.75250000100001513</c:v>
                </c:pt>
                <c:pt idx="1291">
                  <c:v>0.75308333433334851</c:v>
                </c:pt>
                <c:pt idx="1292">
                  <c:v>0.75366666766668189</c:v>
                </c:pt>
                <c:pt idx="1293">
                  <c:v>0.75425000100001527</c:v>
                </c:pt>
                <c:pt idx="1294">
                  <c:v>0.75483333433334865</c:v>
                </c:pt>
                <c:pt idx="1295">
                  <c:v>0.75541666766668203</c:v>
                </c:pt>
                <c:pt idx="1296">
                  <c:v>0.75600000100001541</c:v>
                </c:pt>
                <c:pt idx="1297">
                  <c:v>0.75658333433334879</c:v>
                </c:pt>
                <c:pt idx="1298">
                  <c:v>0.75716666766668217</c:v>
                </c:pt>
                <c:pt idx="1299">
                  <c:v>0.75775000100001555</c:v>
                </c:pt>
                <c:pt idx="1300">
                  <c:v>0.75833333433334893</c:v>
                </c:pt>
                <c:pt idx="1301">
                  <c:v>0.75891666766668231</c:v>
                </c:pt>
                <c:pt idx="1302">
                  <c:v>0.75950000100001569</c:v>
                </c:pt>
                <c:pt idx="1303">
                  <c:v>0.76008333433334907</c:v>
                </c:pt>
                <c:pt idx="1304">
                  <c:v>0.76066666766668245</c:v>
                </c:pt>
                <c:pt idx="1305">
                  <c:v>0.76125000100001583</c:v>
                </c:pt>
                <c:pt idx="1306">
                  <c:v>0.76183333433334921</c:v>
                </c:pt>
                <c:pt idx="1307">
                  <c:v>0.76241666766668259</c:v>
                </c:pt>
                <c:pt idx="1308">
                  <c:v>0.76300000100001597</c:v>
                </c:pt>
                <c:pt idx="1309">
                  <c:v>0.76358333433334935</c:v>
                </c:pt>
                <c:pt idx="1310">
                  <c:v>0.76416666766668273</c:v>
                </c:pt>
                <c:pt idx="1311">
                  <c:v>0.76475000100001611</c:v>
                </c:pt>
                <c:pt idx="1312">
                  <c:v>0.76533333433334949</c:v>
                </c:pt>
                <c:pt idx="1313">
                  <c:v>0.76591666766668287</c:v>
                </c:pt>
                <c:pt idx="1314">
                  <c:v>0.76650000100001625</c:v>
                </c:pt>
                <c:pt idx="1315">
                  <c:v>0.76708333433334963</c:v>
                </c:pt>
                <c:pt idx="1316">
                  <c:v>0.76766666766668301</c:v>
                </c:pt>
                <c:pt idx="1317">
                  <c:v>0.76825000100001639</c:v>
                </c:pt>
                <c:pt idx="1318">
                  <c:v>0.76883333433334977</c:v>
                </c:pt>
                <c:pt idx="1319">
                  <c:v>0.76941666766668315</c:v>
                </c:pt>
                <c:pt idx="1320">
                  <c:v>0.77000000100001653</c:v>
                </c:pt>
                <c:pt idx="1321">
                  <c:v>0.77058333433334991</c:v>
                </c:pt>
                <c:pt idx="1322">
                  <c:v>0.77116666766668329</c:v>
                </c:pt>
                <c:pt idx="1323">
                  <c:v>0.77175000100001667</c:v>
                </c:pt>
                <c:pt idx="1324">
                  <c:v>0.77233333433335005</c:v>
                </c:pt>
                <c:pt idx="1325">
                  <c:v>0.77291666766668343</c:v>
                </c:pt>
                <c:pt idx="1326">
                  <c:v>0.77350000100001681</c:v>
                </c:pt>
                <c:pt idx="1327">
                  <c:v>0.77408333433335019</c:v>
                </c:pt>
                <c:pt idx="1328">
                  <c:v>0.77466666766668357</c:v>
                </c:pt>
                <c:pt idx="1329">
                  <c:v>0.77525000100001695</c:v>
                </c:pt>
                <c:pt idx="1330">
                  <c:v>0.77583333433335033</c:v>
                </c:pt>
                <c:pt idx="1331">
                  <c:v>0.77641666766668371</c:v>
                </c:pt>
                <c:pt idx="1332">
                  <c:v>0.77700000100001709</c:v>
                </c:pt>
                <c:pt idx="1333">
                  <c:v>0.77758333433335047</c:v>
                </c:pt>
                <c:pt idx="1334">
                  <c:v>0.77816666766668385</c:v>
                </c:pt>
                <c:pt idx="1335">
                  <c:v>0.77875000100001723</c:v>
                </c:pt>
                <c:pt idx="1336">
                  <c:v>0.77933333433335061</c:v>
                </c:pt>
                <c:pt idx="1337">
                  <c:v>0.77991666766668399</c:v>
                </c:pt>
                <c:pt idx="1338">
                  <c:v>0.78050000100001737</c:v>
                </c:pt>
                <c:pt idx="1339">
                  <c:v>0.78108333433335075</c:v>
                </c:pt>
                <c:pt idx="1340">
                  <c:v>0.78166666766668413</c:v>
                </c:pt>
                <c:pt idx="1341">
                  <c:v>0.78225000100001751</c:v>
                </c:pt>
                <c:pt idx="1342">
                  <c:v>0.78283333433335089</c:v>
                </c:pt>
                <c:pt idx="1343">
                  <c:v>0.78341666766668427</c:v>
                </c:pt>
                <c:pt idx="1344">
                  <c:v>0.78400000100001765</c:v>
                </c:pt>
                <c:pt idx="1345">
                  <c:v>0.78458333433335103</c:v>
                </c:pt>
                <c:pt idx="1346">
                  <c:v>0.78516666766668441</c:v>
                </c:pt>
                <c:pt idx="1347">
                  <c:v>0.78575000100001779</c:v>
                </c:pt>
                <c:pt idx="1348">
                  <c:v>0.78633333433335117</c:v>
                </c:pt>
                <c:pt idx="1349">
                  <c:v>0.78691666766668456</c:v>
                </c:pt>
                <c:pt idx="1350">
                  <c:v>0.78750000100001794</c:v>
                </c:pt>
                <c:pt idx="1351">
                  <c:v>0.78808333433335132</c:v>
                </c:pt>
                <c:pt idx="1352">
                  <c:v>0.7886666676666847</c:v>
                </c:pt>
                <c:pt idx="1353">
                  <c:v>0.78925000100001808</c:v>
                </c:pt>
                <c:pt idx="1354">
                  <c:v>0.78983333433335146</c:v>
                </c:pt>
                <c:pt idx="1355">
                  <c:v>0.79041666766668484</c:v>
                </c:pt>
                <c:pt idx="1356">
                  <c:v>0.79100000100001822</c:v>
                </c:pt>
                <c:pt idx="1357">
                  <c:v>0.7915833343333516</c:v>
                </c:pt>
                <c:pt idx="1358">
                  <c:v>0.79216666766668498</c:v>
                </c:pt>
                <c:pt idx="1359">
                  <c:v>0.79275000100001836</c:v>
                </c:pt>
                <c:pt idx="1360">
                  <c:v>0.79333333433335174</c:v>
                </c:pt>
                <c:pt idx="1361">
                  <c:v>0.79391666766668512</c:v>
                </c:pt>
                <c:pt idx="1362">
                  <c:v>0.7945000010000185</c:v>
                </c:pt>
                <c:pt idx="1363">
                  <c:v>0.79508333433335188</c:v>
                </c:pt>
                <c:pt idx="1364">
                  <c:v>0.79566666766668526</c:v>
                </c:pt>
                <c:pt idx="1365">
                  <c:v>0.79625000100001864</c:v>
                </c:pt>
                <c:pt idx="1366">
                  <c:v>0.79683333433335202</c:v>
                </c:pt>
                <c:pt idx="1367">
                  <c:v>0.7974166676666854</c:v>
                </c:pt>
                <c:pt idx="1368">
                  <c:v>0.79800000100001878</c:v>
                </c:pt>
                <c:pt idx="1369">
                  <c:v>0.79858333433335216</c:v>
                </c:pt>
                <c:pt idx="1370">
                  <c:v>0.79916666766668554</c:v>
                </c:pt>
                <c:pt idx="1371">
                  <c:v>0.79975000100001892</c:v>
                </c:pt>
                <c:pt idx="1372">
                  <c:v>0.8003333343333523</c:v>
                </c:pt>
                <c:pt idx="1373">
                  <c:v>0.80091666766668568</c:v>
                </c:pt>
                <c:pt idx="1374">
                  <c:v>0.80150000100001906</c:v>
                </c:pt>
                <c:pt idx="1375">
                  <c:v>0.80208333433335244</c:v>
                </c:pt>
                <c:pt idx="1376">
                  <c:v>0.80266666766668582</c:v>
                </c:pt>
                <c:pt idx="1377">
                  <c:v>0.8032500010000192</c:v>
                </c:pt>
                <c:pt idx="1378">
                  <c:v>0.80383333433335258</c:v>
                </c:pt>
                <c:pt idx="1379">
                  <c:v>0.80441666766668596</c:v>
                </c:pt>
                <c:pt idx="1380">
                  <c:v>0.80500000100001934</c:v>
                </c:pt>
                <c:pt idx="1381">
                  <c:v>0.80558333433335272</c:v>
                </c:pt>
                <c:pt idx="1382">
                  <c:v>0.8061666676666861</c:v>
                </c:pt>
                <c:pt idx="1383">
                  <c:v>0.80675000100001948</c:v>
                </c:pt>
                <c:pt idx="1384">
                  <c:v>0.80733333433335286</c:v>
                </c:pt>
                <c:pt idx="1385">
                  <c:v>0.80791666766668624</c:v>
                </c:pt>
                <c:pt idx="1386">
                  <c:v>0.80850000100001962</c:v>
                </c:pt>
                <c:pt idx="1387">
                  <c:v>0.809083334333353</c:v>
                </c:pt>
                <c:pt idx="1388">
                  <c:v>0.80966666766668638</c:v>
                </c:pt>
                <c:pt idx="1389">
                  <c:v>0.81025000100001976</c:v>
                </c:pt>
                <c:pt idx="1390">
                  <c:v>0.81083333433335314</c:v>
                </c:pt>
                <c:pt idx="1391">
                  <c:v>0.81141666766668652</c:v>
                </c:pt>
                <c:pt idx="1392">
                  <c:v>0.8120000010000199</c:v>
                </c:pt>
                <c:pt idx="1393">
                  <c:v>0.81258333433335328</c:v>
                </c:pt>
                <c:pt idx="1394">
                  <c:v>0.81316666766668666</c:v>
                </c:pt>
                <c:pt idx="1395">
                  <c:v>0.81375000100002004</c:v>
                </c:pt>
                <c:pt idx="1396">
                  <c:v>0.81433333433335342</c:v>
                </c:pt>
                <c:pt idx="1397">
                  <c:v>0.8149166676666868</c:v>
                </c:pt>
                <c:pt idx="1398">
                  <c:v>0.81550000100002018</c:v>
                </c:pt>
                <c:pt idx="1399">
                  <c:v>0.81608333433335356</c:v>
                </c:pt>
                <c:pt idx="1400">
                  <c:v>0.81666666766668694</c:v>
                </c:pt>
                <c:pt idx="1401">
                  <c:v>0.81725000100002032</c:v>
                </c:pt>
                <c:pt idx="1402">
                  <c:v>0.8178333343333537</c:v>
                </c:pt>
                <c:pt idx="1403">
                  <c:v>0.81841666766668708</c:v>
                </c:pt>
                <c:pt idx="1404">
                  <c:v>0.81900000100002046</c:v>
                </c:pt>
                <c:pt idx="1405">
                  <c:v>0.81958333433335384</c:v>
                </c:pt>
                <c:pt idx="1406">
                  <c:v>0.82016666766668722</c:v>
                </c:pt>
                <c:pt idx="1407">
                  <c:v>0.8207500010000206</c:v>
                </c:pt>
                <c:pt idx="1408">
                  <c:v>0.82133333433335398</c:v>
                </c:pt>
                <c:pt idx="1409">
                  <c:v>0.82191666766668736</c:v>
                </c:pt>
                <c:pt idx="1410">
                  <c:v>0.82250000100002074</c:v>
                </c:pt>
                <c:pt idx="1411">
                  <c:v>0.82308333433335412</c:v>
                </c:pt>
                <c:pt idx="1412">
                  <c:v>0.8236666676666875</c:v>
                </c:pt>
                <c:pt idx="1413">
                  <c:v>0.82425000100002088</c:v>
                </c:pt>
                <c:pt idx="1414">
                  <c:v>0.82483333433335426</c:v>
                </c:pt>
                <c:pt idx="1415">
                  <c:v>0.82541666766668764</c:v>
                </c:pt>
                <c:pt idx="1416">
                  <c:v>0.82600000100002102</c:v>
                </c:pt>
                <c:pt idx="1417">
                  <c:v>0.8265833343333544</c:v>
                </c:pt>
                <c:pt idx="1418">
                  <c:v>0.82716666766668778</c:v>
                </c:pt>
                <c:pt idx="1419">
                  <c:v>0.82775000100002116</c:v>
                </c:pt>
                <c:pt idx="1420">
                  <c:v>0.82833333433335454</c:v>
                </c:pt>
                <c:pt idx="1421">
                  <c:v>0.82891666766668792</c:v>
                </c:pt>
                <c:pt idx="1422">
                  <c:v>0.8295000010000213</c:v>
                </c:pt>
                <c:pt idx="1423">
                  <c:v>0.83008333433335468</c:v>
                </c:pt>
                <c:pt idx="1424">
                  <c:v>0.83066666766668806</c:v>
                </c:pt>
                <c:pt idx="1425">
                  <c:v>0.83125000100002144</c:v>
                </c:pt>
                <c:pt idx="1426">
                  <c:v>0.83183333433335482</c:v>
                </c:pt>
                <c:pt idx="1427">
                  <c:v>0.8324166676666882</c:v>
                </c:pt>
                <c:pt idx="1428">
                  <c:v>0.83300000100002158</c:v>
                </c:pt>
                <c:pt idx="1429">
                  <c:v>0.83358333433335496</c:v>
                </c:pt>
                <c:pt idx="1430">
                  <c:v>0.83416666766668834</c:v>
                </c:pt>
                <c:pt idx="1431">
                  <c:v>0.83475000100002172</c:v>
                </c:pt>
                <c:pt idx="1432">
                  <c:v>0.8353333343333551</c:v>
                </c:pt>
                <c:pt idx="1433">
                  <c:v>0.83591666766668848</c:v>
                </c:pt>
                <c:pt idx="1434">
                  <c:v>0.83650000100002186</c:v>
                </c:pt>
                <c:pt idx="1435">
                  <c:v>0.83708333433335524</c:v>
                </c:pt>
                <c:pt idx="1436">
                  <c:v>0.83766666766668862</c:v>
                </c:pt>
                <c:pt idx="1437">
                  <c:v>0.838250001000022</c:v>
                </c:pt>
                <c:pt idx="1438">
                  <c:v>0.83883333433335538</c:v>
                </c:pt>
                <c:pt idx="1439">
                  <c:v>0.83941666766668876</c:v>
                </c:pt>
                <c:pt idx="1440">
                  <c:v>0.84000000100002215</c:v>
                </c:pt>
                <c:pt idx="1441">
                  <c:v>0.84058333433335553</c:v>
                </c:pt>
                <c:pt idx="1442">
                  <c:v>0.84116666766668891</c:v>
                </c:pt>
                <c:pt idx="1443">
                  <c:v>0.84175000100002229</c:v>
                </c:pt>
                <c:pt idx="1444">
                  <c:v>0.84233333433335567</c:v>
                </c:pt>
                <c:pt idx="1445">
                  <c:v>0.84291666766668905</c:v>
                </c:pt>
                <c:pt idx="1446">
                  <c:v>0.84350000100002243</c:v>
                </c:pt>
                <c:pt idx="1447">
                  <c:v>0.84408333433335581</c:v>
                </c:pt>
                <c:pt idx="1448">
                  <c:v>0.84466666766668919</c:v>
                </c:pt>
                <c:pt idx="1449">
                  <c:v>0.84525000100002257</c:v>
                </c:pt>
                <c:pt idx="1450">
                  <c:v>0.84583333433335595</c:v>
                </c:pt>
                <c:pt idx="1451">
                  <c:v>0.84641666766668933</c:v>
                </c:pt>
                <c:pt idx="1452">
                  <c:v>0.84700000100002271</c:v>
                </c:pt>
                <c:pt idx="1453">
                  <c:v>0.84758333433335609</c:v>
                </c:pt>
                <c:pt idx="1454">
                  <c:v>0.84816666766668947</c:v>
                </c:pt>
                <c:pt idx="1455">
                  <c:v>0.84875000100002285</c:v>
                </c:pt>
                <c:pt idx="1456">
                  <c:v>0.84933333433335623</c:v>
                </c:pt>
                <c:pt idx="1457">
                  <c:v>0.84991666766668961</c:v>
                </c:pt>
                <c:pt idx="1458">
                  <c:v>0.85050000100002299</c:v>
                </c:pt>
                <c:pt idx="1459">
                  <c:v>0.85108333433335637</c:v>
                </c:pt>
                <c:pt idx="1460">
                  <c:v>0.85166666766668975</c:v>
                </c:pt>
                <c:pt idx="1461">
                  <c:v>0.85225000100002313</c:v>
                </c:pt>
                <c:pt idx="1462">
                  <c:v>0.85283333433335651</c:v>
                </c:pt>
                <c:pt idx="1463">
                  <c:v>0.85341666766668989</c:v>
                </c:pt>
                <c:pt idx="1464">
                  <c:v>0.85400000100002327</c:v>
                </c:pt>
                <c:pt idx="1465">
                  <c:v>0.85458333433335665</c:v>
                </c:pt>
                <c:pt idx="1466">
                  <c:v>0.85516666766669003</c:v>
                </c:pt>
                <c:pt idx="1467">
                  <c:v>0.85575000100002341</c:v>
                </c:pt>
                <c:pt idx="1468">
                  <c:v>0.85633333433335679</c:v>
                </c:pt>
                <c:pt idx="1469">
                  <c:v>0.85691666766669017</c:v>
                </c:pt>
                <c:pt idx="1470">
                  <c:v>0.85750000100002355</c:v>
                </c:pt>
                <c:pt idx="1471">
                  <c:v>0.85808333433335693</c:v>
                </c:pt>
                <c:pt idx="1472">
                  <c:v>0.85866666766669031</c:v>
                </c:pt>
                <c:pt idx="1473">
                  <c:v>0.85925000100002369</c:v>
                </c:pt>
                <c:pt idx="1474">
                  <c:v>0.85983333433335707</c:v>
                </c:pt>
                <c:pt idx="1475">
                  <c:v>0.86041666766669045</c:v>
                </c:pt>
                <c:pt idx="1476">
                  <c:v>0.86100000100002383</c:v>
                </c:pt>
                <c:pt idx="1477">
                  <c:v>0.86158333433335721</c:v>
                </c:pt>
                <c:pt idx="1478">
                  <c:v>0.86216666766669059</c:v>
                </c:pt>
                <c:pt idx="1479">
                  <c:v>0.86275000100002397</c:v>
                </c:pt>
                <c:pt idx="1480">
                  <c:v>0.86333333433335735</c:v>
                </c:pt>
                <c:pt idx="1481">
                  <c:v>0.86391666766669073</c:v>
                </c:pt>
                <c:pt idx="1482">
                  <c:v>0.86450000100002411</c:v>
                </c:pt>
                <c:pt idx="1483">
                  <c:v>0.86508333433335749</c:v>
                </c:pt>
                <c:pt idx="1484">
                  <c:v>0.86566666766669087</c:v>
                </c:pt>
                <c:pt idx="1485">
                  <c:v>0.86625000100002425</c:v>
                </c:pt>
                <c:pt idx="1486">
                  <c:v>0.86683333433335763</c:v>
                </c:pt>
                <c:pt idx="1487">
                  <c:v>0.86741666766669101</c:v>
                </c:pt>
                <c:pt idx="1488">
                  <c:v>0.86800000100002439</c:v>
                </c:pt>
                <c:pt idx="1489">
                  <c:v>0.86858333433335777</c:v>
                </c:pt>
                <c:pt idx="1490">
                  <c:v>0.86916666766669115</c:v>
                </c:pt>
                <c:pt idx="1491">
                  <c:v>0.86975000100002453</c:v>
                </c:pt>
                <c:pt idx="1492">
                  <c:v>0.87033333433335791</c:v>
                </c:pt>
                <c:pt idx="1493">
                  <c:v>0.87091666766669129</c:v>
                </c:pt>
                <c:pt idx="1494">
                  <c:v>0.87150000100002467</c:v>
                </c:pt>
                <c:pt idx="1495">
                  <c:v>0.87208333433335805</c:v>
                </c:pt>
                <c:pt idx="1496">
                  <c:v>0.87266666766669143</c:v>
                </c:pt>
                <c:pt idx="1497">
                  <c:v>0.87325000100002481</c:v>
                </c:pt>
                <c:pt idx="1498">
                  <c:v>0.87383333433335819</c:v>
                </c:pt>
                <c:pt idx="1499">
                  <c:v>0.87441666766669157</c:v>
                </c:pt>
                <c:pt idx="1500">
                  <c:v>0.87500000100002495</c:v>
                </c:pt>
                <c:pt idx="1501">
                  <c:v>0.87558333433335833</c:v>
                </c:pt>
                <c:pt idx="1502">
                  <c:v>0.87616666766669171</c:v>
                </c:pt>
                <c:pt idx="1503">
                  <c:v>0.87675000100002509</c:v>
                </c:pt>
                <c:pt idx="1504">
                  <c:v>0.87733333433335847</c:v>
                </c:pt>
                <c:pt idx="1505">
                  <c:v>0.87791666766669185</c:v>
                </c:pt>
                <c:pt idx="1506">
                  <c:v>0.87850000100002523</c:v>
                </c:pt>
                <c:pt idx="1507">
                  <c:v>0.87908333433335861</c:v>
                </c:pt>
                <c:pt idx="1508">
                  <c:v>0.87966666766669199</c:v>
                </c:pt>
                <c:pt idx="1509">
                  <c:v>0.88025000100002537</c:v>
                </c:pt>
                <c:pt idx="1510">
                  <c:v>0.88083333433335875</c:v>
                </c:pt>
                <c:pt idx="1511">
                  <c:v>0.88141666766669213</c:v>
                </c:pt>
                <c:pt idx="1512">
                  <c:v>0.88200000100002551</c:v>
                </c:pt>
                <c:pt idx="1513">
                  <c:v>0.88258333433335889</c:v>
                </c:pt>
                <c:pt idx="1514">
                  <c:v>0.88316666766669227</c:v>
                </c:pt>
                <c:pt idx="1515">
                  <c:v>0.88375000100002565</c:v>
                </c:pt>
                <c:pt idx="1516">
                  <c:v>0.88433333433335903</c:v>
                </c:pt>
                <c:pt idx="1517">
                  <c:v>0.88491666766669241</c:v>
                </c:pt>
                <c:pt idx="1518">
                  <c:v>0.88550000100002579</c:v>
                </c:pt>
                <c:pt idx="1519">
                  <c:v>0.88608333433335917</c:v>
                </c:pt>
                <c:pt idx="1520">
                  <c:v>0.88666666766669255</c:v>
                </c:pt>
                <c:pt idx="1521">
                  <c:v>0.88725000100002593</c:v>
                </c:pt>
                <c:pt idx="1522">
                  <c:v>0.88783333433335931</c:v>
                </c:pt>
                <c:pt idx="1523">
                  <c:v>0.88841666766669269</c:v>
                </c:pt>
                <c:pt idx="1524">
                  <c:v>0.88900000100002607</c:v>
                </c:pt>
                <c:pt idx="1525">
                  <c:v>0.88958333433335945</c:v>
                </c:pt>
                <c:pt idx="1526">
                  <c:v>0.89016666766669283</c:v>
                </c:pt>
                <c:pt idx="1527">
                  <c:v>0.89075000100002621</c:v>
                </c:pt>
                <c:pt idx="1528">
                  <c:v>0.89133333433335959</c:v>
                </c:pt>
                <c:pt idx="1529">
                  <c:v>0.89191666766669297</c:v>
                </c:pt>
                <c:pt idx="1530">
                  <c:v>0.89250000100002636</c:v>
                </c:pt>
                <c:pt idx="1531">
                  <c:v>0.89308333433335974</c:v>
                </c:pt>
                <c:pt idx="1532">
                  <c:v>0.89366666766669312</c:v>
                </c:pt>
                <c:pt idx="1533">
                  <c:v>0.8942500010000265</c:v>
                </c:pt>
                <c:pt idx="1534">
                  <c:v>0.89483333433335988</c:v>
                </c:pt>
                <c:pt idx="1535">
                  <c:v>0.89541666766669326</c:v>
                </c:pt>
                <c:pt idx="1536">
                  <c:v>0.89600000100002664</c:v>
                </c:pt>
                <c:pt idx="1537">
                  <c:v>0.89658333433336002</c:v>
                </c:pt>
                <c:pt idx="1538">
                  <c:v>0.8971666676666934</c:v>
                </c:pt>
                <c:pt idx="1539">
                  <c:v>0.89775000100002678</c:v>
                </c:pt>
                <c:pt idx="1540">
                  <c:v>0.89833333433336016</c:v>
                </c:pt>
                <c:pt idx="1541">
                  <c:v>0.89891666766669354</c:v>
                </c:pt>
                <c:pt idx="1542">
                  <c:v>0.89950000100002692</c:v>
                </c:pt>
                <c:pt idx="1543">
                  <c:v>0.9000833343333603</c:v>
                </c:pt>
                <c:pt idx="1544">
                  <c:v>0.90066666766669368</c:v>
                </c:pt>
                <c:pt idx="1545">
                  <c:v>0.90125000100002706</c:v>
                </c:pt>
                <c:pt idx="1546">
                  <c:v>0.90183333433336044</c:v>
                </c:pt>
                <c:pt idx="1547">
                  <c:v>0.90241666766669382</c:v>
                </c:pt>
                <c:pt idx="1548">
                  <c:v>0.9030000010000272</c:v>
                </c:pt>
                <c:pt idx="1549">
                  <c:v>0.90358333433336058</c:v>
                </c:pt>
                <c:pt idx="1550">
                  <c:v>0.90416666766669396</c:v>
                </c:pt>
                <c:pt idx="1551">
                  <c:v>0.90475000100002734</c:v>
                </c:pt>
                <c:pt idx="1552">
                  <c:v>0.90533333433336072</c:v>
                </c:pt>
                <c:pt idx="1553">
                  <c:v>0.9059166676666941</c:v>
                </c:pt>
                <c:pt idx="1554">
                  <c:v>0.90650000100002748</c:v>
                </c:pt>
                <c:pt idx="1555">
                  <c:v>0.90708333433336086</c:v>
                </c:pt>
                <c:pt idx="1556">
                  <c:v>0.90766666766669424</c:v>
                </c:pt>
                <c:pt idx="1557">
                  <c:v>0.90825000100002762</c:v>
                </c:pt>
                <c:pt idx="1558">
                  <c:v>0.908833334333361</c:v>
                </c:pt>
                <c:pt idx="1559">
                  <c:v>0.90941666766669438</c:v>
                </c:pt>
                <c:pt idx="1560">
                  <c:v>0.91000000100002776</c:v>
                </c:pt>
                <c:pt idx="1561">
                  <c:v>0.91058333433336114</c:v>
                </c:pt>
                <c:pt idx="1562">
                  <c:v>0.91116666766669452</c:v>
                </c:pt>
                <c:pt idx="1563">
                  <c:v>0.9117500010000279</c:v>
                </c:pt>
                <c:pt idx="1564">
                  <c:v>0.91233333433336128</c:v>
                </c:pt>
                <c:pt idx="1565">
                  <c:v>0.91291666766669466</c:v>
                </c:pt>
                <c:pt idx="1566">
                  <c:v>0.91350000100002804</c:v>
                </c:pt>
                <c:pt idx="1567">
                  <c:v>0.91408333433336142</c:v>
                </c:pt>
                <c:pt idx="1568">
                  <c:v>0.9146666676666948</c:v>
                </c:pt>
                <c:pt idx="1569">
                  <c:v>0.91525000100002818</c:v>
                </c:pt>
                <c:pt idx="1570">
                  <c:v>0.91583333433336156</c:v>
                </c:pt>
                <c:pt idx="1571">
                  <c:v>0.91641666766669494</c:v>
                </c:pt>
                <c:pt idx="1572">
                  <c:v>0.91700000100002832</c:v>
                </c:pt>
                <c:pt idx="1573">
                  <c:v>0.9175833343333617</c:v>
                </c:pt>
                <c:pt idx="1574">
                  <c:v>0.91816666766669508</c:v>
                </c:pt>
                <c:pt idx="1575">
                  <c:v>0.91875000100002846</c:v>
                </c:pt>
                <c:pt idx="1576">
                  <c:v>0.91933333433336184</c:v>
                </c:pt>
                <c:pt idx="1577">
                  <c:v>0.91991666766669522</c:v>
                </c:pt>
                <c:pt idx="1578">
                  <c:v>0.9205000010000286</c:v>
                </c:pt>
                <c:pt idx="1579">
                  <c:v>0.92108333433336198</c:v>
                </c:pt>
                <c:pt idx="1580">
                  <c:v>0.92166666766669536</c:v>
                </c:pt>
                <c:pt idx="1581">
                  <c:v>0.92225000100002874</c:v>
                </c:pt>
                <c:pt idx="1582">
                  <c:v>0.92283333433336212</c:v>
                </c:pt>
                <c:pt idx="1583">
                  <c:v>0.9234166676666955</c:v>
                </c:pt>
                <c:pt idx="1584">
                  <c:v>0.92400000100002888</c:v>
                </c:pt>
                <c:pt idx="1585">
                  <c:v>0.92458333433336226</c:v>
                </c:pt>
                <c:pt idx="1586">
                  <c:v>0.92516666766669564</c:v>
                </c:pt>
                <c:pt idx="1587">
                  <c:v>0.92575000100002902</c:v>
                </c:pt>
                <c:pt idx="1588">
                  <c:v>0.9263333343333624</c:v>
                </c:pt>
                <c:pt idx="1589">
                  <c:v>0.92691666766669578</c:v>
                </c:pt>
                <c:pt idx="1590">
                  <c:v>0.92750000100002916</c:v>
                </c:pt>
                <c:pt idx="1591">
                  <c:v>0.92808333433336254</c:v>
                </c:pt>
                <c:pt idx="1592">
                  <c:v>0.92866666766669592</c:v>
                </c:pt>
                <c:pt idx="1593">
                  <c:v>0.9292500010000293</c:v>
                </c:pt>
                <c:pt idx="1594">
                  <c:v>0.92983333433336268</c:v>
                </c:pt>
                <c:pt idx="1595">
                  <c:v>0.93041666766669606</c:v>
                </c:pt>
                <c:pt idx="1596">
                  <c:v>0.93100000100002944</c:v>
                </c:pt>
                <c:pt idx="1597">
                  <c:v>0.93158333433336282</c:v>
                </c:pt>
                <c:pt idx="1598">
                  <c:v>0.9321666676666962</c:v>
                </c:pt>
                <c:pt idx="1599">
                  <c:v>0.93275000100002958</c:v>
                </c:pt>
                <c:pt idx="1600">
                  <c:v>0.93333333433336296</c:v>
                </c:pt>
                <c:pt idx="1601">
                  <c:v>0.93391666766669634</c:v>
                </c:pt>
                <c:pt idx="1602">
                  <c:v>0.93450000100002972</c:v>
                </c:pt>
                <c:pt idx="1603">
                  <c:v>0.9350833343333631</c:v>
                </c:pt>
                <c:pt idx="1604">
                  <c:v>0.93566666766669648</c:v>
                </c:pt>
                <c:pt idx="1605">
                  <c:v>0.93625000100002986</c:v>
                </c:pt>
                <c:pt idx="1606">
                  <c:v>0.93683333433336324</c:v>
                </c:pt>
                <c:pt idx="1607">
                  <c:v>0.93741666766669662</c:v>
                </c:pt>
                <c:pt idx="1608">
                  <c:v>0.93800000100003</c:v>
                </c:pt>
                <c:pt idx="1609">
                  <c:v>0.93858333433336338</c:v>
                </c:pt>
                <c:pt idx="1610">
                  <c:v>0.93916666766669676</c:v>
                </c:pt>
                <c:pt idx="1611">
                  <c:v>0.93975000100003014</c:v>
                </c:pt>
                <c:pt idx="1612">
                  <c:v>0.94033333433336352</c:v>
                </c:pt>
                <c:pt idx="1613">
                  <c:v>0.9409166676666969</c:v>
                </c:pt>
                <c:pt idx="1614">
                  <c:v>0.94150000100003028</c:v>
                </c:pt>
                <c:pt idx="1615">
                  <c:v>0.94208333433336366</c:v>
                </c:pt>
                <c:pt idx="1616">
                  <c:v>0.94266666766669704</c:v>
                </c:pt>
                <c:pt idx="1617">
                  <c:v>0.94325000100003042</c:v>
                </c:pt>
                <c:pt idx="1618">
                  <c:v>0.9438333343333638</c:v>
                </c:pt>
                <c:pt idx="1619">
                  <c:v>0.94441666766669718</c:v>
                </c:pt>
                <c:pt idx="1620">
                  <c:v>0.94500000100003057</c:v>
                </c:pt>
                <c:pt idx="1621">
                  <c:v>0.94558333433336395</c:v>
                </c:pt>
                <c:pt idx="1622">
                  <c:v>0.94616666766669733</c:v>
                </c:pt>
                <c:pt idx="1623">
                  <c:v>0.94675000100003071</c:v>
                </c:pt>
                <c:pt idx="1624">
                  <c:v>0.94733333433336409</c:v>
                </c:pt>
                <c:pt idx="1625">
                  <c:v>0.94791666766669747</c:v>
                </c:pt>
                <c:pt idx="1626">
                  <c:v>0.94850000100003085</c:v>
                </c:pt>
                <c:pt idx="1627">
                  <c:v>0.94908333433336423</c:v>
                </c:pt>
                <c:pt idx="1628">
                  <c:v>0.94966666766669761</c:v>
                </c:pt>
                <c:pt idx="1629">
                  <c:v>0.95025000100003099</c:v>
                </c:pt>
                <c:pt idx="1630">
                  <c:v>0.95083333433336437</c:v>
                </c:pt>
                <c:pt idx="1631">
                  <c:v>0.95141666766669775</c:v>
                </c:pt>
                <c:pt idx="1632">
                  <c:v>0.95200000100003113</c:v>
                </c:pt>
                <c:pt idx="1633">
                  <c:v>0.95258333433336451</c:v>
                </c:pt>
                <c:pt idx="1634">
                  <c:v>0.95316666766669789</c:v>
                </c:pt>
                <c:pt idx="1635">
                  <c:v>0.95375000100003127</c:v>
                </c:pt>
                <c:pt idx="1636">
                  <c:v>0.95433333433336465</c:v>
                </c:pt>
                <c:pt idx="1637">
                  <c:v>0.95491666766669803</c:v>
                </c:pt>
                <c:pt idx="1638">
                  <c:v>0.95550000100003141</c:v>
                </c:pt>
                <c:pt idx="1639">
                  <c:v>0.95608333433336479</c:v>
                </c:pt>
                <c:pt idx="1640">
                  <c:v>0.95666666766669817</c:v>
                </c:pt>
                <c:pt idx="1641">
                  <c:v>0.95725000100003155</c:v>
                </c:pt>
                <c:pt idx="1642">
                  <c:v>0.95783333433336493</c:v>
                </c:pt>
                <c:pt idx="1643">
                  <c:v>0.95841666766669831</c:v>
                </c:pt>
                <c:pt idx="1644">
                  <c:v>0.95900000100003169</c:v>
                </c:pt>
                <c:pt idx="1645">
                  <c:v>0.95958333433336507</c:v>
                </c:pt>
                <c:pt idx="1646">
                  <c:v>0.96016666766669845</c:v>
                </c:pt>
                <c:pt idx="1647">
                  <c:v>0.96075000100003183</c:v>
                </c:pt>
                <c:pt idx="1648">
                  <c:v>0.96133333433336521</c:v>
                </c:pt>
                <c:pt idx="1649">
                  <c:v>0.96191666766669859</c:v>
                </c:pt>
                <c:pt idx="1650">
                  <c:v>0.96250000100003197</c:v>
                </c:pt>
                <c:pt idx="1651">
                  <c:v>0.96308333433336535</c:v>
                </c:pt>
                <c:pt idx="1652">
                  <c:v>0.96366666766669873</c:v>
                </c:pt>
                <c:pt idx="1653">
                  <c:v>0.96425000100003211</c:v>
                </c:pt>
                <c:pt idx="1654">
                  <c:v>0.96483333433336549</c:v>
                </c:pt>
                <c:pt idx="1655">
                  <c:v>0.96541666766669887</c:v>
                </c:pt>
                <c:pt idx="1656">
                  <c:v>0.96600000100003225</c:v>
                </c:pt>
                <c:pt idx="1657">
                  <c:v>0.96658333433336563</c:v>
                </c:pt>
                <c:pt idx="1658">
                  <c:v>0.96716666766669901</c:v>
                </c:pt>
                <c:pt idx="1659">
                  <c:v>0.96775000100003239</c:v>
                </c:pt>
                <c:pt idx="1660">
                  <c:v>0.96833333433336577</c:v>
                </c:pt>
                <c:pt idx="1661">
                  <c:v>0.96891666766669915</c:v>
                </c:pt>
                <c:pt idx="1662">
                  <c:v>0.96950000100003253</c:v>
                </c:pt>
                <c:pt idx="1663">
                  <c:v>0.97008333433336591</c:v>
                </c:pt>
                <c:pt idx="1664">
                  <c:v>0.97066666766669929</c:v>
                </c:pt>
                <c:pt idx="1665">
                  <c:v>0.97125000100003267</c:v>
                </c:pt>
                <c:pt idx="1666">
                  <c:v>0.97183333433336605</c:v>
                </c:pt>
                <c:pt idx="1667">
                  <c:v>0.97241666766669943</c:v>
                </c:pt>
                <c:pt idx="1668">
                  <c:v>0.97300000100003281</c:v>
                </c:pt>
                <c:pt idx="1669">
                  <c:v>0.97358333433336619</c:v>
                </c:pt>
                <c:pt idx="1670">
                  <c:v>0.97416666766669957</c:v>
                </c:pt>
                <c:pt idx="1671">
                  <c:v>0.97475000100003295</c:v>
                </c:pt>
                <c:pt idx="1672">
                  <c:v>0.97533333433336633</c:v>
                </c:pt>
                <c:pt idx="1673">
                  <c:v>0.97591666766669971</c:v>
                </c:pt>
                <c:pt idx="1674">
                  <c:v>0.97650000100003309</c:v>
                </c:pt>
                <c:pt idx="1675">
                  <c:v>0.97708333433336647</c:v>
                </c:pt>
                <c:pt idx="1676">
                  <c:v>0.97766666766669985</c:v>
                </c:pt>
                <c:pt idx="1677">
                  <c:v>0.97825000100003323</c:v>
                </c:pt>
                <c:pt idx="1678">
                  <c:v>0.97883333433336661</c:v>
                </c:pt>
                <c:pt idx="1679">
                  <c:v>0.97941666766669999</c:v>
                </c:pt>
                <c:pt idx="1680">
                  <c:v>0.98000000100003337</c:v>
                </c:pt>
                <c:pt idx="1681">
                  <c:v>0.98058333433336675</c:v>
                </c:pt>
                <c:pt idx="1682">
                  <c:v>0.98116666766670013</c:v>
                </c:pt>
                <c:pt idx="1683">
                  <c:v>0.98175000100003351</c:v>
                </c:pt>
                <c:pt idx="1684">
                  <c:v>0.98233333433336689</c:v>
                </c:pt>
                <c:pt idx="1685">
                  <c:v>0.98291666766670027</c:v>
                </c:pt>
                <c:pt idx="1686">
                  <c:v>0.98350000100003365</c:v>
                </c:pt>
                <c:pt idx="1687">
                  <c:v>0.98408333433336703</c:v>
                </c:pt>
                <c:pt idx="1688">
                  <c:v>0.98466666766670041</c:v>
                </c:pt>
                <c:pt idx="1689">
                  <c:v>0.98525000100003379</c:v>
                </c:pt>
                <c:pt idx="1690">
                  <c:v>0.98583333433336717</c:v>
                </c:pt>
                <c:pt idx="1691">
                  <c:v>0.98641666766670055</c:v>
                </c:pt>
                <c:pt idx="1692">
                  <c:v>0.98700000100003393</c:v>
                </c:pt>
                <c:pt idx="1693">
                  <c:v>0.98758333433336731</c:v>
                </c:pt>
                <c:pt idx="1694">
                  <c:v>0.98816666766670069</c:v>
                </c:pt>
                <c:pt idx="1695">
                  <c:v>0.98875000100003407</c:v>
                </c:pt>
                <c:pt idx="1696">
                  <c:v>0.98933333433336745</c:v>
                </c:pt>
                <c:pt idx="1697">
                  <c:v>0.98991666766670083</c:v>
                </c:pt>
                <c:pt idx="1698">
                  <c:v>0.99050000100003421</c:v>
                </c:pt>
                <c:pt idx="1699">
                  <c:v>0.99108333433336759</c:v>
                </c:pt>
                <c:pt idx="1700">
                  <c:v>0.99166666766670097</c:v>
                </c:pt>
                <c:pt idx="1701">
                  <c:v>0.99225000100003435</c:v>
                </c:pt>
                <c:pt idx="1702">
                  <c:v>0.99283333433336773</c:v>
                </c:pt>
                <c:pt idx="1703">
                  <c:v>0.99341666766670111</c:v>
                </c:pt>
                <c:pt idx="1704">
                  <c:v>0.99400000100003449</c:v>
                </c:pt>
                <c:pt idx="1705">
                  <c:v>0.99458333433336787</c:v>
                </c:pt>
                <c:pt idx="1706">
                  <c:v>0.99516666766670125</c:v>
                </c:pt>
                <c:pt idx="1707">
                  <c:v>0.99575000100003463</c:v>
                </c:pt>
                <c:pt idx="1708">
                  <c:v>0.99633333433336801</c:v>
                </c:pt>
                <c:pt idx="1709">
                  <c:v>0.99691666766670139</c:v>
                </c:pt>
                <c:pt idx="1710">
                  <c:v>0.99750000100003477</c:v>
                </c:pt>
                <c:pt idx="1711">
                  <c:v>0.99808333433336816</c:v>
                </c:pt>
                <c:pt idx="1712">
                  <c:v>0.99866666766670154</c:v>
                </c:pt>
                <c:pt idx="1713">
                  <c:v>0.99925000100003492</c:v>
                </c:pt>
                <c:pt idx="1714">
                  <c:v>0.9998333343333683</c:v>
                </c:pt>
                <c:pt idx="1715">
                  <c:v>1.0004166676667017</c:v>
                </c:pt>
                <c:pt idx="1716">
                  <c:v>1.0010000010000351</c:v>
                </c:pt>
                <c:pt idx="1717">
                  <c:v>1.0015833343333684</c:v>
                </c:pt>
                <c:pt idx="1718">
                  <c:v>1.0021666676667018</c:v>
                </c:pt>
                <c:pt idx="1719">
                  <c:v>1.0027500010000352</c:v>
                </c:pt>
                <c:pt idx="1720">
                  <c:v>1.0033333343333686</c:v>
                </c:pt>
                <c:pt idx="1721">
                  <c:v>1.003916667666702</c:v>
                </c:pt>
                <c:pt idx="1722">
                  <c:v>1.0045000010000353</c:v>
                </c:pt>
                <c:pt idx="1723">
                  <c:v>1.0050833343333687</c:v>
                </c:pt>
                <c:pt idx="1724">
                  <c:v>1.0056666676667021</c:v>
                </c:pt>
                <c:pt idx="1725">
                  <c:v>1.0062500010000355</c:v>
                </c:pt>
                <c:pt idx="1726">
                  <c:v>1.0068333343333689</c:v>
                </c:pt>
                <c:pt idx="1727">
                  <c:v>1.0074166676667022</c:v>
                </c:pt>
                <c:pt idx="1728">
                  <c:v>1.0080000010000356</c:v>
                </c:pt>
                <c:pt idx="1729">
                  <c:v>1.008583334333369</c:v>
                </c:pt>
                <c:pt idx="1730">
                  <c:v>1.0091666676667024</c:v>
                </c:pt>
                <c:pt idx="1731">
                  <c:v>1.0097500010000358</c:v>
                </c:pt>
                <c:pt idx="1732">
                  <c:v>1.0103333343333691</c:v>
                </c:pt>
                <c:pt idx="1733">
                  <c:v>1.0109166676667025</c:v>
                </c:pt>
                <c:pt idx="1734">
                  <c:v>1.0115000010000359</c:v>
                </c:pt>
                <c:pt idx="1735">
                  <c:v>1.0120833343333693</c:v>
                </c:pt>
                <c:pt idx="1736">
                  <c:v>1.0126666676667027</c:v>
                </c:pt>
                <c:pt idx="1737">
                  <c:v>1.013250001000036</c:v>
                </c:pt>
                <c:pt idx="1738">
                  <c:v>1.0138333343333694</c:v>
                </c:pt>
                <c:pt idx="1739">
                  <c:v>1.0144166676667028</c:v>
                </c:pt>
                <c:pt idx="1740">
                  <c:v>1.0150000010000362</c:v>
                </c:pt>
                <c:pt idx="1741">
                  <c:v>1.0155833343333696</c:v>
                </c:pt>
                <c:pt idx="1742">
                  <c:v>1.0161666676667029</c:v>
                </c:pt>
                <c:pt idx="1743">
                  <c:v>1.0167500010000363</c:v>
                </c:pt>
                <c:pt idx="1744">
                  <c:v>1.0173333343333697</c:v>
                </c:pt>
                <c:pt idx="1745">
                  <c:v>1.0179166676667031</c:v>
                </c:pt>
                <c:pt idx="1746">
                  <c:v>1.0185000010000365</c:v>
                </c:pt>
                <c:pt idx="1747">
                  <c:v>1.0190833343333698</c:v>
                </c:pt>
                <c:pt idx="1748">
                  <c:v>1.0196666676667032</c:v>
                </c:pt>
                <c:pt idx="1749">
                  <c:v>1.0202500010000366</c:v>
                </c:pt>
                <c:pt idx="1750">
                  <c:v>1.02083333433337</c:v>
                </c:pt>
                <c:pt idx="1751">
                  <c:v>1.0214166676667034</c:v>
                </c:pt>
                <c:pt idx="1752">
                  <c:v>1.0220000010000367</c:v>
                </c:pt>
                <c:pt idx="1753">
                  <c:v>1.0225833343333701</c:v>
                </c:pt>
                <c:pt idx="1754">
                  <c:v>1.0231666676667035</c:v>
                </c:pt>
                <c:pt idx="1755">
                  <c:v>1.0237500010000369</c:v>
                </c:pt>
                <c:pt idx="1756">
                  <c:v>1.0243333343333703</c:v>
                </c:pt>
                <c:pt idx="1757">
                  <c:v>1.0249166676667036</c:v>
                </c:pt>
                <c:pt idx="1758">
                  <c:v>1.025500001000037</c:v>
                </c:pt>
                <c:pt idx="1759">
                  <c:v>1.0260833343333704</c:v>
                </c:pt>
                <c:pt idx="1760">
                  <c:v>1.0266666676667038</c:v>
                </c:pt>
                <c:pt idx="1761">
                  <c:v>1.0272500010000372</c:v>
                </c:pt>
                <c:pt idx="1762">
                  <c:v>1.0278333343333705</c:v>
                </c:pt>
                <c:pt idx="1763">
                  <c:v>1.0284166676667039</c:v>
                </c:pt>
                <c:pt idx="1764">
                  <c:v>1.0290000010000373</c:v>
                </c:pt>
                <c:pt idx="1765">
                  <c:v>1.0295833343333707</c:v>
                </c:pt>
                <c:pt idx="1766">
                  <c:v>1.0301666676667041</c:v>
                </c:pt>
                <c:pt idx="1767">
                  <c:v>1.0307500010000374</c:v>
                </c:pt>
                <c:pt idx="1768">
                  <c:v>1.0313333343333708</c:v>
                </c:pt>
                <c:pt idx="1769">
                  <c:v>1.0319166676667042</c:v>
                </c:pt>
                <c:pt idx="1770">
                  <c:v>1.0325000010000376</c:v>
                </c:pt>
                <c:pt idx="1771">
                  <c:v>1.033083334333371</c:v>
                </c:pt>
                <c:pt idx="1772">
                  <c:v>1.0336666676667043</c:v>
                </c:pt>
                <c:pt idx="1773">
                  <c:v>1.0342500010000377</c:v>
                </c:pt>
                <c:pt idx="1774">
                  <c:v>1.0348333343333711</c:v>
                </c:pt>
                <c:pt idx="1775">
                  <c:v>1.0354166676667045</c:v>
                </c:pt>
                <c:pt idx="1776">
                  <c:v>1.0360000010000379</c:v>
                </c:pt>
                <c:pt idx="1777">
                  <c:v>1.0365833343333712</c:v>
                </c:pt>
                <c:pt idx="1778">
                  <c:v>1.0371666676667046</c:v>
                </c:pt>
                <c:pt idx="1779">
                  <c:v>1.037750001000038</c:v>
                </c:pt>
                <c:pt idx="1780">
                  <c:v>1.0383333343333714</c:v>
                </c:pt>
                <c:pt idx="1781">
                  <c:v>1.0389166676667048</c:v>
                </c:pt>
                <c:pt idx="1782">
                  <c:v>1.0395000010000381</c:v>
                </c:pt>
                <c:pt idx="1783">
                  <c:v>1.0400833343333715</c:v>
                </c:pt>
                <c:pt idx="1784">
                  <c:v>1.0406666676667049</c:v>
                </c:pt>
                <c:pt idx="1785">
                  <c:v>1.0412500010000383</c:v>
                </c:pt>
                <c:pt idx="1786">
                  <c:v>1.0418333343333717</c:v>
                </c:pt>
                <c:pt idx="1787">
                  <c:v>1.042416667666705</c:v>
                </c:pt>
                <c:pt idx="1788">
                  <c:v>1.0430000010000384</c:v>
                </c:pt>
                <c:pt idx="1789">
                  <c:v>1.0435833343333718</c:v>
                </c:pt>
                <c:pt idx="1790">
                  <c:v>1.0441666676667052</c:v>
                </c:pt>
                <c:pt idx="1791">
                  <c:v>1.0447500010000386</c:v>
                </c:pt>
                <c:pt idx="1792">
                  <c:v>1.0453333343333719</c:v>
                </c:pt>
                <c:pt idx="1793">
                  <c:v>1.0459166676667053</c:v>
                </c:pt>
                <c:pt idx="1794">
                  <c:v>1.0465000010000387</c:v>
                </c:pt>
                <c:pt idx="1795">
                  <c:v>1.0470833343333721</c:v>
                </c:pt>
                <c:pt idx="1796">
                  <c:v>1.0476666676667055</c:v>
                </c:pt>
                <c:pt idx="1797">
                  <c:v>1.0482500010000388</c:v>
                </c:pt>
                <c:pt idx="1798">
                  <c:v>1.0488333343333722</c:v>
                </c:pt>
                <c:pt idx="1799">
                  <c:v>1.0494166676667056</c:v>
                </c:pt>
                <c:pt idx="1800">
                  <c:v>1.050000001000039</c:v>
                </c:pt>
                <c:pt idx="1801">
                  <c:v>1.0505833343333724</c:v>
                </c:pt>
                <c:pt idx="1802">
                  <c:v>1.0511666676667057</c:v>
                </c:pt>
                <c:pt idx="1803">
                  <c:v>1.0517500010000391</c:v>
                </c:pt>
                <c:pt idx="1804">
                  <c:v>1.0523333343333725</c:v>
                </c:pt>
                <c:pt idx="1805">
                  <c:v>1.0529166676667059</c:v>
                </c:pt>
                <c:pt idx="1806">
                  <c:v>1.0535000010000393</c:v>
                </c:pt>
                <c:pt idx="1807">
                  <c:v>1.0540833343333726</c:v>
                </c:pt>
                <c:pt idx="1808">
                  <c:v>1.054666667666706</c:v>
                </c:pt>
                <c:pt idx="1809">
                  <c:v>1.0552500010000394</c:v>
                </c:pt>
                <c:pt idx="1810">
                  <c:v>1.0558333343333728</c:v>
                </c:pt>
                <c:pt idx="1811">
                  <c:v>1.0564166676667062</c:v>
                </c:pt>
                <c:pt idx="1812">
                  <c:v>1.0570000010000395</c:v>
                </c:pt>
                <c:pt idx="1813">
                  <c:v>1.0575833343333729</c:v>
                </c:pt>
                <c:pt idx="1814">
                  <c:v>1.0581666676667063</c:v>
                </c:pt>
                <c:pt idx="1815">
                  <c:v>1.0587500010000397</c:v>
                </c:pt>
                <c:pt idx="1816">
                  <c:v>1.0593333343333731</c:v>
                </c:pt>
                <c:pt idx="1817">
                  <c:v>1.0599166676667064</c:v>
                </c:pt>
                <c:pt idx="1818">
                  <c:v>1.0605000010000398</c:v>
                </c:pt>
                <c:pt idx="1819">
                  <c:v>1.0610833343333732</c:v>
                </c:pt>
                <c:pt idx="1820">
                  <c:v>1.0616666676667066</c:v>
                </c:pt>
                <c:pt idx="1821">
                  <c:v>1.06225000100004</c:v>
                </c:pt>
                <c:pt idx="1822">
                  <c:v>1.0628333343333733</c:v>
                </c:pt>
                <c:pt idx="1823">
                  <c:v>1.0634166676667067</c:v>
                </c:pt>
                <c:pt idx="1824">
                  <c:v>1.0640000010000401</c:v>
                </c:pt>
                <c:pt idx="1825">
                  <c:v>1.0645833343333735</c:v>
                </c:pt>
                <c:pt idx="1826">
                  <c:v>1.0651666676667069</c:v>
                </c:pt>
                <c:pt idx="1827">
                  <c:v>1.0657500010000402</c:v>
                </c:pt>
                <c:pt idx="1828">
                  <c:v>1.0663333343333736</c:v>
                </c:pt>
                <c:pt idx="1829">
                  <c:v>1.066916667666707</c:v>
                </c:pt>
                <c:pt idx="1830">
                  <c:v>1.0675000010000404</c:v>
                </c:pt>
                <c:pt idx="1831">
                  <c:v>1.0680833343333738</c:v>
                </c:pt>
                <c:pt idx="1832">
                  <c:v>1.0686666676667071</c:v>
                </c:pt>
                <c:pt idx="1833">
                  <c:v>1.0692500010000405</c:v>
                </c:pt>
                <c:pt idx="1834">
                  <c:v>1.0698333343333739</c:v>
                </c:pt>
                <c:pt idx="1835">
                  <c:v>1.0704166676667073</c:v>
                </c:pt>
                <c:pt idx="1836">
                  <c:v>1.0710000010000407</c:v>
                </c:pt>
                <c:pt idx="1837">
                  <c:v>1.071583334333374</c:v>
                </c:pt>
                <c:pt idx="1838">
                  <c:v>1.0721666676667074</c:v>
                </c:pt>
                <c:pt idx="1839">
                  <c:v>1.0727500010000408</c:v>
                </c:pt>
                <c:pt idx="1840">
                  <c:v>1.0733333343333742</c:v>
                </c:pt>
                <c:pt idx="1841">
                  <c:v>1.0739166676667076</c:v>
                </c:pt>
                <c:pt idx="1842">
                  <c:v>1.0745000010000409</c:v>
                </c:pt>
                <c:pt idx="1843">
                  <c:v>1.0750833343333743</c:v>
                </c:pt>
                <c:pt idx="1844">
                  <c:v>1.0756666676667077</c:v>
                </c:pt>
                <c:pt idx="1845">
                  <c:v>1.0762500010000411</c:v>
                </c:pt>
                <c:pt idx="1846">
                  <c:v>1.0768333343333745</c:v>
                </c:pt>
                <c:pt idx="1847">
                  <c:v>1.0774166676667079</c:v>
                </c:pt>
                <c:pt idx="1848">
                  <c:v>1.0780000010000412</c:v>
                </c:pt>
                <c:pt idx="1849">
                  <c:v>1.0785833343333746</c:v>
                </c:pt>
                <c:pt idx="1850">
                  <c:v>1.079166667666708</c:v>
                </c:pt>
                <c:pt idx="1851">
                  <c:v>1.0797500010000414</c:v>
                </c:pt>
                <c:pt idx="1852">
                  <c:v>1.0803333343333748</c:v>
                </c:pt>
                <c:pt idx="1853">
                  <c:v>1.0809166676667081</c:v>
                </c:pt>
                <c:pt idx="1854">
                  <c:v>1.0815000010000415</c:v>
                </c:pt>
                <c:pt idx="1855">
                  <c:v>1.0820833343333749</c:v>
                </c:pt>
                <c:pt idx="1856">
                  <c:v>1.0826666676667083</c:v>
                </c:pt>
                <c:pt idx="1857">
                  <c:v>1.0832500010000417</c:v>
                </c:pt>
                <c:pt idx="1858">
                  <c:v>1.083833334333375</c:v>
                </c:pt>
                <c:pt idx="1859">
                  <c:v>1.0844166676667084</c:v>
                </c:pt>
                <c:pt idx="1860">
                  <c:v>1.0850000010000418</c:v>
                </c:pt>
                <c:pt idx="1861">
                  <c:v>1.0855833343333752</c:v>
                </c:pt>
                <c:pt idx="1862">
                  <c:v>1.0861666676667086</c:v>
                </c:pt>
                <c:pt idx="1863">
                  <c:v>1.0867500010000419</c:v>
                </c:pt>
                <c:pt idx="1864">
                  <c:v>1.0873333343333753</c:v>
                </c:pt>
                <c:pt idx="1865">
                  <c:v>1.0879166676667087</c:v>
                </c:pt>
                <c:pt idx="1866">
                  <c:v>1.0885000010000421</c:v>
                </c:pt>
                <c:pt idx="1867">
                  <c:v>1.0890833343333755</c:v>
                </c:pt>
                <c:pt idx="1868">
                  <c:v>1.0896666676667088</c:v>
                </c:pt>
                <c:pt idx="1869">
                  <c:v>1.0902500010000422</c:v>
                </c:pt>
                <c:pt idx="1870">
                  <c:v>1.0908333343333756</c:v>
                </c:pt>
                <c:pt idx="1871">
                  <c:v>1.091416667666709</c:v>
                </c:pt>
                <c:pt idx="1872">
                  <c:v>1.0920000010000424</c:v>
                </c:pt>
                <c:pt idx="1873">
                  <c:v>1.0925833343333757</c:v>
                </c:pt>
                <c:pt idx="1874">
                  <c:v>1.0931666676667091</c:v>
                </c:pt>
                <c:pt idx="1875">
                  <c:v>1.0937500010000425</c:v>
                </c:pt>
                <c:pt idx="1876">
                  <c:v>1.0943333343333759</c:v>
                </c:pt>
                <c:pt idx="1877">
                  <c:v>1.0949166676667093</c:v>
                </c:pt>
                <c:pt idx="1878">
                  <c:v>1.0955000010000426</c:v>
                </c:pt>
                <c:pt idx="1879">
                  <c:v>1.096083334333376</c:v>
                </c:pt>
                <c:pt idx="1880">
                  <c:v>1.0966666676667094</c:v>
                </c:pt>
                <c:pt idx="1881">
                  <c:v>1.0972500010000428</c:v>
                </c:pt>
                <c:pt idx="1882">
                  <c:v>1.0978333343333762</c:v>
                </c:pt>
                <c:pt idx="1883">
                  <c:v>1.0984166676667095</c:v>
                </c:pt>
                <c:pt idx="1884">
                  <c:v>1.0990000010000429</c:v>
                </c:pt>
                <c:pt idx="1885">
                  <c:v>1.0995833343333763</c:v>
                </c:pt>
                <c:pt idx="1886">
                  <c:v>1.1001666676667097</c:v>
                </c:pt>
                <c:pt idx="1887">
                  <c:v>1.1007500010000431</c:v>
                </c:pt>
                <c:pt idx="1888">
                  <c:v>1.1013333343333764</c:v>
                </c:pt>
                <c:pt idx="1889">
                  <c:v>1.1019166676667098</c:v>
                </c:pt>
                <c:pt idx="1890">
                  <c:v>1.1025000010000432</c:v>
                </c:pt>
                <c:pt idx="1891">
                  <c:v>1.1030833343333766</c:v>
                </c:pt>
                <c:pt idx="1892">
                  <c:v>1.10366666766671</c:v>
                </c:pt>
                <c:pt idx="1893">
                  <c:v>1.1042500010000433</c:v>
                </c:pt>
                <c:pt idx="1894">
                  <c:v>1.1048333343333767</c:v>
                </c:pt>
                <c:pt idx="1895">
                  <c:v>1.1054166676667101</c:v>
                </c:pt>
                <c:pt idx="1896">
                  <c:v>1.1060000010000435</c:v>
                </c:pt>
                <c:pt idx="1897">
                  <c:v>1.1065833343333769</c:v>
                </c:pt>
                <c:pt idx="1898">
                  <c:v>1.1071666676667102</c:v>
                </c:pt>
                <c:pt idx="1899">
                  <c:v>1.1077500010000436</c:v>
                </c:pt>
                <c:pt idx="1900">
                  <c:v>1.108333334333377</c:v>
                </c:pt>
                <c:pt idx="1901">
                  <c:v>1.1089166676667104</c:v>
                </c:pt>
                <c:pt idx="1902">
                  <c:v>1.1095000010000438</c:v>
                </c:pt>
                <c:pt idx="1903">
                  <c:v>1.1100833343333771</c:v>
                </c:pt>
                <c:pt idx="1904">
                  <c:v>1.1106666676667105</c:v>
                </c:pt>
                <c:pt idx="1905">
                  <c:v>1.1112500010000439</c:v>
                </c:pt>
                <c:pt idx="1906">
                  <c:v>1.1118333343333773</c:v>
                </c:pt>
                <c:pt idx="1907">
                  <c:v>1.1124166676667107</c:v>
                </c:pt>
                <c:pt idx="1908">
                  <c:v>1.113000001000044</c:v>
                </c:pt>
                <c:pt idx="1909">
                  <c:v>1.1135833343333774</c:v>
                </c:pt>
                <c:pt idx="1910">
                  <c:v>1.1141666676667108</c:v>
                </c:pt>
                <c:pt idx="1911">
                  <c:v>1.1147500010000442</c:v>
                </c:pt>
                <c:pt idx="1912">
                  <c:v>1.1153333343333776</c:v>
                </c:pt>
                <c:pt idx="1913">
                  <c:v>1.1159166676667109</c:v>
                </c:pt>
                <c:pt idx="1914">
                  <c:v>1.1165000010000443</c:v>
                </c:pt>
                <c:pt idx="1915">
                  <c:v>1.1170833343333777</c:v>
                </c:pt>
                <c:pt idx="1916">
                  <c:v>1.1176666676667111</c:v>
                </c:pt>
                <c:pt idx="1917">
                  <c:v>1.1182500010000445</c:v>
                </c:pt>
                <c:pt idx="1918">
                  <c:v>1.1188333343333778</c:v>
                </c:pt>
                <c:pt idx="1919">
                  <c:v>1.1194166676667112</c:v>
                </c:pt>
                <c:pt idx="1920">
                  <c:v>1.1200000010000446</c:v>
                </c:pt>
                <c:pt idx="1921">
                  <c:v>1.120583334333378</c:v>
                </c:pt>
                <c:pt idx="1922">
                  <c:v>1.1211666676667114</c:v>
                </c:pt>
                <c:pt idx="1923">
                  <c:v>1.1217500010000447</c:v>
                </c:pt>
                <c:pt idx="1924">
                  <c:v>1.1223333343333781</c:v>
                </c:pt>
                <c:pt idx="1925">
                  <c:v>1.1229166676667115</c:v>
                </c:pt>
                <c:pt idx="1926">
                  <c:v>1.1235000010000449</c:v>
                </c:pt>
                <c:pt idx="1927">
                  <c:v>1.1240833343333783</c:v>
                </c:pt>
                <c:pt idx="1928">
                  <c:v>1.1246666676667116</c:v>
                </c:pt>
                <c:pt idx="1929">
                  <c:v>1.125250001000045</c:v>
                </c:pt>
                <c:pt idx="1930">
                  <c:v>1.1258333343333784</c:v>
                </c:pt>
                <c:pt idx="1931">
                  <c:v>1.1264166676667118</c:v>
                </c:pt>
                <c:pt idx="1932">
                  <c:v>1.1270000010000452</c:v>
                </c:pt>
                <c:pt idx="1933">
                  <c:v>1.1275833343333785</c:v>
                </c:pt>
                <c:pt idx="1934">
                  <c:v>1.1281666676667119</c:v>
                </c:pt>
                <c:pt idx="1935">
                  <c:v>1.1287500010000453</c:v>
                </c:pt>
                <c:pt idx="1936">
                  <c:v>1.1293333343333787</c:v>
                </c:pt>
                <c:pt idx="1937">
                  <c:v>1.1299166676667121</c:v>
                </c:pt>
                <c:pt idx="1938">
                  <c:v>1.1305000010000454</c:v>
                </c:pt>
                <c:pt idx="1939">
                  <c:v>1.1310833343333788</c:v>
                </c:pt>
                <c:pt idx="1940">
                  <c:v>1.1316666676667122</c:v>
                </c:pt>
                <c:pt idx="1941">
                  <c:v>1.1322500010000456</c:v>
                </c:pt>
                <c:pt idx="1942">
                  <c:v>1.132833334333379</c:v>
                </c:pt>
                <c:pt idx="1943">
                  <c:v>1.1334166676667123</c:v>
                </c:pt>
                <c:pt idx="1944">
                  <c:v>1.1340000010000457</c:v>
                </c:pt>
                <c:pt idx="1945">
                  <c:v>1.1345833343333791</c:v>
                </c:pt>
                <c:pt idx="1946">
                  <c:v>1.1351666676667125</c:v>
                </c:pt>
                <c:pt idx="1947">
                  <c:v>1.1357500010000459</c:v>
                </c:pt>
                <c:pt idx="1948">
                  <c:v>1.1363333343333792</c:v>
                </c:pt>
                <c:pt idx="1949">
                  <c:v>1.1369166676667126</c:v>
                </c:pt>
                <c:pt idx="1950">
                  <c:v>1.137500001000046</c:v>
                </c:pt>
                <c:pt idx="1951">
                  <c:v>1.1380833343333794</c:v>
                </c:pt>
                <c:pt idx="1952">
                  <c:v>1.1386666676667128</c:v>
                </c:pt>
                <c:pt idx="1953">
                  <c:v>1.1392500010000461</c:v>
                </c:pt>
                <c:pt idx="1954">
                  <c:v>1.1398333343333795</c:v>
                </c:pt>
                <c:pt idx="1955">
                  <c:v>1.1404166676667129</c:v>
                </c:pt>
                <c:pt idx="1956">
                  <c:v>1.1410000010000463</c:v>
                </c:pt>
                <c:pt idx="1957">
                  <c:v>1.1415833343333797</c:v>
                </c:pt>
                <c:pt idx="1958">
                  <c:v>1.142166667666713</c:v>
                </c:pt>
                <c:pt idx="1959">
                  <c:v>1.1427500010000464</c:v>
                </c:pt>
                <c:pt idx="1960">
                  <c:v>1.1433333343333798</c:v>
                </c:pt>
                <c:pt idx="1961">
                  <c:v>1.1439166676667132</c:v>
                </c:pt>
                <c:pt idx="1962">
                  <c:v>1.1445000010000466</c:v>
                </c:pt>
                <c:pt idx="1963">
                  <c:v>1.1450833343333799</c:v>
                </c:pt>
                <c:pt idx="1964">
                  <c:v>1.1456666676667133</c:v>
                </c:pt>
                <c:pt idx="1965">
                  <c:v>1.1462500010000467</c:v>
                </c:pt>
                <c:pt idx="1966">
                  <c:v>1.1468333343333801</c:v>
                </c:pt>
                <c:pt idx="1967">
                  <c:v>1.1474166676667135</c:v>
                </c:pt>
                <c:pt idx="1968">
                  <c:v>1.1480000010000468</c:v>
                </c:pt>
                <c:pt idx="1969">
                  <c:v>1.1485833343333802</c:v>
                </c:pt>
                <c:pt idx="1970">
                  <c:v>1.1491666676667136</c:v>
                </c:pt>
                <c:pt idx="1971">
                  <c:v>1.149750001000047</c:v>
                </c:pt>
                <c:pt idx="1972">
                  <c:v>1.1503333343333804</c:v>
                </c:pt>
                <c:pt idx="1973">
                  <c:v>1.1509166676667137</c:v>
                </c:pt>
                <c:pt idx="1974">
                  <c:v>1.1515000010000471</c:v>
                </c:pt>
                <c:pt idx="1975">
                  <c:v>1.1520833343333805</c:v>
                </c:pt>
                <c:pt idx="1976">
                  <c:v>1.1526666676667139</c:v>
                </c:pt>
                <c:pt idx="1977">
                  <c:v>1.1532500010000473</c:v>
                </c:pt>
                <c:pt idx="1978">
                  <c:v>1.1538333343333806</c:v>
                </c:pt>
                <c:pt idx="1979">
                  <c:v>1.154416667666714</c:v>
                </c:pt>
                <c:pt idx="1980">
                  <c:v>1.1550000010000474</c:v>
                </c:pt>
                <c:pt idx="1981">
                  <c:v>1.1555833343333808</c:v>
                </c:pt>
                <c:pt idx="1982">
                  <c:v>1.1561666676667142</c:v>
                </c:pt>
                <c:pt idx="1983">
                  <c:v>1.1567500010000475</c:v>
                </c:pt>
                <c:pt idx="1984">
                  <c:v>1.1573333343333809</c:v>
                </c:pt>
                <c:pt idx="1985">
                  <c:v>1.1579166676667143</c:v>
                </c:pt>
                <c:pt idx="1986">
                  <c:v>1.1585000010000477</c:v>
                </c:pt>
                <c:pt idx="1987">
                  <c:v>1.1590833343333811</c:v>
                </c:pt>
                <c:pt idx="1988">
                  <c:v>1.1596666676667144</c:v>
                </c:pt>
                <c:pt idx="1989">
                  <c:v>1.1602500010000478</c:v>
                </c:pt>
                <c:pt idx="1990">
                  <c:v>1.1608333343333812</c:v>
                </c:pt>
                <c:pt idx="1991">
                  <c:v>1.1614166676667146</c:v>
                </c:pt>
                <c:pt idx="1992">
                  <c:v>1.162000001000048</c:v>
                </c:pt>
                <c:pt idx="1993">
                  <c:v>1.1625833343333813</c:v>
                </c:pt>
                <c:pt idx="1994">
                  <c:v>1.1631666676667147</c:v>
                </c:pt>
                <c:pt idx="1995">
                  <c:v>1.1637500010000481</c:v>
                </c:pt>
                <c:pt idx="1996">
                  <c:v>1.1643333343333815</c:v>
                </c:pt>
                <c:pt idx="1997">
                  <c:v>1.1649166676667149</c:v>
                </c:pt>
                <c:pt idx="1998">
                  <c:v>1.1655000010000482</c:v>
                </c:pt>
                <c:pt idx="1999">
                  <c:v>1.1660833343333816</c:v>
                </c:pt>
                <c:pt idx="2000">
                  <c:v>1.166666667666715</c:v>
                </c:pt>
                <c:pt idx="2001">
                  <c:v>1.1672500010000484</c:v>
                </c:pt>
                <c:pt idx="2002">
                  <c:v>1.1678333343333818</c:v>
                </c:pt>
                <c:pt idx="2003">
                  <c:v>1.1684166676667151</c:v>
                </c:pt>
                <c:pt idx="2004">
                  <c:v>1.1690000010000485</c:v>
                </c:pt>
                <c:pt idx="2005">
                  <c:v>1.1695833343333819</c:v>
                </c:pt>
                <c:pt idx="2006">
                  <c:v>1.1701666676667153</c:v>
                </c:pt>
                <c:pt idx="2007">
                  <c:v>1.1707500010000487</c:v>
                </c:pt>
                <c:pt idx="2008">
                  <c:v>1.171333334333382</c:v>
                </c:pt>
                <c:pt idx="2009">
                  <c:v>1.1719166676667154</c:v>
                </c:pt>
                <c:pt idx="2010">
                  <c:v>1.1725000010000488</c:v>
                </c:pt>
                <c:pt idx="2011">
                  <c:v>1.1730833343333822</c:v>
                </c:pt>
                <c:pt idx="2012">
                  <c:v>1.1736666676667156</c:v>
                </c:pt>
                <c:pt idx="2013">
                  <c:v>1.1742500010000489</c:v>
                </c:pt>
                <c:pt idx="2014">
                  <c:v>1.1748333343333823</c:v>
                </c:pt>
                <c:pt idx="2015">
                  <c:v>1.1754166676667157</c:v>
                </c:pt>
                <c:pt idx="2016">
                  <c:v>1.1760000010000491</c:v>
                </c:pt>
                <c:pt idx="2017">
                  <c:v>1.1765833343333825</c:v>
                </c:pt>
                <c:pt idx="2018">
                  <c:v>1.1771666676667158</c:v>
                </c:pt>
                <c:pt idx="2019">
                  <c:v>1.1777500010000492</c:v>
                </c:pt>
                <c:pt idx="2020">
                  <c:v>1.1783333343333826</c:v>
                </c:pt>
                <c:pt idx="2021">
                  <c:v>1.178916667666716</c:v>
                </c:pt>
                <c:pt idx="2022">
                  <c:v>1.1795000010000494</c:v>
                </c:pt>
                <c:pt idx="2023">
                  <c:v>1.1800833343333827</c:v>
                </c:pt>
                <c:pt idx="2024">
                  <c:v>1.1806666676667161</c:v>
                </c:pt>
                <c:pt idx="2025">
                  <c:v>1.1812500010000495</c:v>
                </c:pt>
                <c:pt idx="2026">
                  <c:v>1.1818333343333829</c:v>
                </c:pt>
                <c:pt idx="2027">
                  <c:v>1.1824166676667163</c:v>
                </c:pt>
                <c:pt idx="2028">
                  <c:v>1.1830000010000497</c:v>
                </c:pt>
                <c:pt idx="2029">
                  <c:v>1.183583334333383</c:v>
                </c:pt>
                <c:pt idx="2030">
                  <c:v>1.1841666676667164</c:v>
                </c:pt>
                <c:pt idx="2031">
                  <c:v>1.1847500010000498</c:v>
                </c:pt>
                <c:pt idx="2032">
                  <c:v>1.1853333343333832</c:v>
                </c:pt>
                <c:pt idx="2033">
                  <c:v>1.1859166676667166</c:v>
                </c:pt>
                <c:pt idx="2034">
                  <c:v>1.1865000010000499</c:v>
                </c:pt>
                <c:pt idx="2035">
                  <c:v>1.1870833343333833</c:v>
                </c:pt>
                <c:pt idx="2036">
                  <c:v>1.1876666676667167</c:v>
                </c:pt>
                <c:pt idx="2037">
                  <c:v>1.1882500010000501</c:v>
                </c:pt>
                <c:pt idx="2038">
                  <c:v>1.1888333343333835</c:v>
                </c:pt>
                <c:pt idx="2039">
                  <c:v>1.1894166676667168</c:v>
                </c:pt>
                <c:pt idx="2040">
                  <c:v>1.1900000010000502</c:v>
                </c:pt>
                <c:pt idx="2041">
                  <c:v>1.1905833343333836</c:v>
                </c:pt>
                <c:pt idx="2042">
                  <c:v>1.191166667666717</c:v>
                </c:pt>
                <c:pt idx="2043">
                  <c:v>1.1917500010000504</c:v>
                </c:pt>
                <c:pt idx="2044">
                  <c:v>1.1923333343333837</c:v>
                </c:pt>
                <c:pt idx="2045">
                  <c:v>1.1929166676667171</c:v>
                </c:pt>
                <c:pt idx="2046">
                  <c:v>1.1935000010000505</c:v>
                </c:pt>
                <c:pt idx="2047">
                  <c:v>1.1940833343333839</c:v>
                </c:pt>
                <c:pt idx="2048">
                  <c:v>1.1946666676667173</c:v>
                </c:pt>
                <c:pt idx="2049">
                  <c:v>1.1952500010000506</c:v>
                </c:pt>
                <c:pt idx="2050">
                  <c:v>1.195833334333384</c:v>
                </c:pt>
                <c:pt idx="2051">
                  <c:v>1.1964166676667174</c:v>
                </c:pt>
                <c:pt idx="2052">
                  <c:v>1.1970000010000508</c:v>
                </c:pt>
                <c:pt idx="2053">
                  <c:v>1.1975833343333842</c:v>
                </c:pt>
                <c:pt idx="2054">
                  <c:v>1.1981666676667175</c:v>
                </c:pt>
                <c:pt idx="2055">
                  <c:v>1.1987500010000509</c:v>
                </c:pt>
                <c:pt idx="2056">
                  <c:v>1.1993333343333843</c:v>
                </c:pt>
                <c:pt idx="2057">
                  <c:v>1.1999166676667177</c:v>
                </c:pt>
                <c:pt idx="2058">
                  <c:v>1.2005000010000511</c:v>
                </c:pt>
                <c:pt idx="2059">
                  <c:v>1.2010833343333844</c:v>
                </c:pt>
                <c:pt idx="2060">
                  <c:v>1.2016666676667178</c:v>
                </c:pt>
                <c:pt idx="2061">
                  <c:v>1.2022500010000512</c:v>
                </c:pt>
                <c:pt idx="2062">
                  <c:v>1.2028333343333846</c:v>
                </c:pt>
                <c:pt idx="2063">
                  <c:v>1.203416667666718</c:v>
                </c:pt>
                <c:pt idx="2064">
                  <c:v>1.2040000010000513</c:v>
                </c:pt>
                <c:pt idx="2065">
                  <c:v>1.2045833343333847</c:v>
                </c:pt>
                <c:pt idx="2066">
                  <c:v>1.2051666676667181</c:v>
                </c:pt>
                <c:pt idx="2067">
                  <c:v>1.2057500010000515</c:v>
                </c:pt>
                <c:pt idx="2068">
                  <c:v>1.2063333343333849</c:v>
                </c:pt>
                <c:pt idx="2069">
                  <c:v>1.2069166676667182</c:v>
                </c:pt>
                <c:pt idx="2070">
                  <c:v>1.2075000010000516</c:v>
                </c:pt>
                <c:pt idx="2071">
                  <c:v>1.208083334333385</c:v>
                </c:pt>
                <c:pt idx="2072">
                  <c:v>1.2086666676667184</c:v>
                </c:pt>
                <c:pt idx="2073">
                  <c:v>1.2092500010000518</c:v>
                </c:pt>
                <c:pt idx="2074">
                  <c:v>1.2098333343333851</c:v>
                </c:pt>
                <c:pt idx="2075">
                  <c:v>1.2104166676667185</c:v>
                </c:pt>
                <c:pt idx="2076">
                  <c:v>1.2110000010000519</c:v>
                </c:pt>
                <c:pt idx="2077">
                  <c:v>1.2115833343333853</c:v>
                </c:pt>
                <c:pt idx="2078">
                  <c:v>1.2121666676667187</c:v>
                </c:pt>
                <c:pt idx="2079">
                  <c:v>1.212750001000052</c:v>
                </c:pt>
                <c:pt idx="2080">
                  <c:v>1.2133333343333854</c:v>
                </c:pt>
                <c:pt idx="2081">
                  <c:v>1.2139166676667188</c:v>
                </c:pt>
                <c:pt idx="2082">
                  <c:v>1.2145000010000522</c:v>
                </c:pt>
                <c:pt idx="2083">
                  <c:v>1.2150833343333856</c:v>
                </c:pt>
                <c:pt idx="2084">
                  <c:v>1.2156666676667189</c:v>
                </c:pt>
                <c:pt idx="2085">
                  <c:v>1.2162500010000523</c:v>
                </c:pt>
                <c:pt idx="2086">
                  <c:v>1.2168333343333857</c:v>
                </c:pt>
                <c:pt idx="2087">
                  <c:v>1.2174166676667191</c:v>
                </c:pt>
                <c:pt idx="2088">
                  <c:v>1.2180000010000525</c:v>
                </c:pt>
                <c:pt idx="2089">
                  <c:v>1.2185833343333858</c:v>
                </c:pt>
                <c:pt idx="2090">
                  <c:v>1.2191666676667192</c:v>
                </c:pt>
                <c:pt idx="2091">
                  <c:v>1.2197500010000526</c:v>
                </c:pt>
                <c:pt idx="2092">
                  <c:v>1.220333334333386</c:v>
                </c:pt>
                <c:pt idx="2093">
                  <c:v>1.2209166676667194</c:v>
                </c:pt>
                <c:pt idx="2094">
                  <c:v>1.2215000010000527</c:v>
                </c:pt>
                <c:pt idx="2095">
                  <c:v>1.2220833343333861</c:v>
                </c:pt>
                <c:pt idx="2096">
                  <c:v>1.2226666676667195</c:v>
                </c:pt>
                <c:pt idx="2097">
                  <c:v>1.2232500010000529</c:v>
                </c:pt>
                <c:pt idx="2098">
                  <c:v>1.2238333343333863</c:v>
                </c:pt>
                <c:pt idx="2099">
                  <c:v>1.2244166676667196</c:v>
                </c:pt>
                <c:pt idx="2100">
                  <c:v>1.225000001000053</c:v>
                </c:pt>
                <c:pt idx="2101">
                  <c:v>1.2255833343333864</c:v>
                </c:pt>
                <c:pt idx="2102">
                  <c:v>1.2261666676667198</c:v>
                </c:pt>
                <c:pt idx="2103">
                  <c:v>1.2267500010000532</c:v>
                </c:pt>
                <c:pt idx="2104">
                  <c:v>1.2273333343333865</c:v>
                </c:pt>
                <c:pt idx="2105">
                  <c:v>1.2279166676667199</c:v>
                </c:pt>
                <c:pt idx="2106">
                  <c:v>1.2285000010000533</c:v>
                </c:pt>
                <c:pt idx="2107">
                  <c:v>1.2290833343333867</c:v>
                </c:pt>
                <c:pt idx="2108">
                  <c:v>1.2296666676667201</c:v>
                </c:pt>
                <c:pt idx="2109">
                  <c:v>1.2302500010000534</c:v>
                </c:pt>
                <c:pt idx="2110">
                  <c:v>1.2308333343333868</c:v>
                </c:pt>
                <c:pt idx="2111">
                  <c:v>1.2314166676667202</c:v>
                </c:pt>
                <c:pt idx="2112">
                  <c:v>1.2320000010000536</c:v>
                </c:pt>
                <c:pt idx="2113">
                  <c:v>1.232583334333387</c:v>
                </c:pt>
                <c:pt idx="2114">
                  <c:v>1.2331666676667203</c:v>
                </c:pt>
                <c:pt idx="2115">
                  <c:v>1.2337500010000537</c:v>
                </c:pt>
                <c:pt idx="2116">
                  <c:v>1.2343333343333871</c:v>
                </c:pt>
                <c:pt idx="2117">
                  <c:v>1.2349166676667205</c:v>
                </c:pt>
                <c:pt idx="2118">
                  <c:v>1.2355000010000539</c:v>
                </c:pt>
                <c:pt idx="2119">
                  <c:v>1.2360833343333872</c:v>
                </c:pt>
                <c:pt idx="2120">
                  <c:v>1.2366666676667206</c:v>
                </c:pt>
                <c:pt idx="2121">
                  <c:v>1.237250001000054</c:v>
                </c:pt>
                <c:pt idx="2122">
                  <c:v>1.2378333343333874</c:v>
                </c:pt>
                <c:pt idx="2123">
                  <c:v>1.2384166676667208</c:v>
                </c:pt>
                <c:pt idx="2124">
                  <c:v>1.2390000010000541</c:v>
                </c:pt>
                <c:pt idx="2125">
                  <c:v>1.2395833343333875</c:v>
                </c:pt>
                <c:pt idx="2126">
                  <c:v>1.2401666676667209</c:v>
                </c:pt>
                <c:pt idx="2127">
                  <c:v>1.2407500010000543</c:v>
                </c:pt>
                <c:pt idx="2128">
                  <c:v>1.2413333343333877</c:v>
                </c:pt>
                <c:pt idx="2129">
                  <c:v>1.241916667666721</c:v>
                </c:pt>
                <c:pt idx="2130">
                  <c:v>1.2425000010000544</c:v>
                </c:pt>
                <c:pt idx="2131">
                  <c:v>1.2430833343333878</c:v>
                </c:pt>
                <c:pt idx="2132">
                  <c:v>1.2436666676667212</c:v>
                </c:pt>
                <c:pt idx="2133">
                  <c:v>1.2442500010000546</c:v>
                </c:pt>
                <c:pt idx="2134">
                  <c:v>1.2448333343333879</c:v>
                </c:pt>
                <c:pt idx="2135">
                  <c:v>1.2454166676667213</c:v>
                </c:pt>
                <c:pt idx="2136">
                  <c:v>1.2460000010000547</c:v>
                </c:pt>
                <c:pt idx="2137">
                  <c:v>1.2465833343333881</c:v>
                </c:pt>
                <c:pt idx="2138">
                  <c:v>1.2471666676667215</c:v>
                </c:pt>
                <c:pt idx="2139">
                  <c:v>1.2477500010000548</c:v>
                </c:pt>
                <c:pt idx="2140">
                  <c:v>1.2483333343333882</c:v>
                </c:pt>
                <c:pt idx="2141">
                  <c:v>1.2489166676667216</c:v>
                </c:pt>
                <c:pt idx="2142">
                  <c:v>1.249500001000055</c:v>
                </c:pt>
                <c:pt idx="2143">
                  <c:v>1.2500833343333884</c:v>
                </c:pt>
                <c:pt idx="2144">
                  <c:v>1.2506666676667217</c:v>
                </c:pt>
                <c:pt idx="2145">
                  <c:v>1.2512500010000551</c:v>
                </c:pt>
                <c:pt idx="2146">
                  <c:v>1.2518333343333885</c:v>
                </c:pt>
                <c:pt idx="2147">
                  <c:v>1.2524166676667219</c:v>
                </c:pt>
                <c:pt idx="2148">
                  <c:v>1.2530000010000553</c:v>
                </c:pt>
                <c:pt idx="2149">
                  <c:v>1.2535833343333886</c:v>
                </c:pt>
                <c:pt idx="2150">
                  <c:v>1.254166667666722</c:v>
                </c:pt>
                <c:pt idx="2151">
                  <c:v>1.2547500010000554</c:v>
                </c:pt>
                <c:pt idx="2152">
                  <c:v>1.2553333343333888</c:v>
                </c:pt>
                <c:pt idx="2153">
                  <c:v>1.2559166676667222</c:v>
                </c:pt>
                <c:pt idx="2154">
                  <c:v>1.2565000010000555</c:v>
                </c:pt>
                <c:pt idx="2155">
                  <c:v>1.2570833343333889</c:v>
                </c:pt>
                <c:pt idx="2156">
                  <c:v>1.2576666676667223</c:v>
                </c:pt>
                <c:pt idx="2157">
                  <c:v>1.2582500010000557</c:v>
                </c:pt>
                <c:pt idx="2158">
                  <c:v>1.2588333343333891</c:v>
                </c:pt>
                <c:pt idx="2159">
                  <c:v>1.2594166676667224</c:v>
                </c:pt>
                <c:pt idx="2160">
                  <c:v>1.2600000010000558</c:v>
                </c:pt>
                <c:pt idx="2161">
                  <c:v>1.2605833343333892</c:v>
                </c:pt>
                <c:pt idx="2162">
                  <c:v>1.2611666676667226</c:v>
                </c:pt>
                <c:pt idx="2163">
                  <c:v>1.261750001000056</c:v>
                </c:pt>
                <c:pt idx="2164">
                  <c:v>1.2623333343333893</c:v>
                </c:pt>
                <c:pt idx="2165">
                  <c:v>1.2629166676667227</c:v>
                </c:pt>
                <c:pt idx="2166">
                  <c:v>1.2635000010000561</c:v>
                </c:pt>
                <c:pt idx="2167">
                  <c:v>1.2640833343333895</c:v>
                </c:pt>
                <c:pt idx="2168">
                  <c:v>1.2646666676667229</c:v>
                </c:pt>
                <c:pt idx="2169">
                  <c:v>1.2652500010000562</c:v>
                </c:pt>
                <c:pt idx="2170">
                  <c:v>1.2658333343333896</c:v>
                </c:pt>
                <c:pt idx="2171">
                  <c:v>1.266416667666723</c:v>
                </c:pt>
                <c:pt idx="2172">
                  <c:v>1.2670000010000564</c:v>
                </c:pt>
                <c:pt idx="2173">
                  <c:v>1.2675833343333898</c:v>
                </c:pt>
                <c:pt idx="2174">
                  <c:v>1.2681666676667231</c:v>
                </c:pt>
                <c:pt idx="2175">
                  <c:v>1.2687500010000565</c:v>
                </c:pt>
                <c:pt idx="2176">
                  <c:v>1.2693333343333899</c:v>
                </c:pt>
                <c:pt idx="2177">
                  <c:v>1.2699166676667233</c:v>
                </c:pt>
                <c:pt idx="2178">
                  <c:v>1.2705000010000567</c:v>
                </c:pt>
                <c:pt idx="2179">
                  <c:v>1.27108333433339</c:v>
                </c:pt>
                <c:pt idx="2180">
                  <c:v>1.2716666676667234</c:v>
                </c:pt>
                <c:pt idx="2181">
                  <c:v>1.2722500010000568</c:v>
                </c:pt>
                <c:pt idx="2182">
                  <c:v>1.2728333343333902</c:v>
                </c:pt>
                <c:pt idx="2183">
                  <c:v>1.2734166676667236</c:v>
                </c:pt>
                <c:pt idx="2184">
                  <c:v>1.2740000010000569</c:v>
                </c:pt>
                <c:pt idx="2185">
                  <c:v>1.2745833343333903</c:v>
                </c:pt>
                <c:pt idx="2186">
                  <c:v>1.2751666676667237</c:v>
                </c:pt>
                <c:pt idx="2187">
                  <c:v>1.2757500010000571</c:v>
                </c:pt>
                <c:pt idx="2188">
                  <c:v>1.2763333343333905</c:v>
                </c:pt>
                <c:pt idx="2189">
                  <c:v>1.2769166676667238</c:v>
                </c:pt>
                <c:pt idx="2190">
                  <c:v>1.2775000010000572</c:v>
                </c:pt>
                <c:pt idx="2191">
                  <c:v>1.2780833343333906</c:v>
                </c:pt>
                <c:pt idx="2192">
                  <c:v>1.278666667666724</c:v>
                </c:pt>
                <c:pt idx="2193">
                  <c:v>1.2792500010000574</c:v>
                </c:pt>
                <c:pt idx="2194">
                  <c:v>1.2798333343333907</c:v>
                </c:pt>
                <c:pt idx="2195">
                  <c:v>1.2804166676667241</c:v>
                </c:pt>
                <c:pt idx="2196">
                  <c:v>1.2810000010000575</c:v>
                </c:pt>
                <c:pt idx="2197">
                  <c:v>1.2815833343333909</c:v>
                </c:pt>
                <c:pt idx="2198">
                  <c:v>1.2821666676667243</c:v>
                </c:pt>
                <c:pt idx="2199">
                  <c:v>1.2827500010000576</c:v>
                </c:pt>
                <c:pt idx="2200">
                  <c:v>1.283333334333391</c:v>
                </c:pt>
                <c:pt idx="2201">
                  <c:v>1.2839166676667244</c:v>
                </c:pt>
                <c:pt idx="2202">
                  <c:v>1.2845000010000578</c:v>
                </c:pt>
                <c:pt idx="2203">
                  <c:v>1.2850833343333912</c:v>
                </c:pt>
                <c:pt idx="2204">
                  <c:v>1.2856666676667245</c:v>
                </c:pt>
                <c:pt idx="2205">
                  <c:v>1.2862500010000579</c:v>
                </c:pt>
                <c:pt idx="2206">
                  <c:v>1.2868333343333913</c:v>
                </c:pt>
                <c:pt idx="2207">
                  <c:v>1.2874166676667247</c:v>
                </c:pt>
                <c:pt idx="2208">
                  <c:v>1.2880000010000581</c:v>
                </c:pt>
                <c:pt idx="2209">
                  <c:v>1.2885833343333915</c:v>
                </c:pt>
                <c:pt idx="2210">
                  <c:v>1.2891666676667248</c:v>
                </c:pt>
                <c:pt idx="2211">
                  <c:v>1.2897500010000582</c:v>
                </c:pt>
                <c:pt idx="2212">
                  <c:v>1.2903333343333916</c:v>
                </c:pt>
                <c:pt idx="2213">
                  <c:v>1.290916667666725</c:v>
                </c:pt>
                <c:pt idx="2214">
                  <c:v>1.2915000010000584</c:v>
                </c:pt>
                <c:pt idx="2215">
                  <c:v>1.2920833343333917</c:v>
                </c:pt>
                <c:pt idx="2216">
                  <c:v>1.2926666676667251</c:v>
                </c:pt>
                <c:pt idx="2217">
                  <c:v>1.2932500010000585</c:v>
                </c:pt>
                <c:pt idx="2218">
                  <c:v>1.2938333343333919</c:v>
                </c:pt>
                <c:pt idx="2219">
                  <c:v>1.2944166676667253</c:v>
                </c:pt>
                <c:pt idx="2220">
                  <c:v>1.2950000010000586</c:v>
                </c:pt>
                <c:pt idx="2221">
                  <c:v>1.295583334333392</c:v>
                </c:pt>
                <c:pt idx="2222">
                  <c:v>1.2961666676667254</c:v>
                </c:pt>
                <c:pt idx="2223">
                  <c:v>1.2967500010000588</c:v>
                </c:pt>
                <c:pt idx="2224">
                  <c:v>1.2973333343333922</c:v>
                </c:pt>
                <c:pt idx="2225">
                  <c:v>1.2979166676667255</c:v>
                </c:pt>
                <c:pt idx="2226">
                  <c:v>1.2985000010000589</c:v>
                </c:pt>
                <c:pt idx="2227">
                  <c:v>1.2990833343333923</c:v>
                </c:pt>
                <c:pt idx="2228">
                  <c:v>1.2996666676667257</c:v>
                </c:pt>
                <c:pt idx="2229">
                  <c:v>1.3002500010000591</c:v>
                </c:pt>
                <c:pt idx="2230">
                  <c:v>1.3008333343333924</c:v>
                </c:pt>
                <c:pt idx="2231">
                  <c:v>1.3014166676667258</c:v>
                </c:pt>
                <c:pt idx="2232">
                  <c:v>1.3020000010000592</c:v>
                </c:pt>
                <c:pt idx="2233">
                  <c:v>1.3025833343333926</c:v>
                </c:pt>
                <c:pt idx="2234">
                  <c:v>1.303166667666726</c:v>
                </c:pt>
                <c:pt idx="2235">
                  <c:v>1.3037500010000593</c:v>
                </c:pt>
                <c:pt idx="2236">
                  <c:v>1.3043333343333927</c:v>
                </c:pt>
                <c:pt idx="2237">
                  <c:v>1.3049166676667261</c:v>
                </c:pt>
                <c:pt idx="2238">
                  <c:v>1.3055000010000595</c:v>
                </c:pt>
                <c:pt idx="2239">
                  <c:v>1.3060833343333929</c:v>
                </c:pt>
                <c:pt idx="2240">
                  <c:v>1.3066666676667262</c:v>
                </c:pt>
                <c:pt idx="2241">
                  <c:v>1.3072500010000596</c:v>
                </c:pt>
                <c:pt idx="2242">
                  <c:v>1.307833334333393</c:v>
                </c:pt>
                <c:pt idx="2243">
                  <c:v>1.3084166676667264</c:v>
                </c:pt>
                <c:pt idx="2244">
                  <c:v>1.3090000010000598</c:v>
                </c:pt>
                <c:pt idx="2245">
                  <c:v>1.3095833343333931</c:v>
                </c:pt>
                <c:pt idx="2246">
                  <c:v>1.3101666676667265</c:v>
                </c:pt>
                <c:pt idx="2247">
                  <c:v>1.3107500010000599</c:v>
                </c:pt>
                <c:pt idx="2248">
                  <c:v>1.3113333343333933</c:v>
                </c:pt>
                <c:pt idx="2249">
                  <c:v>1.3119166676667267</c:v>
                </c:pt>
                <c:pt idx="2250">
                  <c:v>1.31250000100006</c:v>
                </c:pt>
                <c:pt idx="2251">
                  <c:v>1.3130833343333934</c:v>
                </c:pt>
                <c:pt idx="2252">
                  <c:v>1.3136666676667268</c:v>
                </c:pt>
                <c:pt idx="2253">
                  <c:v>1.3142500010000602</c:v>
                </c:pt>
                <c:pt idx="2254">
                  <c:v>1.3148333343333936</c:v>
                </c:pt>
                <c:pt idx="2255">
                  <c:v>1.3154166676667269</c:v>
                </c:pt>
                <c:pt idx="2256">
                  <c:v>1.3160000010000603</c:v>
                </c:pt>
                <c:pt idx="2257">
                  <c:v>1.3165833343333937</c:v>
                </c:pt>
                <c:pt idx="2258">
                  <c:v>1.3171666676667271</c:v>
                </c:pt>
                <c:pt idx="2259">
                  <c:v>1.3177500010000605</c:v>
                </c:pt>
                <c:pt idx="2260">
                  <c:v>1.3183333343333938</c:v>
                </c:pt>
                <c:pt idx="2261">
                  <c:v>1.3189166676667272</c:v>
                </c:pt>
                <c:pt idx="2262">
                  <c:v>1.3195000010000606</c:v>
                </c:pt>
                <c:pt idx="2263">
                  <c:v>1.320083334333394</c:v>
                </c:pt>
                <c:pt idx="2264">
                  <c:v>1.3206666676667274</c:v>
                </c:pt>
                <c:pt idx="2265">
                  <c:v>1.3212500010000607</c:v>
                </c:pt>
                <c:pt idx="2266">
                  <c:v>1.3218333343333941</c:v>
                </c:pt>
                <c:pt idx="2267">
                  <c:v>1.3224166676667275</c:v>
                </c:pt>
                <c:pt idx="2268">
                  <c:v>1.3230000010000609</c:v>
                </c:pt>
                <c:pt idx="2269">
                  <c:v>1.3235833343333943</c:v>
                </c:pt>
                <c:pt idx="2270">
                  <c:v>1.3241666676667276</c:v>
                </c:pt>
                <c:pt idx="2271">
                  <c:v>1.324750001000061</c:v>
                </c:pt>
                <c:pt idx="2272">
                  <c:v>1.3253333343333944</c:v>
                </c:pt>
                <c:pt idx="2273">
                  <c:v>1.3259166676667278</c:v>
                </c:pt>
                <c:pt idx="2274">
                  <c:v>1.3265000010000612</c:v>
                </c:pt>
                <c:pt idx="2275">
                  <c:v>1.3270833343333945</c:v>
                </c:pt>
                <c:pt idx="2276">
                  <c:v>1.3276666676667279</c:v>
                </c:pt>
                <c:pt idx="2277">
                  <c:v>1.3282500010000613</c:v>
                </c:pt>
                <c:pt idx="2278">
                  <c:v>1.3288333343333947</c:v>
                </c:pt>
                <c:pt idx="2279">
                  <c:v>1.3294166676667281</c:v>
                </c:pt>
                <c:pt idx="2280">
                  <c:v>1.3300000010000614</c:v>
                </c:pt>
                <c:pt idx="2281">
                  <c:v>1.3305833343333948</c:v>
                </c:pt>
                <c:pt idx="2282">
                  <c:v>1.3311666676667282</c:v>
                </c:pt>
                <c:pt idx="2283">
                  <c:v>1.3317500010000616</c:v>
                </c:pt>
                <c:pt idx="2284">
                  <c:v>1.332333334333395</c:v>
                </c:pt>
                <c:pt idx="2285">
                  <c:v>1.3329166676667283</c:v>
                </c:pt>
                <c:pt idx="2286">
                  <c:v>1.3335000010000617</c:v>
                </c:pt>
                <c:pt idx="2287">
                  <c:v>1.3340833343333951</c:v>
                </c:pt>
                <c:pt idx="2288">
                  <c:v>1.3346666676667285</c:v>
                </c:pt>
                <c:pt idx="2289">
                  <c:v>1.3352500010000619</c:v>
                </c:pt>
                <c:pt idx="2290">
                  <c:v>1.3358333343333952</c:v>
                </c:pt>
                <c:pt idx="2291">
                  <c:v>1.3364166676667286</c:v>
                </c:pt>
                <c:pt idx="2292">
                  <c:v>1.337000001000062</c:v>
                </c:pt>
                <c:pt idx="2293">
                  <c:v>1.3375833343333954</c:v>
                </c:pt>
                <c:pt idx="2294">
                  <c:v>1.3381666676667288</c:v>
                </c:pt>
                <c:pt idx="2295">
                  <c:v>1.3387500010000621</c:v>
                </c:pt>
                <c:pt idx="2296">
                  <c:v>1.3393333343333955</c:v>
                </c:pt>
                <c:pt idx="2297">
                  <c:v>1.3399166676667289</c:v>
                </c:pt>
                <c:pt idx="2298">
                  <c:v>1.3405000010000623</c:v>
                </c:pt>
                <c:pt idx="2299">
                  <c:v>1.3410833343333957</c:v>
                </c:pt>
                <c:pt idx="2300">
                  <c:v>1.341666667666729</c:v>
                </c:pt>
                <c:pt idx="2301">
                  <c:v>1.3422500010000624</c:v>
                </c:pt>
                <c:pt idx="2302">
                  <c:v>1.3428333343333958</c:v>
                </c:pt>
                <c:pt idx="2303">
                  <c:v>1.3434166676667292</c:v>
                </c:pt>
                <c:pt idx="2304">
                  <c:v>1.3440000010000626</c:v>
                </c:pt>
                <c:pt idx="2305">
                  <c:v>1.3445833343333959</c:v>
                </c:pt>
                <c:pt idx="2306">
                  <c:v>1.3451666676667293</c:v>
                </c:pt>
                <c:pt idx="2307">
                  <c:v>1.3457500010000627</c:v>
                </c:pt>
                <c:pt idx="2308">
                  <c:v>1.3463333343333961</c:v>
                </c:pt>
                <c:pt idx="2309">
                  <c:v>1.3469166676667295</c:v>
                </c:pt>
                <c:pt idx="2310">
                  <c:v>1.3475000010000628</c:v>
                </c:pt>
                <c:pt idx="2311">
                  <c:v>1.3480833343333962</c:v>
                </c:pt>
                <c:pt idx="2312">
                  <c:v>1.3486666676667296</c:v>
                </c:pt>
                <c:pt idx="2313">
                  <c:v>1.349250001000063</c:v>
                </c:pt>
                <c:pt idx="2314">
                  <c:v>1.3498333343333964</c:v>
                </c:pt>
                <c:pt idx="2315">
                  <c:v>1.3504166676667297</c:v>
                </c:pt>
                <c:pt idx="2316">
                  <c:v>1.3510000010000631</c:v>
                </c:pt>
                <c:pt idx="2317">
                  <c:v>1.3515833343333965</c:v>
                </c:pt>
                <c:pt idx="2318">
                  <c:v>1.3521666676667299</c:v>
                </c:pt>
                <c:pt idx="2319">
                  <c:v>1.3527500010000633</c:v>
                </c:pt>
                <c:pt idx="2320">
                  <c:v>1.3533333343333966</c:v>
                </c:pt>
                <c:pt idx="2321">
                  <c:v>1.35391666766673</c:v>
                </c:pt>
                <c:pt idx="2322">
                  <c:v>1.3545000010000634</c:v>
                </c:pt>
                <c:pt idx="2323">
                  <c:v>1.3550833343333968</c:v>
                </c:pt>
                <c:pt idx="2324">
                  <c:v>1.3556666676667302</c:v>
                </c:pt>
                <c:pt idx="2325">
                  <c:v>1.3562500010000635</c:v>
                </c:pt>
                <c:pt idx="2326">
                  <c:v>1.3568333343333969</c:v>
                </c:pt>
                <c:pt idx="2327">
                  <c:v>1.3574166676667303</c:v>
                </c:pt>
                <c:pt idx="2328">
                  <c:v>1.3580000010000637</c:v>
                </c:pt>
                <c:pt idx="2329">
                  <c:v>1.3585833343333971</c:v>
                </c:pt>
                <c:pt idx="2330">
                  <c:v>1.3591666676667304</c:v>
                </c:pt>
                <c:pt idx="2331">
                  <c:v>1.3597500010000638</c:v>
                </c:pt>
                <c:pt idx="2332">
                  <c:v>1.3603333343333972</c:v>
                </c:pt>
                <c:pt idx="2333">
                  <c:v>1.3609166676667306</c:v>
                </c:pt>
                <c:pt idx="2334">
                  <c:v>1.361500001000064</c:v>
                </c:pt>
                <c:pt idx="2335">
                  <c:v>1.3620833343333973</c:v>
                </c:pt>
                <c:pt idx="2336">
                  <c:v>1.3626666676667307</c:v>
                </c:pt>
                <c:pt idx="2337">
                  <c:v>1.3632500010000641</c:v>
                </c:pt>
                <c:pt idx="2338">
                  <c:v>1.3638333343333975</c:v>
                </c:pt>
                <c:pt idx="2339">
                  <c:v>1.3644166676667309</c:v>
                </c:pt>
                <c:pt idx="2340">
                  <c:v>1.3650000010000642</c:v>
                </c:pt>
                <c:pt idx="2341">
                  <c:v>1.3655833343333976</c:v>
                </c:pt>
                <c:pt idx="2342">
                  <c:v>1.366166667666731</c:v>
                </c:pt>
                <c:pt idx="2343">
                  <c:v>1.3667500010000644</c:v>
                </c:pt>
                <c:pt idx="2344">
                  <c:v>1.3673333343333978</c:v>
                </c:pt>
                <c:pt idx="2345">
                  <c:v>1.3679166676667311</c:v>
                </c:pt>
                <c:pt idx="2346">
                  <c:v>1.3685000010000645</c:v>
                </c:pt>
                <c:pt idx="2347">
                  <c:v>1.3690833343333979</c:v>
                </c:pt>
                <c:pt idx="2348">
                  <c:v>1.3696666676667313</c:v>
                </c:pt>
                <c:pt idx="2349">
                  <c:v>1.3702500010000647</c:v>
                </c:pt>
                <c:pt idx="2350">
                  <c:v>1.370833334333398</c:v>
                </c:pt>
                <c:pt idx="2351">
                  <c:v>1.3714166676667314</c:v>
                </c:pt>
                <c:pt idx="2352">
                  <c:v>1.3720000010000648</c:v>
                </c:pt>
                <c:pt idx="2353">
                  <c:v>1.3725833343333982</c:v>
                </c:pt>
                <c:pt idx="2354">
                  <c:v>1.3731666676667316</c:v>
                </c:pt>
                <c:pt idx="2355">
                  <c:v>1.3737500010000649</c:v>
                </c:pt>
                <c:pt idx="2356">
                  <c:v>1.3743333343333983</c:v>
                </c:pt>
                <c:pt idx="2357">
                  <c:v>1.3749166676667317</c:v>
                </c:pt>
                <c:pt idx="2358">
                  <c:v>1.3755000010000651</c:v>
                </c:pt>
                <c:pt idx="2359">
                  <c:v>1.3760833343333985</c:v>
                </c:pt>
                <c:pt idx="2360">
                  <c:v>1.3766666676667318</c:v>
                </c:pt>
                <c:pt idx="2361">
                  <c:v>1.3772500010000652</c:v>
                </c:pt>
                <c:pt idx="2362">
                  <c:v>1.3778333343333986</c:v>
                </c:pt>
                <c:pt idx="2363">
                  <c:v>1.378416667666732</c:v>
                </c:pt>
                <c:pt idx="2364">
                  <c:v>1.3790000010000654</c:v>
                </c:pt>
                <c:pt idx="2365">
                  <c:v>1.3795833343333987</c:v>
                </c:pt>
                <c:pt idx="2366">
                  <c:v>1.3801666676667321</c:v>
                </c:pt>
                <c:pt idx="2367">
                  <c:v>1.3807500010000655</c:v>
                </c:pt>
                <c:pt idx="2368">
                  <c:v>1.3813333343333989</c:v>
                </c:pt>
                <c:pt idx="2369">
                  <c:v>1.3819166676667323</c:v>
                </c:pt>
                <c:pt idx="2370">
                  <c:v>1.3825000010000656</c:v>
                </c:pt>
                <c:pt idx="2371">
                  <c:v>1.383083334333399</c:v>
                </c:pt>
                <c:pt idx="2372">
                  <c:v>1.3836666676667324</c:v>
                </c:pt>
                <c:pt idx="2373">
                  <c:v>1.3842500010000658</c:v>
                </c:pt>
                <c:pt idx="2374">
                  <c:v>1.3848333343333992</c:v>
                </c:pt>
                <c:pt idx="2375">
                  <c:v>1.3854166676667325</c:v>
                </c:pt>
                <c:pt idx="2376">
                  <c:v>1.3860000010000659</c:v>
                </c:pt>
                <c:pt idx="2377">
                  <c:v>1.3865833343333993</c:v>
                </c:pt>
                <c:pt idx="2378">
                  <c:v>1.3871666676667327</c:v>
                </c:pt>
                <c:pt idx="2379">
                  <c:v>1.3877500010000661</c:v>
                </c:pt>
                <c:pt idx="2380">
                  <c:v>1.3883333343333994</c:v>
                </c:pt>
                <c:pt idx="2381">
                  <c:v>1.3889166676667328</c:v>
                </c:pt>
                <c:pt idx="2382">
                  <c:v>1.3895000010000662</c:v>
                </c:pt>
                <c:pt idx="2383">
                  <c:v>1.3900833343333996</c:v>
                </c:pt>
                <c:pt idx="2384">
                  <c:v>1.390666667666733</c:v>
                </c:pt>
                <c:pt idx="2385">
                  <c:v>1.3912500010000663</c:v>
                </c:pt>
                <c:pt idx="2386">
                  <c:v>1.3918333343333997</c:v>
                </c:pt>
                <c:pt idx="2387">
                  <c:v>1.3924166676667331</c:v>
                </c:pt>
                <c:pt idx="2388">
                  <c:v>1.3930000010000665</c:v>
                </c:pt>
                <c:pt idx="2389">
                  <c:v>1.3935833343333999</c:v>
                </c:pt>
                <c:pt idx="2390">
                  <c:v>1.3941666676667333</c:v>
                </c:pt>
                <c:pt idx="2391">
                  <c:v>1.3947500010000666</c:v>
                </c:pt>
                <c:pt idx="2392">
                  <c:v>1.3953333343334</c:v>
                </c:pt>
                <c:pt idx="2393">
                  <c:v>1.3959166676667334</c:v>
                </c:pt>
                <c:pt idx="2394">
                  <c:v>1.3965000010000668</c:v>
                </c:pt>
                <c:pt idx="2395">
                  <c:v>1.3970833343334002</c:v>
                </c:pt>
                <c:pt idx="2396">
                  <c:v>1.3976666676667335</c:v>
                </c:pt>
                <c:pt idx="2397">
                  <c:v>1.3982500010000669</c:v>
                </c:pt>
                <c:pt idx="2398">
                  <c:v>1.3988333343334003</c:v>
                </c:pt>
                <c:pt idx="2399">
                  <c:v>1.3994166676667337</c:v>
                </c:pt>
                <c:pt idx="2400">
                  <c:v>1.4000000010000671</c:v>
                </c:pt>
                <c:pt idx="2401">
                  <c:v>1.4005833343334004</c:v>
                </c:pt>
                <c:pt idx="2402">
                  <c:v>1.4011666676667338</c:v>
                </c:pt>
                <c:pt idx="2403">
                  <c:v>1.4017500010000672</c:v>
                </c:pt>
                <c:pt idx="2404">
                  <c:v>1.4023333343334006</c:v>
                </c:pt>
                <c:pt idx="2405">
                  <c:v>1.402916667666734</c:v>
                </c:pt>
                <c:pt idx="2406">
                  <c:v>1.4035000010000673</c:v>
                </c:pt>
                <c:pt idx="2407">
                  <c:v>1.4040833343334007</c:v>
                </c:pt>
                <c:pt idx="2408">
                  <c:v>1.4046666676667341</c:v>
                </c:pt>
                <c:pt idx="2409">
                  <c:v>1.4052500010000675</c:v>
                </c:pt>
                <c:pt idx="2410">
                  <c:v>1.4058333343334009</c:v>
                </c:pt>
                <c:pt idx="2411">
                  <c:v>1.4064166676667342</c:v>
                </c:pt>
                <c:pt idx="2412">
                  <c:v>1.4070000010000676</c:v>
                </c:pt>
                <c:pt idx="2413">
                  <c:v>1.407583334333401</c:v>
                </c:pt>
                <c:pt idx="2414">
                  <c:v>1.4081666676667344</c:v>
                </c:pt>
                <c:pt idx="2415">
                  <c:v>1.4087500010000678</c:v>
                </c:pt>
                <c:pt idx="2416">
                  <c:v>1.4093333343334011</c:v>
                </c:pt>
                <c:pt idx="2417">
                  <c:v>1.4099166676667345</c:v>
                </c:pt>
                <c:pt idx="2418">
                  <c:v>1.4105000010000679</c:v>
                </c:pt>
                <c:pt idx="2419">
                  <c:v>1.4110833343334013</c:v>
                </c:pt>
                <c:pt idx="2420">
                  <c:v>1.4116666676667347</c:v>
                </c:pt>
                <c:pt idx="2421">
                  <c:v>1.412250001000068</c:v>
                </c:pt>
                <c:pt idx="2422">
                  <c:v>1.4128333343334014</c:v>
                </c:pt>
                <c:pt idx="2423">
                  <c:v>1.4134166676667348</c:v>
                </c:pt>
                <c:pt idx="2424">
                  <c:v>1.4140000010000682</c:v>
                </c:pt>
                <c:pt idx="2425">
                  <c:v>1.4145833343334016</c:v>
                </c:pt>
                <c:pt idx="2426">
                  <c:v>1.4151666676667349</c:v>
                </c:pt>
                <c:pt idx="2427">
                  <c:v>1.4157500010000683</c:v>
                </c:pt>
                <c:pt idx="2428">
                  <c:v>1.4163333343334017</c:v>
                </c:pt>
                <c:pt idx="2429">
                  <c:v>1.4169166676667351</c:v>
                </c:pt>
                <c:pt idx="2430">
                  <c:v>1.4175000010000685</c:v>
                </c:pt>
                <c:pt idx="2431">
                  <c:v>1.4180833343334018</c:v>
                </c:pt>
                <c:pt idx="2432">
                  <c:v>1.4186666676667352</c:v>
                </c:pt>
                <c:pt idx="2433">
                  <c:v>1.4192500010000686</c:v>
                </c:pt>
                <c:pt idx="2434">
                  <c:v>1.419833334333402</c:v>
                </c:pt>
                <c:pt idx="2435">
                  <c:v>1.4204166676667354</c:v>
                </c:pt>
                <c:pt idx="2436">
                  <c:v>1.4210000010000687</c:v>
                </c:pt>
                <c:pt idx="2437">
                  <c:v>1.4215833343334021</c:v>
                </c:pt>
                <c:pt idx="2438">
                  <c:v>1.4221666676667355</c:v>
                </c:pt>
                <c:pt idx="2439">
                  <c:v>1.4227500010000689</c:v>
                </c:pt>
                <c:pt idx="2440">
                  <c:v>1.4233333343334023</c:v>
                </c:pt>
                <c:pt idx="2441">
                  <c:v>1.4239166676667356</c:v>
                </c:pt>
                <c:pt idx="2442">
                  <c:v>1.424500001000069</c:v>
                </c:pt>
                <c:pt idx="2443">
                  <c:v>1.4250833343334024</c:v>
                </c:pt>
                <c:pt idx="2444">
                  <c:v>1.4256666676667358</c:v>
                </c:pt>
                <c:pt idx="2445">
                  <c:v>1.4262500010000692</c:v>
                </c:pt>
                <c:pt idx="2446">
                  <c:v>1.4268333343334025</c:v>
                </c:pt>
                <c:pt idx="2447">
                  <c:v>1.4274166676667359</c:v>
                </c:pt>
                <c:pt idx="2448">
                  <c:v>1.4280000010000693</c:v>
                </c:pt>
                <c:pt idx="2449">
                  <c:v>1.4285833343334027</c:v>
                </c:pt>
                <c:pt idx="2450">
                  <c:v>1.4291666676667361</c:v>
                </c:pt>
                <c:pt idx="2451">
                  <c:v>1.4297500010000694</c:v>
                </c:pt>
                <c:pt idx="2452">
                  <c:v>1.4303333343334028</c:v>
                </c:pt>
                <c:pt idx="2453">
                  <c:v>1.4309166676667362</c:v>
                </c:pt>
                <c:pt idx="2454">
                  <c:v>1.4315000010000696</c:v>
                </c:pt>
                <c:pt idx="2455">
                  <c:v>1.432083334333403</c:v>
                </c:pt>
                <c:pt idx="2456">
                  <c:v>1.4326666676667363</c:v>
                </c:pt>
                <c:pt idx="2457">
                  <c:v>1.4332500010000697</c:v>
                </c:pt>
                <c:pt idx="2458">
                  <c:v>1.4338333343334031</c:v>
                </c:pt>
                <c:pt idx="2459">
                  <c:v>1.4344166676667365</c:v>
                </c:pt>
                <c:pt idx="2460">
                  <c:v>1.4350000010000699</c:v>
                </c:pt>
                <c:pt idx="2461">
                  <c:v>1.4355833343334032</c:v>
                </c:pt>
                <c:pt idx="2462">
                  <c:v>1.4361666676667366</c:v>
                </c:pt>
                <c:pt idx="2463">
                  <c:v>1.43675000100007</c:v>
                </c:pt>
                <c:pt idx="2464">
                  <c:v>1.4373333343334034</c:v>
                </c:pt>
                <c:pt idx="2465">
                  <c:v>1.4379166676667368</c:v>
                </c:pt>
                <c:pt idx="2466">
                  <c:v>1.4385000010000701</c:v>
                </c:pt>
                <c:pt idx="2467">
                  <c:v>1.4390833343334035</c:v>
                </c:pt>
                <c:pt idx="2468">
                  <c:v>1.4396666676667369</c:v>
                </c:pt>
                <c:pt idx="2469">
                  <c:v>1.4402500010000703</c:v>
                </c:pt>
                <c:pt idx="2470">
                  <c:v>1.4408333343334037</c:v>
                </c:pt>
                <c:pt idx="2471">
                  <c:v>1.441416667666737</c:v>
                </c:pt>
                <c:pt idx="2472">
                  <c:v>1.4420000010000704</c:v>
                </c:pt>
                <c:pt idx="2473">
                  <c:v>1.4425833343334038</c:v>
                </c:pt>
                <c:pt idx="2474">
                  <c:v>1.4431666676667372</c:v>
                </c:pt>
                <c:pt idx="2475">
                  <c:v>1.4437500010000706</c:v>
                </c:pt>
                <c:pt idx="2476">
                  <c:v>1.4443333343334039</c:v>
                </c:pt>
                <c:pt idx="2477">
                  <c:v>1.4449166676667373</c:v>
                </c:pt>
                <c:pt idx="2478">
                  <c:v>1.4455000010000707</c:v>
                </c:pt>
                <c:pt idx="2479">
                  <c:v>1.4460833343334041</c:v>
                </c:pt>
                <c:pt idx="2480">
                  <c:v>1.4466666676667375</c:v>
                </c:pt>
                <c:pt idx="2481">
                  <c:v>1.4472500010000708</c:v>
                </c:pt>
                <c:pt idx="2482">
                  <c:v>1.4478333343334042</c:v>
                </c:pt>
                <c:pt idx="2483">
                  <c:v>1.4484166676667376</c:v>
                </c:pt>
                <c:pt idx="2484">
                  <c:v>1.449000001000071</c:v>
                </c:pt>
                <c:pt idx="2485">
                  <c:v>1.4495833343334044</c:v>
                </c:pt>
                <c:pt idx="2486">
                  <c:v>1.4501666676667377</c:v>
                </c:pt>
                <c:pt idx="2487">
                  <c:v>1.4507500010000711</c:v>
                </c:pt>
                <c:pt idx="2488">
                  <c:v>1.4513333343334045</c:v>
                </c:pt>
                <c:pt idx="2489">
                  <c:v>1.4519166676667379</c:v>
                </c:pt>
                <c:pt idx="2490">
                  <c:v>1.4525000010000713</c:v>
                </c:pt>
                <c:pt idx="2491">
                  <c:v>1.4530833343334046</c:v>
                </c:pt>
                <c:pt idx="2492">
                  <c:v>1.453666667666738</c:v>
                </c:pt>
                <c:pt idx="2493">
                  <c:v>1.4542500010000714</c:v>
                </c:pt>
                <c:pt idx="2494">
                  <c:v>1.4548333343334048</c:v>
                </c:pt>
                <c:pt idx="2495">
                  <c:v>1.4554166676667382</c:v>
                </c:pt>
                <c:pt idx="2496">
                  <c:v>1.4560000010000715</c:v>
                </c:pt>
                <c:pt idx="2497">
                  <c:v>1.4565833343334049</c:v>
                </c:pt>
                <c:pt idx="2498">
                  <c:v>1.4571666676667383</c:v>
                </c:pt>
                <c:pt idx="2499">
                  <c:v>1.4577500010000717</c:v>
                </c:pt>
                <c:pt idx="2500">
                  <c:v>1.4583333343334051</c:v>
                </c:pt>
                <c:pt idx="2501">
                  <c:v>1.4589166676667384</c:v>
                </c:pt>
                <c:pt idx="2502">
                  <c:v>1.4595000010000718</c:v>
                </c:pt>
                <c:pt idx="2503">
                  <c:v>1.4600833343334052</c:v>
                </c:pt>
                <c:pt idx="2504">
                  <c:v>1.4606666676667386</c:v>
                </c:pt>
                <c:pt idx="2505">
                  <c:v>1.461250001000072</c:v>
                </c:pt>
                <c:pt idx="2506">
                  <c:v>1.4618333343334053</c:v>
                </c:pt>
                <c:pt idx="2507">
                  <c:v>1.4624166676667387</c:v>
                </c:pt>
                <c:pt idx="2508">
                  <c:v>1.4630000010000721</c:v>
                </c:pt>
                <c:pt idx="2509">
                  <c:v>1.4635833343334055</c:v>
                </c:pt>
                <c:pt idx="2510">
                  <c:v>1.4641666676667389</c:v>
                </c:pt>
                <c:pt idx="2511">
                  <c:v>1.4647500010000722</c:v>
                </c:pt>
                <c:pt idx="2512">
                  <c:v>1.4653333343334056</c:v>
                </c:pt>
                <c:pt idx="2513">
                  <c:v>1.465916667666739</c:v>
                </c:pt>
                <c:pt idx="2514">
                  <c:v>1.4665000010000724</c:v>
                </c:pt>
                <c:pt idx="2515">
                  <c:v>1.4670833343334058</c:v>
                </c:pt>
                <c:pt idx="2516">
                  <c:v>1.4676666676667391</c:v>
                </c:pt>
                <c:pt idx="2517">
                  <c:v>1.4682500010000725</c:v>
                </c:pt>
                <c:pt idx="2518">
                  <c:v>1.4688333343334059</c:v>
                </c:pt>
                <c:pt idx="2519">
                  <c:v>1.4694166676667393</c:v>
                </c:pt>
                <c:pt idx="2520">
                  <c:v>1.4700000010000727</c:v>
                </c:pt>
                <c:pt idx="2521">
                  <c:v>1.470583334333406</c:v>
                </c:pt>
                <c:pt idx="2522">
                  <c:v>1.4711666676667394</c:v>
                </c:pt>
                <c:pt idx="2523">
                  <c:v>1.4717500010000728</c:v>
                </c:pt>
                <c:pt idx="2524">
                  <c:v>1.4723333343334062</c:v>
                </c:pt>
                <c:pt idx="2525">
                  <c:v>1.4729166676667396</c:v>
                </c:pt>
                <c:pt idx="2526">
                  <c:v>1.4735000010000729</c:v>
                </c:pt>
                <c:pt idx="2527">
                  <c:v>1.4740833343334063</c:v>
                </c:pt>
                <c:pt idx="2528">
                  <c:v>1.4746666676667397</c:v>
                </c:pt>
                <c:pt idx="2529">
                  <c:v>1.4752500010000731</c:v>
                </c:pt>
                <c:pt idx="2530">
                  <c:v>1.4758333343334065</c:v>
                </c:pt>
                <c:pt idx="2531">
                  <c:v>1.4764166676667398</c:v>
                </c:pt>
                <c:pt idx="2532">
                  <c:v>1.4770000010000732</c:v>
                </c:pt>
                <c:pt idx="2533">
                  <c:v>1.4775833343334066</c:v>
                </c:pt>
                <c:pt idx="2534">
                  <c:v>1.47816666766674</c:v>
                </c:pt>
                <c:pt idx="2535">
                  <c:v>1.4787500010000734</c:v>
                </c:pt>
                <c:pt idx="2536">
                  <c:v>1.4793333343334067</c:v>
                </c:pt>
                <c:pt idx="2537">
                  <c:v>1.4799166676667401</c:v>
                </c:pt>
                <c:pt idx="2538">
                  <c:v>1.4805000010000735</c:v>
                </c:pt>
                <c:pt idx="2539">
                  <c:v>1.4810833343334069</c:v>
                </c:pt>
                <c:pt idx="2540">
                  <c:v>1.4816666676667403</c:v>
                </c:pt>
                <c:pt idx="2541">
                  <c:v>1.4822500010000736</c:v>
                </c:pt>
                <c:pt idx="2542">
                  <c:v>1.482833334333407</c:v>
                </c:pt>
                <c:pt idx="2543">
                  <c:v>1.4834166676667404</c:v>
                </c:pt>
                <c:pt idx="2544">
                  <c:v>1.4840000010000738</c:v>
                </c:pt>
                <c:pt idx="2545">
                  <c:v>1.4845833343334072</c:v>
                </c:pt>
                <c:pt idx="2546">
                  <c:v>1.4851666676667405</c:v>
                </c:pt>
                <c:pt idx="2547">
                  <c:v>1.4857500010000739</c:v>
                </c:pt>
                <c:pt idx="2548">
                  <c:v>1.4863333343334073</c:v>
                </c:pt>
                <c:pt idx="2549">
                  <c:v>1.4869166676667407</c:v>
                </c:pt>
                <c:pt idx="2550">
                  <c:v>1.4875000010000741</c:v>
                </c:pt>
                <c:pt idx="2551">
                  <c:v>1.4880833343334074</c:v>
                </c:pt>
                <c:pt idx="2552">
                  <c:v>1.4886666676667408</c:v>
                </c:pt>
                <c:pt idx="2553">
                  <c:v>1.4892500010000742</c:v>
                </c:pt>
                <c:pt idx="2554">
                  <c:v>1.4898333343334076</c:v>
                </c:pt>
                <c:pt idx="2555">
                  <c:v>1.490416667666741</c:v>
                </c:pt>
                <c:pt idx="2556">
                  <c:v>1.4910000010000743</c:v>
                </c:pt>
                <c:pt idx="2557">
                  <c:v>1.4915833343334077</c:v>
                </c:pt>
                <c:pt idx="2558">
                  <c:v>1.4921666676667411</c:v>
                </c:pt>
                <c:pt idx="2559">
                  <c:v>1.4927500010000745</c:v>
                </c:pt>
                <c:pt idx="2560">
                  <c:v>1.4933333343334079</c:v>
                </c:pt>
                <c:pt idx="2561">
                  <c:v>1.4939166676667412</c:v>
                </c:pt>
                <c:pt idx="2562">
                  <c:v>1.4945000010000746</c:v>
                </c:pt>
                <c:pt idx="2563">
                  <c:v>1.495083334333408</c:v>
                </c:pt>
                <c:pt idx="2564">
                  <c:v>1.4956666676667414</c:v>
                </c:pt>
                <c:pt idx="2565">
                  <c:v>1.4962500010000748</c:v>
                </c:pt>
                <c:pt idx="2566">
                  <c:v>1.4968333343334081</c:v>
                </c:pt>
                <c:pt idx="2567">
                  <c:v>1.4974166676667415</c:v>
                </c:pt>
                <c:pt idx="2568">
                  <c:v>1.4980000010000749</c:v>
                </c:pt>
                <c:pt idx="2569">
                  <c:v>1.4985833343334083</c:v>
                </c:pt>
                <c:pt idx="2570">
                  <c:v>1.4991666676667417</c:v>
                </c:pt>
                <c:pt idx="2571">
                  <c:v>1.4997500010000751</c:v>
                </c:pt>
                <c:pt idx="2572">
                  <c:v>1.5003333343334084</c:v>
                </c:pt>
                <c:pt idx="2573">
                  <c:v>1.5009166676667418</c:v>
                </c:pt>
                <c:pt idx="2574">
                  <c:v>1.5015000010000752</c:v>
                </c:pt>
                <c:pt idx="2575">
                  <c:v>1.5020833343334086</c:v>
                </c:pt>
                <c:pt idx="2576">
                  <c:v>1.502666667666742</c:v>
                </c:pt>
                <c:pt idx="2577">
                  <c:v>1.5032500010000753</c:v>
                </c:pt>
                <c:pt idx="2578">
                  <c:v>1.5038333343334087</c:v>
                </c:pt>
                <c:pt idx="2579">
                  <c:v>1.5044166676667421</c:v>
                </c:pt>
                <c:pt idx="2580">
                  <c:v>1.5050000010000755</c:v>
                </c:pt>
                <c:pt idx="2581">
                  <c:v>1.5055833343334089</c:v>
                </c:pt>
                <c:pt idx="2582">
                  <c:v>1.5061666676667422</c:v>
                </c:pt>
                <c:pt idx="2583">
                  <c:v>1.5067500010000756</c:v>
                </c:pt>
                <c:pt idx="2584">
                  <c:v>1.507333334333409</c:v>
                </c:pt>
                <c:pt idx="2585">
                  <c:v>1.5079166676667424</c:v>
                </c:pt>
                <c:pt idx="2586">
                  <c:v>1.5085000010000758</c:v>
                </c:pt>
                <c:pt idx="2587">
                  <c:v>1.5090833343334091</c:v>
                </c:pt>
                <c:pt idx="2588">
                  <c:v>1.5096666676667425</c:v>
                </c:pt>
                <c:pt idx="2589">
                  <c:v>1.5102500010000759</c:v>
                </c:pt>
                <c:pt idx="2590">
                  <c:v>1.5108333343334093</c:v>
                </c:pt>
                <c:pt idx="2591">
                  <c:v>1.5114166676667427</c:v>
                </c:pt>
                <c:pt idx="2592">
                  <c:v>1.512000001000076</c:v>
                </c:pt>
                <c:pt idx="2593">
                  <c:v>1.5125833343334094</c:v>
                </c:pt>
                <c:pt idx="2594">
                  <c:v>1.5131666676667428</c:v>
                </c:pt>
                <c:pt idx="2595">
                  <c:v>1.5137500010000762</c:v>
                </c:pt>
                <c:pt idx="2596">
                  <c:v>1.5143333343334096</c:v>
                </c:pt>
                <c:pt idx="2597">
                  <c:v>1.5149166676667429</c:v>
                </c:pt>
                <c:pt idx="2598">
                  <c:v>1.5155000010000763</c:v>
                </c:pt>
                <c:pt idx="2599">
                  <c:v>1.5160833343334097</c:v>
                </c:pt>
                <c:pt idx="2600">
                  <c:v>1.5166666676667431</c:v>
                </c:pt>
                <c:pt idx="2601">
                  <c:v>1.5172500010000765</c:v>
                </c:pt>
                <c:pt idx="2602">
                  <c:v>1.5178333343334098</c:v>
                </c:pt>
                <c:pt idx="2603">
                  <c:v>1.5184166676667432</c:v>
                </c:pt>
                <c:pt idx="2604">
                  <c:v>1.5190000010000766</c:v>
                </c:pt>
                <c:pt idx="2605">
                  <c:v>1.51958333433341</c:v>
                </c:pt>
                <c:pt idx="2606">
                  <c:v>1.5201666676667434</c:v>
                </c:pt>
                <c:pt idx="2607">
                  <c:v>1.5207500010000767</c:v>
                </c:pt>
                <c:pt idx="2608">
                  <c:v>1.5213333343334101</c:v>
                </c:pt>
                <c:pt idx="2609">
                  <c:v>1.5219166676667435</c:v>
                </c:pt>
                <c:pt idx="2610">
                  <c:v>1.5225000010000769</c:v>
                </c:pt>
                <c:pt idx="2611">
                  <c:v>1.5230833343334103</c:v>
                </c:pt>
                <c:pt idx="2612">
                  <c:v>1.5236666676667436</c:v>
                </c:pt>
                <c:pt idx="2613">
                  <c:v>1.524250001000077</c:v>
                </c:pt>
                <c:pt idx="2614">
                  <c:v>1.5248333343334104</c:v>
                </c:pt>
                <c:pt idx="2615">
                  <c:v>1.5254166676667438</c:v>
                </c:pt>
                <c:pt idx="2616">
                  <c:v>1.5260000010000772</c:v>
                </c:pt>
                <c:pt idx="2617">
                  <c:v>1.5265833343334105</c:v>
                </c:pt>
                <c:pt idx="2618">
                  <c:v>1.5271666676667439</c:v>
                </c:pt>
                <c:pt idx="2619">
                  <c:v>1.5277500010000773</c:v>
                </c:pt>
                <c:pt idx="2620">
                  <c:v>1.5283333343334107</c:v>
                </c:pt>
                <c:pt idx="2621">
                  <c:v>1.5289166676667441</c:v>
                </c:pt>
                <c:pt idx="2622">
                  <c:v>1.5295000010000774</c:v>
                </c:pt>
                <c:pt idx="2623">
                  <c:v>1.5300833343334108</c:v>
                </c:pt>
                <c:pt idx="2624">
                  <c:v>1.5306666676667442</c:v>
                </c:pt>
                <c:pt idx="2625">
                  <c:v>1.5312500010000776</c:v>
                </c:pt>
                <c:pt idx="2626">
                  <c:v>1.531833334333411</c:v>
                </c:pt>
                <c:pt idx="2627">
                  <c:v>1.5324166676667443</c:v>
                </c:pt>
                <c:pt idx="2628">
                  <c:v>1.5330000010000777</c:v>
                </c:pt>
                <c:pt idx="2629">
                  <c:v>1.5335833343334111</c:v>
                </c:pt>
                <c:pt idx="2630">
                  <c:v>1.5341666676667445</c:v>
                </c:pt>
                <c:pt idx="2631">
                  <c:v>1.5347500010000779</c:v>
                </c:pt>
                <c:pt idx="2632">
                  <c:v>1.5353333343334112</c:v>
                </c:pt>
                <c:pt idx="2633">
                  <c:v>1.5359166676667446</c:v>
                </c:pt>
                <c:pt idx="2634">
                  <c:v>1.536500001000078</c:v>
                </c:pt>
                <c:pt idx="2635">
                  <c:v>1.5370833343334114</c:v>
                </c:pt>
                <c:pt idx="2636">
                  <c:v>1.5376666676667448</c:v>
                </c:pt>
                <c:pt idx="2637">
                  <c:v>1.5382500010000781</c:v>
                </c:pt>
                <c:pt idx="2638">
                  <c:v>1.5388333343334115</c:v>
                </c:pt>
                <c:pt idx="2639">
                  <c:v>1.5394166676667449</c:v>
                </c:pt>
                <c:pt idx="2640">
                  <c:v>1.5400000010000783</c:v>
                </c:pt>
                <c:pt idx="2641">
                  <c:v>1.5405833343334117</c:v>
                </c:pt>
                <c:pt idx="2642">
                  <c:v>1.541166667666745</c:v>
                </c:pt>
                <c:pt idx="2643">
                  <c:v>1.5417500010000784</c:v>
                </c:pt>
                <c:pt idx="2644">
                  <c:v>1.5423333343334118</c:v>
                </c:pt>
                <c:pt idx="2645">
                  <c:v>1.5429166676667452</c:v>
                </c:pt>
                <c:pt idx="2646">
                  <c:v>1.5435000010000786</c:v>
                </c:pt>
                <c:pt idx="2647">
                  <c:v>1.5440833343334119</c:v>
                </c:pt>
                <c:pt idx="2648">
                  <c:v>1.5446666676667453</c:v>
                </c:pt>
                <c:pt idx="2649">
                  <c:v>1.5452500010000787</c:v>
                </c:pt>
                <c:pt idx="2650">
                  <c:v>1.5458333343334121</c:v>
                </c:pt>
                <c:pt idx="2651">
                  <c:v>1.5464166676667455</c:v>
                </c:pt>
                <c:pt idx="2652">
                  <c:v>1.5470000010000788</c:v>
                </c:pt>
                <c:pt idx="2653">
                  <c:v>1.5475833343334122</c:v>
                </c:pt>
                <c:pt idx="2654">
                  <c:v>1.5481666676667456</c:v>
                </c:pt>
                <c:pt idx="2655">
                  <c:v>1.548750001000079</c:v>
                </c:pt>
                <c:pt idx="2656">
                  <c:v>1.5493333343334124</c:v>
                </c:pt>
                <c:pt idx="2657">
                  <c:v>1.5499166676667457</c:v>
                </c:pt>
                <c:pt idx="2658">
                  <c:v>1.5505000010000791</c:v>
                </c:pt>
                <c:pt idx="2659">
                  <c:v>1.5510833343334125</c:v>
                </c:pt>
                <c:pt idx="2660">
                  <c:v>1.5516666676667459</c:v>
                </c:pt>
                <c:pt idx="2661">
                  <c:v>1.5522500010000793</c:v>
                </c:pt>
                <c:pt idx="2662">
                  <c:v>1.5528333343334126</c:v>
                </c:pt>
                <c:pt idx="2663">
                  <c:v>1.553416667666746</c:v>
                </c:pt>
                <c:pt idx="2664">
                  <c:v>1.5540000010000794</c:v>
                </c:pt>
                <c:pt idx="2665">
                  <c:v>1.5545833343334128</c:v>
                </c:pt>
                <c:pt idx="2666">
                  <c:v>1.5551666676667462</c:v>
                </c:pt>
                <c:pt idx="2667">
                  <c:v>1.5557500010000795</c:v>
                </c:pt>
                <c:pt idx="2668">
                  <c:v>1.5563333343334129</c:v>
                </c:pt>
                <c:pt idx="2669">
                  <c:v>1.5569166676667463</c:v>
                </c:pt>
                <c:pt idx="2670">
                  <c:v>1.5575000010000797</c:v>
                </c:pt>
                <c:pt idx="2671">
                  <c:v>1.5580833343334131</c:v>
                </c:pt>
                <c:pt idx="2672">
                  <c:v>1.5586666676667464</c:v>
                </c:pt>
                <c:pt idx="2673">
                  <c:v>1.5592500010000798</c:v>
                </c:pt>
                <c:pt idx="2674">
                  <c:v>1.5598333343334132</c:v>
                </c:pt>
                <c:pt idx="2675">
                  <c:v>1.5604166676667466</c:v>
                </c:pt>
                <c:pt idx="2676">
                  <c:v>1.56100000100008</c:v>
                </c:pt>
                <c:pt idx="2677">
                  <c:v>1.5615833343334133</c:v>
                </c:pt>
                <c:pt idx="2678">
                  <c:v>1.5621666676667467</c:v>
                </c:pt>
                <c:pt idx="2679">
                  <c:v>1.5627500010000801</c:v>
                </c:pt>
                <c:pt idx="2680">
                  <c:v>1.5633333343334135</c:v>
                </c:pt>
                <c:pt idx="2681">
                  <c:v>1.5639166676667469</c:v>
                </c:pt>
                <c:pt idx="2682">
                  <c:v>1.5645000010000802</c:v>
                </c:pt>
                <c:pt idx="2683">
                  <c:v>1.5650833343334136</c:v>
                </c:pt>
                <c:pt idx="2684">
                  <c:v>1.565666667666747</c:v>
                </c:pt>
                <c:pt idx="2685">
                  <c:v>1.5662500010000804</c:v>
                </c:pt>
                <c:pt idx="2686">
                  <c:v>1.5668333343334138</c:v>
                </c:pt>
                <c:pt idx="2687">
                  <c:v>1.5674166676667471</c:v>
                </c:pt>
                <c:pt idx="2688">
                  <c:v>1.5680000010000805</c:v>
                </c:pt>
                <c:pt idx="2689">
                  <c:v>1.5685833343334139</c:v>
                </c:pt>
                <c:pt idx="2690">
                  <c:v>1.5691666676667473</c:v>
                </c:pt>
                <c:pt idx="2691">
                  <c:v>1.5697500010000807</c:v>
                </c:pt>
                <c:pt idx="2692">
                  <c:v>1.570333334333414</c:v>
                </c:pt>
                <c:pt idx="2693">
                  <c:v>1.5709166676667474</c:v>
                </c:pt>
                <c:pt idx="2694">
                  <c:v>1.5715000010000808</c:v>
                </c:pt>
                <c:pt idx="2695">
                  <c:v>1.5720833343334142</c:v>
                </c:pt>
                <c:pt idx="2696">
                  <c:v>1.5726666676667476</c:v>
                </c:pt>
                <c:pt idx="2697">
                  <c:v>1.5732500010000809</c:v>
                </c:pt>
                <c:pt idx="2698">
                  <c:v>1.5738333343334143</c:v>
                </c:pt>
                <c:pt idx="2699">
                  <c:v>1.5744166676667477</c:v>
                </c:pt>
                <c:pt idx="2700">
                  <c:v>1.5750000010000811</c:v>
                </c:pt>
                <c:pt idx="2701">
                  <c:v>1.5755833343334145</c:v>
                </c:pt>
                <c:pt idx="2702">
                  <c:v>1.5761666676667478</c:v>
                </c:pt>
                <c:pt idx="2703">
                  <c:v>1.5767500010000812</c:v>
                </c:pt>
                <c:pt idx="2704">
                  <c:v>1.5773333343334146</c:v>
                </c:pt>
                <c:pt idx="2705">
                  <c:v>1.577916667666748</c:v>
                </c:pt>
                <c:pt idx="2706">
                  <c:v>1.5785000010000814</c:v>
                </c:pt>
                <c:pt idx="2707">
                  <c:v>1.5790833343334147</c:v>
                </c:pt>
                <c:pt idx="2708">
                  <c:v>1.5796666676667481</c:v>
                </c:pt>
                <c:pt idx="2709">
                  <c:v>1.5802500010000815</c:v>
                </c:pt>
                <c:pt idx="2710">
                  <c:v>1.5808333343334149</c:v>
                </c:pt>
                <c:pt idx="2711">
                  <c:v>1.5814166676667483</c:v>
                </c:pt>
                <c:pt idx="2712">
                  <c:v>1.5820000010000816</c:v>
                </c:pt>
                <c:pt idx="2713">
                  <c:v>1.582583334333415</c:v>
                </c:pt>
                <c:pt idx="2714">
                  <c:v>1.5831666676667484</c:v>
                </c:pt>
                <c:pt idx="2715">
                  <c:v>1.5837500010000818</c:v>
                </c:pt>
                <c:pt idx="2716">
                  <c:v>1.5843333343334152</c:v>
                </c:pt>
                <c:pt idx="2717">
                  <c:v>1.5849166676667485</c:v>
                </c:pt>
                <c:pt idx="2718">
                  <c:v>1.5855000010000819</c:v>
                </c:pt>
                <c:pt idx="2719">
                  <c:v>1.5860833343334153</c:v>
                </c:pt>
                <c:pt idx="2720">
                  <c:v>1.5866666676667487</c:v>
                </c:pt>
                <c:pt idx="2721">
                  <c:v>1.5872500010000821</c:v>
                </c:pt>
                <c:pt idx="2722">
                  <c:v>1.5878333343334154</c:v>
                </c:pt>
                <c:pt idx="2723">
                  <c:v>1.5884166676667488</c:v>
                </c:pt>
                <c:pt idx="2724">
                  <c:v>1.5890000010000822</c:v>
                </c:pt>
                <c:pt idx="2725">
                  <c:v>1.5895833343334156</c:v>
                </c:pt>
                <c:pt idx="2726">
                  <c:v>1.590166667666749</c:v>
                </c:pt>
                <c:pt idx="2727">
                  <c:v>1.5907500010000823</c:v>
                </c:pt>
                <c:pt idx="2728">
                  <c:v>1.5913333343334157</c:v>
                </c:pt>
                <c:pt idx="2729">
                  <c:v>1.5919166676667491</c:v>
                </c:pt>
                <c:pt idx="2730">
                  <c:v>1.5925000010000825</c:v>
                </c:pt>
                <c:pt idx="2731">
                  <c:v>1.5930833343334159</c:v>
                </c:pt>
                <c:pt idx="2732">
                  <c:v>1.5936666676667492</c:v>
                </c:pt>
                <c:pt idx="2733">
                  <c:v>1.5942500010000826</c:v>
                </c:pt>
                <c:pt idx="2734">
                  <c:v>1.594833334333416</c:v>
                </c:pt>
                <c:pt idx="2735">
                  <c:v>1.5954166676667494</c:v>
                </c:pt>
                <c:pt idx="2736">
                  <c:v>1.5960000010000828</c:v>
                </c:pt>
                <c:pt idx="2737">
                  <c:v>1.5965833343334161</c:v>
                </c:pt>
                <c:pt idx="2738">
                  <c:v>1.5971666676667495</c:v>
                </c:pt>
                <c:pt idx="2739">
                  <c:v>1.5977500010000829</c:v>
                </c:pt>
                <c:pt idx="2740">
                  <c:v>1.5983333343334163</c:v>
                </c:pt>
                <c:pt idx="2741">
                  <c:v>1.5989166676667497</c:v>
                </c:pt>
                <c:pt idx="2742">
                  <c:v>1.599500001000083</c:v>
                </c:pt>
                <c:pt idx="2743">
                  <c:v>1.6000833343334164</c:v>
                </c:pt>
                <c:pt idx="2744">
                  <c:v>1.6006666676667498</c:v>
                </c:pt>
                <c:pt idx="2745">
                  <c:v>1.6012500010000832</c:v>
                </c:pt>
                <c:pt idx="2746">
                  <c:v>1.6018333343334166</c:v>
                </c:pt>
                <c:pt idx="2747">
                  <c:v>1.6024166676667499</c:v>
                </c:pt>
                <c:pt idx="2748">
                  <c:v>1.6030000010000833</c:v>
                </c:pt>
                <c:pt idx="2749">
                  <c:v>1.6035833343334167</c:v>
                </c:pt>
                <c:pt idx="2750">
                  <c:v>1.6041666676667501</c:v>
                </c:pt>
                <c:pt idx="2751">
                  <c:v>1.6047500010000835</c:v>
                </c:pt>
                <c:pt idx="2752">
                  <c:v>1.6053333343334169</c:v>
                </c:pt>
                <c:pt idx="2753">
                  <c:v>1.6059166676667502</c:v>
                </c:pt>
                <c:pt idx="2754">
                  <c:v>1.6065000010000836</c:v>
                </c:pt>
                <c:pt idx="2755">
                  <c:v>1.607083334333417</c:v>
                </c:pt>
                <c:pt idx="2756">
                  <c:v>1.6076666676667504</c:v>
                </c:pt>
                <c:pt idx="2757">
                  <c:v>1.6082500010000838</c:v>
                </c:pt>
                <c:pt idx="2758">
                  <c:v>1.6088333343334171</c:v>
                </c:pt>
                <c:pt idx="2759">
                  <c:v>1.6094166676667505</c:v>
                </c:pt>
                <c:pt idx="2760">
                  <c:v>1.6100000010000839</c:v>
                </c:pt>
                <c:pt idx="2761">
                  <c:v>1.6105833343334173</c:v>
                </c:pt>
                <c:pt idx="2762">
                  <c:v>1.6111666676667507</c:v>
                </c:pt>
                <c:pt idx="2763">
                  <c:v>1.611750001000084</c:v>
                </c:pt>
                <c:pt idx="2764">
                  <c:v>1.6123333343334174</c:v>
                </c:pt>
                <c:pt idx="2765">
                  <c:v>1.6129166676667508</c:v>
                </c:pt>
                <c:pt idx="2766">
                  <c:v>1.6135000010000842</c:v>
                </c:pt>
                <c:pt idx="2767">
                  <c:v>1.6140833343334176</c:v>
                </c:pt>
                <c:pt idx="2768">
                  <c:v>1.6146666676667509</c:v>
                </c:pt>
                <c:pt idx="2769">
                  <c:v>1.6152500010000843</c:v>
                </c:pt>
                <c:pt idx="2770">
                  <c:v>1.6158333343334177</c:v>
                </c:pt>
                <c:pt idx="2771">
                  <c:v>1.6164166676667511</c:v>
                </c:pt>
                <c:pt idx="2772">
                  <c:v>1.6170000010000845</c:v>
                </c:pt>
                <c:pt idx="2773">
                  <c:v>1.6175833343334178</c:v>
                </c:pt>
                <c:pt idx="2774">
                  <c:v>1.6181666676667512</c:v>
                </c:pt>
                <c:pt idx="2775">
                  <c:v>1.6187500010000846</c:v>
                </c:pt>
                <c:pt idx="2776">
                  <c:v>1.619333334333418</c:v>
                </c:pt>
                <c:pt idx="2777">
                  <c:v>1.6199166676667514</c:v>
                </c:pt>
                <c:pt idx="2778">
                  <c:v>1.6205000010000847</c:v>
                </c:pt>
                <c:pt idx="2779">
                  <c:v>1.6210833343334181</c:v>
                </c:pt>
                <c:pt idx="2780">
                  <c:v>1.6216666676667515</c:v>
                </c:pt>
                <c:pt idx="2781">
                  <c:v>1.6222500010000849</c:v>
                </c:pt>
                <c:pt idx="2782">
                  <c:v>1.6228333343334183</c:v>
                </c:pt>
                <c:pt idx="2783">
                  <c:v>1.6234166676667516</c:v>
                </c:pt>
                <c:pt idx="2784">
                  <c:v>1.624000001000085</c:v>
                </c:pt>
                <c:pt idx="2785">
                  <c:v>1.6245833343334184</c:v>
                </c:pt>
                <c:pt idx="2786">
                  <c:v>1.6251666676667518</c:v>
                </c:pt>
                <c:pt idx="2787">
                  <c:v>1.6257500010000852</c:v>
                </c:pt>
                <c:pt idx="2788">
                  <c:v>1.6263333343334185</c:v>
                </c:pt>
                <c:pt idx="2789">
                  <c:v>1.6269166676667519</c:v>
                </c:pt>
                <c:pt idx="2790">
                  <c:v>1.6275000010000853</c:v>
                </c:pt>
                <c:pt idx="2791">
                  <c:v>1.6280833343334187</c:v>
                </c:pt>
                <c:pt idx="2792">
                  <c:v>1.6286666676667521</c:v>
                </c:pt>
                <c:pt idx="2793">
                  <c:v>1.6292500010000854</c:v>
                </c:pt>
                <c:pt idx="2794">
                  <c:v>1.6298333343334188</c:v>
                </c:pt>
                <c:pt idx="2795">
                  <c:v>1.6304166676667522</c:v>
                </c:pt>
                <c:pt idx="2796">
                  <c:v>1.6310000010000856</c:v>
                </c:pt>
                <c:pt idx="2797">
                  <c:v>1.631583334333419</c:v>
                </c:pt>
                <c:pt idx="2798">
                  <c:v>1.6321666676667523</c:v>
                </c:pt>
                <c:pt idx="2799">
                  <c:v>1.6327500010000857</c:v>
                </c:pt>
                <c:pt idx="2800">
                  <c:v>1.6333333343334191</c:v>
                </c:pt>
                <c:pt idx="2801">
                  <c:v>1.6339166676667525</c:v>
                </c:pt>
                <c:pt idx="2802">
                  <c:v>1.6345000010000859</c:v>
                </c:pt>
                <c:pt idx="2803">
                  <c:v>1.6350833343334192</c:v>
                </c:pt>
                <c:pt idx="2804">
                  <c:v>1.6356666676667526</c:v>
                </c:pt>
                <c:pt idx="2805">
                  <c:v>1.636250001000086</c:v>
                </c:pt>
                <c:pt idx="2806">
                  <c:v>1.6368333343334194</c:v>
                </c:pt>
                <c:pt idx="2807">
                  <c:v>1.6374166676667528</c:v>
                </c:pt>
                <c:pt idx="2808">
                  <c:v>1.6380000010000861</c:v>
                </c:pt>
                <c:pt idx="2809">
                  <c:v>1.6385833343334195</c:v>
                </c:pt>
                <c:pt idx="2810">
                  <c:v>1.6391666676667529</c:v>
                </c:pt>
                <c:pt idx="2811">
                  <c:v>1.6397500010000863</c:v>
                </c:pt>
                <c:pt idx="2812">
                  <c:v>1.6403333343334197</c:v>
                </c:pt>
                <c:pt idx="2813">
                  <c:v>1.640916667666753</c:v>
                </c:pt>
                <c:pt idx="2814">
                  <c:v>1.6415000010000864</c:v>
                </c:pt>
                <c:pt idx="2815">
                  <c:v>1.6420833343334198</c:v>
                </c:pt>
                <c:pt idx="2816">
                  <c:v>1.6426666676667532</c:v>
                </c:pt>
                <c:pt idx="2817">
                  <c:v>1.6432500010000866</c:v>
                </c:pt>
                <c:pt idx="2818">
                  <c:v>1.6438333343334199</c:v>
                </c:pt>
                <c:pt idx="2819">
                  <c:v>1.6444166676667533</c:v>
                </c:pt>
                <c:pt idx="2820">
                  <c:v>1.6450000010000867</c:v>
                </c:pt>
                <c:pt idx="2821">
                  <c:v>1.6455833343334201</c:v>
                </c:pt>
                <c:pt idx="2822">
                  <c:v>1.6461666676667535</c:v>
                </c:pt>
                <c:pt idx="2823">
                  <c:v>1.6467500010000868</c:v>
                </c:pt>
                <c:pt idx="2824">
                  <c:v>1.6473333343334202</c:v>
                </c:pt>
                <c:pt idx="2825">
                  <c:v>1.6479166676667536</c:v>
                </c:pt>
                <c:pt idx="2826">
                  <c:v>1.648500001000087</c:v>
                </c:pt>
                <c:pt idx="2827">
                  <c:v>1.6490833343334204</c:v>
                </c:pt>
                <c:pt idx="2828">
                  <c:v>1.6496666676667537</c:v>
                </c:pt>
                <c:pt idx="2829">
                  <c:v>1.6502500010000871</c:v>
                </c:pt>
                <c:pt idx="2830">
                  <c:v>1.6508333343334205</c:v>
                </c:pt>
                <c:pt idx="2831">
                  <c:v>1.6514166676667539</c:v>
                </c:pt>
                <c:pt idx="2832">
                  <c:v>1.6520000010000873</c:v>
                </c:pt>
                <c:pt idx="2833">
                  <c:v>1.6525833343334206</c:v>
                </c:pt>
                <c:pt idx="2834">
                  <c:v>1.653166667666754</c:v>
                </c:pt>
                <c:pt idx="2835">
                  <c:v>1.6537500010000874</c:v>
                </c:pt>
                <c:pt idx="2836">
                  <c:v>1.6543333343334208</c:v>
                </c:pt>
                <c:pt idx="2837">
                  <c:v>1.6549166676667542</c:v>
                </c:pt>
                <c:pt idx="2838">
                  <c:v>1.6555000010000875</c:v>
                </c:pt>
                <c:pt idx="2839">
                  <c:v>1.6560833343334209</c:v>
                </c:pt>
                <c:pt idx="2840">
                  <c:v>1.6566666676667543</c:v>
                </c:pt>
                <c:pt idx="2841">
                  <c:v>1.6572500010000877</c:v>
                </c:pt>
                <c:pt idx="2842">
                  <c:v>1.6578333343334211</c:v>
                </c:pt>
                <c:pt idx="2843">
                  <c:v>1.6584166676667544</c:v>
                </c:pt>
                <c:pt idx="2844">
                  <c:v>1.6590000010000878</c:v>
                </c:pt>
                <c:pt idx="2845">
                  <c:v>1.6595833343334212</c:v>
                </c:pt>
                <c:pt idx="2846">
                  <c:v>1.6601666676667546</c:v>
                </c:pt>
                <c:pt idx="2847">
                  <c:v>1.660750001000088</c:v>
                </c:pt>
                <c:pt idx="2848">
                  <c:v>1.6613333343334213</c:v>
                </c:pt>
                <c:pt idx="2849">
                  <c:v>1.6619166676667547</c:v>
                </c:pt>
                <c:pt idx="2850">
                  <c:v>1.6625000010000881</c:v>
                </c:pt>
                <c:pt idx="2851">
                  <c:v>1.6630833343334215</c:v>
                </c:pt>
                <c:pt idx="2852">
                  <c:v>1.6636666676667549</c:v>
                </c:pt>
                <c:pt idx="2853">
                  <c:v>1.6642500010000882</c:v>
                </c:pt>
                <c:pt idx="2854">
                  <c:v>1.6648333343334216</c:v>
                </c:pt>
                <c:pt idx="2855">
                  <c:v>1.665416667666755</c:v>
                </c:pt>
                <c:pt idx="2856">
                  <c:v>1.6660000010000884</c:v>
                </c:pt>
                <c:pt idx="2857">
                  <c:v>1.6665833343334218</c:v>
                </c:pt>
                <c:pt idx="2858">
                  <c:v>1.6671666676667551</c:v>
                </c:pt>
                <c:pt idx="2859">
                  <c:v>1.6677500010000885</c:v>
                </c:pt>
                <c:pt idx="2860">
                  <c:v>1.6683333343334219</c:v>
                </c:pt>
                <c:pt idx="2861">
                  <c:v>1.6689166676667553</c:v>
                </c:pt>
                <c:pt idx="2862">
                  <c:v>1.6695000010000887</c:v>
                </c:pt>
                <c:pt idx="2863">
                  <c:v>1.670083334333422</c:v>
                </c:pt>
                <c:pt idx="2864">
                  <c:v>1.6706666676667554</c:v>
                </c:pt>
                <c:pt idx="2865">
                  <c:v>1.6712500010000888</c:v>
                </c:pt>
                <c:pt idx="2866">
                  <c:v>1.6718333343334222</c:v>
                </c:pt>
                <c:pt idx="2867">
                  <c:v>1.6724166676667556</c:v>
                </c:pt>
                <c:pt idx="2868">
                  <c:v>1.6730000010000889</c:v>
                </c:pt>
                <c:pt idx="2869">
                  <c:v>1.6735833343334223</c:v>
                </c:pt>
                <c:pt idx="2870">
                  <c:v>1.6741666676667557</c:v>
                </c:pt>
                <c:pt idx="2871">
                  <c:v>1.6747500010000891</c:v>
                </c:pt>
                <c:pt idx="2872">
                  <c:v>1.6753333343334225</c:v>
                </c:pt>
                <c:pt idx="2873">
                  <c:v>1.6759166676667558</c:v>
                </c:pt>
                <c:pt idx="2874">
                  <c:v>1.6765000010000892</c:v>
                </c:pt>
                <c:pt idx="2875">
                  <c:v>1.6770833343334226</c:v>
                </c:pt>
                <c:pt idx="2876">
                  <c:v>1.677666667666756</c:v>
                </c:pt>
                <c:pt idx="2877">
                  <c:v>1.6782500010000894</c:v>
                </c:pt>
                <c:pt idx="2878">
                  <c:v>1.6788333343334227</c:v>
                </c:pt>
                <c:pt idx="2879">
                  <c:v>1.6794166676667561</c:v>
                </c:pt>
                <c:pt idx="2880">
                  <c:v>1.6800000010000895</c:v>
                </c:pt>
                <c:pt idx="2881">
                  <c:v>1.6805833343334229</c:v>
                </c:pt>
                <c:pt idx="2882">
                  <c:v>1.6811666676667563</c:v>
                </c:pt>
                <c:pt idx="2883">
                  <c:v>1.6817500010000896</c:v>
                </c:pt>
                <c:pt idx="2884">
                  <c:v>1.682333334333423</c:v>
                </c:pt>
                <c:pt idx="2885">
                  <c:v>1.6829166676667564</c:v>
                </c:pt>
                <c:pt idx="2886">
                  <c:v>1.6835000010000898</c:v>
                </c:pt>
                <c:pt idx="2887">
                  <c:v>1.6840833343334232</c:v>
                </c:pt>
                <c:pt idx="2888">
                  <c:v>1.6846666676667565</c:v>
                </c:pt>
                <c:pt idx="2889">
                  <c:v>1.6852500010000899</c:v>
                </c:pt>
                <c:pt idx="2890">
                  <c:v>1.6858333343334233</c:v>
                </c:pt>
                <c:pt idx="2891">
                  <c:v>1.6864166676667567</c:v>
                </c:pt>
                <c:pt idx="2892">
                  <c:v>1.6870000010000901</c:v>
                </c:pt>
                <c:pt idx="2893">
                  <c:v>1.6875833343334234</c:v>
                </c:pt>
                <c:pt idx="2894">
                  <c:v>1.6881666676667568</c:v>
                </c:pt>
                <c:pt idx="2895">
                  <c:v>1.6887500010000902</c:v>
                </c:pt>
                <c:pt idx="2896">
                  <c:v>1.6893333343334236</c:v>
                </c:pt>
                <c:pt idx="2897">
                  <c:v>1.689916667666757</c:v>
                </c:pt>
                <c:pt idx="2898">
                  <c:v>1.6905000010000903</c:v>
                </c:pt>
                <c:pt idx="2899">
                  <c:v>1.6910833343334237</c:v>
                </c:pt>
                <c:pt idx="2900">
                  <c:v>1.6916666676667571</c:v>
                </c:pt>
                <c:pt idx="2901">
                  <c:v>1.6922500010000905</c:v>
                </c:pt>
                <c:pt idx="2902">
                  <c:v>1.6928333343334239</c:v>
                </c:pt>
                <c:pt idx="2903">
                  <c:v>1.6934166676667572</c:v>
                </c:pt>
                <c:pt idx="2904">
                  <c:v>1.6940000010000906</c:v>
                </c:pt>
                <c:pt idx="2905">
                  <c:v>1.694583334333424</c:v>
                </c:pt>
                <c:pt idx="2906">
                  <c:v>1.6951666676667574</c:v>
                </c:pt>
                <c:pt idx="2907">
                  <c:v>1.6957500010000908</c:v>
                </c:pt>
                <c:pt idx="2908">
                  <c:v>1.6963333343334241</c:v>
                </c:pt>
                <c:pt idx="2909">
                  <c:v>1.6969166676667575</c:v>
                </c:pt>
                <c:pt idx="2910">
                  <c:v>1.6975000010000909</c:v>
                </c:pt>
                <c:pt idx="2911">
                  <c:v>1.6980833343334243</c:v>
                </c:pt>
                <c:pt idx="2912">
                  <c:v>1.6986666676667577</c:v>
                </c:pt>
                <c:pt idx="2913">
                  <c:v>1.699250001000091</c:v>
                </c:pt>
                <c:pt idx="2914">
                  <c:v>1.6998333343334244</c:v>
                </c:pt>
                <c:pt idx="2915">
                  <c:v>1.7004166676667578</c:v>
                </c:pt>
                <c:pt idx="2916">
                  <c:v>1.7010000010000912</c:v>
                </c:pt>
                <c:pt idx="2917">
                  <c:v>1.7015833343334246</c:v>
                </c:pt>
                <c:pt idx="2918">
                  <c:v>1.7021666676667579</c:v>
                </c:pt>
                <c:pt idx="2919">
                  <c:v>1.7027500010000913</c:v>
                </c:pt>
                <c:pt idx="2920">
                  <c:v>1.7033333343334247</c:v>
                </c:pt>
                <c:pt idx="2921">
                  <c:v>1.7039166676667581</c:v>
                </c:pt>
                <c:pt idx="2922">
                  <c:v>1.7045000010000915</c:v>
                </c:pt>
                <c:pt idx="2923">
                  <c:v>1.7050833343334248</c:v>
                </c:pt>
                <c:pt idx="2924">
                  <c:v>1.7056666676667582</c:v>
                </c:pt>
                <c:pt idx="2925">
                  <c:v>1.7062500010000916</c:v>
                </c:pt>
                <c:pt idx="2926">
                  <c:v>1.706833334333425</c:v>
                </c:pt>
                <c:pt idx="2927">
                  <c:v>1.7074166676667584</c:v>
                </c:pt>
                <c:pt idx="2928">
                  <c:v>1.7080000010000917</c:v>
                </c:pt>
                <c:pt idx="2929">
                  <c:v>1.7085833343334251</c:v>
                </c:pt>
                <c:pt idx="2930">
                  <c:v>1.7091666676667585</c:v>
                </c:pt>
                <c:pt idx="2931">
                  <c:v>1.7097500010000919</c:v>
                </c:pt>
                <c:pt idx="2932">
                  <c:v>1.7103333343334253</c:v>
                </c:pt>
                <c:pt idx="2933">
                  <c:v>1.7109166676667587</c:v>
                </c:pt>
                <c:pt idx="2934">
                  <c:v>1.711500001000092</c:v>
                </c:pt>
                <c:pt idx="2935">
                  <c:v>1.7120833343334254</c:v>
                </c:pt>
                <c:pt idx="2936">
                  <c:v>1.7126666676667588</c:v>
                </c:pt>
                <c:pt idx="2937">
                  <c:v>1.7132500010000922</c:v>
                </c:pt>
                <c:pt idx="2938">
                  <c:v>1.7138333343334256</c:v>
                </c:pt>
                <c:pt idx="2939">
                  <c:v>1.7144166676667589</c:v>
                </c:pt>
                <c:pt idx="2940">
                  <c:v>1.7150000010000923</c:v>
                </c:pt>
                <c:pt idx="2941">
                  <c:v>1.7155833343334257</c:v>
                </c:pt>
                <c:pt idx="2942">
                  <c:v>1.7161666676667591</c:v>
                </c:pt>
                <c:pt idx="2943">
                  <c:v>1.7167500010000925</c:v>
                </c:pt>
                <c:pt idx="2944">
                  <c:v>1.7173333343334258</c:v>
                </c:pt>
                <c:pt idx="2945">
                  <c:v>1.7179166676667592</c:v>
                </c:pt>
                <c:pt idx="2946">
                  <c:v>1.7185000010000926</c:v>
                </c:pt>
                <c:pt idx="2947">
                  <c:v>1.719083334333426</c:v>
                </c:pt>
                <c:pt idx="2948">
                  <c:v>1.7196666676667594</c:v>
                </c:pt>
                <c:pt idx="2949">
                  <c:v>1.7202500010000927</c:v>
                </c:pt>
                <c:pt idx="2950">
                  <c:v>1.7208333343334261</c:v>
                </c:pt>
                <c:pt idx="2951">
                  <c:v>1.7214166676667595</c:v>
                </c:pt>
                <c:pt idx="2952">
                  <c:v>1.7220000010000929</c:v>
                </c:pt>
                <c:pt idx="2953">
                  <c:v>1.7225833343334263</c:v>
                </c:pt>
                <c:pt idx="2954">
                  <c:v>1.7231666676667596</c:v>
                </c:pt>
                <c:pt idx="2955">
                  <c:v>1.723750001000093</c:v>
                </c:pt>
                <c:pt idx="2956">
                  <c:v>1.7243333343334264</c:v>
                </c:pt>
                <c:pt idx="2957">
                  <c:v>1.7249166676667598</c:v>
                </c:pt>
                <c:pt idx="2958">
                  <c:v>1.7255000010000932</c:v>
                </c:pt>
                <c:pt idx="2959">
                  <c:v>1.7260833343334265</c:v>
                </c:pt>
                <c:pt idx="2960">
                  <c:v>1.7266666676667599</c:v>
                </c:pt>
                <c:pt idx="2961">
                  <c:v>1.7272500010000933</c:v>
                </c:pt>
                <c:pt idx="2962">
                  <c:v>1.7278333343334267</c:v>
                </c:pt>
                <c:pt idx="2963">
                  <c:v>1.7284166676667601</c:v>
                </c:pt>
                <c:pt idx="2964">
                  <c:v>1.7290000010000934</c:v>
                </c:pt>
                <c:pt idx="2965">
                  <c:v>1.7295833343334268</c:v>
                </c:pt>
                <c:pt idx="2966">
                  <c:v>1.7301666676667602</c:v>
                </c:pt>
                <c:pt idx="2967">
                  <c:v>1.7307500010000936</c:v>
                </c:pt>
                <c:pt idx="2968">
                  <c:v>1.731333334333427</c:v>
                </c:pt>
                <c:pt idx="2969">
                  <c:v>1.7319166676667603</c:v>
                </c:pt>
                <c:pt idx="2970">
                  <c:v>1.7325000010000937</c:v>
                </c:pt>
                <c:pt idx="2971">
                  <c:v>1.7330833343334271</c:v>
                </c:pt>
                <c:pt idx="2972">
                  <c:v>1.7336666676667605</c:v>
                </c:pt>
                <c:pt idx="2973">
                  <c:v>1.7342500010000939</c:v>
                </c:pt>
                <c:pt idx="2974">
                  <c:v>1.7348333343334272</c:v>
                </c:pt>
                <c:pt idx="2975">
                  <c:v>1.7354166676667606</c:v>
                </c:pt>
                <c:pt idx="2976">
                  <c:v>1.736000001000094</c:v>
                </c:pt>
                <c:pt idx="2977">
                  <c:v>1.7365833343334274</c:v>
                </c:pt>
                <c:pt idx="2978">
                  <c:v>1.7371666676667608</c:v>
                </c:pt>
                <c:pt idx="2979">
                  <c:v>1.7377500010000941</c:v>
                </c:pt>
                <c:pt idx="2980">
                  <c:v>1.7383333343334275</c:v>
                </c:pt>
                <c:pt idx="2981">
                  <c:v>1.7389166676667609</c:v>
                </c:pt>
                <c:pt idx="2982">
                  <c:v>1.7395000010000943</c:v>
                </c:pt>
                <c:pt idx="2983">
                  <c:v>1.7400833343334277</c:v>
                </c:pt>
                <c:pt idx="2984">
                  <c:v>1.740666667666761</c:v>
                </c:pt>
                <c:pt idx="2985">
                  <c:v>1.7412500010000944</c:v>
                </c:pt>
                <c:pt idx="2986">
                  <c:v>1.7418333343334278</c:v>
                </c:pt>
                <c:pt idx="2987">
                  <c:v>1.7424166676667612</c:v>
                </c:pt>
                <c:pt idx="2988">
                  <c:v>1.7430000010000946</c:v>
                </c:pt>
                <c:pt idx="2989">
                  <c:v>1.7435833343334279</c:v>
                </c:pt>
                <c:pt idx="2990">
                  <c:v>1.7441666676667613</c:v>
                </c:pt>
                <c:pt idx="2991">
                  <c:v>1.7447500010000947</c:v>
                </c:pt>
                <c:pt idx="2992">
                  <c:v>1.7453333343334281</c:v>
                </c:pt>
                <c:pt idx="2993">
                  <c:v>1.7459166676667615</c:v>
                </c:pt>
                <c:pt idx="2994">
                  <c:v>1.7465000010000948</c:v>
                </c:pt>
                <c:pt idx="2995">
                  <c:v>1.7470833343334282</c:v>
                </c:pt>
                <c:pt idx="2996">
                  <c:v>1.7476666676667616</c:v>
                </c:pt>
                <c:pt idx="2997">
                  <c:v>1.748250001000095</c:v>
                </c:pt>
                <c:pt idx="2998">
                  <c:v>1.7488333343334284</c:v>
                </c:pt>
                <c:pt idx="2999">
                  <c:v>1.7494166676667617</c:v>
                </c:pt>
                <c:pt idx="3000">
                  <c:v>1.7500000010000951</c:v>
                </c:pt>
                <c:pt idx="3001">
                  <c:v>1.7505833343334285</c:v>
                </c:pt>
                <c:pt idx="3002">
                  <c:v>1.7511666676667619</c:v>
                </c:pt>
                <c:pt idx="3003">
                  <c:v>1.7517500010000953</c:v>
                </c:pt>
                <c:pt idx="3004">
                  <c:v>1.7523333343334286</c:v>
                </c:pt>
                <c:pt idx="3005">
                  <c:v>1.752916667666762</c:v>
                </c:pt>
                <c:pt idx="3006">
                  <c:v>1.7535000010000954</c:v>
                </c:pt>
                <c:pt idx="3007">
                  <c:v>1.7540833343334288</c:v>
                </c:pt>
                <c:pt idx="3008">
                  <c:v>1.7546666676667622</c:v>
                </c:pt>
                <c:pt idx="3009">
                  <c:v>1.7552500010000955</c:v>
                </c:pt>
                <c:pt idx="3010">
                  <c:v>1.7558333343334289</c:v>
                </c:pt>
                <c:pt idx="3011">
                  <c:v>1.7564166676667623</c:v>
                </c:pt>
                <c:pt idx="3012">
                  <c:v>1.7570000010000957</c:v>
                </c:pt>
                <c:pt idx="3013">
                  <c:v>1.7575833343334291</c:v>
                </c:pt>
                <c:pt idx="3014">
                  <c:v>1.7581666676667624</c:v>
                </c:pt>
                <c:pt idx="3015">
                  <c:v>1.7587500010000958</c:v>
                </c:pt>
                <c:pt idx="3016">
                  <c:v>1.7593333343334292</c:v>
                </c:pt>
                <c:pt idx="3017">
                  <c:v>1.7599166676667626</c:v>
                </c:pt>
                <c:pt idx="3018">
                  <c:v>1.760500001000096</c:v>
                </c:pt>
                <c:pt idx="3019">
                  <c:v>1.7610833343334293</c:v>
                </c:pt>
                <c:pt idx="3020">
                  <c:v>1.7616666676667627</c:v>
                </c:pt>
                <c:pt idx="3021">
                  <c:v>1.7622500010000961</c:v>
                </c:pt>
                <c:pt idx="3022">
                  <c:v>1.7628333343334295</c:v>
                </c:pt>
                <c:pt idx="3023">
                  <c:v>1.7634166676667629</c:v>
                </c:pt>
                <c:pt idx="3024">
                  <c:v>1.7640000010000962</c:v>
                </c:pt>
                <c:pt idx="3025">
                  <c:v>1.7645833343334296</c:v>
                </c:pt>
                <c:pt idx="3026">
                  <c:v>1.765166667666763</c:v>
                </c:pt>
                <c:pt idx="3027">
                  <c:v>1.7657500010000964</c:v>
                </c:pt>
                <c:pt idx="3028">
                  <c:v>1.7663333343334298</c:v>
                </c:pt>
                <c:pt idx="3029">
                  <c:v>1.7669166676667631</c:v>
                </c:pt>
                <c:pt idx="3030">
                  <c:v>1.7675000010000965</c:v>
                </c:pt>
                <c:pt idx="3031">
                  <c:v>1.7680833343334299</c:v>
                </c:pt>
                <c:pt idx="3032">
                  <c:v>1.7686666676667633</c:v>
                </c:pt>
                <c:pt idx="3033">
                  <c:v>1.7692500010000967</c:v>
                </c:pt>
                <c:pt idx="3034">
                  <c:v>1.76983333433343</c:v>
                </c:pt>
                <c:pt idx="3035">
                  <c:v>1.7704166676667634</c:v>
                </c:pt>
                <c:pt idx="3036">
                  <c:v>1.7710000010000968</c:v>
                </c:pt>
                <c:pt idx="3037">
                  <c:v>1.7715833343334302</c:v>
                </c:pt>
                <c:pt idx="3038">
                  <c:v>1.7721666676667636</c:v>
                </c:pt>
                <c:pt idx="3039">
                  <c:v>1.7727500010000969</c:v>
                </c:pt>
                <c:pt idx="3040">
                  <c:v>1.7733333343334303</c:v>
                </c:pt>
                <c:pt idx="3041">
                  <c:v>1.7739166676667637</c:v>
                </c:pt>
                <c:pt idx="3042">
                  <c:v>1.7745000010000971</c:v>
                </c:pt>
                <c:pt idx="3043">
                  <c:v>1.7750833343334305</c:v>
                </c:pt>
                <c:pt idx="3044">
                  <c:v>1.7756666676667638</c:v>
                </c:pt>
                <c:pt idx="3045">
                  <c:v>1.7762500010000972</c:v>
                </c:pt>
                <c:pt idx="3046">
                  <c:v>1.7768333343334306</c:v>
                </c:pt>
                <c:pt idx="3047">
                  <c:v>1.777416667666764</c:v>
                </c:pt>
                <c:pt idx="3048">
                  <c:v>1.7780000010000974</c:v>
                </c:pt>
                <c:pt idx="3049">
                  <c:v>1.7785833343334307</c:v>
                </c:pt>
                <c:pt idx="3050">
                  <c:v>1.7791666676667641</c:v>
                </c:pt>
                <c:pt idx="3051">
                  <c:v>1.7797500010000975</c:v>
                </c:pt>
                <c:pt idx="3052">
                  <c:v>1.7803333343334309</c:v>
                </c:pt>
                <c:pt idx="3053">
                  <c:v>1.7809166676667643</c:v>
                </c:pt>
                <c:pt idx="3054">
                  <c:v>1.7815000010000976</c:v>
                </c:pt>
                <c:pt idx="3055">
                  <c:v>1.782083334333431</c:v>
                </c:pt>
                <c:pt idx="3056">
                  <c:v>1.7826666676667644</c:v>
                </c:pt>
                <c:pt idx="3057">
                  <c:v>1.7832500010000978</c:v>
                </c:pt>
                <c:pt idx="3058">
                  <c:v>1.7838333343334312</c:v>
                </c:pt>
                <c:pt idx="3059">
                  <c:v>1.7844166676667645</c:v>
                </c:pt>
                <c:pt idx="3060">
                  <c:v>1.7850000010000979</c:v>
                </c:pt>
                <c:pt idx="3061">
                  <c:v>1.7855833343334313</c:v>
                </c:pt>
                <c:pt idx="3062">
                  <c:v>1.7861666676667647</c:v>
                </c:pt>
                <c:pt idx="3063">
                  <c:v>1.7867500010000981</c:v>
                </c:pt>
                <c:pt idx="3064">
                  <c:v>1.7873333343334314</c:v>
                </c:pt>
                <c:pt idx="3065">
                  <c:v>1.7879166676667648</c:v>
                </c:pt>
                <c:pt idx="3066">
                  <c:v>1.7885000010000982</c:v>
                </c:pt>
                <c:pt idx="3067">
                  <c:v>1.7890833343334316</c:v>
                </c:pt>
                <c:pt idx="3068">
                  <c:v>1.789666667666765</c:v>
                </c:pt>
                <c:pt idx="3069">
                  <c:v>1.7902500010000983</c:v>
                </c:pt>
                <c:pt idx="3070">
                  <c:v>1.7908333343334317</c:v>
                </c:pt>
                <c:pt idx="3071">
                  <c:v>1.7914166676667651</c:v>
                </c:pt>
                <c:pt idx="3072">
                  <c:v>1.7920000010000985</c:v>
                </c:pt>
                <c:pt idx="3073">
                  <c:v>1.7925833343334319</c:v>
                </c:pt>
                <c:pt idx="3074">
                  <c:v>1.7931666676667652</c:v>
                </c:pt>
                <c:pt idx="3075">
                  <c:v>1.7937500010000986</c:v>
                </c:pt>
                <c:pt idx="3076">
                  <c:v>1.794333334333432</c:v>
                </c:pt>
                <c:pt idx="3077">
                  <c:v>1.7949166676667654</c:v>
                </c:pt>
                <c:pt idx="3078">
                  <c:v>1.7955000010000988</c:v>
                </c:pt>
                <c:pt idx="3079">
                  <c:v>1.7960833343334321</c:v>
                </c:pt>
                <c:pt idx="3080">
                  <c:v>1.7966666676667655</c:v>
                </c:pt>
                <c:pt idx="3081">
                  <c:v>1.7972500010000989</c:v>
                </c:pt>
                <c:pt idx="3082">
                  <c:v>1.7978333343334323</c:v>
                </c:pt>
                <c:pt idx="3083">
                  <c:v>1.7984166676667657</c:v>
                </c:pt>
                <c:pt idx="3084">
                  <c:v>1.799000001000099</c:v>
                </c:pt>
                <c:pt idx="3085">
                  <c:v>1.7995833343334324</c:v>
                </c:pt>
                <c:pt idx="3086">
                  <c:v>1.8001666676667658</c:v>
                </c:pt>
                <c:pt idx="3087">
                  <c:v>1.8007500010000992</c:v>
                </c:pt>
                <c:pt idx="3088">
                  <c:v>1.8013333343334326</c:v>
                </c:pt>
                <c:pt idx="3089">
                  <c:v>1.8019166676667659</c:v>
                </c:pt>
                <c:pt idx="3090">
                  <c:v>1.8025000010000993</c:v>
                </c:pt>
                <c:pt idx="3091">
                  <c:v>1.8030833343334327</c:v>
                </c:pt>
                <c:pt idx="3092">
                  <c:v>1.8036666676667661</c:v>
                </c:pt>
                <c:pt idx="3093">
                  <c:v>1.8042500010000995</c:v>
                </c:pt>
                <c:pt idx="3094">
                  <c:v>1.8048333343334328</c:v>
                </c:pt>
                <c:pt idx="3095">
                  <c:v>1.8054166676667662</c:v>
                </c:pt>
                <c:pt idx="3096">
                  <c:v>1.8060000010000996</c:v>
                </c:pt>
                <c:pt idx="3097">
                  <c:v>1.806583334333433</c:v>
                </c:pt>
                <c:pt idx="3098">
                  <c:v>1.8071666676667664</c:v>
                </c:pt>
                <c:pt idx="3099">
                  <c:v>1.8077500010000997</c:v>
                </c:pt>
                <c:pt idx="3100">
                  <c:v>1.8083333343334331</c:v>
                </c:pt>
                <c:pt idx="3101">
                  <c:v>1.8089166676667665</c:v>
                </c:pt>
                <c:pt idx="3102">
                  <c:v>1.8095000010000999</c:v>
                </c:pt>
                <c:pt idx="3103">
                  <c:v>1.8100833343334333</c:v>
                </c:pt>
                <c:pt idx="3104">
                  <c:v>1.8106666676667666</c:v>
                </c:pt>
                <c:pt idx="3105">
                  <c:v>1.8112500010001</c:v>
                </c:pt>
                <c:pt idx="3106">
                  <c:v>1.8118333343334334</c:v>
                </c:pt>
                <c:pt idx="3107">
                  <c:v>1.8124166676667668</c:v>
                </c:pt>
                <c:pt idx="3108">
                  <c:v>1.8130000010001002</c:v>
                </c:pt>
                <c:pt idx="3109">
                  <c:v>1.8135833343334335</c:v>
                </c:pt>
                <c:pt idx="3110">
                  <c:v>1.8141666676667669</c:v>
                </c:pt>
                <c:pt idx="3111">
                  <c:v>1.8147500010001003</c:v>
                </c:pt>
                <c:pt idx="3112">
                  <c:v>1.8153333343334337</c:v>
                </c:pt>
                <c:pt idx="3113">
                  <c:v>1.8159166676667671</c:v>
                </c:pt>
                <c:pt idx="3114">
                  <c:v>1.8165000010001005</c:v>
                </c:pt>
                <c:pt idx="3115">
                  <c:v>1.8170833343334338</c:v>
                </c:pt>
                <c:pt idx="3116">
                  <c:v>1.8176666676667672</c:v>
                </c:pt>
                <c:pt idx="3117">
                  <c:v>1.8182500010001006</c:v>
                </c:pt>
                <c:pt idx="3118">
                  <c:v>1.818833334333434</c:v>
                </c:pt>
                <c:pt idx="3119">
                  <c:v>1.8194166676667674</c:v>
                </c:pt>
                <c:pt idx="3120">
                  <c:v>1.8200000010001007</c:v>
                </c:pt>
                <c:pt idx="3121">
                  <c:v>1.8205833343334341</c:v>
                </c:pt>
                <c:pt idx="3122">
                  <c:v>1.8211666676667675</c:v>
                </c:pt>
                <c:pt idx="3123">
                  <c:v>1.8217500010001009</c:v>
                </c:pt>
                <c:pt idx="3124">
                  <c:v>1.8223333343334343</c:v>
                </c:pt>
                <c:pt idx="3125">
                  <c:v>1.8229166676667676</c:v>
                </c:pt>
                <c:pt idx="3126">
                  <c:v>1.823500001000101</c:v>
                </c:pt>
                <c:pt idx="3127">
                  <c:v>1.8240833343334344</c:v>
                </c:pt>
                <c:pt idx="3128">
                  <c:v>1.8246666676667678</c:v>
                </c:pt>
                <c:pt idx="3129">
                  <c:v>1.8252500010001012</c:v>
                </c:pt>
                <c:pt idx="3130">
                  <c:v>1.8258333343334345</c:v>
                </c:pt>
                <c:pt idx="3131">
                  <c:v>1.8264166676667679</c:v>
                </c:pt>
                <c:pt idx="3132">
                  <c:v>1.8270000010001013</c:v>
                </c:pt>
                <c:pt idx="3133">
                  <c:v>1.8275833343334347</c:v>
                </c:pt>
                <c:pt idx="3134">
                  <c:v>1.8281666676667681</c:v>
                </c:pt>
                <c:pt idx="3135">
                  <c:v>1.8287500010001014</c:v>
                </c:pt>
                <c:pt idx="3136">
                  <c:v>1.8293333343334348</c:v>
                </c:pt>
                <c:pt idx="3137">
                  <c:v>1.8299166676667682</c:v>
                </c:pt>
                <c:pt idx="3138">
                  <c:v>1.8305000010001016</c:v>
                </c:pt>
                <c:pt idx="3139">
                  <c:v>1.831083334333435</c:v>
                </c:pt>
                <c:pt idx="3140">
                  <c:v>1.8316666676667683</c:v>
                </c:pt>
                <c:pt idx="3141">
                  <c:v>1.8322500010001017</c:v>
                </c:pt>
                <c:pt idx="3142">
                  <c:v>1.8328333343334351</c:v>
                </c:pt>
                <c:pt idx="3143">
                  <c:v>1.8334166676667685</c:v>
                </c:pt>
                <c:pt idx="3144">
                  <c:v>1.8340000010001019</c:v>
                </c:pt>
                <c:pt idx="3145">
                  <c:v>1.8345833343334352</c:v>
                </c:pt>
                <c:pt idx="3146">
                  <c:v>1.8351666676667686</c:v>
                </c:pt>
                <c:pt idx="3147">
                  <c:v>1.835750001000102</c:v>
                </c:pt>
                <c:pt idx="3148">
                  <c:v>1.8363333343334354</c:v>
                </c:pt>
                <c:pt idx="3149">
                  <c:v>1.8369166676667688</c:v>
                </c:pt>
                <c:pt idx="3150">
                  <c:v>1.8375000010001021</c:v>
                </c:pt>
                <c:pt idx="3151">
                  <c:v>1.8380833343334355</c:v>
                </c:pt>
                <c:pt idx="3152">
                  <c:v>1.8386666676667689</c:v>
                </c:pt>
                <c:pt idx="3153">
                  <c:v>1.8392500010001023</c:v>
                </c:pt>
                <c:pt idx="3154">
                  <c:v>1.8398333343334357</c:v>
                </c:pt>
                <c:pt idx="3155">
                  <c:v>1.840416667666769</c:v>
                </c:pt>
                <c:pt idx="3156">
                  <c:v>1.8410000010001024</c:v>
                </c:pt>
                <c:pt idx="3157">
                  <c:v>1.8415833343334358</c:v>
                </c:pt>
                <c:pt idx="3158">
                  <c:v>1.8421666676667692</c:v>
                </c:pt>
                <c:pt idx="3159">
                  <c:v>1.8427500010001026</c:v>
                </c:pt>
                <c:pt idx="3160">
                  <c:v>1.8433333343334359</c:v>
                </c:pt>
                <c:pt idx="3161">
                  <c:v>1.8439166676667693</c:v>
                </c:pt>
                <c:pt idx="3162">
                  <c:v>1.8445000010001027</c:v>
                </c:pt>
                <c:pt idx="3163">
                  <c:v>1.8450833343334361</c:v>
                </c:pt>
                <c:pt idx="3164">
                  <c:v>1.8456666676667695</c:v>
                </c:pt>
                <c:pt idx="3165">
                  <c:v>1.8462500010001028</c:v>
                </c:pt>
                <c:pt idx="3166">
                  <c:v>1.8468333343334362</c:v>
                </c:pt>
                <c:pt idx="3167">
                  <c:v>1.8474166676667696</c:v>
                </c:pt>
                <c:pt idx="3168">
                  <c:v>1.848000001000103</c:v>
                </c:pt>
                <c:pt idx="3169">
                  <c:v>1.8485833343334364</c:v>
                </c:pt>
                <c:pt idx="3170">
                  <c:v>1.8491666676667697</c:v>
                </c:pt>
                <c:pt idx="3171">
                  <c:v>1.8497500010001031</c:v>
                </c:pt>
                <c:pt idx="3172">
                  <c:v>1.8503333343334365</c:v>
                </c:pt>
                <c:pt idx="3173">
                  <c:v>1.8509166676667699</c:v>
                </c:pt>
                <c:pt idx="3174">
                  <c:v>1.8515000010001033</c:v>
                </c:pt>
                <c:pt idx="3175">
                  <c:v>1.8520833343334366</c:v>
                </c:pt>
                <c:pt idx="3176">
                  <c:v>1.85266666766677</c:v>
                </c:pt>
                <c:pt idx="3177">
                  <c:v>1.8532500010001034</c:v>
                </c:pt>
                <c:pt idx="3178">
                  <c:v>1.8538333343334368</c:v>
                </c:pt>
                <c:pt idx="3179">
                  <c:v>1.8544166676667702</c:v>
                </c:pt>
                <c:pt idx="3180">
                  <c:v>1.8550000010001035</c:v>
                </c:pt>
                <c:pt idx="3181">
                  <c:v>1.8555833343334369</c:v>
                </c:pt>
                <c:pt idx="3182">
                  <c:v>1.8561666676667703</c:v>
                </c:pt>
                <c:pt idx="3183">
                  <c:v>1.8567500010001037</c:v>
                </c:pt>
                <c:pt idx="3184">
                  <c:v>1.8573333343334371</c:v>
                </c:pt>
                <c:pt idx="3185">
                  <c:v>1.8579166676667704</c:v>
                </c:pt>
                <c:pt idx="3186">
                  <c:v>1.8585000010001038</c:v>
                </c:pt>
                <c:pt idx="3187">
                  <c:v>1.8590833343334372</c:v>
                </c:pt>
                <c:pt idx="3188">
                  <c:v>1.8596666676667706</c:v>
                </c:pt>
                <c:pt idx="3189">
                  <c:v>1.860250001000104</c:v>
                </c:pt>
                <c:pt idx="3190">
                  <c:v>1.8608333343334373</c:v>
                </c:pt>
                <c:pt idx="3191">
                  <c:v>1.8614166676667707</c:v>
                </c:pt>
                <c:pt idx="3192">
                  <c:v>1.8620000010001041</c:v>
                </c:pt>
                <c:pt idx="3193">
                  <c:v>1.8625833343334375</c:v>
                </c:pt>
                <c:pt idx="3194">
                  <c:v>1.8631666676667709</c:v>
                </c:pt>
                <c:pt idx="3195">
                  <c:v>1.8637500010001042</c:v>
                </c:pt>
                <c:pt idx="3196">
                  <c:v>1.8643333343334376</c:v>
                </c:pt>
                <c:pt idx="3197">
                  <c:v>1.864916667666771</c:v>
                </c:pt>
                <c:pt idx="3198">
                  <c:v>1.8655000010001044</c:v>
                </c:pt>
                <c:pt idx="3199">
                  <c:v>1.8660833343334378</c:v>
                </c:pt>
                <c:pt idx="3200">
                  <c:v>1.8666666676667711</c:v>
                </c:pt>
                <c:pt idx="3201">
                  <c:v>1.8672500010001045</c:v>
                </c:pt>
                <c:pt idx="3202">
                  <c:v>1.8678333343334379</c:v>
                </c:pt>
                <c:pt idx="3203">
                  <c:v>1.8684166676667713</c:v>
                </c:pt>
                <c:pt idx="3204">
                  <c:v>1.8690000010001047</c:v>
                </c:pt>
                <c:pt idx="3205">
                  <c:v>1.869583334333438</c:v>
                </c:pt>
                <c:pt idx="3206">
                  <c:v>1.8701666676667714</c:v>
                </c:pt>
                <c:pt idx="3207">
                  <c:v>1.8707500010001048</c:v>
                </c:pt>
                <c:pt idx="3208">
                  <c:v>1.8713333343334382</c:v>
                </c:pt>
                <c:pt idx="3209">
                  <c:v>1.8719166676667716</c:v>
                </c:pt>
                <c:pt idx="3210">
                  <c:v>1.8725000010001049</c:v>
                </c:pt>
                <c:pt idx="3211">
                  <c:v>1.8730833343334383</c:v>
                </c:pt>
                <c:pt idx="3212">
                  <c:v>1.8736666676667717</c:v>
                </c:pt>
                <c:pt idx="3213">
                  <c:v>1.8742500010001051</c:v>
                </c:pt>
                <c:pt idx="3214">
                  <c:v>1.8748333343334385</c:v>
                </c:pt>
                <c:pt idx="3215">
                  <c:v>1.8754166676667718</c:v>
                </c:pt>
                <c:pt idx="3216">
                  <c:v>1.8760000010001052</c:v>
                </c:pt>
                <c:pt idx="3217">
                  <c:v>1.8765833343334386</c:v>
                </c:pt>
                <c:pt idx="3218">
                  <c:v>1.877166667666772</c:v>
                </c:pt>
                <c:pt idx="3219">
                  <c:v>1.8777500010001054</c:v>
                </c:pt>
                <c:pt idx="3220">
                  <c:v>1.8783333343334387</c:v>
                </c:pt>
                <c:pt idx="3221">
                  <c:v>1.8789166676667721</c:v>
                </c:pt>
                <c:pt idx="3222">
                  <c:v>1.8795000010001055</c:v>
                </c:pt>
                <c:pt idx="3223">
                  <c:v>1.8800833343334389</c:v>
                </c:pt>
                <c:pt idx="3224">
                  <c:v>1.8806666676667723</c:v>
                </c:pt>
                <c:pt idx="3225">
                  <c:v>1.8812500010001056</c:v>
                </c:pt>
                <c:pt idx="3226">
                  <c:v>1.881833334333439</c:v>
                </c:pt>
                <c:pt idx="3227">
                  <c:v>1.8824166676667724</c:v>
                </c:pt>
                <c:pt idx="3228">
                  <c:v>1.8830000010001058</c:v>
                </c:pt>
                <c:pt idx="3229">
                  <c:v>1.8835833343334392</c:v>
                </c:pt>
                <c:pt idx="3230">
                  <c:v>1.8841666676667725</c:v>
                </c:pt>
                <c:pt idx="3231">
                  <c:v>1.8847500010001059</c:v>
                </c:pt>
                <c:pt idx="3232">
                  <c:v>1.8853333343334393</c:v>
                </c:pt>
                <c:pt idx="3233">
                  <c:v>1.8859166676667727</c:v>
                </c:pt>
                <c:pt idx="3234">
                  <c:v>1.8865000010001061</c:v>
                </c:pt>
                <c:pt idx="3235">
                  <c:v>1.8870833343334394</c:v>
                </c:pt>
                <c:pt idx="3236">
                  <c:v>1.8876666676667728</c:v>
                </c:pt>
                <c:pt idx="3237">
                  <c:v>1.8882500010001062</c:v>
                </c:pt>
                <c:pt idx="3238">
                  <c:v>1.8888333343334396</c:v>
                </c:pt>
                <c:pt idx="3239">
                  <c:v>1.889416667666773</c:v>
                </c:pt>
                <c:pt idx="3240">
                  <c:v>1.8900000010001063</c:v>
                </c:pt>
                <c:pt idx="3241">
                  <c:v>1.8905833343334397</c:v>
                </c:pt>
                <c:pt idx="3242">
                  <c:v>1.8911666676667731</c:v>
                </c:pt>
                <c:pt idx="3243">
                  <c:v>1.8917500010001065</c:v>
                </c:pt>
                <c:pt idx="3244">
                  <c:v>1.8923333343334399</c:v>
                </c:pt>
                <c:pt idx="3245">
                  <c:v>1.8929166676667732</c:v>
                </c:pt>
                <c:pt idx="3246">
                  <c:v>1.8935000010001066</c:v>
                </c:pt>
                <c:pt idx="3247">
                  <c:v>1.89408333433344</c:v>
                </c:pt>
                <c:pt idx="3248">
                  <c:v>1.8946666676667734</c:v>
                </c:pt>
                <c:pt idx="3249">
                  <c:v>1.8952500010001068</c:v>
                </c:pt>
                <c:pt idx="3250">
                  <c:v>1.8958333343334401</c:v>
                </c:pt>
                <c:pt idx="3251">
                  <c:v>1.8964166676667735</c:v>
                </c:pt>
                <c:pt idx="3252">
                  <c:v>1.8970000010001069</c:v>
                </c:pt>
                <c:pt idx="3253">
                  <c:v>1.8975833343334403</c:v>
                </c:pt>
                <c:pt idx="3254">
                  <c:v>1.8981666676667737</c:v>
                </c:pt>
                <c:pt idx="3255">
                  <c:v>1.898750001000107</c:v>
                </c:pt>
                <c:pt idx="3256">
                  <c:v>1.8993333343334404</c:v>
                </c:pt>
                <c:pt idx="3257">
                  <c:v>1.8999166676667738</c:v>
                </c:pt>
                <c:pt idx="3258">
                  <c:v>1.9005000010001072</c:v>
                </c:pt>
                <c:pt idx="3259">
                  <c:v>1.9010833343334406</c:v>
                </c:pt>
                <c:pt idx="3260">
                  <c:v>1.9016666676667739</c:v>
                </c:pt>
                <c:pt idx="3261">
                  <c:v>1.9022500010001073</c:v>
                </c:pt>
                <c:pt idx="3262">
                  <c:v>1.9028333343334407</c:v>
                </c:pt>
                <c:pt idx="3263">
                  <c:v>1.9034166676667741</c:v>
                </c:pt>
                <c:pt idx="3264">
                  <c:v>1.9040000010001075</c:v>
                </c:pt>
                <c:pt idx="3265">
                  <c:v>1.9045833343334408</c:v>
                </c:pt>
                <c:pt idx="3266">
                  <c:v>1.9051666676667742</c:v>
                </c:pt>
                <c:pt idx="3267">
                  <c:v>1.9057500010001076</c:v>
                </c:pt>
                <c:pt idx="3268">
                  <c:v>1.906333334333441</c:v>
                </c:pt>
                <c:pt idx="3269">
                  <c:v>1.9069166676667744</c:v>
                </c:pt>
                <c:pt idx="3270">
                  <c:v>1.9075000010001077</c:v>
                </c:pt>
                <c:pt idx="3271">
                  <c:v>1.9080833343334411</c:v>
                </c:pt>
                <c:pt idx="3272">
                  <c:v>1.9086666676667745</c:v>
                </c:pt>
                <c:pt idx="3273">
                  <c:v>1.9092500010001079</c:v>
                </c:pt>
                <c:pt idx="3274">
                  <c:v>1.9098333343334413</c:v>
                </c:pt>
                <c:pt idx="3275">
                  <c:v>1.9104166676667746</c:v>
                </c:pt>
                <c:pt idx="3276">
                  <c:v>1.911000001000108</c:v>
                </c:pt>
                <c:pt idx="3277">
                  <c:v>1.9115833343334414</c:v>
                </c:pt>
                <c:pt idx="3278">
                  <c:v>1.9121666676667748</c:v>
                </c:pt>
                <c:pt idx="3279">
                  <c:v>1.9127500010001082</c:v>
                </c:pt>
                <c:pt idx="3280">
                  <c:v>1.9133333343334415</c:v>
                </c:pt>
                <c:pt idx="3281">
                  <c:v>1.9139166676667749</c:v>
                </c:pt>
                <c:pt idx="3282">
                  <c:v>1.9145000010001083</c:v>
                </c:pt>
                <c:pt idx="3283">
                  <c:v>1.9150833343334417</c:v>
                </c:pt>
                <c:pt idx="3284">
                  <c:v>1.9156666676667751</c:v>
                </c:pt>
                <c:pt idx="3285">
                  <c:v>1.9162500010001084</c:v>
                </c:pt>
                <c:pt idx="3286">
                  <c:v>1.9168333343334418</c:v>
                </c:pt>
                <c:pt idx="3287">
                  <c:v>1.9174166676667752</c:v>
                </c:pt>
                <c:pt idx="3288">
                  <c:v>1.9180000010001086</c:v>
                </c:pt>
                <c:pt idx="3289">
                  <c:v>1.918583334333442</c:v>
                </c:pt>
                <c:pt idx="3290">
                  <c:v>1.9191666676667753</c:v>
                </c:pt>
                <c:pt idx="3291">
                  <c:v>1.9197500010001087</c:v>
                </c:pt>
                <c:pt idx="3292">
                  <c:v>1.9203333343334421</c:v>
                </c:pt>
                <c:pt idx="3293">
                  <c:v>1.9209166676667755</c:v>
                </c:pt>
                <c:pt idx="3294">
                  <c:v>1.9215000010001089</c:v>
                </c:pt>
                <c:pt idx="3295">
                  <c:v>1.9220833343334423</c:v>
                </c:pt>
                <c:pt idx="3296">
                  <c:v>1.9226666676667756</c:v>
                </c:pt>
                <c:pt idx="3297">
                  <c:v>1.923250001000109</c:v>
                </c:pt>
                <c:pt idx="3298">
                  <c:v>1.9238333343334424</c:v>
                </c:pt>
                <c:pt idx="3299">
                  <c:v>1.9244166676667758</c:v>
                </c:pt>
                <c:pt idx="3300">
                  <c:v>1.9250000010001092</c:v>
                </c:pt>
                <c:pt idx="3301">
                  <c:v>1.9255833343334425</c:v>
                </c:pt>
                <c:pt idx="3302">
                  <c:v>1.9261666676667759</c:v>
                </c:pt>
                <c:pt idx="3303">
                  <c:v>1.9267500010001093</c:v>
                </c:pt>
                <c:pt idx="3304">
                  <c:v>1.9273333343334427</c:v>
                </c:pt>
                <c:pt idx="3305">
                  <c:v>1.9279166676667761</c:v>
                </c:pt>
                <c:pt idx="3306">
                  <c:v>1.9285000010001094</c:v>
                </c:pt>
                <c:pt idx="3307">
                  <c:v>1.9290833343334428</c:v>
                </c:pt>
                <c:pt idx="3308">
                  <c:v>1.9296666676667762</c:v>
                </c:pt>
                <c:pt idx="3309">
                  <c:v>1.9302500010001096</c:v>
                </c:pt>
                <c:pt idx="3310">
                  <c:v>1.930833334333443</c:v>
                </c:pt>
                <c:pt idx="3311">
                  <c:v>1.9314166676667763</c:v>
                </c:pt>
                <c:pt idx="3312">
                  <c:v>1.9320000010001097</c:v>
                </c:pt>
                <c:pt idx="3313">
                  <c:v>1.9325833343334431</c:v>
                </c:pt>
                <c:pt idx="3314">
                  <c:v>1.9331666676667765</c:v>
                </c:pt>
                <c:pt idx="3315">
                  <c:v>1.9337500010001099</c:v>
                </c:pt>
                <c:pt idx="3316">
                  <c:v>1.9343333343334432</c:v>
                </c:pt>
                <c:pt idx="3317">
                  <c:v>1.9349166676667766</c:v>
                </c:pt>
                <c:pt idx="3318">
                  <c:v>1.93550000100011</c:v>
                </c:pt>
                <c:pt idx="3319">
                  <c:v>1.9360833343334434</c:v>
                </c:pt>
                <c:pt idx="3320">
                  <c:v>1.9366666676667768</c:v>
                </c:pt>
                <c:pt idx="3321">
                  <c:v>1.9372500010001101</c:v>
                </c:pt>
                <c:pt idx="3322">
                  <c:v>1.9378333343334435</c:v>
                </c:pt>
                <c:pt idx="3323">
                  <c:v>1.9384166676667769</c:v>
                </c:pt>
                <c:pt idx="3324">
                  <c:v>1.9390000010001103</c:v>
                </c:pt>
                <c:pt idx="3325">
                  <c:v>1.9395833343334437</c:v>
                </c:pt>
                <c:pt idx="3326">
                  <c:v>1.940166667666777</c:v>
                </c:pt>
                <c:pt idx="3327">
                  <c:v>1.9407500010001104</c:v>
                </c:pt>
                <c:pt idx="3328">
                  <c:v>1.9413333343334438</c:v>
                </c:pt>
                <c:pt idx="3329">
                  <c:v>1.9419166676667772</c:v>
                </c:pt>
                <c:pt idx="3330">
                  <c:v>1.9425000010001106</c:v>
                </c:pt>
                <c:pt idx="3331">
                  <c:v>1.9430833343334439</c:v>
                </c:pt>
                <c:pt idx="3332">
                  <c:v>1.9436666676667773</c:v>
                </c:pt>
                <c:pt idx="3333">
                  <c:v>1.9442500010001107</c:v>
                </c:pt>
                <c:pt idx="3334">
                  <c:v>1.9448333343334441</c:v>
                </c:pt>
                <c:pt idx="3335">
                  <c:v>1.9454166676667775</c:v>
                </c:pt>
                <c:pt idx="3336">
                  <c:v>1.9460000010001108</c:v>
                </c:pt>
                <c:pt idx="3337">
                  <c:v>1.9465833343334442</c:v>
                </c:pt>
                <c:pt idx="3338">
                  <c:v>1.9471666676667776</c:v>
                </c:pt>
                <c:pt idx="3339">
                  <c:v>1.947750001000111</c:v>
                </c:pt>
                <c:pt idx="3340">
                  <c:v>1.9483333343334444</c:v>
                </c:pt>
                <c:pt idx="3341">
                  <c:v>1.9489166676667777</c:v>
                </c:pt>
                <c:pt idx="3342">
                  <c:v>1.9495000010001111</c:v>
                </c:pt>
                <c:pt idx="3343">
                  <c:v>1.9500833343334445</c:v>
                </c:pt>
                <c:pt idx="3344">
                  <c:v>1.9506666676667779</c:v>
                </c:pt>
                <c:pt idx="3345">
                  <c:v>1.9512500010001113</c:v>
                </c:pt>
                <c:pt idx="3346">
                  <c:v>1.9518333343334446</c:v>
                </c:pt>
                <c:pt idx="3347">
                  <c:v>1.952416667666778</c:v>
                </c:pt>
                <c:pt idx="3348">
                  <c:v>1.9530000010001114</c:v>
                </c:pt>
                <c:pt idx="3349">
                  <c:v>1.9535833343334448</c:v>
                </c:pt>
                <c:pt idx="3350">
                  <c:v>1.9541666676667782</c:v>
                </c:pt>
                <c:pt idx="3351">
                  <c:v>1.9547500010001115</c:v>
                </c:pt>
                <c:pt idx="3352">
                  <c:v>1.9553333343334449</c:v>
                </c:pt>
                <c:pt idx="3353">
                  <c:v>1.9559166676667783</c:v>
                </c:pt>
                <c:pt idx="3354">
                  <c:v>1.9565000010001117</c:v>
                </c:pt>
                <c:pt idx="3355">
                  <c:v>1.9570833343334451</c:v>
                </c:pt>
                <c:pt idx="3356">
                  <c:v>1.9576666676667784</c:v>
                </c:pt>
                <c:pt idx="3357">
                  <c:v>1.9582500010001118</c:v>
                </c:pt>
                <c:pt idx="3358">
                  <c:v>1.9588333343334452</c:v>
                </c:pt>
                <c:pt idx="3359">
                  <c:v>1.9594166676667786</c:v>
                </c:pt>
                <c:pt idx="3360">
                  <c:v>1.960000001000112</c:v>
                </c:pt>
                <c:pt idx="3361">
                  <c:v>1.9605833343334453</c:v>
                </c:pt>
                <c:pt idx="3362">
                  <c:v>1.9611666676667787</c:v>
                </c:pt>
                <c:pt idx="3363">
                  <c:v>1.9617500010001121</c:v>
                </c:pt>
                <c:pt idx="3364">
                  <c:v>1.9623333343334455</c:v>
                </c:pt>
                <c:pt idx="3365">
                  <c:v>1.9629166676667789</c:v>
                </c:pt>
                <c:pt idx="3366">
                  <c:v>1.9635000010001122</c:v>
                </c:pt>
                <c:pt idx="3367">
                  <c:v>1.9640833343334456</c:v>
                </c:pt>
                <c:pt idx="3368">
                  <c:v>1.964666667666779</c:v>
                </c:pt>
                <c:pt idx="3369">
                  <c:v>1.9652500010001124</c:v>
                </c:pt>
                <c:pt idx="3370">
                  <c:v>1.9658333343334458</c:v>
                </c:pt>
                <c:pt idx="3371">
                  <c:v>1.9664166676667791</c:v>
                </c:pt>
                <c:pt idx="3372">
                  <c:v>1.9670000010001125</c:v>
                </c:pt>
                <c:pt idx="3373">
                  <c:v>1.9675833343334459</c:v>
                </c:pt>
                <c:pt idx="3374">
                  <c:v>1.9681666676667793</c:v>
                </c:pt>
                <c:pt idx="3375">
                  <c:v>1.9687500010001127</c:v>
                </c:pt>
                <c:pt idx="3376">
                  <c:v>1.969333334333446</c:v>
                </c:pt>
                <c:pt idx="3377">
                  <c:v>1.9699166676667794</c:v>
                </c:pt>
                <c:pt idx="3378">
                  <c:v>1.9705000010001128</c:v>
                </c:pt>
                <c:pt idx="3379">
                  <c:v>1.9710833343334462</c:v>
                </c:pt>
                <c:pt idx="3380">
                  <c:v>1.9716666676667796</c:v>
                </c:pt>
                <c:pt idx="3381">
                  <c:v>1.9722500010001129</c:v>
                </c:pt>
                <c:pt idx="3382">
                  <c:v>1.9728333343334463</c:v>
                </c:pt>
                <c:pt idx="3383">
                  <c:v>1.9734166676667797</c:v>
                </c:pt>
                <c:pt idx="3384">
                  <c:v>1.9740000010001131</c:v>
                </c:pt>
                <c:pt idx="3385">
                  <c:v>1.9745833343334465</c:v>
                </c:pt>
                <c:pt idx="3386">
                  <c:v>1.9751666676667798</c:v>
                </c:pt>
                <c:pt idx="3387">
                  <c:v>1.9757500010001132</c:v>
                </c:pt>
                <c:pt idx="3388">
                  <c:v>1.9763333343334466</c:v>
                </c:pt>
                <c:pt idx="3389">
                  <c:v>1.97691666766678</c:v>
                </c:pt>
                <c:pt idx="3390">
                  <c:v>1.9775000010001134</c:v>
                </c:pt>
                <c:pt idx="3391">
                  <c:v>1.9780833343334467</c:v>
                </c:pt>
                <c:pt idx="3392">
                  <c:v>1.9786666676667801</c:v>
                </c:pt>
                <c:pt idx="3393">
                  <c:v>1.9792500010001135</c:v>
                </c:pt>
                <c:pt idx="3394">
                  <c:v>1.9798333343334469</c:v>
                </c:pt>
                <c:pt idx="3395">
                  <c:v>1.9804166676667803</c:v>
                </c:pt>
                <c:pt idx="3396">
                  <c:v>1.9810000010001136</c:v>
                </c:pt>
                <c:pt idx="3397">
                  <c:v>1.981583334333447</c:v>
                </c:pt>
                <c:pt idx="3398">
                  <c:v>1.9821666676667804</c:v>
                </c:pt>
                <c:pt idx="3399">
                  <c:v>1.9827500010001138</c:v>
                </c:pt>
                <c:pt idx="3400">
                  <c:v>1.9833333343334472</c:v>
                </c:pt>
                <c:pt idx="3401">
                  <c:v>1.9839166676667805</c:v>
                </c:pt>
                <c:pt idx="3402">
                  <c:v>1.9845000010001139</c:v>
                </c:pt>
                <c:pt idx="3403">
                  <c:v>1.9850833343334473</c:v>
                </c:pt>
                <c:pt idx="3404">
                  <c:v>1.9856666676667807</c:v>
                </c:pt>
                <c:pt idx="3405">
                  <c:v>1.9862500010001141</c:v>
                </c:pt>
                <c:pt idx="3406">
                  <c:v>1.9868333343334474</c:v>
                </c:pt>
                <c:pt idx="3407">
                  <c:v>1.9874166676667808</c:v>
                </c:pt>
                <c:pt idx="3408">
                  <c:v>1.9880000010001142</c:v>
                </c:pt>
                <c:pt idx="3409">
                  <c:v>1.9885833343334476</c:v>
                </c:pt>
                <c:pt idx="3410">
                  <c:v>1.989166667666781</c:v>
                </c:pt>
                <c:pt idx="3411">
                  <c:v>1.9897500010001143</c:v>
                </c:pt>
                <c:pt idx="3412">
                  <c:v>1.9903333343334477</c:v>
                </c:pt>
                <c:pt idx="3413">
                  <c:v>1.9909166676667811</c:v>
                </c:pt>
                <c:pt idx="3414">
                  <c:v>1.9915000010001145</c:v>
                </c:pt>
                <c:pt idx="3415">
                  <c:v>1.9920833343334479</c:v>
                </c:pt>
                <c:pt idx="3416">
                  <c:v>1.9926666676667812</c:v>
                </c:pt>
                <c:pt idx="3417">
                  <c:v>1.9932500010001146</c:v>
                </c:pt>
                <c:pt idx="3418">
                  <c:v>1.993833334333448</c:v>
                </c:pt>
                <c:pt idx="3419">
                  <c:v>1.9944166676667814</c:v>
                </c:pt>
                <c:pt idx="3420">
                  <c:v>1.9950000010001148</c:v>
                </c:pt>
                <c:pt idx="3421">
                  <c:v>1.9955833343334481</c:v>
                </c:pt>
                <c:pt idx="3422">
                  <c:v>1.9961666676667815</c:v>
                </c:pt>
                <c:pt idx="3423">
                  <c:v>1.9967500010001149</c:v>
                </c:pt>
                <c:pt idx="3424">
                  <c:v>1.9973333343334483</c:v>
                </c:pt>
                <c:pt idx="3425">
                  <c:v>1.9979166676667817</c:v>
                </c:pt>
                <c:pt idx="3426">
                  <c:v>1.998500001000115</c:v>
                </c:pt>
                <c:pt idx="3427">
                  <c:v>1.9990833343334484</c:v>
                </c:pt>
                <c:pt idx="3428">
                  <c:v>1.9996666676667818</c:v>
                </c:pt>
                <c:pt idx="3429">
                  <c:v>2.000250001000115</c:v>
                </c:pt>
                <c:pt idx="3430">
                  <c:v>2.0008333343334481</c:v>
                </c:pt>
                <c:pt idx="3431">
                  <c:v>2.0014166676667813</c:v>
                </c:pt>
                <c:pt idx="3432">
                  <c:v>2.0020000010001144</c:v>
                </c:pt>
                <c:pt idx="3433">
                  <c:v>2.0025833343334476</c:v>
                </c:pt>
                <c:pt idx="3434">
                  <c:v>2.0031666676667808</c:v>
                </c:pt>
                <c:pt idx="3435">
                  <c:v>2.0037500010001139</c:v>
                </c:pt>
                <c:pt idx="3436">
                  <c:v>2.0043333343334471</c:v>
                </c:pt>
                <c:pt idx="3437">
                  <c:v>2.0049166676667802</c:v>
                </c:pt>
                <c:pt idx="3438">
                  <c:v>2.0055000010001134</c:v>
                </c:pt>
                <c:pt idx="3439">
                  <c:v>2.0060833343334465</c:v>
                </c:pt>
                <c:pt idx="3440">
                  <c:v>2.0066666676667797</c:v>
                </c:pt>
                <c:pt idx="3441">
                  <c:v>2.0072500010001129</c:v>
                </c:pt>
                <c:pt idx="3442">
                  <c:v>2.007833334333446</c:v>
                </c:pt>
                <c:pt idx="3443">
                  <c:v>2.0084166676667792</c:v>
                </c:pt>
                <c:pt idx="3444">
                  <c:v>2.0090000010001123</c:v>
                </c:pt>
                <c:pt idx="3445">
                  <c:v>2.0095833343334455</c:v>
                </c:pt>
                <c:pt idx="3446">
                  <c:v>2.0101666676667787</c:v>
                </c:pt>
                <c:pt idx="3447">
                  <c:v>2.0107500010001118</c:v>
                </c:pt>
                <c:pt idx="3448">
                  <c:v>2.011333334333445</c:v>
                </c:pt>
                <c:pt idx="3449">
                  <c:v>2.0119166676667781</c:v>
                </c:pt>
                <c:pt idx="3450">
                  <c:v>2.0125000010001113</c:v>
                </c:pt>
                <c:pt idx="3451">
                  <c:v>2.0130833343334444</c:v>
                </c:pt>
                <c:pt idx="3452">
                  <c:v>2.0136666676667776</c:v>
                </c:pt>
                <c:pt idx="3453">
                  <c:v>2.0142500010001108</c:v>
                </c:pt>
                <c:pt idx="3454">
                  <c:v>2.0148333343334439</c:v>
                </c:pt>
                <c:pt idx="3455">
                  <c:v>2.0154166676667771</c:v>
                </c:pt>
                <c:pt idx="3456">
                  <c:v>2.0160000010001102</c:v>
                </c:pt>
                <c:pt idx="3457">
                  <c:v>2.0165833343334434</c:v>
                </c:pt>
                <c:pt idx="3458">
                  <c:v>2.0171666676667765</c:v>
                </c:pt>
                <c:pt idx="3459">
                  <c:v>2.0177500010001097</c:v>
                </c:pt>
                <c:pt idx="3460">
                  <c:v>2.0183333343334429</c:v>
                </c:pt>
                <c:pt idx="3461">
                  <c:v>2.018916667666776</c:v>
                </c:pt>
                <c:pt idx="3462">
                  <c:v>2.0195000010001092</c:v>
                </c:pt>
                <c:pt idx="3463">
                  <c:v>2.0200833343334423</c:v>
                </c:pt>
                <c:pt idx="3464">
                  <c:v>2.0206666676667755</c:v>
                </c:pt>
                <c:pt idx="3465">
                  <c:v>2.0212500010001087</c:v>
                </c:pt>
                <c:pt idx="3466">
                  <c:v>2.0218333343334418</c:v>
                </c:pt>
                <c:pt idx="3467">
                  <c:v>2.022416667666775</c:v>
                </c:pt>
                <c:pt idx="3468">
                  <c:v>2.0230000010001081</c:v>
                </c:pt>
                <c:pt idx="3469">
                  <c:v>2.0235833343334413</c:v>
                </c:pt>
                <c:pt idx="3470">
                  <c:v>2.0241666676667744</c:v>
                </c:pt>
                <c:pt idx="3471">
                  <c:v>2.0247500010001076</c:v>
                </c:pt>
                <c:pt idx="3472">
                  <c:v>2.0253333343334408</c:v>
                </c:pt>
                <c:pt idx="3473">
                  <c:v>2.0259166676667739</c:v>
                </c:pt>
                <c:pt idx="3474">
                  <c:v>2.0265000010001071</c:v>
                </c:pt>
                <c:pt idx="3475">
                  <c:v>2.0270833343334402</c:v>
                </c:pt>
                <c:pt idx="3476">
                  <c:v>2.0276666676667734</c:v>
                </c:pt>
                <c:pt idx="3477">
                  <c:v>2.0282500010001066</c:v>
                </c:pt>
                <c:pt idx="3478">
                  <c:v>2.0288333343334397</c:v>
                </c:pt>
                <c:pt idx="3479">
                  <c:v>2.0294166676667729</c:v>
                </c:pt>
                <c:pt idx="3480">
                  <c:v>2.030000001000106</c:v>
                </c:pt>
                <c:pt idx="3481">
                  <c:v>2.0305833343334392</c:v>
                </c:pt>
                <c:pt idx="3482">
                  <c:v>2.0311666676667723</c:v>
                </c:pt>
                <c:pt idx="3483">
                  <c:v>2.0317500010001055</c:v>
                </c:pt>
                <c:pt idx="3484">
                  <c:v>2.0323333343334387</c:v>
                </c:pt>
                <c:pt idx="3485">
                  <c:v>2.0329166676667718</c:v>
                </c:pt>
                <c:pt idx="3486">
                  <c:v>2.033500001000105</c:v>
                </c:pt>
                <c:pt idx="3487">
                  <c:v>2.0340833343334381</c:v>
                </c:pt>
                <c:pt idx="3488">
                  <c:v>2.0346666676667713</c:v>
                </c:pt>
                <c:pt idx="3489">
                  <c:v>2.0352500010001044</c:v>
                </c:pt>
                <c:pt idx="3490">
                  <c:v>2.0358333343334376</c:v>
                </c:pt>
                <c:pt idx="3491">
                  <c:v>2.0364166676667708</c:v>
                </c:pt>
                <c:pt idx="3492">
                  <c:v>2.0370000010001039</c:v>
                </c:pt>
                <c:pt idx="3493">
                  <c:v>2.0375833343334371</c:v>
                </c:pt>
                <c:pt idx="3494">
                  <c:v>2.0381666676667702</c:v>
                </c:pt>
                <c:pt idx="3495">
                  <c:v>2.0387500010001034</c:v>
                </c:pt>
                <c:pt idx="3496">
                  <c:v>2.0393333343334366</c:v>
                </c:pt>
                <c:pt idx="3497">
                  <c:v>2.0399166676667697</c:v>
                </c:pt>
                <c:pt idx="3498">
                  <c:v>2.0405000010001029</c:v>
                </c:pt>
                <c:pt idx="3499">
                  <c:v>2.041083334333436</c:v>
                </c:pt>
                <c:pt idx="3500">
                  <c:v>2.0416666676667692</c:v>
                </c:pt>
                <c:pt idx="3501">
                  <c:v>2.0422500010001023</c:v>
                </c:pt>
                <c:pt idx="3502">
                  <c:v>2.0428333343334355</c:v>
                </c:pt>
                <c:pt idx="3503">
                  <c:v>2.0434166676667687</c:v>
                </c:pt>
                <c:pt idx="3504">
                  <c:v>2.0440000010001018</c:v>
                </c:pt>
                <c:pt idx="3505">
                  <c:v>2.044583334333435</c:v>
                </c:pt>
                <c:pt idx="3506">
                  <c:v>2.0451666676667681</c:v>
                </c:pt>
                <c:pt idx="3507">
                  <c:v>2.0457500010001013</c:v>
                </c:pt>
                <c:pt idx="3508">
                  <c:v>2.0463333343334345</c:v>
                </c:pt>
                <c:pt idx="3509">
                  <c:v>2.0469166676667676</c:v>
                </c:pt>
                <c:pt idx="3510">
                  <c:v>2.0475000010001008</c:v>
                </c:pt>
                <c:pt idx="3511">
                  <c:v>2.0480833343334339</c:v>
                </c:pt>
                <c:pt idx="3512">
                  <c:v>2.0486666676667671</c:v>
                </c:pt>
                <c:pt idx="3513">
                  <c:v>2.0492500010001002</c:v>
                </c:pt>
                <c:pt idx="3514">
                  <c:v>2.0498333343334334</c:v>
                </c:pt>
                <c:pt idx="3515">
                  <c:v>2.0504166676667666</c:v>
                </c:pt>
                <c:pt idx="3516">
                  <c:v>2.0510000010000997</c:v>
                </c:pt>
                <c:pt idx="3517">
                  <c:v>2.0515833343334329</c:v>
                </c:pt>
                <c:pt idx="3518">
                  <c:v>2.052166667666766</c:v>
                </c:pt>
                <c:pt idx="3519">
                  <c:v>2.0527500010000992</c:v>
                </c:pt>
                <c:pt idx="3520">
                  <c:v>2.0533333343334323</c:v>
                </c:pt>
                <c:pt idx="3521">
                  <c:v>2.0539166676667655</c:v>
                </c:pt>
                <c:pt idx="3522">
                  <c:v>2.0545000010000987</c:v>
                </c:pt>
                <c:pt idx="3523">
                  <c:v>2.0550833343334318</c:v>
                </c:pt>
                <c:pt idx="3524">
                  <c:v>2.055666667666765</c:v>
                </c:pt>
                <c:pt idx="3525">
                  <c:v>2.0562500010000981</c:v>
                </c:pt>
                <c:pt idx="3526">
                  <c:v>2.0568333343334313</c:v>
                </c:pt>
                <c:pt idx="3527">
                  <c:v>2.0574166676667645</c:v>
                </c:pt>
                <c:pt idx="3528">
                  <c:v>2.0580000010000976</c:v>
                </c:pt>
                <c:pt idx="3529">
                  <c:v>2.0585833343334308</c:v>
                </c:pt>
                <c:pt idx="3530">
                  <c:v>2.0591666676667639</c:v>
                </c:pt>
                <c:pt idx="3531">
                  <c:v>2.0597500010000971</c:v>
                </c:pt>
                <c:pt idx="3532">
                  <c:v>2.0603333343334302</c:v>
                </c:pt>
                <c:pt idx="3533">
                  <c:v>2.0609166676667634</c:v>
                </c:pt>
                <c:pt idx="3534">
                  <c:v>2.0615000010000966</c:v>
                </c:pt>
                <c:pt idx="3535">
                  <c:v>2.0620833343334297</c:v>
                </c:pt>
                <c:pt idx="3536">
                  <c:v>2.0626666676667629</c:v>
                </c:pt>
                <c:pt idx="3537">
                  <c:v>2.063250001000096</c:v>
                </c:pt>
                <c:pt idx="3538">
                  <c:v>2.0638333343334292</c:v>
                </c:pt>
                <c:pt idx="3539">
                  <c:v>2.0644166676667624</c:v>
                </c:pt>
                <c:pt idx="3540">
                  <c:v>2.0650000010000955</c:v>
                </c:pt>
                <c:pt idx="3541">
                  <c:v>2.0655833343334287</c:v>
                </c:pt>
                <c:pt idx="3542">
                  <c:v>2.0661666676667618</c:v>
                </c:pt>
                <c:pt idx="3543">
                  <c:v>2.066750001000095</c:v>
                </c:pt>
                <c:pt idx="3544">
                  <c:v>2.0673333343334281</c:v>
                </c:pt>
                <c:pt idx="3545">
                  <c:v>2.0679166676667613</c:v>
                </c:pt>
                <c:pt idx="3546">
                  <c:v>2.0685000010000945</c:v>
                </c:pt>
                <c:pt idx="3547">
                  <c:v>2.0690833343334276</c:v>
                </c:pt>
                <c:pt idx="3548">
                  <c:v>2.0696666676667608</c:v>
                </c:pt>
                <c:pt idx="3549">
                  <c:v>2.0702500010000939</c:v>
                </c:pt>
                <c:pt idx="3550">
                  <c:v>2.0708333343334271</c:v>
                </c:pt>
                <c:pt idx="3551">
                  <c:v>2.0714166676667602</c:v>
                </c:pt>
                <c:pt idx="3552">
                  <c:v>2.0720000010000934</c:v>
                </c:pt>
                <c:pt idx="3553">
                  <c:v>2.0725833343334266</c:v>
                </c:pt>
                <c:pt idx="3554">
                  <c:v>2.0731666676667597</c:v>
                </c:pt>
                <c:pt idx="3555">
                  <c:v>2.0737500010000929</c:v>
                </c:pt>
                <c:pt idx="3556">
                  <c:v>2.074333334333426</c:v>
                </c:pt>
                <c:pt idx="3557">
                  <c:v>2.0749166676667592</c:v>
                </c:pt>
                <c:pt idx="3558">
                  <c:v>2.0755000010000924</c:v>
                </c:pt>
                <c:pt idx="3559">
                  <c:v>2.0760833343334255</c:v>
                </c:pt>
                <c:pt idx="3560">
                  <c:v>2.0766666676667587</c:v>
                </c:pt>
                <c:pt idx="3561">
                  <c:v>2.0772500010000918</c:v>
                </c:pt>
                <c:pt idx="3562">
                  <c:v>2.077833334333425</c:v>
                </c:pt>
                <c:pt idx="3563">
                  <c:v>2.0784166676667581</c:v>
                </c:pt>
                <c:pt idx="3564">
                  <c:v>2.0790000010000913</c:v>
                </c:pt>
                <c:pt idx="3565">
                  <c:v>2.0795833343334245</c:v>
                </c:pt>
                <c:pt idx="3566">
                  <c:v>2.0801666676667576</c:v>
                </c:pt>
                <c:pt idx="3567">
                  <c:v>2.0807500010000908</c:v>
                </c:pt>
                <c:pt idx="3568">
                  <c:v>2.0813333343334239</c:v>
                </c:pt>
                <c:pt idx="3569">
                  <c:v>2.0819166676667571</c:v>
                </c:pt>
                <c:pt idx="3570">
                  <c:v>2.0825000010000903</c:v>
                </c:pt>
                <c:pt idx="3571">
                  <c:v>2.0830833343334234</c:v>
                </c:pt>
                <c:pt idx="3572">
                  <c:v>2.0836666676667566</c:v>
                </c:pt>
                <c:pt idx="3573">
                  <c:v>2.0842500010000897</c:v>
                </c:pt>
                <c:pt idx="3574">
                  <c:v>2.0848333343334229</c:v>
                </c:pt>
                <c:pt idx="3575">
                  <c:v>2.085416667666756</c:v>
                </c:pt>
                <c:pt idx="3576">
                  <c:v>2.0860000010000892</c:v>
                </c:pt>
                <c:pt idx="3577">
                  <c:v>2.0865833343334224</c:v>
                </c:pt>
                <c:pt idx="3578">
                  <c:v>2.0871666676667555</c:v>
                </c:pt>
                <c:pt idx="3579">
                  <c:v>2.0877500010000887</c:v>
                </c:pt>
                <c:pt idx="3580">
                  <c:v>2.0883333343334218</c:v>
                </c:pt>
                <c:pt idx="3581">
                  <c:v>2.088916667666755</c:v>
                </c:pt>
                <c:pt idx="3582">
                  <c:v>2.0895000010000881</c:v>
                </c:pt>
                <c:pt idx="3583">
                  <c:v>2.0900833343334213</c:v>
                </c:pt>
                <c:pt idx="3584">
                  <c:v>2.0906666676667545</c:v>
                </c:pt>
                <c:pt idx="3585">
                  <c:v>2.0912500010000876</c:v>
                </c:pt>
                <c:pt idx="3586">
                  <c:v>2.0918333343334208</c:v>
                </c:pt>
                <c:pt idx="3587">
                  <c:v>2.0924166676667539</c:v>
                </c:pt>
                <c:pt idx="3588">
                  <c:v>2.0930000010000871</c:v>
                </c:pt>
                <c:pt idx="3589">
                  <c:v>2.0935833343334203</c:v>
                </c:pt>
                <c:pt idx="3590">
                  <c:v>2.0941666676667534</c:v>
                </c:pt>
                <c:pt idx="3591">
                  <c:v>2.0947500010000866</c:v>
                </c:pt>
                <c:pt idx="3592">
                  <c:v>2.0953333343334197</c:v>
                </c:pt>
                <c:pt idx="3593">
                  <c:v>2.0959166676667529</c:v>
                </c:pt>
                <c:pt idx="3594">
                  <c:v>2.096500001000086</c:v>
                </c:pt>
                <c:pt idx="3595">
                  <c:v>2.0970833343334192</c:v>
                </c:pt>
                <c:pt idx="3596">
                  <c:v>2.0976666676667524</c:v>
                </c:pt>
                <c:pt idx="3597">
                  <c:v>2.0982500010000855</c:v>
                </c:pt>
                <c:pt idx="3598">
                  <c:v>2.0988333343334187</c:v>
                </c:pt>
                <c:pt idx="3599">
                  <c:v>2.0994166676667518</c:v>
                </c:pt>
                <c:pt idx="3600">
                  <c:v>2.100000001000085</c:v>
                </c:pt>
                <c:pt idx="3601">
                  <c:v>2.1005833343334182</c:v>
                </c:pt>
                <c:pt idx="3602">
                  <c:v>2.1011666676667513</c:v>
                </c:pt>
                <c:pt idx="3603">
                  <c:v>2.1017500010000845</c:v>
                </c:pt>
                <c:pt idx="3604">
                  <c:v>2.1023333343334176</c:v>
                </c:pt>
                <c:pt idx="3605">
                  <c:v>2.1029166676667508</c:v>
                </c:pt>
                <c:pt idx="3606">
                  <c:v>2.1035000010000839</c:v>
                </c:pt>
                <c:pt idx="3607">
                  <c:v>2.1040833343334171</c:v>
                </c:pt>
                <c:pt idx="3608">
                  <c:v>2.1046666676667503</c:v>
                </c:pt>
                <c:pt idx="3609">
                  <c:v>2.1052500010000834</c:v>
                </c:pt>
                <c:pt idx="3610">
                  <c:v>2.1058333343334166</c:v>
                </c:pt>
                <c:pt idx="3611">
                  <c:v>2.1064166676667497</c:v>
                </c:pt>
                <c:pt idx="3612">
                  <c:v>2.1070000010000829</c:v>
                </c:pt>
                <c:pt idx="3613">
                  <c:v>2.107583334333416</c:v>
                </c:pt>
                <c:pt idx="3614">
                  <c:v>2.1081666676667492</c:v>
                </c:pt>
                <c:pt idx="3615">
                  <c:v>2.1087500010000824</c:v>
                </c:pt>
                <c:pt idx="3616">
                  <c:v>2.1093333343334155</c:v>
                </c:pt>
                <c:pt idx="3617">
                  <c:v>2.1099166676667487</c:v>
                </c:pt>
                <c:pt idx="3618">
                  <c:v>2.1105000010000818</c:v>
                </c:pt>
                <c:pt idx="3619">
                  <c:v>2.111083334333415</c:v>
                </c:pt>
                <c:pt idx="3620">
                  <c:v>2.1116666676667482</c:v>
                </c:pt>
                <c:pt idx="3621">
                  <c:v>2.1122500010000813</c:v>
                </c:pt>
                <c:pt idx="3622">
                  <c:v>2.1128333343334145</c:v>
                </c:pt>
                <c:pt idx="3623">
                  <c:v>2.1134166676667476</c:v>
                </c:pt>
                <c:pt idx="3624">
                  <c:v>2.1140000010000808</c:v>
                </c:pt>
                <c:pt idx="3625">
                  <c:v>2.1145833343334139</c:v>
                </c:pt>
                <c:pt idx="3626">
                  <c:v>2.1151666676667471</c:v>
                </c:pt>
                <c:pt idx="3627">
                  <c:v>2.1157500010000803</c:v>
                </c:pt>
                <c:pt idx="3628">
                  <c:v>2.1163333343334134</c:v>
                </c:pt>
                <c:pt idx="3629">
                  <c:v>2.1169166676667466</c:v>
                </c:pt>
                <c:pt idx="3630">
                  <c:v>2.1175000010000797</c:v>
                </c:pt>
                <c:pt idx="3631">
                  <c:v>2.1180833343334129</c:v>
                </c:pt>
                <c:pt idx="3632">
                  <c:v>2.1186666676667461</c:v>
                </c:pt>
                <c:pt idx="3633">
                  <c:v>2.1192500010000792</c:v>
                </c:pt>
                <c:pt idx="3634">
                  <c:v>2.1198333343334124</c:v>
                </c:pt>
                <c:pt idx="3635">
                  <c:v>2.1204166676667455</c:v>
                </c:pt>
                <c:pt idx="3636">
                  <c:v>2.1210000010000787</c:v>
                </c:pt>
                <c:pt idx="3637">
                  <c:v>2.1215833343334118</c:v>
                </c:pt>
                <c:pt idx="3638">
                  <c:v>2.122166667666745</c:v>
                </c:pt>
                <c:pt idx="3639">
                  <c:v>2.1227500010000782</c:v>
                </c:pt>
                <c:pt idx="3640">
                  <c:v>2.1233333343334113</c:v>
                </c:pt>
                <c:pt idx="3641">
                  <c:v>2.1239166676667445</c:v>
                </c:pt>
                <c:pt idx="3642">
                  <c:v>2.1245000010000776</c:v>
                </c:pt>
                <c:pt idx="3643">
                  <c:v>2.1250833343334108</c:v>
                </c:pt>
                <c:pt idx="3644">
                  <c:v>2.1256666676667439</c:v>
                </c:pt>
                <c:pt idx="3645">
                  <c:v>2.1262500010000771</c:v>
                </c:pt>
                <c:pt idx="3646">
                  <c:v>2.1268333343334103</c:v>
                </c:pt>
                <c:pt idx="3647">
                  <c:v>2.1274166676667434</c:v>
                </c:pt>
                <c:pt idx="3648">
                  <c:v>2.1280000010000766</c:v>
                </c:pt>
                <c:pt idx="3649">
                  <c:v>2.1285833343334097</c:v>
                </c:pt>
                <c:pt idx="3650">
                  <c:v>2.1291666676667429</c:v>
                </c:pt>
                <c:pt idx="3651">
                  <c:v>2.1297500010000761</c:v>
                </c:pt>
                <c:pt idx="3652">
                  <c:v>2.1303333343334092</c:v>
                </c:pt>
                <c:pt idx="3653">
                  <c:v>2.1309166676667424</c:v>
                </c:pt>
                <c:pt idx="3654">
                  <c:v>2.1315000010000755</c:v>
                </c:pt>
                <c:pt idx="3655">
                  <c:v>2.1320833343334087</c:v>
                </c:pt>
                <c:pt idx="3656">
                  <c:v>2.1326666676667418</c:v>
                </c:pt>
                <c:pt idx="3657">
                  <c:v>2.133250001000075</c:v>
                </c:pt>
                <c:pt idx="3658">
                  <c:v>2.1338333343334082</c:v>
                </c:pt>
                <c:pt idx="3659">
                  <c:v>2.1344166676667413</c:v>
                </c:pt>
                <c:pt idx="3660">
                  <c:v>2.1350000010000745</c:v>
                </c:pt>
                <c:pt idx="3661">
                  <c:v>2.1355833343334076</c:v>
                </c:pt>
                <c:pt idx="3662">
                  <c:v>2.1361666676667408</c:v>
                </c:pt>
                <c:pt idx="3663">
                  <c:v>2.136750001000074</c:v>
                </c:pt>
                <c:pt idx="3664">
                  <c:v>2.1373333343334071</c:v>
                </c:pt>
                <c:pt idx="3665">
                  <c:v>2.1379166676667403</c:v>
                </c:pt>
                <c:pt idx="3666">
                  <c:v>2.1385000010000734</c:v>
                </c:pt>
                <c:pt idx="3667">
                  <c:v>2.1390833343334066</c:v>
                </c:pt>
                <c:pt idx="3668">
                  <c:v>2.1396666676667397</c:v>
                </c:pt>
                <c:pt idx="3669">
                  <c:v>2.1402500010000729</c:v>
                </c:pt>
                <c:pt idx="3670">
                  <c:v>2.1408333343334061</c:v>
                </c:pt>
                <c:pt idx="3671">
                  <c:v>2.1414166676667392</c:v>
                </c:pt>
                <c:pt idx="3672">
                  <c:v>2.1420000010000724</c:v>
                </c:pt>
                <c:pt idx="3673">
                  <c:v>2.1425833343334055</c:v>
                </c:pt>
                <c:pt idx="3674">
                  <c:v>2.1431666676667387</c:v>
                </c:pt>
                <c:pt idx="3675">
                  <c:v>2.1437500010000718</c:v>
                </c:pt>
                <c:pt idx="3676">
                  <c:v>2.144333334333405</c:v>
                </c:pt>
                <c:pt idx="3677">
                  <c:v>2.1449166676667382</c:v>
                </c:pt>
                <c:pt idx="3678">
                  <c:v>2.1455000010000713</c:v>
                </c:pt>
                <c:pt idx="3679">
                  <c:v>2.1460833343334045</c:v>
                </c:pt>
                <c:pt idx="3680">
                  <c:v>2.1466666676667376</c:v>
                </c:pt>
                <c:pt idx="3681">
                  <c:v>2.1472500010000708</c:v>
                </c:pt>
                <c:pt idx="3682">
                  <c:v>2.147833334333404</c:v>
                </c:pt>
                <c:pt idx="3683">
                  <c:v>2.1484166676667371</c:v>
                </c:pt>
                <c:pt idx="3684">
                  <c:v>2.1490000010000703</c:v>
                </c:pt>
                <c:pt idx="3685">
                  <c:v>2.1495833343334034</c:v>
                </c:pt>
                <c:pt idx="3686">
                  <c:v>2.1501666676667366</c:v>
                </c:pt>
                <c:pt idx="3687">
                  <c:v>2.1507500010000697</c:v>
                </c:pt>
                <c:pt idx="3688">
                  <c:v>2.1513333343334029</c:v>
                </c:pt>
                <c:pt idx="3689">
                  <c:v>2.1519166676667361</c:v>
                </c:pt>
                <c:pt idx="3690">
                  <c:v>2.1525000010000692</c:v>
                </c:pt>
                <c:pt idx="3691">
                  <c:v>2.1530833343334024</c:v>
                </c:pt>
                <c:pt idx="3692">
                  <c:v>2.1536666676667355</c:v>
                </c:pt>
                <c:pt idx="3693">
                  <c:v>2.1542500010000687</c:v>
                </c:pt>
                <c:pt idx="3694">
                  <c:v>2.1548333343334019</c:v>
                </c:pt>
                <c:pt idx="3695">
                  <c:v>2.155416667666735</c:v>
                </c:pt>
                <c:pt idx="3696">
                  <c:v>2.1560000010000682</c:v>
                </c:pt>
                <c:pt idx="3697">
                  <c:v>2.1565833343334013</c:v>
                </c:pt>
                <c:pt idx="3698">
                  <c:v>2.1571666676667345</c:v>
                </c:pt>
                <c:pt idx="3699">
                  <c:v>2.1577500010000676</c:v>
                </c:pt>
                <c:pt idx="3700">
                  <c:v>2.1583333343334008</c:v>
                </c:pt>
                <c:pt idx="3701">
                  <c:v>2.158916667666734</c:v>
                </c:pt>
                <c:pt idx="3702">
                  <c:v>2.1595000010000671</c:v>
                </c:pt>
                <c:pt idx="3703">
                  <c:v>2.1600833343334003</c:v>
                </c:pt>
                <c:pt idx="3704">
                  <c:v>2.1606666676667334</c:v>
                </c:pt>
                <c:pt idx="3705">
                  <c:v>2.1612500010000666</c:v>
                </c:pt>
                <c:pt idx="3706">
                  <c:v>2.1618333343333997</c:v>
                </c:pt>
                <c:pt idx="3707">
                  <c:v>2.1624166676667329</c:v>
                </c:pt>
                <c:pt idx="3708">
                  <c:v>2.1630000010000661</c:v>
                </c:pt>
                <c:pt idx="3709">
                  <c:v>2.1635833343333992</c:v>
                </c:pt>
                <c:pt idx="3710">
                  <c:v>2.1641666676667324</c:v>
                </c:pt>
                <c:pt idx="3711">
                  <c:v>2.1647500010000655</c:v>
                </c:pt>
                <c:pt idx="3712">
                  <c:v>2.1653333343333987</c:v>
                </c:pt>
                <c:pt idx="3713">
                  <c:v>2.1659166676667319</c:v>
                </c:pt>
                <c:pt idx="3714">
                  <c:v>2.166500001000065</c:v>
                </c:pt>
                <c:pt idx="3715">
                  <c:v>2.1670833343333982</c:v>
                </c:pt>
                <c:pt idx="3716">
                  <c:v>2.1676666676667313</c:v>
                </c:pt>
                <c:pt idx="3717">
                  <c:v>2.1682500010000645</c:v>
                </c:pt>
                <c:pt idx="3718">
                  <c:v>2.1688333343333976</c:v>
                </c:pt>
                <c:pt idx="3719">
                  <c:v>2.1694166676667308</c:v>
                </c:pt>
                <c:pt idx="3720">
                  <c:v>2.170000001000064</c:v>
                </c:pt>
                <c:pt idx="3721">
                  <c:v>2.1705833343333971</c:v>
                </c:pt>
                <c:pt idx="3722">
                  <c:v>2.1711666676667303</c:v>
                </c:pt>
                <c:pt idx="3723">
                  <c:v>2.1717500010000634</c:v>
                </c:pt>
                <c:pt idx="3724">
                  <c:v>2.1723333343333966</c:v>
                </c:pt>
                <c:pt idx="3725">
                  <c:v>2.1729166676667298</c:v>
                </c:pt>
                <c:pt idx="3726">
                  <c:v>2.1735000010000629</c:v>
                </c:pt>
                <c:pt idx="3727">
                  <c:v>2.1740833343333961</c:v>
                </c:pt>
                <c:pt idx="3728">
                  <c:v>2.1746666676667292</c:v>
                </c:pt>
                <c:pt idx="3729">
                  <c:v>2.1752500010000624</c:v>
                </c:pt>
                <c:pt idx="3730">
                  <c:v>2.1758333343333955</c:v>
                </c:pt>
                <c:pt idx="3731">
                  <c:v>2.1764166676667287</c:v>
                </c:pt>
                <c:pt idx="3732">
                  <c:v>2.1770000010000619</c:v>
                </c:pt>
                <c:pt idx="3733">
                  <c:v>2.177583334333395</c:v>
                </c:pt>
                <c:pt idx="3734">
                  <c:v>2.1781666676667282</c:v>
                </c:pt>
                <c:pt idx="3735">
                  <c:v>2.1787500010000613</c:v>
                </c:pt>
                <c:pt idx="3736">
                  <c:v>2.1793333343333945</c:v>
                </c:pt>
                <c:pt idx="3737">
                  <c:v>2.1799166676667276</c:v>
                </c:pt>
                <c:pt idx="3738">
                  <c:v>2.1805000010000608</c:v>
                </c:pt>
                <c:pt idx="3739">
                  <c:v>2.181083334333394</c:v>
                </c:pt>
                <c:pt idx="3740">
                  <c:v>2.1816666676667271</c:v>
                </c:pt>
                <c:pt idx="3741">
                  <c:v>2.1822500010000603</c:v>
                </c:pt>
                <c:pt idx="3742">
                  <c:v>2.1828333343333934</c:v>
                </c:pt>
                <c:pt idx="3743">
                  <c:v>2.1834166676667266</c:v>
                </c:pt>
                <c:pt idx="3744">
                  <c:v>2.1840000010000598</c:v>
                </c:pt>
                <c:pt idx="3745">
                  <c:v>2.1845833343333929</c:v>
                </c:pt>
                <c:pt idx="3746">
                  <c:v>2.1851666676667261</c:v>
                </c:pt>
                <c:pt idx="3747">
                  <c:v>2.1857500010000592</c:v>
                </c:pt>
                <c:pt idx="3748">
                  <c:v>2.1863333343333924</c:v>
                </c:pt>
                <c:pt idx="3749">
                  <c:v>2.1869166676667255</c:v>
                </c:pt>
                <c:pt idx="3750">
                  <c:v>2.1875000010000587</c:v>
                </c:pt>
                <c:pt idx="3751">
                  <c:v>2.1880833343333919</c:v>
                </c:pt>
                <c:pt idx="3752">
                  <c:v>2.188666667666725</c:v>
                </c:pt>
                <c:pt idx="3753">
                  <c:v>2.1892500010000582</c:v>
                </c:pt>
                <c:pt idx="3754">
                  <c:v>2.1898333343333913</c:v>
                </c:pt>
                <c:pt idx="3755">
                  <c:v>2.1904166676667245</c:v>
                </c:pt>
                <c:pt idx="3756">
                  <c:v>2.1910000010000577</c:v>
                </c:pt>
                <c:pt idx="3757">
                  <c:v>2.1915833343333908</c:v>
                </c:pt>
                <c:pt idx="3758">
                  <c:v>2.192166667666724</c:v>
                </c:pt>
                <c:pt idx="3759">
                  <c:v>2.1927500010000571</c:v>
                </c:pt>
                <c:pt idx="3760">
                  <c:v>2.1933333343333903</c:v>
                </c:pt>
                <c:pt idx="3761">
                  <c:v>2.1939166676667234</c:v>
                </c:pt>
                <c:pt idx="3762">
                  <c:v>2.1945000010000566</c:v>
                </c:pt>
                <c:pt idx="3763">
                  <c:v>2.1950833343333898</c:v>
                </c:pt>
                <c:pt idx="3764">
                  <c:v>2.1956666676667229</c:v>
                </c:pt>
                <c:pt idx="3765">
                  <c:v>2.1962500010000561</c:v>
                </c:pt>
                <c:pt idx="3766">
                  <c:v>2.1968333343333892</c:v>
                </c:pt>
                <c:pt idx="3767">
                  <c:v>2.1974166676667224</c:v>
                </c:pt>
                <c:pt idx="3768">
                  <c:v>2.1980000010000555</c:v>
                </c:pt>
                <c:pt idx="3769">
                  <c:v>2.1985833343333887</c:v>
                </c:pt>
                <c:pt idx="3770">
                  <c:v>2.1991666676667219</c:v>
                </c:pt>
                <c:pt idx="3771">
                  <c:v>2.199750001000055</c:v>
                </c:pt>
                <c:pt idx="3772">
                  <c:v>2.2003333343333882</c:v>
                </c:pt>
                <c:pt idx="3773">
                  <c:v>2.2009166676667213</c:v>
                </c:pt>
                <c:pt idx="3774">
                  <c:v>2.2015000010000545</c:v>
                </c:pt>
                <c:pt idx="3775">
                  <c:v>2.2020833343333877</c:v>
                </c:pt>
                <c:pt idx="3776">
                  <c:v>2.2026666676667208</c:v>
                </c:pt>
                <c:pt idx="3777">
                  <c:v>2.203250001000054</c:v>
                </c:pt>
                <c:pt idx="3778">
                  <c:v>2.2038333343333871</c:v>
                </c:pt>
                <c:pt idx="3779">
                  <c:v>2.2044166676667203</c:v>
                </c:pt>
                <c:pt idx="3780">
                  <c:v>2.2050000010000534</c:v>
                </c:pt>
                <c:pt idx="3781">
                  <c:v>2.2055833343333866</c:v>
                </c:pt>
                <c:pt idx="3782">
                  <c:v>2.2061666676667198</c:v>
                </c:pt>
                <c:pt idx="3783">
                  <c:v>2.2067500010000529</c:v>
                </c:pt>
                <c:pt idx="3784">
                  <c:v>2.2073333343333861</c:v>
                </c:pt>
                <c:pt idx="3785">
                  <c:v>2.2079166676667192</c:v>
                </c:pt>
                <c:pt idx="3786">
                  <c:v>2.2085000010000524</c:v>
                </c:pt>
                <c:pt idx="3787">
                  <c:v>2.2090833343333856</c:v>
                </c:pt>
                <c:pt idx="3788">
                  <c:v>2.2096666676667187</c:v>
                </c:pt>
                <c:pt idx="3789">
                  <c:v>2.2102500010000519</c:v>
                </c:pt>
                <c:pt idx="3790">
                  <c:v>2.210833334333385</c:v>
                </c:pt>
                <c:pt idx="3791">
                  <c:v>2.2114166676667182</c:v>
                </c:pt>
                <c:pt idx="3792">
                  <c:v>2.2120000010000513</c:v>
                </c:pt>
                <c:pt idx="3793">
                  <c:v>2.2125833343333845</c:v>
                </c:pt>
                <c:pt idx="3794">
                  <c:v>2.2131666676667177</c:v>
                </c:pt>
                <c:pt idx="3795">
                  <c:v>2.2137500010000508</c:v>
                </c:pt>
                <c:pt idx="3796">
                  <c:v>2.214333334333384</c:v>
                </c:pt>
                <c:pt idx="3797">
                  <c:v>2.2149166676667171</c:v>
                </c:pt>
                <c:pt idx="3798">
                  <c:v>2.2155000010000503</c:v>
                </c:pt>
                <c:pt idx="3799">
                  <c:v>2.2160833343333834</c:v>
                </c:pt>
                <c:pt idx="3800">
                  <c:v>2.2166666676667166</c:v>
                </c:pt>
                <c:pt idx="3801">
                  <c:v>2.2172500010000498</c:v>
                </c:pt>
                <c:pt idx="3802">
                  <c:v>2.2178333343333829</c:v>
                </c:pt>
                <c:pt idx="3803">
                  <c:v>2.2184166676667161</c:v>
                </c:pt>
                <c:pt idx="3804">
                  <c:v>2.2190000010000492</c:v>
                </c:pt>
                <c:pt idx="3805">
                  <c:v>2.2195833343333824</c:v>
                </c:pt>
                <c:pt idx="3806">
                  <c:v>2.2201666676667156</c:v>
                </c:pt>
                <c:pt idx="3807">
                  <c:v>2.2207500010000487</c:v>
                </c:pt>
                <c:pt idx="3808">
                  <c:v>2.2213333343333819</c:v>
                </c:pt>
                <c:pt idx="3809">
                  <c:v>2.221916667666715</c:v>
                </c:pt>
                <c:pt idx="3810">
                  <c:v>2.2225000010000482</c:v>
                </c:pt>
                <c:pt idx="3811">
                  <c:v>2.2230833343333813</c:v>
                </c:pt>
                <c:pt idx="3812">
                  <c:v>2.2236666676667145</c:v>
                </c:pt>
                <c:pt idx="3813">
                  <c:v>2.2242500010000477</c:v>
                </c:pt>
                <c:pt idx="3814">
                  <c:v>2.2248333343333808</c:v>
                </c:pt>
                <c:pt idx="3815">
                  <c:v>2.225416667666714</c:v>
                </c:pt>
                <c:pt idx="3816">
                  <c:v>2.2260000010000471</c:v>
                </c:pt>
                <c:pt idx="3817">
                  <c:v>2.2265833343333803</c:v>
                </c:pt>
                <c:pt idx="3818">
                  <c:v>2.2271666676667135</c:v>
                </c:pt>
                <c:pt idx="3819">
                  <c:v>2.2277500010000466</c:v>
                </c:pt>
                <c:pt idx="3820">
                  <c:v>2.2283333343333798</c:v>
                </c:pt>
                <c:pt idx="3821">
                  <c:v>2.2289166676667129</c:v>
                </c:pt>
                <c:pt idx="3822">
                  <c:v>2.2295000010000461</c:v>
                </c:pt>
                <c:pt idx="3823">
                  <c:v>2.2300833343333792</c:v>
                </c:pt>
                <c:pt idx="3824">
                  <c:v>2.2306666676667124</c:v>
                </c:pt>
                <c:pt idx="3825">
                  <c:v>2.2312500010000456</c:v>
                </c:pt>
                <c:pt idx="3826">
                  <c:v>2.2318333343333787</c:v>
                </c:pt>
                <c:pt idx="3827">
                  <c:v>2.2324166676667119</c:v>
                </c:pt>
                <c:pt idx="3828">
                  <c:v>2.233000001000045</c:v>
                </c:pt>
                <c:pt idx="3829">
                  <c:v>2.2335833343333782</c:v>
                </c:pt>
                <c:pt idx="3830">
                  <c:v>2.2341666676667113</c:v>
                </c:pt>
                <c:pt idx="3831">
                  <c:v>2.2347500010000445</c:v>
                </c:pt>
                <c:pt idx="3832">
                  <c:v>2.2353333343333777</c:v>
                </c:pt>
                <c:pt idx="3833">
                  <c:v>2.2359166676667108</c:v>
                </c:pt>
                <c:pt idx="3834">
                  <c:v>2.236500001000044</c:v>
                </c:pt>
                <c:pt idx="3835">
                  <c:v>2.2370833343333771</c:v>
                </c:pt>
                <c:pt idx="3836">
                  <c:v>2.2376666676667103</c:v>
                </c:pt>
                <c:pt idx="3837">
                  <c:v>2.2382500010000435</c:v>
                </c:pt>
                <c:pt idx="3838">
                  <c:v>2.2388333343333766</c:v>
                </c:pt>
                <c:pt idx="3839">
                  <c:v>2.2394166676667098</c:v>
                </c:pt>
                <c:pt idx="3840">
                  <c:v>2.2400000010000429</c:v>
                </c:pt>
                <c:pt idx="3841">
                  <c:v>2.2405833343333761</c:v>
                </c:pt>
                <c:pt idx="3842">
                  <c:v>2.2411666676667092</c:v>
                </c:pt>
                <c:pt idx="3843">
                  <c:v>2.2417500010000424</c:v>
                </c:pt>
                <c:pt idx="3844">
                  <c:v>2.2423333343333756</c:v>
                </c:pt>
                <c:pt idx="3845">
                  <c:v>2.2429166676667087</c:v>
                </c:pt>
                <c:pt idx="3846">
                  <c:v>2.2435000010000419</c:v>
                </c:pt>
                <c:pt idx="3847">
                  <c:v>2.244083334333375</c:v>
                </c:pt>
                <c:pt idx="3848">
                  <c:v>2.2446666676667082</c:v>
                </c:pt>
                <c:pt idx="3849">
                  <c:v>2.2452500010000414</c:v>
                </c:pt>
                <c:pt idx="3850">
                  <c:v>2.2458333343333745</c:v>
                </c:pt>
                <c:pt idx="3851">
                  <c:v>2.2464166676667077</c:v>
                </c:pt>
                <c:pt idx="3852">
                  <c:v>2.2470000010000408</c:v>
                </c:pt>
                <c:pt idx="3853">
                  <c:v>2.247583334333374</c:v>
                </c:pt>
                <c:pt idx="3854">
                  <c:v>2.2481666676667071</c:v>
                </c:pt>
                <c:pt idx="3855">
                  <c:v>2.2487500010000403</c:v>
                </c:pt>
                <c:pt idx="3856">
                  <c:v>2.2493333343333735</c:v>
                </c:pt>
                <c:pt idx="3857">
                  <c:v>2.2499166676667066</c:v>
                </c:pt>
                <c:pt idx="3858">
                  <c:v>2.2505000010000398</c:v>
                </c:pt>
                <c:pt idx="3859">
                  <c:v>2.2510833343333729</c:v>
                </c:pt>
                <c:pt idx="3860">
                  <c:v>2.2516666676667061</c:v>
                </c:pt>
                <c:pt idx="3861">
                  <c:v>2.2522500010000392</c:v>
                </c:pt>
                <c:pt idx="3862">
                  <c:v>2.2528333343333724</c:v>
                </c:pt>
                <c:pt idx="3863">
                  <c:v>2.2534166676667056</c:v>
                </c:pt>
                <c:pt idx="3864">
                  <c:v>2.2540000010000387</c:v>
                </c:pt>
                <c:pt idx="3865">
                  <c:v>2.2545833343333719</c:v>
                </c:pt>
                <c:pt idx="3866">
                  <c:v>2.255166667666705</c:v>
                </c:pt>
                <c:pt idx="3867">
                  <c:v>2.2557500010000382</c:v>
                </c:pt>
                <c:pt idx="3868">
                  <c:v>2.2563333343333714</c:v>
                </c:pt>
                <c:pt idx="3869">
                  <c:v>2.2569166676667045</c:v>
                </c:pt>
                <c:pt idx="3870">
                  <c:v>2.2575000010000377</c:v>
                </c:pt>
                <c:pt idx="3871">
                  <c:v>2.2580833343333708</c:v>
                </c:pt>
                <c:pt idx="3872">
                  <c:v>2.258666667666704</c:v>
                </c:pt>
                <c:pt idx="3873">
                  <c:v>2.2592500010000371</c:v>
                </c:pt>
                <c:pt idx="3874">
                  <c:v>2.2598333343333703</c:v>
                </c:pt>
                <c:pt idx="3875">
                  <c:v>2.2604166676667035</c:v>
                </c:pt>
                <c:pt idx="3876">
                  <c:v>2.2610000010000366</c:v>
                </c:pt>
                <c:pt idx="3877">
                  <c:v>2.2615833343333698</c:v>
                </c:pt>
                <c:pt idx="3878">
                  <c:v>2.2621666676667029</c:v>
                </c:pt>
                <c:pt idx="3879">
                  <c:v>2.2627500010000361</c:v>
                </c:pt>
                <c:pt idx="3880">
                  <c:v>2.2633333343333693</c:v>
                </c:pt>
                <c:pt idx="3881">
                  <c:v>2.2639166676667024</c:v>
                </c:pt>
                <c:pt idx="3882">
                  <c:v>2.2645000010000356</c:v>
                </c:pt>
                <c:pt idx="3883">
                  <c:v>2.2650833343333687</c:v>
                </c:pt>
                <c:pt idx="3884">
                  <c:v>2.2656666676667019</c:v>
                </c:pt>
                <c:pt idx="3885">
                  <c:v>2.266250001000035</c:v>
                </c:pt>
                <c:pt idx="3886">
                  <c:v>2.2668333343333682</c:v>
                </c:pt>
                <c:pt idx="3887">
                  <c:v>2.2674166676667014</c:v>
                </c:pt>
                <c:pt idx="3888">
                  <c:v>2.2680000010000345</c:v>
                </c:pt>
                <c:pt idx="3889">
                  <c:v>2.2685833343333677</c:v>
                </c:pt>
                <c:pt idx="3890">
                  <c:v>2.2691666676667008</c:v>
                </c:pt>
                <c:pt idx="3891">
                  <c:v>2.269750001000034</c:v>
                </c:pt>
                <c:pt idx="3892">
                  <c:v>2.2703333343333671</c:v>
                </c:pt>
                <c:pt idx="3893">
                  <c:v>2.2709166676667003</c:v>
                </c:pt>
                <c:pt idx="3894">
                  <c:v>2.2715000010000335</c:v>
                </c:pt>
                <c:pt idx="3895">
                  <c:v>2.2720833343333666</c:v>
                </c:pt>
                <c:pt idx="3896">
                  <c:v>2.2726666676666998</c:v>
                </c:pt>
                <c:pt idx="3897">
                  <c:v>2.2732500010000329</c:v>
                </c:pt>
                <c:pt idx="3898">
                  <c:v>2.2738333343333661</c:v>
                </c:pt>
                <c:pt idx="3899">
                  <c:v>2.2744166676666993</c:v>
                </c:pt>
                <c:pt idx="3900">
                  <c:v>2.2750000010000324</c:v>
                </c:pt>
                <c:pt idx="3901">
                  <c:v>2.2755833343333656</c:v>
                </c:pt>
                <c:pt idx="3902">
                  <c:v>2.2761666676666987</c:v>
                </c:pt>
                <c:pt idx="3903">
                  <c:v>2.2767500010000319</c:v>
                </c:pt>
                <c:pt idx="3904">
                  <c:v>2.277333334333365</c:v>
                </c:pt>
                <c:pt idx="3905">
                  <c:v>2.2779166676666982</c:v>
                </c:pt>
                <c:pt idx="3906">
                  <c:v>2.2785000010000314</c:v>
                </c:pt>
                <c:pt idx="3907">
                  <c:v>2.2790833343333645</c:v>
                </c:pt>
                <c:pt idx="3908">
                  <c:v>2.2796666676666977</c:v>
                </c:pt>
                <c:pt idx="3909">
                  <c:v>2.2802500010000308</c:v>
                </c:pt>
                <c:pt idx="3910">
                  <c:v>2.280833334333364</c:v>
                </c:pt>
                <c:pt idx="3911">
                  <c:v>2.2814166676666972</c:v>
                </c:pt>
                <c:pt idx="3912">
                  <c:v>2.2820000010000303</c:v>
                </c:pt>
                <c:pt idx="3913">
                  <c:v>2.2825833343333635</c:v>
                </c:pt>
                <c:pt idx="3914">
                  <c:v>2.2831666676666966</c:v>
                </c:pt>
                <c:pt idx="3915">
                  <c:v>2.2837500010000298</c:v>
                </c:pt>
                <c:pt idx="3916">
                  <c:v>2.2843333343333629</c:v>
                </c:pt>
                <c:pt idx="3917">
                  <c:v>2.2849166676666961</c:v>
                </c:pt>
                <c:pt idx="3918">
                  <c:v>2.2855000010000293</c:v>
                </c:pt>
                <c:pt idx="3919">
                  <c:v>2.2860833343333624</c:v>
                </c:pt>
                <c:pt idx="3920">
                  <c:v>2.2866666676666956</c:v>
                </c:pt>
                <c:pt idx="3921">
                  <c:v>2.2872500010000287</c:v>
                </c:pt>
                <c:pt idx="3922">
                  <c:v>2.2878333343333619</c:v>
                </c:pt>
                <c:pt idx="3923">
                  <c:v>2.288416667666695</c:v>
                </c:pt>
                <c:pt idx="3924">
                  <c:v>2.2890000010000282</c:v>
                </c:pt>
                <c:pt idx="3925">
                  <c:v>2.2895833343333614</c:v>
                </c:pt>
                <c:pt idx="3926">
                  <c:v>2.2901666676666945</c:v>
                </c:pt>
                <c:pt idx="3927">
                  <c:v>2.2907500010000277</c:v>
                </c:pt>
                <c:pt idx="3928">
                  <c:v>2.2913333343333608</c:v>
                </c:pt>
                <c:pt idx="3929">
                  <c:v>2.291916667666694</c:v>
                </c:pt>
                <c:pt idx="3930">
                  <c:v>2.2925000010000272</c:v>
                </c:pt>
                <c:pt idx="3931">
                  <c:v>2.2930833343333603</c:v>
                </c:pt>
                <c:pt idx="3932">
                  <c:v>2.2936666676666935</c:v>
                </c:pt>
                <c:pt idx="3933">
                  <c:v>2.2942500010000266</c:v>
                </c:pt>
                <c:pt idx="3934">
                  <c:v>2.2948333343333598</c:v>
                </c:pt>
                <c:pt idx="3935">
                  <c:v>2.2954166676666929</c:v>
                </c:pt>
                <c:pt idx="3936">
                  <c:v>2.2960000010000261</c:v>
                </c:pt>
                <c:pt idx="3937">
                  <c:v>2.2965833343333593</c:v>
                </c:pt>
                <c:pt idx="3938">
                  <c:v>2.2971666676666924</c:v>
                </c:pt>
                <c:pt idx="3939">
                  <c:v>2.2977500010000256</c:v>
                </c:pt>
                <c:pt idx="3940">
                  <c:v>2.2983333343333587</c:v>
                </c:pt>
                <c:pt idx="3941">
                  <c:v>2.2989166676666919</c:v>
                </c:pt>
                <c:pt idx="3942">
                  <c:v>2.2995000010000251</c:v>
                </c:pt>
                <c:pt idx="3943">
                  <c:v>2.3000833343333582</c:v>
                </c:pt>
                <c:pt idx="3944">
                  <c:v>2.3006666676666914</c:v>
                </c:pt>
                <c:pt idx="3945">
                  <c:v>2.3012500010000245</c:v>
                </c:pt>
                <c:pt idx="3946">
                  <c:v>2.3018333343333577</c:v>
                </c:pt>
                <c:pt idx="3947">
                  <c:v>2.3024166676666908</c:v>
                </c:pt>
                <c:pt idx="3948">
                  <c:v>2.303000001000024</c:v>
                </c:pt>
                <c:pt idx="3949">
                  <c:v>2.3035833343333572</c:v>
                </c:pt>
                <c:pt idx="3950">
                  <c:v>2.3041666676666903</c:v>
                </c:pt>
                <c:pt idx="3951">
                  <c:v>2.3047500010000235</c:v>
                </c:pt>
                <c:pt idx="3952">
                  <c:v>2.3053333343333566</c:v>
                </c:pt>
                <c:pt idx="3953">
                  <c:v>2.3059166676666898</c:v>
                </c:pt>
                <c:pt idx="3954">
                  <c:v>2.3065000010000229</c:v>
                </c:pt>
                <c:pt idx="3955">
                  <c:v>2.3070833343333561</c:v>
                </c:pt>
                <c:pt idx="3956">
                  <c:v>2.3076666676666893</c:v>
                </c:pt>
                <c:pt idx="3957">
                  <c:v>2.3082500010000224</c:v>
                </c:pt>
                <c:pt idx="3958">
                  <c:v>2.3088333343333556</c:v>
                </c:pt>
                <c:pt idx="3959">
                  <c:v>2.3094166676666887</c:v>
                </c:pt>
                <c:pt idx="3960">
                  <c:v>2.3100000010000219</c:v>
                </c:pt>
                <c:pt idx="3961">
                  <c:v>2.3105833343333551</c:v>
                </c:pt>
                <c:pt idx="3962">
                  <c:v>2.3111666676666882</c:v>
                </c:pt>
                <c:pt idx="3963">
                  <c:v>2.3117500010000214</c:v>
                </c:pt>
                <c:pt idx="3964">
                  <c:v>2.3123333343333545</c:v>
                </c:pt>
                <c:pt idx="3965">
                  <c:v>2.3129166676666877</c:v>
                </c:pt>
                <c:pt idx="3966">
                  <c:v>2.3135000010000208</c:v>
                </c:pt>
                <c:pt idx="3967">
                  <c:v>2.314083334333354</c:v>
                </c:pt>
                <c:pt idx="3968">
                  <c:v>2.3146666676666872</c:v>
                </c:pt>
                <c:pt idx="3969">
                  <c:v>2.3152500010000203</c:v>
                </c:pt>
                <c:pt idx="3970">
                  <c:v>2.3158333343333535</c:v>
                </c:pt>
                <c:pt idx="3971">
                  <c:v>2.3164166676666866</c:v>
                </c:pt>
                <c:pt idx="3972">
                  <c:v>2.3170000010000198</c:v>
                </c:pt>
                <c:pt idx="3973">
                  <c:v>2.317583334333353</c:v>
                </c:pt>
                <c:pt idx="3974">
                  <c:v>2.3181666676666861</c:v>
                </c:pt>
                <c:pt idx="3975">
                  <c:v>2.3187500010000193</c:v>
                </c:pt>
                <c:pt idx="3976">
                  <c:v>2.3193333343333524</c:v>
                </c:pt>
                <c:pt idx="3977">
                  <c:v>2.3199166676666856</c:v>
                </c:pt>
                <c:pt idx="3978">
                  <c:v>2.3205000010000187</c:v>
                </c:pt>
                <c:pt idx="3979">
                  <c:v>2.3210833343333519</c:v>
                </c:pt>
                <c:pt idx="3980">
                  <c:v>2.3216666676666851</c:v>
                </c:pt>
                <c:pt idx="3981">
                  <c:v>2.3222500010000182</c:v>
                </c:pt>
                <c:pt idx="3982">
                  <c:v>2.3228333343333514</c:v>
                </c:pt>
                <c:pt idx="3983">
                  <c:v>2.3234166676666845</c:v>
                </c:pt>
                <c:pt idx="3984">
                  <c:v>2.3240000010000177</c:v>
                </c:pt>
                <c:pt idx="3985">
                  <c:v>2.3245833343333508</c:v>
                </c:pt>
                <c:pt idx="3986">
                  <c:v>2.325166667666684</c:v>
                </c:pt>
                <c:pt idx="3987">
                  <c:v>2.3257500010000172</c:v>
                </c:pt>
                <c:pt idx="3988">
                  <c:v>2.3263333343333503</c:v>
                </c:pt>
                <c:pt idx="3989">
                  <c:v>2.3269166676666835</c:v>
                </c:pt>
                <c:pt idx="3990">
                  <c:v>2.3275000010000166</c:v>
                </c:pt>
                <c:pt idx="3991">
                  <c:v>2.3280833343333498</c:v>
                </c:pt>
                <c:pt idx="3992">
                  <c:v>2.328666667666683</c:v>
                </c:pt>
                <c:pt idx="3993">
                  <c:v>2.3292500010000161</c:v>
                </c:pt>
                <c:pt idx="3994">
                  <c:v>2.3298333343333493</c:v>
                </c:pt>
                <c:pt idx="3995">
                  <c:v>2.3304166676666824</c:v>
                </c:pt>
                <c:pt idx="3996">
                  <c:v>2.3310000010000156</c:v>
                </c:pt>
                <c:pt idx="3997">
                  <c:v>2.3315833343333487</c:v>
                </c:pt>
                <c:pt idx="3998">
                  <c:v>2.3321666676666819</c:v>
                </c:pt>
                <c:pt idx="3999">
                  <c:v>2.3327500010000151</c:v>
                </c:pt>
                <c:pt idx="4000">
                  <c:v>2.3333333343333482</c:v>
                </c:pt>
                <c:pt idx="4001">
                  <c:v>2.3339166676666814</c:v>
                </c:pt>
                <c:pt idx="4002">
                  <c:v>2.3345000010000145</c:v>
                </c:pt>
                <c:pt idx="4003">
                  <c:v>2.3350833343333477</c:v>
                </c:pt>
                <c:pt idx="4004">
                  <c:v>2.3356666676666809</c:v>
                </c:pt>
                <c:pt idx="4005">
                  <c:v>2.336250001000014</c:v>
                </c:pt>
                <c:pt idx="4006">
                  <c:v>2.3368333343333472</c:v>
                </c:pt>
                <c:pt idx="4007">
                  <c:v>2.3374166676666803</c:v>
                </c:pt>
                <c:pt idx="4008">
                  <c:v>2.3380000010000135</c:v>
                </c:pt>
                <c:pt idx="4009">
                  <c:v>2.3385833343333466</c:v>
                </c:pt>
                <c:pt idx="4010">
                  <c:v>2.3391666676666798</c:v>
                </c:pt>
                <c:pt idx="4011">
                  <c:v>2.339750001000013</c:v>
                </c:pt>
                <c:pt idx="4012">
                  <c:v>2.3403333343333461</c:v>
                </c:pt>
                <c:pt idx="4013">
                  <c:v>2.3409166676666793</c:v>
                </c:pt>
                <c:pt idx="4014">
                  <c:v>2.3415000010000124</c:v>
                </c:pt>
                <c:pt idx="4015">
                  <c:v>2.3420833343333456</c:v>
                </c:pt>
                <c:pt idx="4016">
                  <c:v>2.3426666676666787</c:v>
                </c:pt>
                <c:pt idx="4017">
                  <c:v>2.3432500010000119</c:v>
                </c:pt>
                <c:pt idx="4018">
                  <c:v>2.3438333343333451</c:v>
                </c:pt>
                <c:pt idx="4019">
                  <c:v>2.3444166676666782</c:v>
                </c:pt>
                <c:pt idx="4020">
                  <c:v>2.3450000010000114</c:v>
                </c:pt>
                <c:pt idx="4021">
                  <c:v>2.3455833343333445</c:v>
                </c:pt>
                <c:pt idx="4022">
                  <c:v>2.3461666676666777</c:v>
                </c:pt>
                <c:pt idx="4023">
                  <c:v>2.3467500010000109</c:v>
                </c:pt>
                <c:pt idx="4024">
                  <c:v>2.347333334333344</c:v>
                </c:pt>
                <c:pt idx="4025">
                  <c:v>2.3479166676666772</c:v>
                </c:pt>
                <c:pt idx="4026">
                  <c:v>2.3485000010000103</c:v>
                </c:pt>
                <c:pt idx="4027">
                  <c:v>2.3490833343333435</c:v>
                </c:pt>
                <c:pt idx="4028">
                  <c:v>2.3496666676666766</c:v>
                </c:pt>
                <c:pt idx="4029">
                  <c:v>2.3502500010000098</c:v>
                </c:pt>
                <c:pt idx="4030">
                  <c:v>2.350833334333343</c:v>
                </c:pt>
                <c:pt idx="4031">
                  <c:v>2.3514166676666761</c:v>
                </c:pt>
                <c:pt idx="4032">
                  <c:v>2.3520000010000093</c:v>
                </c:pt>
                <c:pt idx="4033">
                  <c:v>2.3525833343333424</c:v>
                </c:pt>
                <c:pt idx="4034">
                  <c:v>2.3531666676666756</c:v>
                </c:pt>
                <c:pt idx="4035">
                  <c:v>2.3537500010000088</c:v>
                </c:pt>
                <c:pt idx="4036">
                  <c:v>2.3543333343333419</c:v>
                </c:pt>
                <c:pt idx="4037">
                  <c:v>2.3549166676666751</c:v>
                </c:pt>
                <c:pt idx="4038">
                  <c:v>2.3555000010000082</c:v>
                </c:pt>
                <c:pt idx="4039">
                  <c:v>2.3560833343333414</c:v>
                </c:pt>
                <c:pt idx="4040">
                  <c:v>2.3566666676666745</c:v>
                </c:pt>
                <c:pt idx="4041">
                  <c:v>2.3572500010000077</c:v>
                </c:pt>
                <c:pt idx="4042">
                  <c:v>2.3578333343333409</c:v>
                </c:pt>
                <c:pt idx="4043">
                  <c:v>2.358416667666674</c:v>
                </c:pt>
                <c:pt idx="4044">
                  <c:v>2.3590000010000072</c:v>
                </c:pt>
                <c:pt idx="4045">
                  <c:v>2.3595833343333403</c:v>
                </c:pt>
                <c:pt idx="4046">
                  <c:v>2.3601666676666735</c:v>
                </c:pt>
                <c:pt idx="4047">
                  <c:v>2.3607500010000066</c:v>
                </c:pt>
                <c:pt idx="4048">
                  <c:v>2.3613333343333398</c:v>
                </c:pt>
                <c:pt idx="4049">
                  <c:v>2.361916667666673</c:v>
                </c:pt>
                <c:pt idx="4050">
                  <c:v>2.3625000010000061</c:v>
                </c:pt>
                <c:pt idx="4051">
                  <c:v>2.3630833343333393</c:v>
                </c:pt>
                <c:pt idx="4052">
                  <c:v>2.3636666676666724</c:v>
                </c:pt>
                <c:pt idx="4053">
                  <c:v>2.3642500010000056</c:v>
                </c:pt>
                <c:pt idx="4054">
                  <c:v>2.3648333343333388</c:v>
                </c:pt>
                <c:pt idx="4055">
                  <c:v>2.3654166676666719</c:v>
                </c:pt>
                <c:pt idx="4056">
                  <c:v>2.3660000010000051</c:v>
                </c:pt>
                <c:pt idx="4057">
                  <c:v>2.3665833343333382</c:v>
                </c:pt>
                <c:pt idx="4058">
                  <c:v>2.3671666676666714</c:v>
                </c:pt>
                <c:pt idx="4059">
                  <c:v>2.3677500010000045</c:v>
                </c:pt>
                <c:pt idx="4060">
                  <c:v>2.3683333343333377</c:v>
                </c:pt>
                <c:pt idx="4061">
                  <c:v>2.3689166676666709</c:v>
                </c:pt>
                <c:pt idx="4062">
                  <c:v>2.369500001000004</c:v>
                </c:pt>
                <c:pt idx="4063">
                  <c:v>2.3700833343333372</c:v>
                </c:pt>
                <c:pt idx="4064">
                  <c:v>2.3706666676666703</c:v>
                </c:pt>
                <c:pt idx="4065">
                  <c:v>2.3712500010000035</c:v>
                </c:pt>
                <c:pt idx="4066">
                  <c:v>2.3718333343333367</c:v>
                </c:pt>
                <c:pt idx="4067">
                  <c:v>2.3724166676666698</c:v>
                </c:pt>
                <c:pt idx="4068">
                  <c:v>2.373000001000003</c:v>
                </c:pt>
                <c:pt idx="4069">
                  <c:v>2.3735833343333361</c:v>
                </c:pt>
                <c:pt idx="4070">
                  <c:v>2.3741666676666693</c:v>
                </c:pt>
                <c:pt idx="4071">
                  <c:v>2.3747500010000024</c:v>
                </c:pt>
                <c:pt idx="4072">
                  <c:v>2.3753333343333356</c:v>
                </c:pt>
                <c:pt idx="4073">
                  <c:v>2.3759166676666688</c:v>
                </c:pt>
                <c:pt idx="4074">
                  <c:v>2.3765000010000019</c:v>
                </c:pt>
                <c:pt idx="4075">
                  <c:v>2.3770833343333351</c:v>
                </c:pt>
                <c:pt idx="4076">
                  <c:v>2.3776666676666682</c:v>
                </c:pt>
                <c:pt idx="4077">
                  <c:v>2.3782500010000014</c:v>
                </c:pt>
                <c:pt idx="4078">
                  <c:v>2.3788333343333345</c:v>
                </c:pt>
                <c:pt idx="4079">
                  <c:v>2.3794166676666677</c:v>
                </c:pt>
                <c:pt idx="4080">
                  <c:v>2.3800000010000009</c:v>
                </c:pt>
                <c:pt idx="4081">
                  <c:v>2.380583334333334</c:v>
                </c:pt>
                <c:pt idx="4082">
                  <c:v>2.3811666676666672</c:v>
                </c:pt>
                <c:pt idx="4083">
                  <c:v>2.3817500010000003</c:v>
                </c:pt>
                <c:pt idx="4084">
                  <c:v>2.3823333343333335</c:v>
                </c:pt>
                <c:pt idx="4085">
                  <c:v>2.3829166676666667</c:v>
                </c:pt>
                <c:pt idx="4086">
                  <c:v>2.3835000009999998</c:v>
                </c:pt>
                <c:pt idx="4087">
                  <c:v>2.384083334333333</c:v>
                </c:pt>
                <c:pt idx="4088">
                  <c:v>2.3846666676666661</c:v>
                </c:pt>
                <c:pt idx="4089">
                  <c:v>2.3852500009999993</c:v>
                </c:pt>
                <c:pt idx="4090">
                  <c:v>2.3858333343333324</c:v>
                </c:pt>
                <c:pt idx="4091">
                  <c:v>2.3864166676666656</c:v>
                </c:pt>
                <c:pt idx="4092">
                  <c:v>2.3870000009999988</c:v>
                </c:pt>
                <c:pt idx="4093">
                  <c:v>2.3875833343333319</c:v>
                </c:pt>
                <c:pt idx="4094">
                  <c:v>2.3881666676666651</c:v>
                </c:pt>
                <c:pt idx="4095">
                  <c:v>2.3887500009999982</c:v>
                </c:pt>
                <c:pt idx="4096">
                  <c:v>2.3893333343333314</c:v>
                </c:pt>
                <c:pt idx="4097">
                  <c:v>2.3899166676666646</c:v>
                </c:pt>
                <c:pt idx="4098">
                  <c:v>2.3905000009999977</c:v>
                </c:pt>
                <c:pt idx="4099">
                  <c:v>2.3910833343333309</c:v>
                </c:pt>
                <c:pt idx="4100">
                  <c:v>2.391666667666664</c:v>
                </c:pt>
                <c:pt idx="4101">
                  <c:v>2.3922500009999972</c:v>
                </c:pt>
                <c:pt idx="4102">
                  <c:v>2.3928333343333303</c:v>
                </c:pt>
                <c:pt idx="4103">
                  <c:v>2.3934166676666635</c:v>
                </c:pt>
                <c:pt idx="4104">
                  <c:v>2.3940000009999967</c:v>
                </c:pt>
                <c:pt idx="4105">
                  <c:v>2.3945833343333298</c:v>
                </c:pt>
                <c:pt idx="4106">
                  <c:v>2.395166667666663</c:v>
                </c:pt>
                <c:pt idx="4107">
                  <c:v>2.3957500009999961</c:v>
                </c:pt>
                <c:pt idx="4108">
                  <c:v>2.3963333343333293</c:v>
                </c:pt>
                <c:pt idx="4109">
                  <c:v>2.3969166676666624</c:v>
                </c:pt>
                <c:pt idx="4110">
                  <c:v>2.3975000009999956</c:v>
                </c:pt>
                <c:pt idx="4111">
                  <c:v>2.3980833343333288</c:v>
                </c:pt>
                <c:pt idx="4112">
                  <c:v>2.3986666676666619</c:v>
                </c:pt>
                <c:pt idx="4113">
                  <c:v>2.3992500009999951</c:v>
                </c:pt>
                <c:pt idx="4114">
                  <c:v>2.3998333343333282</c:v>
                </c:pt>
                <c:pt idx="4115">
                  <c:v>2.4004166676666614</c:v>
                </c:pt>
                <c:pt idx="4116">
                  <c:v>2.4010000009999946</c:v>
                </c:pt>
                <c:pt idx="4117">
                  <c:v>2.4015833343333277</c:v>
                </c:pt>
                <c:pt idx="4118">
                  <c:v>2.4021666676666609</c:v>
                </c:pt>
                <c:pt idx="4119">
                  <c:v>2.402750000999994</c:v>
                </c:pt>
                <c:pt idx="4120">
                  <c:v>2.4033333343333272</c:v>
                </c:pt>
                <c:pt idx="4121">
                  <c:v>2.4039166676666603</c:v>
                </c:pt>
                <c:pt idx="4122">
                  <c:v>2.4045000009999935</c:v>
                </c:pt>
                <c:pt idx="4123">
                  <c:v>2.4050833343333267</c:v>
                </c:pt>
                <c:pt idx="4124">
                  <c:v>2.4056666676666598</c:v>
                </c:pt>
                <c:pt idx="4125">
                  <c:v>2.406250000999993</c:v>
                </c:pt>
                <c:pt idx="4126">
                  <c:v>2.4068333343333261</c:v>
                </c:pt>
                <c:pt idx="4127">
                  <c:v>2.4074166676666593</c:v>
                </c:pt>
                <c:pt idx="4128">
                  <c:v>2.4080000009999925</c:v>
                </c:pt>
                <c:pt idx="4129">
                  <c:v>2.4085833343333256</c:v>
                </c:pt>
                <c:pt idx="4130">
                  <c:v>2.4091666676666588</c:v>
                </c:pt>
                <c:pt idx="4131">
                  <c:v>2.4097500009999919</c:v>
                </c:pt>
                <c:pt idx="4132">
                  <c:v>2.4103333343333251</c:v>
                </c:pt>
                <c:pt idx="4133">
                  <c:v>2.4109166676666582</c:v>
                </c:pt>
                <c:pt idx="4134">
                  <c:v>2.4115000009999914</c:v>
                </c:pt>
                <c:pt idx="4135">
                  <c:v>2.4120833343333246</c:v>
                </c:pt>
                <c:pt idx="4136">
                  <c:v>2.4126666676666577</c:v>
                </c:pt>
                <c:pt idx="4137">
                  <c:v>2.4132500009999909</c:v>
                </c:pt>
                <c:pt idx="4138">
                  <c:v>2.413833334333324</c:v>
                </c:pt>
                <c:pt idx="4139">
                  <c:v>2.4144166676666572</c:v>
                </c:pt>
                <c:pt idx="4140">
                  <c:v>2.4150000009999903</c:v>
                </c:pt>
                <c:pt idx="4141">
                  <c:v>2.4155833343333235</c:v>
                </c:pt>
                <c:pt idx="4142">
                  <c:v>2.4161666676666567</c:v>
                </c:pt>
                <c:pt idx="4143">
                  <c:v>2.4167500009999898</c:v>
                </c:pt>
                <c:pt idx="4144">
                  <c:v>2.417333334333323</c:v>
                </c:pt>
                <c:pt idx="4145">
                  <c:v>2.4179166676666561</c:v>
                </c:pt>
                <c:pt idx="4146">
                  <c:v>2.4185000009999893</c:v>
                </c:pt>
                <c:pt idx="4147">
                  <c:v>2.4190833343333225</c:v>
                </c:pt>
                <c:pt idx="4148">
                  <c:v>2.4196666676666556</c:v>
                </c:pt>
                <c:pt idx="4149">
                  <c:v>2.4202500009999888</c:v>
                </c:pt>
                <c:pt idx="4150">
                  <c:v>2.4208333343333219</c:v>
                </c:pt>
                <c:pt idx="4151">
                  <c:v>2.4214166676666551</c:v>
                </c:pt>
                <c:pt idx="4152">
                  <c:v>2.4220000009999882</c:v>
                </c:pt>
                <c:pt idx="4153">
                  <c:v>2.4225833343333214</c:v>
                </c:pt>
                <c:pt idx="4154">
                  <c:v>2.4231666676666546</c:v>
                </c:pt>
                <c:pt idx="4155">
                  <c:v>2.4237500009999877</c:v>
                </c:pt>
                <c:pt idx="4156">
                  <c:v>2.4243333343333209</c:v>
                </c:pt>
                <c:pt idx="4157">
                  <c:v>2.424916667666654</c:v>
                </c:pt>
                <c:pt idx="4158">
                  <c:v>2.4255000009999872</c:v>
                </c:pt>
                <c:pt idx="4159">
                  <c:v>2.4260833343333204</c:v>
                </c:pt>
                <c:pt idx="4160">
                  <c:v>2.4266666676666535</c:v>
                </c:pt>
                <c:pt idx="4161">
                  <c:v>2.4272500009999867</c:v>
                </c:pt>
                <c:pt idx="4162">
                  <c:v>2.4278333343333198</c:v>
                </c:pt>
                <c:pt idx="4163">
                  <c:v>2.428416667666653</c:v>
                </c:pt>
                <c:pt idx="4164">
                  <c:v>2.4290000009999861</c:v>
                </c:pt>
                <c:pt idx="4165">
                  <c:v>2.4295833343333193</c:v>
                </c:pt>
                <c:pt idx="4166">
                  <c:v>2.4301666676666525</c:v>
                </c:pt>
                <c:pt idx="4167">
                  <c:v>2.4307500009999856</c:v>
                </c:pt>
                <c:pt idx="4168">
                  <c:v>2.4313333343333188</c:v>
                </c:pt>
                <c:pt idx="4169">
                  <c:v>2.4319166676666519</c:v>
                </c:pt>
                <c:pt idx="4170">
                  <c:v>2.4325000009999851</c:v>
                </c:pt>
                <c:pt idx="4171">
                  <c:v>2.4330833343333182</c:v>
                </c:pt>
                <c:pt idx="4172">
                  <c:v>2.4336666676666514</c:v>
                </c:pt>
                <c:pt idx="4173">
                  <c:v>2.4342500009999846</c:v>
                </c:pt>
                <c:pt idx="4174">
                  <c:v>2.4348333343333177</c:v>
                </c:pt>
                <c:pt idx="4175">
                  <c:v>2.4354166676666509</c:v>
                </c:pt>
                <c:pt idx="4176">
                  <c:v>2.436000000999984</c:v>
                </c:pt>
                <c:pt idx="4177">
                  <c:v>2.4365833343333172</c:v>
                </c:pt>
                <c:pt idx="4178">
                  <c:v>2.4371666676666504</c:v>
                </c:pt>
                <c:pt idx="4179">
                  <c:v>2.4377500009999835</c:v>
                </c:pt>
                <c:pt idx="4180">
                  <c:v>2.4383333343333167</c:v>
                </c:pt>
                <c:pt idx="4181">
                  <c:v>2.4389166676666498</c:v>
                </c:pt>
                <c:pt idx="4182">
                  <c:v>2.439500000999983</c:v>
                </c:pt>
                <c:pt idx="4183">
                  <c:v>2.4400833343333161</c:v>
                </c:pt>
                <c:pt idx="4184">
                  <c:v>2.4406666676666493</c:v>
                </c:pt>
                <c:pt idx="4185">
                  <c:v>2.4412500009999825</c:v>
                </c:pt>
                <c:pt idx="4186">
                  <c:v>2.4418333343333156</c:v>
                </c:pt>
                <c:pt idx="4187">
                  <c:v>2.4424166676666488</c:v>
                </c:pt>
                <c:pt idx="4188">
                  <c:v>2.4430000009999819</c:v>
                </c:pt>
                <c:pt idx="4189">
                  <c:v>2.4435833343333151</c:v>
                </c:pt>
                <c:pt idx="4190">
                  <c:v>2.4441666676666483</c:v>
                </c:pt>
                <c:pt idx="4191">
                  <c:v>2.4447500009999814</c:v>
                </c:pt>
                <c:pt idx="4192">
                  <c:v>2.4453333343333146</c:v>
                </c:pt>
                <c:pt idx="4193">
                  <c:v>2.4459166676666477</c:v>
                </c:pt>
                <c:pt idx="4194">
                  <c:v>2.4465000009999809</c:v>
                </c:pt>
                <c:pt idx="4195">
                  <c:v>2.447083334333314</c:v>
                </c:pt>
                <c:pt idx="4196">
                  <c:v>2.4476666676666472</c:v>
                </c:pt>
                <c:pt idx="4197">
                  <c:v>2.4482500009999804</c:v>
                </c:pt>
                <c:pt idx="4198">
                  <c:v>2.4488333343333135</c:v>
                </c:pt>
                <c:pt idx="4199">
                  <c:v>2.4494166676666467</c:v>
                </c:pt>
                <c:pt idx="4200">
                  <c:v>2.4500000009999798</c:v>
                </c:pt>
                <c:pt idx="4201">
                  <c:v>2.450583334333313</c:v>
                </c:pt>
                <c:pt idx="4202">
                  <c:v>2.4511666676666461</c:v>
                </c:pt>
                <c:pt idx="4203">
                  <c:v>2.4517500009999793</c:v>
                </c:pt>
                <c:pt idx="4204">
                  <c:v>2.4523333343333125</c:v>
                </c:pt>
                <c:pt idx="4205">
                  <c:v>2.4529166676666456</c:v>
                </c:pt>
                <c:pt idx="4206">
                  <c:v>2.4535000009999788</c:v>
                </c:pt>
                <c:pt idx="4207">
                  <c:v>2.4540833343333119</c:v>
                </c:pt>
                <c:pt idx="4208">
                  <c:v>2.4546666676666451</c:v>
                </c:pt>
                <c:pt idx="4209">
                  <c:v>2.4552500009999783</c:v>
                </c:pt>
                <c:pt idx="4210">
                  <c:v>2.4558333343333114</c:v>
                </c:pt>
                <c:pt idx="4211">
                  <c:v>2.4564166676666446</c:v>
                </c:pt>
                <c:pt idx="4212">
                  <c:v>2.4570000009999777</c:v>
                </c:pt>
                <c:pt idx="4213">
                  <c:v>2.4575833343333109</c:v>
                </c:pt>
                <c:pt idx="4214">
                  <c:v>2.458166667666644</c:v>
                </c:pt>
                <c:pt idx="4215">
                  <c:v>2.4587500009999772</c:v>
                </c:pt>
                <c:pt idx="4216">
                  <c:v>2.4593333343333104</c:v>
                </c:pt>
                <c:pt idx="4217">
                  <c:v>2.4599166676666435</c:v>
                </c:pt>
                <c:pt idx="4218">
                  <c:v>2.4605000009999767</c:v>
                </c:pt>
                <c:pt idx="4219">
                  <c:v>2.4610833343333098</c:v>
                </c:pt>
                <c:pt idx="4220">
                  <c:v>2.461666667666643</c:v>
                </c:pt>
                <c:pt idx="4221">
                  <c:v>2.4622500009999762</c:v>
                </c:pt>
                <c:pt idx="4222">
                  <c:v>2.4628333343333093</c:v>
                </c:pt>
                <c:pt idx="4223">
                  <c:v>2.4634166676666425</c:v>
                </c:pt>
                <c:pt idx="4224">
                  <c:v>2.4640000009999756</c:v>
                </c:pt>
                <c:pt idx="4225">
                  <c:v>2.4645833343333088</c:v>
                </c:pt>
                <c:pt idx="4226">
                  <c:v>2.4651666676666419</c:v>
                </c:pt>
                <c:pt idx="4227">
                  <c:v>2.4657500009999751</c:v>
                </c:pt>
                <c:pt idx="4228">
                  <c:v>2.4663333343333083</c:v>
                </c:pt>
                <c:pt idx="4229">
                  <c:v>2.4669166676666414</c:v>
                </c:pt>
                <c:pt idx="4230">
                  <c:v>2.4675000009999746</c:v>
                </c:pt>
                <c:pt idx="4231">
                  <c:v>2.4680833343333077</c:v>
                </c:pt>
                <c:pt idx="4232">
                  <c:v>2.4686666676666409</c:v>
                </c:pt>
                <c:pt idx="4233">
                  <c:v>2.469250000999974</c:v>
                </c:pt>
                <c:pt idx="4234">
                  <c:v>2.4698333343333072</c:v>
                </c:pt>
                <c:pt idx="4235">
                  <c:v>2.4704166676666404</c:v>
                </c:pt>
                <c:pt idx="4236">
                  <c:v>2.4710000009999735</c:v>
                </c:pt>
                <c:pt idx="4237">
                  <c:v>2.4715833343333067</c:v>
                </c:pt>
                <c:pt idx="4238">
                  <c:v>2.4721666676666398</c:v>
                </c:pt>
                <c:pt idx="4239">
                  <c:v>2.472750000999973</c:v>
                </c:pt>
                <c:pt idx="4240">
                  <c:v>2.4733333343333062</c:v>
                </c:pt>
                <c:pt idx="4241">
                  <c:v>2.4739166676666393</c:v>
                </c:pt>
                <c:pt idx="4242">
                  <c:v>2.4745000009999725</c:v>
                </c:pt>
                <c:pt idx="4243">
                  <c:v>2.4750833343333056</c:v>
                </c:pt>
                <c:pt idx="4244">
                  <c:v>2.4756666676666388</c:v>
                </c:pt>
                <c:pt idx="4245">
                  <c:v>2.4762500009999719</c:v>
                </c:pt>
                <c:pt idx="4246">
                  <c:v>2.4768333343333051</c:v>
                </c:pt>
                <c:pt idx="4247">
                  <c:v>2.4774166676666383</c:v>
                </c:pt>
                <c:pt idx="4248">
                  <c:v>2.4780000009999714</c:v>
                </c:pt>
                <c:pt idx="4249">
                  <c:v>2.4785833343333046</c:v>
                </c:pt>
                <c:pt idx="4250">
                  <c:v>2.4791666676666377</c:v>
                </c:pt>
                <c:pt idx="4251">
                  <c:v>2.4797500009999709</c:v>
                </c:pt>
                <c:pt idx="4252">
                  <c:v>2.4803333343333041</c:v>
                </c:pt>
                <c:pt idx="4253">
                  <c:v>2.4809166676666372</c:v>
                </c:pt>
                <c:pt idx="4254">
                  <c:v>2.4815000009999704</c:v>
                </c:pt>
                <c:pt idx="4255">
                  <c:v>2.4820833343333035</c:v>
                </c:pt>
                <c:pt idx="4256">
                  <c:v>2.4826666676666367</c:v>
                </c:pt>
                <c:pt idx="4257">
                  <c:v>2.4832500009999698</c:v>
                </c:pt>
                <c:pt idx="4258">
                  <c:v>2.483833334333303</c:v>
                </c:pt>
                <c:pt idx="4259">
                  <c:v>2.4844166676666362</c:v>
                </c:pt>
                <c:pt idx="4260">
                  <c:v>2.4850000009999693</c:v>
                </c:pt>
                <c:pt idx="4261">
                  <c:v>2.4855833343333025</c:v>
                </c:pt>
                <c:pt idx="4262">
                  <c:v>2.4861666676666356</c:v>
                </c:pt>
                <c:pt idx="4263">
                  <c:v>2.4867500009999688</c:v>
                </c:pt>
                <c:pt idx="4264">
                  <c:v>2.4873333343333019</c:v>
                </c:pt>
                <c:pt idx="4265">
                  <c:v>2.4879166676666351</c:v>
                </c:pt>
                <c:pt idx="4266">
                  <c:v>2.4885000009999683</c:v>
                </c:pt>
                <c:pt idx="4267">
                  <c:v>2.4890833343333014</c:v>
                </c:pt>
                <c:pt idx="4268">
                  <c:v>2.4896666676666346</c:v>
                </c:pt>
                <c:pt idx="4269">
                  <c:v>2.4902500009999677</c:v>
                </c:pt>
                <c:pt idx="4270">
                  <c:v>2.4908333343333009</c:v>
                </c:pt>
                <c:pt idx="4271">
                  <c:v>2.4914166676666341</c:v>
                </c:pt>
                <c:pt idx="4272">
                  <c:v>2.4920000009999672</c:v>
                </c:pt>
                <c:pt idx="4273">
                  <c:v>2.4925833343333004</c:v>
                </c:pt>
                <c:pt idx="4274">
                  <c:v>2.4931666676666335</c:v>
                </c:pt>
                <c:pt idx="4275">
                  <c:v>2.4937500009999667</c:v>
                </c:pt>
                <c:pt idx="4276">
                  <c:v>2.4943333343332998</c:v>
                </c:pt>
                <c:pt idx="4277">
                  <c:v>2.494916667666633</c:v>
                </c:pt>
                <c:pt idx="4278">
                  <c:v>2.4955000009999662</c:v>
                </c:pt>
                <c:pt idx="4279">
                  <c:v>2.4960833343332993</c:v>
                </c:pt>
                <c:pt idx="4280">
                  <c:v>2.4966666676666325</c:v>
                </c:pt>
                <c:pt idx="4281">
                  <c:v>2.4972500009999656</c:v>
                </c:pt>
                <c:pt idx="4282">
                  <c:v>2.4978333343332988</c:v>
                </c:pt>
                <c:pt idx="4283">
                  <c:v>2.498416667666632</c:v>
                </c:pt>
                <c:pt idx="4284">
                  <c:v>2.4990000009999651</c:v>
                </c:pt>
                <c:pt idx="4285">
                  <c:v>2.4995833343332983</c:v>
                </c:pt>
                <c:pt idx="4286">
                  <c:v>2.5001666676666314</c:v>
                </c:pt>
                <c:pt idx="4287">
                  <c:v>2.5007500009999646</c:v>
                </c:pt>
                <c:pt idx="4288">
                  <c:v>2.5013333343332977</c:v>
                </c:pt>
                <c:pt idx="4289">
                  <c:v>2.5019166676666309</c:v>
                </c:pt>
                <c:pt idx="4290">
                  <c:v>2.5025000009999641</c:v>
                </c:pt>
                <c:pt idx="4291">
                  <c:v>2.5030833343332972</c:v>
                </c:pt>
                <c:pt idx="4292">
                  <c:v>2.5036666676666304</c:v>
                </c:pt>
                <c:pt idx="4293">
                  <c:v>2.5042500009999635</c:v>
                </c:pt>
                <c:pt idx="4294">
                  <c:v>2.5048333343332967</c:v>
                </c:pt>
                <c:pt idx="4295">
                  <c:v>2.5054166676666298</c:v>
                </c:pt>
                <c:pt idx="4296">
                  <c:v>2.506000000999963</c:v>
                </c:pt>
                <c:pt idx="4297">
                  <c:v>2.5065833343332962</c:v>
                </c:pt>
                <c:pt idx="4298">
                  <c:v>2.5071666676666293</c:v>
                </c:pt>
                <c:pt idx="4299">
                  <c:v>2.5077500009999625</c:v>
                </c:pt>
                <c:pt idx="4300">
                  <c:v>2.5083333343332956</c:v>
                </c:pt>
                <c:pt idx="4301">
                  <c:v>2.5089166676666288</c:v>
                </c:pt>
                <c:pt idx="4302">
                  <c:v>2.509500000999962</c:v>
                </c:pt>
                <c:pt idx="4303">
                  <c:v>2.5100833343332951</c:v>
                </c:pt>
                <c:pt idx="4304">
                  <c:v>2.5106666676666283</c:v>
                </c:pt>
                <c:pt idx="4305">
                  <c:v>2.5112500009999614</c:v>
                </c:pt>
                <c:pt idx="4306">
                  <c:v>2.5118333343332946</c:v>
                </c:pt>
                <c:pt idx="4307">
                  <c:v>2.5124166676666277</c:v>
                </c:pt>
                <c:pt idx="4308">
                  <c:v>2.5130000009999609</c:v>
                </c:pt>
                <c:pt idx="4309">
                  <c:v>2.5135833343332941</c:v>
                </c:pt>
                <c:pt idx="4310">
                  <c:v>2.5141666676666272</c:v>
                </c:pt>
                <c:pt idx="4311">
                  <c:v>2.5147500009999604</c:v>
                </c:pt>
                <c:pt idx="4312">
                  <c:v>2.5153333343332935</c:v>
                </c:pt>
                <c:pt idx="4313">
                  <c:v>2.5159166676666267</c:v>
                </c:pt>
                <c:pt idx="4314">
                  <c:v>2.5165000009999599</c:v>
                </c:pt>
                <c:pt idx="4315">
                  <c:v>2.517083334333293</c:v>
                </c:pt>
                <c:pt idx="4316">
                  <c:v>2.5176666676666262</c:v>
                </c:pt>
                <c:pt idx="4317">
                  <c:v>2.5182500009999593</c:v>
                </c:pt>
                <c:pt idx="4318">
                  <c:v>2.5188333343332925</c:v>
                </c:pt>
                <c:pt idx="4319">
                  <c:v>2.5194166676666256</c:v>
                </c:pt>
                <c:pt idx="4320">
                  <c:v>2.5200000009999588</c:v>
                </c:pt>
                <c:pt idx="4321">
                  <c:v>2.520583334333292</c:v>
                </c:pt>
                <c:pt idx="4322">
                  <c:v>2.5211666676666251</c:v>
                </c:pt>
                <c:pt idx="4323">
                  <c:v>2.5217500009999583</c:v>
                </c:pt>
                <c:pt idx="4324">
                  <c:v>2.5223333343332914</c:v>
                </c:pt>
                <c:pt idx="4325">
                  <c:v>2.5229166676666246</c:v>
                </c:pt>
                <c:pt idx="4326">
                  <c:v>2.5235000009999577</c:v>
                </c:pt>
                <c:pt idx="4327">
                  <c:v>2.5240833343332909</c:v>
                </c:pt>
                <c:pt idx="4328">
                  <c:v>2.5246666676666241</c:v>
                </c:pt>
                <c:pt idx="4329">
                  <c:v>2.5252500009999572</c:v>
                </c:pt>
                <c:pt idx="4330">
                  <c:v>2.5258333343332904</c:v>
                </c:pt>
                <c:pt idx="4331">
                  <c:v>2.5264166676666235</c:v>
                </c:pt>
                <c:pt idx="4332">
                  <c:v>2.5270000009999567</c:v>
                </c:pt>
                <c:pt idx="4333">
                  <c:v>2.5275833343332899</c:v>
                </c:pt>
                <c:pt idx="4334">
                  <c:v>2.528166667666623</c:v>
                </c:pt>
                <c:pt idx="4335">
                  <c:v>2.5287500009999562</c:v>
                </c:pt>
                <c:pt idx="4336">
                  <c:v>2.5293333343332893</c:v>
                </c:pt>
                <c:pt idx="4337">
                  <c:v>2.5299166676666225</c:v>
                </c:pt>
                <c:pt idx="4338">
                  <c:v>2.5305000009999556</c:v>
                </c:pt>
                <c:pt idx="4339">
                  <c:v>2.5310833343332888</c:v>
                </c:pt>
                <c:pt idx="4340">
                  <c:v>2.531666667666622</c:v>
                </c:pt>
                <c:pt idx="4341">
                  <c:v>2.5322500009999551</c:v>
                </c:pt>
                <c:pt idx="4342">
                  <c:v>2.5328333343332883</c:v>
                </c:pt>
                <c:pt idx="4343">
                  <c:v>2.5334166676666214</c:v>
                </c:pt>
                <c:pt idx="4344">
                  <c:v>2.5340000009999546</c:v>
                </c:pt>
                <c:pt idx="4345">
                  <c:v>2.5345833343332878</c:v>
                </c:pt>
                <c:pt idx="4346">
                  <c:v>2.5351666676666209</c:v>
                </c:pt>
                <c:pt idx="4347">
                  <c:v>2.5357500009999541</c:v>
                </c:pt>
                <c:pt idx="4348">
                  <c:v>2.5363333343332872</c:v>
                </c:pt>
                <c:pt idx="4349">
                  <c:v>2.5369166676666204</c:v>
                </c:pt>
                <c:pt idx="4350">
                  <c:v>2.5375000009999535</c:v>
                </c:pt>
                <c:pt idx="4351">
                  <c:v>2.5380833343332867</c:v>
                </c:pt>
                <c:pt idx="4352">
                  <c:v>2.5386666676666199</c:v>
                </c:pt>
                <c:pt idx="4353">
                  <c:v>2.539250000999953</c:v>
                </c:pt>
                <c:pt idx="4354">
                  <c:v>2.5398333343332862</c:v>
                </c:pt>
                <c:pt idx="4355">
                  <c:v>2.5404166676666193</c:v>
                </c:pt>
                <c:pt idx="4356">
                  <c:v>2.5410000009999525</c:v>
                </c:pt>
                <c:pt idx="4357">
                  <c:v>2.5415833343332856</c:v>
                </c:pt>
                <c:pt idx="4358">
                  <c:v>2.5421666676666188</c:v>
                </c:pt>
                <c:pt idx="4359">
                  <c:v>2.542750000999952</c:v>
                </c:pt>
                <c:pt idx="4360">
                  <c:v>2.5433333343332851</c:v>
                </c:pt>
                <c:pt idx="4361">
                  <c:v>2.5439166676666183</c:v>
                </c:pt>
                <c:pt idx="4362">
                  <c:v>2.5445000009999514</c:v>
                </c:pt>
                <c:pt idx="4363">
                  <c:v>2.5450833343332846</c:v>
                </c:pt>
                <c:pt idx="4364">
                  <c:v>2.5456666676666178</c:v>
                </c:pt>
                <c:pt idx="4365">
                  <c:v>2.5462500009999509</c:v>
                </c:pt>
                <c:pt idx="4366">
                  <c:v>2.5468333343332841</c:v>
                </c:pt>
                <c:pt idx="4367">
                  <c:v>2.5474166676666172</c:v>
                </c:pt>
                <c:pt idx="4368">
                  <c:v>2.5480000009999504</c:v>
                </c:pt>
                <c:pt idx="4369">
                  <c:v>2.5485833343332835</c:v>
                </c:pt>
                <c:pt idx="4370">
                  <c:v>2.5491666676666167</c:v>
                </c:pt>
                <c:pt idx="4371">
                  <c:v>2.5497500009999499</c:v>
                </c:pt>
                <c:pt idx="4372">
                  <c:v>2.550333334333283</c:v>
                </c:pt>
                <c:pt idx="4373">
                  <c:v>2.5509166676666162</c:v>
                </c:pt>
                <c:pt idx="4374">
                  <c:v>2.5515000009999493</c:v>
                </c:pt>
                <c:pt idx="4375">
                  <c:v>2.5520833343332825</c:v>
                </c:pt>
                <c:pt idx="4376">
                  <c:v>2.5526666676666157</c:v>
                </c:pt>
                <c:pt idx="4377">
                  <c:v>2.5532500009999488</c:v>
                </c:pt>
                <c:pt idx="4378">
                  <c:v>2.553833334333282</c:v>
                </c:pt>
                <c:pt idx="4379">
                  <c:v>2.5544166676666151</c:v>
                </c:pt>
                <c:pt idx="4380">
                  <c:v>2.5550000009999483</c:v>
                </c:pt>
                <c:pt idx="4381">
                  <c:v>2.5555833343332814</c:v>
                </c:pt>
                <c:pt idx="4382">
                  <c:v>2.5561666676666146</c:v>
                </c:pt>
                <c:pt idx="4383">
                  <c:v>2.5567500009999478</c:v>
                </c:pt>
                <c:pt idx="4384">
                  <c:v>2.5573333343332809</c:v>
                </c:pt>
                <c:pt idx="4385">
                  <c:v>2.5579166676666141</c:v>
                </c:pt>
                <c:pt idx="4386">
                  <c:v>2.5585000009999472</c:v>
                </c:pt>
                <c:pt idx="4387">
                  <c:v>2.5590833343332804</c:v>
                </c:pt>
                <c:pt idx="4388">
                  <c:v>2.5596666676666135</c:v>
                </c:pt>
                <c:pt idx="4389">
                  <c:v>2.5602500009999467</c:v>
                </c:pt>
                <c:pt idx="4390">
                  <c:v>2.5608333343332799</c:v>
                </c:pt>
                <c:pt idx="4391">
                  <c:v>2.561416667666613</c:v>
                </c:pt>
                <c:pt idx="4392">
                  <c:v>2.5620000009999462</c:v>
                </c:pt>
                <c:pt idx="4393">
                  <c:v>2.5625833343332793</c:v>
                </c:pt>
                <c:pt idx="4394">
                  <c:v>2.5631666676666125</c:v>
                </c:pt>
                <c:pt idx="4395">
                  <c:v>2.5637500009999457</c:v>
                </c:pt>
                <c:pt idx="4396">
                  <c:v>2.5643333343332788</c:v>
                </c:pt>
                <c:pt idx="4397">
                  <c:v>2.564916667666612</c:v>
                </c:pt>
                <c:pt idx="4398">
                  <c:v>2.5655000009999451</c:v>
                </c:pt>
                <c:pt idx="4399">
                  <c:v>2.5660833343332783</c:v>
                </c:pt>
                <c:pt idx="4400">
                  <c:v>2.5666666676666114</c:v>
                </c:pt>
                <c:pt idx="4401">
                  <c:v>2.5672500009999446</c:v>
                </c:pt>
                <c:pt idx="4402">
                  <c:v>2.5678333343332778</c:v>
                </c:pt>
                <c:pt idx="4403">
                  <c:v>2.5684166676666109</c:v>
                </c:pt>
                <c:pt idx="4404">
                  <c:v>2.5690000009999441</c:v>
                </c:pt>
                <c:pt idx="4405">
                  <c:v>2.5695833343332772</c:v>
                </c:pt>
                <c:pt idx="4406">
                  <c:v>2.5701666676666104</c:v>
                </c:pt>
                <c:pt idx="4407">
                  <c:v>2.5707500009999436</c:v>
                </c:pt>
                <c:pt idx="4408">
                  <c:v>2.5713333343332767</c:v>
                </c:pt>
                <c:pt idx="4409">
                  <c:v>2.5719166676666099</c:v>
                </c:pt>
                <c:pt idx="4410">
                  <c:v>2.572500000999943</c:v>
                </c:pt>
                <c:pt idx="4411">
                  <c:v>2.5730833343332762</c:v>
                </c:pt>
                <c:pt idx="4412">
                  <c:v>2.5736666676666093</c:v>
                </c:pt>
                <c:pt idx="4413">
                  <c:v>2.5742500009999425</c:v>
                </c:pt>
                <c:pt idx="4414">
                  <c:v>2.5748333343332757</c:v>
                </c:pt>
                <c:pt idx="4415">
                  <c:v>2.5754166676666088</c:v>
                </c:pt>
                <c:pt idx="4416">
                  <c:v>2.576000000999942</c:v>
                </c:pt>
                <c:pt idx="4417">
                  <c:v>2.5765833343332751</c:v>
                </c:pt>
                <c:pt idx="4418">
                  <c:v>2.5771666676666083</c:v>
                </c:pt>
                <c:pt idx="4419">
                  <c:v>2.5777500009999414</c:v>
                </c:pt>
                <c:pt idx="4420">
                  <c:v>2.5783333343332746</c:v>
                </c:pt>
                <c:pt idx="4421">
                  <c:v>2.5789166676666078</c:v>
                </c:pt>
                <c:pt idx="4422">
                  <c:v>2.5795000009999409</c:v>
                </c:pt>
                <c:pt idx="4423">
                  <c:v>2.5800833343332741</c:v>
                </c:pt>
                <c:pt idx="4424">
                  <c:v>2.5806666676666072</c:v>
                </c:pt>
                <c:pt idx="4425">
                  <c:v>2.5812500009999404</c:v>
                </c:pt>
                <c:pt idx="4426">
                  <c:v>2.5818333343332736</c:v>
                </c:pt>
                <c:pt idx="4427">
                  <c:v>2.5824166676666067</c:v>
                </c:pt>
                <c:pt idx="4428">
                  <c:v>2.5830000009999399</c:v>
                </c:pt>
                <c:pt idx="4429">
                  <c:v>2.583583334333273</c:v>
                </c:pt>
                <c:pt idx="4430">
                  <c:v>2.5841666676666062</c:v>
                </c:pt>
                <c:pt idx="4431">
                  <c:v>2.5847500009999393</c:v>
                </c:pt>
                <c:pt idx="4432">
                  <c:v>2.5853333343332725</c:v>
                </c:pt>
                <c:pt idx="4433">
                  <c:v>2.5859166676666057</c:v>
                </c:pt>
                <c:pt idx="4434">
                  <c:v>2.5865000009999388</c:v>
                </c:pt>
                <c:pt idx="4435">
                  <c:v>2.587083334333272</c:v>
                </c:pt>
                <c:pt idx="4436">
                  <c:v>2.5876666676666051</c:v>
                </c:pt>
                <c:pt idx="4437">
                  <c:v>2.5882500009999383</c:v>
                </c:pt>
                <c:pt idx="4438">
                  <c:v>2.5888333343332715</c:v>
                </c:pt>
                <c:pt idx="4439">
                  <c:v>2.5894166676666046</c:v>
                </c:pt>
                <c:pt idx="4440">
                  <c:v>2.5900000009999378</c:v>
                </c:pt>
                <c:pt idx="4441">
                  <c:v>2.5905833343332709</c:v>
                </c:pt>
                <c:pt idx="4442">
                  <c:v>2.5911666676666041</c:v>
                </c:pt>
                <c:pt idx="4443">
                  <c:v>2.5917500009999372</c:v>
                </c:pt>
                <c:pt idx="4444">
                  <c:v>2.5923333343332704</c:v>
                </c:pt>
                <c:pt idx="4445">
                  <c:v>2.5929166676666036</c:v>
                </c:pt>
                <c:pt idx="4446">
                  <c:v>2.5935000009999367</c:v>
                </c:pt>
                <c:pt idx="4447">
                  <c:v>2.5940833343332699</c:v>
                </c:pt>
                <c:pt idx="4448">
                  <c:v>2.594666667666603</c:v>
                </c:pt>
                <c:pt idx="4449">
                  <c:v>2.5952500009999362</c:v>
                </c:pt>
                <c:pt idx="4450">
                  <c:v>2.5958333343332693</c:v>
                </c:pt>
                <c:pt idx="4451">
                  <c:v>2.5964166676666025</c:v>
                </c:pt>
                <c:pt idx="4452">
                  <c:v>2.5970000009999357</c:v>
                </c:pt>
                <c:pt idx="4453">
                  <c:v>2.5975833343332688</c:v>
                </c:pt>
                <c:pt idx="4454">
                  <c:v>2.598166667666602</c:v>
                </c:pt>
                <c:pt idx="4455">
                  <c:v>2.5987500009999351</c:v>
                </c:pt>
                <c:pt idx="4456">
                  <c:v>2.5993333343332683</c:v>
                </c:pt>
                <c:pt idx="4457">
                  <c:v>2.5999166676666015</c:v>
                </c:pt>
                <c:pt idx="4458">
                  <c:v>2.6005000009999346</c:v>
                </c:pt>
                <c:pt idx="4459">
                  <c:v>2.6010833343332678</c:v>
                </c:pt>
                <c:pt idx="4460">
                  <c:v>2.6016666676666009</c:v>
                </c:pt>
                <c:pt idx="4461">
                  <c:v>2.6022500009999341</c:v>
                </c:pt>
                <c:pt idx="4462">
                  <c:v>2.6028333343332672</c:v>
                </c:pt>
                <c:pt idx="4463">
                  <c:v>2.6034166676666004</c:v>
                </c:pt>
                <c:pt idx="4464">
                  <c:v>2.6040000009999336</c:v>
                </c:pt>
                <c:pt idx="4465">
                  <c:v>2.6045833343332667</c:v>
                </c:pt>
                <c:pt idx="4466">
                  <c:v>2.6051666676665999</c:v>
                </c:pt>
                <c:pt idx="4467">
                  <c:v>2.605750000999933</c:v>
                </c:pt>
                <c:pt idx="4468">
                  <c:v>2.6063333343332662</c:v>
                </c:pt>
                <c:pt idx="4469">
                  <c:v>2.6069166676665994</c:v>
                </c:pt>
                <c:pt idx="4470">
                  <c:v>2.6075000009999325</c:v>
                </c:pt>
                <c:pt idx="4471">
                  <c:v>2.6080833343332657</c:v>
                </c:pt>
                <c:pt idx="4472">
                  <c:v>2.6086666676665988</c:v>
                </c:pt>
                <c:pt idx="4473">
                  <c:v>2.609250000999932</c:v>
                </c:pt>
                <c:pt idx="4474">
                  <c:v>2.6098333343332651</c:v>
                </c:pt>
                <c:pt idx="4475">
                  <c:v>2.6104166676665983</c:v>
                </c:pt>
                <c:pt idx="4476">
                  <c:v>2.6110000009999315</c:v>
                </c:pt>
                <c:pt idx="4477">
                  <c:v>2.6115833343332646</c:v>
                </c:pt>
                <c:pt idx="4478">
                  <c:v>2.6121666676665978</c:v>
                </c:pt>
                <c:pt idx="4479">
                  <c:v>2.6127500009999309</c:v>
                </c:pt>
                <c:pt idx="4480">
                  <c:v>2.6133333343332641</c:v>
                </c:pt>
                <c:pt idx="4481">
                  <c:v>2.6139166676665972</c:v>
                </c:pt>
                <c:pt idx="4482">
                  <c:v>2.6145000009999304</c:v>
                </c:pt>
                <c:pt idx="4483">
                  <c:v>2.6150833343332636</c:v>
                </c:pt>
                <c:pt idx="4484">
                  <c:v>2.6156666676665967</c:v>
                </c:pt>
                <c:pt idx="4485">
                  <c:v>2.6162500009999299</c:v>
                </c:pt>
                <c:pt idx="4486">
                  <c:v>2.616833334333263</c:v>
                </c:pt>
                <c:pt idx="4487">
                  <c:v>2.6174166676665962</c:v>
                </c:pt>
                <c:pt idx="4488">
                  <c:v>2.6180000009999294</c:v>
                </c:pt>
                <c:pt idx="4489">
                  <c:v>2.6185833343332625</c:v>
                </c:pt>
                <c:pt idx="4490">
                  <c:v>2.6191666676665957</c:v>
                </c:pt>
                <c:pt idx="4491">
                  <c:v>2.6197500009999288</c:v>
                </c:pt>
                <c:pt idx="4492">
                  <c:v>2.620333334333262</c:v>
                </c:pt>
                <c:pt idx="4493">
                  <c:v>2.6209166676665951</c:v>
                </c:pt>
                <c:pt idx="4494">
                  <c:v>2.6215000009999283</c:v>
                </c:pt>
                <c:pt idx="4495">
                  <c:v>2.6220833343332615</c:v>
                </c:pt>
                <c:pt idx="4496">
                  <c:v>2.6226666676665946</c:v>
                </c:pt>
                <c:pt idx="4497">
                  <c:v>2.6232500009999278</c:v>
                </c:pt>
                <c:pt idx="4498">
                  <c:v>2.6238333343332609</c:v>
                </c:pt>
                <c:pt idx="4499">
                  <c:v>2.6244166676665941</c:v>
                </c:pt>
                <c:pt idx="4500">
                  <c:v>2.6250000009999273</c:v>
                </c:pt>
                <c:pt idx="4501">
                  <c:v>2.6255833343332604</c:v>
                </c:pt>
                <c:pt idx="4502">
                  <c:v>2.6261666676665936</c:v>
                </c:pt>
                <c:pt idx="4503">
                  <c:v>2.6267500009999267</c:v>
                </c:pt>
                <c:pt idx="4504">
                  <c:v>2.6273333343332599</c:v>
                </c:pt>
                <c:pt idx="4505">
                  <c:v>2.627916667666593</c:v>
                </c:pt>
                <c:pt idx="4506">
                  <c:v>2.6285000009999262</c:v>
                </c:pt>
                <c:pt idx="4507">
                  <c:v>2.6290833343332594</c:v>
                </c:pt>
                <c:pt idx="4508">
                  <c:v>2.6296666676665925</c:v>
                </c:pt>
                <c:pt idx="4509">
                  <c:v>2.6302500009999257</c:v>
                </c:pt>
                <c:pt idx="4510">
                  <c:v>2.6308333343332588</c:v>
                </c:pt>
                <c:pt idx="4511">
                  <c:v>2.631416667666592</c:v>
                </c:pt>
                <c:pt idx="4512">
                  <c:v>2.6320000009999251</c:v>
                </c:pt>
                <c:pt idx="4513">
                  <c:v>2.6325833343332583</c:v>
                </c:pt>
                <c:pt idx="4514">
                  <c:v>2.6331666676665915</c:v>
                </c:pt>
                <c:pt idx="4515">
                  <c:v>2.6337500009999246</c:v>
                </c:pt>
                <c:pt idx="4516">
                  <c:v>2.6343333343332578</c:v>
                </c:pt>
                <c:pt idx="4517">
                  <c:v>2.6349166676665909</c:v>
                </c:pt>
                <c:pt idx="4518">
                  <c:v>2.6355000009999241</c:v>
                </c:pt>
                <c:pt idx="4519">
                  <c:v>2.6360833343332573</c:v>
                </c:pt>
                <c:pt idx="4520">
                  <c:v>2.6366666676665904</c:v>
                </c:pt>
                <c:pt idx="4521">
                  <c:v>2.6372500009999236</c:v>
                </c:pt>
                <c:pt idx="4522">
                  <c:v>2.6378333343332567</c:v>
                </c:pt>
                <c:pt idx="4523">
                  <c:v>2.6384166676665899</c:v>
                </c:pt>
                <c:pt idx="4524">
                  <c:v>2.639000000999923</c:v>
                </c:pt>
                <c:pt idx="4525">
                  <c:v>2.6395833343332562</c:v>
                </c:pt>
                <c:pt idx="4526">
                  <c:v>2.6401666676665894</c:v>
                </c:pt>
                <c:pt idx="4527">
                  <c:v>2.6407500009999225</c:v>
                </c:pt>
                <c:pt idx="4528">
                  <c:v>2.6413333343332557</c:v>
                </c:pt>
                <c:pt idx="4529">
                  <c:v>2.6419166676665888</c:v>
                </c:pt>
                <c:pt idx="4530">
                  <c:v>2.642500000999922</c:v>
                </c:pt>
                <c:pt idx="4531">
                  <c:v>2.6430833343332552</c:v>
                </c:pt>
                <c:pt idx="4532">
                  <c:v>2.6436666676665883</c:v>
                </c:pt>
                <c:pt idx="4533">
                  <c:v>2.6442500009999215</c:v>
                </c:pt>
                <c:pt idx="4534">
                  <c:v>2.6448333343332546</c:v>
                </c:pt>
                <c:pt idx="4535">
                  <c:v>2.6454166676665878</c:v>
                </c:pt>
                <c:pt idx="4536">
                  <c:v>2.6460000009999209</c:v>
                </c:pt>
                <c:pt idx="4537">
                  <c:v>2.6465833343332541</c:v>
                </c:pt>
                <c:pt idx="4538">
                  <c:v>2.6471666676665873</c:v>
                </c:pt>
                <c:pt idx="4539">
                  <c:v>2.6477500009999204</c:v>
                </c:pt>
                <c:pt idx="4540">
                  <c:v>2.6483333343332536</c:v>
                </c:pt>
                <c:pt idx="4541">
                  <c:v>2.6489166676665867</c:v>
                </c:pt>
                <c:pt idx="4542">
                  <c:v>2.6495000009999199</c:v>
                </c:pt>
                <c:pt idx="4543">
                  <c:v>2.650083334333253</c:v>
                </c:pt>
                <c:pt idx="4544">
                  <c:v>2.6506666676665862</c:v>
                </c:pt>
                <c:pt idx="4545">
                  <c:v>2.6512500009999194</c:v>
                </c:pt>
                <c:pt idx="4546">
                  <c:v>2.6518333343332525</c:v>
                </c:pt>
                <c:pt idx="4547">
                  <c:v>2.6524166676665857</c:v>
                </c:pt>
                <c:pt idx="4548">
                  <c:v>2.6530000009999188</c:v>
                </c:pt>
                <c:pt idx="4549">
                  <c:v>2.653583334333252</c:v>
                </c:pt>
                <c:pt idx="4550">
                  <c:v>2.6541666676665852</c:v>
                </c:pt>
                <c:pt idx="4551">
                  <c:v>2.6547500009999183</c:v>
                </c:pt>
                <c:pt idx="4552">
                  <c:v>2.6553333343332515</c:v>
                </c:pt>
                <c:pt idx="4553">
                  <c:v>2.6559166676665846</c:v>
                </c:pt>
                <c:pt idx="4554">
                  <c:v>2.6565000009999178</c:v>
                </c:pt>
                <c:pt idx="4555">
                  <c:v>2.6570833343332509</c:v>
                </c:pt>
                <c:pt idx="4556">
                  <c:v>2.6576666676665841</c:v>
                </c:pt>
                <c:pt idx="4557">
                  <c:v>2.6582500009999173</c:v>
                </c:pt>
                <c:pt idx="4558">
                  <c:v>2.6588333343332504</c:v>
                </c:pt>
                <c:pt idx="4559">
                  <c:v>2.6594166676665836</c:v>
                </c:pt>
                <c:pt idx="4560">
                  <c:v>2.6600000009999167</c:v>
                </c:pt>
                <c:pt idx="4561">
                  <c:v>2.6605833343332499</c:v>
                </c:pt>
                <c:pt idx="4562">
                  <c:v>2.6611666676665831</c:v>
                </c:pt>
                <c:pt idx="4563">
                  <c:v>2.6617500009999162</c:v>
                </c:pt>
                <c:pt idx="4564">
                  <c:v>2.6623333343332494</c:v>
                </c:pt>
                <c:pt idx="4565">
                  <c:v>2.6629166676665825</c:v>
                </c:pt>
                <c:pt idx="4566">
                  <c:v>2.6635000009999157</c:v>
                </c:pt>
                <c:pt idx="4567">
                  <c:v>2.6640833343332488</c:v>
                </c:pt>
                <c:pt idx="4568">
                  <c:v>2.664666667666582</c:v>
                </c:pt>
                <c:pt idx="4569">
                  <c:v>2.6652500009999152</c:v>
                </c:pt>
                <c:pt idx="4570">
                  <c:v>2.6658333343332483</c:v>
                </c:pt>
                <c:pt idx="4571">
                  <c:v>2.6664166676665815</c:v>
                </c:pt>
                <c:pt idx="4572">
                  <c:v>2.6670000009999146</c:v>
                </c:pt>
                <c:pt idx="4573">
                  <c:v>2.6675833343332478</c:v>
                </c:pt>
                <c:pt idx="4574">
                  <c:v>2.6681666676665809</c:v>
                </c:pt>
                <c:pt idx="4575">
                  <c:v>2.6687500009999141</c:v>
                </c:pt>
                <c:pt idx="4576">
                  <c:v>2.6693333343332473</c:v>
                </c:pt>
                <c:pt idx="4577">
                  <c:v>2.6699166676665804</c:v>
                </c:pt>
                <c:pt idx="4578">
                  <c:v>2.6705000009999136</c:v>
                </c:pt>
                <c:pt idx="4579">
                  <c:v>2.6710833343332467</c:v>
                </c:pt>
                <c:pt idx="4580">
                  <c:v>2.6716666676665799</c:v>
                </c:pt>
                <c:pt idx="4581">
                  <c:v>2.6722500009999131</c:v>
                </c:pt>
                <c:pt idx="4582">
                  <c:v>2.6728333343332462</c:v>
                </c:pt>
                <c:pt idx="4583">
                  <c:v>2.6734166676665794</c:v>
                </c:pt>
                <c:pt idx="4584">
                  <c:v>2.6740000009999125</c:v>
                </c:pt>
                <c:pt idx="4585">
                  <c:v>2.6745833343332457</c:v>
                </c:pt>
                <c:pt idx="4586">
                  <c:v>2.6751666676665788</c:v>
                </c:pt>
                <c:pt idx="4587">
                  <c:v>2.675750000999912</c:v>
                </c:pt>
                <c:pt idx="4588">
                  <c:v>2.6763333343332452</c:v>
                </c:pt>
                <c:pt idx="4589">
                  <c:v>2.6769166676665783</c:v>
                </c:pt>
                <c:pt idx="4590">
                  <c:v>2.6775000009999115</c:v>
                </c:pt>
                <c:pt idx="4591">
                  <c:v>2.6780833343332446</c:v>
                </c:pt>
                <c:pt idx="4592">
                  <c:v>2.6786666676665778</c:v>
                </c:pt>
                <c:pt idx="4593">
                  <c:v>2.679250000999911</c:v>
                </c:pt>
                <c:pt idx="4594">
                  <c:v>2.6798333343332441</c:v>
                </c:pt>
                <c:pt idx="4595">
                  <c:v>2.6804166676665773</c:v>
                </c:pt>
                <c:pt idx="4596">
                  <c:v>2.6810000009999104</c:v>
                </c:pt>
                <c:pt idx="4597">
                  <c:v>2.6815833343332436</c:v>
                </c:pt>
                <c:pt idx="4598">
                  <c:v>2.6821666676665767</c:v>
                </c:pt>
                <c:pt idx="4599">
                  <c:v>2.6827500009999099</c:v>
                </c:pt>
                <c:pt idx="4600">
                  <c:v>2.6833333343332431</c:v>
                </c:pt>
                <c:pt idx="4601">
                  <c:v>2.6839166676665762</c:v>
                </c:pt>
                <c:pt idx="4602">
                  <c:v>2.6845000009999094</c:v>
                </c:pt>
                <c:pt idx="4603">
                  <c:v>2.6850833343332425</c:v>
                </c:pt>
                <c:pt idx="4604">
                  <c:v>2.6856666676665757</c:v>
                </c:pt>
                <c:pt idx="4605">
                  <c:v>2.6862500009999088</c:v>
                </c:pt>
                <c:pt idx="4606">
                  <c:v>2.686833334333242</c:v>
                </c:pt>
                <c:pt idx="4607">
                  <c:v>2.6874166676665752</c:v>
                </c:pt>
                <c:pt idx="4608">
                  <c:v>2.6880000009999083</c:v>
                </c:pt>
                <c:pt idx="4609">
                  <c:v>2.6885833343332415</c:v>
                </c:pt>
                <c:pt idx="4610">
                  <c:v>2.6891666676665746</c:v>
                </c:pt>
                <c:pt idx="4611">
                  <c:v>2.6897500009999078</c:v>
                </c:pt>
                <c:pt idx="4612">
                  <c:v>2.690333334333241</c:v>
                </c:pt>
                <c:pt idx="4613">
                  <c:v>2.6909166676665741</c:v>
                </c:pt>
                <c:pt idx="4614">
                  <c:v>2.6915000009999073</c:v>
                </c:pt>
                <c:pt idx="4615">
                  <c:v>2.6920833343332404</c:v>
                </c:pt>
                <c:pt idx="4616">
                  <c:v>2.6926666676665736</c:v>
                </c:pt>
                <c:pt idx="4617">
                  <c:v>2.6932500009999067</c:v>
                </c:pt>
                <c:pt idx="4618">
                  <c:v>2.6938333343332399</c:v>
                </c:pt>
                <c:pt idx="4619">
                  <c:v>2.6944166676665731</c:v>
                </c:pt>
                <c:pt idx="4620">
                  <c:v>2.6950000009999062</c:v>
                </c:pt>
                <c:pt idx="4621">
                  <c:v>2.6955833343332394</c:v>
                </c:pt>
                <c:pt idx="4622">
                  <c:v>2.6961666676665725</c:v>
                </c:pt>
                <c:pt idx="4623">
                  <c:v>2.6967500009999057</c:v>
                </c:pt>
                <c:pt idx="4624">
                  <c:v>2.6973333343332389</c:v>
                </c:pt>
                <c:pt idx="4625">
                  <c:v>2.697916667666572</c:v>
                </c:pt>
                <c:pt idx="4626">
                  <c:v>2.6985000009999052</c:v>
                </c:pt>
                <c:pt idx="4627">
                  <c:v>2.6990833343332383</c:v>
                </c:pt>
                <c:pt idx="4628">
                  <c:v>2.6996666676665715</c:v>
                </c:pt>
                <c:pt idx="4629">
                  <c:v>2.7002500009999046</c:v>
                </c:pt>
                <c:pt idx="4630">
                  <c:v>2.7008333343332378</c:v>
                </c:pt>
                <c:pt idx="4631">
                  <c:v>2.701416667666571</c:v>
                </c:pt>
                <c:pt idx="4632">
                  <c:v>2.7020000009999041</c:v>
                </c:pt>
                <c:pt idx="4633">
                  <c:v>2.7025833343332373</c:v>
                </c:pt>
                <c:pt idx="4634">
                  <c:v>2.7031666676665704</c:v>
                </c:pt>
                <c:pt idx="4635">
                  <c:v>2.7037500009999036</c:v>
                </c:pt>
                <c:pt idx="4636">
                  <c:v>2.7043333343332367</c:v>
                </c:pt>
                <c:pt idx="4637">
                  <c:v>2.7049166676665699</c:v>
                </c:pt>
                <c:pt idx="4638">
                  <c:v>2.7055000009999031</c:v>
                </c:pt>
                <c:pt idx="4639">
                  <c:v>2.7060833343332362</c:v>
                </c:pt>
                <c:pt idx="4640">
                  <c:v>2.7066666676665694</c:v>
                </c:pt>
                <c:pt idx="4641">
                  <c:v>2.7072500009999025</c:v>
                </c:pt>
                <c:pt idx="4642">
                  <c:v>2.7078333343332357</c:v>
                </c:pt>
                <c:pt idx="4643">
                  <c:v>2.7084166676665689</c:v>
                </c:pt>
                <c:pt idx="4644">
                  <c:v>2.709000000999902</c:v>
                </c:pt>
                <c:pt idx="4645">
                  <c:v>2.7095833343332352</c:v>
                </c:pt>
                <c:pt idx="4646">
                  <c:v>2.7101666676665683</c:v>
                </c:pt>
                <c:pt idx="4647">
                  <c:v>2.7107500009999015</c:v>
                </c:pt>
                <c:pt idx="4648">
                  <c:v>2.7113333343332346</c:v>
                </c:pt>
                <c:pt idx="4649">
                  <c:v>2.7119166676665678</c:v>
                </c:pt>
                <c:pt idx="4650">
                  <c:v>2.712500000999901</c:v>
                </c:pt>
                <c:pt idx="4651">
                  <c:v>2.7130833343332341</c:v>
                </c:pt>
                <c:pt idx="4652">
                  <c:v>2.7136666676665673</c:v>
                </c:pt>
                <c:pt idx="4653">
                  <c:v>2.7142500009999004</c:v>
                </c:pt>
                <c:pt idx="4654">
                  <c:v>2.7148333343332336</c:v>
                </c:pt>
                <c:pt idx="4655">
                  <c:v>2.7154166676665668</c:v>
                </c:pt>
                <c:pt idx="4656">
                  <c:v>2.7160000009998999</c:v>
                </c:pt>
                <c:pt idx="4657">
                  <c:v>2.7165833343332331</c:v>
                </c:pt>
                <c:pt idx="4658">
                  <c:v>2.7171666676665662</c:v>
                </c:pt>
                <c:pt idx="4659">
                  <c:v>2.7177500009998994</c:v>
                </c:pt>
                <c:pt idx="4660">
                  <c:v>2.7183333343332325</c:v>
                </c:pt>
                <c:pt idx="4661">
                  <c:v>2.7189166676665657</c:v>
                </c:pt>
                <c:pt idx="4662">
                  <c:v>2.7195000009998989</c:v>
                </c:pt>
                <c:pt idx="4663">
                  <c:v>2.720083334333232</c:v>
                </c:pt>
                <c:pt idx="4664">
                  <c:v>2.7206666676665652</c:v>
                </c:pt>
                <c:pt idx="4665">
                  <c:v>2.7212500009998983</c:v>
                </c:pt>
                <c:pt idx="4666">
                  <c:v>2.7218333343332315</c:v>
                </c:pt>
                <c:pt idx="4667">
                  <c:v>2.7224166676665646</c:v>
                </c:pt>
                <c:pt idx="4668">
                  <c:v>2.7230000009998978</c:v>
                </c:pt>
                <c:pt idx="4669">
                  <c:v>2.723583334333231</c:v>
                </c:pt>
                <c:pt idx="4670">
                  <c:v>2.7241666676665641</c:v>
                </c:pt>
                <c:pt idx="4671">
                  <c:v>2.7247500009998973</c:v>
                </c:pt>
                <c:pt idx="4672">
                  <c:v>2.7253333343332304</c:v>
                </c:pt>
                <c:pt idx="4673">
                  <c:v>2.7259166676665636</c:v>
                </c:pt>
                <c:pt idx="4674">
                  <c:v>2.7265000009998968</c:v>
                </c:pt>
                <c:pt idx="4675">
                  <c:v>2.7270833343332299</c:v>
                </c:pt>
                <c:pt idx="4676">
                  <c:v>2.7276666676665631</c:v>
                </c:pt>
                <c:pt idx="4677">
                  <c:v>2.7282500009998962</c:v>
                </c:pt>
                <c:pt idx="4678">
                  <c:v>2.7288333343332294</c:v>
                </c:pt>
                <c:pt idx="4679">
                  <c:v>2.7294166676665625</c:v>
                </c:pt>
                <c:pt idx="4680">
                  <c:v>2.7300000009998957</c:v>
                </c:pt>
                <c:pt idx="4681">
                  <c:v>2.7305833343332289</c:v>
                </c:pt>
                <c:pt idx="4682">
                  <c:v>2.731166667666562</c:v>
                </c:pt>
                <c:pt idx="4683">
                  <c:v>2.7317500009998952</c:v>
                </c:pt>
                <c:pt idx="4684">
                  <c:v>2.7323333343332283</c:v>
                </c:pt>
                <c:pt idx="4685">
                  <c:v>2.7329166676665615</c:v>
                </c:pt>
                <c:pt idx="4686">
                  <c:v>2.7335000009998947</c:v>
                </c:pt>
                <c:pt idx="4687">
                  <c:v>2.7340833343332278</c:v>
                </c:pt>
                <c:pt idx="4688">
                  <c:v>2.734666667666561</c:v>
                </c:pt>
                <c:pt idx="4689">
                  <c:v>2.7352500009998941</c:v>
                </c:pt>
                <c:pt idx="4690">
                  <c:v>2.7358333343332273</c:v>
                </c:pt>
                <c:pt idx="4691">
                  <c:v>2.7364166676665604</c:v>
                </c:pt>
                <c:pt idx="4692">
                  <c:v>2.7370000009998936</c:v>
                </c:pt>
                <c:pt idx="4693">
                  <c:v>2.7375833343332268</c:v>
                </c:pt>
                <c:pt idx="4694">
                  <c:v>2.7381666676665599</c:v>
                </c:pt>
                <c:pt idx="4695">
                  <c:v>2.7387500009998931</c:v>
                </c:pt>
                <c:pt idx="4696">
                  <c:v>2.7393333343332262</c:v>
                </c:pt>
                <c:pt idx="4697">
                  <c:v>2.7399166676665594</c:v>
                </c:pt>
                <c:pt idx="4698">
                  <c:v>2.7405000009998925</c:v>
                </c:pt>
                <c:pt idx="4699">
                  <c:v>2.7410833343332257</c:v>
                </c:pt>
                <c:pt idx="4700">
                  <c:v>2.7416666676665589</c:v>
                </c:pt>
                <c:pt idx="4701">
                  <c:v>2.742250000999892</c:v>
                </c:pt>
                <c:pt idx="4702">
                  <c:v>2.7428333343332252</c:v>
                </c:pt>
                <c:pt idx="4703">
                  <c:v>2.7434166676665583</c:v>
                </c:pt>
                <c:pt idx="4704">
                  <c:v>2.7440000009998915</c:v>
                </c:pt>
                <c:pt idx="4705">
                  <c:v>2.7445833343332247</c:v>
                </c:pt>
                <c:pt idx="4706">
                  <c:v>2.7451666676665578</c:v>
                </c:pt>
                <c:pt idx="4707">
                  <c:v>2.745750000999891</c:v>
                </c:pt>
                <c:pt idx="4708">
                  <c:v>2.7463333343332241</c:v>
                </c:pt>
                <c:pt idx="4709">
                  <c:v>2.7469166676665573</c:v>
                </c:pt>
                <c:pt idx="4710">
                  <c:v>2.7475000009998904</c:v>
                </c:pt>
                <c:pt idx="4711">
                  <c:v>2.7480833343332236</c:v>
                </c:pt>
                <c:pt idx="4712">
                  <c:v>2.7486666676665568</c:v>
                </c:pt>
                <c:pt idx="4713">
                  <c:v>2.7492500009998899</c:v>
                </c:pt>
                <c:pt idx="4714">
                  <c:v>2.7498333343332231</c:v>
                </c:pt>
                <c:pt idx="4715">
                  <c:v>2.7504166676665562</c:v>
                </c:pt>
                <c:pt idx="4716">
                  <c:v>2.7510000009998894</c:v>
                </c:pt>
                <c:pt idx="4717">
                  <c:v>2.7515833343332226</c:v>
                </c:pt>
                <c:pt idx="4718">
                  <c:v>2.7521666676665557</c:v>
                </c:pt>
                <c:pt idx="4719">
                  <c:v>2.7527500009998889</c:v>
                </c:pt>
                <c:pt idx="4720">
                  <c:v>2.753333334333222</c:v>
                </c:pt>
                <c:pt idx="4721">
                  <c:v>2.7539166676665552</c:v>
                </c:pt>
                <c:pt idx="4722">
                  <c:v>2.7545000009998883</c:v>
                </c:pt>
                <c:pt idx="4723">
                  <c:v>2.7550833343332215</c:v>
                </c:pt>
                <c:pt idx="4724">
                  <c:v>2.7556666676665547</c:v>
                </c:pt>
                <c:pt idx="4725">
                  <c:v>2.7562500009998878</c:v>
                </c:pt>
                <c:pt idx="4726">
                  <c:v>2.756833334333221</c:v>
                </c:pt>
                <c:pt idx="4727">
                  <c:v>2.7574166676665541</c:v>
                </c:pt>
                <c:pt idx="4728">
                  <c:v>2.7580000009998873</c:v>
                </c:pt>
                <c:pt idx="4729">
                  <c:v>2.7585833343332204</c:v>
                </c:pt>
                <c:pt idx="4730">
                  <c:v>2.7591666676665536</c:v>
                </c:pt>
                <c:pt idx="4731">
                  <c:v>2.7597500009998868</c:v>
                </c:pt>
                <c:pt idx="4732">
                  <c:v>2.7603333343332199</c:v>
                </c:pt>
                <c:pt idx="4733">
                  <c:v>2.7609166676665531</c:v>
                </c:pt>
                <c:pt idx="4734">
                  <c:v>2.7615000009998862</c:v>
                </c:pt>
                <c:pt idx="4735">
                  <c:v>2.7620833343332194</c:v>
                </c:pt>
                <c:pt idx="4736">
                  <c:v>2.7626666676665526</c:v>
                </c:pt>
                <c:pt idx="4737">
                  <c:v>2.7632500009998857</c:v>
                </c:pt>
                <c:pt idx="4738">
                  <c:v>2.7638333343332189</c:v>
                </c:pt>
                <c:pt idx="4739">
                  <c:v>2.764416667666552</c:v>
                </c:pt>
                <c:pt idx="4740">
                  <c:v>2.7650000009998852</c:v>
                </c:pt>
                <c:pt idx="4741">
                  <c:v>2.7655833343332183</c:v>
                </c:pt>
                <c:pt idx="4742">
                  <c:v>2.7661666676665515</c:v>
                </c:pt>
                <c:pt idx="4743">
                  <c:v>2.7667500009998847</c:v>
                </c:pt>
                <c:pt idx="4744">
                  <c:v>2.7673333343332178</c:v>
                </c:pt>
                <c:pt idx="4745">
                  <c:v>2.767916667666551</c:v>
                </c:pt>
                <c:pt idx="4746">
                  <c:v>2.7685000009998841</c:v>
                </c:pt>
                <c:pt idx="4747">
                  <c:v>2.7690833343332173</c:v>
                </c:pt>
                <c:pt idx="4748">
                  <c:v>2.7696666676665505</c:v>
                </c:pt>
                <c:pt idx="4749">
                  <c:v>2.7702500009998836</c:v>
                </c:pt>
                <c:pt idx="4750">
                  <c:v>2.7708333343332168</c:v>
                </c:pt>
                <c:pt idx="4751">
                  <c:v>2.7714166676665499</c:v>
                </c:pt>
                <c:pt idx="4752">
                  <c:v>2.7720000009998831</c:v>
                </c:pt>
                <c:pt idx="4753">
                  <c:v>2.7725833343332162</c:v>
                </c:pt>
                <c:pt idx="4754">
                  <c:v>2.7731666676665494</c:v>
                </c:pt>
                <c:pt idx="4755">
                  <c:v>2.7737500009998826</c:v>
                </c:pt>
                <c:pt idx="4756">
                  <c:v>2.7743333343332157</c:v>
                </c:pt>
                <c:pt idx="4757">
                  <c:v>2.7749166676665489</c:v>
                </c:pt>
                <c:pt idx="4758">
                  <c:v>2.775500000999882</c:v>
                </c:pt>
                <c:pt idx="4759">
                  <c:v>2.7760833343332152</c:v>
                </c:pt>
                <c:pt idx="4760">
                  <c:v>2.7766666676665483</c:v>
                </c:pt>
                <c:pt idx="4761">
                  <c:v>2.7772500009998815</c:v>
                </c:pt>
                <c:pt idx="4762">
                  <c:v>2.7778333343332147</c:v>
                </c:pt>
                <c:pt idx="4763">
                  <c:v>2.7784166676665478</c:v>
                </c:pt>
                <c:pt idx="4764">
                  <c:v>2.779000000999881</c:v>
                </c:pt>
                <c:pt idx="4765">
                  <c:v>2.7795833343332141</c:v>
                </c:pt>
                <c:pt idx="4766">
                  <c:v>2.7801666676665473</c:v>
                </c:pt>
                <c:pt idx="4767">
                  <c:v>2.7807500009998805</c:v>
                </c:pt>
                <c:pt idx="4768">
                  <c:v>2.7813333343332136</c:v>
                </c:pt>
                <c:pt idx="4769">
                  <c:v>2.7819166676665468</c:v>
                </c:pt>
                <c:pt idx="4770">
                  <c:v>2.7825000009998799</c:v>
                </c:pt>
                <c:pt idx="4771">
                  <c:v>2.7830833343332131</c:v>
                </c:pt>
                <c:pt idx="4772">
                  <c:v>2.7836666676665462</c:v>
                </c:pt>
                <c:pt idx="4773">
                  <c:v>2.7842500009998794</c:v>
                </c:pt>
                <c:pt idx="4774">
                  <c:v>2.7848333343332126</c:v>
                </c:pt>
                <c:pt idx="4775">
                  <c:v>2.7854166676665457</c:v>
                </c:pt>
                <c:pt idx="4776">
                  <c:v>2.7860000009998789</c:v>
                </c:pt>
                <c:pt idx="4777">
                  <c:v>2.786583334333212</c:v>
                </c:pt>
                <c:pt idx="4778">
                  <c:v>2.7871666676665452</c:v>
                </c:pt>
                <c:pt idx="4779">
                  <c:v>2.7877500009998784</c:v>
                </c:pt>
                <c:pt idx="4780">
                  <c:v>2.7883333343332115</c:v>
                </c:pt>
                <c:pt idx="4781">
                  <c:v>2.7889166676665447</c:v>
                </c:pt>
                <c:pt idx="4782">
                  <c:v>2.7895000009998778</c:v>
                </c:pt>
                <c:pt idx="4783">
                  <c:v>2.790083334333211</c:v>
                </c:pt>
                <c:pt idx="4784">
                  <c:v>2.7906666676665441</c:v>
                </c:pt>
                <c:pt idx="4785">
                  <c:v>2.7912500009998773</c:v>
                </c:pt>
                <c:pt idx="4786">
                  <c:v>2.7918333343332105</c:v>
                </c:pt>
                <c:pt idx="4787">
                  <c:v>2.7924166676665436</c:v>
                </c:pt>
                <c:pt idx="4788">
                  <c:v>2.7930000009998768</c:v>
                </c:pt>
                <c:pt idx="4789">
                  <c:v>2.7935833343332099</c:v>
                </c:pt>
                <c:pt idx="4790">
                  <c:v>2.7941666676665431</c:v>
                </c:pt>
                <c:pt idx="4791">
                  <c:v>2.7947500009998762</c:v>
                </c:pt>
                <c:pt idx="4792">
                  <c:v>2.7953333343332094</c:v>
                </c:pt>
                <c:pt idx="4793">
                  <c:v>2.7959166676665426</c:v>
                </c:pt>
                <c:pt idx="4794">
                  <c:v>2.7965000009998757</c:v>
                </c:pt>
                <c:pt idx="4795">
                  <c:v>2.7970833343332089</c:v>
                </c:pt>
                <c:pt idx="4796">
                  <c:v>2.797666667666542</c:v>
                </c:pt>
                <c:pt idx="4797">
                  <c:v>2.7982500009998752</c:v>
                </c:pt>
                <c:pt idx="4798">
                  <c:v>2.7988333343332084</c:v>
                </c:pt>
                <c:pt idx="4799">
                  <c:v>2.7994166676665415</c:v>
                </c:pt>
                <c:pt idx="4800">
                  <c:v>2.8000000009998747</c:v>
                </c:pt>
                <c:pt idx="4801">
                  <c:v>2.8005833343332078</c:v>
                </c:pt>
                <c:pt idx="4802">
                  <c:v>2.801166667666541</c:v>
                </c:pt>
                <c:pt idx="4803">
                  <c:v>2.8017500009998741</c:v>
                </c:pt>
                <c:pt idx="4804">
                  <c:v>2.8023333343332073</c:v>
                </c:pt>
                <c:pt idx="4805">
                  <c:v>2.8029166676665405</c:v>
                </c:pt>
                <c:pt idx="4806">
                  <c:v>2.8035000009998736</c:v>
                </c:pt>
                <c:pt idx="4807">
                  <c:v>2.8040833343332068</c:v>
                </c:pt>
                <c:pt idx="4808">
                  <c:v>2.8046666676665399</c:v>
                </c:pt>
                <c:pt idx="4809">
                  <c:v>2.8052500009998731</c:v>
                </c:pt>
                <c:pt idx="4810">
                  <c:v>2.8058333343332063</c:v>
                </c:pt>
                <c:pt idx="4811">
                  <c:v>2.8064166676665394</c:v>
                </c:pt>
                <c:pt idx="4812">
                  <c:v>2.8070000009998726</c:v>
                </c:pt>
                <c:pt idx="4813">
                  <c:v>2.8075833343332057</c:v>
                </c:pt>
                <c:pt idx="4814">
                  <c:v>2.8081666676665389</c:v>
                </c:pt>
                <c:pt idx="4815">
                  <c:v>2.808750000999872</c:v>
                </c:pt>
                <c:pt idx="4816">
                  <c:v>2.8093333343332052</c:v>
                </c:pt>
                <c:pt idx="4817">
                  <c:v>2.8099166676665384</c:v>
                </c:pt>
                <c:pt idx="4818">
                  <c:v>2.8105000009998715</c:v>
                </c:pt>
                <c:pt idx="4819">
                  <c:v>2.8110833343332047</c:v>
                </c:pt>
                <c:pt idx="4820">
                  <c:v>2.8116666676665378</c:v>
                </c:pt>
                <c:pt idx="4821">
                  <c:v>2.812250000999871</c:v>
                </c:pt>
                <c:pt idx="4822">
                  <c:v>2.8128333343332041</c:v>
                </c:pt>
                <c:pt idx="4823">
                  <c:v>2.8134166676665373</c:v>
                </c:pt>
                <c:pt idx="4824">
                  <c:v>2.8140000009998705</c:v>
                </c:pt>
                <c:pt idx="4825">
                  <c:v>2.8145833343332036</c:v>
                </c:pt>
                <c:pt idx="4826">
                  <c:v>2.8151666676665368</c:v>
                </c:pt>
                <c:pt idx="4827">
                  <c:v>2.8157500009998699</c:v>
                </c:pt>
                <c:pt idx="4828">
                  <c:v>2.8163333343332031</c:v>
                </c:pt>
                <c:pt idx="4829">
                  <c:v>2.8169166676665363</c:v>
                </c:pt>
                <c:pt idx="4830">
                  <c:v>2.8175000009998694</c:v>
                </c:pt>
                <c:pt idx="4831">
                  <c:v>2.8180833343332026</c:v>
                </c:pt>
                <c:pt idx="4832">
                  <c:v>2.8186666676665357</c:v>
                </c:pt>
                <c:pt idx="4833">
                  <c:v>2.8192500009998689</c:v>
                </c:pt>
                <c:pt idx="4834">
                  <c:v>2.819833334333202</c:v>
                </c:pt>
                <c:pt idx="4835">
                  <c:v>2.8204166676665352</c:v>
                </c:pt>
                <c:pt idx="4836">
                  <c:v>2.8210000009998684</c:v>
                </c:pt>
                <c:pt idx="4837">
                  <c:v>2.8215833343332015</c:v>
                </c:pt>
                <c:pt idx="4838">
                  <c:v>2.8221666676665347</c:v>
                </c:pt>
                <c:pt idx="4839">
                  <c:v>2.8227500009998678</c:v>
                </c:pt>
                <c:pt idx="4840">
                  <c:v>2.823333334333201</c:v>
                </c:pt>
                <c:pt idx="4841">
                  <c:v>2.8239166676665342</c:v>
                </c:pt>
                <c:pt idx="4842">
                  <c:v>2.8245000009998673</c:v>
                </c:pt>
                <c:pt idx="4843">
                  <c:v>2.8250833343332005</c:v>
                </c:pt>
                <c:pt idx="4844">
                  <c:v>2.8256666676665336</c:v>
                </c:pt>
                <c:pt idx="4845">
                  <c:v>2.8262500009998668</c:v>
                </c:pt>
                <c:pt idx="4846">
                  <c:v>2.8268333343331999</c:v>
                </c:pt>
                <c:pt idx="4847">
                  <c:v>2.8274166676665331</c:v>
                </c:pt>
                <c:pt idx="4848">
                  <c:v>2.8280000009998663</c:v>
                </c:pt>
                <c:pt idx="4849">
                  <c:v>2.8285833343331994</c:v>
                </c:pt>
                <c:pt idx="4850">
                  <c:v>2.8291666676665326</c:v>
                </c:pt>
                <c:pt idx="4851">
                  <c:v>2.8297500009998657</c:v>
                </c:pt>
                <c:pt idx="4852">
                  <c:v>2.8303333343331989</c:v>
                </c:pt>
                <c:pt idx="4853">
                  <c:v>2.830916667666532</c:v>
                </c:pt>
                <c:pt idx="4854">
                  <c:v>2.8315000009998652</c:v>
                </c:pt>
                <c:pt idx="4855">
                  <c:v>2.8320833343331984</c:v>
                </c:pt>
                <c:pt idx="4856">
                  <c:v>2.8326666676665315</c:v>
                </c:pt>
                <c:pt idx="4857">
                  <c:v>2.8332500009998647</c:v>
                </c:pt>
                <c:pt idx="4858">
                  <c:v>2.8338333343331978</c:v>
                </c:pt>
                <c:pt idx="4859">
                  <c:v>2.834416667666531</c:v>
                </c:pt>
                <c:pt idx="4860">
                  <c:v>2.8350000009998642</c:v>
                </c:pt>
                <c:pt idx="4861">
                  <c:v>2.8355833343331973</c:v>
                </c:pt>
                <c:pt idx="4862">
                  <c:v>2.8361666676665305</c:v>
                </c:pt>
                <c:pt idx="4863">
                  <c:v>2.8367500009998636</c:v>
                </c:pt>
                <c:pt idx="4864">
                  <c:v>2.8373333343331968</c:v>
                </c:pt>
                <c:pt idx="4865">
                  <c:v>2.8379166676665299</c:v>
                </c:pt>
                <c:pt idx="4866">
                  <c:v>2.8385000009998631</c:v>
                </c:pt>
                <c:pt idx="4867">
                  <c:v>2.8390833343331963</c:v>
                </c:pt>
                <c:pt idx="4868">
                  <c:v>2.8396666676665294</c:v>
                </c:pt>
                <c:pt idx="4869">
                  <c:v>2.8402500009998626</c:v>
                </c:pt>
                <c:pt idx="4870">
                  <c:v>2.8408333343331957</c:v>
                </c:pt>
                <c:pt idx="4871">
                  <c:v>2.8414166676665289</c:v>
                </c:pt>
                <c:pt idx="4872">
                  <c:v>2.8420000009998621</c:v>
                </c:pt>
                <c:pt idx="4873">
                  <c:v>2.8425833343331952</c:v>
                </c:pt>
                <c:pt idx="4874">
                  <c:v>2.8431666676665284</c:v>
                </c:pt>
                <c:pt idx="4875">
                  <c:v>2.8437500009998615</c:v>
                </c:pt>
                <c:pt idx="4876">
                  <c:v>2.8443333343331947</c:v>
                </c:pt>
                <c:pt idx="4877">
                  <c:v>2.8449166676665278</c:v>
                </c:pt>
                <c:pt idx="4878">
                  <c:v>2.845500000999861</c:v>
                </c:pt>
                <c:pt idx="4879">
                  <c:v>2.8460833343331942</c:v>
                </c:pt>
                <c:pt idx="4880">
                  <c:v>2.8466666676665273</c:v>
                </c:pt>
                <c:pt idx="4881">
                  <c:v>2.8472500009998605</c:v>
                </c:pt>
                <c:pt idx="4882">
                  <c:v>2.8478333343331936</c:v>
                </c:pt>
                <c:pt idx="4883">
                  <c:v>2.8484166676665268</c:v>
                </c:pt>
                <c:pt idx="4884">
                  <c:v>2.8490000009998599</c:v>
                </c:pt>
                <c:pt idx="4885">
                  <c:v>2.8495833343331931</c:v>
                </c:pt>
                <c:pt idx="4886">
                  <c:v>2.8501666676665263</c:v>
                </c:pt>
                <c:pt idx="4887">
                  <c:v>2.8507500009998594</c:v>
                </c:pt>
                <c:pt idx="4888">
                  <c:v>2.8513333343331926</c:v>
                </c:pt>
                <c:pt idx="4889">
                  <c:v>2.8519166676665257</c:v>
                </c:pt>
                <c:pt idx="4890">
                  <c:v>2.8525000009998589</c:v>
                </c:pt>
                <c:pt idx="4891">
                  <c:v>2.8530833343331921</c:v>
                </c:pt>
                <c:pt idx="4892">
                  <c:v>2.8536666676665252</c:v>
                </c:pt>
                <c:pt idx="4893">
                  <c:v>2.8542500009998584</c:v>
                </c:pt>
                <c:pt idx="4894">
                  <c:v>2.8548333343331915</c:v>
                </c:pt>
                <c:pt idx="4895">
                  <c:v>2.8554166676665247</c:v>
                </c:pt>
                <c:pt idx="4896">
                  <c:v>2.8560000009998578</c:v>
                </c:pt>
                <c:pt idx="4897">
                  <c:v>2.856583334333191</c:v>
                </c:pt>
                <c:pt idx="4898">
                  <c:v>2.8571666676665242</c:v>
                </c:pt>
                <c:pt idx="4899">
                  <c:v>2.8577500009998573</c:v>
                </c:pt>
                <c:pt idx="4900">
                  <c:v>2.8583333343331905</c:v>
                </c:pt>
                <c:pt idx="4901">
                  <c:v>2.8589166676665236</c:v>
                </c:pt>
                <c:pt idx="4902">
                  <c:v>2.8595000009998568</c:v>
                </c:pt>
                <c:pt idx="4903">
                  <c:v>2.86008333433319</c:v>
                </c:pt>
                <c:pt idx="4904">
                  <c:v>2.8606666676665231</c:v>
                </c:pt>
                <c:pt idx="4905">
                  <c:v>2.8612500009998563</c:v>
                </c:pt>
                <c:pt idx="4906">
                  <c:v>2.8618333343331894</c:v>
                </c:pt>
                <c:pt idx="4907">
                  <c:v>2.8624166676665226</c:v>
                </c:pt>
                <c:pt idx="4908">
                  <c:v>2.8630000009998557</c:v>
                </c:pt>
                <c:pt idx="4909">
                  <c:v>2.8635833343331889</c:v>
                </c:pt>
                <c:pt idx="4910">
                  <c:v>2.8641666676665221</c:v>
                </c:pt>
                <c:pt idx="4911">
                  <c:v>2.8647500009998552</c:v>
                </c:pt>
                <c:pt idx="4912">
                  <c:v>2.8653333343331884</c:v>
                </c:pt>
                <c:pt idx="4913">
                  <c:v>2.8659166676665215</c:v>
                </c:pt>
                <c:pt idx="4914">
                  <c:v>2.8665000009998547</c:v>
                </c:pt>
                <c:pt idx="4915">
                  <c:v>2.8670833343331878</c:v>
                </c:pt>
                <c:pt idx="4916">
                  <c:v>2.867666667666521</c:v>
                </c:pt>
                <c:pt idx="4917">
                  <c:v>2.8682500009998542</c:v>
                </c:pt>
                <c:pt idx="4918">
                  <c:v>2.8688333343331873</c:v>
                </c:pt>
                <c:pt idx="4919">
                  <c:v>2.8694166676665205</c:v>
                </c:pt>
                <c:pt idx="4920">
                  <c:v>2.8700000009998536</c:v>
                </c:pt>
                <c:pt idx="4921">
                  <c:v>2.8705833343331868</c:v>
                </c:pt>
                <c:pt idx="4922">
                  <c:v>2.87116666766652</c:v>
                </c:pt>
                <c:pt idx="4923">
                  <c:v>2.8717500009998531</c:v>
                </c:pt>
                <c:pt idx="4924">
                  <c:v>2.8723333343331863</c:v>
                </c:pt>
                <c:pt idx="4925">
                  <c:v>2.8729166676665194</c:v>
                </c:pt>
                <c:pt idx="4926">
                  <c:v>2.8735000009998526</c:v>
                </c:pt>
                <c:pt idx="4927">
                  <c:v>2.8740833343331857</c:v>
                </c:pt>
                <c:pt idx="4928">
                  <c:v>2.8746666676665189</c:v>
                </c:pt>
                <c:pt idx="4929">
                  <c:v>2.8752500009998521</c:v>
                </c:pt>
                <c:pt idx="4930">
                  <c:v>2.8758333343331852</c:v>
                </c:pt>
                <c:pt idx="4931">
                  <c:v>2.8764166676665184</c:v>
                </c:pt>
                <c:pt idx="4932">
                  <c:v>2.8770000009998515</c:v>
                </c:pt>
                <c:pt idx="4933">
                  <c:v>2.8775833343331847</c:v>
                </c:pt>
                <c:pt idx="4934">
                  <c:v>2.8781666676665179</c:v>
                </c:pt>
                <c:pt idx="4935">
                  <c:v>2.878750000999851</c:v>
                </c:pt>
                <c:pt idx="4936">
                  <c:v>2.8793333343331842</c:v>
                </c:pt>
                <c:pt idx="4937">
                  <c:v>2.8799166676665173</c:v>
                </c:pt>
                <c:pt idx="4938">
                  <c:v>2.8805000009998505</c:v>
                </c:pt>
                <c:pt idx="4939">
                  <c:v>2.8810833343331836</c:v>
                </c:pt>
                <c:pt idx="4940">
                  <c:v>2.8816666676665168</c:v>
                </c:pt>
                <c:pt idx="4941">
                  <c:v>2.88225000099985</c:v>
                </c:pt>
                <c:pt idx="4942">
                  <c:v>2.8828333343331831</c:v>
                </c:pt>
                <c:pt idx="4943">
                  <c:v>2.8834166676665163</c:v>
                </c:pt>
                <c:pt idx="4944">
                  <c:v>2.8840000009998494</c:v>
                </c:pt>
                <c:pt idx="4945">
                  <c:v>2.8845833343331826</c:v>
                </c:pt>
                <c:pt idx="4946">
                  <c:v>2.8851666676665157</c:v>
                </c:pt>
                <c:pt idx="4947">
                  <c:v>2.8857500009998489</c:v>
                </c:pt>
                <c:pt idx="4948">
                  <c:v>2.8863333343331821</c:v>
                </c:pt>
                <c:pt idx="4949">
                  <c:v>2.8869166676665152</c:v>
                </c:pt>
                <c:pt idx="4950">
                  <c:v>2.8875000009998484</c:v>
                </c:pt>
                <c:pt idx="4951">
                  <c:v>2.8880833343331815</c:v>
                </c:pt>
                <c:pt idx="4952">
                  <c:v>2.8886666676665147</c:v>
                </c:pt>
                <c:pt idx="4953">
                  <c:v>2.8892500009998479</c:v>
                </c:pt>
                <c:pt idx="4954">
                  <c:v>2.889833334333181</c:v>
                </c:pt>
                <c:pt idx="4955">
                  <c:v>2.8904166676665142</c:v>
                </c:pt>
                <c:pt idx="4956">
                  <c:v>2.8910000009998473</c:v>
                </c:pt>
                <c:pt idx="4957">
                  <c:v>2.8915833343331805</c:v>
                </c:pt>
                <c:pt idx="4958">
                  <c:v>2.8921666676665136</c:v>
                </c:pt>
                <c:pt idx="4959">
                  <c:v>2.8927500009998468</c:v>
                </c:pt>
                <c:pt idx="4960">
                  <c:v>2.89333333433318</c:v>
                </c:pt>
                <c:pt idx="4961">
                  <c:v>2.8939166676665131</c:v>
                </c:pt>
                <c:pt idx="4962">
                  <c:v>2.8945000009998463</c:v>
                </c:pt>
                <c:pt idx="4963">
                  <c:v>2.8950833343331794</c:v>
                </c:pt>
                <c:pt idx="4964">
                  <c:v>2.8956666676665126</c:v>
                </c:pt>
                <c:pt idx="4965">
                  <c:v>2.8962500009998458</c:v>
                </c:pt>
                <c:pt idx="4966">
                  <c:v>2.8968333343331789</c:v>
                </c:pt>
                <c:pt idx="4967">
                  <c:v>2.8974166676665121</c:v>
                </c:pt>
                <c:pt idx="4968">
                  <c:v>2.8980000009998452</c:v>
                </c:pt>
                <c:pt idx="4969">
                  <c:v>2.8985833343331784</c:v>
                </c:pt>
                <c:pt idx="4970">
                  <c:v>2.8991666676665115</c:v>
                </c:pt>
                <c:pt idx="4971">
                  <c:v>2.8997500009998447</c:v>
                </c:pt>
                <c:pt idx="4972">
                  <c:v>2.9003333343331779</c:v>
                </c:pt>
                <c:pt idx="4973">
                  <c:v>2.900916667666511</c:v>
                </c:pt>
                <c:pt idx="4974">
                  <c:v>2.9015000009998442</c:v>
                </c:pt>
                <c:pt idx="4975">
                  <c:v>2.9020833343331773</c:v>
                </c:pt>
                <c:pt idx="4976">
                  <c:v>2.9026666676665105</c:v>
                </c:pt>
                <c:pt idx="4977">
                  <c:v>2.9032500009998436</c:v>
                </c:pt>
                <c:pt idx="4978">
                  <c:v>2.9038333343331768</c:v>
                </c:pt>
                <c:pt idx="4979">
                  <c:v>2.90441666766651</c:v>
                </c:pt>
                <c:pt idx="4980">
                  <c:v>2.9050000009998431</c:v>
                </c:pt>
                <c:pt idx="4981">
                  <c:v>2.9055833343331763</c:v>
                </c:pt>
                <c:pt idx="4982">
                  <c:v>2.9061666676665094</c:v>
                </c:pt>
                <c:pt idx="4983">
                  <c:v>2.9067500009998426</c:v>
                </c:pt>
                <c:pt idx="4984">
                  <c:v>2.9073333343331758</c:v>
                </c:pt>
                <c:pt idx="4985">
                  <c:v>2.9079166676665089</c:v>
                </c:pt>
                <c:pt idx="4986">
                  <c:v>2.9085000009998421</c:v>
                </c:pt>
                <c:pt idx="4987">
                  <c:v>2.9090833343331752</c:v>
                </c:pt>
                <c:pt idx="4988">
                  <c:v>2.9096666676665084</c:v>
                </c:pt>
                <c:pt idx="4989">
                  <c:v>2.9102500009998415</c:v>
                </c:pt>
                <c:pt idx="4990">
                  <c:v>2.9108333343331747</c:v>
                </c:pt>
                <c:pt idx="4991">
                  <c:v>2.9114166676665079</c:v>
                </c:pt>
                <c:pt idx="4992">
                  <c:v>2.912000000999841</c:v>
                </c:pt>
                <c:pt idx="4993">
                  <c:v>2.9125833343331742</c:v>
                </c:pt>
                <c:pt idx="4994">
                  <c:v>2.9131666676665073</c:v>
                </c:pt>
                <c:pt idx="4995">
                  <c:v>2.9137500009998405</c:v>
                </c:pt>
                <c:pt idx="4996">
                  <c:v>2.9143333343331737</c:v>
                </c:pt>
                <c:pt idx="4997">
                  <c:v>2.9149166676665068</c:v>
                </c:pt>
                <c:pt idx="4998">
                  <c:v>2.91550000099984</c:v>
                </c:pt>
                <c:pt idx="4999">
                  <c:v>2.9160833343331731</c:v>
                </c:pt>
                <c:pt idx="5000">
                  <c:v>2.9166666676665063</c:v>
                </c:pt>
                <c:pt idx="5001">
                  <c:v>2.9172500009998394</c:v>
                </c:pt>
                <c:pt idx="5002">
                  <c:v>2.9178333343331726</c:v>
                </c:pt>
                <c:pt idx="5003">
                  <c:v>2.9184166676665058</c:v>
                </c:pt>
                <c:pt idx="5004">
                  <c:v>2.9190000009998389</c:v>
                </c:pt>
                <c:pt idx="5005">
                  <c:v>2.9195833343331721</c:v>
                </c:pt>
                <c:pt idx="5006">
                  <c:v>2.9201666676665052</c:v>
                </c:pt>
                <c:pt idx="5007">
                  <c:v>2.9207500009998384</c:v>
                </c:pt>
                <c:pt idx="5008">
                  <c:v>2.9213333343331715</c:v>
                </c:pt>
                <c:pt idx="5009">
                  <c:v>2.9219166676665047</c:v>
                </c:pt>
                <c:pt idx="5010">
                  <c:v>2.9225000009998379</c:v>
                </c:pt>
                <c:pt idx="5011">
                  <c:v>2.923083334333171</c:v>
                </c:pt>
                <c:pt idx="5012">
                  <c:v>2.9236666676665042</c:v>
                </c:pt>
                <c:pt idx="5013">
                  <c:v>2.9242500009998373</c:v>
                </c:pt>
                <c:pt idx="5014">
                  <c:v>2.9248333343331705</c:v>
                </c:pt>
                <c:pt idx="5015">
                  <c:v>2.9254166676665037</c:v>
                </c:pt>
                <c:pt idx="5016">
                  <c:v>2.9260000009998368</c:v>
                </c:pt>
                <c:pt idx="5017">
                  <c:v>2.92658333433317</c:v>
                </c:pt>
                <c:pt idx="5018">
                  <c:v>2.9271666676665031</c:v>
                </c:pt>
                <c:pt idx="5019">
                  <c:v>2.9277500009998363</c:v>
                </c:pt>
                <c:pt idx="5020">
                  <c:v>2.9283333343331694</c:v>
                </c:pt>
                <c:pt idx="5021">
                  <c:v>2.9289166676665026</c:v>
                </c:pt>
                <c:pt idx="5022">
                  <c:v>2.9295000009998358</c:v>
                </c:pt>
                <c:pt idx="5023">
                  <c:v>2.9300833343331689</c:v>
                </c:pt>
                <c:pt idx="5024">
                  <c:v>2.9306666676665021</c:v>
                </c:pt>
                <c:pt idx="5025">
                  <c:v>2.9312500009998352</c:v>
                </c:pt>
                <c:pt idx="5026">
                  <c:v>2.9318333343331684</c:v>
                </c:pt>
                <c:pt idx="5027">
                  <c:v>2.9324166676665016</c:v>
                </c:pt>
                <c:pt idx="5028">
                  <c:v>2.9330000009998347</c:v>
                </c:pt>
                <c:pt idx="5029">
                  <c:v>2.9335833343331679</c:v>
                </c:pt>
                <c:pt idx="5030">
                  <c:v>2.934166667666501</c:v>
                </c:pt>
                <c:pt idx="5031">
                  <c:v>2.9347500009998342</c:v>
                </c:pt>
                <c:pt idx="5032">
                  <c:v>2.9353333343331673</c:v>
                </c:pt>
                <c:pt idx="5033">
                  <c:v>2.9359166676665005</c:v>
                </c:pt>
                <c:pt idx="5034">
                  <c:v>2.9365000009998337</c:v>
                </c:pt>
                <c:pt idx="5035">
                  <c:v>2.9370833343331668</c:v>
                </c:pt>
                <c:pt idx="5036">
                  <c:v>2.9376666676665</c:v>
                </c:pt>
                <c:pt idx="5037">
                  <c:v>2.9382500009998331</c:v>
                </c:pt>
                <c:pt idx="5038">
                  <c:v>2.9388333343331663</c:v>
                </c:pt>
                <c:pt idx="5039">
                  <c:v>2.9394166676664994</c:v>
                </c:pt>
                <c:pt idx="5040">
                  <c:v>2.9400000009998326</c:v>
                </c:pt>
                <c:pt idx="5041">
                  <c:v>2.9405833343331658</c:v>
                </c:pt>
                <c:pt idx="5042">
                  <c:v>2.9411666676664989</c:v>
                </c:pt>
                <c:pt idx="5043">
                  <c:v>2.9417500009998321</c:v>
                </c:pt>
                <c:pt idx="5044">
                  <c:v>2.9423333343331652</c:v>
                </c:pt>
                <c:pt idx="5045">
                  <c:v>2.9429166676664984</c:v>
                </c:pt>
                <c:pt idx="5046">
                  <c:v>2.9435000009998316</c:v>
                </c:pt>
                <c:pt idx="5047">
                  <c:v>2.9440833343331647</c:v>
                </c:pt>
                <c:pt idx="5048">
                  <c:v>2.9446666676664979</c:v>
                </c:pt>
                <c:pt idx="5049">
                  <c:v>2.945250000999831</c:v>
                </c:pt>
                <c:pt idx="5050">
                  <c:v>2.9458333343331642</c:v>
                </c:pt>
                <c:pt idx="5051">
                  <c:v>2.9464166676664973</c:v>
                </c:pt>
                <c:pt idx="5052">
                  <c:v>2.9470000009998305</c:v>
                </c:pt>
                <c:pt idx="5053">
                  <c:v>2.9475833343331637</c:v>
                </c:pt>
                <c:pt idx="5054">
                  <c:v>2.9481666676664968</c:v>
                </c:pt>
                <c:pt idx="5055">
                  <c:v>2.94875000099983</c:v>
                </c:pt>
                <c:pt idx="5056">
                  <c:v>2.9493333343331631</c:v>
                </c:pt>
                <c:pt idx="5057">
                  <c:v>2.9499166676664963</c:v>
                </c:pt>
                <c:pt idx="5058">
                  <c:v>2.9505000009998295</c:v>
                </c:pt>
                <c:pt idx="5059">
                  <c:v>2.9510833343331626</c:v>
                </c:pt>
                <c:pt idx="5060">
                  <c:v>2.9516666676664958</c:v>
                </c:pt>
                <c:pt idx="5061">
                  <c:v>2.9522500009998289</c:v>
                </c:pt>
                <c:pt idx="5062">
                  <c:v>2.9528333343331621</c:v>
                </c:pt>
                <c:pt idx="5063">
                  <c:v>2.9534166676664952</c:v>
                </c:pt>
                <c:pt idx="5064">
                  <c:v>2.9540000009998284</c:v>
                </c:pt>
                <c:pt idx="5065">
                  <c:v>2.9545833343331616</c:v>
                </c:pt>
                <c:pt idx="5066">
                  <c:v>2.9551666676664947</c:v>
                </c:pt>
                <c:pt idx="5067">
                  <c:v>2.9557500009998279</c:v>
                </c:pt>
                <c:pt idx="5068">
                  <c:v>2.956333334333161</c:v>
                </c:pt>
                <c:pt idx="5069">
                  <c:v>2.9569166676664942</c:v>
                </c:pt>
                <c:pt idx="5070">
                  <c:v>2.9575000009998273</c:v>
                </c:pt>
                <c:pt idx="5071">
                  <c:v>2.9580833343331605</c:v>
                </c:pt>
                <c:pt idx="5072">
                  <c:v>2.9586666676664937</c:v>
                </c:pt>
                <c:pt idx="5073">
                  <c:v>2.9592500009998268</c:v>
                </c:pt>
                <c:pt idx="5074">
                  <c:v>2.95983333433316</c:v>
                </c:pt>
                <c:pt idx="5075">
                  <c:v>2.9604166676664931</c:v>
                </c:pt>
                <c:pt idx="5076">
                  <c:v>2.9610000009998263</c:v>
                </c:pt>
                <c:pt idx="5077">
                  <c:v>2.9615833343331595</c:v>
                </c:pt>
                <c:pt idx="5078">
                  <c:v>2.9621666676664926</c:v>
                </c:pt>
                <c:pt idx="5079">
                  <c:v>2.9627500009998258</c:v>
                </c:pt>
                <c:pt idx="5080">
                  <c:v>2.9633333343331589</c:v>
                </c:pt>
                <c:pt idx="5081">
                  <c:v>2.9639166676664921</c:v>
                </c:pt>
                <c:pt idx="5082">
                  <c:v>2.9645000009998252</c:v>
                </c:pt>
                <c:pt idx="5083">
                  <c:v>2.9650833343331584</c:v>
                </c:pt>
                <c:pt idx="5084">
                  <c:v>2.9656666676664916</c:v>
                </c:pt>
                <c:pt idx="5085">
                  <c:v>2.9662500009998247</c:v>
                </c:pt>
                <c:pt idx="5086">
                  <c:v>2.9668333343331579</c:v>
                </c:pt>
                <c:pt idx="5087">
                  <c:v>2.967416667666491</c:v>
                </c:pt>
                <c:pt idx="5088">
                  <c:v>2.9680000009998242</c:v>
                </c:pt>
                <c:pt idx="5089">
                  <c:v>2.9685833343331574</c:v>
                </c:pt>
                <c:pt idx="5090">
                  <c:v>2.9691666676664905</c:v>
                </c:pt>
                <c:pt idx="5091">
                  <c:v>2.9697500009998237</c:v>
                </c:pt>
                <c:pt idx="5092">
                  <c:v>2.9703333343331568</c:v>
                </c:pt>
                <c:pt idx="5093">
                  <c:v>2.97091666766649</c:v>
                </c:pt>
                <c:pt idx="5094">
                  <c:v>2.9715000009998231</c:v>
                </c:pt>
                <c:pt idx="5095">
                  <c:v>2.9720833343331563</c:v>
                </c:pt>
                <c:pt idx="5096">
                  <c:v>2.9726666676664895</c:v>
                </c:pt>
                <c:pt idx="5097">
                  <c:v>2.9732500009998226</c:v>
                </c:pt>
                <c:pt idx="5098">
                  <c:v>2.9738333343331558</c:v>
                </c:pt>
                <c:pt idx="5099">
                  <c:v>2.9744166676664889</c:v>
                </c:pt>
                <c:pt idx="5100">
                  <c:v>2.9750000009998221</c:v>
                </c:pt>
                <c:pt idx="5101">
                  <c:v>2.9755833343331552</c:v>
                </c:pt>
                <c:pt idx="5102">
                  <c:v>2.9761666676664884</c:v>
                </c:pt>
                <c:pt idx="5103">
                  <c:v>2.9767500009998216</c:v>
                </c:pt>
                <c:pt idx="5104">
                  <c:v>2.9773333343331547</c:v>
                </c:pt>
                <c:pt idx="5105">
                  <c:v>2.9779166676664879</c:v>
                </c:pt>
                <c:pt idx="5106">
                  <c:v>2.978500000999821</c:v>
                </c:pt>
                <c:pt idx="5107">
                  <c:v>2.9790833343331542</c:v>
                </c:pt>
                <c:pt idx="5108">
                  <c:v>2.9796666676664874</c:v>
                </c:pt>
                <c:pt idx="5109">
                  <c:v>2.9802500009998205</c:v>
                </c:pt>
                <c:pt idx="5110">
                  <c:v>2.9808333343331537</c:v>
                </c:pt>
                <c:pt idx="5111">
                  <c:v>2.9814166676664868</c:v>
                </c:pt>
                <c:pt idx="5112">
                  <c:v>2.98200000099982</c:v>
                </c:pt>
                <c:pt idx="5113">
                  <c:v>2.9825833343331531</c:v>
                </c:pt>
                <c:pt idx="5114">
                  <c:v>2.9831666676664863</c:v>
                </c:pt>
                <c:pt idx="5115">
                  <c:v>2.9837500009998195</c:v>
                </c:pt>
                <c:pt idx="5116">
                  <c:v>2.9843333343331526</c:v>
                </c:pt>
                <c:pt idx="5117">
                  <c:v>2.9849166676664858</c:v>
                </c:pt>
                <c:pt idx="5118">
                  <c:v>2.9855000009998189</c:v>
                </c:pt>
                <c:pt idx="5119">
                  <c:v>2.9860833343331521</c:v>
                </c:pt>
                <c:pt idx="5120">
                  <c:v>2.9866666676664853</c:v>
                </c:pt>
                <c:pt idx="5121">
                  <c:v>2.9872500009998184</c:v>
                </c:pt>
                <c:pt idx="5122">
                  <c:v>2.9878333343331516</c:v>
                </c:pt>
                <c:pt idx="5123">
                  <c:v>2.9884166676664847</c:v>
                </c:pt>
                <c:pt idx="5124">
                  <c:v>2.9890000009998179</c:v>
                </c:pt>
                <c:pt idx="5125">
                  <c:v>2.989583334333151</c:v>
                </c:pt>
                <c:pt idx="5126">
                  <c:v>2.9901666676664842</c:v>
                </c:pt>
                <c:pt idx="5127">
                  <c:v>2.9907500009998174</c:v>
                </c:pt>
                <c:pt idx="5128">
                  <c:v>2.9913333343331505</c:v>
                </c:pt>
                <c:pt idx="5129">
                  <c:v>2.9919166676664837</c:v>
                </c:pt>
                <c:pt idx="5130">
                  <c:v>2.9925000009998168</c:v>
                </c:pt>
                <c:pt idx="5131">
                  <c:v>2.99308333433315</c:v>
                </c:pt>
                <c:pt idx="5132">
                  <c:v>2.9936666676664831</c:v>
                </c:pt>
                <c:pt idx="5133">
                  <c:v>2.9942500009998163</c:v>
                </c:pt>
                <c:pt idx="5134">
                  <c:v>2.9948333343331495</c:v>
                </c:pt>
                <c:pt idx="5135">
                  <c:v>2.9954166676664826</c:v>
                </c:pt>
                <c:pt idx="5136">
                  <c:v>2.9960000009998158</c:v>
                </c:pt>
                <c:pt idx="5137">
                  <c:v>2.9965833343331489</c:v>
                </c:pt>
                <c:pt idx="5138">
                  <c:v>2.9971666676664821</c:v>
                </c:pt>
                <c:pt idx="5139">
                  <c:v>2.9977500009998153</c:v>
                </c:pt>
                <c:pt idx="5140">
                  <c:v>2.9983333343331484</c:v>
                </c:pt>
                <c:pt idx="5141">
                  <c:v>2.9989166676664816</c:v>
                </c:pt>
                <c:pt idx="5142">
                  <c:v>2.9995000009998147</c:v>
                </c:pt>
                <c:pt idx="5143">
                  <c:v>3.0000833343331479</c:v>
                </c:pt>
                <c:pt idx="5144">
                  <c:v>3.000666667666481</c:v>
                </c:pt>
                <c:pt idx="5145">
                  <c:v>3.0012500009998142</c:v>
                </c:pt>
                <c:pt idx="5146">
                  <c:v>3.0018333343331474</c:v>
                </c:pt>
                <c:pt idx="5147">
                  <c:v>3.0024166676664805</c:v>
                </c:pt>
                <c:pt idx="5148">
                  <c:v>3.0030000009998137</c:v>
                </c:pt>
                <c:pt idx="5149">
                  <c:v>3.0035833343331468</c:v>
                </c:pt>
                <c:pt idx="5150">
                  <c:v>3.00416666766648</c:v>
                </c:pt>
                <c:pt idx="5151">
                  <c:v>3.0047500009998132</c:v>
                </c:pt>
                <c:pt idx="5152">
                  <c:v>3.0053333343331463</c:v>
                </c:pt>
                <c:pt idx="5153">
                  <c:v>3.0059166676664795</c:v>
                </c:pt>
                <c:pt idx="5154">
                  <c:v>3.0065000009998126</c:v>
                </c:pt>
                <c:pt idx="5155">
                  <c:v>3.0070833343331458</c:v>
                </c:pt>
                <c:pt idx="5156">
                  <c:v>3.0076666676664789</c:v>
                </c:pt>
                <c:pt idx="5157">
                  <c:v>3.0082500009998121</c:v>
                </c:pt>
                <c:pt idx="5158">
                  <c:v>3.0088333343331453</c:v>
                </c:pt>
                <c:pt idx="5159">
                  <c:v>3.0094166676664784</c:v>
                </c:pt>
                <c:pt idx="5160">
                  <c:v>3.0100000009998116</c:v>
                </c:pt>
                <c:pt idx="5161">
                  <c:v>3.0105833343331447</c:v>
                </c:pt>
                <c:pt idx="5162">
                  <c:v>3.0111666676664779</c:v>
                </c:pt>
                <c:pt idx="5163">
                  <c:v>3.011750000999811</c:v>
                </c:pt>
                <c:pt idx="5164">
                  <c:v>3.0123333343331442</c:v>
                </c:pt>
                <c:pt idx="5165">
                  <c:v>3.0129166676664774</c:v>
                </c:pt>
                <c:pt idx="5166">
                  <c:v>3.0135000009998105</c:v>
                </c:pt>
                <c:pt idx="5167">
                  <c:v>3.0140833343331437</c:v>
                </c:pt>
                <c:pt idx="5168">
                  <c:v>3.0146666676664768</c:v>
                </c:pt>
                <c:pt idx="5169">
                  <c:v>3.01525000099981</c:v>
                </c:pt>
                <c:pt idx="5170">
                  <c:v>3.0158333343331432</c:v>
                </c:pt>
                <c:pt idx="5171">
                  <c:v>3.0164166676664763</c:v>
                </c:pt>
                <c:pt idx="5172">
                  <c:v>3.0170000009998095</c:v>
                </c:pt>
                <c:pt idx="5173">
                  <c:v>3.0175833343331426</c:v>
                </c:pt>
                <c:pt idx="5174">
                  <c:v>3.0181666676664758</c:v>
                </c:pt>
                <c:pt idx="5175">
                  <c:v>3.0187500009998089</c:v>
                </c:pt>
                <c:pt idx="5176">
                  <c:v>3.0193333343331421</c:v>
                </c:pt>
                <c:pt idx="5177">
                  <c:v>3.0199166676664753</c:v>
                </c:pt>
                <c:pt idx="5178">
                  <c:v>3.0205000009998084</c:v>
                </c:pt>
                <c:pt idx="5179">
                  <c:v>3.0210833343331416</c:v>
                </c:pt>
                <c:pt idx="5180">
                  <c:v>3.0216666676664747</c:v>
                </c:pt>
                <c:pt idx="5181">
                  <c:v>3.0222500009998079</c:v>
                </c:pt>
                <c:pt idx="5182">
                  <c:v>3.0228333343331411</c:v>
                </c:pt>
                <c:pt idx="5183">
                  <c:v>3.0234166676664742</c:v>
                </c:pt>
                <c:pt idx="5184">
                  <c:v>3.0240000009998074</c:v>
                </c:pt>
                <c:pt idx="5185">
                  <c:v>3.0245833343331405</c:v>
                </c:pt>
                <c:pt idx="5186">
                  <c:v>3.0251666676664737</c:v>
                </c:pt>
                <c:pt idx="5187">
                  <c:v>3.0257500009998068</c:v>
                </c:pt>
                <c:pt idx="5188">
                  <c:v>3.02633333433314</c:v>
                </c:pt>
                <c:pt idx="5189">
                  <c:v>3.0269166676664732</c:v>
                </c:pt>
                <c:pt idx="5190">
                  <c:v>3.0275000009998063</c:v>
                </c:pt>
                <c:pt idx="5191">
                  <c:v>3.0280833343331395</c:v>
                </c:pt>
                <c:pt idx="5192">
                  <c:v>3.0286666676664726</c:v>
                </c:pt>
                <c:pt idx="5193">
                  <c:v>3.0292500009998058</c:v>
                </c:pt>
                <c:pt idx="5194">
                  <c:v>3.029833334333139</c:v>
                </c:pt>
                <c:pt idx="5195">
                  <c:v>3.0304166676664721</c:v>
                </c:pt>
                <c:pt idx="5196">
                  <c:v>3.0310000009998053</c:v>
                </c:pt>
                <c:pt idx="5197">
                  <c:v>3.0315833343331384</c:v>
                </c:pt>
                <c:pt idx="5198">
                  <c:v>3.0321666676664716</c:v>
                </c:pt>
                <c:pt idx="5199">
                  <c:v>3.0327500009998047</c:v>
                </c:pt>
                <c:pt idx="5200">
                  <c:v>3.0333333343331379</c:v>
                </c:pt>
                <c:pt idx="5201">
                  <c:v>3.0339166676664711</c:v>
                </c:pt>
                <c:pt idx="5202">
                  <c:v>3.0345000009998042</c:v>
                </c:pt>
                <c:pt idx="5203">
                  <c:v>3.0350833343331374</c:v>
                </c:pt>
                <c:pt idx="5204">
                  <c:v>3.0356666676664705</c:v>
                </c:pt>
                <c:pt idx="5205">
                  <c:v>3.0362500009998037</c:v>
                </c:pt>
                <c:pt idx="5206">
                  <c:v>3.0368333343331368</c:v>
                </c:pt>
                <c:pt idx="5207">
                  <c:v>3.03741666766647</c:v>
                </c:pt>
                <c:pt idx="5208">
                  <c:v>3.0380000009998032</c:v>
                </c:pt>
                <c:pt idx="5209">
                  <c:v>3.0385833343331363</c:v>
                </c:pt>
                <c:pt idx="5210">
                  <c:v>3.0391666676664695</c:v>
                </c:pt>
                <c:pt idx="5211">
                  <c:v>3.0397500009998026</c:v>
                </c:pt>
                <c:pt idx="5212">
                  <c:v>3.0403333343331358</c:v>
                </c:pt>
                <c:pt idx="5213">
                  <c:v>3.040916667666469</c:v>
                </c:pt>
                <c:pt idx="5214">
                  <c:v>3.0415000009998021</c:v>
                </c:pt>
                <c:pt idx="5215">
                  <c:v>3.0420833343331353</c:v>
                </c:pt>
                <c:pt idx="5216">
                  <c:v>3.0426666676664684</c:v>
                </c:pt>
                <c:pt idx="5217">
                  <c:v>3.0432500009998016</c:v>
                </c:pt>
                <c:pt idx="5218">
                  <c:v>3.0438333343331347</c:v>
                </c:pt>
                <c:pt idx="5219">
                  <c:v>3.0444166676664679</c:v>
                </c:pt>
                <c:pt idx="5220">
                  <c:v>3.0450000009998011</c:v>
                </c:pt>
                <c:pt idx="5221">
                  <c:v>3.0455833343331342</c:v>
                </c:pt>
                <c:pt idx="5222">
                  <c:v>3.0461666676664674</c:v>
                </c:pt>
                <c:pt idx="5223">
                  <c:v>3.0467500009998005</c:v>
                </c:pt>
                <c:pt idx="5224">
                  <c:v>3.0473333343331337</c:v>
                </c:pt>
                <c:pt idx="5225">
                  <c:v>3.0479166676664669</c:v>
                </c:pt>
                <c:pt idx="5226">
                  <c:v>3.0485000009998</c:v>
                </c:pt>
                <c:pt idx="5227">
                  <c:v>3.0490833343331332</c:v>
                </c:pt>
                <c:pt idx="5228">
                  <c:v>3.0496666676664663</c:v>
                </c:pt>
                <c:pt idx="5229">
                  <c:v>3.0502500009997995</c:v>
                </c:pt>
                <c:pt idx="5230">
                  <c:v>3.0508333343331326</c:v>
                </c:pt>
                <c:pt idx="5231">
                  <c:v>3.0514166676664658</c:v>
                </c:pt>
                <c:pt idx="5232">
                  <c:v>3.052000000999799</c:v>
                </c:pt>
                <c:pt idx="5233">
                  <c:v>3.0525833343331321</c:v>
                </c:pt>
                <c:pt idx="5234">
                  <c:v>3.0531666676664653</c:v>
                </c:pt>
                <c:pt idx="5235">
                  <c:v>3.0537500009997984</c:v>
                </c:pt>
                <c:pt idx="5236">
                  <c:v>3.0543333343331316</c:v>
                </c:pt>
                <c:pt idx="5237">
                  <c:v>3.0549166676664647</c:v>
                </c:pt>
                <c:pt idx="5238">
                  <c:v>3.0555000009997979</c:v>
                </c:pt>
                <c:pt idx="5239">
                  <c:v>3.0560833343331311</c:v>
                </c:pt>
                <c:pt idx="5240">
                  <c:v>3.0566666676664642</c:v>
                </c:pt>
                <c:pt idx="5241">
                  <c:v>3.0572500009997974</c:v>
                </c:pt>
                <c:pt idx="5242">
                  <c:v>3.0578333343331305</c:v>
                </c:pt>
                <c:pt idx="5243">
                  <c:v>3.0584166676664637</c:v>
                </c:pt>
                <c:pt idx="5244">
                  <c:v>3.0590000009997969</c:v>
                </c:pt>
                <c:pt idx="5245">
                  <c:v>3.05958333433313</c:v>
                </c:pt>
                <c:pt idx="5246">
                  <c:v>3.0601666676664632</c:v>
                </c:pt>
                <c:pt idx="5247">
                  <c:v>3.0607500009997963</c:v>
                </c:pt>
                <c:pt idx="5248">
                  <c:v>3.0613333343331295</c:v>
                </c:pt>
                <c:pt idx="5249">
                  <c:v>3.0619166676664626</c:v>
                </c:pt>
                <c:pt idx="5250">
                  <c:v>3.0625000009997958</c:v>
                </c:pt>
                <c:pt idx="5251">
                  <c:v>3.063083334333129</c:v>
                </c:pt>
                <c:pt idx="5252">
                  <c:v>3.0636666676664621</c:v>
                </c:pt>
                <c:pt idx="5253">
                  <c:v>3.0642500009997953</c:v>
                </c:pt>
                <c:pt idx="5254">
                  <c:v>3.0648333343331284</c:v>
                </c:pt>
                <c:pt idx="5255">
                  <c:v>3.0654166676664616</c:v>
                </c:pt>
                <c:pt idx="5256">
                  <c:v>3.0660000009997948</c:v>
                </c:pt>
                <c:pt idx="5257">
                  <c:v>3.0665833343331279</c:v>
                </c:pt>
                <c:pt idx="5258">
                  <c:v>3.0671666676664611</c:v>
                </c:pt>
                <c:pt idx="5259">
                  <c:v>3.0677500009997942</c:v>
                </c:pt>
                <c:pt idx="5260">
                  <c:v>3.0683333343331274</c:v>
                </c:pt>
                <c:pt idx="5261">
                  <c:v>3.0689166676664605</c:v>
                </c:pt>
                <c:pt idx="5262">
                  <c:v>3.0695000009997937</c:v>
                </c:pt>
                <c:pt idx="5263">
                  <c:v>3.0700833343331269</c:v>
                </c:pt>
                <c:pt idx="5264">
                  <c:v>3.07066666766646</c:v>
                </c:pt>
                <c:pt idx="5265">
                  <c:v>3.0712500009997932</c:v>
                </c:pt>
                <c:pt idx="5266">
                  <c:v>3.0718333343331263</c:v>
                </c:pt>
                <c:pt idx="5267">
                  <c:v>3.0724166676664595</c:v>
                </c:pt>
                <c:pt idx="5268">
                  <c:v>3.0730000009997926</c:v>
                </c:pt>
                <c:pt idx="5269">
                  <c:v>3.0735833343331258</c:v>
                </c:pt>
                <c:pt idx="5270">
                  <c:v>3.074166667666459</c:v>
                </c:pt>
                <c:pt idx="5271">
                  <c:v>3.0747500009997921</c:v>
                </c:pt>
                <c:pt idx="5272">
                  <c:v>3.0753333343331253</c:v>
                </c:pt>
                <c:pt idx="5273">
                  <c:v>3.0759166676664584</c:v>
                </c:pt>
                <c:pt idx="5274">
                  <c:v>3.0765000009997916</c:v>
                </c:pt>
                <c:pt idx="5275">
                  <c:v>3.0770833343331248</c:v>
                </c:pt>
                <c:pt idx="5276">
                  <c:v>3.0776666676664579</c:v>
                </c:pt>
                <c:pt idx="5277">
                  <c:v>3.0782500009997911</c:v>
                </c:pt>
                <c:pt idx="5278">
                  <c:v>3.0788333343331242</c:v>
                </c:pt>
                <c:pt idx="5279">
                  <c:v>3.0794166676664574</c:v>
                </c:pt>
                <c:pt idx="5280">
                  <c:v>3.0800000009997905</c:v>
                </c:pt>
                <c:pt idx="5281">
                  <c:v>3.0805833343331237</c:v>
                </c:pt>
                <c:pt idx="5282">
                  <c:v>3.0811666676664569</c:v>
                </c:pt>
                <c:pt idx="5283">
                  <c:v>3.08175000099979</c:v>
                </c:pt>
                <c:pt idx="5284">
                  <c:v>3.0823333343331232</c:v>
                </c:pt>
                <c:pt idx="5285">
                  <c:v>3.0829166676664563</c:v>
                </c:pt>
                <c:pt idx="5286">
                  <c:v>3.0835000009997895</c:v>
                </c:pt>
                <c:pt idx="5287">
                  <c:v>3.0840833343331227</c:v>
                </c:pt>
                <c:pt idx="5288">
                  <c:v>3.0846666676664558</c:v>
                </c:pt>
                <c:pt idx="5289">
                  <c:v>3.085250000999789</c:v>
                </c:pt>
                <c:pt idx="5290">
                  <c:v>3.0858333343331221</c:v>
                </c:pt>
                <c:pt idx="5291">
                  <c:v>3.0864166676664553</c:v>
                </c:pt>
                <c:pt idx="5292">
                  <c:v>3.0870000009997884</c:v>
                </c:pt>
                <c:pt idx="5293">
                  <c:v>3.0875833343331216</c:v>
                </c:pt>
                <c:pt idx="5294">
                  <c:v>3.0881666676664548</c:v>
                </c:pt>
                <c:pt idx="5295">
                  <c:v>3.0887500009997879</c:v>
                </c:pt>
                <c:pt idx="5296">
                  <c:v>3.0893333343331211</c:v>
                </c:pt>
                <c:pt idx="5297">
                  <c:v>3.0899166676664542</c:v>
                </c:pt>
                <c:pt idx="5298">
                  <c:v>3.0905000009997874</c:v>
                </c:pt>
                <c:pt idx="5299">
                  <c:v>3.0910833343331205</c:v>
                </c:pt>
                <c:pt idx="5300">
                  <c:v>3.0916666676664537</c:v>
                </c:pt>
                <c:pt idx="5301">
                  <c:v>3.0922500009997869</c:v>
                </c:pt>
                <c:pt idx="5302">
                  <c:v>3.09283333433312</c:v>
                </c:pt>
                <c:pt idx="5303">
                  <c:v>3.0934166676664532</c:v>
                </c:pt>
                <c:pt idx="5304">
                  <c:v>3.0940000009997863</c:v>
                </c:pt>
                <c:pt idx="5305">
                  <c:v>3.0945833343331195</c:v>
                </c:pt>
                <c:pt idx="5306">
                  <c:v>3.0951666676664527</c:v>
                </c:pt>
                <c:pt idx="5307">
                  <c:v>3.0957500009997858</c:v>
                </c:pt>
                <c:pt idx="5308">
                  <c:v>3.096333334333119</c:v>
                </c:pt>
                <c:pt idx="5309">
                  <c:v>3.0969166676664521</c:v>
                </c:pt>
                <c:pt idx="5310">
                  <c:v>3.0975000009997853</c:v>
                </c:pt>
                <c:pt idx="5311">
                  <c:v>3.0980833343331184</c:v>
                </c:pt>
                <c:pt idx="5312">
                  <c:v>3.0986666676664516</c:v>
                </c:pt>
                <c:pt idx="5313">
                  <c:v>3.0992500009997848</c:v>
                </c:pt>
                <c:pt idx="5314">
                  <c:v>3.0998333343331179</c:v>
                </c:pt>
                <c:pt idx="5315">
                  <c:v>3.1004166676664511</c:v>
                </c:pt>
                <c:pt idx="5316">
                  <c:v>3.1010000009997842</c:v>
                </c:pt>
                <c:pt idx="5317">
                  <c:v>3.1015833343331174</c:v>
                </c:pt>
                <c:pt idx="5318">
                  <c:v>3.1021666676664506</c:v>
                </c:pt>
                <c:pt idx="5319">
                  <c:v>3.1027500009997837</c:v>
                </c:pt>
                <c:pt idx="5320">
                  <c:v>3.1033333343331169</c:v>
                </c:pt>
                <c:pt idx="5321">
                  <c:v>3.10391666766645</c:v>
                </c:pt>
                <c:pt idx="5322">
                  <c:v>3.1045000009997832</c:v>
                </c:pt>
                <c:pt idx="5323">
                  <c:v>3.1050833343331163</c:v>
                </c:pt>
                <c:pt idx="5324">
                  <c:v>3.1056666676664495</c:v>
                </c:pt>
                <c:pt idx="5325">
                  <c:v>3.1062500009997827</c:v>
                </c:pt>
                <c:pt idx="5326">
                  <c:v>3.1068333343331158</c:v>
                </c:pt>
                <c:pt idx="5327">
                  <c:v>3.107416667666449</c:v>
                </c:pt>
                <c:pt idx="5328">
                  <c:v>3.1080000009997821</c:v>
                </c:pt>
                <c:pt idx="5329">
                  <c:v>3.1085833343331153</c:v>
                </c:pt>
                <c:pt idx="5330">
                  <c:v>3.1091666676664484</c:v>
                </c:pt>
                <c:pt idx="5331">
                  <c:v>3.1097500009997816</c:v>
                </c:pt>
                <c:pt idx="5332">
                  <c:v>3.1103333343331148</c:v>
                </c:pt>
                <c:pt idx="5333">
                  <c:v>3.1109166676664479</c:v>
                </c:pt>
                <c:pt idx="5334">
                  <c:v>3.1115000009997811</c:v>
                </c:pt>
                <c:pt idx="5335">
                  <c:v>3.1120833343331142</c:v>
                </c:pt>
                <c:pt idx="5336">
                  <c:v>3.1126666676664474</c:v>
                </c:pt>
                <c:pt idx="5337">
                  <c:v>3.1132500009997806</c:v>
                </c:pt>
                <c:pt idx="5338">
                  <c:v>3.1138333343331137</c:v>
                </c:pt>
                <c:pt idx="5339">
                  <c:v>3.1144166676664469</c:v>
                </c:pt>
                <c:pt idx="5340">
                  <c:v>3.11500000099978</c:v>
                </c:pt>
                <c:pt idx="5341">
                  <c:v>3.1155833343331132</c:v>
                </c:pt>
                <c:pt idx="5342">
                  <c:v>3.1161666676664463</c:v>
                </c:pt>
                <c:pt idx="5343">
                  <c:v>3.1167500009997795</c:v>
                </c:pt>
                <c:pt idx="5344">
                  <c:v>3.1173333343331127</c:v>
                </c:pt>
                <c:pt idx="5345">
                  <c:v>3.1179166676664458</c:v>
                </c:pt>
                <c:pt idx="5346">
                  <c:v>3.118500000999779</c:v>
                </c:pt>
                <c:pt idx="5347">
                  <c:v>3.1190833343331121</c:v>
                </c:pt>
                <c:pt idx="5348">
                  <c:v>3.1196666676664453</c:v>
                </c:pt>
                <c:pt idx="5349">
                  <c:v>3.1202500009997785</c:v>
                </c:pt>
                <c:pt idx="5350">
                  <c:v>3.1208333343331116</c:v>
                </c:pt>
                <c:pt idx="5351">
                  <c:v>3.1214166676664448</c:v>
                </c:pt>
                <c:pt idx="5352">
                  <c:v>3.1220000009997779</c:v>
                </c:pt>
                <c:pt idx="5353">
                  <c:v>3.1225833343331111</c:v>
                </c:pt>
                <c:pt idx="5354">
                  <c:v>3.1231666676664442</c:v>
                </c:pt>
                <c:pt idx="5355">
                  <c:v>3.1237500009997774</c:v>
                </c:pt>
                <c:pt idx="5356">
                  <c:v>3.1243333343331106</c:v>
                </c:pt>
                <c:pt idx="5357">
                  <c:v>3.1249166676664437</c:v>
                </c:pt>
                <c:pt idx="5358">
                  <c:v>3.1255000009997769</c:v>
                </c:pt>
                <c:pt idx="5359">
                  <c:v>3.12608333433311</c:v>
                </c:pt>
                <c:pt idx="5360">
                  <c:v>3.1266666676664432</c:v>
                </c:pt>
                <c:pt idx="5361">
                  <c:v>3.1272500009997763</c:v>
                </c:pt>
                <c:pt idx="5362">
                  <c:v>3.1278333343331095</c:v>
                </c:pt>
                <c:pt idx="5363">
                  <c:v>3.1284166676664427</c:v>
                </c:pt>
                <c:pt idx="5364">
                  <c:v>3.1290000009997758</c:v>
                </c:pt>
                <c:pt idx="5365">
                  <c:v>3.129583334333109</c:v>
                </c:pt>
                <c:pt idx="5366">
                  <c:v>3.1301666676664421</c:v>
                </c:pt>
                <c:pt idx="5367">
                  <c:v>3.1307500009997753</c:v>
                </c:pt>
                <c:pt idx="5368">
                  <c:v>3.1313333343331085</c:v>
                </c:pt>
                <c:pt idx="5369">
                  <c:v>3.1319166676664416</c:v>
                </c:pt>
                <c:pt idx="5370">
                  <c:v>3.1325000009997748</c:v>
                </c:pt>
                <c:pt idx="5371">
                  <c:v>3.1330833343331079</c:v>
                </c:pt>
                <c:pt idx="5372">
                  <c:v>3.1336666676664411</c:v>
                </c:pt>
                <c:pt idx="5373">
                  <c:v>3.1342500009997742</c:v>
                </c:pt>
                <c:pt idx="5374">
                  <c:v>3.1348333343331074</c:v>
                </c:pt>
                <c:pt idx="5375">
                  <c:v>3.1354166676664406</c:v>
                </c:pt>
                <c:pt idx="5376">
                  <c:v>3.1360000009997737</c:v>
                </c:pt>
                <c:pt idx="5377">
                  <c:v>3.1365833343331069</c:v>
                </c:pt>
                <c:pt idx="5378">
                  <c:v>3.13716666766644</c:v>
                </c:pt>
                <c:pt idx="5379">
                  <c:v>3.1377500009997732</c:v>
                </c:pt>
                <c:pt idx="5380">
                  <c:v>3.1383333343331064</c:v>
                </c:pt>
                <c:pt idx="5381">
                  <c:v>3.1389166676664395</c:v>
                </c:pt>
                <c:pt idx="5382">
                  <c:v>3.1395000009997727</c:v>
                </c:pt>
                <c:pt idx="5383">
                  <c:v>3.1400833343331058</c:v>
                </c:pt>
                <c:pt idx="5384">
                  <c:v>3.140666667666439</c:v>
                </c:pt>
                <c:pt idx="5385">
                  <c:v>3.1412500009997721</c:v>
                </c:pt>
                <c:pt idx="5386">
                  <c:v>3.1418333343331053</c:v>
                </c:pt>
                <c:pt idx="5387">
                  <c:v>3.1424166676664385</c:v>
                </c:pt>
                <c:pt idx="5388">
                  <c:v>3.1430000009997716</c:v>
                </c:pt>
                <c:pt idx="5389">
                  <c:v>3.1435833343331048</c:v>
                </c:pt>
                <c:pt idx="5390">
                  <c:v>3.1441666676664379</c:v>
                </c:pt>
                <c:pt idx="5391">
                  <c:v>3.1447500009997711</c:v>
                </c:pt>
                <c:pt idx="5392">
                  <c:v>3.1453333343331042</c:v>
                </c:pt>
                <c:pt idx="5393">
                  <c:v>3.1459166676664374</c:v>
                </c:pt>
                <c:pt idx="5394">
                  <c:v>3.1465000009997706</c:v>
                </c:pt>
                <c:pt idx="5395">
                  <c:v>3.1470833343331037</c:v>
                </c:pt>
                <c:pt idx="5396">
                  <c:v>3.1476666676664369</c:v>
                </c:pt>
                <c:pt idx="5397">
                  <c:v>3.14825000099977</c:v>
                </c:pt>
                <c:pt idx="5398">
                  <c:v>3.1488333343331032</c:v>
                </c:pt>
                <c:pt idx="5399">
                  <c:v>3.1494166676664364</c:v>
                </c:pt>
                <c:pt idx="5400">
                  <c:v>3.1500000009997695</c:v>
                </c:pt>
                <c:pt idx="5401">
                  <c:v>3.1505833343331027</c:v>
                </c:pt>
                <c:pt idx="5402">
                  <c:v>3.1511666676664358</c:v>
                </c:pt>
                <c:pt idx="5403">
                  <c:v>3.151750000999769</c:v>
                </c:pt>
                <c:pt idx="5404">
                  <c:v>3.1523333343331021</c:v>
                </c:pt>
                <c:pt idx="5405">
                  <c:v>3.1529166676664353</c:v>
                </c:pt>
                <c:pt idx="5406">
                  <c:v>3.1535000009997685</c:v>
                </c:pt>
                <c:pt idx="5407">
                  <c:v>3.1540833343331016</c:v>
                </c:pt>
                <c:pt idx="5408">
                  <c:v>3.1546666676664348</c:v>
                </c:pt>
                <c:pt idx="5409">
                  <c:v>3.1552500009997679</c:v>
                </c:pt>
                <c:pt idx="5410">
                  <c:v>3.1558333343331011</c:v>
                </c:pt>
                <c:pt idx="5411">
                  <c:v>3.1564166676664343</c:v>
                </c:pt>
                <c:pt idx="5412">
                  <c:v>3.1570000009997674</c:v>
                </c:pt>
                <c:pt idx="5413">
                  <c:v>3.1575833343331006</c:v>
                </c:pt>
                <c:pt idx="5414">
                  <c:v>3.1581666676664337</c:v>
                </c:pt>
                <c:pt idx="5415">
                  <c:v>3.1587500009997669</c:v>
                </c:pt>
                <c:pt idx="5416">
                  <c:v>3.1593333343331</c:v>
                </c:pt>
                <c:pt idx="5417">
                  <c:v>3.1599166676664332</c:v>
                </c:pt>
                <c:pt idx="5418">
                  <c:v>3.1605000009997664</c:v>
                </c:pt>
                <c:pt idx="5419">
                  <c:v>3.1610833343330995</c:v>
                </c:pt>
                <c:pt idx="5420">
                  <c:v>3.1616666676664327</c:v>
                </c:pt>
                <c:pt idx="5421">
                  <c:v>3.1622500009997658</c:v>
                </c:pt>
                <c:pt idx="5422">
                  <c:v>3.162833334333099</c:v>
                </c:pt>
                <c:pt idx="5423">
                  <c:v>3.1634166676664321</c:v>
                </c:pt>
                <c:pt idx="5424">
                  <c:v>3.1640000009997653</c:v>
                </c:pt>
                <c:pt idx="5425">
                  <c:v>3.1645833343330985</c:v>
                </c:pt>
                <c:pt idx="5426">
                  <c:v>3.1651666676664316</c:v>
                </c:pt>
                <c:pt idx="5427">
                  <c:v>3.1657500009997648</c:v>
                </c:pt>
                <c:pt idx="5428">
                  <c:v>3.1663333343330979</c:v>
                </c:pt>
                <c:pt idx="5429">
                  <c:v>3.1669166676664311</c:v>
                </c:pt>
                <c:pt idx="5430">
                  <c:v>3.1675000009997643</c:v>
                </c:pt>
                <c:pt idx="5431">
                  <c:v>3.1680833343330974</c:v>
                </c:pt>
                <c:pt idx="5432">
                  <c:v>3.1686666676664306</c:v>
                </c:pt>
                <c:pt idx="5433">
                  <c:v>3.1692500009997637</c:v>
                </c:pt>
                <c:pt idx="5434">
                  <c:v>3.1698333343330969</c:v>
                </c:pt>
                <c:pt idx="5435">
                  <c:v>3.17041666766643</c:v>
                </c:pt>
                <c:pt idx="5436">
                  <c:v>3.1710000009997632</c:v>
                </c:pt>
                <c:pt idx="5437">
                  <c:v>3.1715833343330964</c:v>
                </c:pt>
                <c:pt idx="5438">
                  <c:v>3.1721666676664295</c:v>
                </c:pt>
                <c:pt idx="5439">
                  <c:v>3.1727500009997627</c:v>
                </c:pt>
                <c:pt idx="5440">
                  <c:v>3.1733333343330958</c:v>
                </c:pt>
                <c:pt idx="5441">
                  <c:v>3.173916667666429</c:v>
                </c:pt>
                <c:pt idx="5442">
                  <c:v>3.1745000009997622</c:v>
                </c:pt>
                <c:pt idx="5443">
                  <c:v>3.1750833343330953</c:v>
                </c:pt>
                <c:pt idx="5444">
                  <c:v>3.1756666676664285</c:v>
                </c:pt>
                <c:pt idx="5445">
                  <c:v>3.1762500009997616</c:v>
                </c:pt>
                <c:pt idx="5446">
                  <c:v>3.1768333343330948</c:v>
                </c:pt>
                <c:pt idx="5447">
                  <c:v>3.1774166676664279</c:v>
                </c:pt>
                <c:pt idx="5448">
                  <c:v>3.1780000009997611</c:v>
                </c:pt>
                <c:pt idx="5449">
                  <c:v>3.1785833343330943</c:v>
                </c:pt>
                <c:pt idx="5450">
                  <c:v>3.1791666676664274</c:v>
                </c:pt>
                <c:pt idx="5451">
                  <c:v>3.1797500009997606</c:v>
                </c:pt>
                <c:pt idx="5452">
                  <c:v>3.1803333343330937</c:v>
                </c:pt>
                <c:pt idx="5453">
                  <c:v>3.1809166676664269</c:v>
                </c:pt>
                <c:pt idx="5454">
                  <c:v>3.18150000099976</c:v>
                </c:pt>
                <c:pt idx="5455">
                  <c:v>3.1820833343330932</c:v>
                </c:pt>
                <c:pt idx="5456">
                  <c:v>3.1826666676664264</c:v>
                </c:pt>
                <c:pt idx="5457">
                  <c:v>3.1832500009997595</c:v>
                </c:pt>
                <c:pt idx="5458">
                  <c:v>3.1838333343330927</c:v>
                </c:pt>
                <c:pt idx="5459">
                  <c:v>3.1844166676664258</c:v>
                </c:pt>
                <c:pt idx="5460">
                  <c:v>3.185000000999759</c:v>
                </c:pt>
                <c:pt idx="5461">
                  <c:v>3.1855833343330922</c:v>
                </c:pt>
                <c:pt idx="5462">
                  <c:v>3.1861666676664253</c:v>
                </c:pt>
                <c:pt idx="5463">
                  <c:v>3.1867500009997585</c:v>
                </c:pt>
                <c:pt idx="5464">
                  <c:v>3.1873333343330916</c:v>
                </c:pt>
                <c:pt idx="5465">
                  <c:v>3.1879166676664248</c:v>
                </c:pt>
                <c:pt idx="5466">
                  <c:v>3.1885000009997579</c:v>
                </c:pt>
                <c:pt idx="5467">
                  <c:v>3.1890833343330911</c:v>
                </c:pt>
                <c:pt idx="5468">
                  <c:v>3.1896666676664243</c:v>
                </c:pt>
                <c:pt idx="5469">
                  <c:v>3.1902500009997574</c:v>
                </c:pt>
                <c:pt idx="5470">
                  <c:v>3.1908333343330906</c:v>
                </c:pt>
                <c:pt idx="5471">
                  <c:v>3.1914166676664237</c:v>
                </c:pt>
                <c:pt idx="5472">
                  <c:v>3.1920000009997569</c:v>
                </c:pt>
                <c:pt idx="5473">
                  <c:v>3.1925833343330901</c:v>
                </c:pt>
                <c:pt idx="5474">
                  <c:v>3.1931666676664232</c:v>
                </c:pt>
                <c:pt idx="5475">
                  <c:v>3.1937500009997564</c:v>
                </c:pt>
                <c:pt idx="5476">
                  <c:v>3.1943333343330895</c:v>
                </c:pt>
                <c:pt idx="5477">
                  <c:v>3.1949166676664227</c:v>
                </c:pt>
                <c:pt idx="5478">
                  <c:v>3.1955000009997558</c:v>
                </c:pt>
                <c:pt idx="5479">
                  <c:v>3.196083334333089</c:v>
                </c:pt>
                <c:pt idx="5480">
                  <c:v>3.1966666676664222</c:v>
                </c:pt>
                <c:pt idx="5481">
                  <c:v>3.1972500009997553</c:v>
                </c:pt>
                <c:pt idx="5482">
                  <c:v>3.1978333343330885</c:v>
                </c:pt>
                <c:pt idx="5483">
                  <c:v>3.1984166676664216</c:v>
                </c:pt>
                <c:pt idx="5484">
                  <c:v>3.1990000009997548</c:v>
                </c:pt>
                <c:pt idx="5485">
                  <c:v>3.1995833343330879</c:v>
                </c:pt>
                <c:pt idx="5486">
                  <c:v>3.2001666676664211</c:v>
                </c:pt>
                <c:pt idx="5487">
                  <c:v>3.2007500009997543</c:v>
                </c:pt>
                <c:pt idx="5488">
                  <c:v>3.2013333343330874</c:v>
                </c:pt>
                <c:pt idx="5489">
                  <c:v>3.2019166676664206</c:v>
                </c:pt>
                <c:pt idx="5490">
                  <c:v>3.2025000009997537</c:v>
                </c:pt>
                <c:pt idx="5491">
                  <c:v>3.2030833343330869</c:v>
                </c:pt>
                <c:pt idx="5492">
                  <c:v>3.2036666676664201</c:v>
                </c:pt>
                <c:pt idx="5493">
                  <c:v>3.2042500009997532</c:v>
                </c:pt>
                <c:pt idx="5494">
                  <c:v>3.2048333343330864</c:v>
                </c:pt>
                <c:pt idx="5495">
                  <c:v>3.2054166676664195</c:v>
                </c:pt>
                <c:pt idx="5496">
                  <c:v>3.2060000009997527</c:v>
                </c:pt>
                <c:pt idx="5497">
                  <c:v>3.2065833343330858</c:v>
                </c:pt>
                <c:pt idx="5498">
                  <c:v>3.207166667666419</c:v>
                </c:pt>
                <c:pt idx="5499">
                  <c:v>3.2077500009997522</c:v>
                </c:pt>
                <c:pt idx="5500">
                  <c:v>3.2083333343330853</c:v>
                </c:pt>
                <c:pt idx="5501">
                  <c:v>3.2089166676664185</c:v>
                </c:pt>
                <c:pt idx="5502">
                  <c:v>3.2095000009997516</c:v>
                </c:pt>
                <c:pt idx="5503">
                  <c:v>3.2100833343330848</c:v>
                </c:pt>
                <c:pt idx="5504">
                  <c:v>3.210666667666418</c:v>
                </c:pt>
                <c:pt idx="5505">
                  <c:v>3.2112500009997511</c:v>
                </c:pt>
                <c:pt idx="5506">
                  <c:v>3.2118333343330843</c:v>
                </c:pt>
                <c:pt idx="5507">
                  <c:v>3.2124166676664174</c:v>
                </c:pt>
                <c:pt idx="5508">
                  <c:v>3.2130000009997506</c:v>
                </c:pt>
                <c:pt idx="5509">
                  <c:v>3.2135833343330837</c:v>
                </c:pt>
                <c:pt idx="5510">
                  <c:v>3.2141666676664169</c:v>
                </c:pt>
                <c:pt idx="5511">
                  <c:v>3.2147500009997501</c:v>
                </c:pt>
                <c:pt idx="5512">
                  <c:v>3.2153333343330832</c:v>
                </c:pt>
                <c:pt idx="5513">
                  <c:v>3.2159166676664164</c:v>
                </c:pt>
                <c:pt idx="5514">
                  <c:v>3.2165000009997495</c:v>
                </c:pt>
                <c:pt idx="5515">
                  <c:v>3.2170833343330827</c:v>
                </c:pt>
                <c:pt idx="5516">
                  <c:v>3.2176666676664158</c:v>
                </c:pt>
                <c:pt idx="5517">
                  <c:v>3.218250000999749</c:v>
                </c:pt>
                <c:pt idx="5518">
                  <c:v>3.2188333343330822</c:v>
                </c:pt>
                <c:pt idx="5519">
                  <c:v>3.2194166676664153</c:v>
                </c:pt>
                <c:pt idx="5520">
                  <c:v>3.2200000009997485</c:v>
                </c:pt>
                <c:pt idx="5521">
                  <c:v>3.2205833343330816</c:v>
                </c:pt>
                <c:pt idx="5522">
                  <c:v>3.2211666676664148</c:v>
                </c:pt>
                <c:pt idx="5523">
                  <c:v>3.221750000999748</c:v>
                </c:pt>
                <c:pt idx="5524">
                  <c:v>3.2223333343330811</c:v>
                </c:pt>
                <c:pt idx="5525">
                  <c:v>3.2229166676664143</c:v>
                </c:pt>
                <c:pt idx="5526">
                  <c:v>3.2235000009997474</c:v>
                </c:pt>
                <c:pt idx="5527">
                  <c:v>3.2240833343330806</c:v>
                </c:pt>
                <c:pt idx="5528">
                  <c:v>3.2246666676664137</c:v>
                </c:pt>
                <c:pt idx="5529">
                  <c:v>3.2252500009997469</c:v>
                </c:pt>
                <c:pt idx="5530">
                  <c:v>3.2258333343330801</c:v>
                </c:pt>
                <c:pt idx="5531">
                  <c:v>3.2264166676664132</c:v>
                </c:pt>
                <c:pt idx="5532">
                  <c:v>3.2270000009997464</c:v>
                </c:pt>
                <c:pt idx="5533">
                  <c:v>3.2275833343330795</c:v>
                </c:pt>
                <c:pt idx="5534">
                  <c:v>3.2281666676664127</c:v>
                </c:pt>
                <c:pt idx="5535">
                  <c:v>3.2287500009997459</c:v>
                </c:pt>
                <c:pt idx="5536">
                  <c:v>3.229333334333079</c:v>
                </c:pt>
                <c:pt idx="5537">
                  <c:v>3.2299166676664122</c:v>
                </c:pt>
                <c:pt idx="5538">
                  <c:v>3.2305000009997453</c:v>
                </c:pt>
                <c:pt idx="5539">
                  <c:v>3.2310833343330785</c:v>
                </c:pt>
                <c:pt idx="5540">
                  <c:v>3.2316666676664116</c:v>
                </c:pt>
                <c:pt idx="5541">
                  <c:v>3.2322500009997448</c:v>
                </c:pt>
                <c:pt idx="5542">
                  <c:v>3.232833334333078</c:v>
                </c:pt>
                <c:pt idx="5543">
                  <c:v>3.2334166676664111</c:v>
                </c:pt>
                <c:pt idx="5544">
                  <c:v>3.2340000009997443</c:v>
                </c:pt>
                <c:pt idx="5545">
                  <c:v>3.2345833343330774</c:v>
                </c:pt>
                <c:pt idx="5546">
                  <c:v>3.2351666676664106</c:v>
                </c:pt>
                <c:pt idx="5547">
                  <c:v>3.2357500009997437</c:v>
                </c:pt>
                <c:pt idx="5548">
                  <c:v>3.2363333343330769</c:v>
                </c:pt>
                <c:pt idx="5549">
                  <c:v>3.2369166676664101</c:v>
                </c:pt>
                <c:pt idx="5550">
                  <c:v>3.2375000009997432</c:v>
                </c:pt>
                <c:pt idx="5551">
                  <c:v>3.2380833343330764</c:v>
                </c:pt>
                <c:pt idx="5552">
                  <c:v>3.2386666676664095</c:v>
                </c:pt>
                <c:pt idx="5553">
                  <c:v>3.2392500009997427</c:v>
                </c:pt>
                <c:pt idx="5554">
                  <c:v>3.2398333343330759</c:v>
                </c:pt>
                <c:pt idx="5555">
                  <c:v>3.240416667666409</c:v>
                </c:pt>
                <c:pt idx="5556">
                  <c:v>3.2410000009997422</c:v>
                </c:pt>
                <c:pt idx="5557">
                  <c:v>3.2415833343330753</c:v>
                </c:pt>
                <c:pt idx="5558">
                  <c:v>3.2421666676664085</c:v>
                </c:pt>
                <c:pt idx="5559">
                  <c:v>3.2427500009997416</c:v>
                </c:pt>
                <c:pt idx="5560">
                  <c:v>3.2433333343330748</c:v>
                </c:pt>
                <c:pt idx="5561">
                  <c:v>3.243916667666408</c:v>
                </c:pt>
                <c:pt idx="5562">
                  <c:v>3.2445000009997411</c:v>
                </c:pt>
                <c:pt idx="5563">
                  <c:v>3.2450833343330743</c:v>
                </c:pt>
                <c:pt idx="5564">
                  <c:v>3.2456666676664074</c:v>
                </c:pt>
                <c:pt idx="5565">
                  <c:v>3.2462500009997406</c:v>
                </c:pt>
                <c:pt idx="5566">
                  <c:v>3.2468333343330738</c:v>
                </c:pt>
                <c:pt idx="5567">
                  <c:v>3.2474166676664069</c:v>
                </c:pt>
                <c:pt idx="5568">
                  <c:v>3.2480000009997401</c:v>
                </c:pt>
                <c:pt idx="5569">
                  <c:v>3.2485833343330732</c:v>
                </c:pt>
                <c:pt idx="5570">
                  <c:v>3.2491666676664064</c:v>
                </c:pt>
                <c:pt idx="5571">
                  <c:v>3.2497500009997395</c:v>
                </c:pt>
                <c:pt idx="5572">
                  <c:v>3.2503333343330727</c:v>
                </c:pt>
                <c:pt idx="5573">
                  <c:v>3.2509166676664059</c:v>
                </c:pt>
                <c:pt idx="5574">
                  <c:v>3.251500000999739</c:v>
                </c:pt>
                <c:pt idx="5575">
                  <c:v>3.2520833343330722</c:v>
                </c:pt>
                <c:pt idx="5576">
                  <c:v>3.2526666676664053</c:v>
                </c:pt>
                <c:pt idx="5577">
                  <c:v>3.2532500009997385</c:v>
                </c:pt>
                <c:pt idx="5578">
                  <c:v>3.2538333343330716</c:v>
                </c:pt>
                <c:pt idx="5579">
                  <c:v>3.2544166676664048</c:v>
                </c:pt>
                <c:pt idx="5580">
                  <c:v>3.255000000999738</c:v>
                </c:pt>
                <c:pt idx="5581">
                  <c:v>3.2555833343330711</c:v>
                </c:pt>
                <c:pt idx="5582">
                  <c:v>3.2561666676664043</c:v>
                </c:pt>
                <c:pt idx="5583">
                  <c:v>3.2567500009997374</c:v>
                </c:pt>
                <c:pt idx="5584">
                  <c:v>3.2573333343330706</c:v>
                </c:pt>
                <c:pt idx="5585">
                  <c:v>3.2579166676664038</c:v>
                </c:pt>
                <c:pt idx="5586">
                  <c:v>3.2585000009997369</c:v>
                </c:pt>
                <c:pt idx="5587">
                  <c:v>3.2590833343330701</c:v>
                </c:pt>
                <c:pt idx="5588">
                  <c:v>3.2596666676664032</c:v>
                </c:pt>
                <c:pt idx="5589">
                  <c:v>3.2602500009997364</c:v>
                </c:pt>
                <c:pt idx="5590">
                  <c:v>3.2608333343330695</c:v>
                </c:pt>
                <c:pt idx="5591">
                  <c:v>3.2614166676664027</c:v>
                </c:pt>
                <c:pt idx="5592">
                  <c:v>3.2620000009997359</c:v>
                </c:pt>
                <c:pt idx="5593">
                  <c:v>3.262583334333069</c:v>
                </c:pt>
                <c:pt idx="5594">
                  <c:v>3.2631666676664022</c:v>
                </c:pt>
                <c:pt idx="5595">
                  <c:v>3.2637500009997353</c:v>
                </c:pt>
                <c:pt idx="5596">
                  <c:v>3.2643333343330685</c:v>
                </c:pt>
                <c:pt idx="5597">
                  <c:v>3.2649166676664017</c:v>
                </c:pt>
                <c:pt idx="5598">
                  <c:v>3.2655000009997348</c:v>
                </c:pt>
                <c:pt idx="5599">
                  <c:v>3.266083334333068</c:v>
                </c:pt>
                <c:pt idx="5600">
                  <c:v>3.2666666676664011</c:v>
                </c:pt>
                <c:pt idx="5601">
                  <c:v>3.2672500009997343</c:v>
                </c:pt>
                <c:pt idx="5602">
                  <c:v>3.2678333343330674</c:v>
                </c:pt>
                <c:pt idx="5603">
                  <c:v>3.2684166676664006</c:v>
                </c:pt>
                <c:pt idx="5604">
                  <c:v>3.2690000009997338</c:v>
                </c:pt>
                <c:pt idx="5605">
                  <c:v>3.2695833343330669</c:v>
                </c:pt>
                <c:pt idx="5606">
                  <c:v>3.2701666676664001</c:v>
                </c:pt>
                <c:pt idx="5607">
                  <c:v>3.2707500009997332</c:v>
                </c:pt>
                <c:pt idx="5608">
                  <c:v>3.2713333343330664</c:v>
                </c:pt>
                <c:pt idx="5609">
                  <c:v>3.2719166676663995</c:v>
                </c:pt>
                <c:pt idx="5610">
                  <c:v>3.2725000009997327</c:v>
                </c:pt>
                <c:pt idx="5611">
                  <c:v>3.2730833343330659</c:v>
                </c:pt>
                <c:pt idx="5612">
                  <c:v>3.273666667666399</c:v>
                </c:pt>
                <c:pt idx="5613">
                  <c:v>3.2742500009997322</c:v>
                </c:pt>
                <c:pt idx="5614">
                  <c:v>3.2748333343330653</c:v>
                </c:pt>
                <c:pt idx="5615">
                  <c:v>3.2754166676663985</c:v>
                </c:pt>
                <c:pt idx="5616">
                  <c:v>3.2760000009997317</c:v>
                </c:pt>
                <c:pt idx="5617">
                  <c:v>3.2765833343330648</c:v>
                </c:pt>
                <c:pt idx="5618">
                  <c:v>3.277166667666398</c:v>
                </c:pt>
                <c:pt idx="5619">
                  <c:v>3.2777500009997311</c:v>
                </c:pt>
                <c:pt idx="5620">
                  <c:v>3.2783333343330643</c:v>
                </c:pt>
                <c:pt idx="5621">
                  <c:v>3.2789166676663974</c:v>
                </c:pt>
                <c:pt idx="5622">
                  <c:v>3.2795000009997306</c:v>
                </c:pt>
                <c:pt idx="5623">
                  <c:v>3.2800833343330638</c:v>
                </c:pt>
                <c:pt idx="5624">
                  <c:v>3.2806666676663969</c:v>
                </c:pt>
                <c:pt idx="5625">
                  <c:v>3.2812500009997301</c:v>
                </c:pt>
                <c:pt idx="5626">
                  <c:v>3.2818333343330632</c:v>
                </c:pt>
                <c:pt idx="5627">
                  <c:v>3.2824166676663964</c:v>
                </c:pt>
                <c:pt idx="5628">
                  <c:v>3.2830000009997296</c:v>
                </c:pt>
                <c:pt idx="5629">
                  <c:v>3.2835833343330627</c:v>
                </c:pt>
                <c:pt idx="5630">
                  <c:v>3.2841666676663959</c:v>
                </c:pt>
                <c:pt idx="5631">
                  <c:v>3.284750000999729</c:v>
                </c:pt>
                <c:pt idx="5632">
                  <c:v>3.2853333343330622</c:v>
                </c:pt>
                <c:pt idx="5633">
                  <c:v>3.2859166676663953</c:v>
                </c:pt>
                <c:pt idx="5634">
                  <c:v>3.2865000009997285</c:v>
                </c:pt>
                <c:pt idx="5635">
                  <c:v>3.2870833343330617</c:v>
                </c:pt>
                <c:pt idx="5636">
                  <c:v>3.2876666676663948</c:v>
                </c:pt>
                <c:pt idx="5637">
                  <c:v>3.288250000999728</c:v>
                </c:pt>
                <c:pt idx="5638">
                  <c:v>3.2888333343330611</c:v>
                </c:pt>
                <c:pt idx="5639">
                  <c:v>3.2894166676663943</c:v>
                </c:pt>
                <c:pt idx="5640">
                  <c:v>3.2900000009997274</c:v>
                </c:pt>
                <c:pt idx="5641">
                  <c:v>3.2905833343330606</c:v>
                </c:pt>
                <c:pt idx="5642">
                  <c:v>3.2911666676663938</c:v>
                </c:pt>
                <c:pt idx="5643">
                  <c:v>3.2917500009997269</c:v>
                </c:pt>
                <c:pt idx="5644">
                  <c:v>3.2923333343330601</c:v>
                </c:pt>
                <c:pt idx="5645">
                  <c:v>3.2929166676663932</c:v>
                </c:pt>
                <c:pt idx="5646">
                  <c:v>3.2935000009997264</c:v>
                </c:pt>
                <c:pt idx="5647">
                  <c:v>3.2940833343330596</c:v>
                </c:pt>
                <c:pt idx="5648">
                  <c:v>3.2946666676663927</c:v>
                </c:pt>
                <c:pt idx="5649">
                  <c:v>3.2952500009997259</c:v>
                </c:pt>
                <c:pt idx="5650">
                  <c:v>3.295833334333059</c:v>
                </c:pt>
                <c:pt idx="5651">
                  <c:v>3.2964166676663922</c:v>
                </c:pt>
                <c:pt idx="5652">
                  <c:v>3.2970000009997253</c:v>
                </c:pt>
                <c:pt idx="5653">
                  <c:v>3.2975833343330585</c:v>
                </c:pt>
                <c:pt idx="5654">
                  <c:v>3.2981666676663917</c:v>
                </c:pt>
                <c:pt idx="5655">
                  <c:v>3.2987500009997248</c:v>
                </c:pt>
                <c:pt idx="5656">
                  <c:v>3.299333334333058</c:v>
                </c:pt>
                <c:pt idx="5657">
                  <c:v>3.2999166676663911</c:v>
                </c:pt>
                <c:pt idx="5658">
                  <c:v>3.3005000009997243</c:v>
                </c:pt>
                <c:pt idx="5659">
                  <c:v>3.3010833343330575</c:v>
                </c:pt>
                <c:pt idx="5660">
                  <c:v>3.3016666676663906</c:v>
                </c:pt>
                <c:pt idx="5661">
                  <c:v>3.3022500009997238</c:v>
                </c:pt>
                <c:pt idx="5662">
                  <c:v>3.3028333343330569</c:v>
                </c:pt>
                <c:pt idx="5663">
                  <c:v>3.3034166676663901</c:v>
                </c:pt>
                <c:pt idx="5664">
                  <c:v>3.3040000009997232</c:v>
                </c:pt>
                <c:pt idx="5665">
                  <c:v>3.3045833343330564</c:v>
                </c:pt>
                <c:pt idx="5666">
                  <c:v>3.3051666676663896</c:v>
                </c:pt>
                <c:pt idx="5667">
                  <c:v>3.3057500009997227</c:v>
                </c:pt>
                <c:pt idx="5668">
                  <c:v>3.3063333343330559</c:v>
                </c:pt>
                <c:pt idx="5669">
                  <c:v>3.306916667666389</c:v>
                </c:pt>
                <c:pt idx="5670">
                  <c:v>3.3075000009997222</c:v>
                </c:pt>
                <c:pt idx="5671">
                  <c:v>3.3080833343330553</c:v>
                </c:pt>
                <c:pt idx="5672">
                  <c:v>3.3086666676663885</c:v>
                </c:pt>
                <c:pt idx="5673">
                  <c:v>3.3092500009997217</c:v>
                </c:pt>
                <c:pt idx="5674">
                  <c:v>3.3098333343330548</c:v>
                </c:pt>
                <c:pt idx="5675">
                  <c:v>3.310416667666388</c:v>
                </c:pt>
                <c:pt idx="5676">
                  <c:v>3.3110000009997211</c:v>
                </c:pt>
                <c:pt idx="5677">
                  <c:v>3.3115833343330543</c:v>
                </c:pt>
                <c:pt idx="5678">
                  <c:v>3.3121666676663875</c:v>
                </c:pt>
                <c:pt idx="5679">
                  <c:v>3.3127500009997206</c:v>
                </c:pt>
                <c:pt idx="5680">
                  <c:v>3.3133333343330538</c:v>
                </c:pt>
                <c:pt idx="5681">
                  <c:v>3.3139166676663869</c:v>
                </c:pt>
                <c:pt idx="5682">
                  <c:v>3.3145000009997201</c:v>
                </c:pt>
                <c:pt idx="5683">
                  <c:v>3.3150833343330532</c:v>
                </c:pt>
                <c:pt idx="5684">
                  <c:v>3.3156666676663864</c:v>
                </c:pt>
                <c:pt idx="5685">
                  <c:v>3.3162500009997196</c:v>
                </c:pt>
                <c:pt idx="5686">
                  <c:v>3.3168333343330527</c:v>
                </c:pt>
                <c:pt idx="5687">
                  <c:v>3.3174166676663859</c:v>
                </c:pt>
                <c:pt idx="5688">
                  <c:v>3.318000000999719</c:v>
                </c:pt>
                <c:pt idx="5689">
                  <c:v>3.3185833343330522</c:v>
                </c:pt>
                <c:pt idx="5690">
                  <c:v>3.3191666676663854</c:v>
                </c:pt>
                <c:pt idx="5691">
                  <c:v>3.3197500009997185</c:v>
                </c:pt>
                <c:pt idx="5692">
                  <c:v>3.3203333343330517</c:v>
                </c:pt>
                <c:pt idx="5693">
                  <c:v>3.3209166676663848</c:v>
                </c:pt>
                <c:pt idx="5694">
                  <c:v>3.321500000999718</c:v>
                </c:pt>
                <c:pt idx="5695">
                  <c:v>3.3220833343330511</c:v>
                </c:pt>
                <c:pt idx="5696">
                  <c:v>3.3226666676663843</c:v>
                </c:pt>
                <c:pt idx="5697">
                  <c:v>3.3232500009997175</c:v>
                </c:pt>
                <c:pt idx="5698">
                  <c:v>3.3238333343330506</c:v>
                </c:pt>
                <c:pt idx="5699">
                  <c:v>3.3244166676663838</c:v>
                </c:pt>
                <c:pt idx="5700">
                  <c:v>3.3250000009997169</c:v>
                </c:pt>
                <c:pt idx="5701">
                  <c:v>3.3255833343330501</c:v>
                </c:pt>
                <c:pt idx="5702">
                  <c:v>3.3261666676663832</c:v>
                </c:pt>
                <c:pt idx="5703">
                  <c:v>3.3267500009997164</c:v>
                </c:pt>
                <c:pt idx="5704">
                  <c:v>3.3273333343330496</c:v>
                </c:pt>
                <c:pt idx="5705">
                  <c:v>3.3279166676663827</c:v>
                </c:pt>
                <c:pt idx="5706">
                  <c:v>3.3285000009997159</c:v>
                </c:pt>
                <c:pt idx="5707">
                  <c:v>3.329083334333049</c:v>
                </c:pt>
                <c:pt idx="5708">
                  <c:v>3.3296666676663822</c:v>
                </c:pt>
                <c:pt idx="5709">
                  <c:v>3.3302500009997154</c:v>
                </c:pt>
                <c:pt idx="5710">
                  <c:v>3.3308333343330485</c:v>
                </c:pt>
                <c:pt idx="5711">
                  <c:v>3.3314166676663817</c:v>
                </c:pt>
                <c:pt idx="5712">
                  <c:v>3.3320000009997148</c:v>
                </c:pt>
                <c:pt idx="5713">
                  <c:v>3.332583334333048</c:v>
                </c:pt>
                <c:pt idx="5714">
                  <c:v>3.3331666676663811</c:v>
                </c:pt>
                <c:pt idx="5715">
                  <c:v>3.3337500009997143</c:v>
                </c:pt>
                <c:pt idx="5716">
                  <c:v>3.3343333343330475</c:v>
                </c:pt>
                <c:pt idx="5717">
                  <c:v>3.3349166676663806</c:v>
                </c:pt>
                <c:pt idx="5718">
                  <c:v>3.3355000009997138</c:v>
                </c:pt>
                <c:pt idx="5719">
                  <c:v>3.3360833343330469</c:v>
                </c:pt>
                <c:pt idx="5720">
                  <c:v>3.3366666676663801</c:v>
                </c:pt>
                <c:pt idx="5721">
                  <c:v>3.3372500009997133</c:v>
                </c:pt>
                <c:pt idx="5722">
                  <c:v>3.3378333343330464</c:v>
                </c:pt>
                <c:pt idx="5723">
                  <c:v>3.3384166676663796</c:v>
                </c:pt>
                <c:pt idx="5724">
                  <c:v>3.3390000009997127</c:v>
                </c:pt>
                <c:pt idx="5725">
                  <c:v>3.3395833343330459</c:v>
                </c:pt>
                <c:pt idx="5726">
                  <c:v>3.340166667666379</c:v>
                </c:pt>
                <c:pt idx="5727">
                  <c:v>3.3407500009997122</c:v>
                </c:pt>
                <c:pt idx="5728">
                  <c:v>3.3413333343330454</c:v>
                </c:pt>
                <c:pt idx="5729">
                  <c:v>3.3419166676663785</c:v>
                </c:pt>
                <c:pt idx="5730">
                  <c:v>3.3425000009997117</c:v>
                </c:pt>
                <c:pt idx="5731">
                  <c:v>3.3430833343330448</c:v>
                </c:pt>
                <c:pt idx="5732">
                  <c:v>3.343666667666378</c:v>
                </c:pt>
                <c:pt idx="5733">
                  <c:v>3.3442500009997111</c:v>
                </c:pt>
                <c:pt idx="5734">
                  <c:v>3.3448333343330443</c:v>
                </c:pt>
                <c:pt idx="5735">
                  <c:v>3.3454166676663775</c:v>
                </c:pt>
                <c:pt idx="5736">
                  <c:v>3.3460000009997106</c:v>
                </c:pt>
                <c:pt idx="5737">
                  <c:v>3.3465833343330438</c:v>
                </c:pt>
                <c:pt idx="5738">
                  <c:v>3.3471666676663769</c:v>
                </c:pt>
                <c:pt idx="5739">
                  <c:v>3.3477500009997101</c:v>
                </c:pt>
                <c:pt idx="5740">
                  <c:v>3.3483333343330433</c:v>
                </c:pt>
                <c:pt idx="5741">
                  <c:v>3.3489166676663764</c:v>
                </c:pt>
                <c:pt idx="5742">
                  <c:v>3.3495000009997096</c:v>
                </c:pt>
                <c:pt idx="5743">
                  <c:v>3.3500833343330427</c:v>
                </c:pt>
                <c:pt idx="5744">
                  <c:v>3.3506666676663759</c:v>
                </c:pt>
                <c:pt idx="5745">
                  <c:v>3.351250000999709</c:v>
                </c:pt>
                <c:pt idx="5746">
                  <c:v>3.3518333343330422</c:v>
                </c:pt>
                <c:pt idx="5747">
                  <c:v>3.3524166676663754</c:v>
                </c:pt>
                <c:pt idx="5748">
                  <c:v>3.3530000009997085</c:v>
                </c:pt>
                <c:pt idx="5749">
                  <c:v>3.3535833343330417</c:v>
                </c:pt>
                <c:pt idx="5750">
                  <c:v>3.3541666676663748</c:v>
                </c:pt>
                <c:pt idx="5751">
                  <c:v>3.354750000999708</c:v>
                </c:pt>
                <c:pt idx="5752">
                  <c:v>3.3553333343330412</c:v>
                </c:pt>
                <c:pt idx="5753">
                  <c:v>3.3559166676663743</c:v>
                </c:pt>
                <c:pt idx="5754">
                  <c:v>3.3565000009997075</c:v>
                </c:pt>
                <c:pt idx="5755">
                  <c:v>3.3570833343330406</c:v>
                </c:pt>
                <c:pt idx="5756">
                  <c:v>3.3576666676663738</c:v>
                </c:pt>
                <c:pt idx="5757">
                  <c:v>3.3582500009997069</c:v>
                </c:pt>
                <c:pt idx="5758">
                  <c:v>3.3588333343330401</c:v>
                </c:pt>
                <c:pt idx="5759">
                  <c:v>3.3594166676663733</c:v>
                </c:pt>
                <c:pt idx="5760">
                  <c:v>3.3600000009997064</c:v>
                </c:pt>
                <c:pt idx="5761">
                  <c:v>3.3605833343330396</c:v>
                </c:pt>
                <c:pt idx="5762">
                  <c:v>3.3611666676663727</c:v>
                </c:pt>
                <c:pt idx="5763">
                  <c:v>3.3617500009997059</c:v>
                </c:pt>
                <c:pt idx="5764">
                  <c:v>3.362333334333039</c:v>
                </c:pt>
                <c:pt idx="5765">
                  <c:v>3.3629166676663722</c:v>
                </c:pt>
                <c:pt idx="5766">
                  <c:v>3.3635000009997054</c:v>
                </c:pt>
                <c:pt idx="5767">
                  <c:v>3.3640833343330385</c:v>
                </c:pt>
                <c:pt idx="5768">
                  <c:v>3.3646666676663717</c:v>
                </c:pt>
                <c:pt idx="5769">
                  <c:v>3.3652500009997048</c:v>
                </c:pt>
                <c:pt idx="5770">
                  <c:v>3.365833334333038</c:v>
                </c:pt>
                <c:pt idx="5771">
                  <c:v>3.3664166676663712</c:v>
                </c:pt>
                <c:pt idx="5772">
                  <c:v>3.3670000009997043</c:v>
                </c:pt>
                <c:pt idx="5773">
                  <c:v>3.3675833343330375</c:v>
                </c:pt>
                <c:pt idx="5774">
                  <c:v>3.3681666676663706</c:v>
                </c:pt>
                <c:pt idx="5775">
                  <c:v>3.3687500009997038</c:v>
                </c:pt>
                <c:pt idx="5776">
                  <c:v>3.3693333343330369</c:v>
                </c:pt>
                <c:pt idx="5777">
                  <c:v>3.3699166676663701</c:v>
                </c:pt>
                <c:pt idx="5778">
                  <c:v>3.3705000009997033</c:v>
                </c:pt>
                <c:pt idx="5779">
                  <c:v>3.3710833343330364</c:v>
                </c:pt>
                <c:pt idx="5780">
                  <c:v>3.3716666676663696</c:v>
                </c:pt>
                <c:pt idx="5781">
                  <c:v>3.3722500009997027</c:v>
                </c:pt>
                <c:pt idx="5782">
                  <c:v>3.3728333343330359</c:v>
                </c:pt>
                <c:pt idx="5783">
                  <c:v>3.3734166676663691</c:v>
                </c:pt>
                <c:pt idx="5784">
                  <c:v>3.3740000009997022</c:v>
                </c:pt>
                <c:pt idx="5785">
                  <c:v>3.3745833343330354</c:v>
                </c:pt>
                <c:pt idx="5786">
                  <c:v>3.3751666676663685</c:v>
                </c:pt>
                <c:pt idx="5787">
                  <c:v>3.3757500009997017</c:v>
                </c:pt>
                <c:pt idx="5788">
                  <c:v>3.3763333343330348</c:v>
                </c:pt>
                <c:pt idx="5789">
                  <c:v>3.376916667666368</c:v>
                </c:pt>
                <c:pt idx="5790">
                  <c:v>3.3775000009997012</c:v>
                </c:pt>
                <c:pt idx="5791">
                  <c:v>3.3780833343330343</c:v>
                </c:pt>
                <c:pt idx="5792">
                  <c:v>3.3786666676663675</c:v>
                </c:pt>
                <c:pt idx="5793">
                  <c:v>3.3792500009997006</c:v>
                </c:pt>
                <c:pt idx="5794">
                  <c:v>3.3798333343330338</c:v>
                </c:pt>
                <c:pt idx="5795">
                  <c:v>3.3804166676663669</c:v>
                </c:pt>
                <c:pt idx="5796">
                  <c:v>3.3810000009997001</c:v>
                </c:pt>
                <c:pt idx="5797">
                  <c:v>3.3815833343330333</c:v>
                </c:pt>
                <c:pt idx="5798">
                  <c:v>3.3821666676663664</c:v>
                </c:pt>
                <c:pt idx="5799">
                  <c:v>3.3827500009996996</c:v>
                </c:pt>
                <c:pt idx="5800">
                  <c:v>3.3833333343330327</c:v>
                </c:pt>
                <c:pt idx="5801">
                  <c:v>3.3839166676663659</c:v>
                </c:pt>
                <c:pt idx="5802">
                  <c:v>3.3845000009996991</c:v>
                </c:pt>
                <c:pt idx="5803">
                  <c:v>3.3850833343330322</c:v>
                </c:pt>
                <c:pt idx="5804">
                  <c:v>3.3856666676663654</c:v>
                </c:pt>
                <c:pt idx="5805">
                  <c:v>3.3862500009996985</c:v>
                </c:pt>
                <c:pt idx="5806">
                  <c:v>3.3868333343330317</c:v>
                </c:pt>
                <c:pt idx="5807">
                  <c:v>3.3874166676663648</c:v>
                </c:pt>
                <c:pt idx="5808">
                  <c:v>3.388000000999698</c:v>
                </c:pt>
                <c:pt idx="5809">
                  <c:v>3.3885833343330312</c:v>
                </c:pt>
                <c:pt idx="5810">
                  <c:v>3.3891666676663643</c:v>
                </c:pt>
                <c:pt idx="5811">
                  <c:v>3.3897500009996975</c:v>
                </c:pt>
                <c:pt idx="5812">
                  <c:v>3.3903333343330306</c:v>
                </c:pt>
                <c:pt idx="5813">
                  <c:v>3.3909166676663638</c:v>
                </c:pt>
                <c:pt idx="5814">
                  <c:v>3.391500000999697</c:v>
                </c:pt>
                <c:pt idx="5815">
                  <c:v>3.3920833343330301</c:v>
                </c:pt>
                <c:pt idx="5816">
                  <c:v>3.3926666676663633</c:v>
                </c:pt>
                <c:pt idx="5817">
                  <c:v>3.3932500009996964</c:v>
                </c:pt>
                <c:pt idx="5818">
                  <c:v>3.3938333343330296</c:v>
                </c:pt>
                <c:pt idx="5819">
                  <c:v>3.3944166676663627</c:v>
                </c:pt>
                <c:pt idx="5820">
                  <c:v>3.3950000009996959</c:v>
                </c:pt>
                <c:pt idx="5821">
                  <c:v>3.3955833343330291</c:v>
                </c:pt>
                <c:pt idx="5822">
                  <c:v>3.3961666676663622</c:v>
                </c:pt>
                <c:pt idx="5823">
                  <c:v>3.3967500009996954</c:v>
                </c:pt>
                <c:pt idx="5824">
                  <c:v>3.3973333343330285</c:v>
                </c:pt>
                <c:pt idx="5825">
                  <c:v>3.3979166676663617</c:v>
                </c:pt>
                <c:pt idx="5826">
                  <c:v>3.3985000009996948</c:v>
                </c:pt>
                <c:pt idx="5827">
                  <c:v>3.399083334333028</c:v>
                </c:pt>
                <c:pt idx="5828">
                  <c:v>3.3996666676663612</c:v>
                </c:pt>
                <c:pt idx="5829">
                  <c:v>3.4002500009996943</c:v>
                </c:pt>
                <c:pt idx="5830">
                  <c:v>3.4008333343330275</c:v>
                </c:pt>
                <c:pt idx="5831">
                  <c:v>3.4014166676663606</c:v>
                </c:pt>
                <c:pt idx="5832">
                  <c:v>3.4020000009996938</c:v>
                </c:pt>
                <c:pt idx="5833">
                  <c:v>3.402583334333027</c:v>
                </c:pt>
                <c:pt idx="5834">
                  <c:v>3.4031666676663601</c:v>
                </c:pt>
                <c:pt idx="5835">
                  <c:v>3.4037500009996933</c:v>
                </c:pt>
                <c:pt idx="5836">
                  <c:v>3.4043333343330264</c:v>
                </c:pt>
                <c:pt idx="5837">
                  <c:v>3.4049166676663596</c:v>
                </c:pt>
                <c:pt idx="5838">
                  <c:v>3.4055000009996927</c:v>
                </c:pt>
                <c:pt idx="5839">
                  <c:v>3.4060833343330259</c:v>
                </c:pt>
                <c:pt idx="5840">
                  <c:v>3.4066666676663591</c:v>
                </c:pt>
                <c:pt idx="5841">
                  <c:v>3.4072500009996922</c:v>
                </c:pt>
                <c:pt idx="5842">
                  <c:v>3.4078333343330254</c:v>
                </c:pt>
                <c:pt idx="5843">
                  <c:v>3.4084166676663585</c:v>
                </c:pt>
                <c:pt idx="5844">
                  <c:v>3.4090000009996917</c:v>
                </c:pt>
                <c:pt idx="5845">
                  <c:v>3.4095833343330249</c:v>
                </c:pt>
                <c:pt idx="5846">
                  <c:v>3.410166667666358</c:v>
                </c:pt>
                <c:pt idx="5847">
                  <c:v>3.4107500009996912</c:v>
                </c:pt>
                <c:pt idx="5848">
                  <c:v>3.4113333343330243</c:v>
                </c:pt>
                <c:pt idx="5849">
                  <c:v>3.4119166676663575</c:v>
                </c:pt>
                <c:pt idx="5850">
                  <c:v>3.4125000009996906</c:v>
                </c:pt>
                <c:pt idx="5851">
                  <c:v>3.4130833343330238</c:v>
                </c:pt>
                <c:pt idx="5852">
                  <c:v>3.413666667666357</c:v>
                </c:pt>
                <c:pt idx="5853">
                  <c:v>3.4142500009996901</c:v>
                </c:pt>
                <c:pt idx="5854">
                  <c:v>3.4148333343330233</c:v>
                </c:pt>
                <c:pt idx="5855">
                  <c:v>3.4154166676663564</c:v>
                </c:pt>
                <c:pt idx="5856">
                  <c:v>3.4160000009996896</c:v>
                </c:pt>
                <c:pt idx="5857">
                  <c:v>3.4165833343330227</c:v>
                </c:pt>
                <c:pt idx="5858">
                  <c:v>3.4171666676663559</c:v>
                </c:pt>
                <c:pt idx="5859">
                  <c:v>3.4177500009996891</c:v>
                </c:pt>
                <c:pt idx="5860">
                  <c:v>3.4183333343330222</c:v>
                </c:pt>
                <c:pt idx="5861">
                  <c:v>3.4189166676663554</c:v>
                </c:pt>
                <c:pt idx="5862">
                  <c:v>3.4195000009996885</c:v>
                </c:pt>
                <c:pt idx="5863">
                  <c:v>3.4200833343330217</c:v>
                </c:pt>
                <c:pt idx="5864">
                  <c:v>3.4206666676663549</c:v>
                </c:pt>
                <c:pt idx="5865">
                  <c:v>3.421250000999688</c:v>
                </c:pt>
                <c:pt idx="5866">
                  <c:v>3.4218333343330212</c:v>
                </c:pt>
                <c:pt idx="5867">
                  <c:v>3.4224166676663543</c:v>
                </c:pt>
                <c:pt idx="5868">
                  <c:v>3.4230000009996875</c:v>
                </c:pt>
                <c:pt idx="5869">
                  <c:v>3.4235833343330206</c:v>
                </c:pt>
                <c:pt idx="5870">
                  <c:v>3.4241666676663538</c:v>
                </c:pt>
                <c:pt idx="5871">
                  <c:v>3.424750000999687</c:v>
                </c:pt>
                <c:pt idx="5872">
                  <c:v>3.4253333343330201</c:v>
                </c:pt>
                <c:pt idx="5873">
                  <c:v>3.4259166676663533</c:v>
                </c:pt>
                <c:pt idx="5874">
                  <c:v>3.4265000009996864</c:v>
                </c:pt>
                <c:pt idx="5875">
                  <c:v>3.4270833343330196</c:v>
                </c:pt>
                <c:pt idx="5876">
                  <c:v>3.4276666676663528</c:v>
                </c:pt>
                <c:pt idx="5877">
                  <c:v>3.4282500009996859</c:v>
                </c:pt>
                <c:pt idx="5878">
                  <c:v>3.4288333343330191</c:v>
                </c:pt>
                <c:pt idx="5879">
                  <c:v>3.4294166676663522</c:v>
                </c:pt>
                <c:pt idx="5880">
                  <c:v>3.4300000009996854</c:v>
                </c:pt>
                <c:pt idx="5881">
                  <c:v>3.4305833343330185</c:v>
                </c:pt>
                <c:pt idx="5882">
                  <c:v>3.4311666676663517</c:v>
                </c:pt>
                <c:pt idx="5883">
                  <c:v>3.4317500009996849</c:v>
                </c:pt>
                <c:pt idx="5884">
                  <c:v>3.432333334333018</c:v>
                </c:pt>
                <c:pt idx="5885">
                  <c:v>3.4329166676663512</c:v>
                </c:pt>
                <c:pt idx="5886">
                  <c:v>3.4335000009996843</c:v>
                </c:pt>
                <c:pt idx="5887">
                  <c:v>3.4340833343330175</c:v>
                </c:pt>
                <c:pt idx="5888">
                  <c:v>3.4346666676663506</c:v>
                </c:pt>
                <c:pt idx="5889">
                  <c:v>3.4352500009996838</c:v>
                </c:pt>
                <c:pt idx="5890">
                  <c:v>3.435833334333017</c:v>
                </c:pt>
                <c:pt idx="5891">
                  <c:v>3.4364166676663501</c:v>
                </c:pt>
                <c:pt idx="5892">
                  <c:v>3.4370000009996833</c:v>
                </c:pt>
                <c:pt idx="5893">
                  <c:v>3.4375833343330164</c:v>
                </c:pt>
                <c:pt idx="5894">
                  <c:v>3.4381666676663496</c:v>
                </c:pt>
                <c:pt idx="5895">
                  <c:v>3.4387500009996828</c:v>
                </c:pt>
                <c:pt idx="5896">
                  <c:v>3.4393333343330159</c:v>
                </c:pt>
                <c:pt idx="5897">
                  <c:v>3.4399166676663491</c:v>
                </c:pt>
                <c:pt idx="5898">
                  <c:v>3.4405000009996822</c:v>
                </c:pt>
                <c:pt idx="5899">
                  <c:v>3.4410833343330154</c:v>
                </c:pt>
                <c:pt idx="5900">
                  <c:v>3.4416666676663485</c:v>
                </c:pt>
                <c:pt idx="5901">
                  <c:v>3.4422500009996817</c:v>
                </c:pt>
                <c:pt idx="5902">
                  <c:v>3.4428333343330149</c:v>
                </c:pt>
                <c:pt idx="5903">
                  <c:v>3.443416667666348</c:v>
                </c:pt>
                <c:pt idx="5904">
                  <c:v>3.4440000009996812</c:v>
                </c:pt>
                <c:pt idx="5905">
                  <c:v>3.4445833343330143</c:v>
                </c:pt>
                <c:pt idx="5906">
                  <c:v>3.4451666676663475</c:v>
                </c:pt>
                <c:pt idx="5907">
                  <c:v>3.4457500009996807</c:v>
                </c:pt>
                <c:pt idx="5908">
                  <c:v>3.4463333343330138</c:v>
                </c:pt>
                <c:pt idx="5909">
                  <c:v>3.446916667666347</c:v>
                </c:pt>
                <c:pt idx="5910">
                  <c:v>3.4475000009996801</c:v>
                </c:pt>
                <c:pt idx="5911">
                  <c:v>3.4480833343330133</c:v>
                </c:pt>
                <c:pt idx="5912">
                  <c:v>3.4486666676663464</c:v>
                </c:pt>
                <c:pt idx="5913">
                  <c:v>3.4492500009996796</c:v>
                </c:pt>
                <c:pt idx="5914">
                  <c:v>3.4498333343330128</c:v>
                </c:pt>
                <c:pt idx="5915">
                  <c:v>3.4504166676663459</c:v>
                </c:pt>
                <c:pt idx="5916">
                  <c:v>3.4510000009996791</c:v>
                </c:pt>
                <c:pt idx="5917">
                  <c:v>3.4515833343330122</c:v>
                </c:pt>
                <c:pt idx="5918">
                  <c:v>3.4521666676663454</c:v>
                </c:pt>
                <c:pt idx="5919">
                  <c:v>3.4527500009996785</c:v>
                </c:pt>
                <c:pt idx="5920">
                  <c:v>3.4533333343330117</c:v>
                </c:pt>
                <c:pt idx="5921">
                  <c:v>3.4539166676663449</c:v>
                </c:pt>
                <c:pt idx="5922">
                  <c:v>3.454500000999678</c:v>
                </c:pt>
                <c:pt idx="5923">
                  <c:v>3.4550833343330112</c:v>
                </c:pt>
                <c:pt idx="5924">
                  <c:v>3.4556666676663443</c:v>
                </c:pt>
                <c:pt idx="5925">
                  <c:v>3.4562500009996775</c:v>
                </c:pt>
                <c:pt idx="5926">
                  <c:v>3.4568333343330107</c:v>
                </c:pt>
                <c:pt idx="5927">
                  <c:v>3.4574166676663438</c:v>
                </c:pt>
                <c:pt idx="5928">
                  <c:v>3.458000000999677</c:v>
                </c:pt>
                <c:pt idx="5929">
                  <c:v>3.4585833343330101</c:v>
                </c:pt>
                <c:pt idx="5930">
                  <c:v>3.4591666676663433</c:v>
                </c:pt>
                <c:pt idx="5931">
                  <c:v>3.4597500009996764</c:v>
                </c:pt>
                <c:pt idx="5932">
                  <c:v>3.4603333343330096</c:v>
                </c:pt>
                <c:pt idx="5933">
                  <c:v>3.4609166676663428</c:v>
                </c:pt>
                <c:pt idx="5934">
                  <c:v>3.4615000009996759</c:v>
                </c:pt>
                <c:pt idx="5935">
                  <c:v>3.4620833343330091</c:v>
                </c:pt>
                <c:pt idx="5936">
                  <c:v>3.4626666676663422</c:v>
                </c:pt>
                <c:pt idx="5937">
                  <c:v>3.4632500009996754</c:v>
                </c:pt>
                <c:pt idx="5938">
                  <c:v>3.4638333343330086</c:v>
                </c:pt>
                <c:pt idx="5939">
                  <c:v>3.4644166676663417</c:v>
                </c:pt>
                <c:pt idx="5940">
                  <c:v>3.4650000009996749</c:v>
                </c:pt>
                <c:pt idx="5941">
                  <c:v>3.465583334333008</c:v>
                </c:pt>
                <c:pt idx="5942">
                  <c:v>3.4661666676663412</c:v>
                </c:pt>
                <c:pt idx="5943">
                  <c:v>3.4667500009996743</c:v>
                </c:pt>
                <c:pt idx="5944">
                  <c:v>3.4673333343330075</c:v>
                </c:pt>
                <c:pt idx="5945">
                  <c:v>3.4679166676663407</c:v>
                </c:pt>
                <c:pt idx="5946">
                  <c:v>3.4685000009996738</c:v>
                </c:pt>
                <c:pt idx="5947">
                  <c:v>3.469083334333007</c:v>
                </c:pt>
                <c:pt idx="5948">
                  <c:v>3.4696666676663401</c:v>
                </c:pt>
                <c:pt idx="5949">
                  <c:v>3.4702500009996733</c:v>
                </c:pt>
                <c:pt idx="5950">
                  <c:v>3.4708333343330064</c:v>
                </c:pt>
                <c:pt idx="5951">
                  <c:v>3.4714166676663396</c:v>
                </c:pt>
                <c:pt idx="5952">
                  <c:v>3.4720000009996728</c:v>
                </c:pt>
                <c:pt idx="5953">
                  <c:v>3.4725833343330059</c:v>
                </c:pt>
                <c:pt idx="5954">
                  <c:v>3.4731666676663391</c:v>
                </c:pt>
                <c:pt idx="5955">
                  <c:v>3.4737500009996722</c:v>
                </c:pt>
                <c:pt idx="5956">
                  <c:v>3.4743333343330054</c:v>
                </c:pt>
                <c:pt idx="5957">
                  <c:v>3.4749166676663386</c:v>
                </c:pt>
                <c:pt idx="5958">
                  <c:v>3.4755000009996717</c:v>
                </c:pt>
                <c:pt idx="5959">
                  <c:v>3.4760833343330049</c:v>
                </c:pt>
                <c:pt idx="5960">
                  <c:v>3.476666667666338</c:v>
                </c:pt>
                <c:pt idx="5961">
                  <c:v>3.4772500009996712</c:v>
                </c:pt>
                <c:pt idx="5962">
                  <c:v>3.4778333343330043</c:v>
                </c:pt>
                <c:pt idx="5963">
                  <c:v>3.4784166676663375</c:v>
                </c:pt>
                <c:pt idx="5964">
                  <c:v>3.4790000009996707</c:v>
                </c:pt>
                <c:pt idx="5965">
                  <c:v>3.4795833343330038</c:v>
                </c:pt>
                <c:pt idx="5966">
                  <c:v>3.480166667666337</c:v>
                </c:pt>
                <c:pt idx="5967">
                  <c:v>3.4807500009996701</c:v>
                </c:pt>
                <c:pt idx="5968">
                  <c:v>3.4813333343330033</c:v>
                </c:pt>
                <c:pt idx="5969">
                  <c:v>3.4819166676663365</c:v>
                </c:pt>
                <c:pt idx="5970">
                  <c:v>3.4825000009996696</c:v>
                </c:pt>
                <c:pt idx="5971">
                  <c:v>3.4830833343330028</c:v>
                </c:pt>
                <c:pt idx="5972">
                  <c:v>3.4836666676663359</c:v>
                </c:pt>
                <c:pt idx="5973">
                  <c:v>3.4842500009996691</c:v>
                </c:pt>
                <c:pt idx="5974">
                  <c:v>3.4848333343330022</c:v>
                </c:pt>
                <c:pt idx="5975">
                  <c:v>3.4854166676663354</c:v>
                </c:pt>
                <c:pt idx="5976">
                  <c:v>3.4860000009996686</c:v>
                </c:pt>
                <c:pt idx="5977">
                  <c:v>3.4865833343330017</c:v>
                </c:pt>
                <c:pt idx="5978">
                  <c:v>3.4871666676663349</c:v>
                </c:pt>
                <c:pt idx="5979">
                  <c:v>3.487750000999668</c:v>
                </c:pt>
                <c:pt idx="5980">
                  <c:v>3.4883333343330012</c:v>
                </c:pt>
                <c:pt idx="5981">
                  <c:v>3.4889166676663343</c:v>
                </c:pt>
                <c:pt idx="5982">
                  <c:v>3.4895000009996675</c:v>
                </c:pt>
                <c:pt idx="5983">
                  <c:v>3.4900833343330007</c:v>
                </c:pt>
                <c:pt idx="5984">
                  <c:v>3.4906666676663338</c:v>
                </c:pt>
                <c:pt idx="5985">
                  <c:v>3.491250000999667</c:v>
                </c:pt>
                <c:pt idx="5986">
                  <c:v>3.4918333343330001</c:v>
                </c:pt>
                <c:pt idx="5987">
                  <c:v>3.4924166676663333</c:v>
                </c:pt>
                <c:pt idx="5988">
                  <c:v>3.4930000009996665</c:v>
                </c:pt>
                <c:pt idx="5989">
                  <c:v>3.4935833343329996</c:v>
                </c:pt>
                <c:pt idx="5990">
                  <c:v>3.4941666676663328</c:v>
                </c:pt>
                <c:pt idx="5991">
                  <c:v>3.4947500009996659</c:v>
                </c:pt>
                <c:pt idx="5992">
                  <c:v>3.4953333343329991</c:v>
                </c:pt>
                <c:pt idx="5993">
                  <c:v>3.4959166676663322</c:v>
                </c:pt>
                <c:pt idx="5994">
                  <c:v>3.4965000009996654</c:v>
                </c:pt>
                <c:pt idx="5995">
                  <c:v>3.4970833343329986</c:v>
                </c:pt>
                <c:pt idx="5996">
                  <c:v>3.4976666676663317</c:v>
                </c:pt>
                <c:pt idx="5997">
                  <c:v>3.4982500009996649</c:v>
                </c:pt>
                <c:pt idx="5998">
                  <c:v>3.498833334332998</c:v>
                </c:pt>
                <c:pt idx="5999">
                  <c:v>3.4994166676663312</c:v>
                </c:pt>
                <c:pt idx="6000">
                  <c:v>3.5000000009996644</c:v>
                </c:pt>
              </c:numCache>
            </c:numRef>
          </c:cat>
          <c:val>
            <c:numRef>
              <c:f>'background data'!$E$12:$E$6002</c:f>
              <c:numCache>
                <c:formatCode>0.00</c:formatCode>
                <c:ptCount val="5991"/>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pt idx="56">
                  <c:v>3</c:v>
                </c:pt>
                <c:pt idx="57">
                  <c:v>3</c:v>
                </c:pt>
                <c:pt idx="58">
                  <c:v>3</c:v>
                </c:pt>
                <c:pt idx="59">
                  <c:v>3</c:v>
                </c:pt>
                <c:pt idx="60">
                  <c:v>3</c:v>
                </c:pt>
                <c:pt idx="61">
                  <c:v>3</c:v>
                </c:pt>
                <c:pt idx="62">
                  <c:v>3</c:v>
                </c:pt>
                <c:pt idx="63">
                  <c:v>3</c:v>
                </c:pt>
                <c:pt idx="64">
                  <c:v>3</c:v>
                </c:pt>
                <c:pt idx="65">
                  <c:v>3</c:v>
                </c:pt>
                <c:pt idx="66">
                  <c:v>3</c:v>
                </c:pt>
                <c:pt idx="67">
                  <c:v>3</c:v>
                </c:pt>
                <c:pt idx="68">
                  <c:v>3</c:v>
                </c:pt>
                <c:pt idx="69">
                  <c:v>3</c:v>
                </c:pt>
                <c:pt idx="70">
                  <c:v>3</c:v>
                </c:pt>
                <c:pt idx="71">
                  <c:v>3</c:v>
                </c:pt>
                <c:pt idx="72">
                  <c:v>3</c:v>
                </c:pt>
                <c:pt idx="73">
                  <c:v>3</c:v>
                </c:pt>
                <c:pt idx="74">
                  <c:v>3</c:v>
                </c:pt>
                <c:pt idx="75">
                  <c:v>3</c:v>
                </c:pt>
                <c:pt idx="76">
                  <c:v>3</c:v>
                </c:pt>
                <c:pt idx="77">
                  <c:v>3</c:v>
                </c:pt>
                <c:pt idx="78">
                  <c:v>3</c:v>
                </c:pt>
                <c:pt idx="79">
                  <c:v>3</c:v>
                </c:pt>
                <c:pt idx="80">
                  <c:v>3</c:v>
                </c:pt>
                <c:pt idx="81">
                  <c:v>3</c:v>
                </c:pt>
                <c:pt idx="82">
                  <c:v>3</c:v>
                </c:pt>
                <c:pt idx="83">
                  <c:v>3</c:v>
                </c:pt>
                <c:pt idx="84">
                  <c:v>3</c:v>
                </c:pt>
                <c:pt idx="85">
                  <c:v>3</c:v>
                </c:pt>
                <c:pt idx="86">
                  <c:v>3</c:v>
                </c:pt>
                <c:pt idx="87">
                  <c:v>3</c:v>
                </c:pt>
                <c:pt idx="88">
                  <c:v>3</c:v>
                </c:pt>
                <c:pt idx="89">
                  <c:v>3</c:v>
                </c:pt>
                <c:pt idx="90">
                  <c:v>3</c:v>
                </c:pt>
                <c:pt idx="91">
                  <c:v>3</c:v>
                </c:pt>
                <c:pt idx="92">
                  <c:v>3</c:v>
                </c:pt>
                <c:pt idx="93">
                  <c:v>3</c:v>
                </c:pt>
                <c:pt idx="94">
                  <c:v>3</c:v>
                </c:pt>
                <c:pt idx="95">
                  <c:v>3</c:v>
                </c:pt>
                <c:pt idx="96">
                  <c:v>3</c:v>
                </c:pt>
                <c:pt idx="97">
                  <c:v>3</c:v>
                </c:pt>
                <c:pt idx="98">
                  <c:v>3</c:v>
                </c:pt>
                <c:pt idx="99">
                  <c:v>3</c:v>
                </c:pt>
                <c:pt idx="100">
                  <c:v>3</c:v>
                </c:pt>
                <c:pt idx="101">
                  <c:v>3</c:v>
                </c:pt>
                <c:pt idx="102">
                  <c:v>3</c:v>
                </c:pt>
                <c:pt idx="103">
                  <c:v>3</c:v>
                </c:pt>
                <c:pt idx="104">
                  <c:v>3</c:v>
                </c:pt>
                <c:pt idx="105">
                  <c:v>3</c:v>
                </c:pt>
                <c:pt idx="106">
                  <c:v>3</c:v>
                </c:pt>
                <c:pt idx="107">
                  <c:v>3</c:v>
                </c:pt>
                <c:pt idx="108">
                  <c:v>3</c:v>
                </c:pt>
                <c:pt idx="109">
                  <c:v>3</c:v>
                </c:pt>
                <c:pt idx="110">
                  <c:v>3</c:v>
                </c:pt>
                <c:pt idx="111">
                  <c:v>3</c:v>
                </c:pt>
                <c:pt idx="112">
                  <c:v>3</c:v>
                </c:pt>
                <c:pt idx="113">
                  <c:v>3</c:v>
                </c:pt>
                <c:pt idx="114">
                  <c:v>3</c:v>
                </c:pt>
                <c:pt idx="115">
                  <c:v>3</c:v>
                </c:pt>
                <c:pt idx="116">
                  <c:v>3</c:v>
                </c:pt>
                <c:pt idx="117">
                  <c:v>3</c:v>
                </c:pt>
                <c:pt idx="118">
                  <c:v>3</c:v>
                </c:pt>
                <c:pt idx="119">
                  <c:v>3</c:v>
                </c:pt>
                <c:pt idx="120">
                  <c:v>3</c:v>
                </c:pt>
                <c:pt idx="121">
                  <c:v>3</c:v>
                </c:pt>
                <c:pt idx="122">
                  <c:v>3</c:v>
                </c:pt>
                <c:pt idx="123">
                  <c:v>3</c:v>
                </c:pt>
                <c:pt idx="124">
                  <c:v>3</c:v>
                </c:pt>
                <c:pt idx="125">
                  <c:v>3</c:v>
                </c:pt>
                <c:pt idx="126">
                  <c:v>3</c:v>
                </c:pt>
                <c:pt idx="127">
                  <c:v>3</c:v>
                </c:pt>
                <c:pt idx="128">
                  <c:v>3</c:v>
                </c:pt>
                <c:pt idx="129">
                  <c:v>3</c:v>
                </c:pt>
                <c:pt idx="130">
                  <c:v>3</c:v>
                </c:pt>
                <c:pt idx="131">
                  <c:v>3</c:v>
                </c:pt>
                <c:pt idx="132">
                  <c:v>3</c:v>
                </c:pt>
                <c:pt idx="133">
                  <c:v>3</c:v>
                </c:pt>
                <c:pt idx="134">
                  <c:v>3</c:v>
                </c:pt>
                <c:pt idx="135">
                  <c:v>3</c:v>
                </c:pt>
                <c:pt idx="136">
                  <c:v>3</c:v>
                </c:pt>
                <c:pt idx="137">
                  <c:v>3</c:v>
                </c:pt>
                <c:pt idx="138">
                  <c:v>3</c:v>
                </c:pt>
                <c:pt idx="139">
                  <c:v>3</c:v>
                </c:pt>
                <c:pt idx="140">
                  <c:v>3</c:v>
                </c:pt>
                <c:pt idx="141">
                  <c:v>3</c:v>
                </c:pt>
                <c:pt idx="142">
                  <c:v>3</c:v>
                </c:pt>
                <c:pt idx="143">
                  <c:v>3</c:v>
                </c:pt>
                <c:pt idx="144">
                  <c:v>3</c:v>
                </c:pt>
                <c:pt idx="145">
                  <c:v>3</c:v>
                </c:pt>
                <c:pt idx="146">
                  <c:v>3</c:v>
                </c:pt>
                <c:pt idx="147">
                  <c:v>3</c:v>
                </c:pt>
                <c:pt idx="148">
                  <c:v>3</c:v>
                </c:pt>
                <c:pt idx="149">
                  <c:v>3</c:v>
                </c:pt>
                <c:pt idx="150">
                  <c:v>3</c:v>
                </c:pt>
                <c:pt idx="151">
                  <c:v>3</c:v>
                </c:pt>
                <c:pt idx="152">
                  <c:v>3</c:v>
                </c:pt>
                <c:pt idx="153">
                  <c:v>3</c:v>
                </c:pt>
                <c:pt idx="154">
                  <c:v>3</c:v>
                </c:pt>
                <c:pt idx="155">
                  <c:v>3</c:v>
                </c:pt>
                <c:pt idx="156">
                  <c:v>3</c:v>
                </c:pt>
                <c:pt idx="157">
                  <c:v>3</c:v>
                </c:pt>
                <c:pt idx="158">
                  <c:v>3</c:v>
                </c:pt>
                <c:pt idx="159">
                  <c:v>3</c:v>
                </c:pt>
                <c:pt idx="160">
                  <c:v>3</c:v>
                </c:pt>
                <c:pt idx="161">
                  <c:v>3</c:v>
                </c:pt>
                <c:pt idx="162">
                  <c:v>3</c:v>
                </c:pt>
                <c:pt idx="163">
                  <c:v>3</c:v>
                </c:pt>
                <c:pt idx="164">
                  <c:v>3</c:v>
                </c:pt>
                <c:pt idx="165">
                  <c:v>3</c:v>
                </c:pt>
                <c:pt idx="166">
                  <c:v>3</c:v>
                </c:pt>
                <c:pt idx="167">
                  <c:v>3</c:v>
                </c:pt>
                <c:pt idx="168">
                  <c:v>3</c:v>
                </c:pt>
                <c:pt idx="169">
                  <c:v>3</c:v>
                </c:pt>
                <c:pt idx="170">
                  <c:v>3</c:v>
                </c:pt>
                <c:pt idx="171">
                  <c:v>3</c:v>
                </c:pt>
                <c:pt idx="172">
                  <c:v>3</c:v>
                </c:pt>
                <c:pt idx="173">
                  <c:v>3</c:v>
                </c:pt>
                <c:pt idx="174">
                  <c:v>3</c:v>
                </c:pt>
                <c:pt idx="175">
                  <c:v>3</c:v>
                </c:pt>
                <c:pt idx="176">
                  <c:v>3</c:v>
                </c:pt>
                <c:pt idx="177">
                  <c:v>3</c:v>
                </c:pt>
                <c:pt idx="178">
                  <c:v>3</c:v>
                </c:pt>
                <c:pt idx="179">
                  <c:v>3</c:v>
                </c:pt>
                <c:pt idx="180">
                  <c:v>3</c:v>
                </c:pt>
                <c:pt idx="181">
                  <c:v>3</c:v>
                </c:pt>
                <c:pt idx="182">
                  <c:v>3</c:v>
                </c:pt>
                <c:pt idx="183">
                  <c:v>3</c:v>
                </c:pt>
                <c:pt idx="184">
                  <c:v>3</c:v>
                </c:pt>
                <c:pt idx="185">
                  <c:v>3</c:v>
                </c:pt>
                <c:pt idx="186">
                  <c:v>3</c:v>
                </c:pt>
                <c:pt idx="187">
                  <c:v>3</c:v>
                </c:pt>
                <c:pt idx="188">
                  <c:v>3</c:v>
                </c:pt>
                <c:pt idx="189">
                  <c:v>3</c:v>
                </c:pt>
                <c:pt idx="190">
                  <c:v>3</c:v>
                </c:pt>
                <c:pt idx="191">
                  <c:v>3</c:v>
                </c:pt>
                <c:pt idx="192">
                  <c:v>3</c:v>
                </c:pt>
                <c:pt idx="193">
                  <c:v>3</c:v>
                </c:pt>
                <c:pt idx="194">
                  <c:v>3</c:v>
                </c:pt>
                <c:pt idx="195">
                  <c:v>3</c:v>
                </c:pt>
                <c:pt idx="196">
                  <c:v>3</c:v>
                </c:pt>
                <c:pt idx="197">
                  <c:v>3</c:v>
                </c:pt>
                <c:pt idx="198">
                  <c:v>3</c:v>
                </c:pt>
                <c:pt idx="199">
                  <c:v>3</c:v>
                </c:pt>
                <c:pt idx="200">
                  <c:v>3</c:v>
                </c:pt>
                <c:pt idx="201">
                  <c:v>3</c:v>
                </c:pt>
                <c:pt idx="202">
                  <c:v>3</c:v>
                </c:pt>
                <c:pt idx="203">
                  <c:v>3</c:v>
                </c:pt>
                <c:pt idx="204">
                  <c:v>3</c:v>
                </c:pt>
                <c:pt idx="205">
                  <c:v>3</c:v>
                </c:pt>
                <c:pt idx="206">
                  <c:v>3</c:v>
                </c:pt>
                <c:pt idx="207">
                  <c:v>3</c:v>
                </c:pt>
                <c:pt idx="208">
                  <c:v>3</c:v>
                </c:pt>
                <c:pt idx="209">
                  <c:v>3</c:v>
                </c:pt>
                <c:pt idx="210">
                  <c:v>3</c:v>
                </c:pt>
                <c:pt idx="211">
                  <c:v>3</c:v>
                </c:pt>
                <c:pt idx="212">
                  <c:v>3</c:v>
                </c:pt>
                <c:pt idx="213">
                  <c:v>3</c:v>
                </c:pt>
                <c:pt idx="214">
                  <c:v>3</c:v>
                </c:pt>
                <c:pt idx="215">
                  <c:v>3</c:v>
                </c:pt>
                <c:pt idx="216">
                  <c:v>3</c:v>
                </c:pt>
                <c:pt idx="217">
                  <c:v>3</c:v>
                </c:pt>
                <c:pt idx="218">
                  <c:v>3</c:v>
                </c:pt>
                <c:pt idx="219">
                  <c:v>3</c:v>
                </c:pt>
                <c:pt idx="220">
                  <c:v>3</c:v>
                </c:pt>
                <c:pt idx="221">
                  <c:v>3</c:v>
                </c:pt>
                <c:pt idx="222">
                  <c:v>3</c:v>
                </c:pt>
                <c:pt idx="223">
                  <c:v>3</c:v>
                </c:pt>
                <c:pt idx="224">
                  <c:v>3</c:v>
                </c:pt>
                <c:pt idx="225">
                  <c:v>3</c:v>
                </c:pt>
                <c:pt idx="226">
                  <c:v>3</c:v>
                </c:pt>
                <c:pt idx="227">
                  <c:v>3</c:v>
                </c:pt>
                <c:pt idx="228">
                  <c:v>3</c:v>
                </c:pt>
                <c:pt idx="229">
                  <c:v>3</c:v>
                </c:pt>
                <c:pt idx="230">
                  <c:v>3</c:v>
                </c:pt>
                <c:pt idx="231">
                  <c:v>3</c:v>
                </c:pt>
                <c:pt idx="232">
                  <c:v>3</c:v>
                </c:pt>
                <c:pt idx="233">
                  <c:v>3</c:v>
                </c:pt>
                <c:pt idx="234">
                  <c:v>3</c:v>
                </c:pt>
                <c:pt idx="235">
                  <c:v>3</c:v>
                </c:pt>
                <c:pt idx="236">
                  <c:v>3</c:v>
                </c:pt>
                <c:pt idx="237">
                  <c:v>3</c:v>
                </c:pt>
                <c:pt idx="238">
                  <c:v>3</c:v>
                </c:pt>
                <c:pt idx="239">
                  <c:v>3</c:v>
                </c:pt>
                <c:pt idx="240">
                  <c:v>3</c:v>
                </c:pt>
                <c:pt idx="241">
                  <c:v>3</c:v>
                </c:pt>
                <c:pt idx="242">
                  <c:v>3</c:v>
                </c:pt>
                <c:pt idx="243">
                  <c:v>3</c:v>
                </c:pt>
                <c:pt idx="244">
                  <c:v>3</c:v>
                </c:pt>
                <c:pt idx="245">
                  <c:v>3</c:v>
                </c:pt>
                <c:pt idx="246">
                  <c:v>3</c:v>
                </c:pt>
                <c:pt idx="247">
                  <c:v>3</c:v>
                </c:pt>
                <c:pt idx="248">
                  <c:v>3</c:v>
                </c:pt>
                <c:pt idx="249">
                  <c:v>3</c:v>
                </c:pt>
                <c:pt idx="250">
                  <c:v>3</c:v>
                </c:pt>
                <c:pt idx="251">
                  <c:v>3</c:v>
                </c:pt>
                <c:pt idx="252">
                  <c:v>3</c:v>
                </c:pt>
                <c:pt idx="253">
                  <c:v>3</c:v>
                </c:pt>
                <c:pt idx="254">
                  <c:v>3</c:v>
                </c:pt>
                <c:pt idx="255">
                  <c:v>3</c:v>
                </c:pt>
                <c:pt idx="256">
                  <c:v>3</c:v>
                </c:pt>
                <c:pt idx="257">
                  <c:v>3</c:v>
                </c:pt>
                <c:pt idx="258">
                  <c:v>3</c:v>
                </c:pt>
                <c:pt idx="259">
                  <c:v>3</c:v>
                </c:pt>
                <c:pt idx="260">
                  <c:v>3</c:v>
                </c:pt>
                <c:pt idx="261">
                  <c:v>3</c:v>
                </c:pt>
                <c:pt idx="262">
                  <c:v>3</c:v>
                </c:pt>
                <c:pt idx="263">
                  <c:v>3</c:v>
                </c:pt>
                <c:pt idx="264">
                  <c:v>3</c:v>
                </c:pt>
                <c:pt idx="265">
                  <c:v>3</c:v>
                </c:pt>
                <c:pt idx="266">
                  <c:v>3</c:v>
                </c:pt>
                <c:pt idx="267">
                  <c:v>3</c:v>
                </c:pt>
                <c:pt idx="268">
                  <c:v>3</c:v>
                </c:pt>
                <c:pt idx="269">
                  <c:v>3</c:v>
                </c:pt>
                <c:pt idx="270">
                  <c:v>3</c:v>
                </c:pt>
                <c:pt idx="271">
                  <c:v>3</c:v>
                </c:pt>
                <c:pt idx="272">
                  <c:v>3</c:v>
                </c:pt>
                <c:pt idx="273">
                  <c:v>3</c:v>
                </c:pt>
                <c:pt idx="274">
                  <c:v>3</c:v>
                </c:pt>
                <c:pt idx="275">
                  <c:v>3</c:v>
                </c:pt>
                <c:pt idx="276">
                  <c:v>3</c:v>
                </c:pt>
                <c:pt idx="277">
                  <c:v>3</c:v>
                </c:pt>
                <c:pt idx="278">
                  <c:v>3</c:v>
                </c:pt>
                <c:pt idx="279">
                  <c:v>3</c:v>
                </c:pt>
                <c:pt idx="280">
                  <c:v>3</c:v>
                </c:pt>
                <c:pt idx="281">
                  <c:v>3</c:v>
                </c:pt>
                <c:pt idx="282">
                  <c:v>3</c:v>
                </c:pt>
                <c:pt idx="283">
                  <c:v>3</c:v>
                </c:pt>
                <c:pt idx="284">
                  <c:v>3</c:v>
                </c:pt>
                <c:pt idx="285">
                  <c:v>3</c:v>
                </c:pt>
                <c:pt idx="286">
                  <c:v>3</c:v>
                </c:pt>
                <c:pt idx="287">
                  <c:v>3</c:v>
                </c:pt>
                <c:pt idx="288">
                  <c:v>3</c:v>
                </c:pt>
                <c:pt idx="289">
                  <c:v>3</c:v>
                </c:pt>
                <c:pt idx="290">
                  <c:v>3</c:v>
                </c:pt>
                <c:pt idx="291">
                  <c:v>3</c:v>
                </c:pt>
                <c:pt idx="292">
                  <c:v>3</c:v>
                </c:pt>
                <c:pt idx="293">
                  <c:v>3</c:v>
                </c:pt>
                <c:pt idx="294">
                  <c:v>3</c:v>
                </c:pt>
                <c:pt idx="295">
                  <c:v>3</c:v>
                </c:pt>
                <c:pt idx="296">
                  <c:v>3</c:v>
                </c:pt>
                <c:pt idx="297">
                  <c:v>3</c:v>
                </c:pt>
                <c:pt idx="298">
                  <c:v>3</c:v>
                </c:pt>
                <c:pt idx="299">
                  <c:v>3</c:v>
                </c:pt>
                <c:pt idx="300">
                  <c:v>3</c:v>
                </c:pt>
                <c:pt idx="301">
                  <c:v>3</c:v>
                </c:pt>
                <c:pt idx="302">
                  <c:v>3</c:v>
                </c:pt>
                <c:pt idx="303">
                  <c:v>3</c:v>
                </c:pt>
                <c:pt idx="304">
                  <c:v>3</c:v>
                </c:pt>
                <c:pt idx="305">
                  <c:v>3</c:v>
                </c:pt>
                <c:pt idx="306">
                  <c:v>3</c:v>
                </c:pt>
                <c:pt idx="307">
                  <c:v>3</c:v>
                </c:pt>
                <c:pt idx="308">
                  <c:v>3</c:v>
                </c:pt>
                <c:pt idx="309">
                  <c:v>3</c:v>
                </c:pt>
                <c:pt idx="310">
                  <c:v>3</c:v>
                </c:pt>
                <c:pt idx="311">
                  <c:v>3</c:v>
                </c:pt>
                <c:pt idx="312">
                  <c:v>3</c:v>
                </c:pt>
                <c:pt idx="313">
                  <c:v>3</c:v>
                </c:pt>
                <c:pt idx="314">
                  <c:v>3</c:v>
                </c:pt>
                <c:pt idx="315">
                  <c:v>3</c:v>
                </c:pt>
                <c:pt idx="316">
                  <c:v>3</c:v>
                </c:pt>
                <c:pt idx="317">
                  <c:v>3</c:v>
                </c:pt>
                <c:pt idx="318">
                  <c:v>3</c:v>
                </c:pt>
                <c:pt idx="319">
                  <c:v>3</c:v>
                </c:pt>
                <c:pt idx="320">
                  <c:v>3</c:v>
                </c:pt>
                <c:pt idx="321">
                  <c:v>3</c:v>
                </c:pt>
                <c:pt idx="322">
                  <c:v>3</c:v>
                </c:pt>
                <c:pt idx="323">
                  <c:v>3</c:v>
                </c:pt>
                <c:pt idx="324">
                  <c:v>3</c:v>
                </c:pt>
                <c:pt idx="325">
                  <c:v>3</c:v>
                </c:pt>
                <c:pt idx="326">
                  <c:v>3</c:v>
                </c:pt>
                <c:pt idx="327">
                  <c:v>3</c:v>
                </c:pt>
                <c:pt idx="328">
                  <c:v>3</c:v>
                </c:pt>
                <c:pt idx="329">
                  <c:v>3</c:v>
                </c:pt>
                <c:pt idx="330">
                  <c:v>3</c:v>
                </c:pt>
                <c:pt idx="331">
                  <c:v>3</c:v>
                </c:pt>
                <c:pt idx="332">
                  <c:v>3</c:v>
                </c:pt>
                <c:pt idx="333">
                  <c:v>3</c:v>
                </c:pt>
                <c:pt idx="334">
                  <c:v>3</c:v>
                </c:pt>
                <c:pt idx="335">
                  <c:v>3</c:v>
                </c:pt>
                <c:pt idx="336">
                  <c:v>3</c:v>
                </c:pt>
                <c:pt idx="337">
                  <c:v>3</c:v>
                </c:pt>
                <c:pt idx="338">
                  <c:v>3</c:v>
                </c:pt>
                <c:pt idx="339">
                  <c:v>3</c:v>
                </c:pt>
                <c:pt idx="340">
                  <c:v>3</c:v>
                </c:pt>
                <c:pt idx="341">
                  <c:v>3</c:v>
                </c:pt>
                <c:pt idx="342">
                  <c:v>3</c:v>
                </c:pt>
                <c:pt idx="343">
                  <c:v>3</c:v>
                </c:pt>
                <c:pt idx="344">
                  <c:v>3</c:v>
                </c:pt>
                <c:pt idx="345">
                  <c:v>3</c:v>
                </c:pt>
                <c:pt idx="346">
                  <c:v>3</c:v>
                </c:pt>
                <c:pt idx="347">
                  <c:v>3</c:v>
                </c:pt>
                <c:pt idx="348">
                  <c:v>3</c:v>
                </c:pt>
                <c:pt idx="349">
                  <c:v>3</c:v>
                </c:pt>
                <c:pt idx="350">
                  <c:v>3</c:v>
                </c:pt>
                <c:pt idx="351">
                  <c:v>3</c:v>
                </c:pt>
                <c:pt idx="352">
                  <c:v>3</c:v>
                </c:pt>
                <c:pt idx="353">
                  <c:v>3</c:v>
                </c:pt>
                <c:pt idx="354">
                  <c:v>3</c:v>
                </c:pt>
                <c:pt idx="355">
                  <c:v>3</c:v>
                </c:pt>
                <c:pt idx="356">
                  <c:v>3</c:v>
                </c:pt>
                <c:pt idx="357">
                  <c:v>3</c:v>
                </c:pt>
                <c:pt idx="358">
                  <c:v>3</c:v>
                </c:pt>
                <c:pt idx="359">
                  <c:v>3</c:v>
                </c:pt>
                <c:pt idx="360">
                  <c:v>3</c:v>
                </c:pt>
                <c:pt idx="361">
                  <c:v>3</c:v>
                </c:pt>
                <c:pt idx="362">
                  <c:v>3</c:v>
                </c:pt>
                <c:pt idx="363">
                  <c:v>3</c:v>
                </c:pt>
                <c:pt idx="364">
                  <c:v>3</c:v>
                </c:pt>
                <c:pt idx="365">
                  <c:v>3</c:v>
                </c:pt>
                <c:pt idx="366">
                  <c:v>3</c:v>
                </c:pt>
                <c:pt idx="367">
                  <c:v>3</c:v>
                </c:pt>
                <c:pt idx="368">
                  <c:v>3</c:v>
                </c:pt>
                <c:pt idx="369">
                  <c:v>3</c:v>
                </c:pt>
                <c:pt idx="370">
                  <c:v>3</c:v>
                </c:pt>
                <c:pt idx="371">
                  <c:v>3</c:v>
                </c:pt>
                <c:pt idx="372">
                  <c:v>3</c:v>
                </c:pt>
                <c:pt idx="373">
                  <c:v>3</c:v>
                </c:pt>
                <c:pt idx="374">
                  <c:v>3</c:v>
                </c:pt>
                <c:pt idx="375">
                  <c:v>3</c:v>
                </c:pt>
                <c:pt idx="376">
                  <c:v>3</c:v>
                </c:pt>
                <c:pt idx="377">
                  <c:v>3</c:v>
                </c:pt>
                <c:pt idx="378">
                  <c:v>3</c:v>
                </c:pt>
                <c:pt idx="379">
                  <c:v>3</c:v>
                </c:pt>
                <c:pt idx="380">
                  <c:v>3</c:v>
                </c:pt>
                <c:pt idx="381">
                  <c:v>3</c:v>
                </c:pt>
                <c:pt idx="382">
                  <c:v>3</c:v>
                </c:pt>
                <c:pt idx="383">
                  <c:v>3</c:v>
                </c:pt>
                <c:pt idx="384">
                  <c:v>3</c:v>
                </c:pt>
                <c:pt idx="385">
                  <c:v>3</c:v>
                </c:pt>
                <c:pt idx="386">
                  <c:v>3</c:v>
                </c:pt>
                <c:pt idx="387">
                  <c:v>3</c:v>
                </c:pt>
                <c:pt idx="388">
                  <c:v>3</c:v>
                </c:pt>
                <c:pt idx="389">
                  <c:v>3</c:v>
                </c:pt>
                <c:pt idx="390">
                  <c:v>3</c:v>
                </c:pt>
                <c:pt idx="391">
                  <c:v>3</c:v>
                </c:pt>
                <c:pt idx="392">
                  <c:v>3</c:v>
                </c:pt>
                <c:pt idx="393">
                  <c:v>3</c:v>
                </c:pt>
                <c:pt idx="394">
                  <c:v>3</c:v>
                </c:pt>
                <c:pt idx="395">
                  <c:v>3</c:v>
                </c:pt>
                <c:pt idx="396">
                  <c:v>3</c:v>
                </c:pt>
                <c:pt idx="397">
                  <c:v>3</c:v>
                </c:pt>
                <c:pt idx="398">
                  <c:v>3</c:v>
                </c:pt>
                <c:pt idx="399">
                  <c:v>3</c:v>
                </c:pt>
                <c:pt idx="400">
                  <c:v>3</c:v>
                </c:pt>
                <c:pt idx="401">
                  <c:v>3</c:v>
                </c:pt>
                <c:pt idx="402">
                  <c:v>3</c:v>
                </c:pt>
                <c:pt idx="403">
                  <c:v>3</c:v>
                </c:pt>
                <c:pt idx="404">
                  <c:v>3</c:v>
                </c:pt>
                <c:pt idx="405">
                  <c:v>3</c:v>
                </c:pt>
                <c:pt idx="406">
                  <c:v>3</c:v>
                </c:pt>
                <c:pt idx="407">
                  <c:v>3</c:v>
                </c:pt>
                <c:pt idx="408">
                  <c:v>3</c:v>
                </c:pt>
                <c:pt idx="409">
                  <c:v>3</c:v>
                </c:pt>
                <c:pt idx="410">
                  <c:v>3</c:v>
                </c:pt>
                <c:pt idx="411">
                  <c:v>3</c:v>
                </c:pt>
                <c:pt idx="412">
                  <c:v>3</c:v>
                </c:pt>
                <c:pt idx="413">
                  <c:v>3</c:v>
                </c:pt>
                <c:pt idx="414">
                  <c:v>3</c:v>
                </c:pt>
                <c:pt idx="415">
                  <c:v>3</c:v>
                </c:pt>
                <c:pt idx="416">
                  <c:v>3</c:v>
                </c:pt>
                <c:pt idx="417">
                  <c:v>3</c:v>
                </c:pt>
                <c:pt idx="418">
                  <c:v>3</c:v>
                </c:pt>
                <c:pt idx="419">
                  <c:v>3</c:v>
                </c:pt>
                <c:pt idx="420">
                  <c:v>3</c:v>
                </c:pt>
                <c:pt idx="421">
                  <c:v>3</c:v>
                </c:pt>
                <c:pt idx="422">
                  <c:v>3</c:v>
                </c:pt>
                <c:pt idx="423">
                  <c:v>3</c:v>
                </c:pt>
                <c:pt idx="424">
                  <c:v>3</c:v>
                </c:pt>
                <c:pt idx="425">
                  <c:v>3</c:v>
                </c:pt>
                <c:pt idx="426">
                  <c:v>3</c:v>
                </c:pt>
                <c:pt idx="427">
                  <c:v>3</c:v>
                </c:pt>
                <c:pt idx="428">
                  <c:v>3</c:v>
                </c:pt>
                <c:pt idx="429">
                  <c:v>3</c:v>
                </c:pt>
                <c:pt idx="430">
                  <c:v>3</c:v>
                </c:pt>
                <c:pt idx="431">
                  <c:v>3</c:v>
                </c:pt>
                <c:pt idx="432">
                  <c:v>3</c:v>
                </c:pt>
                <c:pt idx="433">
                  <c:v>3</c:v>
                </c:pt>
                <c:pt idx="434">
                  <c:v>3</c:v>
                </c:pt>
                <c:pt idx="435">
                  <c:v>3</c:v>
                </c:pt>
                <c:pt idx="436">
                  <c:v>3</c:v>
                </c:pt>
                <c:pt idx="437">
                  <c:v>3</c:v>
                </c:pt>
                <c:pt idx="438">
                  <c:v>3</c:v>
                </c:pt>
                <c:pt idx="439">
                  <c:v>3</c:v>
                </c:pt>
                <c:pt idx="440">
                  <c:v>3</c:v>
                </c:pt>
                <c:pt idx="441">
                  <c:v>3</c:v>
                </c:pt>
                <c:pt idx="442">
                  <c:v>3</c:v>
                </c:pt>
                <c:pt idx="443">
                  <c:v>3</c:v>
                </c:pt>
                <c:pt idx="444">
                  <c:v>3</c:v>
                </c:pt>
                <c:pt idx="445">
                  <c:v>3</c:v>
                </c:pt>
                <c:pt idx="446">
                  <c:v>3</c:v>
                </c:pt>
                <c:pt idx="447">
                  <c:v>3</c:v>
                </c:pt>
                <c:pt idx="448">
                  <c:v>3</c:v>
                </c:pt>
                <c:pt idx="449">
                  <c:v>3</c:v>
                </c:pt>
                <c:pt idx="450">
                  <c:v>3</c:v>
                </c:pt>
                <c:pt idx="451">
                  <c:v>3</c:v>
                </c:pt>
                <c:pt idx="452">
                  <c:v>3</c:v>
                </c:pt>
                <c:pt idx="453">
                  <c:v>3</c:v>
                </c:pt>
                <c:pt idx="454">
                  <c:v>3</c:v>
                </c:pt>
                <c:pt idx="455">
                  <c:v>3</c:v>
                </c:pt>
                <c:pt idx="456">
                  <c:v>3</c:v>
                </c:pt>
                <c:pt idx="457">
                  <c:v>3</c:v>
                </c:pt>
                <c:pt idx="458">
                  <c:v>3</c:v>
                </c:pt>
                <c:pt idx="459">
                  <c:v>3</c:v>
                </c:pt>
                <c:pt idx="460">
                  <c:v>3</c:v>
                </c:pt>
                <c:pt idx="461">
                  <c:v>3</c:v>
                </c:pt>
                <c:pt idx="462">
                  <c:v>3</c:v>
                </c:pt>
                <c:pt idx="463">
                  <c:v>3</c:v>
                </c:pt>
                <c:pt idx="464">
                  <c:v>3</c:v>
                </c:pt>
                <c:pt idx="465">
                  <c:v>3</c:v>
                </c:pt>
                <c:pt idx="466">
                  <c:v>3</c:v>
                </c:pt>
                <c:pt idx="467">
                  <c:v>3</c:v>
                </c:pt>
                <c:pt idx="468">
                  <c:v>3</c:v>
                </c:pt>
                <c:pt idx="469">
                  <c:v>3</c:v>
                </c:pt>
                <c:pt idx="470">
                  <c:v>3</c:v>
                </c:pt>
                <c:pt idx="471">
                  <c:v>3</c:v>
                </c:pt>
                <c:pt idx="472">
                  <c:v>3</c:v>
                </c:pt>
                <c:pt idx="473">
                  <c:v>3</c:v>
                </c:pt>
                <c:pt idx="474">
                  <c:v>3</c:v>
                </c:pt>
                <c:pt idx="475">
                  <c:v>3</c:v>
                </c:pt>
                <c:pt idx="476">
                  <c:v>3</c:v>
                </c:pt>
                <c:pt idx="477">
                  <c:v>3</c:v>
                </c:pt>
                <c:pt idx="478">
                  <c:v>3</c:v>
                </c:pt>
                <c:pt idx="479">
                  <c:v>3</c:v>
                </c:pt>
                <c:pt idx="480">
                  <c:v>3</c:v>
                </c:pt>
                <c:pt idx="481">
                  <c:v>3</c:v>
                </c:pt>
                <c:pt idx="482">
                  <c:v>3</c:v>
                </c:pt>
                <c:pt idx="483">
                  <c:v>3</c:v>
                </c:pt>
                <c:pt idx="484">
                  <c:v>3</c:v>
                </c:pt>
                <c:pt idx="485">
                  <c:v>3</c:v>
                </c:pt>
                <c:pt idx="486">
                  <c:v>3</c:v>
                </c:pt>
                <c:pt idx="487">
                  <c:v>3</c:v>
                </c:pt>
                <c:pt idx="488">
                  <c:v>3</c:v>
                </c:pt>
                <c:pt idx="489">
                  <c:v>3</c:v>
                </c:pt>
                <c:pt idx="490">
                  <c:v>3</c:v>
                </c:pt>
                <c:pt idx="491">
                  <c:v>3</c:v>
                </c:pt>
                <c:pt idx="492">
                  <c:v>3</c:v>
                </c:pt>
                <c:pt idx="493">
                  <c:v>3</c:v>
                </c:pt>
                <c:pt idx="494">
                  <c:v>3</c:v>
                </c:pt>
                <c:pt idx="495">
                  <c:v>3</c:v>
                </c:pt>
                <c:pt idx="496">
                  <c:v>3</c:v>
                </c:pt>
                <c:pt idx="497">
                  <c:v>3</c:v>
                </c:pt>
                <c:pt idx="498">
                  <c:v>3</c:v>
                </c:pt>
                <c:pt idx="499">
                  <c:v>3</c:v>
                </c:pt>
                <c:pt idx="500">
                  <c:v>3</c:v>
                </c:pt>
                <c:pt idx="501">
                  <c:v>3</c:v>
                </c:pt>
                <c:pt idx="502">
                  <c:v>3</c:v>
                </c:pt>
                <c:pt idx="503">
                  <c:v>3</c:v>
                </c:pt>
                <c:pt idx="504">
                  <c:v>3</c:v>
                </c:pt>
                <c:pt idx="505">
                  <c:v>3</c:v>
                </c:pt>
                <c:pt idx="506">
                  <c:v>3</c:v>
                </c:pt>
                <c:pt idx="507">
                  <c:v>3</c:v>
                </c:pt>
                <c:pt idx="508">
                  <c:v>3</c:v>
                </c:pt>
                <c:pt idx="509">
                  <c:v>3</c:v>
                </c:pt>
                <c:pt idx="510">
                  <c:v>3</c:v>
                </c:pt>
                <c:pt idx="511">
                  <c:v>3</c:v>
                </c:pt>
                <c:pt idx="512">
                  <c:v>3</c:v>
                </c:pt>
                <c:pt idx="513">
                  <c:v>3</c:v>
                </c:pt>
                <c:pt idx="514">
                  <c:v>3</c:v>
                </c:pt>
                <c:pt idx="515">
                  <c:v>3</c:v>
                </c:pt>
                <c:pt idx="516">
                  <c:v>3</c:v>
                </c:pt>
                <c:pt idx="517">
                  <c:v>3</c:v>
                </c:pt>
                <c:pt idx="518">
                  <c:v>3</c:v>
                </c:pt>
                <c:pt idx="519">
                  <c:v>3</c:v>
                </c:pt>
                <c:pt idx="520">
                  <c:v>3</c:v>
                </c:pt>
                <c:pt idx="521">
                  <c:v>3</c:v>
                </c:pt>
                <c:pt idx="522">
                  <c:v>3</c:v>
                </c:pt>
                <c:pt idx="523">
                  <c:v>3</c:v>
                </c:pt>
                <c:pt idx="524">
                  <c:v>3</c:v>
                </c:pt>
                <c:pt idx="525">
                  <c:v>3</c:v>
                </c:pt>
                <c:pt idx="526">
                  <c:v>3</c:v>
                </c:pt>
                <c:pt idx="527">
                  <c:v>3</c:v>
                </c:pt>
                <c:pt idx="528">
                  <c:v>3</c:v>
                </c:pt>
                <c:pt idx="529">
                  <c:v>3</c:v>
                </c:pt>
                <c:pt idx="530">
                  <c:v>3</c:v>
                </c:pt>
                <c:pt idx="531">
                  <c:v>3</c:v>
                </c:pt>
                <c:pt idx="532">
                  <c:v>3</c:v>
                </c:pt>
                <c:pt idx="533">
                  <c:v>3</c:v>
                </c:pt>
                <c:pt idx="534">
                  <c:v>3</c:v>
                </c:pt>
                <c:pt idx="535">
                  <c:v>3</c:v>
                </c:pt>
                <c:pt idx="536">
                  <c:v>3</c:v>
                </c:pt>
                <c:pt idx="537">
                  <c:v>3</c:v>
                </c:pt>
                <c:pt idx="538">
                  <c:v>3</c:v>
                </c:pt>
                <c:pt idx="539">
                  <c:v>3</c:v>
                </c:pt>
                <c:pt idx="540">
                  <c:v>3</c:v>
                </c:pt>
                <c:pt idx="541">
                  <c:v>3</c:v>
                </c:pt>
                <c:pt idx="542">
                  <c:v>3</c:v>
                </c:pt>
                <c:pt idx="543">
                  <c:v>3</c:v>
                </c:pt>
                <c:pt idx="544">
                  <c:v>3</c:v>
                </c:pt>
                <c:pt idx="545">
                  <c:v>3</c:v>
                </c:pt>
                <c:pt idx="546">
                  <c:v>3</c:v>
                </c:pt>
                <c:pt idx="547">
                  <c:v>3</c:v>
                </c:pt>
                <c:pt idx="548">
                  <c:v>3</c:v>
                </c:pt>
                <c:pt idx="549">
                  <c:v>3</c:v>
                </c:pt>
                <c:pt idx="550">
                  <c:v>3</c:v>
                </c:pt>
                <c:pt idx="551">
                  <c:v>3</c:v>
                </c:pt>
                <c:pt idx="552">
                  <c:v>3</c:v>
                </c:pt>
                <c:pt idx="553">
                  <c:v>3</c:v>
                </c:pt>
                <c:pt idx="554">
                  <c:v>3</c:v>
                </c:pt>
                <c:pt idx="555">
                  <c:v>3</c:v>
                </c:pt>
                <c:pt idx="556">
                  <c:v>3</c:v>
                </c:pt>
                <c:pt idx="557">
                  <c:v>3</c:v>
                </c:pt>
                <c:pt idx="558">
                  <c:v>3</c:v>
                </c:pt>
                <c:pt idx="559">
                  <c:v>3</c:v>
                </c:pt>
                <c:pt idx="560">
                  <c:v>3</c:v>
                </c:pt>
                <c:pt idx="561">
                  <c:v>3</c:v>
                </c:pt>
                <c:pt idx="562">
                  <c:v>3</c:v>
                </c:pt>
                <c:pt idx="563">
                  <c:v>3</c:v>
                </c:pt>
                <c:pt idx="564">
                  <c:v>3</c:v>
                </c:pt>
                <c:pt idx="565">
                  <c:v>3</c:v>
                </c:pt>
                <c:pt idx="566">
                  <c:v>3</c:v>
                </c:pt>
                <c:pt idx="567">
                  <c:v>3</c:v>
                </c:pt>
                <c:pt idx="568">
                  <c:v>3</c:v>
                </c:pt>
                <c:pt idx="569">
                  <c:v>3</c:v>
                </c:pt>
                <c:pt idx="570">
                  <c:v>3</c:v>
                </c:pt>
                <c:pt idx="571">
                  <c:v>3</c:v>
                </c:pt>
                <c:pt idx="572">
                  <c:v>3</c:v>
                </c:pt>
                <c:pt idx="573">
                  <c:v>3</c:v>
                </c:pt>
                <c:pt idx="574">
                  <c:v>3</c:v>
                </c:pt>
                <c:pt idx="575">
                  <c:v>3</c:v>
                </c:pt>
                <c:pt idx="576">
                  <c:v>3</c:v>
                </c:pt>
                <c:pt idx="577">
                  <c:v>3</c:v>
                </c:pt>
                <c:pt idx="578">
                  <c:v>3</c:v>
                </c:pt>
                <c:pt idx="579">
                  <c:v>3</c:v>
                </c:pt>
                <c:pt idx="580">
                  <c:v>3</c:v>
                </c:pt>
                <c:pt idx="581">
                  <c:v>3</c:v>
                </c:pt>
                <c:pt idx="582">
                  <c:v>3</c:v>
                </c:pt>
                <c:pt idx="583">
                  <c:v>3</c:v>
                </c:pt>
                <c:pt idx="584">
                  <c:v>3</c:v>
                </c:pt>
                <c:pt idx="585">
                  <c:v>3</c:v>
                </c:pt>
                <c:pt idx="586">
                  <c:v>3</c:v>
                </c:pt>
                <c:pt idx="587">
                  <c:v>3</c:v>
                </c:pt>
                <c:pt idx="588">
                  <c:v>3</c:v>
                </c:pt>
                <c:pt idx="589">
                  <c:v>3</c:v>
                </c:pt>
                <c:pt idx="590">
                  <c:v>3</c:v>
                </c:pt>
                <c:pt idx="591">
                  <c:v>3</c:v>
                </c:pt>
                <c:pt idx="592">
                  <c:v>3</c:v>
                </c:pt>
                <c:pt idx="593">
                  <c:v>3</c:v>
                </c:pt>
                <c:pt idx="594">
                  <c:v>3</c:v>
                </c:pt>
                <c:pt idx="595">
                  <c:v>3</c:v>
                </c:pt>
                <c:pt idx="596">
                  <c:v>3</c:v>
                </c:pt>
                <c:pt idx="597">
                  <c:v>3</c:v>
                </c:pt>
                <c:pt idx="598">
                  <c:v>3</c:v>
                </c:pt>
                <c:pt idx="599">
                  <c:v>3</c:v>
                </c:pt>
                <c:pt idx="600">
                  <c:v>3</c:v>
                </c:pt>
                <c:pt idx="601">
                  <c:v>3</c:v>
                </c:pt>
                <c:pt idx="602">
                  <c:v>3</c:v>
                </c:pt>
                <c:pt idx="603">
                  <c:v>3</c:v>
                </c:pt>
                <c:pt idx="604">
                  <c:v>3</c:v>
                </c:pt>
                <c:pt idx="605">
                  <c:v>3</c:v>
                </c:pt>
                <c:pt idx="606">
                  <c:v>3</c:v>
                </c:pt>
                <c:pt idx="607">
                  <c:v>3</c:v>
                </c:pt>
                <c:pt idx="608">
                  <c:v>3</c:v>
                </c:pt>
                <c:pt idx="609">
                  <c:v>3</c:v>
                </c:pt>
                <c:pt idx="610">
                  <c:v>3</c:v>
                </c:pt>
                <c:pt idx="611">
                  <c:v>3</c:v>
                </c:pt>
                <c:pt idx="612">
                  <c:v>3</c:v>
                </c:pt>
                <c:pt idx="613">
                  <c:v>3</c:v>
                </c:pt>
                <c:pt idx="614">
                  <c:v>3</c:v>
                </c:pt>
                <c:pt idx="615">
                  <c:v>3</c:v>
                </c:pt>
                <c:pt idx="616">
                  <c:v>3</c:v>
                </c:pt>
                <c:pt idx="617">
                  <c:v>3</c:v>
                </c:pt>
                <c:pt idx="618">
                  <c:v>3</c:v>
                </c:pt>
                <c:pt idx="619">
                  <c:v>3</c:v>
                </c:pt>
                <c:pt idx="620">
                  <c:v>3</c:v>
                </c:pt>
                <c:pt idx="621">
                  <c:v>3</c:v>
                </c:pt>
                <c:pt idx="622">
                  <c:v>3</c:v>
                </c:pt>
                <c:pt idx="623">
                  <c:v>3</c:v>
                </c:pt>
                <c:pt idx="624">
                  <c:v>3</c:v>
                </c:pt>
                <c:pt idx="625">
                  <c:v>3</c:v>
                </c:pt>
                <c:pt idx="626">
                  <c:v>3</c:v>
                </c:pt>
                <c:pt idx="627">
                  <c:v>3</c:v>
                </c:pt>
                <c:pt idx="628">
                  <c:v>3</c:v>
                </c:pt>
                <c:pt idx="629">
                  <c:v>3</c:v>
                </c:pt>
                <c:pt idx="630">
                  <c:v>3</c:v>
                </c:pt>
                <c:pt idx="631">
                  <c:v>3</c:v>
                </c:pt>
                <c:pt idx="632">
                  <c:v>3</c:v>
                </c:pt>
                <c:pt idx="633">
                  <c:v>3</c:v>
                </c:pt>
                <c:pt idx="634">
                  <c:v>3</c:v>
                </c:pt>
                <c:pt idx="635">
                  <c:v>3</c:v>
                </c:pt>
                <c:pt idx="636">
                  <c:v>3</c:v>
                </c:pt>
                <c:pt idx="637">
                  <c:v>3</c:v>
                </c:pt>
                <c:pt idx="638">
                  <c:v>3</c:v>
                </c:pt>
                <c:pt idx="639">
                  <c:v>3</c:v>
                </c:pt>
                <c:pt idx="640">
                  <c:v>3</c:v>
                </c:pt>
                <c:pt idx="641">
                  <c:v>3</c:v>
                </c:pt>
                <c:pt idx="642">
                  <c:v>3</c:v>
                </c:pt>
                <c:pt idx="643">
                  <c:v>3</c:v>
                </c:pt>
                <c:pt idx="644">
                  <c:v>3</c:v>
                </c:pt>
                <c:pt idx="645">
                  <c:v>3</c:v>
                </c:pt>
                <c:pt idx="646">
                  <c:v>3</c:v>
                </c:pt>
                <c:pt idx="647">
                  <c:v>3</c:v>
                </c:pt>
                <c:pt idx="648">
                  <c:v>3</c:v>
                </c:pt>
                <c:pt idx="649">
                  <c:v>3</c:v>
                </c:pt>
                <c:pt idx="650">
                  <c:v>3</c:v>
                </c:pt>
                <c:pt idx="651">
                  <c:v>3</c:v>
                </c:pt>
                <c:pt idx="652">
                  <c:v>3</c:v>
                </c:pt>
                <c:pt idx="653">
                  <c:v>3</c:v>
                </c:pt>
                <c:pt idx="654">
                  <c:v>3</c:v>
                </c:pt>
                <c:pt idx="655">
                  <c:v>3</c:v>
                </c:pt>
                <c:pt idx="656">
                  <c:v>3</c:v>
                </c:pt>
                <c:pt idx="657">
                  <c:v>3</c:v>
                </c:pt>
                <c:pt idx="658">
                  <c:v>3</c:v>
                </c:pt>
                <c:pt idx="659">
                  <c:v>3</c:v>
                </c:pt>
                <c:pt idx="660">
                  <c:v>3</c:v>
                </c:pt>
                <c:pt idx="661">
                  <c:v>3</c:v>
                </c:pt>
                <c:pt idx="662">
                  <c:v>3</c:v>
                </c:pt>
                <c:pt idx="663">
                  <c:v>3</c:v>
                </c:pt>
                <c:pt idx="664">
                  <c:v>3</c:v>
                </c:pt>
                <c:pt idx="665">
                  <c:v>3</c:v>
                </c:pt>
                <c:pt idx="666">
                  <c:v>3</c:v>
                </c:pt>
                <c:pt idx="667">
                  <c:v>3</c:v>
                </c:pt>
                <c:pt idx="668">
                  <c:v>3</c:v>
                </c:pt>
                <c:pt idx="669">
                  <c:v>3</c:v>
                </c:pt>
                <c:pt idx="670">
                  <c:v>3</c:v>
                </c:pt>
                <c:pt idx="671">
                  <c:v>3</c:v>
                </c:pt>
                <c:pt idx="672">
                  <c:v>3</c:v>
                </c:pt>
                <c:pt idx="673">
                  <c:v>3</c:v>
                </c:pt>
                <c:pt idx="674">
                  <c:v>3</c:v>
                </c:pt>
                <c:pt idx="675">
                  <c:v>3</c:v>
                </c:pt>
                <c:pt idx="676">
                  <c:v>3</c:v>
                </c:pt>
                <c:pt idx="677">
                  <c:v>3</c:v>
                </c:pt>
                <c:pt idx="678">
                  <c:v>3</c:v>
                </c:pt>
                <c:pt idx="679">
                  <c:v>3</c:v>
                </c:pt>
                <c:pt idx="680">
                  <c:v>3</c:v>
                </c:pt>
                <c:pt idx="681">
                  <c:v>3</c:v>
                </c:pt>
                <c:pt idx="682">
                  <c:v>3</c:v>
                </c:pt>
                <c:pt idx="683">
                  <c:v>3</c:v>
                </c:pt>
                <c:pt idx="684">
                  <c:v>3</c:v>
                </c:pt>
                <c:pt idx="685">
                  <c:v>3</c:v>
                </c:pt>
                <c:pt idx="686">
                  <c:v>3</c:v>
                </c:pt>
                <c:pt idx="687">
                  <c:v>3</c:v>
                </c:pt>
                <c:pt idx="688">
                  <c:v>3</c:v>
                </c:pt>
                <c:pt idx="689">
                  <c:v>3</c:v>
                </c:pt>
                <c:pt idx="690">
                  <c:v>3</c:v>
                </c:pt>
                <c:pt idx="691">
                  <c:v>3</c:v>
                </c:pt>
                <c:pt idx="692">
                  <c:v>3</c:v>
                </c:pt>
                <c:pt idx="693">
                  <c:v>3</c:v>
                </c:pt>
                <c:pt idx="694">
                  <c:v>3</c:v>
                </c:pt>
                <c:pt idx="695">
                  <c:v>3</c:v>
                </c:pt>
                <c:pt idx="696">
                  <c:v>3</c:v>
                </c:pt>
                <c:pt idx="697">
                  <c:v>3</c:v>
                </c:pt>
                <c:pt idx="698">
                  <c:v>3</c:v>
                </c:pt>
                <c:pt idx="699">
                  <c:v>3</c:v>
                </c:pt>
                <c:pt idx="700">
                  <c:v>3</c:v>
                </c:pt>
                <c:pt idx="701">
                  <c:v>3</c:v>
                </c:pt>
                <c:pt idx="702">
                  <c:v>3</c:v>
                </c:pt>
                <c:pt idx="703">
                  <c:v>3</c:v>
                </c:pt>
                <c:pt idx="704">
                  <c:v>3</c:v>
                </c:pt>
                <c:pt idx="705">
                  <c:v>3</c:v>
                </c:pt>
                <c:pt idx="706">
                  <c:v>3</c:v>
                </c:pt>
                <c:pt idx="707">
                  <c:v>3</c:v>
                </c:pt>
                <c:pt idx="708">
                  <c:v>3</c:v>
                </c:pt>
                <c:pt idx="709">
                  <c:v>3</c:v>
                </c:pt>
                <c:pt idx="710">
                  <c:v>3</c:v>
                </c:pt>
                <c:pt idx="711">
                  <c:v>3</c:v>
                </c:pt>
                <c:pt idx="712">
                  <c:v>3</c:v>
                </c:pt>
                <c:pt idx="713">
                  <c:v>3</c:v>
                </c:pt>
                <c:pt idx="714">
                  <c:v>3</c:v>
                </c:pt>
                <c:pt idx="715">
                  <c:v>3</c:v>
                </c:pt>
                <c:pt idx="716">
                  <c:v>3</c:v>
                </c:pt>
                <c:pt idx="717">
                  <c:v>3</c:v>
                </c:pt>
                <c:pt idx="718">
                  <c:v>3</c:v>
                </c:pt>
                <c:pt idx="719">
                  <c:v>3</c:v>
                </c:pt>
                <c:pt idx="720">
                  <c:v>3</c:v>
                </c:pt>
                <c:pt idx="721">
                  <c:v>3</c:v>
                </c:pt>
                <c:pt idx="722">
                  <c:v>3</c:v>
                </c:pt>
                <c:pt idx="723">
                  <c:v>3</c:v>
                </c:pt>
                <c:pt idx="724">
                  <c:v>3</c:v>
                </c:pt>
                <c:pt idx="725">
                  <c:v>3</c:v>
                </c:pt>
                <c:pt idx="726">
                  <c:v>3</c:v>
                </c:pt>
                <c:pt idx="727">
                  <c:v>3</c:v>
                </c:pt>
                <c:pt idx="728">
                  <c:v>3</c:v>
                </c:pt>
                <c:pt idx="729">
                  <c:v>3</c:v>
                </c:pt>
                <c:pt idx="730">
                  <c:v>3</c:v>
                </c:pt>
                <c:pt idx="731">
                  <c:v>3</c:v>
                </c:pt>
                <c:pt idx="732">
                  <c:v>3</c:v>
                </c:pt>
                <c:pt idx="733">
                  <c:v>3</c:v>
                </c:pt>
                <c:pt idx="734">
                  <c:v>3</c:v>
                </c:pt>
                <c:pt idx="735">
                  <c:v>3</c:v>
                </c:pt>
                <c:pt idx="736">
                  <c:v>3</c:v>
                </c:pt>
                <c:pt idx="737">
                  <c:v>3</c:v>
                </c:pt>
                <c:pt idx="738">
                  <c:v>3</c:v>
                </c:pt>
                <c:pt idx="739">
                  <c:v>3</c:v>
                </c:pt>
                <c:pt idx="740">
                  <c:v>3</c:v>
                </c:pt>
                <c:pt idx="741">
                  <c:v>3</c:v>
                </c:pt>
                <c:pt idx="742">
                  <c:v>3</c:v>
                </c:pt>
                <c:pt idx="743">
                  <c:v>3</c:v>
                </c:pt>
                <c:pt idx="744">
                  <c:v>3</c:v>
                </c:pt>
                <c:pt idx="745">
                  <c:v>3</c:v>
                </c:pt>
                <c:pt idx="746">
                  <c:v>3</c:v>
                </c:pt>
                <c:pt idx="747">
                  <c:v>3</c:v>
                </c:pt>
                <c:pt idx="748">
                  <c:v>3</c:v>
                </c:pt>
                <c:pt idx="749">
                  <c:v>3</c:v>
                </c:pt>
                <c:pt idx="750">
                  <c:v>3</c:v>
                </c:pt>
                <c:pt idx="751">
                  <c:v>3</c:v>
                </c:pt>
                <c:pt idx="752">
                  <c:v>3</c:v>
                </c:pt>
                <c:pt idx="753">
                  <c:v>3</c:v>
                </c:pt>
                <c:pt idx="754">
                  <c:v>3</c:v>
                </c:pt>
                <c:pt idx="755">
                  <c:v>3</c:v>
                </c:pt>
                <c:pt idx="756">
                  <c:v>3</c:v>
                </c:pt>
                <c:pt idx="757">
                  <c:v>3</c:v>
                </c:pt>
                <c:pt idx="758">
                  <c:v>3</c:v>
                </c:pt>
                <c:pt idx="759">
                  <c:v>3</c:v>
                </c:pt>
                <c:pt idx="760">
                  <c:v>3</c:v>
                </c:pt>
                <c:pt idx="761">
                  <c:v>3</c:v>
                </c:pt>
                <c:pt idx="762">
                  <c:v>3</c:v>
                </c:pt>
                <c:pt idx="763">
                  <c:v>3</c:v>
                </c:pt>
                <c:pt idx="764">
                  <c:v>3</c:v>
                </c:pt>
                <c:pt idx="765">
                  <c:v>3</c:v>
                </c:pt>
                <c:pt idx="766">
                  <c:v>3</c:v>
                </c:pt>
                <c:pt idx="767">
                  <c:v>3</c:v>
                </c:pt>
                <c:pt idx="768">
                  <c:v>3</c:v>
                </c:pt>
                <c:pt idx="769">
                  <c:v>3</c:v>
                </c:pt>
                <c:pt idx="770">
                  <c:v>3</c:v>
                </c:pt>
                <c:pt idx="771">
                  <c:v>3</c:v>
                </c:pt>
                <c:pt idx="772">
                  <c:v>3</c:v>
                </c:pt>
                <c:pt idx="773">
                  <c:v>3</c:v>
                </c:pt>
                <c:pt idx="774">
                  <c:v>3</c:v>
                </c:pt>
                <c:pt idx="775">
                  <c:v>3</c:v>
                </c:pt>
                <c:pt idx="776">
                  <c:v>3</c:v>
                </c:pt>
                <c:pt idx="777">
                  <c:v>3</c:v>
                </c:pt>
                <c:pt idx="778">
                  <c:v>3</c:v>
                </c:pt>
                <c:pt idx="779">
                  <c:v>3</c:v>
                </c:pt>
                <c:pt idx="780">
                  <c:v>3</c:v>
                </c:pt>
                <c:pt idx="781">
                  <c:v>3</c:v>
                </c:pt>
                <c:pt idx="782">
                  <c:v>3</c:v>
                </c:pt>
                <c:pt idx="783">
                  <c:v>3</c:v>
                </c:pt>
                <c:pt idx="784">
                  <c:v>3</c:v>
                </c:pt>
                <c:pt idx="785">
                  <c:v>3</c:v>
                </c:pt>
                <c:pt idx="786">
                  <c:v>3</c:v>
                </c:pt>
                <c:pt idx="787">
                  <c:v>3</c:v>
                </c:pt>
                <c:pt idx="788">
                  <c:v>3</c:v>
                </c:pt>
                <c:pt idx="789">
                  <c:v>3</c:v>
                </c:pt>
                <c:pt idx="790">
                  <c:v>3</c:v>
                </c:pt>
                <c:pt idx="791">
                  <c:v>3</c:v>
                </c:pt>
                <c:pt idx="792">
                  <c:v>3</c:v>
                </c:pt>
                <c:pt idx="793">
                  <c:v>3</c:v>
                </c:pt>
                <c:pt idx="794">
                  <c:v>3</c:v>
                </c:pt>
                <c:pt idx="795">
                  <c:v>3</c:v>
                </c:pt>
                <c:pt idx="796">
                  <c:v>3</c:v>
                </c:pt>
                <c:pt idx="797">
                  <c:v>3</c:v>
                </c:pt>
                <c:pt idx="798">
                  <c:v>3</c:v>
                </c:pt>
                <c:pt idx="799">
                  <c:v>3</c:v>
                </c:pt>
                <c:pt idx="800">
                  <c:v>3</c:v>
                </c:pt>
                <c:pt idx="801">
                  <c:v>3</c:v>
                </c:pt>
                <c:pt idx="802">
                  <c:v>3</c:v>
                </c:pt>
                <c:pt idx="803">
                  <c:v>3</c:v>
                </c:pt>
                <c:pt idx="804">
                  <c:v>3</c:v>
                </c:pt>
                <c:pt idx="805">
                  <c:v>3</c:v>
                </c:pt>
                <c:pt idx="806">
                  <c:v>3</c:v>
                </c:pt>
                <c:pt idx="807">
                  <c:v>3</c:v>
                </c:pt>
                <c:pt idx="808">
                  <c:v>3</c:v>
                </c:pt>
                <c:pt idx="809">
                  <c:v>3</c:v>
                </c:pt>
                <c:pt idx="810">
                  <c:v>3</c:v>
                </c:pt>
                <c:pt idx="811">
                  <c:v>3</c:v>
                </c:pt>
                <c:pt idx="812">
                  <c:v>3</c:v>
                </c:pt>
                <c:pt idx="813">
                  <c:v>3</c:v>
                </c:pt>
                <c:pt idx="814">
                  <c:v>3</c:v>
                </c:pt>
                <c:pt idx="815">
                  <c:v>3</c:v>
                </c:pt>
                <c:pt idx="816">
                  <c:v>3</c:v>
                </c:pt>
                <c:pt idx="817">
                  <c:v>3</c:v>
                </c:pt>
                <c:pt idx="818">
                  <c:v>3</c:v>
                </c:pt>
                <c:pt idx="819">
                  <c:v>3</c:v>
                </c:pt>
                <c:pt idx="820">
                  <c:v>3</c:v>
                </c:pt>
                <c:pt idx="821">
                  <c:v>3</c:v>
                </c:pt>
                <c:pt idx="822">
                  <c:v>3</c:v>
                </c:pt>
                <c:pt idx="823">
                  <c:v>3</c:v>
                </c:pt>
                <c:pt idx="824">
                  <c:v>3</c:v>
                </c:pt>
                <c:pt idx="825">
                  <c:v>3</c:v>
                </c:pt>
                <c:pt idx="826">
                  <c:v>3</c:v>
                </c:pt>
                <c:pt idx="827">
                  <c:v>3</c:v>
                </c:pt>
                <c:pt idx="828">
                  <c:v>3</c:v>
                </c:pt>
                <c:pt idx="829">
                  <c:v>3</c:v>
                </c:pt>
                <c:pt idx="830">
                  <c:v>3</c:v>
                </c:pt>
                <c:pt idx="831">
                  <c:v>3</c:v>
                </c:pt>
                <c:pt idx="832">
                  <c:v>3</c:v>
                </c:pt>
                <c:pt idx="833">
                  <c:v>3</c:v>
                </c:pt>
                <c:pt idx="834">
                  <c:v>3</c:v>
                </c:pt>
                <c:pt idx="835">
                  <c:v>3</c:v>
                </c:pt>
                <c:pt idx="836">
                  <c:v>3</c:v>
                </c:pt>
                <c:pt idx="837">
                  <c:v>3</c:v>
                </c:pt>
                <c:pt idx="838">
                  <c:v>3</c:v>
                </c:pt>
                <c:pt idx="839">
                  <c:v>3</c:v>
                </c:pt>
                <c:pt idx="840">
                  <c:v>3</c:v>
                </c:pt>
                <c:pt idx="841">
                  <c:v>3</c:v>
                </c:pt>
                <c:pt idx="842">
                  <c:v>3</c:v>
                </c:pt>
                <c:pt idx="843">
                  <c:v>3</c:v>
                </c:pt>
                <c:pt idx="844">
                  <c:v>3</c:v>
                </c:pt>
                <c:pt idx="845">
                  <c:v>3</c:v>
                </c:pt>
                <c:pt idx="846">
                  <c:v>3</c:v>
                </c:pt>
                <c:pt idx="847">
                  <c:v>3</c:v>
                </c:pt>
                <c:pt idx="848">
                  <c:v>3</c:v>
                </c:pt>
                <c:pt idx="849">
                  <c:v>3</c:v>
                </c:pt>
                <c:pt idx="850">
                  <c:v>3</c:v>
                </c:pt>
                <c:pt idx="851">
                  <c:v>3</c:v>
                </c:pt>
                <c:pt idx="852">
                  <c:v>3</c:v>
                </c:pt>
                <c:pt idx="853">
                  <c:v>3</c:v>
                </c:pt>
                <c:pt idx="854">
                  <c:v>3</c:v>
                </c:pt>
                <c:pt idx="855">
                  <c:v>3</c:v>
                </c:pt>
                <c:pt idx="856">
                  <c:v>3</c:v>
                </c:pt>
                <c:pt idx="857">
                  <c:v>3</c:v>
                </c:pt>
                <c:pt idx="858">
                  <c:v>3</c:v>
                </c:pt>
                <c:pt idx="859">
                  <c:v>3</c:v>
                </c:pt>
                <c:pt idx="860">
                  <c:v>3</c:v>
                </c:pt>
                <c:pt idx="861">
                  <c:v>3</c:v>
                </c:pt>
                <c:pt idx="862">
                  <c:v>3</c:v>
                </c:pt>
                <c:pt idx="863">
                  <c:v>3</c:v>
                </c:pt>
                <c:pt idx="864">
                  <c:v>3</c:v>
                </c:pt>
                <c:pt idx="865">
                  <c:v>3</c:v>
                </c:pt>
                <c:pt idx="866">
                  <c:v>3</c:v>
                </c:pt>
                <c:pt idx="867">
                  <c:v>3</c:v>
                </c:pt>
                <c:pt idx="868">
                  <c:v>3</c:v>
                </c:pt>
                <c:pt idx="869">
                  <c:v>3</c:v>
                </c:pt>
                <c:pt idx="870">
                  <c:v>3</c:v>
                </c:pt>
                <c:pt idx="871">
                  <c:v>3</c:v>
                </c:pt>
                <c:pt idx="872">
                  <c:v>3</c:v>
                </c:pt>
                <c:pt idx="873">
                  <c:v>3</c:v>
                </c:pt>
                <c:pt idx="874">
                  <c:v>3</c:v>
                </c:pt>
                <c:pt idx="875">
                  <c:v>3</c:v>
                </c:pt>
                <c:pt idx="876">
                  <c:v>3</c:v>
                </c:pt>
                <c:pt idx="877">
                  <c:v>3</c:v>
                </c:pt>
                <c:pt idx="878">
                  <c:v>3</c:v>
                </c:pt>
                <c:pt idx="879">
                  <c:v>3</c:v>
                </c:pt>
                <c:pt idx="880">
                  <c:v>3</c:v>
                </c:pt>
                <c:pt idx="881">
                  <c:v>3</c:v>
                </c:pt>
                <c:pt idx="882">
                  <c:v>3</c:v>
                </c:pt>
                <c:pt idx="883">
                  <c:v>3</c:v>
                </c:pt>
                <c:pt idx="884">
                  <c:v>3</c:v>
                </c:pt>
                <c:pt idx="885">
                  <c:v>3</c:v>
                </c:pt>
                <c:pt idx="886">
                  <c:v>3</c:v>
                </c:pt>
                <c:pt idx="887">
                  <c:v>3</c:v>
                </c:pt>
                <c:pt idx="888">
                  <c:v>3</c:v>
                </c:pt>
                <c:pt idx="889">
                  <c:v>3</c:v>
                </c:pt>
                <c:pt idx="890">
                  <c:v>3</c:v>
                </c:pt>
                <c:pt idx="891">
                  <c:v>3</c:v>
                </c:pt>
                <c:pt idx="892">
                  <c:v>3</c:v>
                </c:pt>
                <c:pt idx="893">
                  <c:v>3</c:v>
                </c:pt>
                <c:pt idx="894">
                  <c:v>3</c:v>
                </c:pt>
                <c:pt idx="895">
                  <c:v>3</c:v>
                </c:pt>
                <c:pt idx="896">
                  <c:v>3</c:v>
                </c:pt>
                <c:pt idx="897">
                  <c:v>3</c:v>
                </c:pt>
                <c:pt idx="898">
                  <c:v>3</c:v>
                </c:pt>
                <c:pt idx="899">
                  <c:v>3</c:v>
                </c:pt>
                <c:pt idx="900">
                  <c:v>3</c:v>
                </c:pt>
                <c:pt idx="901">
                  <c:v>3</c:v>
                </c:pt>
                <c:pt idx="902">
                  <c:v>3</c:v>
                </c:pt>
                <c:pt idx="903">
                  <c:v>3</c:v>
                </c:pt>
                <c:pt idx="904">
                  <c:v>3</c:v>
                </c:pt>
                <c:pt idx="905">
                  <c:v>3</c:v>
                </c:pt>
                <c:pt idx="906">
                  <c:v>3</c:v>
                </c:pt>
                <c:pt idx="907">
                  <c:v>3</c:v>
                </c:pt>
                <c:pt idx="908">
                  <c:v>3</c:v>
                </c:pt>
                <c:pt idx="909">
                  <c:v>3</c:v>
                </c:pt>
                <c:pt idx="910">
                  <c:v>3</c:v>
                </c:pt>
                <c:pt idx="911">
                  <c:v>3</c:v>
                </c:pt>
                <c:pt idx="912">
                  <c:v>3</c:v>
                </c:pt>
                <c:pt idx="913">
                  <c:v>3</c:v>
                </c:pt>
                <c:pt idx="914">
                  <c:v>3</c:v>
                </c:pt>
                <c:pt idx="915">
                  <c:v>3</c:v>
                </c:pt>
                <c:pt idx="916">
                  <c:v>3</c:v>
                </c:pt>
                <c:pt idx="917">
                  <c:v>3</c:v>
                </c:pt>
                <c:pt idx="918">
                  <c:v>3</c:v>
                </c:pt>
                <c:pt idx="919">
                  <c:v>3</c:v>
                </c:pt>
                <c:pt idx="920">
                  <c:v>3</c:v>
                </c:pt>
                <c:pt idx="921">
                  <c:v>3</c:v>
                </c:pt>
                <c:pt idx="922">
                  <c:v>3</c:v>
                </c:pt>
                <c:pt idx="923">
                  <c:v>3</c:v>
                </c:pt>
                <c:pt idx="924">
                  <c:v>3</c:v>
                </c:pt>
                <c:pt idx="925">
                  <c:v>3</c:v>
                </c:pt>
                <c:pt idx="926">
                  <c:v>3</c:v>
                </c:pt>
                <c:pt idx="927">
                  <c:v>3</c:v>
                </c:pt>
                <c:pt idx="928">
                  <c:v>3</c:v>
                </c:pt>
                <c:pt idx="929">
                  <c:v>3</c:v>
                </c:pt>
                <c:pt idx="930">
                  <c:v>3</c:v>
                </c:pt>
                <c:pt idx="931">
                  <c:v>3</c:v>
                </c:pt>
                <c:pt idx="932">
                  <c:v>3</c:v>
                </c:pt>
                <c:pt idx="933">
                  <c:v>3</c:v>
                </c:pt>
                <c:pt idx="934">
                  <c:v>3</c:v>
                </c:pt>
                <c:pt idx="935">
                  <c:v>3</c:v>
                </c:pt>
                <c:pt idx="936">
                  <c:v>3</c:v>
                </c:pt>
                <c:pt idx="937">
                  <c:v>3</c:v>
                </c:pt>
                <c:pt idx="938">
                  <c:v>3</c:v>
                </c:pt>
                <c:pt idx="939">
                  <c:v>3</c:v>
                </c:pt>
                <c:pt idx="940">
                  <c:v>3</c:v>
                </c:pt>
                <c:pt idx="941">
                  <c:v>3</c:v>
                </c:pt>
                <c:pt idx="942">
                  <c:v>3</c:v>
                </c:pt>
                <c:pt idx="943">
                  <c:v>3</c:v>
                </c:pt>
                <c:pt idx="944">
                  <c:v>3</c:v>
                </c:pt>
                <c:pt idx="945">
                  <c:v>3</c:v>
                </c:pt>
                <c:pt idx="946">
                  <c:v>3</c:v>
                </c:pt>
                <c:pt idx="947">
                  <c:v>3</c:v>
                </c:pt>
                <c:pt idx="948">
                  <c:v>3</c:v>
                </c:pt>
                <c:pt idx="949">
                  <c:v>3</c:v>
                </c:pt>
                <c:pt idx="950">
                  <c:v>3</c:v>
                </c:pt>
                <c:pt idx="951">
                  <c:v>3</c:v>
                </c:pt>
                <c:pt idx="952">
                  <c:v>3</c:v>
                </c:pt>
                <c:pt idx="953">
                  <c:v>3</c:v>
                </c:pt>
                <c:pt idx="954">
                  <c:v>3</c:v>
                </c:pt>
                <c:pt idx="955">
                  <c:v>3</c:v>
                </c:pt>
                <c:pt idx="956">
                  <c:v>3</c:v>
                </c:pt>
                <c:pt idx="957">
                  <c:v>3</c:v>
                </c:pt>
                <c:pt idx="958">
                  <c:v>3</c:v>
                </c:pt>
                <c:pt idx="959">
                  <c:v>3</c:v>
                </c:pt>
                <c:pt idx="960">
                  <c:v>3</c:v>
                </c:pt>
                <c:pt idx="961">
                  <c:v>3</c:v>
                </c:pt>
                <c:pt idx="962">
                  <c:v>3</c:v>
                </c:pt>
                <c:pt idx="963">
                  <c:v>3</c:v>
                </c:pt>
                <c:pt idx="964">
                  <c:v>3</c:v>
                </c:pt>
                <c:pt idx="965">
                  <c:v>3</c:v>
                </c:pt>
                <c:pt idx="966">
                  <c:v>3</c:v>
                </c:pt>
                <c:pt idx="967">
                  <c:v>3</c:v>
                </c:pt>
                <c:pt idx="968">
                  <c:v>3</c:v>
                </c:pt>
                <c:pt idx="969">
                  <c:v>3</c:v>
                </c:pt>
                <c:pt idx="970">
                  <c:v>3</c:v>
                </c:pt>
                <c:pt idx="971">
                  <c:v>3</c:v>
                </c:pt>
                <c:pt idx="972">
                  <c:v>3</c:v>
                </c:pt>
                <c:pt idx="973">
                  <c:v>3</c:v>
                </c:pt>
                <c:pt idx="974">
                  <c:v>3</c:v>
                </c:pt>
                <c:pt idx="975">
                  <c:v>3</c:v>
                </c:pt>
                <c:pt idx="976">
                  <c:v>3</c:v>
                </c:pt>
                <c:pt idx="977">
                  <c:v>3</c:v>
                </c:pt>
                <c:pt idx="978">
                  <c:v>3</c:v>
                </c:pt>
                <c:pt idx="979">
                  <c:v>3</c:v>
                </c:pt>
                <c:pt idx="980">
                  <c:v>3</c:v>
                </c:pt>
                <c:pt idx="981">
                  <c:v>3</c:v>
                </c:pt>
                <c:pt idx="982">
                  <c:v>3</c:v>
                </c:pt>
                <c:pt idx="983">
                  <c:v>3</c:v>
                </c:pt>
                <c:pt idx="984">
                  <c:v>3</c:v>
                </c:pt>
                <c:pt idx="985">
                  <c:v>3</c:v>
                </c:pt>
                <c:pt idx="986">
                  <c:v>3</c:v>
                </c:pt>
                <c:pt idx="987">
                  <c:v>3</c:v>
                </c:pt>
                <c:pt idx="988">
                  <c:v>3</c:v>
                </c:pt>
                <c:pt idx="989">
                  <c:v>3</c:v>
                </c:pt>
                <c:pt idx="990">
                  <c:v>3</c:v>
                </c:pt>
                <c:pt idx="991">
                  <c:v>3</c:v>
                </c:pt>
                <c:pt idx="992">
                  <c:v>3</c:v>
                </c:pt>
                <c:pt idx="993">
                  <c:v>3</c:v>
                </c:pt>
                <c:pt idx="994">
                  <c:v>3</c:v>
                </c:pt>
                <c:pt idx="995">
                  <c:v>3</c:v>
                </c:pt>
                <c:pt idx="996">
                  <c:v>3</c:v>
                </c:pt>
                <c:pt idx="997">
                  <c:v>3</c:v>
                </c:pt>
                <c:pt idx="998">
                  <c:v>3</c:v>
                </c:pt>
                <c:pt idx="999">
                  <c:v>3</c:v>
                </c:pt>
                <c:pt idx="1000">
                  <c:v>3</c:v>
                </c:pt>
                <c:pt idx="1001">
                  <c:v>3</c:v>
                </c:pt>
                <c:pt idx="1002">
                  <c:v>3</c:v>
                </c:pt>
                <c:pt idx="1003">
                  <c:v>3</c:v>
                </c:pt>
                <c:pt idx="1004">
                  <c:v>3</c:v>
                </c:pt>
                <c:pt idx="1005">
                  <c:v>3</c:v>
                </c:pt>
                <c:pt idx="1006">
                  <c:v>3</c:v>
                </c:pt>
                <c:pt idx="1007">
                  <c:v>3</c:v>
                </c:pt>
                <c:pt idx="1008">
                  <c:v>3</c:v>
                </c:pt>
                <c:pt idx="1009">
                  <c:v>3</c:v>
                </c:pt>
                <c:pt idx="1010">
                  <c:v>3</c:v>
                </c:pt>
                <c:pt idx="1011">
                  <c:v>3</c:v>
                </c:pt>
                <c:pt idx="1012">
                  <c:v>3</c:v>
                </c:pt>
                <c:pt idx="1013">
                  <c:v>3</c:v>
                </c:pt>
                <c:pt idx="1014">
                  <c:v>3</c:v>
                </c:pt>
                <c:pt idx="1015">
                  <c:v>3</c:v>
                </c:pt>
                <c:pt idx="1016">
                  <c:v>3</c:v>
                </c:pt>
                <c:pt idx="1017">
                  <c:v>3</c:v>
                </c:pt>
                <c:pt idx="1018">
                  <c:v>3</c:v>
                </c:pt>
                <c:pt idx="1019">
                  <c:v>3</c:v>
                </c:pt>
                <c:pt idx="1020">
                  <c:v>3</c:v>
                </c:pt>
                <c:pt idx="1021">
                  <c:v>3</c:v>
                </c:pt>
                <c:pt idx="1022">
                  <c:v>3</c:v>
                </c:pt>
                <c:pt idx="1023">
                  <c:v>3</c:v>
                </c:pt>
                <c:pt idx="1024">
                  <c:v>3</c:v>
                </c:pt>
                <c:pt idx="1025">
                  <c:v>3</c:v>
                </c:pt>
                <c:pt idx="1026">
                  <c:v>3</c:v>
                </c:pt>
                <c:pt idx="1027">
                  <c:v>3</c:v>
                </c:pt>
                <c:pt idx="1028">
                  <c:v>3</c:v>
                </c:pt>
                <c:pt idx="1029">
                  <c:v>3</c:v>
                </c:pt>
                <c:pt idx="1030">
                  <c:v>3</c:v>
                </c:pt>
                <c:pt idx="1031">
                  <c:v>3</c:v>
                </c:pt>
                <c:pt idx="1032">
                  <c:v>3</c:v>
                </c:pt>
                <c:pt idx="1033">
                  <c:v>3</c:v>
                </c:pt>
                <c:pt idx="1034">
                  <c:v>3</c:v>
                </c:pt>
                <c:pt idx="1035">
                  <c:v>3</c:v>
                </c:pt>
                <c:pt idx="1036">
                  <c:v>3</c:v>
                </c:pt>
                <c:pt idx="1037">
                  <c:v>3</c:v>
                </c:pt>
                <c:pt idx="1038">
                  <c:v>3</c:v>
                </c:pt>
                <c:pt idx="1039">
                  <c:v>3</c:v>
                </c:pt>
                <c:pt idx="1040">
                  <c:v>3</c:v>
                </c:pt>
                <c:pt idx="1041">
                  <c:v>3</c:v>
                </c:pt>
                <c:pt idx="1042">
                  <c:v>3</c:v>
                </c:pt>
                <c:pt idx="1043">
                  <c:v>3</c:v>
                </c:pt>
                <c:pt idx="1044">
                  <c:v>3</c:v>
                </c:pt>
                <c:pt idx="1045">
                  <c:v>3</c:v>
                </c:pt>
                <c:pt idx="1046">
                  <c:v>3</c:v>
                </c:pt>
                <c:pt idx="1047">
                  <c:v>3</c:v>
                </c:pt>
                <c:pt idx="1048">
                  <c:v>3</c:v>
                </c:pt>
                <c:pt idx="1049">
                  <c:v>3</c:v>
                </c:pt>
                <c:pt idx="1050">
                  <c:v>3</c:v>
                </c:pt>
                <c:pt idx="1051">
                  <c:v>3</c:v>
                </c:pt>
                <c:pt idx="1052">
                  <c:v>3</c:v>
                </c:pt>
                <c:pt idx="1053">
                  <c:v>3</c:v>
                </c:pt>
                <c:pt idx="1054">
                  <c:v>3</c:v>
                </c:pt>
                <c:pt idx="1055">
                  <c:v>3</c:v>
                </c:pt>
                <c:pt idx="1056">
                  <c:v>3</c:v>
                </c:pt>
                <c:pt idx="1057">
                  <c:v>3</c:v>
                </c:pt>
                <c:pt idx="1058">
                  <c:v>3</c:v>
                </c:pt>
                <c:pt idx="1059">
                  <c:v>3</c:v>
                </c:pt>
                <c:pt idx="1060">
                  <c:v>3</c:v>
                </c:pt>
                <c:pt idx="1061">
                  <c:v>3</c:v>
                </c:pt>
                <c:pt idx="1062">
                  <c:v>3</c:v>
                </c:pt>
                <c:pt idx="1063">
                  <c:v>3</c:v>
                </c:pt>
                <c:pt idx="1064">
                  <c:v>3</c:v>
                </c:pt>
                <c:pt idx="1065">
                  <c:v>3</c:v>
                </c:pt>
                <c:pt idx="1066">
                  <c:v>3</c:v>
                </c:pt>
                <c:pt idx="1067">
                  <c:v>3</c:v>
                </c:pt>
                <c:pt idx="1068">
                  <c:v>3</c:v>
                </c:pt>
                <c:pt idx="1069">
                  <c:v>3</c:v>
                </c:pt>
                <c:pt idx="1070">
                  <c:v>3</c:v>
                </c:pt>
                <c:pt idx="1071">
                  <c:v>3</c:v>
                </c:pt>
                <c:pt idx="1072">
                  <c:v>3</c:v>
                </c:pt>
                <c:pt idx="1073">
                  <c:v>3</c:v>
                </c:pt>
                <c:pt idx="1074">
                  <c:v>3</c:v>
                </c:pt>
                <c:pt idx="1075">
                  <c:v>3</c:v>
                </c:pt>
                <c:pt idx="1076">
                  <c:v>3</c:v>
                </c:pt>
                <c:pt idx="1077">
                  <c:v>3</c:v>
                </c:pt>
                <c:pt idx="1078">
                  <c:v>3</c:v>
                </c:pt>
                <c:pt idx="1079">
                  <c:v>3</c:v>
                </c:pt>
                <c:pt idx="1080">
                  <c:v>3</c:v>
                </c:pt>
                <c:pt idx="1081">
                  <c:v>3</c:v>
                </c:pt>
                <c:pt idx="1082">
                  <c:v>3</c:v>
                </c:pt>
                <c:pt idx="1083">
                  <c:v>3</c:v>
                </c:pt>
                <c:pt idx="1084">
                  <c:v>3</c:v>
                </c:pt>
                <c:pt idx="1085">
                  <c:v>3</c:v>
                </c:pt>
                <c:pt idx="1086">
                  <c:v>3</c:v>
                </c:pt>
                <c:pt idx="1087">
                  <c:v>3</c:v>
                </c:pt>
                <c:pt idx="1088">
                  <c:v>3</c:v>
                </c:pt>
                <c:pt idx="1089">
                  <c:v>3</c:v>
                </c:pt>
                <c:pt idx="1090">
                  <c:v>3</c:v>
                </c:pt>
                <c:pt idx="1091">
                  <c:v>3</c:v>
                </c:pt>
                <c:pt idx="1092">
                  <c:v>3</c:v>
                </c:pt>
                <c:pt idx="1093">
                  <c:v>3</c:v>
                </c:pt>
                <c:pt idx="1094">
                  <c:v>3</c:v>
                </c:pt>
                <c:pt idx="1095">
                  <c:v>3</c:v>
                </c:pt>
                <c:pt idx="1096">
                  <c:v>3</c:v>
                </c:pt>
                <c:pt idx="1097">
                  <c:v>3</c:v>
                </c:pt>
                <c:pt idx="1098">
                  <c:v>3</c:v>
                </c:pt>
                <c:pt idx="1099">
                  <c:v>3</c:v>
                </c:pt>
                <c:pt idx="1100">
                  <c:v>3</c:v>
                </c:pt>
                <c:pt idx="1101">
                  <c:v>3</c:v>
                </c:pt>
                <c:pt idx="1102">
                  <c:v>3</c:v>
                </c:pt>
                <c:pt idx="1103">
                  <c:v>3</c:v>
                </c:pt>
                <c:pt idx="1104">
                  <c:v>3</c:v>
                </c:pt>
                <c:pt idx="1105">
                  <c:v>3</c:v>
                </c:pt>
                <c:pt idx="1106">
                  <c:v>3</c:v>
                </c:pt>
                <c:pt idx="1107">
                  <c:v>3</c:v>
                </c:pt>
                <c:pt idx="1108">
                  <c:v>3</c:v>
                </c:pt>
                <c:pt idx="1109">
                  <c:v>3</c:v>
                </c:pt>
                <c:pt idx="1110">
                  <c:v>3</c:v>
                </c:pt>
                <c:pt idx="1111">
                  <c:v>3</c:v>
                </c:pt>
                <c:pt idx="1112">
                  <c:v>3</c:v>
                </c:pt>
                <c:pt idx="1113">
                  <c:v>3</c:v>
                </c:pt>
                <c:pt idx="1114">
                  <c:v>3</c:v>
                </c:pt>
                <c:pt idx="1115">
                  <c:v>3</c:v>
                </c:pt>
                <c:pt idx="1116">
                  <c:v>3</c:v>
                </c:pt>
                <c:pt idx="1117">
                  <c:v>3</c:v>
                </c:pt>
                <c:pt idx="1118">
                  <c:v>3</c:v>
                </c:pt>
                <c:pt idx="1119">
                  <c:v>3</c:v>
                </c:pt>
                <c:pt idx="1120">
                  <c:v>3</c:v>
                </c:pt>
                <c:pt idx="1121">
                  <c:v>3</c:v>
                </c:pt>
                <c:pt idx="1122">
                  <c:v>3</c:v>
                </c:pt>
                <c:pt idx="1123">
                  <c:v>3</c:v>
                </c:pt>
                <c:pt idx="1124">
                  <c:v>3</c:v>
                </c:pt>
                <c:pt idx="1125">
                  <c:v>3</c:v>
                </c:pt>
                <c:pt idx="1126">
                  <c:v>3</c:v>
                </c:pt>
                <c:pt idx="1127">
                  <c:v>3</c:v>
                </c:pt>
                <c:pt idx="1128">
                  <c:v>3</c:v>
                </c:pt>
                <c:pt idx="1129">
                  <c:v>3</c:v>
                </c:pt>
                <c:pt idx="1130">
                  <c:v>3</c:v>
                </c:pt>
                <c:pt idx="1131">
                  <c:v>3</c:v>
                </c:pt>
                <c:pt idx="1132">
                  <c:v>3</c:v>
                </c:pt>
                <c:pt idx="1133">
                  <c:v>3</c:v>
                </c:pt>
                <c:pt idx="1134">
                  <c:v>3</c:v>
                </c:pt>
                <c:pt idx="1135">
                  <c:v>3</c:v>
                </c:pt>
                <c:pt idx="1136">
                  <c:v>3</c:v>
                </c:pt>
                <c:pt idx="1137">
                  <c:v>3</c:v>
                </c:pt>
                <c:pt idx="1138">
                  <c:v>3</c:v>
                </c:pt>
                <c:pt idx="1139">
                  <c:v>3</c:v>
                </c:pt>
                <c:pt idx="1140">
                  <c:v>3</c:v>
                </c:pt>
                <c:pt idx="1141">
                  <c:v>3</c:v>
                </c:pt>
                <c:pt idx="1142">
                  <c:v>3</c:v>
                </c:pt>
                <c:pt idx="1143">
                  <c:v>3</c:v>
                </c:pt>
                <c:pt idx="1144">
                  <c:v>3</c:v>
                </c:pt>
                <c:pt idx="1145">
                  <c:v>3</c:v>
                </c:pt>
                <c:pt idx="1146">
                  <c:v>3</c:v>
                </c:pt>
                <c:pt idx="1147">
                  <c:v>3</c:v>
                </c:pt>
                <c:pt idx="1148">
                  <c:v>3</c:v>
                </c:pt>
                <c:pt idx="1149">
                  <c:v>3</c:v>
                </c:pt>
                <c:pt idx="1150">
                  <c:v>3</c:v>
                </c:pt>
                <c:pt idx="1151">
                  <c:v>3</c:v>
                </c:pt>
                <c:pt idx="1152">
                  <c:v>3</c:v>
                </c:pt>
                <c:pt idx="1153">
                  <c:v>3</c:v>
                </c:pt>
                <c:pt idx="1154">
                  <c:v>3</c:v>
                </c:pt>
                <c:pt idx="1155">
                  <c:v>3</c:v>
                </c:pt>
                <c:pt idx="1156">
                  <c:v>3</c:v>
                </c:pt>
                <c:pt idx="1157">
                  <c:v>3</c:v>
                </c:pt>
                <c:pt idx="1158">
                  <c:v>3</c:v>
                </c:pt>
                <c:pt idx="1159">
                  <c:v>3</c:v>
                </c:pt>
                <c:pt idx="1160">
                  <c:v>3</c:v>
                </c:pt>
                <c:pt idx="1161">
                  <c:v>3</c:v>
                </c:pt>
                <c:pt idx="1162">
                  <c:v>3</c:v>
                </c:pt>
                <c:pt idx="1163">
                  <c:v>3</c:v>
                </c:pt>
                <c:pt idx="1164">
                  <c:v>3</c:v>
                </c:pt>
                <c:pt idx="1165">
                  <c:v>3</c:v>
                </c:pt>
                <c:pt idx="1166">
                  <c:v>3</c:v>
                </c:pt>
                <c:pt idx="1167">
                  <c:v>3</c:v>
                </c:pt>
                <c:pt idx="1168">
                  <c:v>3</c:v>
                </c:pt>
                <c:pt idx="1169">
                  <c:v>3</c:v>
                </c:pt>
                <c:pt idx="1170">
                  <c:v>3</c:v>
                </c:pt>
                <c:pt idx="1171">
                  <c:v>3</c:v>
                </c:pt>
                <c:pt idx="1172">
                  <c:v>3</c:v>
                </c:pt>
                <c:pt idx="1173">
                  <c:v>3</c:v>
                </c:pt>
                <c:pt idx="1174">
                  <c:v>3</c:v>
                </c:pt>
                <c:pt idx="1175">
                  <c:v>3</c:v>
                </c:pt>
                <c:pt idx="1176">
                  <c:v>3</c:v>
                </c:pt>
                <c:pt idx="1177">
                  <c:v>3</c:v>
                </c:pt>
                <c:pt idx="1178">
                  <c:v>3</c:v>
                </c:pt>
                <c:pt idx="1179">
                  <c:v>3</c:v>
                </c:pt>
                <c:pt idx="1180">
                  <c:v>3</c:v>
                </c:pt>
                <c:pt idx="1181">
                  <c:v>3</c:v>
                </c:pt>
                <c:pt idx="1182">
                  <c:v>3</c:v>
                </c:pt>
                <c:pt idx="1183">
                  <c:v>3</c:v>
                </c:pt>
                <c:pt idx="1184">
                  <c:v>3</c:v>
                </c:pt>
                <c:pt idx="1185">
                  <c:v>3</c:v>
                </c:pt>
                <c:pt idx="1186">
                  <c:v>3</c:v>
                </c:pt>
                <c:pt idx="1187">
                  <c:v>3</c:v>
                </c:pt>
                <c:pt idx="1188">
                  <c:v>3</c:v>
                </c:pt>
                <c:pt idx="1189">
                  <c:v>3</c:v>
                </c:pt>
                <c:pt idx="1190">
                  <c:v>3</c:v>
                </c:pt>
                <c:pt idx="1191">
                  <c:v>3</c:v>
                </c:pt>
                <c:pt idx="1192">
                  <c:v>3</c:v>
                </c:pt>
                <c:pt idx="1193">
                  <c:v>3</c:v>
                </c:pt>
                <c:pt idx="1194">
                  <c:v>3</c:v>
                </c:pt>
                <c:pt idx="1195">
                  <c:v>3</c:v>
                </c:pt>
                <c:pt idx="1196">
                  <c:v>3</c:v>
                </c:pt>
                <c:pt idx="1197">
                  <c:v>3</c:v>
                </c:pt>
                <c:pt idx="1198">
                  <c:v>3</c:v>
                </c:pt>
                <c:pt idx="1199">
                  <c:v>3</c:v>
                </c:pt>
                <c:pt idx="1200">
                  <c:v>3</c:v>
                </c:pt>
                <c:pt idx="1201">
                  <c:v>3</c:v>
                </c:pt>
                <c:pt idx="1202">
                  <c:v>3</c:v>
                </c:pt>
                <c:pt idx="1203">
                  <c:v>3</c:v>
                </c:pt>
                <c:pt idx="1204">
                  <c:v>3</c:v>
                </c:pt>
                <c:pt idx="1205">
                  <c:v>3</c:v>
                </c:pt>
                <c:pt idx="1206">
                  <c:v>3</c:v>
                </c:pt>
                <c:pt idx="1207">
                  <c:v>3</c:v>
                </c:pt>
                <c:pt idx="1208">
                  <c:v>3</c:v>
                </c:pt>
                <c:pt idx="1209">
                  <c:v>3</c:v>
                </c:pt>
                <c:pt idx="1210">
                  <c:v>3</c:v>
                </c:pt>
                <c:pt idx="1211">
                  <c:v>3</c:v>
                </c:pt>
                <c:pt idx="1212">
                  <c:v>3</c:v>
                </c:pt>
                <c:pt idx="1213">
                  <c:v>3</c:v>
                </c:pt>
                <c:pt idx="1214">
                  <c:v>3</c:v>
                </c:pt>
                <c:pt idx="1215">
                  <c:v>3</c:v>
                </c:pt>
                <c:pt idx="1216">
                  <c:v>3</c:v>
                </c:pt>
                <c:pt idx="1217">
                  <c:v>3</c:v>
                </c:pt>
                <c:pt idx="1218">
                  <c:v>3</c:v>
                </c:pt>
                <c:pt idx="1219">
                  <c:v>3</c:v>
                </c:pt>
                <c:pt idx="1220">
                  <c:v>3</c:v>
                </c:pt>
                <c:pt idx="1221">
                  <c:v>3</c:v>
                </c:pt>
                <c:pt idx="1222">
                  <c:v>3</c:v>
                </c:pt>
                <c:pt idx="1223">
                  <c:v>3</c:v>
                </c:pt>
                <c:pt idx="1224">
                  <c:v>3</c:v>
                </c:pt>
                <c:pt idx="1225">
                  <c:v>3</c:v>
                </c:pt>
                <c:pt idx="1226">
                  <c:v>3</c:v>
                </c:pt>
                <c:pt idx="1227">
                  <c:v>3</c:v>
                </c:pt>
                <c:pt idx="1228">
                  <c:v>3</c:v>
                </c:pt>
                <c:pt idx="1229">
                  <c:v>3</c:v>
                </c:pt>
                <c:pt idx="1230">
                  <c:v>3</c:v>
                </c:pt>
                <c:pt idx="1231">
                  <c:v>3</c:v>
                </c:pt>
                <c:pt idx="1232">
                  <c:v>3</c:v>
                </c:pt>
                <c:pt idx="1233">
                  <c:v>3</c:v>
                </c:pt>
                <c:pt idx="1234">
                  <c:v>3</c:v>
                </c:pt>
                <c:pt idx="1235">
                  <c:v>3</c:v>
                </c:pt>
                <c:pt idx="1236">
                  <c:v>3</c:v>
                </c:pt>
                <c:pt idx="1237">
                  <c:v>3</c:v>
                </c:pt>
                <c:pt idx="1238">
                  <c:v>3</c:v>
                </c:pt>
                <c:pt idx="1239">
                  <c:v>3</c:v>
                </c:pt>
                <c:pt idx="1240">
                  <c:v>3</c:v>
                </c:pt>
                <c:pt idx="1241">
                  <c:v>3</c:v>
                </c:pt>
                <c:pt idx="1242">
                  <c:v>3</c:v>
                </c:pt>
                <c:pt idx="1243">
                  <c:v>3</c:v>
                </c:pt>
                <c:pt idx="1244">
                  <c:v>3</c:v>
                </c:pt>
                <c:pt idx="1245">
                  <c:v>3</c:v>
                </c:pt>
                <c:pt idx="1246">
                  <c:v>3</c:v>
                </c:pt>
                <c:pt idx="1247">
                  <c:v>3</c:v>
                </c:pt>
                <c:pt idx="1248">
                  <c:v>3</c:v>
                </c:pt>
                <c:pt idx="1249">
                  <c:v>3</c:v>
                </c:pt>
                <c:pt idx="1250">
                  <c:v>3</c:v>
                </c:pt>
                <c:pt idx="1251">
                  <c:v>3</c:v>
                </c:pt>
                <c:pt idx="1252">
                  <c:v>3</c:v>
                </c:pt>
                <c:pt idx="1253">
                  <c:v>3</c:v>
                </c:pt>
                <c:pt idx="1254">
                  <c:v>3</c:v>
                </c:pt>
                <c:pt idx="1255">
                  <c:v>3</c:v>
                </c:pt>
                <c:pt idx="1256">
                  <c:v>3</c:v>
                </c:pt>
                <c:pt idx="1257">
                  <c:v>3</c:v>
                </c:pt>
                <c:pt idx="1258">
                  <c:v>3</c:v>
                </c:pt>
                <c:pt idx="1259">
                  <c:v>3</c:v>
                </c:pt>
                <c:pt idx="1260">
                  <c:v>3</c:v>
                </c:pt>
                <c:pt idx="1261">
                  <c:v>3</c:v>
                </c:pt>
                <c:pt idx="1262">
                  <c:v>3</c:v>
                </c:pt>
                <c:pt idx="1263">
                  <c:v>3</c:v>
                </c:pt>
                <c:pt idx="1264">
                  <c:v>3</c:v>
                </c:pt>
                <c:pt idx="1265">
                  <c:v>3</c:v>
                </c:pt>
                <c:pt idx="1266">
                  <c:v>3</c:v>
                </c:pt>
                <c:pt idx="1267">
                  <c:v>3</c:v>
                </c:pt>
                <c:pt idx="1268">
                  <c:v>3</c:v>
                </c:pt>
                <c:pt idx="1269">
                  <c:v>3</c:v>
                </c:pt>
                <c:pt idx="1270">
                  <c:v>3</c:v>
                </c:pt>
                <c:pt idx="1271">
                  <c:v>3</c:v>
                </c:pt>
                <c:pt idx="1272">
                  <c:v>3</c:v>
                </c:pt>
                <c:pt idx="1273">
                  <c:v>3</c:v>
                </c:pt>
                <c:pt idx="1274">
                  <c:v>3</c:v>
                </c:pt>
                <c:pt idx="1275">
                  <c:v>3</c:v>
                </c:pt>
                <c:pt idx="1276">
                  <c:v>3</c:v>
                </c:pt>
                <c:pt idx="1277">
                  <c:v>3</c:v>
                </c:pt>
                <c:pt idx="1278">
                  <c:v>3</c:v>
                </c:pt>
                <c:pt idx="1279">
                  <c:v>3</c:v>
                </c:pt>
                <c:pt idx="1280">
                  <c:v>3</c:v>
                </c:pt>
                <c:pt idx="1281">
                  <c:v>3</c:v>
                </c:pt>
                <c:pt idx="1282">
                  <c:v>3</c:v>
                </c:pt>
                <c:pt idx="1283">
                  <c:v>3</c:v>
                </c:pt>
                <c:pt idx="1284">
                  <c:v>3</c:v>
                </c:pt>
                <c:pt idx="1285">
                  <c:v>3</c:v>
                </c:pt>
                <c:pt idx="1286">
                  <c:v>3</c:v>
                </c:pt>
                <c:pt idx="1287">
                  <c:v>3</c:v>
                </c:pt>
                <c:pt idx="1288">
                  <c:v>3</c:v>
                </c:pt>
                <c:pt idx="1289">
                  <c:v>3</c:v>
                </c:pt>
                <c:pt idx="1290">
                  <c:v>3</c:v>
                </c:pt>
                <c:pt idx="1291">
                  <c:v>3</c:v>
                </c:pt>
                <c:pt idx="1292">
                  <c:v>3</c:v>
                </c:pt>
                <c:pt idx="1293">
                  <c:v>3</c:v>
                </c:pt>
                <c:pt idx="1294">
                  <c:v>3</c:v>
                </c:pt>
                <c:pt idx="1295">
                  <c:v>3</c:v>
                </c:pt>
                <c:pt idx="1296">
                  <c:v>3</c:v>
                </c:pt>
                <c:pt idx="1297">
                  <c:v>3</c:v>
                </c:pt>
                <c:pt idx="1298">
                  <c:v>3</c:v>
                </c:pt>
                <c:pt idx="1299">
                  <c:v>3</c:v>
                </c:pt>
                <c:pt idx="1300">
                  <c:v>3</c:v>
                </c:pt>
                <c:pt idx="1301">
                  <c:v>3</c:v>
                </c:pt>
                <c:pt idx="1302">
                  <c:v>3</c:v>
                </c:pt>
                <c:pt idx="1303">
                  <c:v>3</c:v>
                </c:pt>
                <c:pt idx="1304">
                  <c:v>3</c:v>
                </c:pt>
                <c:pt idx="1305">
                  <c:v>3</c:v>
                </c:pt>
                <c:pt idx="1306">
                  <c:v>3</c:v>
                </c:pt>
                <c:pt idx="1307">
                  <c:v>3</c:v>
                </c:pt>
                <c:pt idx="1308">
                  <c:v>3</c:v>
                </c:pt>
                <c:pt idx="1309">
                  <c:v>3</c:v>
                </c:pt>
                <c:pt idx="1310">
                  <c:v>3</c:v>
                </c:pt>
                <c:pt idx="1311">
                  <c:v>3</c:v>
                </c:pt>
                <c:pt idx="1312">
                  <c:v>3</c:v>
                </c:pt>
                <c:pt idx="1313">
                  <c:v>3</c:v>
                </c:pt>
                <c:pt idx="1314">
                  <c:v>3</c:v>
                </c:pt>
                <c:pt idx="1315">
                  <c:v>3</c:v>
                </c:pt>
                <c:pt idx="1316">
                  <c:v>3</c:v>
                </c:pt>
                <c:pt idx="1317">
                  <c:v>3</c:v>
                </c:pt>
                <c:pt idx="1318">
                  <c:v>3</c:v>
                </c:pt>
                <c:pt idx="1319">
                  <c:v>3</c:v>
                </c:pt>
                <c:pt idx="1320">
                  <c:v>3</c:v>
                </c:pt>
                <c:pt idx="1321">
                  <c:v>3</c:v>
                </c:pt>
                <c:pt idx="1322">
                  <c:v>3</c:v>
                </c:pt>
                <c:pt idx="1323">
                  <c:v>3</c:v>
                </c:pt>
                <c:pt idx="1324">
                  <c:v>3</c:v>
                </c:pt>
                <c:pt idx="1325">
                  <c:v>3</c:v>
                </c:pt>
                <c:pt idx="1326">
                  <c:v>3</c:v>
                </c:pt>
                <c:pt idx="1327">
                  <c:v>3</c:v>
                </c:pt>
                <c:pt idx="1328">
                  <c:v>3</c:v>
                </c:pt>
                <c:pt idx="1329">
                  <c:v>3</c:v>
                </c:pt>
                <c:pt idx="1330">
                  <c:v>3</c:v>
                </c:pt>
                <c:pt idx="1331">
                  <c:v>3</c:v>
                </c:pt>
                <c:pt idx="1332">
                  <c:v>3</c:v>
                </c:pt>
                <c:pt idx="1333">
                  <c:v>3</c:v>
                </c:pt>
                <c:pt idx="1334">
                  <c:v>3</c:v>
                </c:pt>
                <c:pt idx="1335">
                  <c:v>3</c:v>
                </c:pt>
                <c:pt idx="1336">
                  <c:v>3</c:v>
                </c:pt>
                <c:pt idx="1337">
                  <c:v>3</c:v>
                </c:pt>
                <c:pt idx="1338">
                  <c:v>3</c:v>
                </c:pt>
                <c:pt idx="1339">
                  <c:v>3</c:v>
                </c:pt>
                <c:pt idx="1340">
                  <c:v>3</c:v>
                </c:pt>
                <c:pt idx="1341">
                  <c:v>3</c:v>
                </c:pt>
                <c:pt idx="1342">
                  <c:v>3</c:v>
                </c:pt>
                <c:pt idx="1343">
                  <c:v>3</c:v>
                </c:pt>
                <c:pt idx="1344">
                  <c:v>3</c:v>
                </c:pt>
                <c:pt idx="1345">
                  <c:v>3</c:v>
                </c:pt>
                <c:pt idx="1346">
                  <c:v>3</c:v>
                </c:pt>
                <c:pt idx="1347">
                  <c:v>3</c:v>
                </c:pt>
                <c:pt idx="1348">
                  <c:v>3</c:v>
                </c:pt>
                <c:pt idx="1349">
                  <c:v>3</c:v>
                </c:pt>
                <c:pt idx="1350">
                  <c:v>3</c:v>
                </c:pt>
                <c:pt idx="1351">
                  <c:v>3</c:v>
                </c:pt>
                <c:pt idx="1352">
                  <c:v>3</c:v>
                </c:pt>
                <c:pt idx="1353">
                  <c:v>3</c:v>
                </c:pt>
                <c:pt idx="1354">
                  <c:v>3</c:v>
                </c:pt>
                <c:pt idx="1355">
                  <c:v>3</c:v>
                </c:pt>
                <c:pt idx="1356">
                  <c:v>3</c:v>
                </c:pt>
                <c:pt idx="1357">
                  <c:v>3</c:v>
                </c:pt>
                <c:pt idx="1358">
                  <c:v>3</c:v>
                </c:pt>
                <c:pt idx="1359">
                  <c:v>3</c:v>
                </c:pt>
                <c:pt idx="1360">
                  <c:v>3</c:v>
                </c:pt>
                <c:pt idx="1361">
                  <c:v>3</c:v>
                </c:pt>
                <c:pt idx="1362">
                  <c:v>3</c:v>
                </c:pt>
                <c:pt idx="1363">
                  <c:v>3</c:v>
                </c:pt>
                <c:pt idx="1364">
                  <c:v>3</c:v>
                </c:pt>
                <c:pt idx="1365">
                  <c:v>3</c:v>
                </c:pt>
                <c:pt idx="1366">
                  <c:v>3</c:v>
                </c:pt>
                <c:pt idx="1367">
                  <c:v>3</c:v>
                </c:pt>
                <c:pt idx="1368">
                  <c:v>3</c:v>
                </c:pt>
                <c:pt idx="1369">
                  <c:v>3</c:v>
                </c:pt>
                <c:pt idx="1370">
                  <c:v>3</c:v>
                </c:pt>
                <c:pt idx="1371">
                  <c:v>3</c:v>
                </c:pt>
                <c:pt idx="1372">
                  <c:v>3</c:v>
                </c:pt>
                <c:pt idx="1373">
                  <c:v>3</c:v>
                </c:pt>
                <c:pt idx="1374">
                  <c:v>3</c:v>
                </c:pt>
                <c:pt idx="1375">
                  <c:v>3</c:v>
                </c:pt>
                <c:pt idx="1376">
                  <c:v>3</c:v>
                </c:pt>
                <c:pt idx="1377">
                  <c:v>3</c:v>
                </c:pt>
                <c:pt idx="1378">
                  <c:v>3</c:v>
                </c:pt>
                <c:pt idx="1379">
                  <c:v>3</c:v>
                </c:pt>
                <c:pt idx="1380">
                  <c:v>3</c:v>
                </c:pt>
                <c:pt idx="1381">
                  <c:v>3</c:v>
                </c:pt>
                <c:pt idx="1382">
                  <c:v>3</c:v>
                </c:pt>
                <c:pt idx="1383">
                  <c:v>3</c:v>
                </c:pt>
                <c:pt idx="1384">
                  <c:v>3</c:v>
                </c:pt>
                <c:pt idx="1385">
                  <c:v>3</c:v>
                </c:pt>
                <c:pt idx="1386">
                  <c:v>3</c:v>
                </c:pt>
                <c:pt idx="1387">
                  <c:v>3</c:v>
                </c:pt>
                <c:pt idx="1388">
                  <c:v>3</c:v>
                </c:pt>
                <c:pt idx="1389">
                  <c:v>3</c:v>
                </c:pt>
                <c:pt idx="1390">
                  <c:v>3</c:v>
                </c:pt>
                <c:pt idx="1391">
                  <c:v>3</c:v>
                </c:pt>
                <c:pt idx="1392">
                  <c:v>3</c:v>
                </c:pt>
                <c:pt idx="1393">
                  <c:v>3</c:v>
                </c:pt>
                <c:pt idx="1394">
                  <c:v>3</c:v>
                </c:pt>
                <c:pt idx="1395">
                  <c:v>3</c:v>
                </c:pt>
                <c:pt idx="1396">
                  <c:v>3</c:v>
                </c:pt>
                <c:pt idx="1397">
                  <c:v>3</c:v>
                </c:pt>
                <c:pt idx="1398">
                  <c:v>3</c:v>
                </c:pt>
                <c:pt idx="1399">
                  <c:v>3</c:v>
                </c:pt>
                <c:pt idx="1400">
                  <c:v>3</c:v>
                </c:pt>
                <c:pt idx="1401">
                  <c:v>3</c:v>
                </c:pt>
                <c:pt idx="1402">
                  <c:v>3</c:v>
                </c:pt>
                <c:pt idx="1403">
                  <c:v>3</c:v>
                </c:pt>
                <c:pt idx="1404">
                  <c:v>3</c:v>
                </c:pt>
                <c:pt idx="1405">
                  <c:v>3</c:v>
                </c:pt>
                <c:pt idx="1406">
                  <c:v>3</c:v>
                </c:pt>
                <c:pt idx="1407">
                  <c:v>3</c:v>
                </c:pt>
                <c:pt idx="1408">
                  <c:v>3</c:v>
                </c:pt>
                <c:pt idx="1409">
                  <c:v>3</c:v>
                </c:pt>
                <c:pt idx="1410">
                  <c:v>3</c:v>
                </c:pt>
                <c:pt idx="1411">
                  <c:v>3</c:v>
                </c:pt>
                <c:pt idx="1412">
                  <c:v>3</c:v>
                </c:pt>
                <c:pt idx="1413">
                  <c:v>3</c:v>
                </c:pt>
                <c:pt idx="1414">
                  <c:v>3</c:v>
                </c:pt>
                <c:pt idx="1415">
                  <c:v>3</c:v>
                </c:pt>
                <c:pt idx="1416">
                  <c:v>3</c:v>
                </c:pt>
                <c:pt idx="1417">
                  <c:v>3</c:v>
                </c:pt>
                <c:pt idx="1418">
                  <c:v>3</c:v>
                </c:pt>
                <c:pt idx="1419">
                  <c:v>3</c:v>
                </c:pt>
                <c:pt idx="1420">
                  <c:v>3</c:v>
                </c:pt>
                <c:pt idx="1421">
                  <c:v>3</c:v>
                </c:pt>
                <c:pt idx="1422">
                  <c:v>3</c:v>
                </c:pt>
                <c:pt idx="1423">
                  <c:v>3</c:v>
                </c:pt>
                <c:pt idx="1424">
                  <c:v>3</c:v>
                </c:pt>
                <c:pt idx="1425">
                  <c:v>3</c:v>
                </c:pt>
                <c:pt idx="1426">
                  <c:v>3</c:v>
                </c:pt>
                <c:pt idx="1427">
                  <c:v>3</c:v>
                </c:pt>
                <c:pt idx="1428">
                  <c:v>3</c:v>
                </c:pt>
                <c:pt idx="1429">
                  <c:v>3</c:v>
                </c:pt>
                <c:pt idx="1430">
                  <c:v>3</c:v>
                </c:pt>
                <c:pt idx="1431">
                  <c:v>3</c:v>
                </c:pt>
                <c:pt idx="1432">
                  <c:v>3</c:v>
                </c:pt>
                <c:pt idx="1433">
                  <c:v>3</c:v>
                </c:pt>
                <c:pt idx="1434">
                  <c:v>3</c:v>
                </c:pt>
                <c:pt idx="1435">
                  <c:v>3</c:v>
                </c:pt>
                <c:pt idx="1436">
                  <c:v>3</c:v>
                </c:pt>
                <c:pt idx="1437">
                  <c:v>3</c:v>
                </c:pt>
                <c:pt idx="1438">
                  <c:v>3</c:v>
                </c:pt>
                <c:pt idx="1439">
                  <c:v>3</c:v>
                </c:pt>
                <c:pt idx="1440">
                  <c:v>3</c:v>
                </c:pt>
                <c:pt idx="1441">
                  <c:v>3</c:v>
                </c:pt>
                <c:pt idx="1442">
                  <c:v>3</c:v>
                </c:pt>
                <c:pt idx="1443">
                  <c:v>3</c:v>
                </c:pt>
                <c:pt idx="1444">
                  <c:v>3</c:v>
                </c:pt>
                <c:pt idx="1445">
                  <c:v>3</c:v>
                </c:pt>
                <c:pt idx="1446">
                  <c:v>3</c:v>
                </c:pt>
                <c:pt idx="1447">
                  <c:v>3</c:v>
                </c:pt>
                <c:pt idx="1448">
                  <c:v>3</c:v>
                </c:pt>
                <c:pt idx="1449">
                  <c:v>3</c:v>
                </c:pt>
                <c:pt idx="1450">
                  <c:v>3</c:v>
                </c:pt>
                <c:pt idx="1451">
                  <c:v>3</c:v>
                </c:pt>
                <c:pt idx="1452">
                  <c:v>3</c:v>
                </c:pt>
                <c:pt idx="1453">
                  <c:v>3</c:v>
                </c:pt>
                <c:pt idx="1454">
                  <c:v>3</c:v>
                </c:pt>
                <c:pt idx="1455">
                  <c:v>3</c:v>
                </c:pt>
                <c:pt idx="1456">
                  <c:v>3</c:v>
                </c:pt>
                <c:pt idx="1457">
                  <c:v>3</c:v>
                </c:pt>
                <c:pt idx="1458">
                  <c:v>3</c:v>
                </c:pt>
                <c:pt idx="1459">
                  <c:v>3</c:v>
                </c:pt>
                <c:pt idx="1460">
                  <c:v>3</c:v>
                </c:pt>
                <c:pt idx="1461">
                  <c:v>3</c:v>
                </c:pt>
                <c:pt idx="1462">
                  <c:v>3</c:v>
                </c:pt>
                <c:pt idx="1463">
                  <c:v>3</c:v>
                </c:pt>
                <c:pt idx="1464">
                  <c:v>3</c:v>
                </c:pt>
                <c:pt idx="1465">
                  <c:v>3</c:v>
                </c:pt>
                <c:pt idx="1466">
                  <c:v>3</c:v>
                </c:pt>
                <c:pt idx="1467">
                  <c:v>3</c:v>
                </c:pt>
                <c:pt idx="1468">
                  <c:v>3</c:v>
                </c:pt>
                <c:pt idx="1469">
                  <c:v>3</c:v>
                </c:pt>
                <c:pt idx="1470">
                  <c:v>3</c:v>
                </c:pt>
                <c:pt idx="1471">
                  <c:v>3</c:v>
                </c:pt>
                <c:pt idx="1472">
                  <c:v>3</c:v>
                </c:pt>
                <c:pt idx="1473">
                  <c:v>3</c:v>
                </c:pt>
                <c:pt idx="1474">
                  <c:v>3</c:v>
                </c:pt>
                <c:pt idx="1475">
                  <c:v>3</c:v>
                </c:pt>
                <c:pt idx="1476">
                  <c:v>3</c:v>
                </c:pt>
                <c:pt idx="1477">
                  <c:v>3</c:v>
                </c:pt>
                <c:pt idx="1478">
                  <c:v>3</c:v>
                </c:pt>
                <c:pt idx="1479">
                  <c:v>3</c:v>
                </c:pt>
                <c:pt idx="1480">
                  <c:v>3</c:v>
                </c:pt>
                <c:pt idx="1481">
                  <c:v>3</c:v>
                </c:pt>
                <c:pt idx="1482">
                  <c:v>3</c:v>
                </c:pt>
                <c:pt idx="1483">
                  <c:v>3</c:v>
                </c:pt>
                <c:pt idx="1484">
                  <c:v>3</c:v>
                </c:pt>
                <c:pt idx="1485">
                  <c:v>3</c:v>
                </c:pt>
                <c:pt idx="1486">
                  <c:v>3</c:v>
                </c:pt>
                <c:pt idx="1487">
                  <c:v>3</c:v>
                </c:pt>
                <c:pt idx="1488">
                  <c:v>3</c:v>
                </c:pt>
                <c:pt idx="1489">
                  <c:v>3</c:v>
                </c:pt>
                <c:pt idx="1490">
                  <c:v>3</c:v>
                </c:pt>
                <c:pt idx="1491">
                  <c:v>3</c:v>
                </c:pt>
                <c:pt idx="1492">
                  <c:v>3</c:v>
                </c:pt>
                <c:pt idx="1493">
                  <c:v>3</c:v>
                </c:pt>
                <c:pt idx="1494">
                  <c:v>3</c:v>
                </c:pt>
                <c:pt idx="1495">
                  <c:v>3</c:v>
                </c:pt>
                <c:pt idx="1496">
                  <c:v>3</c:v>
                </c:pt>
                <c:pt idx="1497">
                  <c:v>3</c:v>
                </c:pt>
                <c:pt idx="1498">
                  <c:v>3</c:v>
                </c:pt>
                <c:pt idx="1499">
                  <c:v>3</c:v>
                </c:pt>
                <c:pt idx="1500">
                  <c:v>3</c:v>
                </c:pt>
                <c:pt idx="1501">
                  <c:v>3</c:v>
                </c:pt>
                <c:pt idx="1502">
                  <c:v>3</c:v>
                </c:pt>
                <c:pt idx="1503">
                  <c:v>3</c:v>
                </c:pt>
                <c:pt idx="1504">
                  <c:v>3</c:v>
                </c:pt>
                <c:pt idx="1505">
                  <c:v>3</c:v>
                </c:pt>
                <c:pt idx="1506">
                  <c:v>3</c:v>
                </c:pt>
                <c:pt idx="1507">
                  <c:v>3</c:v>
                </c:pt>
                <c:pt idx="1508">
                  <c:v>3</c:v>
                </c:pt>
                <c:pt idx="1509">
                  <c:v>3</c:v>
                </c:pt>
                <c:pt idx="1510">
                  <c:v>3</c:v>
                </c:pt>
                <c:pt idx="1511">
                  <c:v>3</c:v>
                </c:pt>
                <c:pt idx="1512">
                  <c:v>3</c:v>
                </c:pt>
                <c:pt idx="1513">
                  <c:v>3</c:v>
                </c:pt>
                <c:pt idx="1514">
                  <c:v>3</c:v>
                </c:pt>
                <c:pt idx="1515">
                  <c:v>3</c:v>
                </c:pt>
                <c:pt idx="1516">
                  <c:v>3</c:v>
                </c:pt>
                <c:pt idx="1517">
                  <c:v>3</c:v>
                </c:pt>
                <c:pt idx="1518">
                  <c:v>3</c:v>
                </c:pt>
                <c:pt idx="1519">
                  <c:v>3</c:v>
                </c:pt>
                <c:pt idx="1520">
                  <c:v>3</c:v>
                </c:pt>
                <c:pt idx="1521">
                  <c:v>3</c:v>
                </c:pt>
                <c:pt idx="1522">
                  <c:v>3</c:v>
                </c:pt>
                <c:pt idx="1523">
                  <c:v>3</c:v>
                </c:pt>
                <c:pt idx="1524">
                  <c:v>3</c:v>
                </c:pt>
                <c:pt idx="1525">
                  <c:v>3</c:v>
                </c:pt>
                <c:pt idx="1526">
                  <c:v>3</c:v>
                </c:pt>
                <c:pt idx="1527">
                  <c:v>3</c:v>
                </c:pt>
                <c:pt idx="1528">
                  <c:v>3</c:v>
                </c:pt>
                <c:pt idx="1529">
                  <c:v>3</c:v>
                </c:pt>
                <c:pt idx="1530">
                  <c:v>3</c:v>
                </c:pt>
                <c:pt idx="1531">
                  <c:v>3</c:v>
                </c:pt>
                <c:pt idx="1532">
                  <c:v>3</c:v>
                </c:pt>
                <c:pt idx="1533">
                  <c:v>3</c:v>
                </c:pt>
                <c:pt idx="1534">
                  <c:v>3</c:v>
                </c:pt>
                <c:pt idx="1535">
                  <c:v>3</c:v>
                </c:pt>
                <c:pt idx="1536">
                  <c:v>3</c:v>
                </c:pt>
                <c:pt idx="1537">
                  <c:v>3</c:v>
                </c:pt>
                <c:pt idx="1538">
                  <c:v>3</c:v>
                </c:pt>
                <c:pt idx="1539">
                  <c:v>3</c:v>
                </c:pt>
                <c:pt idx="1540">
                  <c:v>3</c:v>
                </c:pt>
                <c:pt idx="1541">
                  <c:v>3</c:v>
                </c:pt>
                <c:pt idx="1542">
                  <c:v>3</c:v>
                </c:pt>
                <c:pt idx="1543">
                  <c:v>3</c:v>
                </c:pt>
                <c:pt idx="1544">
                  <c:v>3</c:v>
                </c:pt>
                <c:pt idx="1545">
                  <c:v>3</c:v>
                </c:pt>
                <c:pt idx="1546">
                  <c:v>3</c:v>
                </c:pt>
                <c:pt idx="1547">
                  <c:v>3</c:v>
                </c:pt>
                <c:pt idx="1548">
                  <c:v>3</c:v>
                </c:pt>
                <c:pt idx="1549">
                  <c:v>3</c:v>
                </c:pt>
                <c:pt idx="1550">
                  <c:v>3</c:v>
                </c:pt>
                <c:pt idx="1551">
                  <c:v>3</c:v>
                </c:pt>
                <c:pt idx="1552">
                  <c:v>3</c:v>
                </c:pt>
                <c:pt idx="1553">
                  <c:v>3</c:v>
                </c:pt>
                <c:pt idx="1554">
                  <c:v>3</c:v>
                </c:pt>
                <c:pt idx="1555">
                  <c:v>3</c:v>
                </c:pt>
                <c:pt idx="1556">
                  <c:v>3</c:v>
                </c:pt>
                <c:pt idx="1557">
                  <c:v>3</c:v>
                </c:pt>
                <c:pt idx="1558">
                  <c:v>3</c:v>
                </c:pt>
                <c:pt idx="1559">
                  <c:v>3</c:v>
                </c:pt>
                <c:pt idx="1560">
                  <c:v>3</c:v>
                </c:pt>
                <c:pt idx="1561">
                  <c:v>3</c:v>
                </c:pt>
                <c:pt idx="1562">
                  <c:v>3</c:v>
                </c:pt>
                <c:pt idx="1563">
                  <c:v>3</c:v>
                </c:pt>
                <c:pt idx="1564">
                  <c:v>3</c:v>
                </c:pt>
                <c:pt idx="1565">
                  <c:v>3</c:v>
                </c:pt>
                <c:pt idx="1566">
                  <c:v>3</c:v>
                </c:pt>
                <c:pt idx="1567">
                  <c:v>3</c:v>
                </c:pt>
                <c:pt idx="1568">
                  <c:v>3</c:v>
                </c:pt>
                <c:pt idx="1569">
                  <c:v>3</c:v>
                </c:pt>
                <c:pt idx="1570">
                  <c:v>3</c:v>
                </c:pt>
                <c:pt idx="1571">
                  <c:v>3</c:v>
                </c:pt>
                <c:pt idx="1572">
                  <c:v>3</c:v>
                </c:pt>
                <c:pt idx="1573">
                  <c:v>3</c:v>
                </c:pt>
                <c:pt idx="1574">
                  <c:v>3</c:v>
                </c:pt>
                <c:pt idx="1575">
                  <c:v>3</c:v>
                </c:pt>
                <c:pt idx="1576">
                  <c:v>3</c:v>
                </c:pt>
                <c:pt idx="1577">
                  <c:v>3</c:v>
                </c:pt>
                <c:pt idx="1578">
                  <c:v>3</c:v>
                </c:pt>
                <c:pt idx="1579">
                  <c:v>3</c:v>
                </c:pt>
                <c:pt idx="1580">
                  <c:v>3</c:v>
                </c:pt>
                <c:pt idx="1581">
                  <c:v>3</c:v>
                </c:pt>
                <c:pt idx="1582">
                  <c:v>3</c:v>
                </c:pt>
                <c:pt idx="1583">
                  <c:v>3</c:v>
                </c:pt>
                <c:pt idx="1584">
                  <c:v>3</c:v>
                </c:pt>
                <c:pt idx="1585">
                  <c:v>3</c:v>
                </c:pt>
                <c:pt idx="1586">
                  <c:v>3</c:v>
                </c:pt>
                <c:pt idx="1587">
                  <c:v>3</c:v>
                </c:pt>
                <c:pt idx="1588">
                  <c:v>3</c:v>
                </c:pt>
                <c:pt idx="1589">
                  <c:v>3</c:v>
                </c:pt>
                <c:pt idx="1590">
                  <c:v>3</c:v>
                </c:pt>
                <c:pt idx="1591">
                  <c:v>3</c:v>
                </c:pt>
                <c:pt idx="1592">
                  <c:v>3</c:v>
                </c:pt>
                <c:pt idx="1593">
                  <c:v>3</c:v>
                </c:pt>
                <c:pt idx="1594">
                  <c:v>3</c:v>
                </c:pt>
                <c:pt idx="1595">
                  <c:v>3</c:v>
                </c:pt>
                <c:pt idx="1596">
                  <c:v>3</c:v>
                </c:pt>
                <c:pt idx="1597">
                  <c:v>3</c:v>
                </c:pt>
                <c:pt idx="1598">
                  <c:v>3</c:v>
                </c:pt>
                <c:pt idx="1599">
                  <c:v>3</c:v>
                </c:pt>
                <c:pt idx="1600">
                  <c:v>3</c:v>
                </c:pt>
                <c:pt idx="1601">
                  <c:v>3</c:v>
                </c:pt>
                <c:pt idx="1602">
                  <c:v>3</c:v>
                </c:pt>
                <c:pt idx="1603">
                  <c:v>3</c:v>
                </c:pt>
                <c:pt idx="1604">
                  <c:v>3</c:v>
                </c:pt>
                <c:pt idx="1605">
                  <c:v>3</c:v>
                </c:pt>
                <c:pt idx="1606">
                  <c:v>3</c:v>
                </c:pt>
                <c:pt idx="1607">
                  <c:v>3</c:v>
                </c:pt>
                <c:pt idx="1608">
                  <c:v>3</c:v>
                </c:pt>
                <c:pt idx="1609">
                  <c:v>3</c:v>
                </c:pt>
                <c:pt idx="1610">
                  <c:v>3</c:v>
                </c:pt>
                <c:pt idx="1611">
                  <c:v>3</c:v>
                </c:pt>
                <c:pt idx="1612">
                  <c:v>3</c:v>
                </c:pt>
                <c:pt idx="1613">
                  <c:v>3</c:v>
                </c:pt>
                <c:pt idx="1614">
                  <c:v>3</c:v>
                </c:pt>
                <c:pt idx="1615">
                  <c:v>3</c:v>
                </c:pt>
                <c:pt idx="1616">
                  <c:v>3</c:v>
                </c:pt>
                <c:pt idx="1617">
                  <c:v>3</c:v>
                </c:pt>
                <c:pt idx="1618">
                  <c:v>3</c:v>
                </c:pt>
                <c:pt idx="1619">
                  <c:v>3</c:v>
                </c:pt>
                <c:pt idx="1620">
                  <c:v>3</c:v>
                </c:pt>
                <c:pt idx="1621">
                  <c:v>3</c:v>
                </c:pt>
                <c:pt idx="1622">
                  <c:v>3</c:v>
                </c:pt>
                <c:pt idx="1623">
                  <c:v>3</c:v>
                </c:pt>
                <c:pt idx="1624">
                  <c:v>3</c:v>
                </c:pt>
                <c:pt idx="1625">
                  <c:v>3</c:v>
                </c:pt>
                <c:pt idx="1626">
                  <c:v>3</c:v>
                </c:pt>
                <c:pt idx="1627">
                  <c:v>3</c:v>
                </c:pt>
                <c:pt idx="1628">
                  <c:v>3</c:v>
                </c:pt>
                <c:pt idx="1629">
                  <c:v>3</c:v>
                </c:pt>
                <c:pt idx="1630">
                  <c:v>3</c:v>
                </c:pt>
                <c:pt idx="1631">
                  <c:v>3</c:v>
                </c:pt>
                <c:pt idx="1632">
                  <c:v>3</c:v>
                </c:pt>
                <c:pt idx="1633">
                  <c:v>3</c:v>
                </c:pt>
                <c:pt idx="1634">
                  <c:v>3</c:v>
                </c:pt>
                <c:pt idx="1635">
                  <c:v>3</c:v>
                </c:pt>
                <c:pt idx="1636">
                  <c:v>3</c:v>
                </c:pt>
                <c:pt idx="1637">
                  <c:v>3</c:v>
                </c:pt>
                <c:pt idx="1638">
                  <c:v>3</c:v>
                </c:pt>
                <c:pt idx="1639">
                  <c:v>3</c:v>
                </c:pt>
                <c:pt idx="1640">
                  <c:v>3</c:v>
                </c:pt>
                <c:pt idx="1641">
                  <c:v>3</c:v>
                </c:pt>
                <c:pt idx="1642">
                  <c:v>3</c:v>
                </c:pt>
                <c:pt idx="1643">
                  <c:v>3</c:v>
                </c:pt>
                <c:pt idx="1644">
                  <c:v>3</c:v>
                </c:pt>
                <c:pt idx="1645">
                  <c:v>3</c:v>
                </c:pt>
                <c:pt idx="1646">
                  <c:v>3</c:v>
                </c:pt>
                <c:pt idx="1647">
                  <c:v>3</c:v>
                </c:pt>
                <c:pt idx="1648">
                  <c:v>3</c:v>
                </c:pt>
                <c:pt idx="1649">
                  <c:v>3</c:v>
                </c:pt>
                <c:pt idx="1650">
                  <c:v>3</c:v>
                </c:pt>
                <c:pt idx="1651">
                  <c:v>3</c:v>
                </c:pt>
                <c:pt idx="1652">
                  <c:v>3</c:v>
                </c:pt>
                <c:pt idx="1653">
                  <c:v>3</c:v>
                </c:pt>
                <c:pt idx="1654">
                  <c:v>3</c:v>
                </c:pt>
                <c:pt idx="1655">
                  <c:v>3</c:v>
                </c:pt>
                <c:pt idx="1656">
                  <c:v>3</c:v>
                </c:pt>
                <c:pt idx="1657">
                  <c:v>3</c:v>
                </c:pt>
                <c:pt idx="1658">
                  <c:v>3</c:v>
                </c:pt>
                <c:pt idx="1659">
                  <c:v>3</c:v>
                </c:pt>
                <c:pt idx="1660">
                  <c:v>3</c:v>
                </c:pt>
                <c:pt idx="1661">
                  <c:v>3</c:v>
                </c:pt>
                <c:pt idx="1662">
                  <c:v>3</c:v>
                </c:pt>
                <c:pt idx="1663">
                  <c:v>3</c:v>
                </c:pt>
                <c:pt idx="1664">
                  <c:v>3</c:v>
                </c:pt>
                <c:pt idx="1665">
                  <c:v>3</c:v>
                </c:pt>
                <c:pt idx="1666">
                  <c:v>3</c:v>
                </c:pt>
                <c:pt idx="1667">
                  <c:v>3</c:v>
                </c:pt>
                <c:pt idx="1668">
                  <c:v>3</c:v>
                </c:pt>
                <c:pt idx="1669">
                  <c:v>3</c:v>
                </c:pt>
                <c:pt idx="1670">
                  <c:v>3</c:v>
                </c:pt>
                <c:pt idx="1671">
                  <c:v>3</c:v>
                </c:pt>
                <c:pt idx="1672">
                  <c:v>3</c:v>
                </c:pt>
                <c:pt idx="1673">
                  <c:v>3</c:v>
                </c:pt>
                <c:pt idx="1674">
                  <c:v>3</c:v>
                </c:pt>
                <c:pt idx="1675">
                  <c:v>3</c:v>
                </c:pt>
                <c:pt idx="1676">
                  <c:v>3</c:v>
                </c:pt>
                <c:pt idx="1677">
                  <c:v>3</c:v>
                </c:pt>
                <c:pt idx="1678">
                  <c:v>3</c:v>
                </c:pt>
                <c:pt idx="1679">
                  <c:v>3</c:v>
                </c:pt>
                <c:pt idx="1680">
                  <c:v>3</c:v>
                </c:pt>
                <c:pt idx="1681">
                  <c:v>3</c:v>
                </c:pt>
                <c:pt idx="1682">
                  <c:v>3</c:v>
                </c:pt>
                <c:pt idx="1683">
                  <c:v>3</c:v>
                </c:pt>
                <c:pt idx="1684">
                  <c:v>3</c:v>
                </c:pt>
                <c:pt idx="1685">
                  <c:v>3</c:v>
                </c:pt>
                <c:pt idx="1686">
                  <c:v>3</c:v>
                </c:pt>
                <c:pt idx="1687">
                  <c:v>3</c:v>
                </c:pt>
                <c:pt idx="1688">
                  <c:v>3</c:v>
                </c:pt>
                <c:pt idx="1689">
                  <c:v>3</c:v>
                </c:pt>
                <c:pt idx="1690">
                  <c:v>3</c:v>
                </c:pt>
                <c:pt idx="1691">
                  <c:v>3</c:v>
                </c:pt>
                <c:pt idx="1692">
                  <c:v>3</c:v>
                </c:pt>
                <c:pt idx="1693">
                  <c:v>3</c:v>
                </c:pt>
                <c:pt idx="1694">
                  <c:v>3</c:v>
                </c:pt>
                <c:pt idx="1695">
                  <c:v>3</c:v>
                </c:pt>
                <c:pt idx="1696">
                  <c:v>3</c:v>
                </c:pt>
                <c:pt idx="1697">
                  <c:v>3</c:v>
                </c:pt>
                <c:pt idx="1698">
                  <c:v>3</c:v>
                </c:pt>
                <c:pt idx="1699">
                  <c:v>3</c:v>
                </c:pt>
                <c:pt idx="1700">
                  <c:v>3</c:v>
                </c:pt>
                <c:pt idx="1701">
                  <c:v>3</c:v>
                </c:pt>
                <c:pt idx="1702">
                  <c:v>3</c:v>
                </c:pt>
                <c:pt idx="1703">
                  <c:v>3</c:v>
                </c:pt>
                <c:pt idx="1704">
                  <c:v>3</c:v>
                </c:pt>
                <c:pt idx="1705">
                  <c:v>3</c:v>
                </c:pt>
                <c:pt idx="1706">
                  <c:v>3</c:v>
                </c:pt>
                <c:pt idx="1707">
                  <c:v>3</c:v>
                </c:pt>
                <c:pt idx="1708">
                  <c:v>3</c:v>
                </c:pt>
                <c:pt idx="1709">
                  <c:v>3</c:v>
                </c:pt>
                <c:pt idx="1710">
                  <c:v>3</c:v>
                </c:pt>
                <c:pt idx="1711">
                  <c:v>3</c:v>
                </c:pt>
                <c:pt idx="1712">
                  <c:v>3</c:v>
                </c:pt>
                <c:pt idx="1713">
                  <c:v>3</c:v>
                </c:pt>
                <c:pt idx="1714">
                  <c:v>3</c:v>
                </c:pt>
                <c:pt idx="1715">
                  <c:v>3</c:v>
                </c:pt>
                <c:pt idx="1716">
                  <c:v>3</c:v>
                </c:pt>
                <c:pt idx="1717">
                  <c:v>3</c:v>
                </c:pt>
                <c:pt idx="1718">
                  <c:v>3</c:v>
                </c:pt>
                <c:pt idx="1719">
                  <c:v>3</c:v>
                </c:pt>
                <c:pt idx="1720">
                  <c:v>3</c:v>
                </c:pt>
                <c:pt idx="1721">
                  <c:v>3</c:v>
                </c:pt>
                <c:pt idx="1722">
                  <c:v>3</c:v>
                </c:pt>
                <c:pt idx="1723">
                  <c:v>3</c:v>
                </c:pt>
                <c:pt idx="1724">
                  <c:v>3</c:v>
                </c:pt>
                <c:pt idx="1725">
                  <c:v>3</c:v>
                </c:pt>
                <c:pt idx="1726">
                  <c:v>3</c:v>
                </c:pt>
                <c:pt idx="1727">
                  <c:v>3</c:v>
                </c:pt>
                <c:pt idx="1728">
                  <c:v>3</c:v>
                </c:pt>
                <c:pt idx="1729">
                  <c:v>3</c:v>
                </c:pt>
                <c:pt idx="1730">
                  <c:v>3</c:v>
                </c:pt>
                <c:pt idx="1731">
                  <c:v>3</c:v>
                </c:pt>
                <c:pt idx="1732">
                  <c:v>3</c:v>
                </c:pt>
                <c:pt idx="1733">
                  <c:v>3</c:v>
                </c:pt>
                <c:pt idx="1734">
                  <c:v>3</c:v>
                </c:pt>
                <c:pt idx="1735">
                  <c:v>3</c:v>
                </c:pt>
                <c:pt idx="1736">
                  <c:v>3</c:v>
                </c:pt>
                <c:pt idx="1737">
                  <c:v>3</c:v>
                </c:pt>
                <c:pt idx="1738">
                  <c:v>3</c:v>
                </c:pt>
                <c:pt idx="1739">
                  <c:v>3</c:v>
                </c:pt>
                <c:pt idx="1740">
                  <c:v>3</c:v>
                </c:pt>
                <c:pt idx="1741">
                  <c:v>3</c:v>
                </c:pt>
                <c:pt idx="1742">
                  <c:v>3</c:v>
                </c:pt>
                <c:pt idx="1743">
                  <c:v>3</c:v>
                </c:pt>
                <c:pt idx="1744">
                  <c:v>3</c:v>
                </c:pt>
                <c:pt idx="1745">
                  <c:v>3</c:v>
                </c:pt>
                <c:pt idx="1746">
                  <c:v>3</c:v>
                </c:pt>
                <c:pt idx="1747">
                  <c:v>3</c:v>
                </c:pt>
                <c:pt idx="1748">
                  <c:v>3</c:v>
                </c:pt>
                <c:pt idx="1749">
                  <c:v>3</c:v>
                </c:pt>
                <c:pt idx="1750">
                  <c:v>3</c:v>
                </c:pt>
                <c:pt idx="1751">
                  <c:v>3</c:v>
                </c:pt>
                <c:pt idx="1752">
                  <c:v>3</c:v>
                </c:pt>
                <c:pt idx="1753">
                  <c:v>3</c:v>
                </c:pt>
                <c:pt idx="1754">
                  <c:v>3</c:v>
                </c:pt>
                <c:pt idx="1755">
                  <c:v>3</c:v>
                </c:pt>
                <c:pt idx="1756">
                  <c:v>3</c:v>
                </c:pt>
                <c:pt idx="1757">
                  <c:v>3</c:v>
                </c:pt>
                <c:pt idx="1758">
                  <c:v>3</c:v>
                </c:pt>
                <c:pt idx="1759">
                  <c:v>3</c:v>
                </c:pt>
                <c:pt idx="1760">
                  <c:v>3</c:v>
                </c:pt>
                <c:pt idx="1761">
                  <c:v>3</c:v>
                </c:pt>
                <c:pt idx="1762">
                  <c:v>3</c:v>
                </c:pt>
                <c:pt idx="1763">
                  <c:v>3</c:v>
                </c:pt>
                <c:pt idx="1764">
                  <c:v>3</c:v>
                </c:pt>
                <c:pt idx="1765">
                  <c:v>3</c:v>
                </c:pt>
                <c:pt idx="1766">
                  <c:v>3</c:v>
                </c:pt>
                <c:pt idx="1767">
                  <c:v>3</c:v>
                </c:pt>
                <c:pt idx="1768">
                  <c:v>3</c:v>
                </c:pt>
                <c:pt idx="1769">
                  <c:v>3</c:v>
                </c:pt>
                <c:pt idx="1770">
                  <c:v>3</c:v>
                </c:pt>
                <c:pt idx="1771">
                  <c:v>3</c:v>
                </c:pt>
                <c:pt idx="1772">
                  <c:v>3</c:v>
                </c:pt>
                <c:pt idx="1773">
                  <c:v>3</c:v>
                </c:pt>
                <c:pt idx="1774">
                  <c:v>3</c:v>
                </c:pt>
                <c:pt idx="1775">
                  <c:v>3</c:v>
                </c:pt>
                <c:pt idx="1776">
                  <c:v>3</c:v>
                </c:pt>
                <c:pt idx="1777">
                  <c:v>3</c:v>
                </c:pt>
                <c:pt idx="1778">
                  <c:v>3</c:v>
                </c:pt>
                <c:pt idx="1779">
                  <c:v>3</c:v>
                </c:pt>
                <c:pt idx="1780">
                  <c:v>3</c:v>
                </c:pt>
                <c:pt idx="1781">
                  <c:v>3</c:v>
                </c:pt>
                <c:pt idx="1782">
                  <c:v>3</c:v>
                </c:pt>
                <c:pt idx="1783">
                  <c:v>3</c:v>
                </c:pt>
                <c:pt idx="1784">
                  <c:v>3</c:v>
                </c:pt>
                <c:pt idx="1785">
                  <c:v>3</c:v>
                </c:pt>
                <c:pt idx="1786">
                  <c:v>3</c:v>
                </c:pt>
                <c:pt idx="1787">
                  <c:v>3</c:v>
                </c:pt>
                <c:pt idx="1788">
                  <c:v>3</c:v>
                </c:pt>
                <c:pt idx="1789">
                  <c:v>3</c:v>
                </c:pt>
                <c:pt idx="1790">
                  <c:v>3</c:v>
                </c:pt>
                <c:pt idx="1791">
                  <c:v>3</c:v>
                </c:pt>
                <c:pt idx="1792">
                  <c:v>3</c:v>
                </c:pt>
                <c:pt idx="1793">
                  <c:v>3</c:v>
                </c:pt>
                <c:pt idx="1794">
                  <c:v>3</c:v>
                </c:pt>
                <c:pt idx="1795">
                  <c:v>3</c:v>
                </c:pt>
                <c:pt idx="1796">
                  <c:v>3</c:v>
                </c:pt>
                <c:pt idx="1797">
                  <c:v>3</c:v>
                </c:pt>
                <c:pt idx="1798">
                  <c:v>3</c:v>
                </c:pt>
                <c:pt idx="1799">
                  <c:v>3</c:v>
                </c:pt>
                <c:pt idx="1800">
                  <c:v>3</c:v>
                </c:pt>
                <c:pt idx="1801">
                  <c:v>3</c:v>
                </c:pt>
                <c:pt idx="1802">
                  <c:v>3</c:v>
                </c:pt>
                <c:pt idx="1803">
                  <c:v>3</c:v>
                </c:pt>
                <c:pt idx="1804">
                  <c:v>3</c:v>
                </c:pt>
                <c:pt idx="1805">
                  <c:v>3</c:v>
                </c:pt>
                <c:pt idx="1806">
                  <c:v>3</c:v>
                </c:pt>
                <c:pt idx="1807">
                  <c:v>3</c:v>
                </c:pt>
                <c:pt idx="1808">
                  <c:v>3</c:v>
                </c:pt>
                <c:pt idx="1809">
                  <c:v>3</c:v>
                </c:pt>
                <c:pt idx="1810">
                  <c:v>3</c:v>
                </c:pt>
                <c:pt idx="1811">
                  <c:v>3</c:v>
                </c:pt>
                <c:pt idx="1812">
                  <c:v>3</c:v>
                </c:pt>
                <c:pt idx="1813">
                  <c:v>3</c:v>
                </c:pt>
                <c:pt idx="1814">
                  <c:v>3</c:v>
                </c:pt>
                <c:pt idx="1815">
                  <c:v>3</c:v>
                </c:pt>
                <c:pt idx="1816">
                  <c:v>3</c:v>
                </c:pt>
                <c:pt idx="1817">
                  <c:v>3</c:v>
                </c:pt>
                <c:pt idx="1818">
                  <c:v>3</c:v>
                </c:pt>
                <c:pt idx="1819">
                  <c:v>3</c:v>
                </c:pt>
                <c:pt idx="1820">
                  <c:v>3</c:v>
                </c:pt>
                <c:pt idx="1821">
                  <c:v>3</c:v>
                </c:pt>
                <c:pt idx="1822">
                  <c:v>3</c:v>
                </c:pt>
                <c:pt idx="1823">
                  <c:v>3</c:v>
                </c:pt>
                <c:pt idx="1824">
                  <c:v>3</c:v>
                </c:pt>
                <c:pt idx="1825">
                  <c:v>3</c:v>
                </c:pt>
                <c:pt idx="1826">
                  <c:v>3</c:v>
                </c:pt>
                <c:pt idx="1827">
                  <c:v>3</c:v>
                </c:pt>
                <c:pt idx="1828">
                  <c:v>3</c:v>
                </c:pt>
                <c:pt idx="1829">
                  <c:v>3</c:v>
                </c:pt>
                <c:pt idx="1830">
                  <c:v>3</c:v>
                </c:pt>
                <c:pt idx="1831">
                  <c:v>3</c:v>
                </c:pt>
                <c:pt idx="1832">
                  <c:v>3</c:v>
                </c:pt>
                <c:pt idx="1833">
                  <c:v>3</c:v>
                </c:pt>
                <c:pt idx="1834">
                  <c:v>3</c:v>
                </c:pt>
                <c:pt idx="1835">
                  <c:v>3</c:v>
                </c:pt>
                <c:pt idx="1836">
                  <c:v>3</c:v>
                </c:pt>
                <c:pt idx="1837">
                  <c:v>3</c:v>
                </c:pt>
                <c:pt idx="1838">
                  <c:v>3</c:v>
                </c:pt>
                <c:pt idx="1839">
                  <c:v>3</c:v>
                </c:pt>
                <c:pt idx="1840">
                  <c:v>3</c:v>
                </c:pt>
                <c:pt idx="1841">
                  <c:v>3</c:v>
                </c:pt>
                <c:pt idx="1842">
                  <c:v>3</c:v>
                </c:pt>
                <c:pt idx="1843">
                  <c:v>3</c:v>
                </c:pt>
                <c:pt idx="1844">
                  <c:v>3</c:v>
                </c:pt>
                <c:pt idx="1845">
                  <c:v>3</c:v>
                </c:pt>
                <c:pt idx="1846">
                  <c:v>3</c:v>
                </c:pt>
                <c:pt idx="1847">
                  <c:v>3</c:v>
                </c:pt>
                <c:pt idx="1848">
                  <c:v>3</c:v>
                </c:pt>
                <c:pt idx="1849">
                  <c:v>3</c:v>
                </c:pt>
                <c:pt idx="1850">
                  <c:v>3</c:v>
                </c:pt>
                <c:pt idx="1851">
                  <c:v>3</c:v>
                </c:pt>
                <c:pt idx="1852">
                  <c:v>3</c:v>
                </c:pt>
                <c:pt idx="1853">
                  <c:v>3</c:v>
                </c:pt>
                <c:pt idx="1854">
                  <c:v>3</c:v>
                </c:pt>
                <c:pt idx="1855">
                  <c:v>3</c:v>
                </c:pt>
                <c:pt idx="1856">
                  <c:v>3</c:v>
                </c:pt>
                <c:pt idx="1857">
                  <c:v>3</c:v>
                </c:pt>
                <c:pt idx="1858">
                  <c:v>3</c:v>
                </c:pt>
                <c:pt idx="1859">
                  <c:v>3</c:v>
                </c:pt>
                <c:pt idx="1860">
                  <c:v>3</c:v>
                </c:pt>
                <c:pt idx="1861">
                  <c:v>3</c:v>
                </c:pt>
                <c:pt idx="1862">
                  <c:v>3</c:v>
                </c:pt>
                <c:pt idx="1863">
                  <c:v>3</c:v>
                </c:pt>
                <c:pt idx="1864">
                  <c:v>3</c:v>
                </c:pt>
                <c:pt idx="1865">
                  <c:v>3</c:v>
                </c:pt>
                <c:pt idx="1866">
                  <c:v>3</c:v>
                </c:pt>
                <c:pt idx="1867">
                  <c:v>3</c:v>
                </c:pt>
                <c:pt idx="1868">
                  <c:v>3</c:v>
                </c:pt>
                <c:pt idx="1869">
                  <c:v>3</c:v>
                </c:pt>
                <c:pt idx="1870">
                  <c:v>3</c:v>
                </c:pt>
                <c:pt idx="1871">
                  <c:v>3</c:v>
                </c:pt>
                <c:pt idx="1872">
                  <c:v>3</c:v>
                </c:pt>
                <c:pt idx="1873">
                  <c:v>3</c:v>
                </c:pt>
                <c:pt idx="1874">
                  <c:v>3</c:v>
                </c:pt>
                <c:pt idx="1875">
                  <c:v>3</c:v>
                </c:pt>
                <c:pt idx="1876">
                  <c:v>3</c:v>
                </c:pt>
                <c:pt idx="1877">
                  <c:v>3</c:v>
                </c:pt>
                <c:pt idx="1878">
                  <c:v>3</c:v>
                </c:pt>
                <c:pt idx="1879">
                  <c:v>3</c:v>
                </c:pt>
                <c:pt idx="1880">
                  <c:v>3</c:v>
                </c:pt>
                <c:pt idx="1881">
                  <c:v>3</c:v>
                </c:pt>
                <c:pt idx="1882">
                  <c:v>3</c:v>
                </c:pt>
                <c:pt idx="1883">
                  <c:v>3</c:v>
                </c:pt>
                <c:pt idx="1884">
                  <c:v>3</c:v>
                </c:pt>
                <c:pt idx="1885">
                  <c:v>3</c:v>
                </c:pt>
                <c:pt idx="1886">
                  <c:v>3</c:v>
                </c:pt>
                <c:pt idx="1887">
                  <c:v>3</c:v>
                </c:pt>
                <c:pt idx="1888">
                  <c:v>3</c:v>
                </c:pt>
                <c:pt idx="1889">
                  <c:v>3</c:v>
                </c:pt>
                <c:pt idx="1890">
                  <c:v>3</c:v>
                </c:pt>
                <c:pt idx="1891">
                  <c:v>3</c:v>
                </c:pt>
                <c:pt idx="1892">
                  <c:v>3</c:v>
                </c:pt>
                <c:pt idx="1893">
                  <c:v>3</c:v>
                </c:pt>
                <c:pt idx="1894">
                  <c:v>3</c:v>
                </c:pt>
                <c:pt idx="1895">
                  <c:v>3</c:v>
                </c:pt>
                <c:pt idx="1896">
                  <c:v>3</c:v>
                </c:pt>
                <c:pt idx="1897">
                  <c:v>3</c:v>
                </c:pt>
                <c:pt idx="1898">
                  <c:v>3</c:v>
                </c:pt>
                <c:pt idx="1899">
                  <c:v>3</c:v>
                </c:pt>
                <c:pt idx="1900">
                  <c:v>3</c:v>
                </c:pt>
                <c:pt idx="1901">
                  <c:v>3</c:v>
                </c:pt>
                <c:pt idx="1902">
                  <c:v>3</c:v>
                </c:pt>
                <c:pt idx="1903">
                  <c:v>3</c:v>
                </c:pt>
                <c:pt idx="1904">
                  <c:v>3</c:v>
                </c:pt>
                <c:pt idx="1905">
                  <c:v>3</c:v>
                </c:pt>
                <c:pt idx="1906">
                  <c:v>3</c:v>
                </c:pt>
                <c:pt idx="1907">
                  <c:v>3</c:v>
                </c:pt>
                <c:pt idx="1908">
                  <c:v>3</c:v>
                </c:pt>
                <c:pt idx="1909">
                  <c:v>3</c:v>
                </c:pt>
                <c:pt idx="1910">
                  <c:v>3</c:v>
                </c:pt>
                <c:pt idx="1911">
                  <c:v>3</c:v>
                </c:pt>
                <c:pt idx="1912">
                  <c:v>3</c:v>
                </c:pt>
                <c:pt idx="1913">
                  <c:v>3</c:v>
                </c:pt>
                <c:pt idx="1914">
                  <c:v>3</c:v>
                </c:pt>
                <c:pt idx="1915">
                  <c:v>3</c:v>
                </c:pt>
                <c:pt idx="1916">
                  <c:v>3</c:v>
                </c:pt>
                <c:pt idx="1917">
                  <c:v>3</c:v>
                </c:pt>
                <c:pt idx="1918">
                  <c:v>3</c:v>
                </c:pt>
                <c:pt idx="1919">
                  <c:v>3</c:v>
                </c:pt>
                <c:pt idx="1920">
                  <c:v>3</c:v>
                </c:pt>
                <c:pt idx="1921">
                  <c:v>3</c:v>
                </c:pt>
                <c:pt idx="1922">
                  <c:v>3</c:v>
                </c:pt>
                <c:pt idx="1923">
                  <c:v>3</c:v>
                </c:pt>
                <c:pt idx="1924">
                  <c:v>3</c:v>
                </c:pt>
                <c:pt idx="1925">
                  <c:v>3</c:v>
                </c:pt>
                <c:pt idx="1926">
                  <c:v>3</c:v>
                </c:pt>
                <c:pt idx="1927">
                  <c:v>3</c:v>
                </c:pt>
                <c:pt idx="1928">
                  <c:v>3</c:v>
                </c:pt>
                <c:pt idx="1929">
                  <c:v>3</c:v>
                </c:pt>
                <c:pt idx="1930">
                  <c:v>3</c:v>
                </c:pt>
                <c:pt idx="1931">
                  <c:v>3</c:v>
                </c:pt>
                <c:pt idx="1932">
                  <c:v>3</c:v>
                </c:pt>
                <c:pt idx="1933">
                  <c:v>3</c:v>
                </c:pt>
                <c:pt idx="1934">
                  <c:v>3</c:v>
                </c:pt>
                <c:pt idx="1935">
                  <c:v>3</c:v>
                </c:pt>
                <c:pt idx="1936">
                  <c:v>3</c:v>
                </c:pt>
                <c:pt idx="1937">
                  <c:v>3</c:v>
                </c:pt>
                <c:pt idx="1938">
                  <c:v>3</c:v>
                </c:pt>
                <c:pt idx="1939">
                  <c:v>3</c:v>
                </c:pt>
                <c:pt idx="1940">
                  <c:v>3</c:v>
                </c:pt>
                <c:pt idx="1941">
                  <c:v>3</c:v>
                </c:pt>
                <c:pt idx="1942">
                  <c:v>3</c:v>
                </c:pt>
                <c:pt idx="1943">
                  <c:v>3</c:v>
                </c:pt>
                <c:pt idx="1944">
                  <c:v>3</c:v>
                </c:pt>
                <c:pt idx="1945">
                  <c:v>3</c:v>
                </c:pt>
                <c:pt idx="1946">
                  <c:v>3</c:v>
                </c:pt>
                <c:pt idx="1947">
                  <c:v>3</c:v>
                </c:pt>
                <c:pt idx="1948">
                  <c:v>3</c:v>
                </c:pt>
                <c:pt idx="1949">
                  <c:v>3</c:v>
                </c:pt>
                <c:pt idx="1950">
                  <c:v>3</c:v>
                </c:pt>
                <c:pt idx="1951">
                  <c:v>3</c:v>
                </c:pt>
                <c:pt idx="1952">
                  <c:v>3</c:v>
                </c:pt>
                <c:pt idx="1953">
                  <c:v>3</c:v>
                </c:pt>
                <c:pt idx="1954">
                  <c:v>3</c:v>
                </c:pt>
                <c:pt idx="1955">
                  <c:v>3</c:v>
                </c:pt>
                <c:pt idx="1956">
                  <c:v>3</c:v>
                </c:pt>
                <c:pt idx="1957">
                  <c:v>3</c:v>
                </c:pt>
                <c:pt idx="1958">
                  <c:v>3</c:v>
                </c:pt>
                <c:pt idx="1959">
                  <c:v>3</c:v>
                </c:pt>
                <c:pt idx="1960">
                  <c:v>3</c:v>
                </c:pt>
                <c:pt idx="1961">
                  <c:v>3</c:v>
                </c:pt>
                <c:pt idx="1962">
                  <c:v>3</c:v>
                </c:pt>
                <c:pt idx="1963">
                  <c:v>3</c:v>
                </c:pt>
                <c:pt idx="1964">
                  <c:v>3</c:v>
                </c:pt>
                <c:pt idx="1965">
                  <c:v>3</c:v>
                </c:pt>
                <c:pt idx="1966">
                  <c:v>3</c:v>
                </c:pt>
                <c:pt idx="1967">
                  <c:v>3</c:v>
                </c:pt>
                <c:pt idx="1968">
                  <c:v>3</c:v>
                </c:pt>
                <c:pt idx="1969">
                  <c:v>3</c:v>
                </c:pt>
                <c:pt idx="1970">
                  <c:v>3</c:v>
                </c:pt>
                <c:pt idx="1971">
                  <c:v>3</c:v>
                </c:pt>
                <c:pt idx="1972">
                  <c:v>3</c:v>
                </c:pt>
                <c:pt idx="1973">
                  <c:v>3</c:v>
                </c:pt>
                <c:pt idx="1974">
                  <c:v>3</c:v>
                </c:pt>
                <c:pt idx="1975">
                  <c:v>3</c:v>
                </c:pt>
                <c:pt idx="1976">
                  <c:v>3</c:v>
                </c:pt>
                <c:pt idx="1977">
                  <c:v>3</c:v>
                </c:pt>
                <c:pt idx="1978">
                  <c:v>3</c:v>
                </c:pt>
                <c:pt idx="1979">
                  <c:v>3</c:v>
                </c:pt>
                <c:pt idx="1980">
                  <c:v>3</c:v>
                </c:pt>
                <c:pt idx="1981">
                  <c:v>3</c:v>
                </c:pt>
                <c:pt idx="1982">
                  <c:v>3</c:v>
                </c:pt>
                <c:pt idx="1983">
                  <c:v>3</c:v>
                </c:pt>
                <c:pt idx="1984">
                  <c:v>3</c:v>
                </c:pt>
                <c:pt idx="1985">
                  <c:v>3</c:v>
                </c:pt>
                <c:pt idx="1986">
                  <c:v>3</c:v>
                </c:pt>
                <c:pt idx="1987">
                  <c:v>3</c:v>
                </c:pt>
                <c:pt idx="1988">
                  <c:v>3</c:v>
                </c:pt>
                <c:pt idx="1989">
                  <c:v>3</c:v>
                </c:pt>
                <c:pt idx="1990">
                  <c:v>3</c:v>
                </c:pt>
                <c:pt idx="1991">
                  <c:v>3</c:v>
                </c:pt>
                <c:pt idx="1992">
                  <c:v>3</c:v>
                </c:pt>
                <c:pt idx="1993">
                  <c:v>3</c:v>
                </c:pt>
                <c:pt idx="1994">
                  <c:v>3</c:v>
                </c:pt>
                <c:pt idx="1995">
                  <c:v>3</c:v>
                </c:pt>
                <c:pt idx="1996">
                  <c:v>3</c:v>
                </c:pt>
                <c:pt idx="1997">
                  <c:v>3</c:v>
                </c:pt>
                <c:pt idx="1998">
                  <c:v>3</c:v>
                </c:pt>
                <c:pt idx="1999">
                  <c:v>3</c:v>
                </c:pt>
                <c:pt idx="2000">
                  <c:v>3</c:v>
                </c:pt>
                <c:pt idx="2001">
                  <c:v>3</c:v>
                </c:pt>
                <c:pt idx="2002">
                  <c:v>3</c:v>
                </c:pt>
                <c:pt idx="2003">
                  <c:v>3</c:v>
                </c:pt>
                <c:pt idx="2004">
                  <c:v>3</c:v>
                </c:pt>
                <c:pt idx="2005">
                  <c:v>3</c:v>
                </c:pt>
                <c:pt idx="2006">
                  <c:v>3</c:v>
                </c:pt>
                <c:pt idx="2007">
                  <c:v>3</c:v>
                </c:pt>
                <c:pt idx="2008">
                  <c:v>3</c:v>
                </c:pt>
                <c:pt idx="2009">
                  <c:v>3</c:v>
                </c:pt>
                <c:pt idx="2010">
                  <c:v>3</c:v>
                </c:pt>
                <c:pt idx="2011">
                  <c:v>3</c:v>
                </c:pt>
                <c:pt idx="2012">
                  <c:v>3</c:v>
                </c:pt>
                <c:pt idx="2013">
                  <c:v>3</c:v>
                </c:pt>
                <c:pt idx="2014">
                  <c:v>3</c:v>
                </c:pt>
                <c:pt idx="2015">
                  <c:v>3</c:v>
                </c:pt>
                <c:pt idx="2016">
                  <c:v>3</c:v>
                </c:pt>
                <c:pt idx="2017">
                  <c:v>3</c:v>
                </c:pt>
                <c:pt idx="2018">
                  <c:v>3</c:v>
                </c:pt>
                <c:pt idx="2019">
                  <c:v>3</c:v>
                </c:pt>
                <c:pt idx="2020">
                  <c:v>3</c:v>
                </c:pt>
                <c:pt idx="2021">
                  <c:v>3</c:v>
                </c:pt>
                <c:pt idx="2022">
                  <c:v>3</c:v>
                </c:pt>
                <c:pt idx="2023">
                  <c:v>3</c:v>
                </c:pt>
                <c:pt idx="2024">
                  <c:v>3</c:v>
                </c:pt>
                <c:pt idx="2025">
                  <c:v>3</c:v>
                </c:pt>
                <c:pt idx="2026">
                  <c:v>3</c:v>
                </c:pt>
                <c:pt idx="2027">
                  <c:v>3</c:v>
                </c:pt>
                <c:pt idx="2028">
                  <c:v>3</c:v>
                </c:pt>
                <c:pt idx="2029">
                  <c:v>3</c:v>
                </c:pt>
                <c:pt idx="2030">
                  <c:v>3</c:v>
                </c:pt>
                <c:pt idx="2031">
                  <c:v>3</c:v>
                </c:pt>
                <c:pt idx="2032">
                  <c:v>3</c:v>
                </c:pt>
                <c:pt idx="2033">
                  <c:v>3</c:v>
                </c:pt>
                <c:pt idx="2034">
                  <c:v>3</c:v>
                </c:pt>
                <c:pt idx="2035">
                  <c:v>3</c:v>
                </c:pt>
                <c:pt idx="2036">
                  <c:v>3</c:v>
                </c:pt>
                <c:pt idx="2037">
                  <c:v>3</c:v>
                </c:pt>
                <c:pt idx="2038">
                  <c:v>3</c:v>
                </c:pt>
                <c:pt idx="2039">
                  <c:v>3</c:v>
                </c:pt>
                <c:pt idx="2040">
                  <c:v>3</c:v>
                </c:pt>
                <c:pt idx="2041">
                  <c:v>3</c:v>
                </c:pt>
                <c:pt idx="2042">
                  <c:v>3</c:v>
                </c:pt>
                <c:pt idx="2043">
                  <c:v>3</c:v>
                </c:pt>
                <c:pt idx="2044">
                  <c:v>3</c:v>
                </c:pt>
                <c:pt idx="2045">
                  <c:v>3</c:v>
                </c:pt>
                <c:pt idx="2046">
                  <c:v>3</c:v>
                </c:pt>
                <c:pt idx="2047">
                  <c:v>3</c:v>
                </c:pt>
                <c:pt idx="2048">
                  <c:v>3</c:v>
                </c:pt>
                <c:pt idx="2049">
                  <c:v>3</c:v>
                </c:pt>
                <c:pt idx="2050">
                  <c:v>3</c:v>
                </c:pt>
                <c:pt idx="2051">
                  <c:v>3</c:v>
                </c:pt>
                <c:pt idx="2052">
                  <c:v>3</c:v>
                </c:pt>
                <c:pt idx="2053">
                  <c:v>3</c:v>
                </c:pt>
                <c:pt idx="2054">
                  <c:v>3</c:v>
                </c:pt>
                <c:pt idx="2055">
                  <c:v>3</c:v>
                </c:pt>
                <c:pt idx="2056">
                  <c:v>3</c:v>
                </c:pt>
                <c:pt idx="2057">
                  <c:v>3</c:v>
                </c:pt>
                <c:pt idx="2058">
                  <c:v>3</c:v>
                </c:pt>
                <c:pt idx="2059">
                  <c:v>3</c:v>
                </c:pt>
                <c:pt idx="2060">
                  <c:v>3</c:v>
                </c:pt>
                <c:pt idx="2061">
                  <c:v>3</c:v>
                </c:pt>
                <c:pt idx="2062">
                  <c:v>3</c:v>
                </c:pt>
                <c:pt idx="2063">
                  <c:v>3</c:v>
                </c:pt>
                <c:pt idx="2064">
                  <c:v>3</c:v>
                </c:pt>
                <c:pt idx="2065">
                  <c:v>3</c:v>
                </c:pt>
                <c:pt idx="2066">
                  <c:v>3</c:v>
                </c:pt>
                <c:pt idx="2067">
                  <c:v>3</c:v>
                </c:pt>
                <c:pt idx="2068">
                  <c:v>3</c:v>
                </c:pt>
                <c:pt idx="2069">
                  <c:v>3</c:v>
                </c:pt>
                <c:pt idx="2070">
                  <c:v>3</c:v>
                </c:pt>
                <c:pt idx="2071">
                  <c:v>3</c:v>
                </c:pt>
                <c:pt idx="2072">
                  <c:v>3</c:v>
                </c:pt>
                <c:pt idx="2073">
                  <c:v>3</c:v>
                </c:pt>
                <c:pt idx="2074">
                  <c:v>3</c:v>
                </c:pt>
                <c:pt idx="2075">
                  <c:v>3</c:v>
                </c:pt>
                <c:pt idx="2076">
                  <c:v>3</c:v>
                </c:pt>
                <c:pt idx="2077">
                  <c:v>3</c:v>
                </c:pt>
                <c:pt idx="2078">
                  <c:v>3</c:v>
                </c:pt>
                <c:pt idx="2079">
                  <c:v>3</c:v>
                </c:pt>
                <c:pt idx="2080">
                  <c:v>3</c:v>
                </c:pt>
                <c:pt idx="2081">
                  <c:v>3</c:v>
                </c:pt>
                <c:pt idx="2082">
                  <c:v>3</c:v>
                </c:pt>
                <c:pt idx="2083">
                  <c:v>3</c:v>
                </c:pt>
                <c:pt idx="2084">
                  <c:v>3</c:v>
                </c:pt>
                <c:pt idx="2085">
                  <c:v>3</c:v>
                </c:pt>
                <c:pt idx="2086">
                  <c:v>3</c:v>
                </c:pt>
                <c:pt idx="2087">
                  <c:v>3</c:v>
                </c:pt>
                <c:pt idx="2088">
                  <c:v>3</c:v>
                </c:pt>
                <c:pt idx="2089">
                  <c:v>3</c:v>
                </c:pt>
                <c:pt idx="2090">
                  <c:v>3</c:v>
                </c:pt>
                <c:pt idx="2091">
                  <c:v>3</c:v>
                </c:pt>
                <c:pt idx="2092">
                  <c:v>3</c:v>
                </c:pt>
                <c:pt idx="2093">
                  <c:v>3</c:v>
                </c:pt>
                <c:pt idx="2094">
                  <c:v>3</c:v>
                </c:pt>
                <c:pt idx="2095">
                  <c:v>3</c:v>
                </c:pt>
                <c:pt idx="2096">
                  <c:v>3</c:v>
                </c:pt>
                <c:pt idx="2097">
                  <c:v>3</c:v>
                </c:pt>
                <c:pt idx="2098">
                  <c:v>3</c:v>
                </c:pt>
                <c:pt idx="2099">
                  <c:v>3</c:v>
                </c:pt>
                <c:pt idx="2100">
                  <c:v>3</c:v>
                </c:pt>
                <c:pt idx="2101">
                  <c:v>3</c:v>
                </c:pt>
                <c:pt idx="2102">
                  <c:v>3</c:v>
                </c:pt>
                <c:pt idx="2103">
                  <c:v>3</c:v>
                </c:pt>
                <c:pt idx="2104">
                  <c:v>3</c:v>
                </c:pt>
                <c:pt idx="2105">
                  <c:v>3</c:v>
                </c:pt>
                <c:pt idx="2106">
                  <c:v>3</c:v>
                </c:pt>
                <c:pt idx="2107">
                  <c:v>3</c:v>
                </c:pt>
                <c:pt idx="2108">
                  <c:v>3</c:v>
                </c:pt>
                <c:pt idx="2109">
                  <c:v>3</c:v>
                </c:pt>
                <c:pt idx="2110">
                  <c:v>3</c:v>
                </c:pt>
                <c:pt idx="2111">
                  <c:v>3</c:v>
                </c:pt>
                <c:pt idx="2112">
                  <c:v>3</c:v>
                </c:pt>
                <c:pt idx="2113">
                  <c:v>3</c:v>
                </c:pt>
                <c:pt idx="2114">
                  <c:v>3</c:v>
                </c:pt>
                <c:pt idx="2115">
                  <c:v>3</c:v>
                </c:pt>
                <c:pt idx="2116">
                  <c:v>3</c:v>
                </c:pt>
                <c:pt idx="2117">
                  <c:v>3</c:v>
                </c:pt>
                <c:pt idx="2118">
                  <c:v>3</c:v>
                </c:pt>
                <c:pt idx="2119">
                  <c:v>3</c:v>
                </c:pt>
                <c:pt idx="2120">
                  <c:v>3</c:v>
                </c:pt>
                <c:pt idx="2121">
                  <c:v>3</c:v>
                </c:pt>
                <c:pt idx="2122">
                  <c:v>3</c:v>
                </c:pt>
                <c:pt idx="2123">
                  <c:v>3</c:v>
                </c:pt>
                <c:pt idx="2124">
                  <c:v>3</c:v>
                </c:pt>
                <c:pt idx="2125">
                  <c:v>3</c:v>
                </c:pt>
                <c:pt idx="2126">
                  <c:v>3</c:v>
                </c:pt>
                <c:pt idx="2127">
                  <c:v>3</c:v>
                </c:pt>
                <c:pt idx="2128">
                  <c:v>3</c:v>
                </c:pt>
                <c:pt idx="2129">
                  <c:v>3</c:v>
                </c:pt>
                <c:pt idx="2130">
                  <c:v>3</c:v>
                </c:pt>
                <c:pt idx="2131">
                  <c:v>3</c:v>
                </c:pt>
                <c:pt idx="2132">
                  <c:v>3</c:v>
                </c:pt>
                <c:pt idx="2133">
                  <c:v>3</c:v>
                </c:pt>
                <c:pt idx="2134">
                  <c:v>3</c:v>
                </c:pt>
                <c:pt idx="2135">
                  <c:v>3</c:v>
                </c:pt>
                <c:pt idx="2136">
                  <c:v>3</c:v>
                </c:pt>
                <c:pt idx="2137">
                  <c:v>3</c:v>
                </c:pt>
                <c:pt idx="2138">
                  <c:v>3</c:v>
                </c:pt>
                <c:pt idx="2139">
                  <c:v>3</c:v>
                </c:pt>
                <c:pt idx="2140">
                  <c:v>3</c:v>
                </c:pt>
                <c:pt idx="2141">
                  <c:v>3</c:v>
                </c:pt>
                <c:pt idx="2142">
                  <c:v>3</c:v>
                </c:pt>
                <c:pt idx="2143">
                  <c:v>3</c:v>
                </c:pt>
                <c:pt idx="2144">
                  <c:v>3</c:v>
                </c:pt>
                <c:pt idx="2145">
                  <c:v>3</c:v>
                </c:pt>
                <c:pt idx="2146">
                  <c:v>3</c:v>
                </c:pt>
                <c:pt idx="2147">
                  <c:v>3</c:v>
                </c:pt>
                <c:pt idx="2148">
                  <c:v>3</c:v>
                </c:pt>
                <c:pt idx="2149">
                  <c:v>3</c:v>
                </c:pt>
                <c:pt idx="2150">
                  <c:v>3</c:v>
                </c:pt>
                <c:pt idx="2151">
                  <c:v>3</c:v>
                </c:pt>
                <c:pt idx="2152">
                  <c:v>3</c:v>
                </c:pt>
                <c:pt idx="2153">
                  <c:v>3</c:v>
                </c:pt>
                <c:pt idx="2154">
                  <c:v>3</c:v>
                </c:pt>
                <c:pt idx="2155">
                  <c:v>3</c:v>
                </c:pt>
                <c:pt idx="2156">
                  <c:v>3</c:v>
                </c:pt>
                <c:pt idx="2157">
                  <c:v>3</c:v>
                </c:pt>
                <c:pt idx="2158">
                  <c:v>3</c:v>
                </c:pt>
                <c:pt idx="2159">
                  <c:v>3</c:v>
                </c:pt>
                <c:pt idx="2160">
                  <c:v>3</c:v>
                </c:pt>
                <c:pt idx="2161">
                  <c:v>3</c:v>
                </c:pt>
                <c:pt idx="2162">
                  <c:v>3</c:v>
                </c:pt>
                <c:pt idx="2163">
                  <c:v>3</c:v>
                </c:pt>
                <c:pt idx="2164">
                  <c:v>3</c:v>
                </c:pt>
                <c:pt idx="2165">
                  <c:v>3</c:v>
                </c:pt>
                <c:pt idx="2166">
                  <c:v>3</c:v>
                </c:pt>
                <c:pt idx="2167">
                  <c:v>3</c:v>
                </c:pt>
                <c:pt idx="2168">
                  <c:v>3</c:v>
                </c:pt>
                <c:pt idx="2169">
                  <c:v>3</c:v>
                </c:pt>
                <c:pt idx="2170">
                  <c:v>3</c:v>
                </c:pt>
                <c:pt idx="2171">
                  <c:v>3</c:v>
                </c:pt>
                <c:pt idx="2172">
                  <c:v>3</c:v>
                </c:pt>
                <c:pt idx="2173">
                  <c:v>3</c:v>
                </c:pt>
                <c:pt idx="2174">
                  <c:v>3</c:v>
                </c:pt>
                <c:pt idx="2175">
                  <c:v>3</c:v>
                </c:pt>
                <c:pt idx="2176">
                  <c:v>3</c:v>
                </c:pt>
                <c:pt idx="2177">
                  <c:v>3</c:v>
                </c:pt>
                <c:pt idx="2178">
                  <c:v>3</c:v>
                </c:pt>
                <c:pt idx="2179">
                  <c:v>3</c:v>
                </c:pt>
                <c:pt idx="2180">
                  <c:v>3</c:v>
                </c:pt>
                <c:pt idx="2181">
                  <c:v>3</c:v>
                </c:pt>
                <c:pt idx="2182">
                  <c:v>3</c:v>
                </c:pt>
                <c:pt idx="2183">
                  <c:v>3</c:v>
                </c:pt>
                <c:pt idx="2184">
                  <c:v>3</c:v>
                </c:pt>
                <c:pt idx="2185">
                  <c:v>3</c:v>
                </c:pt>
                <c:pt idx="2186">
                  <c:v>3</c:v>
                </c:pt>
                <c:pt idx="2187">
                  <c:v>3</c:v>
                </c:pt>
                <c:pt idx="2188">
                  <c:v>3</c:v>
                </c:pt>
                <c:pt idx="2189">
                  <c:v>3</c:v>
                </c:pt>
                <c:pt idx="2190">
                  <c:v>3</c:v>
                </c:pt>
                <c:pt idx="2191">
                  <c:v>3</c:v>
                </c:pt>
                <c:pt idx="2192">
                  <c:v>3</c:v>
                </c:pt>
                <c:pt idx="2193">
                  <c:v>3</c:v>
                </c:pt>
                <c:pt idx="2194">
                  <c:v>3</c:v>
                </c:pt>
                <c:pt idx="2195">
                  <c:v>3</c:v>
                </c:pt>
                <c:pt idx="2196">
                  <c:v>3</c:v>
                </c:pt>
                <c:pt idx="2197">
                  <c:v>3</c:v>
                </c:pt>
                <c:pt idx="2198">
                  <c:v>3</c:v>
                </c:pt>
                <c:pt idx="2199">
                  <c:v>3</c:v>
                </c:pt>
                <c:pt idx="2200">
                  <c:v>3</c:v>
                </c:pt>
                <c:pt idx="2201">
                  <c:v>3</c:v>
                </c:pt>
                <c:pt idx="2202">
                  <c:v>3</c:v>
                </c:pt>
                <c:pt idx="2203">
                  <c:v>3</c:v>
                </c:pt>
                <c:pt idx="2204">
                  <c:v>3</c:v>
                </c:pt>
                <c:pt idx="2205">
                  <c:v>3</c:v>
                </c:pt>
                <c:pt idx="2206">
                  <c:v>3</c:v>
                </c:pt>
                <c:pt idx="2207">
                  <c:v>3</c:v>
                </c:pt>
                <c:pt idx="2208">
                  <c:v>3</c:v>
                </c:pt>
                <c:pt idx="2209">
                  <c:v>3</c:v>
                </c:pt>
                <c:pt idx="2210">
                  <c:v>3</c:v>
                </c:pt>
                <c:pt idx="2211">
                  <c:v>3</c:v>
                </c:pt>
                <c:pt idx="2212">
                  <c:v>3</c:v>
                </c:pt>
                <c:pt idx="2213">
                  <c:v>3</c:v>
                </c:pt>
                <c:pt idx="2214">
                  <c:v>3</c:v>
                </c:pt>
                <c:pt idx="2215">
                  <c:v>3</c:v>
                </c:pt>
                <c:pt idx="2216">
                  <c:v>3</c:v>
                </c:pt>
                <c:pt idx="2217">
                  <c:v>3</c:v>
                </c:pt>
                <c:pt idx="2218">
                  <c:v>3</c:v>
                </c:pt>
                <c:pt idx="2219">
                  <c:v>3</c:v>
                </c:pt>
                <c:pt idx="2220">
                  <c:v>3</c:v>
                </c:pt>
                <c:pt idx="2221">
                  <c:v>3</c:v>
                </c:pt>
                <c:pt idx="2222">
                  <c:v>3</c:v>
                </c:pt>
                <c:pt idx="2223">
                  <c:v>3</c:v>
                </c:pt>
                <c:pt idx="2224">
                  <c:v>3</c:v>
                </c:pt>
                <c:pt idx="2225">
                  <c:v>3</c:v>
                </c:pt>
                <c:pt idx="2226">
                  <c:v>3</c:v>
                </c:pt>
                <c:pt idx="2227">
                  <c:v>3</c:v>
                </c:pt>
                <c:pt idx="2228">
                  <c:v>3</c:v>
                </c:pt>
                <c:pt idx="2229">
                  <c:v>3</c:v>
                </c:pt>
                <c:pt idx="2230">
                  <c:v>3</c:v>
                </c:pt>
                <c:pt idx="2231">
                  <c:v>3</c:v>
                </c:pt>
                <c:pt idx="2232">
                  <c:v>3</c:v>
                </c:pt>
                <c:pt idx="2233">
                  <c:v>3</c:v>
                </c:pt>
                <c:pt idx="2234">
                  <c:v>3</c:v>
                </c:pt>
                <c:pt idx="2235">
                  <c:v>3</c:v>
                </c:pt>
                <c:pt idx="2236">
                  <c:v>3</c:v>
                </c:pt>
                <c:pt idx="2237">
                  <c:v>3</c:v>
                </c:pt>
                <c:pt idx="2238">
                  <c:v>3</c:v>
                </c:pt>
                <c:pt idx="2239">
                  <c:v>3</c:v>
                </c:pt>
                <c:pt idx="2240">
                  <c:v>3</c:v>
                </c:pt>
                <c:pt idx="2241">
                  <c:v>3</c:v>
                </c:pt>
                <c:pt idx="2242">
                  <c:v>3</c:v>
                </c:pt>
                <c:pt idx="2243">
                  <c:v>3</c:v>
                </c:pt>
                <c:pt idx="2244">
                  <c:v>3</c:v>
                </c:pt>
                <c:pt idx="2245">
                  <c:v>3</c:v>
                </c:pt>
                <c:pt idx="2246">
                  <c:v>3</c:v>
                </c:pt>
                <c:pt idx="2247">
                  <c:v>3</c:v>
                </c:pt>
                <c:pt idx="2248">
                  <c:v>3</c:v>
                </c:pt>
                <c:pt idx="2249">
                  <c:v>3</c:v>
                </c:pt>
                <c:pt idx="2250">
                  <c:v>3</c:v>
                </c:pt>
                <c:pt idx="2251">
                  <c:v>3</c:v>
                </c:pt>
                <c:pt idx="2252">
                  <c:v>3</c:v>
                </c:pt>
                <c:pt idx="2253">
                  <c:v>3</c:v>
                </c:pt>
                <c:pt idx="2254">
                  <c:v>3</c:v>
                </c:pt>
                <c:pt idx="2255">
                  <c:v>3</c:v>
                </c:pt>
                <c:pt idx="2256">
                  <c:v>3</c:v>
                </c:pt>
                <c:pt idx="2257">
                  <c:v>3</c:v>
                </c:pt>
                <c:pt idx="2258">
                  <c:v>3</c:v>
                </c:pt>
                <c:pt idx="2259">
                  <c:v>3</c:v>
                </c:pt>
                <c:pt idx="2260">
                  <c:v>3</c:v>
                </c:pt>
                <c:pt idx="2261">
                  <c:v>3</c:v>
                </c:pt>
                <c:pt idx="2262">
                  <c:v>3</c:v>
                </c:pt>
                <c:pt idx="2263">
                  <c:v>3</c:v>
                </c:pt>
                <c:pt idx="2264">
                  <c:v>3</c:v>
                </c:pt>
                <c:pt idx="2265">
                  <c:v>3</c:v>
                </c:pt>
                <c:pt idx="2266">
                  <c:v>3</c:v>
                </c:pt>
                <c:pt idx="2267">
                  <c:v>3</c:v>
                </c:pt>
                <c:pt idx="2268">
                  <c:v>3</c:v>
                </c:pt>
                <c:pt idx="2269">
                  <c:v>3</c:v>
                </c:pt>
                <c:pt idx="2270">
                  <c:v>3</c:v>
                </c:pt>
                <c:pt idx="2271">
                  <c:v>3</c:v>
                </c:pt>
                <c:pt idx="2272">
                  <c:v>3</c:v>
                </c:pt>
                <c:pt idx="2273">
                  <c:v>3</c:v>
                </c:pt>
                <c:pt idx="2274">
                  <c:v>3</c:v>
                </c:pt>
                <c:pt idx="2275">
                  <c:v>3</c:v>
                </c:pt>
                <c:pt idx="2276">
                  <c:v>3</c:v>
                </c:pt>
                <c:pt idx="2277">
                  <c:v>3</c:v>
                </c:pt>
                <c:pt idx="2278">
                  <c:v>3</c:v>
                </c:pt>
                <c:pt idx="2279">
                  <c:v>3</c:v>
                </c:pt>
                <c:pt idx="2280">
                  <c:v>3</c:v>
                </c:pt>
                <c:pt idx="2281">
                  <c:v>3</c:v>
                </c:pt>
                <c:pt idx="2282">
                  <c:v>3</c:v>
                </c:pt>
                <c:pt idx="2283">
                  <c:v>3</c:v>
                </c:pt>
                <c:pt idx="2284">
                  <c:v>3</c:v>
                </c:pt>
                <c:pt idx="2285">
                  <c:v>3</c:v>
                </c:pt>
                <c:pt idx="2286">
                  <c:v>3</c:v>
                </c:pt>
                <c:pt idx="2287">
                  <c:v>3</c:v>
                </c:pt>
                <c:pt idx="2288">
                  <c:v>3</c:v>
                </c:pt>
                <c:pt idx="2289">
                  <c:v>3</c:v>
                </c:pt>
                <c:pt idx="2290">
                  <c:v>3</c:v>
                </c:pt>
                <c:pt idx="2291">
                  <c:v>3</c:v>
                </c:pt>
                <c:pt idx="2292">
                  <c:v>3</c:v>
                </c:pt>
                <c:pt idx="2293">
                  <c:v>3</c:v>
                </c:pt>
                <c:pt idx="2294">
                  <c:v>3</c:v>
                </c:pt>
                <c:pt idx="2295">
                  <c:v>3</c:v>
                </c:pt>
                <c:pt idx="2296">
                  <c:v>3</c:v>
                </c:pt>
                <c:pt idx="2297">
                  <c:v>3</c:v>
                </c:pt>
                <c:pt idx="2298">
                  <c:v>3</c:v>
                </c:pt>
                <c:pt idx="2299">
                  <c:v>3</c:v>
                </c:pt>
                <c:pt idx="2300">
                  <c:v>3</c:v>
                </c:pt>
                <c:pt idx="2301">
                  <c:v>3</c:v>
                </c:pt>
                <c:pt idx="2302">
                  <c:v>3</c:v>
                </c:pt>
                <c:pt idx="2303">
                  <c:v>3</c:v>
                </c:pt>
                <c:pt idx="2304">
                  <c:v>3</c:v>
                </c:pt>
                <c:pt idx="2305">
                  <c:v>3</c:v>
                </c:pt>
                <c:pt idx="2306">
                  <c:v>3</c:v>
                </c:pt>
                <c:pt idx="2307">
                  <c:v>3</c:v>
                </c:pt>
                <c:pt idx="2308">
                  <c:v>3</c:v>
                </c:pt>
                <c:pt idx="2309">
                  <c:v>3</c:v>
                </c:pt>
                <c:pt idx="2310">
                  <c:v>3</c:v>
                </c:pt>
                <c:pt idx="2311">
                  <c:v>3</c:v>
                </c:pt>
                <c:pt idx="2312">
                  <c:v>3</c:v>
                </c:pt>
                <c:pt idx="2313">
                  <c:v>3</c:v>
                </c:pt>
                <c:pt idx="2314">
                  <c:v>3</c:v>
                </c:pt>
                <c:pt idx="2315">
                  <c:v>3</c:v>
                </c:pt>
                <c:pt idx="2316">
                  <c:v>3</c:v>
                </c:pt>
                <c:pt idx="2317">
                  <c:v>3</c:v>
                </c:pt>
                <c:pt idx="2318">
                  <c:v>3</c:v>
                </c:pt>
                <c:pt idx="2319">
                  <c:v>3</c:v>
                </c:pt>
                <c:pt idx="2320">
                  <c:v>3</c:v>
                </c:pt>
                <c:pt idx="2321">
                  <c:v>3</c:v>
                </c:pt>
                <c:pt idx="2322">
                  <c:v>3</c:v>
                </c:pt>
                <c:pt idx="2323">
                  <c:v>3</c:v>
                </c:pt>
                <c:pt idx="2324">
                  <c:v>3</c:v>
                </c:pt>
                <c:pt idx="2325">
                  <c:v>3</c:v>
                </c:pt>
                <c:pt idx="2326">
                  <c:v>3</c:v>
                </c:pt>
                <c:pt idx="2327">
                  <c:v>3</c:v>
                </c:pt>
                <c:pt idx="2328">
                  <c:v>3</c:v>
                </c:pt>
                <c:pt idx="2329">
                  <c:v>3</c:v>
                </c:pt>
                <c:pt idx="2330">
                  <c:v>3</c:v>
                </c:pt>
                <c:pt idx="2331">
                  <c:v>3</c:v>
                </c:pt>
                <c:pt idx="2332">
                  <c:v>3</c:v>
                </c:pt>
                <c:pt idx="2333">
                  <c:v>3</c:v>
                </c:pt>
                <c:pt idx="2334">
                  <c:v>3</c:v>
                </c:pt>
                <c:pt idx="2335">
                  <c:v>3</c:v>
                </c:pt>
                <c:pt idx="2336">
                  <c:v>3</c:v>
                </c:pt>
                <c:pt idx="2337">
                  <c:v>3</c:v>
                </c:pt>
                <c:pt idx="2338">
                  <c:v>3</c:v>
                </c:pt>
                <c:pt idx="2339">
                  <c:v>3</c:v>
                </c:pt>
                <c:pt idx="2340">
                  <c:v>3</c:v>
                </c:pt>
                <c:pt idx="2341">
                  <c:v>3</c:v>
                </c:pt>
                <c:pt idx="2342">
                  <c:v>3</c:v>
                </c:pt>
                <c:pt idx="2343">
                  <c:v>3</c:v>
                </c:pt>
                <c:pt idx="2344">
                  <c:v>3</c:v>
                </c:pt>
                <c:pt idx="2345">
                  <c:v>3</c:v>
                </c:pt>
                <c:pt idx="2346">
                  <c:v>3</c:v>
                </c:pt>
                <c:pt idx="2347">
                  <c:v>3</c:v>
                </c:pt>
                <c:pt idx="2348">
                  <c:v>3</c:v>
                </c:pt>
                <c:pt idx="2349">
                  <c:v>3</c:v>
                </c:pt>
                <c:pt idx="2350">
                  <c:v>3</c:v>
                </c:pt>
                <c:pt idx="2351">
                  <c:v>3</c:v>
                </c:pt>
                <c:pt idx="2352">
                  <c:v>3</c:v>
                </c:pt>
                <c:pt idx="2353">
                  <c:v>3</c:v>
                </c:pt>
                <c:pt idx="2354">
                  <c:v>3</c:v>
                </c:pt>
                <c:pt idx="2355">
                  <c:v>3</c:v>
                </c:pt>
                <c:pt idx="2356">
                  <c:v>3</c:v>
                </c:pt>
                <c:pt idx="2357">
                  <c:v>3</c:v>
                </c:pt>
                <c:pt idx="2358">
                  <c:v>3</c:v>
                </c:pt>
                <c:pt idx="2359">
                  <c:v>3</c:v>
                </c:pt>
                <c:pt idx="2360">
                  <c:v>3</c:v>
                </c:pt>
                <c:pt idx="2361">
                  <c:v>3</c:v>
                </c:pt>
                <c:pt idx="2362">
                  <c:v>3</c:v>
                </c:pt>
                <c:pt idx="2363">
                  <c:v>3</c:v>
                </c:pt>
                <c:pt idx="2364">
                  <c:v>3</c:v>
                </c:pt>
                <c:pt idx="2365">
                  <c:v>3</c:v>
                </c:pt>
                <c:pt idx="2366">
                  <c:v>3</c:v>
                </c:pt>
                <c:pt idx="2367">
                  <c:v>3</c:v>
                </c:pt>
                <c:pt idx="2368">
                  <c:v>3</c:v>
                </c:pt>
                <c:pt idx="2369">
                  <c:v>3</c:v>
                </c:pt>
                <c:pt idx="2370">
                  <c:v>3</c:v>
                </c:pt>
                <c:pt idx="2371">
                  <c:v>3</c:v>
                </c:pt>
                <c:pt idx="2372">
                  <c:v>3</c:v>
                </c:pt>
                <c:pt idx="2373">
                  <c:v>3</c:v>
                </c:pt>
                <c:pt idx="2374">
                  <c:v>3</c:v>
                </c:pt>
                <c:pt idx="2375">
                  <c:v>3</c:v>
                </c:pt>
                <c:pt idx="2376">
                  <c:v>3</c:v>
                </c:pt>
                <c:pt idx="2377">
                  <c:v>3</c:v>
                </c:pt>
                <c:pt idx="2378">
                  <c:v>3</c:v>
                </c:pt>
                <c:pt idx="2379">
                  <c:v>3</c:v>
                </c:pt>
                <c:pt idx="2380">
                  <c:v>3</c:v>
                </c:pt>
                <c:pt idx="2381">
                  <c:v>3</c:v>
                </c:pt>
                <c:pt idx="2382">
                  <c:v>3</c:v>
                </c:pt>
                <c:pt idx="2383">
                  <c:v>3</c:v>
                </c:pt>
                <c:pt idx="2384">
                  <c:v>3</c:v>
                </c:pt>
                <c:pt idx="2385">
                  <c:v>3</c:v>
                </c:pt>
                <c:pt idx="2386">
                  <c:v>3</c:v>
                </c:pt>
                <c:pt idx="2387">
                  <c:v>3</c:v>
                </c:pt>
                <c:pt idx="2388">
                  <c:v>3</c:v>
                </c:pt>
                <c:pt idx="2389">
                  <c:v>3</c:v>
                </c:pt>
                <c:pt idx="2390">
                  <c:v>3</c:v>
                </c:pt>
                <c:pt idx="2391">
                  <c:v>3</c:v>
                </c:pt>
                <c:pt idx="2392">
                  <c:v>3</c:v>
                </c:pt>
                <c:pt idx="2393">
                  <c:v>3</c:v>
                </c:pt>
                <c:pt idx="2394">
                  <c:v>3</c:v>
                </c:pt>
                <c:pt idx="2395">
                  <c:v>3</c:v>
                </c:pt>
                <c:pt idx="2396">
                  <c:v>3</c:v>
                </c:pt>
                <c:pt idx="2397">
                  <c:v>3</c:v>
                </c:pt>
                <c:pt idx="2398">
                  <c:v>3</c:v>
                </c:pt>
                <c:pt idx="2399">
                  <c:v>3</c:v>
                </c:pt>
                <c:pt idx="2400">
                  <c:v>3</c:v>
                </c:pt>
                <c:pt idx="2401">
                  <c:v>3</c:v>
                </c:pt>
                <c:pt idx="2402">
                  <c:v>3</c:v>
                </c:pt>
                <c:pt idx="2403">
                  <c:v>3</c:v>
                </c:pt>
                <c:pt idx="2404">
                  <c:v>3</c:v>
                </c:pt>
                <c:pt idx="2405">
                  <c:v>3</c:v>
                </c:pt>
                <c:pt idx="2406">
                  <c:v>3</c:v>
                </c:pt>
                <c:pt idx="2407">
                  <c:v>3</c:v>
                </c:pt>
                <c:pt idx="2408">
                  <c:v>3</c:v>
                </c:pt>
                <c:pt idx="2409">
                  <c:v>3</c:v>
                </c:pt>
                <c:pt idx="2410">
                  <c:v>3</c:v>
                </c:pt>
                <c:pt idx="2411">
                  <c:v>3</c:v>
                </c:pt>
                <c:pt idx="2412">
                  <c:v>3</c:v>
                </c:pt>
                <c:pt idx="2413">
                  <c:v>3</c:v>
                </c:pt>
                <c:pt idx="2414">
                  <c:v>3</c:v>
                </c:pt>
                <c:pt idx="2415">
                  <c:v>3</c:v>
                </c:pt>
                <c:pt idx="2416">
                  <c:v>3</c:v>
                </c:pt>
                <c:pt idx="2417">
                  <c:v>3</c:v>
                </c:pt>
                <c:pt idx="2418">
                  <c:v>3</c:v>
                </c:pt>
                <c:pt idx="2419">
                  <c:v>3</c:v>
                </c:pt>
                <c:pt idx="2420">
                  <c:v>3</c:v>
                </c:pt>
                <c:pt idx="2421">
                  <c:v>3</c:v>
                </c:pt>
                <c:pt idx="2422">
                  <c:v>3</c:v>
                </c:pt>
                <c:pt idx="2423">
                  <c:v>3</c:v>
                </c:pt>
                <c:pt idx="2424">
                  <c:v>3</c:v>
                </c:pt>
                <c:pt idx="2425">
                  <c:v>3</c:v>
                </c:pt>
                <c:pt idx="2426">
                  <c:v>3</c:v>
                </c:pt>
                <c:pt idx="2427">
                  <c:v>3</c:v>
                </c:pt>
                <c:pt idx="2428">
                  <c:v>3</c:v>
                </c:pt>
                <c:pt idx="2429">
                  <c:v>3</c:v>
                </c:pt>
                <c:pt idx="2430">
                  <c:v>3</c:v>
                </c:pt>
                <c:pt idx="2431">
                  <c:v>3</c:v>
                </c:pt>
                <c:pt idx="2432">
                  <c:v>3</c:v>
                </c:pt>
                <c:pt idx="2433">
                  <c:v>3</c:v>
                </c:pt>
                <c:pt idx="2434">
                  <c:v>3</c:v>
                </c:pt>
                <c:pt idx="2435">
                  <c:v>3</c:v>
                </c:pt>
                <c:pt idx="2436">
                  <c:v>3</c:v>
                </c:pt>
                <c:pt idx="2437">
                  <c:v>3</c:v>
                </c:pt>
                <c:pt idx="2438">
                  <c:v>3</c:v>
                </c:pt>
                <c:pt idx="2439">
                  <c:v>3</c:v>
                </c:pt>
                <c:pt idx="2440">
                  <c:v>3</c:v>
                </c:pt>
                <c:pt idx="2441">
                  <c:v>3</c:v>
                </c:pt>
                <c:pt idx="2442">
                  <c:v>3</c:v>
                </c:pt>
                <c:pt idx="2443">
                  <c:v>3</c:v>
                </c:pt>
                <c:pt idx="2444">
                  <c:v>3</c:v>
                </c:pt>
                <c:pt idx="2445">
                  <c:v>3</c:v>
                </c:pt>
                <c:pt idx="2446">
                  <c:v>3</c:v>
                </c:pt>
                <c:pt idx="2447">
                  <c:v>3</c:v>
                </c:pt>
                <c:pt idx="2448">
                  <c:v>3</c:v>
                </c:pt>
                <c:pt idx="2449">
                  <c:v>3</c:v>
                </c:pt>
                <c:pt idx="2450">
                  <c:v>3</c:v>
                </c:pt>
                <c:pt idx="2451">
                  <c:v>3</c:v>
                </c:pt>
                <c:pt idx="2452">
                  <c:v>3</c:v>
                </c:pt>
                <c:pt idx="2453">
                  <c:v>3</c:v>
                </c:pt>
                <c:pt idx="2454">
                  <c:v>3</c:v>
                </c:pt>
                <c:pt idx="2455">
                  <c:v>3</c:v>
                </c:pt>
                <c:pt idx="2456">
                  <c:v>3</c:v>
                </c:pt>
                <c:pt idx="2457">
                  <c:v>3</c:v>
                </c:pt>
                <c:pt idx="2458">
                  <c:v>3</c:v>
                </c:pt>
                <c:pt idx="2459">
                  <c:v>3</c:v>
                </c:pt>
                <c:pt idx="2460">
                  <c:v>3</c:v>
                </c:pt>
                <c:pt idx="2461">
                  <c:v>3</c:v>
                </c:pt>
                <c:pt idx="2462">
                  <c:v>3</c:v>
                </c:pt>
                <c:pt idx="2463">
                  <c:v>3</c:v>
                </c:pt>
                <c:pt idx="2464">
                  <c:v>3</c:v>
                </c:pt>
                <c:pt idx="2465">
                  <c:v>3</c:v>
                </c:pt>
                <c:pt idx="2466">
                  <c:v>3</c:v>
                </c:pt>
                <c:pt idx="2467">
                  <c:v>3</c:v>
                </c:pt>
                <c:pt idx="2468">
                  <c:v>3</c:v>
                </c:pt>
                <c:pt idx="2469">
                  <c:v>3</c:v>
                </c:pt>
                <c:pt idx="2470">
                  <c:v>3</c:v>
                </c:pt>
                <c:pt idx="2471">
                  <c:v>3</c:v>
                </c:pt>
                <c:pt idx="2472">
                  <c:v>3</c:v>
                </c:pt>
                <c:pt idx="2473">
                  <c:v>3</c:v>
                </c:pt>
                <c:pt idx="2474">
                  <c:v>3</c:v>
                </c:pt>
                <c:pt idx="2475">
                  <c:v>3</c:v>
                </c:pt>
                <c:pt idx="2476">
                  <c:v>3</c:v>
                </c:pt>
                <c:pt idx="2477">
                  <c:v>3</c:v>
                </c:pt>
                <c:pt idx="2478">
                  <c:v>3</c:v>
                </c:pt>
                <c:pt idx="2479">
                  <c:v>3</c:v>
                </c:pt>
                <c:pt idx="2480">
                  <c:v>3</c:v>
                </c:pt>
                <c:pt idx="2481">
                  <c:v>3</c:v>
                </c:pt>
                <c:pt idx="2482">
                  <c:v>3</c:v>
                </c:pt>
                <c:pt idx="2483">
                  <c:v>3</c:v>
                </c:pt>
                <c:pt idx="2484">
                  <c:v>3</c:v>
                </c:pt>
                <c:pt idx="2485">
                  <c:v>3</c:v>
                </c:pt>
                <c:pt idx="2486">
                  <c:v>3</c:v>
                </c:pt>
                <c:pt idx="2487">
                  <c:v>3</c:v>
                </c:pt>
                <c:pt idx="2488">
                  <c:v>3</c:v>
                </c:pt>
                <c:pt idx="2489">
                  <c:v>3</c:v>
                </c:pt>
                <c:pt idx="2490">
                  <c:v>3</c:v>
                </c:pt>
                <c:pt idx="2491">
                  <c:v>3</c:v>
                </c:pt>
                <c:pt idx="2492">
                  <c:v>3</c:v>
                </c:pt>
                <c:pt idx="2493">
                  <c:v>3</c:v>
                </c:pt>
                <c:pt idx="2494">
                  <c:v>3</c:v>
                </c:pt>
                <c:pt idx="2495">
                  <c:v>3</c:v>
                </c:pt>
                <c:pt idx="2496">
                  <c:v>3</c:v>
                </c:pt>
                <c:pt idx="2497">
                  <c:v>3</c:v>
                </c:pt>
                <c:pt idx="2498">
                  <c:v>3</c:v>
                </c:pt>
                <c:pt idx="2499">
                  <c:v>3</c:v>
                </c:pt>
                <c:pt idx="2500">
                  <c:v>3</c:v>
                </c:pt>
                <c:pt idx="2501">
                  <c:v>3</c:v>
                </c:pt>
                <c:pt idx="2502">
                  <c:v>3</c:v>
                </c:pt>
                <c:pt idx="2503">
                  <c:v>3</c:v>
                </c:pt>
                <c:pt idx="2504">
                  <c:v>3</c:v>
                </c:pt>
                <c:pt idx="2505">
                  <c:v>3</c:v>
                </c:pt>
                <c:pt idx="2506">
                  <c:v>3</c:v>
                </c:pt>
                <c:pt idx="2507">
                  <c:v>3</c:v>
                </c:pt>
                <c:pt idx="2508">
                  <c:v>3</c:v>
                </c:pt>
                <c:pt idx="2509">
                  <c:v>3</c:v>
                </c:pt>
                <c:pt idx="2510">
                  <c:v>3</c:v>
                </c:pt>
                <c:pt idx="2511">
                  <c:v>3</c:v>
                </c:pt>
                <c:pt idx="2512">
                  <c:v>3</c:v>
                </c:pt>
                <c:pt idx="2513">
                  <c:v>3</c:v>
                </c:pt>
                <c:pt idx="2514">
                  <c:v>3</c:v>
                </c:pt>
                <c:pt idx="2515">
                  <c:v>3</c:v>
                </c:pt>
                <c:pt idx="2516">
                  <c:v>3</c:v>
                </c:pt>
                <c:pt idx="2517">
                  <c:v>3</c:v>
                </c:pt>
                <c:pt idx="2518">
                  <c:v>3</c:v>
                </c:pt>
                <c:pt idx="2519">
                  <c:v>3</c:v>
                </c:pt>
                <c:pt idx="2520">
                  <c:v>3</c:v>
                </c:pt>
                <c:pt idx="2521">
                  <c:v>3</c:v>
                </c:pt>
                <c:pt idx="2522">
                  <c:v>3</c:v>
                </c:pt>
                <c:pt idx="2523">
                  <c:v>3</c:v>
                </c:pt>
                <c:pt idx="2524">
                  <c:v>3</c:v>
                </c:pt>
                <c:pt idx="2525">
                  <c:v>3</c:v>
                </c:pt>
                <c:pt idx="2526">
                  <c:v>3</c:v>
                </c:pt>
                <c:pt idx="2527">
                  <c:v>3</c:v>
                </c:pt>
                <c:pt idx="2528">
                  <c:v>3</c:v>
                </c:pt>
                <c:pt idx="2529">
                  <c:v>3</c:v>
                </c:pt>
                <c:pt idx="2530">
                  <c:v>3</c:v>
                </c:pt>
                <c:pt idx="2531">
                  <c:v>3</c:v>
                </c:pt>
                <c:pt idx="2532">
                  <c:v>3</c:v>
                </c:pt>
                <c:pt idx="2533">
                  <c:v>3</c:v>
                </c:pt>
                <c:pt idx="2534">
                  <c:v>3</c:v>
                </c:pt>
                <c:pt idx="2535">
                  <c:v>3</c:v>
                </c:pt>
                <c:pt idx="2536">
                  <c:v>3</c:v>
                </c:pt>
                <c:pt idx="2537">
                  <c:v>3</c:v>
                </c:pt>
                <c:pt idx="2538">
                  <c:v>3</c:v>
                </c:pt>
                <c:pt idx="2539">
                  <c:v>3</c:v>
                </c:pt>
                <c:pt idx="2540">
                  <c:v>3</c:v>
                </c:pt>
                <c:pt idx="2541">
                  <c:v>3</c:v>
                </c:pt>
                <c:pt idx="2542">
                  <c:v>3</c:v>
                </c:pt>
                <c:pt idx="2543">
                  <c:v>3</c:v>
                </c:pt>
                <c:pt idx="2544">
                  <c:v>3</c:v>
                </c:pt>
                <c:pt idx="2545">
                  <c:v>3</c:v>
                </c:pt>
                <c:pt idx="2546">
                  <c:v>3</c:v>
                </c:pt>
                <c:pt idx="2547">
                  <c:v>3</c:v>
                </c:pt>
                <c:pt idx="2548">
                  <c:v>3</c:v>
                </c:pt>
                <c:pt idx="2549">
                  <c:v>3</c:v>
                </c:pt>
                <c:pt idx="2550">
                  <c:v>3</c:v>
                </c:pt>
                <c:pt idx="2551">
                  <c:v>3</c:v>
                </c:pt>
                <c:pt idx="2552">
                  <c:v>3</c:v>
                </c:pt>
                <c:pt idx="2553">
                  <c:v>3</c:v>
                </c:pt>
                <c:pt idx="2554">
                  <c:v>3</c:v>
                </c:pt>
                <c:pt idx="2555">
                  <c:v>3</c:v>
                </c:pt>
                <c:pt idx="2556">
                  <c:v>3</c:v>
                </c:pt>
                <c:pt idx="2557">
                  <c:v>3</c:v>
                </c:pt>
                <c:pt idx="2558">
                  <c:v>3</c:v>
                </c:pt>
                <c:pt idx="2559">
                  <c:v>3</c:v>
                </c:pt>
                <c:pt idx="2560">
                  <c:v>3</c:v>
                </c:pt>
                <c:pt idx="2561">
                  <c:v>3</c:v>
                </c:pt>
                <c:pt idx="2562">
                  <c:v>3</c:v>
                </c:pt>
                <c:pt idx="2563">
                  <c:v>3</c:v>
                </c:pt>
                <c:pt idx="2564">
                  <c:v>3</c:v>
                </c:pt>
                <c:pt idx="2565">
                  <c:v>3</c:v>
                </c:pt>
                <c:pt idx="2566">
                  <c:v>3</c:v>
                </c:pt>
                <c:pt idx="2567">
                  <c:v>3</c:v>
                </c:pt>
                <c:pt idx="2568">
                  <c:v>3</c:v>
                </c:pt>
                <c:pt idx="2569">
                  <c:v>3</c:v>
                </c:pt>
                <c:pt idx="2570">
                  <c:v>3</c:v>
                </c:pt>
                <c:pt idx="2571">
                  <c:v>3</c:v>
                </c:pt>
                <c:pt idx="2572">
                  <c:v>3</c:v>
                </c:pt>
                <c:pt idx="2573">
                  <c:v>3</c:v>
                </c:pt>
                <c:pt idx="2574">
                  <c:v>3</c:v>
                </c:pt>
                <c:pt idx="2575">
                  <c:v>3</c:v>
                </c:pt>
                <c:pt idx="2576">
                  <c:v>3</c:v>
                </c:pt>
                <c:pt idx="2577">
                  <c:v>3</c:v>
                </c:pt>
                <c:pt idx="2578">
                  <c:v>3</c:v>
                </c:pt>
                <c:pt idx="2579">
                  <c:v>3</c:v>
                </c:pt>
                <c:pt idx="2580">
                  <c:v>3</c:v>
                </c:pt>
                <c:pt idx="2581">
                  <c:v>3</c:v>
                </c:pt>
                <c:pt idx="2582">
                  <c:v>3</c:v>
                </c:pt>
                <c:pt idx="2583">
                  <c:v>3</c:v>
                </c:pt>
                <c:pt idx="2584">
                  <c:v>3</c:v>
                </c:pt>
                <c:pt idx="2585">
                  <c:v>3</c:v>
                </c:pt>
                <c:pt idx="2586">
                  <c:v>3</c:v>
                </c:pt>
                <c:pt idx="2587">
                  <c:v>3</c:v>
                </c:pt>
                <c:pt idx="2588">
                  <c:v>3</c:v>
                </c:pt>
                <c:pt idx="2589">
                  <c:v>3</c:v>
                </c:pt>
                <c:pt idx="2590">
                  <c:v>3</c:v>
                </c:pt>
                <c:pt idx="2591">
                  <c:v>3</c:v>
                </c:pt>
                <c:pt idx="2592">
                  <c:v>3</c:v>
                </c:pt>
                <c:pt idx="2593">
                  <c:v>3</c:v>
                </c:pt>
                <c:pt idx="2594">
                  <c:v>3</c:v>
                </c:pt>
                <c:pt idx="2595">
                  <c:v>3</c:v>
                </c:pt>
                <c:pt idx="2596">
                  <c:v>3</c:v>
                </c:pt>
                <c:pt idx="2597">
                  <c:v>3</c:v>
                </c:pt>
                <c:pt idx="2598">
                  <c:v>3</c:v>
                </c:pt>
                <c:pt idx="2599">
                  <c:v>3</c:v>
                </c:pt>
                <c:pt idx="2600">
                  <c:v>3</c:v>
                </c:pt>
                <c:pt idx="2601">
                  <c:v>3</c:v>
                </c:pt>
                <c:pt idx="2602">
                  <c:v>3</c:v>
                </c:pt>
                <c:pt idx="2603">
                  <c:v>3</c:v>
                </c:pt>
                <c:pt idx="2604">
                  <c:v>3</c:v>
                </c:pt>
                <c:pt idx="2605">
                  <c:v>3</c:v>
                </c:pt>
                <c:pt idx="2606">
                  <c:v>3</c:v>
                </c:pt>
                <c:pt idx="2607">
                  <c:v>3</c:v>
                </c:pt>
                <c:pt idx="2608">
                  <c:v>3</c:v>
                </c:pt>
                <c:pt idx="2609">
                  <c:v>3</c:v>
                </c:pt>
                <c:pt idx="2610">
                  <c:v>3</c:v>
                </c:pt>
                <c:pt idx="2611">
                  <c:v>3</c:v>
                </c:pt>
                <c:pt idx="2612">
                  <c:v>3</c:v>
                </c:pt>
                <c:pt idx="2613">
                  <c:v>3</c:v>
                </c:pt>
                <c:pt idx="2614">
                  <c:v>3</c:v>
                </c:pt>
                <c:pt idx="2615">
                  <c:v>3</c:v>
                </c:pt>
                <c:pt idx="2616">
                  <c:v>3</c:v>
                </c:pt>
                <c:pt idx="2617">
                  <c:v>3</c:v>
                </c:pt>
                <c:pt idx="2618">
                  <c:v>3</c:v>
                </c:pt>
                <c:pt idx="2619">
                  <c:v>3</c:v>
                </c:pt>
                <c:pt idx="2620">
                  <c:v>3</c:v>
                </c:pt>
                <c:pt idx="2621">
                  <c:v>3</c:v>
                </c:pt>
                <c:pt idx="2622">
                  <c:v>3</c:v>
                </c:pt>
                <c:pt idx="2623">
                  <c:v>3</c:v>
                </c:pt>
                <c:pt idx="2624">
                  <c:v>3</c:v>
                </c:pt>
                <c:pt idx="2625">
                  <c:v>3</c:v>
                </c:pt>
                <c:pt idx="2626">
                  <c:v>3</c:v>
                </c:pt>
                <c:pt idx="2627">
                  <c:v>3</c:v>
                </c:pt>
                <c:pt idx="2628">
                  <c:v>3</c:v>
                </c:pt>
                <c:pt idx="2629">
                  <c:v>3</c:v>
                </c:pt>
                <c:pt idx="2630">
                  <c:v>3</c:v>
                </c:pt>
                <c:pt idx="2631">
                  <c:v>3</c:v>
                </c:pt>
                <c:pt idx="2632">
                  <c:v>3</c:v>
                </c:pt>
                <c:pt idx="2633">
                  <c:v>3</c:v>
                </c:pt>
                <c:pt idx="2634">
                  <c:v>3</c:v>
                </c:pt>
                <c:pt idx="2635">
                  <c:v>3</c:v>
                </c:pt>
                <c:pt idx="2636">
                  <c:v>3</c:v>
                </c:pt>
                <c:pt idx="2637">
                  <c:v>3</c:v>
                </c:pt>
                <c:pt idx="2638">
                  <c:v>3</c:v>
                </c:pt>
                <c:pt idx="2639">
                  <c:v>3</c:v>
                </c:pt>
                <c:pt idx="2640">
                  <c:v>3</c:v>
                </c:pt>
                <c:pt idx="2641">
                  <c:v>3</c:v>
                </c:pt>
                <c:pt idx="2642">
                  <c:v>3</c:v>
                </c:pt>
                <c:pt idx="2643">
                  <c:v>3</c:v>
                </c:pt>
                <c:pt idx="2644">
                  <c:v>3</c:v>
                </c:pt>
                <c:pt idx="2645">
                  <c:v>3</c:v>
                </c:pt>
                <c:pt idx="2646">
                  <c:v>3</c:v>
                </c:pt>
                <c:pt idx="2647">
                  <c:v>3</c:v>
                </c:pt>
                <c:pt idx="2648">
                  <c:v>3</c:v>
                </c:pt>
                <c:pt idx="2649">
                  <c:v>3</c:v>
                </c:pt>
                <c:pt idx="2650">
                  <c:v>3</c:v>
                </c:pt>
                <c:pt idx="2651">
                  <c:v>3</c:v>
                </c:pt>
                <c:pt idx="2652">
                  <c:v>3</c:v>
                </c:pt>
                <c:pt idx="2653">
                  <c:v>3</c:v>
                </c:pt>
                <c:pt idx="2654">
                  <c:v>3</c:v>
                </c:pt>
                <c:pt idx="2655">
                  <c:v>3</c:v>
                </c:pt>
                <c:pt idx="2656">
                  <c:v>3</c:v>
                </c:pt>
                <c:pt idx="2657">
                  <c:v>3</c:v>
                </c:pt>
                <c:pt idx="2658">
                  <c:v>3</c:v>
                </c:pt>
                <c:pt idx="2659">
                  <c:v>3</c:v>
                </c:pt>
                <c:pt idx="2660">
                  <c:v>3</c:v>
                </c:pt>
                <c:pt idx="2661">
                  <c:v>3</c:v>
                </c:pt>
                <c:pt idx="2662">
                  <c:v>3</c:v>
                </c:pt>
                <c:pt idx="2663">
                  <c:v>3</c:v>
                </c:pt>
                <c:pt idx="2664">
                  <c:v>3</c:v>
                </c:pt>
                <c:pt idx="2665">
                  <c:v>3</c:v>
                </c:pt>
                <c:pt idx="2666">
                  <c:v>3</c:v>
                </c:pt>
                <c:pt idx="2667">
                  <c:v>3</c:v>
                </c:pt>
                <c:pt idx="2668">
                  <c:v>3</c:v>
                </c:pt>
                <c:pt idx="2669">
                  <c:v>3</c:v>
                </c:pt>
                <c:pt idx="2670">
                  <c:v>3</c:v>
                </c:pt>
                <c:pt idx="2671">
                  <c:v>3</c:v>
                </c:pt>
                <c:pt idx="2672">
                  <c:v>3</c:v>
                </c:pt>
                <c:pt idx="2673">
                  <c:v>3</c:v>
                </c:pt>
                <c:pt idx="2674">
                  <c:v>3</c:v>
                </c:pt>
                <c:pt idx="2675">
                  <c:v>3</c:v>
                </c:pt>
                <c:pt idx="2676">
                  <c:v>3</c:v>
                </c:pt>
                <c:pt idx="2677">
                  <c:v>3</c:v>
                </c:pt>
                <c:pt idx="2678">
                  <c:v>3</c:v>
                </c:pt>
                <c:pt idx="2679">
                  <c:v>3</c:v>
                </c:pt>
                <c:pt idx="2680">
                  <c:v>3</c:v>
                </c:pt>
                <c:pt idx="2681">
                  <c:v>3</c:v>
                </c:pt>
                <c:pt idx="2682">
                  <c:v>3</c:v>
                </c:pt>
                <c:pt idx="2683">
                  <c:v>3</c:v>
                </c:pt>
                <c:pt idx="2684">
                  <c:v>3</c:v>
                </c:pt>
                <c:pt idx="2685">
                  <c:v>3</c:v>
                </c:pt>
                <c:pt idx="2686">
                  <c:v>3</c:v>
                </c:pt>
                <c:pt idx="2687">
                  <c:v>3</c:v>
                </c:pt>
                <c:pt idx="2688">
                  <c:v>3</c:v>
                </c:pt>
                <c:pt idx="2689">
                  <c:v>3</c:v>
                </c:pt>
                <c:pt idx="2690">
                  <c:v>3</c:v>
                </c:pt>
                <c:pt idx="2691">
                  <c:v>3</c:v>
                </c:pt>
                <c:pt idx="2692">
                  <c:v>3</c:v>
                </c:pt>
                <c:pt idx="2693">
                  <c:v>3</c:v>
                </c:pt>
                <c:pt idx="2694">
                  <c:v>3</c:v>
                </c:pt>
                <c:pt idx="2695">
                  <c:v>3</c:v>
                </c:pt>
                <c:pt idx="2696">
                  <c:v>3</c:v>
                </c:pt>
                <c:pt idx="2697">
                  <c:v>3</c:v>
                </c:pt>
                <c:pt idx="2698">
                  <c:v>3</c:v>
                </c:pt>
                <c:pt idx="2699">
                  <c:v>3</c:v>
                </c:pt>
                <c:pt idx="2700">
                  <c:v>3</c:v>
                </c:pt>
                <c:pt idx="2701">
                  <c:v>3</c:v>
                </c:pt>
                <c:pt idx="2702">
                  <c:v>3</c:v>
                </c:pt>
                <c:pt idx="2703">
                  <c:v>3</c:v>
                </c:pt>
                <c:pt idx="2704">
                  <c:v>3</c:v>
                </c:pt>
                <c:pt idx="2705">
                  <c:v>3</c:v>
                </c:pt>
                <c:pt idx="2706">
                  <c:v>3</c:v>
                </c:pt>
                <c:pt idx="2707">
                  <c:v>3</c:v>
                </c:pt>
                <c:pt idx="2708">
                  <c:v>3</c:v>
                </c:pt>
                <c:pt idx="2709">
                  <c:v>3</c:v>
                </c:pt>
                <c:pt idx="2710">
                  <c:v>3</c:v>
                </c:pt>
                <c:pt idx="2711">
                  <c:v>3</c:v>
                </c:pt>
                <c:pt idx="2712">
                  <c:v>3</c:v>
                </c:pt>
                <c:pt idx="2713">
                  <c:v>3</c:v>
                </c:pt>
                <c:pt idx="2714">
                  <c:v>3</c:v>
                </c:pt>
                <c:pt idx="2715">
                  <c:v>3</c:v>
                </c:pt>
                <c:pt idx="2716">
                  <c:v>3</c:v>
                </c:pt>
                <c:pt idx="2717">
                  <c:v>3</c:v>
                </c:pt>
                <c:pt idx="2718">
                  <c:v>3</c:v>
                </c:pt>
                <c:pt idx="2719">
                  <c:v>3</c:v>
                </c:pt>
                <c:pt idx="2720">
                  <c:v>3</c:v>
                </c:pt>
                <c:pt idx="2721">
                  <c:v>3</c:v>
                </c:pt>
                <c:pt idx="2722">
                  <c:v>3</c:v>
                </c:pt>
                <c:pt idx="2723">
                  <c:v>3</c:v>
                </c:pt>
                <c:pt idx="2724">
                  <c:v>3</c:v>
                </c:pt>
                <c:pt idx="2725">
                  <c:v>3</c:v>
                </c:pt>
                <c:pt idx="2726">
                  <c:v>3</c:v>
                </c:pt>
                <c:pt idx="2727">
                  <c:v>3</c:v>
                </c:pt>
                <c:pt idx="2728">
                  <c:v>3</c:v>
                </c:pt>
                <c:pt idx="2729">
                  <c:v>3</c:v>
                </c:pt>
                <c:pt idx="2730">
                  <c:v>3</c:v>
                </c:pt>
                <c:pt idx="2731">
                  <c:v>3</c:v>
                </c:pt>
                <c:pt idx="2732">
                  <c:v>3</c:v>
                </c:pt>
                <c:pt idx="2733">
                  <c:v>3</c:v>
                </c:pt>
                <c:pt idx="2734">
                  <c:v>3</c:v>
                </c:pt>
                <c:pt idx="2735">
                  <c:v>3</c:v>
                </c:pt>
                <c:pt idx="2736">
                  <c:v>3</c:v>
                </c:pt>
                <c:pt idx="2737">
                  <c:v>3</c:v>
                </c:pt>
                <c:pt idx="2738">
                  <c:v>3</c:v>
                </c:pt>
                <c:pt idx="2739">
                  <c:v>3</c:v>
                </c:pt>
                <c:pt idx="2740">
                  <c:v>3</c:v>
                </c:pt>
                <c:pt idx="2741">
                  <c:v>3</c:v>
                </c:pt>
                <c:pt idx="2742">
                  <c:v>3</c:v>
                </c:pt>
                <c:pt idx="2743">
                  <c:v>3</c:v>
                </c:pt>
                <c:pt idx="2744">
                  <c:v>3</c:v>
                </c:pt>
                <c:pt idx="2745">
                  <c:v>3</c:v>
                </c:pt>
                <c:pt idx="2746">
                  <c:v>3</c:v>
                </c:pt>
                <c:pt idx="2747">
                  <c:v>3</c:v>
                </c:pt>
                <c:pt idx="2748">
                  <c:v>3</c:v>
                </c:pt>
                <c:pt idx="2749">
                  <c:v>3</c:v>
                </c:pt>
                <c:pt idx="2750">
                  <c:v>3</c:v>
                </c:pt>
                <c:pt idx="2751">
                  <c:v>3</c:v>
                </c:pt>
                <c:pt idx="2752">
                  <c:v>3</c:v>
                </c:pt>
                <c:pt idx="2753">
                  <c:v>3</c:v>
                </c:pt>
                <c:pt idx="2754">
                  <c:v>3</c:v>
                </c:pt>
                <c:pt idx="2755">
                  <c:v>3</c:v>
                </c:pt>
                <c:pt idx="2756">
                  <c:v>3</c:v>
                </c:pt>
                <c:pt idx="2757">
                  <c:v>3</c:v>
                </c:pt>
                <c:pt idx="2758">
                  <c:v>3</c:v>
                </c:pt>
                <c:pt idx="2759">
                  <c:v>3</c:v>
                </c:pt>
                <c:pt idx="2760">
                  <c:v>3</c:v>
                </c:pt>
                <c:pt idx="2761">
                  <c:v>3</c:v>
                </c:pt>
                <c:pt idx="2762">
                  <c:v>3</c:v>
                </c:pt>
                <c:pt idx="2763">
                  <c:v>3</c:v>
                </c:pt>
                <c:pt idx="2764">
                  <c:v>3</c:v>
                </c:pt>
                <c:pt idx="2765">
                  <c:v>3</c:v>
                </c:pt>
                <c:pt idx="2766">
                  <c:v>3</c:v>
                </c:pt>
                <c:pt idx="2767">
                  <c:v>3</c:v>
                </c:pt>
                <c:pt idx="2768">
                  <c:v>3</c:v>
                </c:pt>
                <c:pt idx="2769">
                  <c:v>3</c:v>
                </c:pt>
                <c:pt idx="2770">
                  <c:v>3</c:v>
                </c:pt>
                <c:pt idx="2771">
                  <c:v>3</c:v>
                </c:pt>
                <c:pt idx="2772">
                  <c:v>3</c:v>
                </c:pt>
                <c:pt idx="2773">
                  <c:v>3</c:v>
                </c:pt>
                <c:pt idx="2774">
                  <c:v>3</c:v>
                </c:pt>
                <c:pt idx="2775">
                  <c:v>3</c:v>
                </c:pt>
                <c:pt idx="2776">
                  <c:v>3</c:v>
                </c:pt>
                <c:pt idx="2777">
                  <c:v>3</c:v>
                </c:pt>
                <c:pt idx="2778">
                  <c:v>3</c:v>
                </c:pt>
                <c:pt idx="2779">
                  <c:v>3</c:v>
                </c:pt>
                <c:pt idx="2780">
                  <c:v>3</c:v>
                </c:pt>
                <c:pt idx="2781">
                  <c:v>3</c:v>
                </c:pt>
                <c:pt idx="2782">
                  <c:v>3</c:v>
                </c:pt>
                <c:pt idx="2783">
                  <c:v>3</c:v>
                </c:pt>
                <c:pt idx="2784">
                  <c:v>3</c:v>
                </c:pt>
                <c:pt idx="2785">
                  <c:v>3</c:v>
                </c:pt>
                <c:pt idx="2786">
                  <c:v>3</c:v>
                </c:pt>
                <c:pt idx="2787">
                  <c:v>3</c:v>
                </c:pt>
                <c:pt idx="2788">
                  <c:v>3</c:v>
                </c:pt>
                <c:pt idx="2789">
                  <c:v>3</c:v>
                </c:pt>
                <c:pt idx="2790">
                  <c:v>3</c:v>
                </c:pt>
                <c:pt idx="2791">
                  <c:v>3</c:v>
                </c:pt>
                <c:pt idx="2792">
                  <c:v>3</c:v>
                </c:pt>
                <c:pt idx="2793">
                  <c:v>3</c:v>
                </c:pt>
                <c:pt idx="2794">
                  <c:v>3</c:v>
                </c:pt>
                <c:pt idx="2795">
                  <c:v>3</c:v>
                </c:pt>
                <c:pt idx="2796">
                  <c:v>3</c:v>
                </c:pt>
                <c:pt idx="2797">
                  <c:v>3</c:v>
                </c:pt>
                <c:pt idx="2798">
                  <c:v>3</c:v>
                </c:pt>
                <c:pt idx="2799">
                  <c:v>3</c:v>
                </c:pt>
                <c:pt idx="2800">
                  <c:v>3</c:v>
                </c:pt>
                <c:pt idx="2801">
                  <c:v>3</c:v>
                </c:pt>
                <c:pt idx="2802">
                  <c:v>3</c:v>
                </c:pt>
                <c:pt idx="2803">
                  <c:v>3</c:v>
                </c:pt>
                <c:pt idx="2804">
                  <c:v>3</c:v>
                </c:pt>
                <c:pt idx="2805">
                  <c:v>3</c:v>
                </c:pt>
                <c:pt idx="2806">
                  <c:v>3</c:v>
                </c:pt>
                <c:pt idx="2807">
                  <c:v>3</c:v>
                </c:pt>
                <c:pt idx="2808">
                  <c:v>3</c:v>
                </c:pt>
                <c:pt idx="2809">
                  <c:v>3</c:v>
                </c:pt>
                <c:pt idx="2810">
                  <c:v>3</c:v>
                </c:pt>
                <c:pt idx="2811">
                  <c:v>3</c:v>
                </c:pt>
                <c:pt idx="2812">
                  <c:v>3</c:v>
                </c:pt>
                <c:pt idx="2813">
                  <c:v>3</c:v>
                </c:pt>
                <c:pt idx="2814">
                  <c:v>3</c:v>
                </c:pt>
                <c:pt idx="2815">
                  <c:v>3</c:v>
                </c:pt>
                <c:pt idx="2816">
                  <c:v>3</c:v>
                </c:pt>
                <c:pt idx="2817">
                  <c:v>3</c:v>
                </c:pt>
                <c:pt idx="2818">
                  <c:v>3</c:v>
                </c:pt>
                <c:pt idx="2819">
                  <c:v>3</c:v>
                </c:pt>
                <c:pt idx="2820">
                  <c:v>3</c:v>
                </c:pt>
                <c:pt idx="2821">
                  <c:v>3</c:v>
                </c:pt>
                <c:pt idx="2822">
                  <c:v>3</c:v>
                </c:pt>
                <c:pt idx="2823">
                  <c:v>3</c:v>
                </c:pt>
                <c:pt idx="2824">
                  <c:v>3</c:v>
                </c:pt>
                <c:pt idx="2825">
                  <c:v>3</c:v>
                </c:pt>
                <c:pt idx="2826">
                  <c:v>3</c:v>
                </c:pt>
                <c:pt idx="2827">
                  <c:v>3</c:v>
                </c:pt>
                <c:pt idx="2828">
                  <c:v>3</c:v>
                </c:pt>
                <c:pt idx="2829">
                  <c:v>3</c:v>
                </c:pt>
                <c:pt idx="2830">
                  <c:v>3</c:v>
                </c:pt>
                <c:pt idx="2831">
                  <c:v>3</c:v>
                </c:pt>
                <c:pt idx="2832">
                  <c:v>3</c:v>
                </c:pt>
                <c:pt idx="2833">
                  <c:v>3</c:v>
                </c:pt>
                <c:pt idx="2834">
                  <c:v>3</c:v>
                </c:pt>
                <c:pt idx="2835">
                  <c:v>3</c:v>
                </c:pt>
                <c:pt idx="2836">
                  <c:v>3</c:v>
                </c:pt>
                <c:pt idx="2837">
                  <c:v>3</c:v>
                </c:pt>
                <c:pt idx="2838">
                  <c:v>3</c:v>
                </c:pt>
                <c:pt idx="2839">
                  <c:v>3</c:v>
                </c:pt>
                <c:pt idx="2840">
                  <c:v>3</c:v>
                </c:pt>
                <c:pt idx="2841">
                  <c:v>3</c:v>
                </c:pt>
                <c:pt idx="2842">
                  <c:v>3</c:v>
                </c:pt>
                <c:pt idx="2843">
                  <c:v>3</c:v>
                </c:pt>
                <c:pt idx="2844">
                  <c:v>3</c:v>
                </c:pt>
                <c:pt idx="2845">
                  <c:v>3</c:v>
                </c:pt>
                <c:pt idx="2846">
                  <c:v>3</c:v>
                </c:pt>
                <c:pt idx="2847">
                  <c:v>3</c:v>
                </c:pt>
                <c:pt idx="2848">
                  <c:v>3</c:v>
                </c:pt>
                <c:pt idx="2849">
                  <c:v>3</c:v>
                </c:pt>
                <c:pt idx="2850">
                  <c:v>3</c:v>
                </c:pt>
                <c:pt idx="2851">
                  <c:v>3</c:v>
                </c:pt>
                <c:pt idx="2852">
                  <c:v>3</c:v>
                </c:pt>
                <c:pt idx="2853">
                  <c:v>3</c:v>
                </c:pt>
                <c:pt idx="2854">
                  <c:v>3</c:v>
                </c:pt>
                <c:pt idx="2855">
                  <c:v>3</c:v>
                </c:pt>
                <c:pt idx="2856">
                  <c:v>3</c:v>
                </c:pt>
                <c:pt idx="2857">
                  <c:v>3</c:v>
                </c:pt>
                <c:pt idx="2858">
                  <c:v>3</c:v>
                </c:pt>
                <c:pt idx="2859">
                  <c:v>3</c:v>
                </c:pt>
                <c:pt idx="2860">
                  <c:v>3</c:v>
                </c:pt>
                <c:pt idx="2861">
                  <c:v>3</c:v>
                </c:pt>
                <c:pt idx="2862">
                  <c:v>3</c:v>
                </c:pt>
                <c:pt idx="2863">
                  <c:v>3</c:v>
                </c:pt>
                <c:pt idx="2864">
                  <c:v>3</c:v>
                </c:pt>
                <c:pt idx="2865">
                  <c:v>3</c:v>
                </c:pt>
                <c:pt idx="2866">
                  <c:v>3</c:v>
                </c:pt>
                <c:pt idx="2867">
                  <c:v>3</c:v>
                </c:pt>
                <c:pt idx="2868">
                  <c:v>3</c:v>
                </c:pt>
                <c:pt idx="2869">
                  <c:v>3</c:v>
                </c:pt>
                <c:pt idx="2870">
                  <c:v>3</c:v>
                </c:pt>
                <c:pt idx="2871">
                  <c:v>3</c:v>
                </c:pt>
                <c:pt idx="2872">
                  <c:v>3</c:v>
                </c:pt>
                <c:pt idx="2873">
                  <c:v>3</c:v>
                </c:pt>
                <c:pt idx="2874">
                  <c:v>3</c:v>
                </c:pt>
                <c:pt idx="2875">
                  <c:v>3</c:v>
                </c:pt>
                <c:pt idx="2876">
                  <c:v>3</c:v>
                </c:pt>
                <c:pt idx="2877">
                  <c:v>3</c:v>
                </c:pt>
                <c:pt idx="2878">
                  <c:v>3</c:v>
                </c:pt>
                <c:pt idx="2879">
                  <c:v>3</c:v>
                </c:pt>
                <c:pt idx="2880">
                  <c:v>3</c:v>
                </c:pt>
                <c:pt idx="2881">
                  <c:v>3</c:v>
                </c:pt>
                <c:pt idx="2882">
                  <c:v>3</c:v>
                </c:pt>
                <c:pt idx="2883">
                  <c:v>3</c:v>
                </c:pt>
                <c:pt idx="2884">
                  <c:v>3</c:v>
                </c:pt>
                <c:pt idx="2885">
                  <c:v>3</c:v>
                </c:pt>
                <c:pt idx="2886">
                  <c:v>3</c:v>
                </c:pt>
                <c:pt idx="2887">
                  <c:v>3</c:v>
                </c:pt>
                <c:pt idx="2888">
                  <c:v>3</c:v>
                </c:pt>
                <c:pt idx="2889">
                  <c:v>3</c:v>
                </c:pt>
                <c:pt idx="2890">
                  <c:v>3</c:v>
                </c:pt>
                <c:pt idx="2891">
                  <c:v>3</c:v>
                </c:pt>
                <c:pt idx="2892">
                  <c:v>3</c:v>
                </c:pt>
                <c:pt idx="2893">
                  <c:v>3</c:v>
                </c:pt>
                <c:pt idx="2894">
                  <c:v>3</c:v>
                </c:pt>
                <c:pt idx="2895">
                  <c:v>3</c:v>
                </c:pt>
                <c:pt idx="2896">
                  <c:v>3</c:v>
                </c:pt>
                <c:pt idx="2897">
                  <c:v>3</c:v>
                </c:pt>
                <c:pt idx="2898">
                  <c:v>3</c:v>
                </c:pt>
                <c:pt idx="2899">
                  <c:v>3</c:v>
                </c:pt>
                <c:pt idx="2900">
                  <c:v>3</c:v>
                </c:pt>
                <c:pt idx="2901">
                  <c:v>3</c:v>
                </c:pt>
                <c:pt idx="2902">
                  <c:v>3</c:v>
                </c:pt>
                <c:pt idx="2903">
                  <c:v>3</c:v>
                </c:pt>
                <c:pt idx="2904">
                  <c:v>3</c:v>
                </c:pt>
                <c:pt idx="2905">
                  <c:v>3</c:v>
                </c:pt>
                <c:pt idx="2906">
                  <c:v>3</c:v>
                </c:pt>
                <c:pt idx="2907">
                  <c:v>3</c:v>
                </c:pt>
                <c:pt idx="2908">
                  <c:v>3</c:v>
                </c:pt>
                <c:pt idx="2909">
                  <c:v>3</c:v>
                </c:pt>
                <c:pt idx="2910">
                  <c:v>3</c:v>
                </c:pt>
                <c:pt idx="2911">
                  <c:v>3</c:v>
                </c:pt>
                <c:pt idx="2912">
                  <c:v>3</c:v>
                </c:pt>
                <c:pt idx="2913">
                  <c:v>3</c:v>
                </c:pt>
                <c:pt idx="2914">
                  <c:v>3</c:v>
                </c:pt>
                <c:pt idx="2915">
                  <c:v>3</c:v>
                </c:pt>
                <c:pt idx="2916">
                  <c:v>3</c:v>
                </c:pt>
                <c:pt idx="2917">
                  <c:v>3</c:v>
                </c:pt>
                <c:pt idx="2918">
                  <c:v>3</c:v>
                </c:pt>
                <c:pt idx="2919">
                  <c:v>3</c:v>
                </c:pt>
                <c:pt idx="2920">
                  <c:v>3</c:v>
                </c:pt>
                <c:pt idx="2921">
                  <c:v>3</c:v>
                </c:pt>
                <c:pt idx="2922">
                  <c:v>3</c:v>
                </c:pt>
                <c:pt idx="2923">
                  <c:v>3</c:v>
                </c:pt>
                <c:pt idx="2924">
                  <c:v>3</c:v>
                </c:pt>
                <c:pt idx="2925">
                  <c:v>3</c:v>
                </c:pt>
                <c:pt idx="2926">
                  <c:v>3</c:v>
                </c:pt>
                <c:pt idx="2927">
                  <c:v>3</c:v>
                </c:pt>
                <c:pt idx="2928">
                  <c:v>3</c:v>
                </c:pt>
                <c:pt idx="2929">
                  <c:v>3</c:v>
                </c:pt>
                <c:pt idx="2930">
                  <c:v>3</c:v>
                </c:pt>
                <c:pt idx="2931">
                  <c:v>3</c:v>
                </c:pt>
                <c:pt idx="2932">
                  <c:v>3</c:v>
                </c:pt>
                <c:pt idx="2933">
                  <c:v>3</c:v>
                </c:pt>
                <c:pt idx="2934">
                  <c:v>3</c:v>
                </c:pt>
                <c:pt idx="2935">
                  <c:v>3</c:v>
                </c:pt>
                <c:pt idx="2936">
                  <c:v>3</c:v>
                </c:pt>
                <c:pt idx="2937">
                  <c:v>3</c:v>
                </c:pt>
                <c:pt idx="2938">
                  <c:v>3</c:v>
                </c:pt>
                <c:pt idx="2939">
                  <c:v>3</c:v>
                </c:pt>
                <c:pt idx="2940">
                  <c:v>3</c:v>
                </c:pt>
                <c:pt idx="2941">
                  <c:v>3</c:v>
                </c:pt>
                <c:pt idx="2942">
                  <c:v>3</c:v>
                </c:pt>
                <c:pt idx="2943">
                  <c:v>3</c:v>
                </c:pt>
                <c:pt idx="2944">
                  <c:v>3</c:v>
                </c:pt>
                <c:pt idx="2945">
                  <c:v>3</c:v>
                </c:pt>
                <c:pt idx="2946">
                  <c:v>3</c:v>
                </c:pt>
                <c:pt idx="2947">
                  <c:v>3</c:v>
                </c:pt>
                <c:pt idx="2948">
                  <c:v>3</c:v>
                </c:pt>
                <c:pt idx="2949">
                  <c:v>3</c:v>
                </c:pt>
                <c:pt idx="2950">
                  <c:v>3</c:v>
                </c:pt>
                <c:pt idx="2951">
                  <c:v>3</c:v>
                </c:pt>
                <c:pt idx="2952">
                  <c:v>3</c:v>
                </c:pt>
                <c:pt idx="2953">
                  <c:v>3</c:v>
                </c:pt>
                <c:pt idx="2954">
                  <c:v>3</c:v>
                </c:pt>
                <c:pt idx="2955">
                  <c:v>3</c:v>
                </c:pt>
                <c:pt idx="2956">
                  <c:v>3</c:v>
                </c:pt>
                <c:pt idx="2957">
                  <c:v>3</c:v>
                </c:pt>
                <c:pt idx="2958">
                  <c:v>3</c:v>
                </c:pt>
                <c:pt idx="2959">
                  <c:v>3</c:v>
                </c:pt>
                <c:pt idx="2960">
                  <c:v>3</c:v>
                </c:pt>
                <c:pt idx="2961">
                  <c:v>3</c:v>
                </c:pt>
                <c:pt idx="2962">
                  <c:v>3</c:v>
                </c:pt>
                <c:pt idx="2963">
                  <c:v>3</c:v>
                </c:pt>
                <c:pt idx="2964">
                  <c:v>3</c:v>
                </c:pt>
                <c:pt idx="2965">
                  <c:v>3</c:v>
                </c:pt>
                <c:pt idx="2966">
                  <c:v>3</c:v>
                </c:pt>
                <c:pt idx="2967">
                  <c:v>3</c:v>
                </c:pt>
                <c:pt idx="2968">
                  <c:v>3</c:v>
                </c:pt>
                <c:pt idx="2969">
                  <c:v>3</c:v>
                </c:pt>
                <c:pt idx="2970">
                  <c:v>3</c:v>
                </c:pt>
                <c:pt idx="2971">
                  <c:v>3</c:v>
                </c:pt>
                <c:pt idx="2972">
                  <c:v>3</c:v>
                </c:pt>
                <c:pt idx="2973">
                  <c:v>3</c:v>
                </c:pt>
                <c:pt idx="2974">
                  <c:v>3</c:v>
                </c:pt>
                <c:pt idx="2975">
                  <c:v>3</c:v>
                </c:pt>
                <c:pt idx="2976">
                  <c:v>3</c:v>
                </c:pt>
                <c:pt idx="2977">
                  <c:v>3</c:v>
                </c:pt>
                <c:pt idx="2978">
                  <c:v>3</c:v>
                </c:pt>
                <c:pt idx="2979">
                  <c:v>3</c:v>
                </c:pt>
                <c:pt idx="2980">
                  <c:v>3</c:v>
                </c:pt>
                <c:pt idx="2981">
                  <c:v>3</c:v>
                </c:pt>
                <c:pt idx="2982">
                  <c:v>3</c:v>
                </c:pt>
                <c:pt idx="2983">
                  <c:v>3</c:v>
                </c:pt>
                <c:pt idx="2984">
                  <c:v>3</c:v>
                </c:pt>
                <c:pt idx="2985">
                  <c:v>3</c:v>
                </c:pt>
                <c:pt idx="2986">
                  <c:v>3</c:v>
                </c:pt>
                <c:pt idx="2987">
                  <c:v>3</c:v>
                </c:pt>
                <c:pt idx="2988">
                  <c:v>3</c:v>
                </c:pt>
                <c:pt idx="2989">
                  <c:v>3</c:v>
                </c:pt>
                <c:pt idx="2990">
                  <c:v>3</c:v>
                </c:pt>
                <c:pt idx="2991">
                  <c:v>3</c:v>
                </c:pt>
                <c:pt idx="2992">
                  <c:v>3</c:v>
                </c:pt>
                <c:pt idx="2993">
                  <c:v>3</c:v>
                </c:pt>
                <c:pt idx="2994">
                  <c:v>3</c:v>
                </c:pt>
                <c:pt idx="2995">
                  <c:v>3</c:v>
                </c:pt>
                <c:pt idx="2996">
                  <c:v>3</c:v>
                </c:pt>
                <c:pt idx="2997">
                  <c:v>3</c:v>
                </c:pt>
                <c:pt idx="2998">
                  <c:v>3</c:v>
                </c:pt>
                <c:pt idx="2999">
                  <c:v>3</c:v>
                </c:pt>
                <c:pt idx="3000">
                  <c:v>3</c:v>
                </c:pt>
                <c:pt idx="3001">
                  <c:v>3</c:v>
                </c:pt>
                <c:pt idx="3002">
                  <c:v>3</c:v>
                </c:pt>
                <c:pt idx="3003">
                  <c:v>3</c:v>
                </c:pt>
                <c:pt idx="3004">
                  <c:v>3</c:v>
                </c:pt>
                <c:pt idx="3005">
                  <c:v>3</c:v>
                </c:pt>
                <c:pt idx="3006">
                  <c:v>3</c:v>
                </c:pt>
                <c:pt idx="3007">
                  <c:v>3</c:v>
                </c:pt>
                <c:pt idx="3008">
                  <c:v>3</c:v>
                </c:pt>
                <c:pt idx="3009">
                  <c:v>3</c:v>
                </c:pt>
                <c:pt idx="3010">
                  <c:v>3</c:v>
                </c:pt>
                <c:pt idx="3011">
                  <c:v>3</c:v>
                </c:pt>
                <c:pt idx="3012">
                  <c:v>3</c:v>
                </c:pt>
                <c:pt idx="3013">
                  <c:v>3</c:v>
                </c:pt>
                <c:pt idx="3014">
                  <c:v>3</c:v>
                </c:pt>
                <c:pt idx="3015">
                  <c:v>3</c:v>
                </c:pt>
                <c:pt idx="3016">
                  <c:v>3</c:v>
                </c:pt>
                <c:pt idx="3017">
                  <c:v>3</c:v>
                </c:pt>
                <c:pt idx="3018">
                  <c:v>3</c:v>
                </c:pt>
                <c:pt idx="3019">
                  <c:v>3</c:v>
                </c:pt>
                <c:pt idx="3020">
                  <c:v>3</c:v>
                </c:pt>
                <c:pt idx="3021">
                  <c:v>3</c:v>
                </c:pt>
                <c:pt idx="3022">
                  <c:v>3</c:v>
                </c:pt>
                <c:pt idx="3023">
                  <c:v>3</c:v>
                </c:pt>
                <c:pt idx="3024">
                  <c:v>3</c:v>
                </c:pt>
                <c:pt idx="3025">
                  <c:v>3</c:v>
                </c:pt>
                <c:pt idx="3026">
                  <c:v>3</c:v>
                </c:pt>
                <c:pt idx="3027">
                  <c:v>3</c:v>
                </c:pt>
                <c:pt idx="3028">
                  <c:v>3</c:v>
                </c:pt>
                <c:pt idx="3029">
                  <c:v>3</c:v>
                </c:pt>
                <c:pt idx="3030">
                  <c:v>3</c:v>
                </c:pt>
                <c:pt idx="3031">
                  <c:v>3</c:v>
                </c:pt>
                <c:pt idx="3032">
                  <c:v>3</c:v>
                </c:pt>
                <c:pt idx="3033">
                  <c:v>3</c:v>
                </c:pt>
                <c:pt idx="3034">
                  <c:v>3</c:v>
                </c:pt>
                <c:pt idx="3035">
                  <c:v>3</c:v>
                </c:pt>
                <c:pt idx="3036">
                  <c:v>3</c:v>
                </c:pt>
                <c:pt idx="3037">
                  <c:v>3</c:v>
                </c:pt>
                <c:pt idx="3038">
                  <c:v>3</c:v>
                </c:pt>
                <c:pt idx="3039">
                  <c:v>3</c:v>
                </c:pt>
                <c:pt idx="3040">
                  <c:v>3</c:v>
                </c:pt>
                <c:pt idx="3041">
                  <c:v>3</c:v>
                </c:pt>
                <c:pt idx="3042">
                  <c:v>3</c:v>
                </c:pt>
                <c:pt idx="3043">
                  <c:v>3</c:v>
                </c:pt>
                <c:pt idx="3044">
                  <c:v>3</c:v>
                </c:pt>
                <c:pt idx="3045">
                  <c:v>3</c:v>
                </c:pt>
                <c:pt idx="3046">
                  <c:v>3</c:v>
                </c:pt>
                <c:pt idx="3047">
                  <c:v>3</c:v>
                </c:pt>
                <c:pt idx="3048">
                  <c:v>3</c:v>
                </c:pt>
                <c:pt idx="3049">
                  <c:v>3</c:v>
                </c:pt>
                <c:pt idx="3050">
                  <c:v>3</c:v>
                </c:pt>
                <c:pt idx="3051">
                  <c:v>3</c:v>
                </c:pt>
                <c:pt idx="3052">
                  <c:v>3</c:v>
                </c:pt>
                <c:pt idx="3053">
                  <c:v>3</c:v>
                </c:pt>
                <c:pt idx="3054">
                  <c:v>3</c:v>
                </c:pt>
                <c:pt idx="3055">
                  <c:v>3</c:v>
                </c:pt>
                <c:pt idx="3056">
                  <c:v>3</c:v>
                </c:pt>
                <c:pt idx="3057">
                  <c:v>3</c:v>
                </c:pt>
                <c:pt idx="3058">
                  <c:v>3</c:v>
                </c:pt>
                <c:pt idx="3059">
                  <c:v>3</c:v>
                </c:pt>
                <c:pt idx="3060">
                  <c:v>3</c:v>
                </c:pt>
                <c:pt idx="3061">
                  <c:v>3</c:v>
                </c:pt>
                <c:pt idx="3062">
                  <c:v>3</c:v>
                </c:pt>
                <c:pt idx="3063">
                  <c:v>3</c:v>
                </c:pt>
                <c:pt idx="3064">
                  <c:v>3</c:v>
                </c:pt>
                <c:pt idx="3065">
                  <c:v>3</c:v>
                </c:pt>
                <c:pt idx="3066">
                  <c:v>3</c:v>
                </c:pt>
                <c:pt idx="3067">
                  <c:v>3</c:v>
                </c:pt>
                <c:pt idx="3068">
                  <c:v>3</c:v>
                </c:pt>
                <c:pt idx="3069">
                  <c:v>3</c:v>
                </c:pt>
                <c:pt idx="3070">
                  <c:v>3</c:v>
                </c:pt>
                <c:pt idx="3071">
                  <c:v>3</c:v>
                </c:pt>
                <c:pt idx="3072">
                  <c:v>3</c:v>
                </c:pt>
                <c:pt idx="3073">
                  <c:v>3</c:v>
                </c:pt>
                <c:pt idx="3074">
                  <c:v>3</c:v>
                </c:pt>
                <c:pt idx="3075">
                  <c:v>3</c:v>
                </c:pt>
                <c:pt idx="3076">
                  <c:v>3</c:v>
                </c:pt>
                <c:pt idx="3077">
                  <c:v>3</c:v>
                </c:pt>
                <c:pt idx="3078">
                  <c:v>3</c:v>
                </c:pt>
                <c:pt idx="3079">
                  <c:v>3</c:v>
                </c:pt>
                <c:pt idx="3080">
                  <c:v>3</c:v>
                </c:pt>
                <c:pt idx="3081">
                  <c:v>3</c:v>
                </c:pt>
                <c:pt idx="3082">
                  <c:v>3</c:v>
                </c:pt>
                <c:pt idx="3083">
                  <c:v>3</c:v>
                </c:pt>
                <c:pt idx="3084">
                  <c:v>3</c:v>
                </c:pt>
                <c:pt idx="3085">
                  <c:v>3</c:v>
                </c:pt>
                <c:pt idx="3086">
                  <c:v>3</c:v>
                </c:pt>
                <c:pt idx="3087">
                  <c:v>3</c:v>
                </c:pt>
                <c:pt idx="3088">
                  <c:v>3</c:v>
                </c:pt>
                <c:pt idx="3089">
                  <c:v>3</c:v>
                </c:pt>
                <c:pt idx="3090">
                  <c:v>3</c:v>
                </c:pt>
                <c:pt idx="3091">
                  <c:v>3</c:v>
                </c:pt>
                <c:pt idx="3092">
                  <c:v>3</c:v>
                </c:pt>
                <c:pt idx="3093">
                  <c:v>3</c:v>
                </c:pt>
                <c:pt idx="3094">
                  <c:v>3</c:v>
                </c:pt>
                <c:pt idx="3095">
                  <c:v>3</c:v>
                </c:pt>
                <c:pt idx="3096">
                  <c:v>3</c:v>
                </c:pt>
                <c:pt idx="3097">
                  <c:v>3</c:v>
                </c:pt>
                <c:pt idx="3098">
                  <c:v>3</c:v>
                </c:pt>
                <c:pt idx="3099">
                  <c:v>3</c:v>
                </c:pt>
                <c:pt idx="3100">
                  <c:v>3</c:v>
                </c:pt>
                <c:pt idx="3101">
                  <c:v>3</c:v>
                </c:pt>
                <c:pt idx="3102">
                  <c:v>3</c:v>
                </c:pt>
                <c:pt idx="3103">
                  <c:v>3</c:v>
                </c:pt>
                <c:pt idx="3104">
                  <c:v>3</c:v>
                </c:pt>
                <c:pt idx="3105">
                  <c:v>3</c:v>
                </c:pt>
                <c:pt idx="3106">
                  <c:v>3</c:v>
                </c:pt>
                <c:pt idx="3107">
                  <c:v>3</c:v>
                </c:pt>
                <c:pt idx="3108">
                  <c:v>3</c:v>
                </c:pt>
                <c:pt idx="3109">
                  <c:v>3</c:v>
                </c:pt>
                <c:pt idx="3110">
                  <c:v>3</c:v>
                </c:pt>
                <c:pt idx="3111">
                  <c:v>3</c:v>
                </c:pt>
                <c:pt idx="3112">
                  <c:v>3</c:v>
                </c:pt>
                <c:pt idx="3113">
                  <c:v>3</c:v>
                </c:pt>
                <c:pt idx="3114">
                  <c:v>3</c:v>
                </c:pt>
                <c:pt idx="3115">
                  <c:v>3</c:v>
                </c:pt>
                <c:pt idx="3116">
                  <c:v>3</c:v>
                </c:pt>
                <c:pt idx="3117">
                  <c:v>3</c:v>
                </c:pt>
                <c:pt idx="3118">
                  <c:v>3</c:v>
                </c:pt>
                <c:pt idx="3119">
                  <c:v>3</c:v>
                </c:pt>
                <c:pt idx="3120">
                  <c:v>3</c:v>
                </c:pt>
                <c:pt idx="3121">
                  <c:v>3</c:v>
                </c:pt>
                <c:pt idx="3122">
                  <c:v>3</c:v>
                </c:pt>
                <c:pt idx="3123">
                  <c:v>3</c:v>
                </c:pt>
                <c:pt idx="3124">
                  <c:v>3</c:v>
                </c:pt>
                <c:pt idx="3125">
                  <c:v>3</c:v>
                </c:pt>
                <c:pt idx="3126">
                  <c:v>3</c:v>
                </c:pt>
                <c:pt idx="3127">
                  <c:v>3</c:v>
                </c:pt>
                <c:pt idx="3128">
                  <c:v>3</c:v>
                </c:pt>
                <c:pt idx="3129">
                  <c:v>3</c:v>
                </c:pt>
                <c:pt idx="3130">
                  <c:v>3</c:v>
                </c:pt>
                <c:pt idx="3131">
                  <c:v>3</c:v>
                </c:pt>
                <c:pt idx="3132">
                  <c:v>3</c:v>
                </c:pt>
                <c:pt idx="3133">
                  <c:v>3</c:v>
                </c:pt>
                <c:pt idx="3134">
                  <c:v>3</c:v>
                </c:pt>
                <c:pt idx="3135">
                  <c:v>3</c:v>
                </c:pt>
                <c:pt idx="3136">
                  <c:v>3</c:v>
                </c:pt>
                <c:pt idx="3137">
                  <c:v>3</c:v>
                </c:pt>
                <c:pt idx="3138">
                  <c:v>3</c:v>
                </c:pt>
                <c:pt idx="3139">
                  <c:v>3</c:v>
                </c:pt>
                <c:pt idx="3140">
                  <c:v>3</c:v>
                </c:pt>
                <c:pt idx="3141">
                  <c:v>3</c:v>
                </c:pt>
                <c:pt idx="3142">
                  <c:v>3</c:v>
                </c:pt>
                <c:pt idx="3143">
                  <c:v>3</c:v>
                </c:pt>
                <c:pt idx="3144">
                  <c:v>3</c:v>
                </c:pt>
                <c:pt idx="3145">
                  <c:v>3</c:v>
                </c:pt>
                <c:pt idx="3146">
                  <c:v>3</c:v>
                </c:pt>
                <c:pt idx="3147">
                  <c:v>3</c:v>
                </c:pt>
                <c:pt idx="3148">
                  <c:v>3</c:v>
                </c:pt>
                <c:pt idx="3149">
                  <c:v>3</c:v>
                </c:pt>
                <c:pt idx="3150">
                  <c:v>3</c:v>
                </c:pt>
                <c:pt idx="3151">
                  <c:v>3</c:v>
                </c:pt>
                <c:pt idx="3152">
                  <c:v>3</c:v>
                </c:pt>
                <c:pt idx="3153">
                  <c:v>3</c:v>
                </c:pt>
                <c:pt idx="3154">
                  <c:v>3</c:v>
                </c:pt>
                <c:pt idx="3155">
                  <c:v>3</c:v>
                </c:pt>
                <c:pt idx="3156">
                  <c:v>3</c:v>
                </c:pt>
                <c:pt idx="3157">
                  <c:v>3</c:v>
                </c:pt>
                <c:pt idx="3158">
                  <c:v>3</c:v>
                </c:pt>
                <c:pt idx="3159">
                  <c:v>3</c:v>
                </c:pt>
                <c:pt idx="3160">
                  <c:v>3</c:v>
                </c:pt>
                <c:pt idx="3161">
                  <c:v>3</c:v>
                </c:pt>
                <c:pt idx="3162">
                  <c:v>3</c:v>
                </c:pt>
                <c:pt idx="3163">
                  <c:v>3</c:v>
                </c:pt>
                <c:pt idx="3164">
                  <c:v>3</c:v>
                </c:pt>
                <c:pt idx="3165">
                  <c:v>3</c:v>
                </c:pt>
                <c:pt idx="3166">
                  <c:v>3</c:v>
                </c:pt>
                <c:pt idx="3167">
                  <c:v>3</c:v>
                </c:pt>
                <c:pt idx="3168">
                  <c:v>3</c:v>
                </c:pt>
                <c:pt idx="3169">
                  <c:v>3</c:v>
                </c:pt>
                <c:pt idx="3170">
                  <c:v>3</c:v>
                </c:pt>
                <c:pt idx="3171">
                  <c:v>3</c:v>
                </c:pt>
                <c:pt idx="3172">
                  <c:v>3</c:v>
                </c:pt>
                <c:pt idx="3173">
                  <c:v>3</c:v>
                </c:pt>
                <c:pt idx="3174">
                  <c:v>3</c:v>
                </c:pt>
                <c:pt idx="3175">
                  <c:v>3</c:v>
                </c:pt>
                <c:pt idx="3176">
                  <c:v>3</c:v>
                </c:pt>
                <c:pt idx="3177">
                  <c:v>3</c:v>
                </c:pt>
                <c:pt idx="3178">
                  <c:v>3</c:v>
                </c:pt>
                <c:pt idx="3179">
                  <c:v>3</c:v>
                </c:pt>
                <c:pt idx="3180">
                  <c:v>3</c:v>
                </c:pt>
                <c:pt idx="3181">
                  <c:v>3</c:v>
                </c:pt>
                <c:pt idx="3182">
                  <c:v>3</c:v>
                </c:pt>
                <c:pt idx="3183">
                  <c:v>3</c:v>
                </c:pt>
                <c:pt idx="3184">
                  <c:v>3</c:v>
                </c:pt>
                <c:pt idx="3185">
                  <c:v>3</c:v>
                </c:pt>
                <c:pt idx="3186">
                  <c:v>3</c:v>
                </c:pt>
                <c:pt idx="3187">
                  <c:v>3</c:v>
                </c:pt>
                <c:pt idx="3188">
                  <c:v>3</c:v>
                </c:pt>
                <c:pt idx="3189">
                  <c:v>3</c:v>
                </c:pt>
                <c:pt idx="3190">
                  <c:v>3</c:v>
                </c:pt>
                <c:pt idx="3191">
                  <c:v>3</c:v>
                </c:pt>
                <c:pt idx="3192">
                  <c:v>3</c:v>
                </c:pt>
                <c:pt idx="3193">
                  <c:v>3</c:v>
                </c:pt>
                <c:pt idx="3194">
                  <c:v>3</c:v>
                </c:pt>
                <c:pt idx="3195">
                  <c:v>3</c:v>
                </c:pt>
                <c:pt idx="3196">
                  <c:v>3</c:v>
                </c:pt>
                <c:pt idx="3197">
                  <c:v>3</c:v>
                </c:pt>
                <c:pt idx="3198">
                  <c:v>3</c:v>
                </c:pt>
                <c:pt idx="3199">
                  <c:v>3</c:v>
                </c:pt>
                <c:pt idx="3200">
                  <c:v>3</c:v>
                </c:pt>
                <c:pt idx="3201">
                  <c:v>3</c:v>
                </c:pt>
                <c:pt idx="3202">
                  <c:v>3</c:v>
                </c:pt>
                <c:pt idx="3203">
                  <c:v>3</c:v>
                </c:pt>
                <c:pt idx="3204">
                  <c:v>3</c:v>
                </c:pt>
                <c:pt idx="3205">
                  <c:v>3</c:v>
                </c:pt>
                <c:pt idx="3206">
                  <c:v>3</c:v>
                </c:pt>
                <c:pt idx="3207">
                  <c:v>3</c:v>
                </c:pt>
                <c:pt idx="3208">
                  <c:v>3</c:v>
                </c:pt>
                <c:pt idx="3209">
                  <c:v>3</c:v>
                </c:pt>
                <c:pt idx="3210">
                  <c:v>3</c:v>
                </c:pt>
                <c:pt idx="3211">
                  <c:v>3</c:v>
                </c:pt>
                <c:pt idx="3212">
                  <c:v>3</c:v>
                </c:pt>
                <c:pt idx="3213">
                  <c:v>3</c:v>
                </c:pt>
                <c:pt idx="3214">
                  <c:v>3</c:v>
                </c:pt>
                <c:pt idx="3215">
                  <c:v>3</c:v>
                </c:pt>
                <c:pt idx="3216">
                  <c:v>3</c:v>
                </c:pt>
                <c:pt idx="3217">
                  <c:v>3</c:v>
                </c:pt>
                <c:pt idx="3218">
                  <c:v>3</c:v>
                </c:pt>
                <c:pt idx="3219">
                  <c:v>3</c:v>
                </c:pt>
                <c:pt idx="3220">
                  <c:v>3</c:v>
                </c:pt>
                <c:pt idx="3221">
                  <c:v>3</c:v>
                </c:pt>
                <c:pt idx="3222">
                  <c:v>3</c:v>
                </c:pt>
                <c:pt idx="3223">
                  <c:v>3</c:v>
                </c:pt>
                <c:pt idx="3224">
                  <c:v>3</c:v>
                </c:pt>
                <c:pt idx="3225">
                  <c:v>3</c:v>
                </c:pt>
                <c:pt idx="3226">
                  <c:v>3</c:v>
                </c:pt>
                <c:pt idx="3227">
                  <c:v>3</c:v>
                </c:pt>
                <c:pt idx="3228">
                  <c:v>3</c:v>
                </c:pt>
                <c:pt idx="3229">
                  <c:v>3</c:v>
                </c:pt>
                <c:pt idx="3230">
                  <c:v>3</c:v>
                </c:pt>
                <c:pt idx="3231">
                  <c:v>3</c:v>
                </c:pt>
                <c:pt idx="3232">
                  <c:v>3</c:v>
                </c:pt>
                <c:pt idx="3233">
                  <c:v>3</c:v>
                </c:pt>
                <c:pt idx="3234">
                  <c:v>3</c:v>
                </c:pt>
                <c:pt idx="3235">
                  <c:v>3</c:v>
                </c:pt>
                <c:pt idx="3236">
                  <c:v>3</c:v>
                </c:pt>
                <c:pt idx="3237">
                  <c:v>3</c:v>
                </c:pt>
                <c:pt idx="3238">
                  <c:v>3</c:v>
                </c:pt>
                <c:pt idx="3239">
                  <c:v>3</c:v>
                </c:pt>
                <c:pt idx="3240">
                  <c:v>3</c:v>
                </c:pt>
                <c:pt idx="3241">
                  <c:v>3</c:v>
                </c:pt>
                <c:pt idx="3242">
                  <c:v>3</c:v>
                </c:pt>
                <c:pt idx="3243">
                  <c:v>3</c:v>
                </c:pt>
                <c:pt idx="3244">
                  <c:v>3</c:v>
                </c:pt>
                <c:pt idx="3245">
                  <c:v>3</c:v>
                </c:pt>
                <c:pt idx="3246">
                  <c:v>3</c:v>
                </c:pt>
                <c:pt idx="3247">
                  <c:v>3</c:v>
                </c:pt>
                <c:pt idx="3248">
                  <c:v>3</c:v>
                </c:pt>
                <c:pt idx="3249">
                  <c:v>3</c:v>
                </c:pt>
                <c:pt idx="3250">
                  <c:v>3</c:v>
                </c:pt>
                <c:pt idx="3251">
                  <c:v>3</c:v>
                </c:pt>
                <c:pt idx="3252">
                  <c:v>3</c:v>
                </c:pt>
                <c:pt idx="3253">
                  <c:v>3</c:v>
                </c:pt>
                <c:pt idx="3254">
                  <c:v>3</c:v>
                </c:pt>
                <c:pt idx="3255">
                  <c:v>3</c:v>
                </c:pt>
                <c:pt idx="3256">
                  <c:v>3</c:v>
                </c:pt>
                <c:pt idx="3257">
                  <c:v>3</c:v>
                </c:pt>
                <c:pt idx="3258">
                  <c:v>3</c:v>
                </c:pt>
                <c:pt idx="3259">
                  <c:v>3</c:v>
                </c:pt>
                <c:pt idx="3260">
                  <c:v>3</c:v>
                </c:pt>
                <c:pt idx="3261">
                  <c:v>3</c:v>
                </c:pt>
                <c:pt idx="3262">
                  <c:v>3</c:v>
                </c:pt>
                <c:pt idx="3263">
                  <c:v>3</c:v>
                </c:pt>
                <c:pt idx="3264">
                  <c:v>3</c:v>
                </c:pt>
                <c:pt idx="3265">
                  <c:v>3</c:v>
                </c:pt>
                <c:pt idx="3266">
                  <c:v>3</c:v>
                </c:pt>
                <c:pt idx="3267">
                  <c:v>3</c:v>
                </c:pt>
                <c:pt idx="3268">
                  <c:v>3</c:v>
                </c:pt>
                <c:pt idx="3269">
                  <c:v>3</c:v>
                </c:pt>
                <c:pt idx="3270">
                  <c:v>3</c:v>
                </c:pt>
                <c:pt idx="3271">
                  <c:v>3</c:v>
                </c:pt>
                <c:pt idx="3272">
                  <c:v>3</c:v>
                </c:pt>
                <c:pt idx="3273">
                  <c:v>3</c:v>
                </c:pt>
                <c:pt idx="3274">
                  <c:v>3</c:v>
                </c:pt>
                <c:pt idx="3275">
                  <c:v>3</c:v>
                </c:pt>
                <c:pt idx="3276">
                  <c:v>3</c:v>
                </c:pt>
                <c:pt idx="3277">
                  <c:v>3</c:v>
                </c:pt>
                <c:pt idx="3278">
                  <c:v>3</c:v>
                </c:pt>
                <c:pt idx="3279">
                  <c:v>3</c:v>
                </c:pt>
                <c:pt idx="3280">
                  <c:v>3</c:v>
                </c:pt>
                <c:pt idx="3281">
                  <c:v>3</c:v>
                </c:pt>
                <c:pt idx="3282">
                  <c:v>3</c:v>
                </c:pt>
                <c:pt idx="3283">
                  <c:v>3</c:v>
                </c:pt>
                <c:pt idx="3284">
                  <c:v>3</c:v>
                </c:pt>
                <c:pt idx="3285">
                  <c:v>3</c:v>
                </c:pt>
                <c:pt idx="3286">
                  <c:v>3</c:v>
                </c:pt>
                <c:pt idx="3287">
                  <c:v>3</c:v>
                </c:pt>
                <c:pt idx="3288">
                  <c:v>3</c:v>
                </c:pt>
                <c:pt idx="3289">
                  <c:v>3</c:v>
                </c:pt>
                <c:pt idx="3290">
                  <c:v>3</c:v>
                </c:pt>
                <c:pt idx="3291">
                  <c:v>3</c:v>
                </c:pt>
                <c:pt idx="3292">
                  <c:v>3</c:v>
                </c:pt>
                <c:pt idx="3293">
                  <c:v>3</c:v>
                </c:pt>
                <c:pt idx="3294">
                  <c:v>3</c:v>
                </c:pt>
                <c:pt idx="3295">
                  <c:v>3</c:v>
                </c:pt>
                <c:pt idx="3296">
                  <c:v>3</c:v>
                </c:pt>
                <c:pt idx="3297">
                  <c:v>3</c:v>
                </c:pt>
                <c:pt idx="3298">
                  <c:v>3</c:v>
                </c:pt>
                <c:pt idx="3299">
                  <c:v>3</c:v>
                </c:pt>
                <c:pt idx="3300">
                  <c:v>3</c:v>
                </c:pt>
                <c:pt idx="3301">
                  <c:v>3</c:v>
                </c:pt>
                <c:pt idx="3302">
                  <c:v>3</c:v>
                </c:pt>
                <c:pt idx="3303">
                  <c:v>3</c:v>
                </c:pt>
                <c:pt idx="3304">
                  <c:v>3</c:v>
                </c:pt>
                <c:pt idx="3305">
                  <c:v>3</c:v>
                </c:pt>
                <c:pt idx="3306">
                  <c:v>3</c:v>
                </c:pt>
                <c:pt idx="3307">
                  <c:v>3</c:v>
                </c:pt>
                <c:pt idx="3308">
                  <c:v>3</c:v>
                </c:pt>
                <c:pt idx="3309">
                  <c:v>3</c:v>
                </c:pt>
                <c:pt idx="3310">
                  <c:v>3</c:v>
                </c:pt>
                <c:pt idx="3311">
                  <c:v>3</c:v>
                </c:pt>
                <c:pt idx="3312">
                  <c:v>3</c:v>
                </c:pt>
                <c:pt idx="3313">
                  <c:v>3</c:v>
                </c:pt>
                <c:pt idx="3314">
                  <c:v>3</c:v>
                </c:pt>
                <c:pt idx="3315">
                  <c:v>3</c:v>
                </c:pt>
                <c:pt idx="3316">
                  <c:v>3</c:v>
                </c:pt>
                <c:pt idx="3317">
                  <c:v>3</c:v>
                </c:pt>
                <c:pt idx="3318">
                  <c:v>3</c:v>
                </c:pt>
                <c:pt idx="3319">
                  <c:v>3</c:v>
                </c:pt>
                <c:pt idx="3320">
                  <c:v>3</c:v>
                </c:pt>
                <c:pt idx="3321">
                  <c:v>3</c:v>
                </c:pt>
                <c:pt idx="3322">
                  <c:v>3</c:v>
                </c:pt>
                <c:pt idx="3323">
                  <c:v>3</c:v>
                </c:pt>
                <c:pt idx="3324">
                  <c:v>3</c:v>
                </c:pt>
                <c:pt idx="3325">
                  <c:v>3</c:v>
                </c:pt>
                <c:pt idx="3326">
                  <c:v>3</c:v>
                </c:pt>
                <c:pt idx="3327">
                  <c:v>3</c:v>
                </c:pt>
                <c:pt idx="3328">
                  <c:v>3</c:v>
                </c:pt>
                <c:pt idx="3329">
                  <c:v>3</c:v>
                </c:pt>
                <c:pt idx="3330">
                  <c:v>3</c:v>
                </c:pt>
                <c:pt idx="3331">
                  <c:v>3</c:v>
                </c:pt>
                <c:pt idx="3332">
                  <c:v>3</c:v>
                </c:pt>
                <c:pt idx="3333">
                  <c:v>3</c:v>
                </c:pt>
                <c:pt idx="3334">
                  <c:v>3</c:v>
                </c:pt>
                <c:pt idx="3335">
                  <c:v>3</c:v>
                </c:pt>
                <c:pt idx="3336">
                  <c:v>3</c:v>
                </c:pt>
                <c:pt idx="3337">
                  <c:v>3</c:v>
                </c:pt>
                <c:pt idx="3338">
                  <c:v>3</c:v>
                </c:pt>
                <c:pt idx="3339">
                  <c:v>3</c:v>
                </c:pt>
                <c:pt idx="3340">
                  <c:v>3</c:v>
                </c:pt>
                <c:pt idx="3341">
                  <c:v>3</c:v>
                </c:pt>
                <c:pt idx="3342">
                  <c:v>3</c:v>
                </c:pt>
                <c:pt idx="3343">
                  <c:v>3</c:v>
                </c:pt>
                <c:pt idx="3344">
                  <c:v>3</c:v>
                </c:pt>
                <c:pt idx="3345">
                  <c:v>3</c:v>
                </c:pt>
                <c:pt idx="3346">
                  <c:v>3</c:v>
                </c:pt>
                <c:pt idx="3347">
                  <c:v>3</c:v>
                </c:pt>
                <c:pt idx="3348">
                  <c:v>3</c:v>
                </c:pt>
                <c:pt idx="3349">
                  <c:v>3</c:v>
                </c:pt>
                <c:pt idx="3350">
                  <c:v>3</c:v>
                </c:pt>
                <c:pt idx="3351">
                  <c:v>3</c:v>
                </c:pt>
                <c:pt idx="3352">
                  <c:v>3</c:v>
                </c:pt>
                <c:pt idx="3353">
                  <c:v>3</c:v>
                </c:pt>
                <c:pt idx="3354">
                  <c:v>3</c:v>
                </c:pt>
                <c:pt idx="3355">
                  <c:v>3</c:v>
                </c:pt>
                <c:pt idx="3356">
                  <c:v>3</c:v>
                </c:pt>
                <c:pt idx="3357">
                  <c:v>3</c:v>
                </c:pt>
                <c:pt idx="3358">
                  <c:v>3</c:v>
                </c:pt>
                <c:pt idx="3359">
                  <c:v>3</c:v>
                </c:pt>
                <c:pt idx="3360">
                  <c:v>3</c:v>
                </c:pt>
                <c:pt idx="3361">
                  <c:v>3</c:v>
                </c:pt>
                <c:pt idx="3362">
                  <c:v>3</c:v>
                </c:pt>
                <c:pt idx="3363">
                  <c:v>3</c:v>
                </c:pt>
                <c:pt idx="3364">
                  <c:v>3</c:v>
                </c:pt>
                <c:pt idx="3365">
                  <c:v>3</c:v>
                </c:pt>
                <c:pt idx="3366">
                  <c:v>3</c:v>
                </c:pt>
                <c:pt idx="3367">
                  <c:v>3</c:v>
                </c:pt>
                <c:pt idx="3368">
                  <c:v>3</c:v>
                </c:pt>
                <c:pt idx="3369">
                  <c:v>3</c:v>
                </c:pt>
                <c:pt idx="3370">
                  <c:v>3</c:v>
                </c:pt>
                <c:pt idx="3371">
                  <c:v>3</c:v>
                </c:pt>
                <c:pt idx="3372">
                  <c:v>3</c:v>
                </c:pt>
                <c:pt idx="3373">
                  <c:v>3</c:v>
                </c:pt>
                <c:pt idx="3374">
                  <c:v>3</c:v>
                </c:pt>
                <c:pt idx="3375">
                  <c:v>3</c:v>
                </c:pt>
                <c:pt idx="3376">
                  <c:v>3</c:v>
                </c:pt>
                <c:pt idx="3377">
                  <c:v>3</c:v>
                </c:pt>
                <c:pt idx="3378">
                  <c:v>3</c:v>
                </c:pt>
                <c:pt idx="3379">
                  <c:v>3</c:v>
                </c:pt>
                <c:pt idx="3380">
                  <c:v>3</c:v>
                </c:pt>
                <c:pt idx="3381">
                  <c:v>3</c:v>
                </c:pt>
                <c:pt idx="3382">
                  <c:v>3</c:v>
                </c:pt>
                <c:pt idx="3383">
                  <c:v>3</c:v>
                </c:pt>
                <c:pt idx="3384">
                  <c:v>3</c:v>
                </c:pt>
                <c:pt idx="3385">
                  <c:v>3</c:v>
                </c:pt>
                <c:pt idx="3386">
                  <c:v>3</c:v>
                </c:pt>
                <c:pt idx="3387">
                  <c:v>3</c:v>
                </c:pt>
                <c:pt idx="3388">
                  <c:v>3</c:v>
                </c:pt>
                <c:pt idx="3389">
                  <c:v>3</c:v>
                </c:pt>
                <c:pt idx="3390">
                  <c:v>3</c:v>
                </c:pt>
                <c:pt idx="3391">
                  <c:v>3</c:v>
                </c:pt>
                <c:pt idx="3392">
                  <c:v>3</c:v>
                </c:pt>
                <c:pt idx="3393">
                  <c:v>3</c:v>
                </c:pt>
                <c:pt idx="3394">
                  <c:v>3</c:v>
                </c:pt>
                <c:pt idx="3395">
                  <c:v>3</c:v>
                </c:pt>
                <c:pt idx="3396">
                  <c:v>3</c:v>
                </c:pt>
                <c:pt idx="3397">
                  <c:v>3</c:v>
                </c:pt>
                <c:pt idx="3398">
                  <c:v>3</c:v>
                </c:pt>
                <c:pt idx="3399">
                  <c:v>3</c:v>
                </c:pt>
                <c:pt idx="3400">
                  <c:v>3</c:v>
                </c:pt>
                <c:pt idx="3401">
                  <c:v>3</c:v>
                </c:pt>
                <c:pt idx="3402">
                  <c:v>3</c:v>
                </c:pt>
                <c:pt idx="3403">
                  <c:v>3</c:v>
                </c:pt>
                <c:pt idx="3404">
                  <c:v>3</c:v>
                </c:pt>
                <c:pt idx="3405">
                  <c:v>3</c:v>
                </c:pt>
                <c:pt idx="3406">
                  <c:v>3</c:v>
                </c:pt>
                <c:pt idx="3407">
                  <c:v>3</c:v>
                </c:pt>
                <c:pt idx="3408">
                  <c:v>3</c:v>
                </c:pt>
                <c:pt idx="3409">
                  <c:v>3</c:v>
                </c:pt>
                <c:pt idx="3410">
                  <c:v>3</c:v>
                </c:pt>
                <c:pt idx="3411">
                  <c:v>3</c:v>
                </c:pt>
                <c:pt idx="3412">
                  <c:v>3</c:v>
                </c:pt>
                <c:pt idx="3413">
                  <c:v>3</c:v>
                </c:pt>
                <c:pt idx="3414">
                  <c:v>3</c:v>
                </c:pt>
                <c:pt idx="3415">
                  <c:v>3</c:v>
                </c:pt>
                <c:pt idx="3416">
                  <c:v>3</c:v>
                </c:pt>
                <c:pt idx="3417">
                  <c:v>3</c:v>
                </c:pt>
                <c:pt idx="3418">
                  <c:v>3</c:v>
                </c:pt>
                <c:pt idx="3419">
                  <c:v>3</c:v>
                </c:pt>
                <c:pt idx="3420">
                  <c:v>3</c:v>
                </c:pt>
                <c:pt idx="3421">
                  <c:v>3</c:v>
                </c:pt>
                <c:pt idx="3422">
                  <c:v>3</c:v>
                </c:pt>
                <c:pt idx="3423">
                  <c:v>3</c:v>
                </c:pt>
                <c:pt idx="3424">
                  <c:v>3</c:v>
                </c:pt>
                <c:pt idx="3425">
                  <c:v>3</c:v>
                </c:pt>
                <c:pt idx="3426">
                  <c:v>3</c:v>
                </c:pt>
                <c:pt idx="3427">
                  <c:v>3</c:v>
                </c:pt>
                <c:pt idx="3428">
                  <c:v>3</c:v>
                </c:pt>
                <c:pt idx="3429">
                  <c:v>3</c:v>
                </c:pt>
                <c:pt idx="3430">
                  <c:v>3</c:v>
                </c:pt>
                <c:pt idx="3431">
                  <c:v>3</c:v>
                </c:pt>
                <c:pt idx="3432">
                  <c:v>3</c:v>
                </c:pt>
                <c:pt idx="3433">
                  <c:v>3</c:v>
                </c:pt>
                <c:pt idx="3434">
                  <c:v>3</c:v>
                </c:pt>
                <c:pt idx="3435">
                  <c:v>3</c:v>
                </c:pt>
                <c:pt idx="3436">
                  <c:v>3</c:v>
                </c:pt>
                <c:pt idx="3437">
                  <c:v>3</c:v>
                </c:pt>
                <c:pt idx="3438">
                  <c:v>3</c:v>
                </c:pt>
                <c:pt idx="3439">
                  <c:v>3</c:v>
                </c:pt>
                <c:pt idx="3440">
                  <c:v>3</c:v>
                </c:pt>
                <c:pt idx="3441">
                  <c:v>3</c:v>
                </c:pt>
                <c:pt idx="3442">
                  <c:v>3</c:v>
                </c:pt>
                <c:pt idx="3443">
                  <c:v>3</c:v>
                </c:pt>
                <c:pt idx="3444">
                  <c:v>3</c:v>
                </c:pt>
                <c:pt idx="3445">
                  <c:v>3</c:v>
                </c:pt>
                <c:pt idx="3446">
                  <c:v>3</c:v>
                </c:pt>
                <c:pt idx="3447">
                  <c:v>3</c:v>
                </c:pt>
                <c:pt idx="3448">
                  <c:v>3</c:v>
                </c:pt>
                <c:pt idx="3449">
                  <c:v>3</c:v>
                </c:pt>
                <c:pt idx="3450">
                  <c:v>3</c:v>
                </c:pt>
                <c:pt idx="3451">
                  <c:v>3</c:v>
                </c:pt>
                <c:pt idx="3452">
                  <c:v>3</c:v>
                </c:pt>
                <c:pt idx="3453">
                  <c:v>3</c:v>
                </c:pt>
                <c:pt idx="3454">
                  <c:v>3</c:v>
                </c:pt>
                <c:pt idx="3455">
                  <c:v>3</c:v>
                </c:pt>
                <c:pt idx="3456">
                  <c:v>3</c:v>
                </c:pt>
                <c:pt idx="3457">
                  <c:v>3</c:v>
                </c:pt>
                <c:pt idx="3458">
                  <c:v>3</c:v>
                </c:pt>
                <c:pt idx="3459">
                  <c:v>3</c:v>
                </c:pt>
                <c:pt idx="3460">
                  <c:v>3</c:v>
                </c:pt>
                <c:pt idx="3461">
                  <c:v>3</c:v>
                </c:pt>
                <c:pt idx="3462">
                  <c:v>3</c:v>
                </c:pt>
                <c:pt idx="3463">
                  <c:v>3</c:v>
                </c:pt>
                <c:pt idx="3464">
                  <c:v>3</c:v>
                </c:pt>
                <c:pt idx="3465">
                  <c:v>3</c:v>
                </c:pt>
                <c:pt idx="3466">
                  <c:v>3</c:v>
                </c:pt>
                <c:pt idx="3467">
                  <c:v>3</c:v>
                </c:pt>
                <c:pt idx="3468">
                  <c:v>3</c:v>
                </c:pt>
                <c:pt idx="3469">
                  <c:v>3</c:v>
                </c:pt>
                <c:pt idx="3470">
                  <c:v>3</c:v>
                </c:pt>
                <c:pt idx="3471">
                  <c:v>3</c:v>
                </c:pt>
                <c:pt idx="3472">
                  <c:v>3</c:v>
                </c:pt>
                <c:pt idx="3473">
                  <c:v>3</c:v>
                </c:pt>
                <c:pt idx="3474">
                  <c:v>3</c:v>
                </c:pt>
                <c:pt idx="3475">
                  <c:v>3</c:v>
                </c:pt>
                <c:pt idx="3476">
                  <c:v>3</c:v>
                </c:pt>
                <c:pt idx="3477">
                  <c:v>3</c:v>
                </c:pt>
                <c:pt idx="3478">
                  <c:v>3</c:v>
                </c:pt>
                <c:pt idx="3479">
                  <c:v>3</c:v>
                </c:pt>
                <c:pt idx="3480">
                  <c:v>3</c:v>
                </c:pt>
                <c:pt idx="3481">
                  <c:v>3</c:v>
                </c:pt>
                <c:pt idx="3482">
                  <c:v>3</c:v>
                </c:pt>
                <c:pt idx="3483">
                  <c:v>3</c:v>
                </c:pt>
                <c:pt idx="3484">
                  <c:v>3</c:v>
                </c:pt>
                <c:pt idx="3485">
                  <c:v>3</c:v>
                </c:pt>
                <c:pt idx="3486">
                  <c:v>3</c:v>
                </c:pt>
                <c:pt idx="3487">
                  <c:v>3</c:v>
                </c:pt>
                <c:pt idx="3488">
                  <c:v>3</c:v>
                </c:pt>
                <c:pt idx="3489">
                  <c:v>3</c:v>
                </c:pt>
                <c:pt idx="3490">
                  <c:v>3</c:v>
                </c:pt>
                <c:pt idx="3491">
                  <c:v>3</c:v>
                </c:pt>
                <c:pt idx="3492">
                  <c:v>3</c:v>
                </c:pt>
                <c:pt idx="3493">
                  <c:v>3</c:v>
                </c:pt>
                <c:pt idx="3494">
                  <c:v>3</c:v>
                </c:pt>
                <c:pt idx="3495">
                  <c:v>3</c:v>
                </c:pt>
                <c:pt idx="3496">
                  <c:v>3</c:v>
                </c:pt>
                <c:pt idx="3497">
                  <c:v>3</c:v>
                </c:pt>
                <c:pt idx="3498">
                  <c:v>3</c:v>
                </c:pt>
                <c:pt idx="3499">
                  <c:v>3</c:v>
                </c:pt>
                <c:pt idx="3500">
                  <c:v>3</c:v>
                </c:pt>
                <c:pt idx="3501">
                  <c:v>3</c:v>
                </c:pt>
                <c:pt idx="3502">
                  <c:v>3</c:v>
                </c:pt>
                <c:pt idx="3503">
                  <c:v>3</c:v>
                </c:pt>
                <c:pt idx="3504">
                  <c:v>3</c:v>
                </c:pt>
                <c:pt idx="3505">
                  <c:v>3</c:v>
                </c:pt>
                <c:pt idx="3506">
                  <c:v>3</c:v>
                </c:pt>
                <c:pt idx="3507">
                  <c:v>3</c:v>
                </c:pt>
                <c:pt idx="3508">
                  <c:v>3</c:v>
                </c:pt>
                <c:pt idx="3509">
                  <c:v>3</c:v>
                </c:pt>
                <c:pt idx="3510">
                  <c:v>3</c:v>
                </c:pt>
                <c:pt idx="3511">
                  <c:v>3</c:v>
                </c:pt>
                <c:pt idx="3512">
                  <c:v>3</c:v>
                </c:pt>
                <c:pt idx="3513">
                  <c:v>3</c:v>
                </c:pt>
                <c:pt idx="3514">
                  <c:v>3</c:v>
                </c:pt>
                <c:pt idx="3515">
                  <c:v>3</c:v>
                </c:pt>
                <c:pt idx="3516">
                  <c:v>3</c:v>
                </c:pt>
                <c:pt idx="3517">
                  <c:v>3</c:v>
                </c:pt>
                <c:pt idx="3518">
                  <c:v>3</c:v>
                </c:pt>
                <c:pt idx="3519">
                  <c:v>3</c:v>
                </c:pt>
                <c:pt idx="3520">
                  <c:v>3</c:v>
                </c:pt>
                <c:pt idx="3521">
                  <c:v>3</c:v>
                </c:pt>
                <c:pt idx="3522">
                  <c:v>3</c:v>
                </c:pt>
                <c:pt idx="3523">
                  <c:v>3</c:v>
                </c:pt>
                <c:pt idx="3524">
                  <c:v>3</c:v>
                </c:pt>
                <c:pt idx="3525">
                  <c:v>3</c:v>
                </c:pt>
                <c:pt idx="3526">
                  <c:v>3</c:v>
                </c:pt>
                <c:pt idx="3527">
                  <c:v>3</c:v>
                </c:pt>
                <c:pt idx="3528">
                  <c:v>3</c:v>
                </c:pt>
                <c:pt idx="3529">
                  <c:v>3</c:v>
                </c:pt>
                <c:pt idx="3530">
                  <c:v>3</c:v>
                </c:pt>
                <c:pt idx="3531">
                  <c:v>3</c:v>
                </c:pt>
                <c:pt idx="3532">
                  <c:v>3</c:v>
                </c:pt>
                <c:pt idx="3533">
                  <c:v>3</c:v>
                </c:pt>
                <c:pt idx="3534">
                  <c:v>3</c:v>
                </c:pt>
                <c:pt idx="3535">
                  <c:v>3</c:v>
                </c:pt>
                <c:pt idx="3536">
                  <c:v>3</c:v>
                </c:pt>
                <c:pt idx="3537">
                  <c:v>3</c:v>
                </c:pt>
                <c:pt idx="3538">
                  <c:v>3</c:v>
                </c:pt>
                <c:pt idx="3539">
                  <c:v>3</c:v>
                </c:pt>
                <c:pt idx="3540">
                  <c:v>3</c:v>
                </c:pt>
                <c:pt idx="3541">
                  <c:v>3</c:v>
                </c:pt>
                <c:pt idx="3542">
                  <c:v>3</c:v>
                </c:pt>
                <c:pt idx="3543">
                  <c:v>3</c:v>
                </c:pt>
                <c:pt idx="3544">
                  <c:v>3</c:v>
                </c:pt>
                <c:pt idx="3545">
                  <c:v>3</c:v>
                </c:pt>
                <c:pt idx="3546">
                  <c:v>3</c:v>
                </c:pt>
                <c:pt idx="3547">
                  <c:v>3</c:v>
                </c:pt>
                <c:pt idx="3548">
                  <c:v>3</c:v>
                </c:pt>
                <c:pt idx="3549">
                  <c:v>3</c:v>
                </c:pt>
                <c:pt idx="3550">
                  <c:v>3</c:v>
                </c:pt>
                <c:pt idx="3551">
                  <c:v>3</c:v>
                </c:pt>
                <c:pt idx="3552">
                  <c:v>3</c:v>
                </c:pt>
                <c:pt idx="3553">
                  <c:v>3</c:v>
                </c:pt>
                <c:pt idx="3554">
                  <c:v>3</c:v>
                </c:pt>
                <c:pt idx="3555">
                  <c:v>3</c:v>
                </c:pt>
                <c:pt idx="3556">
                  <c:v>3</c:v>
                </c:pt>
                <c:pt idx="3557">
                  <c:v>3</c:v>
                </c:pt>
                <c:pt idx="3558">
                  <c:v>3</c:v>
                </c:pt>
                <c:pt idx="3559">
                  <c:v>3</c:v>
                </c:pt>
                <c:pt idx="3560">
                  <c:v>3</c:v>
                </c:pt>
                <c:pt idx="3561">
                  <c:v>3</c:v>
                </c:pt>
                <c:pt idx="3562">
                  <c:v>3</c:v>
                </c:pt>
                <c:pt idx="3563">
                  <c:v>3</c:v>
                </c:pt>
                <c:pt idx="3564">
                  <c:v>3</c:v>
                </c:pt>
                <c:pt idx="3565">
                  <c:v>3</c:v>
                </c:pt>
                <c:pt idx="3566">
                  <c:v>3</c:v>
                </c:pt>
                <c:pt idx="3567">
                  <c:v>3</c:v>
                </c:pt>
                <c:pt idx="3568">
                  <c:v>3</c:v>
                </c:pt>
                <c:pt idx="3569">
                  <c:v>3</c:v>
                </c:pt>
                <c:pt idx="3570">
                  <c:v>3</c:v>
                </c:pt>
                <c:pt idx="3571">
                  <c:v>3</c:v>
                </c:pt>
                <c:pt idx="3572">
                  <c:v>3</c:v>
                </c:pt>
                <c:pt idx="3573">
                  <c:v>3</c:v>
                </c:pt>
                <c:pt idx="3574">
                  <c:v>3</c:v>
                </c:pt>
                <c:pt idx="3575">
                  <c:v>3</c:v>
                </c:pt>
                <c:pt idx="3576">
                  <c:v>3</c:v>
                </c:pt>
                <c:pt idx="3577">
                  <c:v>3</c:v>
                </c:pt>
                <c:pt idx="3578">
                  <c:v>3</c:v>
                </c:pt>
                <c:pt idx="3579">
                  <c:v>3</c:v>
                </c:pt>
                <c:pt idx="3580">
                  <c:v>3</c:v>
                </c:pt>
                <c:pt idx="3581">
                  <c:v>3</c:v>
                </c:pt>
                <c:pt idx="3582">
                  <c:v>3</c:v>
                </c:pt>
                <c:pt idx="3583">
                  <c:v>3</c:v>
                </c:pt>
                <c:pt idx="3584">
                  <c:v>3</c:v>
                </c:pt>
                <c:pt idx="3585">
                  <c:v>3</c:v>
                </c:pt>
                <c:pt idx="3586">
                  <c:v>3</c:v>
                </c:pt>
                <c:pt idx="3587">
                  <c:v>3</c:v>
                </c:pt>
                <c:pt idx="3588">
                  <c:v>3</c:v>
                </c:pt>
                <c:pt idx="3589">
                  <c:v>3</c:v>
                </c:pt>
                <c:pt idx="3590">
                  <c:v>3</c:v>
                </c:pt>
                <c:pt idx="3591">
                  <c:v>3</c:v>
                </c:pt>
                <c:pt idx="3592">
                  <c:v>3</c:v>
                </c:pt>
                <c:pt idx="3593">
                  <c:v>3</c:v>
                </c:pt>
                <c:pt idx="3594">
                  <c:v>3</c:v>
                </c:pt>
                <c:pt idx="3595">
                  <c:v>3</c:v>
                </c:pt>
                <c:pt idx="3596">
                  <c:v>3</c:v>
                </c:pt>
                <c:pt idx="3597">
                  <c:v>3</c:v>
                </c:pt>
                <c:pt idx="3598">
                  <c:v>3</c:v>
                </c:pt>
                <c:pt idx="3599">
                  <c:v>3</c:v>
                </c:pt>
                <c:pt idx="3600">
                  <c:v>3</c:v>
                </c:pt>
                <c:pt idx="3601">
                  <c:v>3</c:v>
                </c:pt>
                <c:pt idx="3602">
                  <c:v>3</c:v>
                </c:pt>
                <c:pt idx="3603">
                  <c:v>3</c:v>
                </c:pt>
                <c:pt idx="3604">
                  <c:v>3</c:v>
                </c:pt>
                <c:pt idx="3605">
                  <c:v>3</c:v>
                </c:pt>
                <c:pt idx="3606">
                  <c:v>3</c:v>
                </c:pt>
                <c:pt idx="3607">
                  <c:v>3</c:v>
                </c:pt>
                <c:pt idx="3608">
                  <c:v>3</c:v>
                </c:pt>
                <c:pt idx="3609">
                  <c:v>3</c:v>
                </c:pt>
                <c:pt idx="3610">
                  <c:v>3</c:v>
                </c:pt>
                <c:pt idx="3611">
                  <c:v>3</c:v>
                </c:pt>
                <c:pt idx="3612">
                  <c:v>3</c:v>
                </c:pt>
                <c:pt idx="3613">
                  <c:v>3</c:v>
                </c:pt>
                <c:pt idx="3614">
                  <c:v>3</c:v>
                </c:pt>
                <c:pt idx="3615">
                  <c:v>3</c:v>
                </c:pt>
                <c:pt idx="3616">
                  <c:v>3</c:v>
                </c:pt>
                <c:pt idx="3617">
                  <c:v>3</c:v>
                </c:pt>
                <c:pt idx="3618">
                  <c:v>3</c:v>
                </c:pt>
                <c:pt idx="3619">
                  <c:v>3</c:v>
                </c:pt>
                <c:pt idx="3620">
                  <c:v>3</c:v>
                </c:pt>
                <c:pt idx="3621">
                  <c:v>3</c:v>
                </c:pt>
                <c:pt idx="3622">
                  <c:v>3</c:v>
                </c:pt>
                <c:pt idx="3623">
                  <c:v>3</c:v>
                </c:pt>
                <c:pt idx="3624">
                  <c:v>3</c:v>
                </c:pt>
                <c:pt idx="3625">
                  <c:v>3</c:v>
                </c:pt>
                <c:pt idx="3626">
                  <c:v>3</c:v>
                </c:pt>
                <c:pt idx="3627">
                  <c:v>3</c:v>
                </c:pt>
                <c:pt idx="3628">
                  <c:v>3</c:v>
                </c:pt>
                <c:pt idx="3629">
                  <c:v>3</c:v>
                </c:pt>
                <c:pt idx="3630">
                  <c:v>3</c:v>
                </c:pt>
                <c:pt idx="3631">
                  <c:v>3</c:v>
                </c:pt>
                <c:pt idx="3632">
                  <c:v>3</c:v>
                </c:pt>
                <c:pt idx="3633">
                  <c:v>3</c:v>
                </c:pt>
                <c:pt idx="3634">
                  <c:v>3</c:v>
                </c:pt>
                <c:pt idx="3635">
                  <c:v>3</c:v>
                </c:pt>
                <c:pt idx="3636">
                  <c:v>3</c:v>
                </c:pt>
                <c:pt idx="3637">
                  <c:v>3</c:v>
                </c:pt>
                <c:pt idx="3638">
                  <c:v>3</c:v>
                </c:pt>
                <c:pt idx="3639">
                  <c:v>3</c:v>
                </c:pt>
                <c:pt idx="3640">
                  <c:v>3</c:v>
                </c:pt>
                <c:pt idx="3641">
                  <c:v>3</c:v>
                </c:pt>
                <c:pt idx="3642">
                  <c:v>3</c:v>
                </c:pt>
                <c:pt idx="3643">
                  <c:v>3</c:v>
                </c:pt>
                <c:pt idx="3644">
                  <c:v>3</c:v>
                </c:pt>
                <c:pt idx="3645">
                  <c:v>3</c:v>
                </c:pt>
                <c:pt idx="3646">
                  <c:v>3</c:v>
                </c:pt>
                <c:pt idx="3647">
                  <c:v>3</c:v>
                </c:pt>
                <c:pt idx="3648">
                  <c:v>3</c:v>
                </c:pt>
                <c:pt idx="3649">
                  <c:v>3</c:v>
                </c:pt>
                <c:pt idx="3650">
                  <c:v>3</c:v>
                </c:pt>
                <c:pt idx="3651">
                  <c:v>3</c:v>
                </c:pt>
                <c:pt idx="3652">
                  <c:v>3</c:v>
                </c:pt>
                <c:pt idx="3653">
                  <c:v>3</c:v>
                </c:pt>
                <c:pt idx="3654">
                  <c:v>3</c:v>
                </c:pt>
                <c:pt idx="3655">
                  <c:v>3</c:v>
                </c:pt>
                <c:pt idx="3656">
                  <c:v>3</c:v>
                </c:pt>
                <c:pt idx="3657">
                  <c:v>3</c:v>
                </c:pt>
                <c:pt idx="3658">
                  <c:v>3</c:v>
                </c:pt>
                <c:pt idx="3659">
                  <c:v>3</c:v>
                </c:pt>
                <c:pt idx="3660">
                  <c:v>3</c:v>
                </c:pt>
                <c:pt idx="3661">
                  <c:v>3</c:v>
                </c:pt>
                <c:pt idx="3662">
                  <c:v>3</c:v>
                </c:pt>
                <c:pt idx="3663">
                  <c:v>3</c:v>
                </c:pt>
                <c:pt idx="3664">
                  <c:v>3</c:v>
                </c:pt>
                <c:pt idx="3665">
                  <c:v>3</c:v>
                </c:pt>
                <c:pt idx="3666">
                  <c:v>3</c:v>
                </c:pt>
                <c:pt idx="3667">
                  <c:v>3</c:v>
                </c:pt>
                <c:pt idx="3668">
                  <c:v>3</c:v>
                </c:pt>
                <c:pt idx="3669">
                  <c:v>3</c:v>
                </c:pt>
                <c:pt idx="3670">
                  <c:v>3</c:v>
                </c:pt>
                <c:pt idx="3671">
                  <c:v>3</c:v>
                </c:pt>
                <c:pt idx="3672">
                  <c:v>3</c:v>
                </c:pt>
                <c:pt idx="3673">
                  <c:v>3</c:v>
                </c:pt>
                <c:pt idx="3674">
                  <c:v>3</c:v>
                </c:pt>
                <c:pt idx="3675">
                  <c:v>3</c:v>
                </c:pt>
                <c:pt idx="3676">
                  <c:v>3</c:v>
                </c:pt>
                <c:pt idx="3677">
                  <c:v>3</c:v>
                </c:pt>
                <c:pt idx="3678">
                  <c:v>3</c:v>
                </c:pt>
                <c:pt idx="3679">
                  <c:v>3</c:v>
                </c:pt>
                <c:pt idx="3680">
                  <c:v>3</c:v>
                </c:pt>
                <c:pt idx="3681">
                  <c:v>3</c:v>
                </c:pt>
                <c:pt idx="3682">
                  <c:v>3</c:v>
                </c:pt>
                <c:pt idx="3683">
                  <c:v>3</c:v>
                </c:pt>
                <c:pt idx="3684">
                  <c:v>3</c:v>
                </c:pt>
                <c:pt idx="3685">
                  <c:v>3</c:v>
                </c:pt>
                <c:pt idx="3686">
                  <c:v>3</c:v>
                </c:pt>
                <c:pt idx="3687">
                  <c:v>3</c:v>
                </c:pt>
                <c:pt idx="3688">
                  <c:v>3</c:v>
                </c:pt>
                <c:pt idx="3689">
                  <c:v>3</c:v>
                </c:pt>
                <c:pt idx="3690">
                  <c:v>3</c:v>
                </c:pt>
                <c:pt idx="3691">
                  <c:v>3</c:v>
                </c:pt>
                <c:pt idx="3692">
                  <c:v>3</c:v>
                </c:pt>
                <c:pt idx="3693">
                  <c:v>3</c:v>
                </c:pt>
                <c:pt idx="3694">
                  <c:v>3</c:v>
                </c:pt>
                <c:pt idx="3695">
                  <c:v>3</c:v>
                </c:pt>
                <c:pt idx="3696">
                  <c:v>3</c:v>
                </c:pt>
                <c:pt idx="3697">
                  <c:v>3</c:v>
                </c:pt>
                <c:pt idx="3698">
                  <c:v>3</c:v>
                </c:pt>
                <c:pt idx="3699">
                  <c:v>3</c:v>
                </c:pt>
                <c:pt idx="3700">
                  <c:v>3</c:v>
                </c:pt>
                <c:pt idx="3701">
                  <c:v>3</c:v>
                </c:pt>
                <c:pt idx="3702">
                  <c:v>3</c:v>
                </c:pt>
                <c:pt idx="3703">
                  <c:v>3</c:v>
                </c:pt>
                <c:pt idx="3704">
                  <c:v>3</c:v>
                </c:pt>
                <c:pt idx="3705">
                  <c:v>3</c:v>
                </c:pt>
                <c:pt idx="3706">
                  <c:v>3</c:v>
                </c:pt>
                <c:pt idx="3707">
                  <c:v>3</c:v>
                </c:pt>
                <c:pt idx="3708">
                  <c:v>3</c:v>
                </c:pt>
                <c:pt idx="3709">
                  <c:v>3</c:v>
                </c:pt>
                <c:pt idx="3710">
                  <c:v>3</c:v>
                </c:pt>
                <c:pt idx="3711">
                  <c:v>3</c:v>
                </c:pt>
                <c:pt idx="3712">
                  <c:v>3</c:v>
                </c:pt>
                <c:pt idx="3713">
                  <c:v>3</c:v>
                </c:pt>
                <c:pt idx="3714">
                  <c:v>3</c:v>
                </c:pt>
                <c:pt idx="3715">
                  <c:v>3</c:v>
                </c:pt>
                <c:pt idx="3716">
                  <c:v>3</c:v>
                </c:pt>
                <c:pt idx="3717">
                  <c:v>3</c:v>
                </c:pt>
                <c:pt idx="3718">
                  <c:v>3</c:v>
                </c:pt>
                <c:pt idx="3719">
                  <c:v>3</c:v>
                </c:pt>
                <c:pt idx="3720">
                  <c:v>3</c:v>
                </c:pt>
                <c:pt idx="3721">
                  <c:v>3</c:v>
                </c:pt>
                <c:pt idx="3722">
                  <c:v>3</c:v>
                </c:pt>
                <c:pt idx="3723">
                  <c:v>3</c:v>
                </c:pt>
                <c:pt idx="3724">
                  <c:v>3</c:v>
                </c:pt>
                <c:pt idx="3725">
                  <c:v>3</c:v>
                </c:pt>
                <c:pt idx="3726">
                  <c:v>3</c:v>
                </c:pt>
                <c:pt idx="3727">
                  <c:v>3</c:v>
                </c:pt>
                <c:pt idx="3728">
                  <c:v>3</c:v>
                </c:pt>
                <c:pt idx="3729">
                  <c:v>3</c:v>
                </c:pt>
                <c:pt idx="3730">
                  <c:v>3</c:v>
                </c:pt>
                <c:pt idx="3731">
                  <c:v>3</c:v>
                </c:pt>
                <c:pt idx="3732">
                  <c:v>3</c:v>
                </c:pt>
                <c:pt idx="3733">
                  <c:v>3</c:v>
                </c:pt>
                <c:pt idx="3734">
                  <c:v>3</c:v>
                </c:pt>
                <c:pt idx="3735">
                  <c:v>3</c:v>
                </c:pt>
                <c:pt idx="3736">
                  <c:v>3</c:v>
                </c:pt>
                <c:pt idx="3737">
                  <c:v>3</c:v>
                </c:pt>
                <c:pt idx="3738">
                  <c:v>3</c:v>
                </c:pt>
                <c:pt idx="3739">
                  <c:v>3</c:v>
                </c:pt>
                <c:pt idx="3740">
                  <c:v>3</c:v>
                </c:pt>
                <c:pt idx="3741">
                  <c:v>3</c:v>
                </c:pt>
                <c:pt idx="3742">
                  <c:v>3</c:v>
                </c:pt>
                <c:pt idx="3743">
                  <c:v>3</c:v>
                </c:pt>
                <c:pt idx="3744">
                  <c:v>3</c:v>
                </c:pt>
                <c:pt idx="3745">
                  <c:v>3</c:v>
                </c:pt>
                <c:pt idx="3746">
                  <c:v>3</c:v>
                </c:pt>
                <c:pt idx="3747">
                  <c:v>3</c:v>
                </c:pt>
                <c:pt idx="3748">
                  <c:v>3</c:v>
                </c:pt>
                <c:pt idx="3749">
                  <c:v>3</c:v>
                </c:pt>
                <c:pt idx="3750">
                  <c:v>3</c:v>
                </c:pt>
                <c:pt idx="3751">
                  <c:v>3</c:v>
                </c:pt>
                <c:pt idx="3752">
                  <c:v>3</c:v>
                </c:pt>
                <c:pt idx="3753">
                  <c:v>3</c:v>
                </c:pt>
                <c:pt idx="3754">
                  <c:v>3</c:v>
                </c:pt>
                <c:pt idx="3755">
                  <c:v>3</c:v>
                </c:pt>
                <c:pt idx="3756">
                  <c:v>3</c:v>
                </c:pt>
                <c:pt idx="3757">
                  <c:v>3</c:v>
                </c:pt>
                <c:pt idx="3758">
                  <c:v>3</c:v>
                </c:pt>
                <c:pt idx="3759">
                  <c:v>3</c:v>
                </c:pt>
                <c:pt idx="3760">
                  <c:v>3</c:v>
                </c:pt>
                <c:pt idx="3761">
                  <c:v>3</c:v>
                </c:pt>
                <c:pt idx="3762">
                  <c:v>3</c:v>
                </c:pt>
                <c:pt idx="3763">
                  <c:v>3</c:v>
                </c:pt>
                <c:pt idx="3764">
                  <c:v>3</c:v>
                </c:pt>
                <c:pt idx="3765">
                  <c:v>3</c:v>
                </c:pt>
                <c:pt idx="3766">
                  <c:v>3</c:v>
                </c:pt>
                <c:pt idx="3767">
                  <c:v>3</c:v>
                </c:pt>
                <c:pt idx="3768">
                  <c:v>3</c:v>
                </c:pt>
                <c:pt idx="3769">
                  <c:v>3</c:v>
                </c:pt>
                <c:pt idx="3770">
                  <c:v>3</c:v>
                </c:pt>
                <c:pt idx="3771">
                  <c:v>3</c:v>
                </c:pt>
                <c:pt idx="3772">
                  <c:v>3</c:v>
                </c:pt>
                <c:pt idx="3773">
                  <c:v>3</c:v>
                </c:pt>
                <c:pt idx="3774">
                  <c:v>3</c:v>
                </c:pt>
                <c:pt idx="3775">
                  <c:v>3</c:v>
                </c:pt>
                <c:pt idx="3776">
                  <c:v>3</c:v>
                </c:pt>
                <c:pt idx="3777">
                  <c:v>3</c:v>
                </c:pt>
                <c:pt idx="3778">
                  <c:v>3</c:v>
                </c:pt>
                <c:pt idx="3779">
                  <c:v>3</c:v>
                </c:pt>
                <c:pt idx="3780">
                  <c:v>3</c:v>
                </c:pt>
                <c:pt idx="3781">
                  <c:v>3</c:v>
                </c:pt>
                <c:pt idx="3782">
                  <c:v>3</c:v>
                </c:pt>
                <c:pt idx="3783">
                  <c:v>3</c:v>
                </c:pt>
                <c:pt idx="3784">
                  <c:v>3</c:v>
                </c:pt>
                <c:pt idx="3785">
                  <c:v>3</c:v>
                </c:pt>
                <c:pt idx="3786">
                  <c:v>3</c:v>
                </c:pt>
                <c:pt idx="3787">
                  <c:v>3</c:v>
                </c:pt>
                <c:pt idx="3788">
                  <c:v>3</c:v>
                </c:pt>
                <c:pt idx="3789">
                  <c:v>3</c:v>
                </c:pt>
                <c:pt idx="3790">
                  <c:v>3</c:v>
                </c:pt>
                <c:pt idx="3791">
                  <c:v>3</c:v>
                </c:pt>
                <c:pt idx="3792">
                  <c:v>3</c:v>
                </c:pt>
                <c:pt idx="3793">
                  <c:v>3</c:v>
                </c:pt>
                <c:pt idx="3794">
                  <c:v>3</c:v>
                </c:pt>
                <c:pt idx="3795">
                  <c:v>3</c:v>
                </c:pt>
                <c:pt idx="3796">
                  <c:v>3</c:v>
                </c:pt>
                <c:pt idx="3797">
                  <c:v>3</c:v>
                </c:pt>
                <c:pt idx="3798">
                  <c:v>3</c:v>
                </c:pt>
                <c:pt idx="3799">
                  <c:v>3</c:v>
                </c:pt>
                <c:pt idx="3800">
                  <c:v>3</c:v>
                </c:pt>
                <c:pt idx="3801">
                  <c:v>3</c:v>
                </c:pt>
                <c:pt idx="3802">
                  <c:v>3</c:v>
                </c:pt>
                <c:pt idx="3803">
                  <c:v>3</c:v>
                </c:pt>
                <c:pt idx="3804">
                  <c:v>3</c:v>
                </c:pt>
                <c:pt idx="3805">
                  <c:v>3</c:v>
                </c:pt>
                <c:pt idx="3806">
                  <c:v>3</c:v>
                </c:pt>
                <c:pt idx="3807">
                  <c:v>3</c:v>
                </c:pt>
                <c:pt idx="3808">
                  <c:v>3</c:v>
                </c:pt>
                <c:pt idx="3809">
                  <c:v>3</c:v>
                </c:pt>
                <c:pt idx="3810">
                  <c:v>3</c:v>
                </c:pt>
                <c:pt idx="3811">
                  <c:v>3</c:v>
                </c:pt>
                <c:pt idx="3812">
                  <c:v>3</c:v>
                </c:pt>
                <c:pt idx="3813">
                  <c:v>3</c:v>
                </c:pt>
                <c:pt idx="3814">
                  <c:v>3</c:v>
                </c:pt>
                <c:pt idx="3815">
                  <c:v>3</c:v>
                </c:pt>
                <c:pt idx="3816">
                  <c:v>3</c:v>
                </c:pt>
                <c:pt idx="3817">
                  <c:v>3</c:v>
                </c:pt>
                <c:pt idx="3818">
                  <c:v>3</c:v>
                </c:pt>
                <c:pt idx="3819">
                  <c:v>3</c:v>
                </c:pt>
                <c:pt idx="3820">
                  <c:v>3</c:v>
                </c:pt>
                <c:pt idx="3821">
                  <c:v>3</c:v>
                </c:pt>
                <c:pt idx="3822">
                  <c:v>3</c:v>
                </c:pt>
                <c:pt idx="3823">
                  <c:v>3</c:v>
                </c:pt>
                <c:pt idx="3824">
                  <c:v>3</c:v>
                </c:pt>
                <c:pt idx="3825">
                  <c:v>3</c:v>
                </c:pt>
                <c:pt idx="3826">
                  <c:v>3</c:v>
                </c:pt>
                <c:pt idx="3827">
                  <c:v>3</c:v>
                </c:pt>
                <c:pt idx="3828">
                  <c:v>3</c:v>
                </c:pt>
                <c:pt idx="3829">
                  <c:v>3</c:v>
                </c:pt>
                <c:pt idx="3830">
                  <c:v>3</c:v>
                </c:pt>
                <c:pt idx="3831">
                  <c:v>3</c:v>
                </c:pt>
                <c:pt idx="3832">
                  <c:v>3</c:v>
                </c:pt>
                <c:pt idx="3833">
                  <c:v>3</c:v>
                </c:pt>
                <c:pt idx="3834">
                  <c:v>3</c:v>
                </c:pt>
                <c:pt idx="3835">
                  <c:v>3</c:v>
                </c:pt>
                <c:pt idx="3836">
                  <c:v>3</c:v>
                </c:pt>
                <c:pt idx="3837">
                  <c:v>3</c:v>
                </c:pt>
                <c:pt idx="3838">
                  <c:v>3</c:v>
                </c:pt>
                <c:pt idx="3839">
                  <c:v>3</c:v>
                </c:pt>
                <c:pt idx="3840">
                  <c:v>3</c:v>
                </c:pt>
                <c:pt idx="3841">
                  <c:v>3</c:v>
                </c:pt>
                <c:pt idx="3842">
                  <c:v>3</c:v>
                </c:pt>
                <c:pt idx="3843">
                  <c:v>3</c:v>
                </c:pt>
                <c:pt idx="3844">
                  <c:v>3</c:v>
                </c:pt>
                <c:pt idx="3845">
                  <c:v>3</c:v>
                </c:pt>
                <c:pt idx="3846">
                  <c:v>3</c:v>
                </c:pt>
                <c:pt idx="3847">
                  <c:v>3</c:v>
                </c:pt>
                <c:pt idx="3848">
                  <c:v>3</c:v>
                </c:pt>
                <c:pt idx="3849">
                  <c:v>3</c:v>
                </c:pt>
                <c:pt idx="3850">
                  <c:v>3</c:v>
                </c:pt>
                <c:pt idx="3851">
                  <c:v>3</c:v>
                </c:pt>
                <c:pt idx="3852">
                  <c:v>3</c:v>
                </c:pt>
                <c:pt idx="3853">
                  <c:v>3</c:v>
                </c:pt>
                <c:pt idx="3854">
                  <c:v>3</c:v>
                </c:pt>
                <c:pt idx="3855">
                  <c:v>3</c:v>
                </c:pt>
                <c:pt idx="3856">
                  <c:v>3</c:v>
                </c:pt>
                <c:pt idx="3857">
                  <c:v>3</c:v>
                </c:pt>
                <c:pt idx="3858">
                  <c:v>3</c:v>
                </c:pt>
                <c:pt idx="3859">
                  <c:v>3</c:v>
                </c:pt>
                <c:pt idx="3860">
                  <c:v>3</c:v>
                </c:pt>
                <c:pt idx="3861">
                  <c:v>3</c:v>
                </c:pt>
                <c:pt idx="3862">
                  <c:v>3</c:v>
                </c:pt>
                <c:pt idx="3863">
                  <c:v>3</c:v>
                </c:pt>
                <c:pt idx="3864">
                  <c:v>3</c:v>
                </c:pt>
                <c:pt idx="3865">
                  <c:v>3</c:v>
                </c:pt>
                <c:pt idx="3866">
                  <c:v>3</c:v>
                </c:pt>
                <c:pt idx="3867">
                  <c:v>3</c:v>
                </c:pt>
                <c:pt idx="3868">
                  <c:v>3</c:v>
                </c:pt>
                <c:pt idx="3869">
                  <c:v>3</c:v>
                </c:pt>
                <c:pt idx="3870">
                  <c:v>3</c:v>
                </c:pt>
                <c:pt idx="3871">
                  <c:v>3</c:v>
                </c:pt>
                <c:pt idx="3872">
                  <c:v>3</c:v>
                </c:pt>
                <c:pt idx="3873">
                  <c:v>3</c:v>
                </c:pt>
                <c:pt idx="3874">
                  <c:v>3</c:v>
                </c:pt>
                <c:pt idx="3875">
                  <c:v>3</c:v>
                </c:pt>
                <c:pt idx="3876">
                  <c:v>3</c:v>
                </c:pt>
                <c:pt idx="3877">
                  <c:v>3</c:v>
                </c:pt>
                <c:pt idx="3878">
                  <c:v>3</c:v>
                </c:pt>
                <c:pt idx="3879">
                  <c:v>3</c:v>
                </c:pt>
                <c:pt idx="3880">
                  <c:v>3</c:v>
                </c:pt>
                <c:pt idx="3881">
                  <c:v>3</c:v>
                </c:pt>
                <c:pt idx="3882">
                  <c:v>3</c:v>
                </c:pt>
                <c:pt idx="3883">
                  <c:v>3</c:v>
                </c:pt>
                <c:pt idx="3884">
                  <c:v>3</c:v>
                </c:pt>
                <c:pt idx="3885">
                  <c:v>3</c:v>
                </c:pt>
                <c:pt idx="3886">
                  <c:v>3</c:v>
                </c:pt>
                <c:pt idx="3887">
                  <c:v>3</c:v>
                </c:pt>
                <c:pt idx="3888">
                  <c:v>3</c:v>
                </c:pt>
                <c:pt idx="3889">
                  <c:v>3</c:v>
                </c:pt>
                <c:pt idx="3890">
                  <c:v>3</c:v>
                </c:pt>
                <c:pt idx="3891">
                  <c:v>3</c:v>
                </c:pt>
                <c:pt idx="3892">
                  <c:v>3</c:v>
                </c:pt>
                <c:pt idx="3893">
                  <c:v>3</c:v>
                </c:pt>
                <c:pt idx="3894">
                  <c:v>3</c:v>
                </c:pt>
                <c:pt idx="3895">
                  <c:v>3</c:v>
                </c:pt>
                <c:pt idx="3896">
                  <c:v>3</c:v>
                </c:pt>
                <c:pt idx="3897">
                  <c:v>3</c:v>
                </c:pt>
                <c:pt idx="3898">
                  <c:v>3</c:v>
                </c:pt>
                <c:pt idx="3899">
                  <c:v>3</c:v>
                </c:pt>
                <c:pt idx="3900">
                  <c:v>3</c:v>
                </c:pt>
                <c:pt idx="3901">
                  <c:v>3</c:v>
                </c:pt>
                <c:pt idx="3902">
                  <c:v>3</c:v>
                </c:pt>
                <c:pt idx="3903">
                  <c:v>3</c:v>
                </c:pt>
                <c:pt idx="3904">
                  <c:v>3</c:v>
                </c:pt>
                <c:pt idx="3905">
                  <c:v>3</c:v>
                </c:pt>
                <c:pt idx="3906">
                  <c:v>3</c:v>
                </c:pt>
                <c:pt idx="3907">
                  <c:v>3</c:v>
                </c:pt>
                <c:pt idx="3908">
                  <c:v>3</c:v>
                </c:pt>
                <c:pt idx="3909">
                  <c:v>3</c:v>
                </c:pt>
                <c:pt idx="3910">
                  <c:v>3</c:v>
                </c:pt>
                <c:pt idx="3911">
                  <c:v>3</c:v>
                </c:pt>
                <c:pt idx="3912">
                  <c:v>3</c:v>
                </c:pt>
                <c:pt idx="3913">
                  <c:v>3</c:v>
                </c:pt>
                <c:pt idx="3914">
                  <c:v>3</c:v>
                </c:pt>
                <c:pt idx="3915">
                  <c:v>3</c:v>
                </c:pt>
                <c:pt idx="3916">
                  <c:v>3</c:v>
                </c:pt>
                <c:pt idx="3917">
                  <c:v>3</c:v>
                </c:pt>
                <c:pt idx="3918">
                  <c:v>3</c:v>
                </c:pt>
                <c:pt idx="3919">
                  <c:v>3</c:v>
                </c:pt>
                <c:pt idx="3920">
                  <c:v>3</c:v>
                </c:pt>
                <c:pt idx="3921">
                  <c:v>3</c:v>
                </c:pt>
                <c:pt idx="3922">
                  <c:v>3</c:v>
                </c:pt>
                <c:pt idx="3923">
                  <c:v>3</c:v>
                </c:pt>
                <c:pt idx="3924">
                  <c:v>3</c:v>
                </c:pt>
                <c:pt idx="3925">
                  <c:v>3</c:v>
                </c:pt>
                <c:pt idx="3926">
                  <c:v>3</c:v>
                </c:pt>
                <c:pt idx="3927">
                  <c:v>3</c:v>
                </c:pt>
                <c:pt idx="3928">
                  <c:v>3</c:v>
                </c:pt>
                <c:pt idx="3929">
                  <c:v>3</c:v>
                </c:pt>
                <c:pt idx="3930">
                  <c:v>3</c:v>
                </c:pt>
                <c:pt idx="3931">
                  <c:v>3</c:v>
                </c:pt>
                <c:pt idx="3932">
                  <c:v>3</c:v>
                </c:pt>
                <c:pt idx="3933">
                  <c:v>3</c:v>
                </c:pt>
                <c:pt idx="3934">
                  <c:v>3</c:v>
                </c:pt>
                <c:pt idx="3935">
                  <c:v>3</c:v>
                </c:pt>
                <c:pt idx="3936">
                  <c:v>3</c:v>
                </c:pt>
                <c:pt idx="3937">
                  <c:v>3</c:v>
                </c:pt>
                <c:pt idx="3938">
                  <c:v>3</c:v>
                </c:pt>
                <c:pt idx="3939">
                  <c:v>3</c:v>
                </c:pt>
                <c:pt idx="3940">
                  <c:v>3</c:v>
                </c:pt>
                <c:pt idx="3941">
                  <c:v>3</c:v>
                </c:pt>
                <c:pt idx="3942">
                  <c:v>3</c:v>
                </c:pt>
                <c:pt idx="3943">
                  <c:v>3</c:v>
                </c:pt>
                <c:pt idx="3944">
                  <c:v>3</c:v>
                </c:pt>
                <c:pt idx="3945">
                  <c:v>3</c:v>
                </c:pt>
                <c:pt idx="3946">
                  <c:v>3</c:v>
                </c:pt>
                <c:pt idx="3947">
                  <c:v>3</c:v>
                </c:pt>
                <c:pt idx="3948">
                  <c:v>3</c:v>
                </c:pt>
                <c:pt idx="3949">
                  <c:v>3</c:v>
                </c:pt>
                <c:pt idx="3950">
                  <c:v>3</c:v>
                </c:pt>
                <c:pt idx="3951">
                  <c:v>3</c:v>
                </c:pt>
                <c:pt idx="3952">
                  <c:v>3</c:v>
                </c:pt>
                <c:pt idx="3953">
                  <c:v>3</c:v>
                </c:pt>
                <c:pt idx="3954">
                  <c:v>3</c:v>
                </c:pt>
                <c:pt idx="3955">
                  <c:v>3</c:v>
                </c:pt>
                <c:pt idx="3956">
                  <c:v>3</c:v>
                </c:pt>
                <c:pt idx="3957">
                  <c:v>3</c:v>
                </c:pt>
                <c:pt idx="3958">
                  <c:v>3</c:v>
                </c:pt>
                <c:pt idx="3959">
                  <c:v>3</c:v>
                </c:pt>
                <c:pt idx="3960">
                  <c:v>3</c:v>
                </c:pt>
                <c:pt idx="3961">
                  <c:v>3</c:v>
                </c:pt>
                <c:pt idx="3962">
                  <c:v>3</c:v>
                </c:pt>
                <c:pt idx="3963">
                  <c:v>3</c:v>
                </c:pt>
                <c:pt idx="3964">
                  <c:v>3</c:v>
                </c:pt>
                <c:pt idx="3965">
                  <c:v>3</c:v>
                </c:pt>
                <c:pt idx="3966">
                  <c:v>3</c:v>
                </c:pt>
                <c:pt idx="3967">
                  <c:v>3</c:v>
                </c:pt>
                <c:pt idx="3968">
                  <c:v>3</c:v>
                </c:pt>
                <c:pt idx="3969">
                  <c:v>3</c:v>
                </c:pt>
                <c:pt idx="3970">
                  <c:v>3</c:v>
                </c:pt>
                <c:pt idx="3971">
                  <c:v>3</c:v>
                </c:pt>
                <c:pt idx="3972">
                  <c:v>3</c:v>
                </c:pt>
                <c:pt idx="3973">
                  <c:v>3</c:v>
                </c:pt>
                <c:pt idx="3974">
                  <c:v>3</c:v>
                </c:pt>
                <c:pt idx="3975">
                  <c:v>3</c:v>
                </c:pt>
                <c:pt idx="3976">
                  <c:v>3</c:v>
                </c:pt>
                <c:pt idx="3977">
                  <c:v>3</c:v>
                </c:pt>
                <c:pt idx="3978">
                  <c:v>3</c:v>
                </c:pt>
                <c:pt idx="3979">
                  <c:v>3</c:v>
                </c:pt>
                <c:pt idx="3980">
                  <c:v>3</c:v>
                </c:pt>
                <c:pt idx="3981">
                  <c:v>3</c:v>
                </c:pt>
                <c:pt idx="3982">
                  <c:v>3</c:v>
                </c:pt>
                <c:pt idx="3983">
                  <c:v>3</c:v>
                </c:pt>
                <c:pt idx="3984">
                  <c:v>3</c:v>
                </c:pt>
                <c:pt idx="3985">
                  <c:v>3</c:v>
                </c:pt>
                <c:pt idx="3986">
                  <c:v>3</c:v>
                </c:pt>
                <c:pt idx="3987">
                  <c:v>3</c:v>
                </c:pt>
                <c:pt idx="3988">
                  <c:v>3</c:v>
                </c:pt>
                <c:pt idx="3989">
                  <c:v>3</c:v>
                </c:pt>
                <c:pt idx="3990">
                  <c:v>3</c:v>
                </c:pt>
                <c:pt idx="3991">
                  <c:v>3</c:v>
                </c:pt>
                <c:pt idx="3992">
                  <c:v>3</c:v>
                </c:pt>
                <c:pt idx="3993">
                  <c:v>3</c:v>
                </c:pt>
                <c:pt idx="3994">
                  <c:v>3</c:v>
                </c:pt>
                <c:pt idx="3995">
                  <c:v>3</c:v>
                </c:pt>
                <c:pt idx="3996">
                  <c:v>3</c:v>
                </c:pt>
                <c:pt idx="3997">
                  <c:v>3</c:v>
                </c:pt>
                <c:pt idx="3998">
                  <c:v>3</c:v>
                </c:pt>
                <c:pt idx="3999">
                  <c:v>3</c:v>
                </c:pt>
                <c:pt idx="4000">
                  <c:v>3</c:v>
                </c:pt>
                <c:pt idx="4001">
                  <c:v>3</c:v>
                </c:pt>
                <c:pt idx="4002">
                  <c:v>3</c:v>
                </c:pt>
                <c:pt idx="4003">
                  <c:v>3</c:v>
                </c:pt>
                <c:pt idx="4004">
                  <c:v>3</c:v>
                </c:pt>
                <c:pt idx="4005">
                  <c:v>3</c:v>
                </c:pt>
                <c:pt idx="4006">
                  <c:v>3</c:v>
                </c:pt>
                <c:pt idx="4007">
                  <c:v>3</c:v>
                </c:pt>
                <c:pt idx="4008">
                  <c:v>3</c:v>
                </c:pt>
                <c:pt idx="4009">
                  <c:v>3</c:v>
                </c:pt>
                <c:pt idx="4010">
                  <c:v>3</c:v>
                </c:pt>
                <c:pt idx="4011">
                  <c:v>3</c:v>
                </c:pt>
                <c:pt idx="4012">
                  <c:v>3</c:v>
                </c:pt>
                <c:pt idx="4013">
                  <c:v>3</c:v>
                </c:pt>
                <c:pt idx="4014">
                  <c:v>3</c:v>
                </c:pt>
                <c:pt idx="4015">
                  <c:v>3</c:v>
                </c:pt>
                <c:pt idx="4016">
                  <c:v>3</c:v>
                </c:pt>
                <c:pt idx="4017">
                  <c:v>3</c:v>
                </c:pt>
                <c:pt idx="4018">
                  <c:v>3</c:v>
                </c:pt>
                <c:pt idx="4019">
                  <c:v>3</c:v>
                </c:pt>
                <c:pt idx="4020">
                  <c:v>3</c:v>
                </c:pt>
                <c:pt idx="4021">
                  <c:v>3</c:v>
                </c:pt>
                <c:pt idx="4022">
                  <c:v>3</c:v>
                </c:pt>
                <c:pt idx="4023">
                  <c:v>3</c:v>
                </c:pt>
                <c:pt idx="4024">
                  <c:v>3</c:v>
                </c:pt>
                <c:pt idx="4025">
                  <c:v>3</c:v>
                </c:pt>
                <c:pt idx="4026">
                  <c:v>3</c:v>
                </c:pt>
                <c:pt idx="4027">
                  <c:v>3</c:v>
                </c:pt>
                <c:pt idx="4028">
                  <c:v>3</c:v>
                </c:pt>
                <c:pt idx="4029">
                  <c:v>3</c:v>
                </c:pt>
                <c:pt idx="4030">
                  <c:v>3</c:v>
                </c:pt>
                <c:pt idx="4031">
                  <c:v>3</c:v>
                </c:pt>
                <c:pt idx="4032">
                  <c:v>3</c:v>
                </c:pt>
                <c:pt idx="4033">
                  <c:v>3</c:v>
                </c:pt>
                <c:pt idx="4034">
                  <c:v>3</c:v>
                </c:pt>
                <c:pt idx="4035">
                  <c:v>3</c:v>
                </c:pt>
                <c:pt idx="4036">
                  <c:v>3</c:v>
                </c:pt>
                <c:pt idx="4037">
                  <c:v>3</c:v>
                </c:pt>
                <c:pt idx="4038">
                  <c:v>3</c:v>
                </c:pt>
                <c:pt idx="4039">
                  <c:v>3</c:v>
                </c:pt>
                <c:pt idx="4040">
                  <c:v>3</c:v>
                </c:pt>
                <c:pt idx="4041">
                  <c:v>3</c:v>
                </c:pt>
                <c:pt idx="4042">
                  <c:v>3</c:v>
                </c:pt>
                <c:pt idx="4043">
                  <c:v>3</c:v>
                </c:pt>
                <c:pt idx="4044">
                  <c:v>3</c:v>
                </c:pt>
                <c:pt idx="4045">
                  <c:v>3</c:v>
                </c:pt>
                <c:pt idx="4046">
                  <c:v>3</c:v>
                </c:pt>
                <c:pt idx="4047">
                  <c:v>3</c:v>
                </c:pt>
                <c:pt idx="4048">
                  <c:v>3</c:v>
                </c:pt>
                <c:pt idx="4049">
                  <c:v>3</c:v>
                </c:pt>
                <c:pt idx="4050">
                  <c:v>3</c:v>
                </c:pt>
                <c:pt idx="4051">
                  <c:v>3</c:v>
                </c:pt>
                <c:pt idx="4052">
                  <c:v>3</c:v>
                </c:pt>
                <c:pt idx="4053">
                  <c:v>3</c:v>
                </c:pt>
                <c:pt idx="4054">
                  <c:v>3</c:v>
                </c:pt>
                <c:pt idx="4055">
                  <c:v>3</c:v>
                </c:pt>
                <c:pt idx="4056">
                  <c:v>3</c:v>
                </c:pt>
                <c:pt idx="4057">
                  <c:v>3</c:v>
                </c:pt>
                <c:pt idx="4058">
                  <c:v>3</c:v>
                </c:pt>
                <c:pt idx="4059">
                  <c:v>3</c:v>
                </c:pt>
                <c:pt idx="4060">
                  <c:v>3</c:v>
                </c:pt>
                <c:pt idx="4061">
                  <c:v>3</c:v>
                </c:pt>
                <c:pt idx="4062">
                  <c:v>3</c:v>
                </c:pt>
                <c:pt idx="4063">
                  <c:v>3</c:v>
                </c:pt>
                <c:pt idx="4064">
                  <c:v>3</c:v>
                </c:pt>
                <c:pt idx="4065">
                  <c:v>3</c:v>
                </c:pt>
                <c:pt idx="4066">
                  <c:v>3</c:v>
                </c:pt>
                <c:pt idx="4067">
                  <c:v>3</c:v>
                </c:pt>
                <c:pt idx="4068">
                  <c:v>3</c:v>
                </c:pt>
                <c:pt idx="4069">
                  <c:v>3</c:v>
                </c:pt>
                <c:pt idx="4070">
                  <c:v>3</c:v>
                </c:pt>
                <c:pt idx="4071">
                  <c:v>3</c:v>
                </c:pt>
                <c:pt idx="4072">
                  <c:v>3</c:v>
                </c:pt>
                <c:pt idx="4073">
                  <c:v>3</c:v>
                </c:pt>
                <c:pt idx="4074">
                  <c:v>3</c:v>
                </c:pt>
                <c:pt idx="4075">
                  <c:v>3</c:v>
                </c:pt>
                <c:pt idx="4076">
                  <c:v>3</c:v>
                </c:pt>
                <c:pt idx="4077">
                  <c:v>3</c:v>
                </c:pt>
                <c:pt idx="4078">
                  <c:v>3</c:v>
                </c:pt>
                <c:pt idx="4079">
                  <c:v>3</c:v>
                </c:pt>
                <c:pt idx="4080">
                  <c:v>3</c:v>
                </c:pt>
                <c:pt idx="4081">
                  <c:v>3</c:v>
                </c:pt>
                <c:pt idx="4082">
                  <c:v>3</c:v>
                </c:pt>
                <c:pt idx="4083">
                  <c:v>3</c:v>
                </c:pt>
                <c:pt idx="4084">
                  <c:v>3</c:v>
                </c:pt>
                <c:pt idx="4085">
                  <c:v>3</c:v>
                </c:pt>
                <c:pt idx="4086">
                  <c:v>3</c:v>
                </c:pt>
                <c:pt idx="4087">
                  <c:v>3</c:v>
                </c:pt>
                <c:pt idx="4088">
                  <c:v>3</c:v>
                </c:pt>
                <c:pt idx="4089">
                  <c:v>3</c:v>
                </c:pt>
                <c:pt idx="4090">
                  <c:v>3</c:v>
                </c:pt>
                <c:pt idx="4091">
                  <c:v>3</c:v>
                </c:pt>
                <c:pt idx="4092">
                  <c:v>3</c:v>
                </c:pt>
                <c:pt idx="4093">
                  <c:v>3</c:v>
                </c:pt>
                <c:pt idx="4094">
                  <c:v>3</c:v>
                </c:pt>
                <c:pt idx="4095">
                  <c:v>3</c:v>
                </c:pt>
                <c:pt idx="4096">
                  <c:v>3</c:v>
                </c:pt>
                <c:pt idx="4097">
                  <c:v>3</c:v>
                </c:pt>
                <c:pt idx="4098">
                  <c:v>3</c:v>
                </c:pt>
                <c:pt idx="4099">
                  <c:v>3</c:v>
                </c:pt>
                <c:pt idx="4100">
                  <c:v>3</c:v>
                </c:pt>
                <c:pt idx="4101">
                  <c:v>3</c:v>
                </c:pt>
                <c:pt idx="4102">
                  <c:v>3</c:v>
                </c:pt>
                <c:pt idx="4103">
                  <c:v>3</c:v>
                </c:pt>
                <c:pt idx="4104">
                  <c:v>3</c:v>
                </c:pt>
                <c:pt idx="4105">
                  <c:v>3</c:v>
                </c:pt>
                <c:pt idx="4106">
                  <c:v>3</c:v>
                </c:pt>
                <c:pt idx="4107">
                  <c:v>3</c:v>
                </c:pt>
                <c:pt idx="4108">
                  <c:v>3</c:v>
                </c:pt>
                <c:pt idx="4109">
                  <c:v>3</c:v>
                </c:pt>
                <c:pt idx="4110">
                  <c:v>3</c:v>
                </c:pt>
                <c:pt idx="4111">
                  <c:v>3</c:v>
                </c:pt>
                <c:pt idx="4112">
                  <c:v>3</c:v>
                </c:pt>
                <c:pt idx="4113">
                  <c:v>3</c:v>
                </c:pt>
                <c:pt idx="4114">
                  <c:v>3</c:v>
                </c:pt>
                <c:pt idx="4115">
                  <c:v>3</c:v>
                </c:pt>
                <c:pt idx="4116">
                  <c:v>3</c:v>
                </c:pt>
                <c:pt idx="4117">
                  <c:v>3</c:v>
                </c:pt>
                <c:pt idx="4118">
                  <c:v>3</c:v>
                </c:pt>
                <c:pt idx="4119">
                  <c:v>3</c:v>
                </c:pt>
                <c:pt idx="4120">
                  <c:v>3</c:v>
                </c:pt>
                <c:pt idx="4121">
                  <c:v>3</c:v>
                </c:pt>
                <c:pt idx="4122">
                  <c:v>3</c:v>
                </c:pt>
                <c:pt idx="4123">
                  <c:v>3</c:v>
                </c:pt>
                <c:pt idx="4124">
                  <c:v>3</c:v>
                </c:pt>
                <c:pt idx="4125">
                  <c:v>3</c:v>
                </c:pt>
                <c:pt idx="4126">
                  <c:v>3</c:v>
                </c:pt>
                <c:pt idx="4127">
                  <c:v>3</c:v>
                </c:pt>
                <c:pt idx="4128">
                  <c:v>3</c:v>
                </c:pt>
                <c:pt idx="4129">
                  <c:v>3</c:v>
                </c:pt>
                <c:pt idx="4130">
                  <c:v>3</c:v>
                </c:pt>
                <c:pt idx="4131">
                  <c:v>3</c:v>
                </c:pt>
                <c:pt idx="4132">
                  <c:v>3</c:v>
                </c:pt>
                <c:pt idx="4133">
                  <c:v>3</c:v>
                </c:pt>
                <c:pt idx="4134">
                  <c:v>3</c:v>
                </c:pt>
                <c:pt idx="4135">
                  <c:v>3</c:v>
                </c:pt>
                <c:pt idx="4136">
                  <c:v>3</c:v>
                </c:pt>
                <c:pt idx="4137">
                  <c:v>3</c:v>
                </c:pt>
                <c:pt idx="4138">
                  <c:v>3</c:v>
                </c:pt>
                <c:pt idx="4139">
                  <c:v>3</c:v>
                </c:pt>
                <c:pt idx="4140">
                  <c:v>3</c:v>
                </c:pt>
                <c:pt idx="4141">
                  <c:v>3</c:v>
                </c:pt>
                <c:pt idx="4142">
                  <c:v>3</c:v>
                </c:pt>
                <c:pt idx="4143">
                  <c:v>3</c:v>
                </c:pt>
                <c:pt idx="4144">
                  <c:v>3</c:v>
                </c:pt>
                <c:pt idx="4145">
                  <c:v>3</c:v>
                </c:pt>
                <c:pt idx="4146">
                  <c:v>3</c:v>
                </c:pt>
                <c:pt idx="4147">
                  <c:v>3</c:v>
                </c:pt>
                <c:pt idx="4148">
                  <c:v>3</c:v>
                </c:pt>
                <c:pt idx="4149">
                  <c:v>3</c:v>
                </c:pt>
                <c:pt idx="4150">
                  <c:v>3</c:v>
                </c:pt>
                <c:pt idx="4151">
                  <c:v>3</c:v>
                </c:pt>
                <c:pt idx="4152">
                  <c:v>3</c:v>
                </c:pt>
                <c:pt idx="4153">
                  <c:v>3</c:v>
                </c:pt>
                <c:pt idx="4154">
                  <c:v>3</c:v>
                </c:pt>
                <c:pt idx="4155">
                  <c:v>3</c:v>
                </c:pt>
                <c:pt idx="4156">
                  <c:v>3</c:v>
                </c:pt>
                <c:pt idx="4157">
                  <c:v>3</c:v>
                </c:pt>
                <c:pt idx="4158">
                  <c:v>3</c:v>
                </c:pt>
                <c:pt idx="4159">
                  <c:v>3</c:v>
                </c:pt>
                <c:pt idx="4160">
                  <c:v>3</c:v>
                </c:pt>
                <c:pt idx="4161">
                  <c:v>3</c:v>
                </c:pt>
                <c:pt idx="4162">
                  <c:v>3</c:v>
                </c:pt>
                <c:pt idx="4163">
                  <c:v>3</c:v>
                </c:pt>
                <c:pt idx="4164">
                  <c:v>3</c:v>
                </c:pt>
                <c:pt idx="4165">
                  <c:v>3</c:v>
                </c:pt>
                <c:pt idx="4166">
                  <c:v>3</c:v>
                </c:pt>
                <c:pt idx="4167">
                  <c:v>3</c:v>
                </c:pt>
                <c:pt idx="4168">
                  <c:v>3</c:v>
                </c:pt>
                <c:pt idx="4169">
                  <c:v>3</c:v>
                </c:pt>
                <c:pt idx="4170">
                  <c:v>3</c:v>
                </c:pt>
                <c:pt idx="4171">
                  <c:v>3</c:v>
                </c:pt>
                <c:pt idx="4172">
                  <c:v>3</c:v>
                </c:pt>
                <c:pt idx="4173">
                  <c:v>3</c:v>
                </c:pt>
                <c:pt idx="4174">
                  <c:v>3</c:v>
                </c:pt>
                <c:pt idx="4175">
                  <c:v>3</c:v>
                </c:pt>
                <c:pt idx="4176">
                  <c:v>3</c:v>
                </c:pt>
                <c:pt idx="4177">
                  <c:v>3</c:v>
                </c:pt>
                <c:pt idx="4178">
                  <c:v>3</c:v>
                </c:pt>
                <c:pt idx="4179">
                  <c:v>3</c:v>
                </c:pt>
                <c:pt idx="4180">
                  <c:v>3</c:v>
                </c:pt>
                <c:pt idx="4181">
                  <c:v>3</c:v>
                </c:pt>
                <c:pt idx="4182">
                  <c:v>3</c:v>
                </c:pt>
                <c:pt idx="4183">
                  <c:v>3</c:v>
                </c:pt>
                <c:pt idx="4184">
                  <c:v>3</c:v>
                </c:pt>
                <c:pt idx="4185">
                  <c:v>3</c:v>
                </c:pt>
                <c:pt idx="4186">
                  <c:v>3</c:v>
                </c:pt>
                <c:pt idx="4187">
                  <c:v>3</c:v>
                </c:pt>
                <c:pt idx="4188">
                  <c:v>3</c:v>
                </c:pt>
                <c:pt idx="4189">
                  <c:v>3</c:v>
                </c:pt>
                <c:pt idx="4190">
                  <c:v>3</c:v>
                </c:pt>
                <c:pt idx="4191">
                  <c:v>3</c:v>
                </c:pt>
                <c:pt idx="4192">
                  <c:v>3</c:v>
                </c:pt>
                <c:pt idx="4193">
                  <c:v>3</c:v>
                </c:pt>
                <c:pt idx="4194">
                  <c:v>3</c:v>
                </c:pt>
                <c:pt idx="4195">
                  <c:v>3</c:v>
                </c:pt>
                <c:pt idx="4196">
                  <c:v>3</c:v>
                </c:pt>
                <c:pt idx="4197">
                  <c:v>3</c:v>
                </c:pt>
                <c:pt idx="4198">
                  <c:v>3</c:v>
                </c:pt>
                <c:pt idx="4199">
                  <c:v>3</c:v>
                </c:pt>
                <c:pt idx="4200">
                  <c:v>3</c:v>
                </c:pt>
                <c:pt idx="4201">
                  <c:v>3</c:v>
                </c:pt>
                <c:pt idx="4202">
                  <c:v>3</c:v>
                </c:pt>
                <c:pt idx="4203">
                  <c:v>3</c:v>
                </c:pt>
                <c:pt idx="4204">
                  <c:v>3</c:v>
                </c:pt>
                <c:pt idx="4205">
                  <c:v>3</c:v>
                </c:pt>
                <c:pt idx="4206">
                  <c:v>3</c:v>
                </c:pt>
                <c:pt idx="4207">
                  <c:v>3</c:v>
                </c:pt>
                <c:pt idx="4208">
                  <c:v>3</c:v>
                </c:pt>
                <c:pt idx="4209">
                  <c:v>3</c:v>
                </c:pt>
                <c:pt idx="4210">
                  <c:v>3</c:v>
                </c:pt>
                <c:pt idx="4211">
                  <c:v>3</c:v>
                </c:pt>
                <c:pt idx="4212">
                  <c:v>3</c:v>
                </c:pt>
                <c:pt idx="4213">
                  <c:v>3</c:v>
                </c:pt>
                <c:pt idx="4214">
                  <c:v>3</c:v>
                </c:pt>
                <c:pt idx="4215">
                  <c:v>3</c:v>
                </c:pt>
                <c:pt idx="4216">
                  <c:v>3</c:v>
                </c:pt>
                <c:pt idx="4217">
                  <c:v>3</c:v>
                </c:pt>
                <c:pt idx="4218">
                  <c:v>3</c:v>
                </c:pt>
                <c:pt idx="4219">
                  <c:v>3</c:v>
                </c:pt>
                <c:pt idx="4220">
                  <c:v>3</c:v>
                </c:pt>
                <c:pt idx="4221">
                  <c:v>3</c:v>
                </c:pt>
                <c:pt idx="4222">
                  <c:v>3</c:v>
                </c:pt>
                <c:pt idx="4223">
                  <c:v>3</c:v>
                </c:pt>
                <c:pt idx="4224">
                  <c:v>3</c:v>
                </c:pt>
                <c:pt idx="4225">
                  <c:v>3</c:v>
                </c:pt>
                <c:pt idx="4226">
                  <c:v>3</c:v>
                </c:pt>
                <c:pt idx="4227">
                  <c:v>3</c:v>
                </c:pt>
                <c:pt idx="4228">
                  <c:v>3</c:v>
                </c:pt>
                <c:pt idx="4229">
                  <c:v>3</c:v>
                </c:pt>
                <c:pt idx="4230">
                  <c:v>3</c:v>
                </c:pt>
                <c:pt idx="4231">
                  <c:v>3</c:v>
                </c:pt>
                <c:pt idx="4232">
                  <c:v>3</c:v>
                </c:pt>
                <c:pt idx="4233">
                  <c:v>3</c:v>
                </c:pt>
                <c:pt idx="4234">
                  <c:v>3</c:v>
                </c:pt>
                <c:pt idx="4235">
                  <c:v>3</c:v>
                </c:pt>
                <c:pt idx="4236">
                  <c:v>3</c:v>
                </c:pt>
                <c:pt idx="4237">
                  <c:v>3</c:v>
                </c:pt>
                <c:pt idx="4238">
                  <c:v>3</c:v>
                </c:pt>
                <c:pt idx="4239">
                  <c:v>3</c:v>
                </c:pt>
                <c:pt idx="4240">
                  <c:v>3</c:v>
                </c:pt>
                <c:pt idx="4241">
                  <c:v>3</c:v>
                </c:pt>
                <c:pt idx="4242">
                  <c:v>3</c:v>
                </c:pt>
                <c:pt idx="4243">
                  <c:v>3</c:v>
                </c:pt>
                <c:pt idx="4244">
                  <c:v>3</c:v>
                </c:pt>
                <c:pt idx="4245">
                  <c:v>3</c:v>
                </c:pt>
                <c:pt idx="4246">
                  <c:v>3</c:v>
                </c:pt>
                <c:pt idx="4247">
                  <c:v>3</c:v>
                </c:pt>
                <c:pt idx="4248">
                  <c:v>3</c:v>
                </c:pt>
                <c:pt idx="4249">
                  <c:v>3</c:v>
                </c:pt>
                <c:pt idx="4250">
                  <c:v>3</c:v>
                </c:pt>
                <c:pt idx="4251">
                  <c:v>3</c:v>
                </c:pt>
                <c:pt idx="4252">
                  <c:v>3</c:v>
                </c:pt>
                <c:pt idx="4253">
                  <c:v>3</c:v>
                </c:pt>
                <c:pt idx="4254">
                  <c:v>3</c:v>
                </c:pt>
                <c:pt idx="4255">
                  <c:v>3</c:v>
                </c:pt>
                <c:pt idx="4256">
                  <c:v>3</c:v>
                </c:pt>
                <c:pt idx="4257">
                  <c:v>3</c:v>
                </c:pt>
                <c:pt idx="4258">
                  <c:v>3</c:v>
                </c:pt>
                <c:pt idx="4259">
                  <c:v>3</c:v>
                </c:pt>
                <c:pt idx="4260">
                  <c:v>3</c:v>
                </c:pt>
                <c:pt idx="4261">
                  <c:v>3</c:v>
                </c:pt>
                <c:pt idx="4262">
                  <c:v>3</c:v>
                </c:pt>
                <c:pt idx="4263">
                  <c:v>3</c:v>
                </c:pt>
                <c:pt idx="4264">
                  <c:v>3</c:v>
                </c:pt>
                <c:pt idx="4265">
                  <c:v>3</c:v>
                </c:pt>
                <c:pt idx="4266">
                  <c:v>3</c:v>
                </c:pt>
                <c:pt idx="4267">
                  <c:v>3</c:v>
                </c:pt>
                <c:pt idx="4268">
                  <c:v>3</c:v>
                </c:pt>
                <c:pt idx="4269">
                  <c:v>3</c:v>
                </c:pt>
                <c:pt idx="4270">
                  <c:v>3</c:v>
                </c:pt>
                <c:pt idx="4271">
                  <c:v>3</c:v>
                </c:pt>
                <c:pt idx="4272">
                  <c:v>3</c:v>
                </c:pt>
                <c:pt idx="4273">
                  <c:v>3</c:v>
                </c:pt>
                <c:pt idx="4274">
                  <c:v>3</c:v>
                </c:pt>
                <c:pt idx="4275">
                  <c:v>3</c:v>
                </c:pt>
                <c:pt idx="4276">
                  <c:v>3</c:v>
                </c:pt>
                <c:pt idx="4277">
                  <c:v>3</c:v>
                </c:pt>
                <c:pt idx="4278">
                  <c:v>3</c:v>
                </c:pt>
                <c:pt idx="4279">
                  <c:v>3</c:v>
                </c:pt>
                <c:pt idx="4280">
                  <c:v>3</c:v>
                </c:pt>
                <c:pt idx="4281">
                  <c:v>3</c:v>
                </c:pt>
                <c:pt idx="4282">
                  <c:v>3</c:v>
                </c:pt>
                <c:pt idx="4283">
                  <c:v>3</c:v>
                </c:pt>
                <c:pt idx="4284">
                  <c:v>3</c:v>
                </c:pt>
                <c:pt idx="4285">
                  <c:v>3</c:v>
                </c:pt>
                <c:pt idx="4286">
                  <c:v>3</c:v>
                </c:pt>
                <c:pt idx="4287">
                  <c:v>3</c:v>
                </c:pt>
                <c:pt idx="4288">
                  <c:v>3</c:v>
                </c:pt>
                <c:pt idx="4289">
                  <c:v>3</c:v>
                </c:pt>
                <c:pt idx="4290">
                  <c:v>3</c:v>
                </c:pt>
                <c:pt idx="4291">
                  <c:v>3</c:v>
                </c:pt>
                <c:pt idx="4292">
                  <c:v>3</c:v>
                </c:pt>
                <c:pt idx="4293">
                  <c:v>3</c:v>
                </c:pt>
                <c:pt idx="4294">
                  <c:v>3</c:v>
                </c:pt>
                <c:pt idx="4295">
                  <c:v>3</c:v>
                </c:pt>
                <c:pt idx="4296">
                  <c:v>3</c:v>
                </c:pt>
                <c:pt idx="4297">
                  <c:v>3</c:v>
                </c:pt>
                <c:pt idx="4298">
                  <c:v>3</c:v>
                </c:pt>
                <c:pt idx="4299">
                  <c:v>3</c:v>
                </c:pt>
                <c:pt idx="4300">
                  <c:v>3</c:v>
                </c:pt>
                <c:pt idx="4301">
                  <c:v>3</c:v>
                </c:pt>
                <c:pt idx="4302">
                  <c:v>3</c:v>
                </c:pt>
                <c:pt idx="4303">
                  <c:v>3</c:v>
                </c:pt>
                <c:pt idx="4304">
                  <c:v>3</c:v>
                </c:pt>
                <c:pt idx="4305">
                  <c:v>3</c:v>
                </c:pt>
                <c:pt idx="4306">
                  <c:v>3</c:v>
                </c:pt>
                <c:pt idx="4307">
                  <c:v>3</c:v>
                </c:pt>
                <c:pt idx="4308">
                  <c:v>3</c:v>
                </c:pt>
                <c:pt idx="4309">
                  <c:v>3</c:v>
                </c:pt>
                <c:pt idx="4310">
                  <c:v>3</c:v>
                </c:pt>
                <c:pt idx="4311">
                  <c:v>3</c:v>
                </c:pt>
                <c:pt idx="4312">
                  <c:v>3</c:v>
                </c:pt>
                <c:pt idx="4313">
                  <c:v>3</c:v>
                </c:pt>
                <c:pt idx="4314">
                  <c:v>3</c:v>
                </c:pt>
                <c:pt idx="4315">
                  <c:v>3</c:v>
                </c:pt>
                <c:pt idx="4316">
                  <c:v>3</c:v>
                </c:pt>
                <c:pt idx="4317">
                  <c:v>3</c:v>
                </c:pt>
                <c:pt idx="4318">
                  <c:v>3</c:v>
                </c:pt>
                <c:pt idx="4319">
                  <c:v>3</c:v>
                </c:pt>
                <c:pt idx="4320">
                  <c:v>3</c:v>
                </c:pt>
                <c:pt idx="4321">
                  <c:v>3</c:v>
                </c:pt>
                <c:pt idx="4322">
                  <c:v>3</c:v>
                </c:pt>
                <c:pt idx="4323">
                  <c:v>3</c:v>
                </c:pt>
                <c:pt idx="4324">
                  <c:v>3</c:v>
                </c:pt>
                <c:pt idx="4325">
                  <c:v>3</c:v>
                </c:pt>
                <c:pt idx="4326">
                  <c:v>3</c:v>
                </c:pt>
                <c:pt idx="4327">
                  <c:v>3</c:v>
                </c:pt>
                <c:pt idx="4328">
                  <c:v>3</c:v>
                </c:pt>
                <c:pt idx="4329">
                  <c:v>3</c:v>
                </c:pt>
                <c:pt idx="4330">
                  <c:v>3</c:v>
                </c:pt>
                <c:pt idx="4331">
                  <c:v>3</c:v>
                </c:pt>
                <c:pt idx="4332">
                  <c:v>3</c:v>
                </c:pt>
                <c:pt idx="4333">
                  <c:v>3</c:v>
                </c:pt>
                <c:pt idx="4334">
                  <c:v>3</c:v>
                </c:pt>
                <c:pt idx="4335">
                  <c:v>3</c:v>
                </c:pt>
                <c:pt idx="4336">
                  <c:v>3</c:v>
                </c:pt>
                <c:pt idx="4337">
                  <c:v>3</c:v>
                </c:pt>
                <c:pt idx="4338">
                  <c:v>3</c:v>
                </c:pt>
                <c:pt idx="4339">
                  <c:v>3</c:v>
                </c:pt>
                <c:pt idx="4340">
                  <c:v>3</c:v>
                </c:pt>
                <c:pt idx="4341">
                  <c:v>3</c:v>
                </c:pt>
                <c:pt idx="4342">
                  <c:v>3</c:v>
                </c:pt>
                <c:pt idx="4343">
                  <c:v>3</c:v>
                </c:pt>
                <c:pt idx="4344">
                  <c:v>3</c:v>
                </c:pt>
                <c:pt idx="4345">
                  <c:v>3</c:v>
                </c:pt>
                <c:pt idx="4346">
                  <c:v>3</c:v>
                </c:pt>
                <c:pt idx="4347">
                  <c:v>3</c:v>
                </c:pt>
                <c:pt idx="4348">
                  <c:v>3</c:v>
                </c:pt>
                <c:pt idx="4349">
                  <c:v>3</c:v>
                </c:pt>
                <c:pt idx="4350">
                  <c:v>3</c:v>
                </c:pt>
                <c:pt idx="4351">
                  <c:v>3</c:v>
                </c:pt>
                <c:pt idx="4352">
                  <c:v>3</c:v>
                </c:pt>
                <c:pt idx="4353">
                  <c:v>3</c:v>
                </c:pt>
                <c:pt idx="4354">
                  <c:v>3</c:v>
                </c:pt>
                <c:pt idx="4355">
                  <c:v>3</c:v>
                </c:pt>
                <c:pt idx="4356">
                  <c:v>3</c:v>
                </c:pt>
                <c:pt idx="4357">
                  <c:v>3</c:v>
                </c:pt>
                <c:pt idx="4358">
                  <c:v>3</c:v>
                </c:pt>
                <c:pt idx="4359">
                  <c:v>3</c:v>
                </c:pt>
                <c:pt idx="4360">
                  <c:v>3</c:v>
                </c:pt>
                <c:pt idx="4361">
                  <c:v>3</c:v>
                </c:pt>
                <c:pt idx="4362">
                  <c:v>3</c:v>
                </c:pt>
                <c:pt idx="4363">
                  <c:v>3</c:v>
                </c:pt>
                <c:pt idx="4364">
                  <c:v>3</c:v>
                </c:pt>
                <c:pt idx="4365">
                  <c:v>3</c:v>
                </c:pt>
                <c:pt idx="4366">
                  <c:v>3</c:v>
                </c:pt>
                <c:pt idx="4367">
                  <c:v>3</c:v>
                </c:pt>
                <c:pt idx="4368">
                  <c:v>3</c:v>
                </c:pt>
                <c:pt idx="4369">
                  <c:v>3</c:v>
                </c:pt>
                <c:pt idx="4370">
                  <c:v>3</c:v>
                </c:pt>
                <c:pt idx="4371">
                  <c:v>3</c:v>
                </c:pt>
                <c:pt idx="4372">
                  <c:v>3</c:v>
                </c:pt>
                <c:pt idx="4373">
                  <c:v>3</c:v>
                </c:pt>
                <c:pt idx="4374">
                  <c:v>3</c:v>
                </c:pt>
                <c:pt idx="4375">
                  <c:v>3</c:v>
                </c:pt>
                <c:pt idx="4376">
                  <c:v>3</c:v>
                </c:pt>
                <c:pt idx="4377">
                  <c:v>3</c:v>
                </c:pt>
                <c:pt idx="4378">
                  <c:v>3</c:v>
                </c:pt>
                <c:pt idx="4379">
                  <c:v>3</c:v>
                </c:pt>
                <c:pt idx="4380">
                  <c:v>3</c:v>
                </c:pt>
                <c:pt idx="4381">
                  <c:v>3</c:v>
                </c:pt>
                <c:pt idx="4382">
                  <c:v>3</c:v>
                </c:pt>
                <c:pt idx="4383">
                  <c:v>3</c:v>
                </c:pt>
                <c:pt idx="4384">
                  <c:v>3</c:v>
                </c:pt>
                <c:pt idx="4385">
                  <c:v>3</c:v>
                </c:pt>
                <c:pt idx="4386">
                  <c:v>3</c:v>
                </c:pt>
                <c:pt idx="4387">
                  <c:v>3</c:v>
                </c:pt>
                <c:pt idx="4388">
                  <c:v>3</c:v>
                </c:pt>
                <c:pt idx="4389">
                  <c:v>3</c:v>
                </c:pt>
                <c:pt idx="4390">
                  <c:v>3</c:v>
                </c:pt>
                <c:pt idx="4391">
                  <c:v>3</c:v>
                </c:pt>
                <c:pt idx="4392">
                  <c:v>3</c:v>
                </c:pt>
                <c:pt idx="4393">
                  <c:v>3</c:v>
                </c:pt>
                <c:pt idx="4394">
                  <c:v>3</c:v>
                </c:pt>
                <c:pt idx="4395">
                  <c:v>3</c:v>
                </c:pt>
                <c:pt idx="4396">
                  <c:v>3</c:v>
                </c:pt>
                <c:pt idx="4397">
                  <c:v>3</c:v>
                </c:pt>
                <c:pt idx="4398">
                  <c:v>3</c:v>
                </c:pt>
                <c:pt idx="4399">
                  <c:v>3</c:v>
                </c:pt>
                <c:pt idx="4400">
                  <c:v>3</c:v>
                </c:pt>
                <c:pt idx="4401">
                  <c:v>3</c:v>
                </c:pt>
                <c:pt idx="4402">
                  <c:v>3</c:v>
                </c:pt>
                <c:pt idx="4403">
                  <c:v>3</c:v>
                </c:pt>
                <c:pt idx="4404">
                  <c:v>3</c:v>
                </c:pt>
                <c:pt idx="4405">
                  <c:v>3</c:v>
                </c:pt>
                <c:pt idx="4406">
                  <c:v>3</c:v>
                </c:pt>
                <c:pt idx="4407">
                  <c:v>3</c:v>
                </c:pt>
                <c:pt idx="4408">
                  <c:v>3</c:v>
                </c:pt>
                <c:pt idx="4409">
                  <c:v>3</c:v>
                </c:pt>
                <c:pt idx="4410">
                  <c:v>3</c:v>
                </c:pt>
                <c:pt idx="4411">
                  <c:v>3</c:v>
                </c:pt>
                <c:pt idx="4412">
                  <c:v>3</c:v>
                </c:pt>
                <c:pt idx="4413">
                  <c:v>3</c:v>
                </c:pt>
                <c:pt idx="4414">
                  <c:v>3</c:v>
                </c:pt>
                <c:pt idx="4415">
                  <c:v>3</c:v>
                </c:pt>
                <c:pt idx="4416">
                  <c:v>3</c:v>
                </c:pt>
                <c:pt idx="4417">
                  <c:v>3</c:v>
                </c:pt>
                <c:pt idx="4418">
                  <c:v>3</c:v>
                </c:pt>
                <c:pt idx="4419">
                  <c:v>3</c:v>
                </c:pt>
                <c:pt idx="4420">
                  <c:v>3</c:v>
                </c:pt>
                <c:pt idx="4421">
                  <c:v>3</c:v>
                </c:pt>
                <c:pt idx="4422">
                  <c:v>3</c:v>
                </c:pt>
                <c:pt idx="4423">
                  <c:v>3</c:v>
                </c:pt>
                <c:pt idx="4424">
                  <c:v>3</c:v>
                </c:pt>
                <c:pt idx="4425">
                  <c:v>3</c:v>
                </c:pt>
                <c:pt idx="4426">
                  <c:v>3</c:v>
                </c:pt>
                <c:pt idx="4427">
                  <c:v>3</c:v>
                </c:pt>
                <c:pt idx="4428">
                  <c:v>3</c:v>
                </c:pt>
                <c:pt idx="4429">
                  <c:v>3</c:v>
                </c:pt>
                <c:pt idx="4430">
                  <c:v>3</c:v>
                </c:pt>
                <c:pt idx="4431">
                  <c:v>3</c:v>
                </c:pt>
                <c:pt idx="4432">
                  <c:v>3</c:v>
                </c:pt>
                <c:pt idx="4433">
                  <c:v>3</c:v>
                </c:pt>
                <c:pt idx="4434">
                  <c:v>3</c:v>
                </c:pt>
                <c:pt idx="4435">
                  <c:v>3</c:v>
                </c:pt>
                <c:pt idx="4436">
                  <c:v>3</c:v>
                </c:pt>
                <c:pt idx="4437">
                  <c:v>3</c:v>
                </c:pt>
                <c:pt idx="4438">
                  <c:v>3</c:v>
                </c:pt>
                <c:pt idx="4439">
                  <c:v>3</c:v>
                </c:pt>
                <c:pt idx="4440">
                  <c:v>3</c:v>
                </c:pt>
                <c:pt idx="4441">
                  <c:v>3</c:v>
                </c:pt>
                <c:pt idx="4442">
                  <c:v>3</c:v>
                </c:pt>
                <c:pt idx="4443">
                  <c:v>3</c:v>
                </c:pt>
                <c:pt idx="4444">
                  <c:v>3</c:v>
                </c:pt>
                <c:pt idx="4445">
                  <c:v>3</c:v>
                </c:pt>
                <c:pt idx="4446">
                  <c:v>3</c:v>
                </c:pt>
                <c:pt idx="4447">
                  <c:v>3</c:v>
                </c:pt>
                <c:pt idx="4448">
                  <c:v>3</c:v>
                </c:pt>
                <c:pt idx="4449">
                  <c:v>3</c:v>
                </c:pt>
                <c:pt idx="4450">
                  <c:v>3</c:v>
                </c:pt>
                <c:pt idx="4451">
                  <c:v>3</c:v>
                </c:pt>
                <c:pt idx="4452">
                  <c:v>3</c:v>
                </c:pt>
                <c:pt idx="4453">
                  <c:v>3</c:v>
                </c:pt>
                <c:pt idx="4454">
                  <c:v>3</c:v>
                </c:pt>
                <c:pt idx="4455">
                  <c:v>3</c:v>
                </c:pt>
                <c:pt idx="4456">
                  <c:v>3</c:v>
                </c:pt>
                <c:pt idx="4457">
                  <c:v>3</c:v>
                </c:pt>
                <c:pt idx="4458">
                  <c:v>3</c:v>
                </c:pt>
                <c:pt idx="4459">
                  <c:v>3</c:v>
                </c:pt>
                <c:pt idx="4460">
                  <c:v>3</c:v>
                </c:pt>
                <c:pt idx="4461">
                  <c:v>3</c:v>
                </c:pt>
                <c:pt idx="4462">
                  <c:v>3</c:v>
                </c:pt>
                <c:pt idx="4463">
                  <c:v>3</c:v>
                </c:pt>
                <c:pt idx="4464">
                  <c:v>3</c:v>
                </c:pt>
                <c:pt idx="4465">
                  <c:v>3</c:v>
                </c:pt>
                <c:pt idx="4466">
                  <c:v>3</c:v>
                </c:pt>
                <c:pt idx="4467">
                  <c:v>3</c:v>
                </c:pt>
                <c:pt idx="4468">
                  <c:v>3</c:v>
                </c:pt>
                <c:pt idx="4469">
                  <c:v>3</c:v>
                </c:pt>
                <c:pt idx="4470">
                  <c:v>3</c:v>
                </c:pt>
                <c:pt idx="4471">
                  <c:v>3</c:v>
                </c:pt>
                <c:pt idx="4472">
                  <c:v>3</c:v>
                </c:pt>
                <c:pt idx="4473">
                  <c:v>3</c:v>
                </c:pt>
                <c:pt idx="4474">
                  <c:v>3</c:v>
                </c:pt>
                <c:pt idx="4475">
                  <c:v>3</c:v>
                </c:pt>
                <c:pt idx="4476">
                  <c:v>3</c:v>
                </c:pt>
                <c:pt idx="4477">
                  <c:v>3</c:v>
                </c:pt>
                <c:pt idx="4478">
                  <c:v>3</c:v>
                </c:pt>
                <c:pt idx="4479">
                  <c:v>3</c:v>
                </c:pt>
                <c:pt idx="4480">
                  <c:v>3</c:v>
                </c:pt>
                <c:pt idx="4481">
                  <c:v>3</c:v>
                </c:pt>
                <c:pt idx="4482">
                  <c:v>3</c:v>
                </c:pt>
                <c:pt idx="4483">
                  <c:v>3</c:v>
                </c:pt>
                <c:pt idx="4484">
                  <c:v>3</c:v>
                </c:pt>
                <c:pt idx="4485">
                  <c:v>3</c:v>
                </c:pt>
                <c:pt idx="4486">
                  <c:v>3</c:v>
                </c:pt>
                <c:pt idx="4487">
                  <c:v>3</c:v>
                </c:pt>
                <c:pt idx="4488">
                  <c:v>3</c:v>
                </c:pt>
                <c:pt idx="4489">
                  <c:v>3</c:v>
                </c:pt>
                <c:pt idx="4490">
                  <c:v>3</c:v>
                </c:pt>
                <c:pt idx="4491">
                  <c:v>3</c:v>
                </c:pt>
                <c:pt idx="4492">
                  <c:v>3</c:v>
                </c:pt>
                <c:pt idx="4493">
                  <c:v>3</c:v>
                </c:pt>
                <c:pt idx="4494">
                  <c:v>3</c:v>
                </c:pt>
                <c:pt idx="4495">
                  <c:v>3</c:v>
                </c:pt>
                <c:pt idx="4496">
                  <c:v>3</c:v>
                </c:pt>
                <c:pt idx="4497">
                  <c:v>3</c:v>
                </c:pt>
                <c:pt idx="4498">
                  <c:v>3</c:v>
                </c:pt>
                <c:pt idx="4499">
                  <c:v>3</c:v>
                </c:pt>
                <c:pt idx="4500">
                  <c:v>3</c:v>
                </c:pt>
                <c:pt idx="4501">
                  <c:v>3</c:v>
                </c:pt>
                <c:pt idx="4502">
                  <c:v>3</c:v>
                </c:pt>
                <c:pt idx="4503">
                  <c:v>3</c:v>
                </c:pt>
                <c:pt idx="4504">
                  <c:v>3</c:v>
                </c:pt>
                <c:pt idx="4505">
                  <c:v>3</c:v>
                </c:pt>
                <c:pt idx="4506">
                  <c:v>3</c:v>
                </c:pt>
                <c:pt idx="4507">
                  <c:v>3</c:v>
                </c:pt>
                <c:pt idx="4508">
                  <c:v>3</c:v>
                </c:pt>
                <c:pt idx="4509">
                  <c:v>3</c:v>
                </c:pt>
                <c:pt idx="4510">
                  <c:v>3</c:v>
                </c:pt>
                <c:pt idx="4511">
                  <c:v>3</c:v>
                </c:pt>
                <c:pt idx="4512">
                  <c:v>3</c:v>
                </c:pt>
                <c:pt idx="4513">
                  <c:v>3</c:v>
                </c:pt>
                <c:pt idx="4514">
                  <c:v>3</c:v>
                </c:pt>
                <c:pt idx="4515">
                  <c:v>3</c:v>
                </c:pt>
                <c:pt idx="4516">
                  <c:v>3</c:v>
                </c:pt>
                <c:pt idx="4517">
                  <c:v>3</c:v>
                </c:pt>
                <c:pt idx="4518">
                  <c:v>3</c:v>
                </c:pt>
                <c:pt idx="4519">
                  <c:v>3</c:v>
                </c:pt>
                <c:pt idx="4520">
                  <c:v>3</c:v>
                </c:pt>
                <c:pt idx="4521">
                  <c:v>3</c:v>
                </c:pt>
                <c:pt idx="4522">
                  <c:v>3</c:v>
                </c:pt>
                <c:pt idx="4523">
                  <c:v>3</c:v>
                </c:pt>
                <c:pt idx="4524">
                  <c:v>3</c:v>
                </c:pt>
                <c:pt idx="4525">
                  <c:v>3</c:v>
                </c:pt>
                <c:pt idx="4526">
                  <c:v>3</c:v>
                </c:pt>
                <c:pt idx="4527">
                  <c:v>3</c:v>
                </c:pt>
                <c:pt idx="4528">
                  <c:v>3</c:v>
                </c:pt>
                <c:pt idx="4529">
                  <c:v>3</c:v>
                </c:pt>
                <c:pt idx="4530">
                  <c:v>3</c:v>
                </c:pt>
                <c:pt idx="4531">
                  <c:v>3</c:v>
                </c:pt>
                <c:pt idx="4532">
                  <c:v>3</c:v>
                </c:pt>
                <c:pt idx="4533">
                  <c:v>3</c:v>
                </c:pt>
                <c:pt idx="4534">
                  <c:v>3</c:v>
                </c:pt>
                <c:pt idx="4535">
                  <c:v>3</c:v>
                </c:pt>
                <c:pt idx="4536">
                  <c:v>3</c:v>
                </c:pt>
                <c:pt idx="4537">
                  <c:v>3</c:v>
                </c:pt>
                <c:pt idx="4538">
                  <c:v>3</c:v>
                </c:pt>
                <c:pt idx="4539">
                  <c:v>3</c:v>
                </c:pt>
                <c:pt idx="4540">
                  <c:v>3</c:v>
                </c:pt>
                <c:pt idx="4541">
                  <c:v>3</c:v>
                </c:pt>
                <c:pt idx="4542">
                  <c:v>3</c:v>
                </c:pt>
                <c:pt idx="4543">
                  <c:v>3</c:v>
                </c:pt>
                <c:pt idx="4544">
                  <c:v>3</c:v>
                </c:pt>
                <c:pt idx="4545">
                  <c:v>3</c:v>
                </c:pt>
                <c:pt idx="4546">
                  <c:v>3</c:v>
                </c:pt>
                <c:pt idx="4547">
                  <c:v>3</c:v>
                </c:pt>
                <c:pt idx="4548">
                  <c:v>3</c:v>
                </c:pt>
                <c:pt idx="4549">
                  <c:v>3</c:v>
                </c:pt>
                <c:pt idx="4550">
                  <c:v>3</c:v>
                </c:pt>
                <c:pt idx="4551">
                  <c:v>3</c:v>
                </c:pt>
                <c:pt idx="4552">
                  <c:v>3</c:v>
                </c:pt>
                <c:pt idx="4553">
                  <c:v>3</c:v>
                </c:pt>
                <c:pt idx="4554">
                  <c:v>3</c:v>
                </c:pt>
                <c:pt idx="4555">
                  <c:v>3</c:v>
                </c:pt>
                <c:pt idx="4556">
                  <c:v>3</c:v>
                </c:pt>
                <c:pt idx="4557">
                  <c:v>3</c:v>
                </c:pt>
                <c:pt idx="4558">
                  <c:v>3</c:v>
                </c:pt>
                <c:pt idx="4559">
                  <c:v>3</c:v>
                </c:pt>
                <c:pt idx="4560">
                  <c:v>3</c:v>
                </c:pt>
                <c:pt idx="4561">
                  <c:v>3</c:v>
                </c:pt>
                <c:pt idx="4562">
                  <c:v>3</c:v>
                </c:pt>
                <c:pt idx="4563">
                  <c:v>3</c:v>
                </c:pt>
                <c:pt idx="4564">
                  <c:v>3</c:v>
                </c:pt>
                <c:pt idx="4565">
                  <c:v>3</c:v>
                </c:pt>
                <c:pt idx="4566">
                  <c:v>3</c:v>
                </c:pt>
                <c:pt idx="4567">
                  <c:v>3</c:v>
                </c:pt>
                <c:pt idx="4568">
                  <c:v>3</c:v>
                </c:pt>
                <c:pt idx="4569">
                  <c:v>3</c:v>
                </c:pt>
                <c:pt idx="4570">
                  <c:v>3</c:v>
                </c:pt>
                <c:pt idx="4571">
                  <c:v>3</c:v>
                </c:pt>
                <c:pt idx="4572">
                  <c:v>3</c:v>
                </c:pt>
                <c:pt idx="4573">
                  <c:v>3</c:v>
                </c:pt>
                <c:pt idx="4574">
                  <c:v>3</c:v>
                </c:pt>
                <c:pt idx="4575">
                  <c:v>3</c:v>
                </c:pt>
                <c:pt idx="4576">
                  <c:v>3</c:v>
                </c:pt>
                <c:pt idx="4577">
                  <c:v>3</c:v>
                </c:pt>
                <c:pt idx="4578">
                  <c:v>3</c:v>
                </c:pt>
                <c:pt idx="4579">
                  <c:v>3</c:v>
                </c:pt>
                <c:pt idx="4580">
                  <c:v>3</c:v>
                </c:pt>
                <c:pt idx="4581">
                  <c:v>3</c:v>
                </c:pt>
                <c:pt idx="4582">
                  <c:v>3</c:v>
                </c:pt>
                <c:pt idx="4583">
                  <c:v>3</c:v>
                </c:pt>
                <c:pt idx="4584">
                  <c:v>3</c:v>
                </c:pt>
                <c:pt idx="4585">
                  <c:v>3</c:v>
                </c:pt>
                <c:pt idx="4586">
                  <c:v>3</c:v>
                </c:pt>
                <c:pt idx="4587">
                  <c:v>3</c:v>
                </c:pt>
                <c:pt idx="4588">
                  <c:v>3</c:v>
                </c:pt>
                <c:pt idx="4589">
                  <c:v>3</c:v>
                </c:pt>
                <c:pt idx="4590">
                  <c:v>3</c:v>
                </c:pt>
                <c:pt idx="4591">
                  <c:v>3</c:v>
                </c:pt>
                <c:pt idx="4592">
                  <c:v>3</c:v>
                </c:pt>
                <c:pt idx="4593">
                  <c:v>3</c:v>
                </c:pt>
                <c:pt idx="4594">
                  <c:v>3</c:v>
                </c:pt>
                <c:pt idx="4595">
                  <c:v>3</c:v>
                </c:pt>
                <c:pt idx="4596">
                  <c:v>3</c:v>
                </c:pt>
                <c:pt idx="4597">
                  <c:v>3</c:v>
                </c:pt>
                <c:pt idx="4598">
                  <c:v>3</c:v>
                </c:pt>
                <c:pt idx="4599">
                  <c:v>3</c:v>
                </c:pt>
                <c:pt idx="4600">
                  <c:v>3</c:v>
                </c:pt>
                <c:pt idx="4601">
                  <c:v>3</c:v>
                </c:pt>
                <c:pt idx="4602">
                  <c:v>3</c:v>
                </c:pt>
                <c:pt idx="4603">
                  <c:v>3</c:v>
                </c:pt>
                <c:pt idx="4604">
                  <c:v>3</c:v>
                </c:pt>
                <c:pt idx="4605">
                  <c:v>3</c:v>
                </c:pt>
                <c:pt idx="4606">
                  <c:v>3</c:v>
                </c:pt>
                <c:pt idx="4607">
                  <c:v>3</c:v>
                </c:pt>
                <c:pt idx="4608">
                  <c:v>3</c:v>
                </c:pt>
                <c:pt idx="4609">
                  <c:v>3</c:v>
                </c:pt>
                <c:pt idx="4610">
                  <c:v>3</c:v>
                </c:pt>
                <c:pt idx="4611">
                  <c:v>3</c:v>
                </c:pt>
                <c:pt idx="4612">
                  <c:v>3</c:v>
                </c:pt>
                <c:pt idx="4613">
                  <c:v>3</c:v>
                </c:pt>
                <c:pt idx="4614">
                  <c:v>3</c:v>
                </c:pt>
                <c:pt idx="4615">
                  <c:v>3</c:v>
                </c:pt>
                <c:pt idx="4616">
                  <c:v>3</c:v>
                </c:pt>
                <c:pt idx="4617">
                  <c:v>3</c:v>
                </c:pt>
                <c:pt idx="4618">
                  <c:v>3</c:v>
                </c:pt>
                <c:pt idx="4619">
                  <c:v>3</c:v>
                </c:pt>
                <c:pt idx="4620">
                  <c:v>3</c:v>
                </c:pt>
                <c:pt idx="4621">
                  <c:v>3</c:v>
                </c:pt>
                <c:pt idx="4622">
                  <c:v>3</c:v>
                </c:pt>
                <c:pt idx="4623">
                  <c:v>3</c:v>
                </c:pt>
                <c:pt idx="4624">
                  <c:v>3</c:v>
                </c:pt>
                <c:pt idx="4625">
                  <c:v>3</c:v>
                </c:pt>
                <c:pt idx="4626">
                  <c:v>3</c:v>
                </c:pt>
                <c:pt idx="4627">
                  <c:v>3</c:v>
                </c:pt>
                <c:pt idx="4628">
                  <c:v>3</c:v>
                </c:pt>
                <c:pt idx="4629">
                  <c:v>3</c:v>
                </c:pt>
                <c:pt idx="4630">
                  <c:v>3</c:v>
                </c:pt>
                <c:pt idx="4631">
                  <c:v>3</c:v>
                </c:pt>
                <c:pt idx="4632">
                  <c:v>3</c:v>
                </c:pt>
                <c:pt idx="4633">
                  <c:v>3</c:v>
                </c:pt>
                <c:pt idx="4634">
                  <c:v>3</c:v>
                </c:pt>
                <c:pt idx="4635">
                  <c:v>3</c:v>
                </c:pt>
                <c:pt idx="4636">
                  <c:v>3</c:v>
                </c:pt>
                <c:pt idx="4637">
                  <c:v>3</c:v>
                </c:pt>
                <c:pt idx="4638">
                  <c:v>3</c:v>
                </c:pt>
                <c:pt idx="4639">
                  <c:v>3</c:v>
                </c:pt>
                <c:pt idx="4640">
                  <c:v>3</c:v>
                </c:pt>
                <c:pt idx="4641">
                  <c:v>3</c:v>
                </c:pt>
                <c:pt idx="4642">
                  <c:v>3</c:v>
                </c:pt>
                <c:pt idx="4643">
                  <c:v>3</c:v>
                </c:pt>
                <c:pt idx="4644">
                  <c:v>3</c:v>
                </c:pt>
                <c:pt idx="4645">
                  <c:v>3</c:v>
                </c:pt>
                <c:pt idx="4646">
                  <c:v>3</c:v>
                </c:pt>
                <c:pt idx="4647">
                  <c:v>3</c:v>
                </c:pt>
                <c:pt idx="4648">
                  <c:v>3</c:v>
                </c:pt>
                <c:pt idx="4649">
                  <c:v>3</c:v>
                </c:pt>
                <c:pt idx="4650">
                  <c:v>3</c:v>
                </c:pt>
                <c:pt idx="4651">
                  <c:v>3</c:v>
                </c:pt>
                <c:pt idx="4652">
                  <c:v>3</c:v>
                </c:pt>
                <c:pt idx="4653">
                  <c:v>3</c:v>
                </c:pt>
                <c:pt idx="4654">
                  <c:v>3</c:v>
                </c:pt>
                <c:pt idx="4655">
                  <c:v>3</c:v>
                </c:pt>
                <c:pt idx="4656">
                  <c:v>3</c:v>
                </c:pt>
                <c:pt idx="4657">
                  <c:v>3</c:v>
                </c:pt>
                <c:pt idx="4658">
                  <c:v>3</c:v>
                </c:pt>
                <c:pt idx="4659">
                  <c:v>3</c:v>
                </c:pt>
                <c:pt idx="4660">
                  <c:v>3</c:v>
                </c:pt>
                <c:pt idx="4661">
                  <c:v>3</c:v>
                </c:pt>
                <c:pt idx="4662">
                  <c:v>3</c:v>
                </c:pt>
                <c:pt idx="4663">
                  <c:v>3</c:v>
                </c:pt>
                <c:pt idx="4664">
                  <c:v>3</c:v>
                </c:pt>
                <c:pt idx="4665">
                  <c:v>3</c:v>
                </c:pt>
                <c:pt idx="4666">
                  <c:v>3</c:v>
                </c:pt>
                <c:pt idx="4667">
                  <c:v>3</c:v>
                </c:pt>
                <c:pt idx="4668">
                  <c:v>3</c:v>
                </c:pt>
                <c:pt idx="4669">
                  <c:v>3</c:v>
                </c:pt>
                <c:pt idx="4670">
                  <c:v>3</c:v>
                </c:pt>
                <c:pt idx="4671">
                  <c:v>3</c:v>
                </c:pt>
                <c:pt idx="4672">
                  <c:v>3</c:v>
                </c:pt>
                <c:pt idx="4673">
                  <c:v>3</c:v>
                </c:pt>
                <c:pt idx="4674">
                  <c:v>3</c:v>
                </c:pt>
                <c:pt idx="4675">
                  <c:v>3</c:v>
                </c:pt>
                <c:pt idx="4676">
                  <c:v>3</c:v>
                </c:pt>
                <c:pt idx="4677">
                  <c:v>3</c:v>
                </c:pt>
                <c:pt idx="4678">
                  <c:v>3</c:v>
                </c:pt>
                <c:pt idx="4679">
                  <c:v>3</c:v>
                </c:pt>
                <c:pt idx="4680">
                  <c:v>3</c:v>
                </c:pt>
                <c:pt idx="4681">
                  <c:v>3</c:v>
                </c:pt>
                <c:pt idx="4682">
                  <c:v>3</c:v>
                </c:pt>
                <c:pt idx="4683">
                  <c:v>3</c:v>
                </c:pt>
                <c:pt idx="4684">
                  <c:v>3</c:v>
                </c:pt>
                <c:pt idx="4685">
                  <c:v>3</c:v>
                </c:pt>
                <c:pt idx="4686">
                  <c:v>3</c:v>
                </c:pt>
                <c:pt idx="4687">
                  <c:v>3</c:v>
                </c:pt>
                <c:pt idx="4688">
                  <c:v>3</c:v>
                </c:pt>
                <c:pt idx="4689">
                  <c:v>3</c:v>
                </c:pt>
                <c:pt idx="4690">
                  <c:v>3</c:v>
                </c:pt>
                <c:pt idx="4691">
                  <c:v>3</c:v>
                </c:pt>
                <c:pt idx="4692">
                  <c:v>3</c:v>
                </c:pt>
                <c:pt idx="4693">
                  <c:v>3</c:v>
                </c:pt>
                <c:pt idx="4694">
                  <c:v>3</c:v>
                </c:pt>
                <c:pt idx="4695">
                  <c:v>3</c:v>
                </c:pt>
                <c:pt idx="4696">
                  <c:v>3</c:v>
                </c:pt>
                <c:pt idx="4697">
                  <c:v>3</c:v>
                </c:pt>
                <c:pt idx="4698">
                  <c:v>3</c:v>
                </c:pt>
                <c:pt idx="4699">
                  <c:v>3</c:v>
                </c:pt>
                <c:pt idx="4700">
                  <c:v>3</c:v>
                </c:pt>
                <c:pt idx="4701">
                  <c:v>3</c:v>
                </c:pt>
                <c:pt idx="4702">
                  <c:v>3</c:v>
                </c:pt>
                <c:pt idx="4703">
                  <c:v>3</c:v>
                </c:pt>
                <c:pt idx="4704">
                  <c:v>3</c:v>
                </c:pt>
                <c:pt idx="4705">
                  <c:v>3</c:v>
                </c:pt>
                <c:pt idx="4706">
                  <c:v>3</c:v>
                </c:pt>
                <c:pt idx="4707">
                  <c:v>3</c:v>
                </c:pt>
                <c:pt idx="4708">
                  <c:v>3</c:v>
                </c:pt>
                <c:pt idx="4709">
                  <c:v>3</c:v>
                </c:pt>
                <c:pt idx="4710">
                  <c:v>3</c:v>
                </c:pt>
                <c:pt idx="4711">
                  <c:v>3</c:v>
                </c:pt>
                <c:pt idx="4712">
                  <c:v>3</c:v>
                </c:pt>
                <c:pt idx="4713">
                  <c:v>3</c:v>
                </c:pt>
                <c:pt idx="4714">
                  <c:v>3</c:v>
                </c:pt>
                <c:pt idx="4715">
                  <c:v>3</c:v>
                </c:pt>
                <c:pt idx="4716">
                  <c:v>3</c:v>
                </c:pt>
                <c:pt idx="4717">
                  <c:v>3</c:v>
                </c:pt>
                <c:pt idx="4718">
                  <c:v>3</c:v>
                </c:pt>
                <c:pt idx="4719">
                  <c:v>3</c:v>
                </c:pt>
                <c:pt idx="4720">
                  <c:v>3</c:v>
                </c:pt>
                <c:pt idx="4721">
                  <c:v>3</c:v>
                </c:pt>
                <c:pt idx="4722">
                  <c:v>3</c:v>
                </c:pt>
                <c:pt idx="4723">
                  <c:v>3</c:v>
                </c:pt>
                <c:pt idx="4724">
                  <c:v>3</c:v>
                </c:pt>
                <c:pt idx="4725">
                  <c:v>3</c:v>
                </c:pt>
                <c:pt idx="4726">
                  <c:v>3</c:v>
                </c:pt>
                <c:pt idx="4727">
                  <c:v>3</c:v>
                </c:pt>
                <c:pt idx="4728">
                  <c:v>3</c:v>
                </c:pt>
                <c:pt idx="4729">
                  <c:v>3</c:v>
                </c:pt>
                <c:pt idx="4730">
                  <c:v>3</c:v>
                </c:pt>
                <c:pt idx="4731">
                  <c:v>3</c:v>
                </c:pt>
                <c:pt idx="4732">
                  <c:v>3</c:v>
                </c:pt>
                <c:pt idx="4733">
                  <c:v>3</c:v>
                </c:pt>
                <c:pt idx="4734">
                  <c:v>3</c:v>
                </c:pt>
                <c:pt idx="4735">
                  <c:v>3</c:v>
                </c:pt>
                <c:pt idx="4736">
                  <c:v>3</c:v>
                </c:pt>
                <c:pt idx="4737">
                  <c:v>3</c:v>
                </c:pt>
                <c:pt idx="4738">
                  <c:v>3</c:v>
                </c:pt>
                <c:pt idx="4739">
                  <c:v>3</c:v>
                </c:pt>
                <c:pt idx="4740">
                  <c:v>3</c:v>
                </c:pt>
                <c:pt idx="4741">
                  <c:v>3</c:v>
                </c:pt>
                <c:pt idx="4742">
                  <c:v>3</c:v>
                </c:pt>
                <c:pt idx="4743">
                  <c:v>3</c:v>
                </c:pt>
                <c:pt idx="4744">
                  <c:v>3</c:v>
                </c:pt>
                <c:pt idx="4745">
                  <c:v>3</c:v>
                </c:pt>
                <c:pt idx="4746">
                  <c:v>3</c:v>
                </c:pt>
                <c:pt idx="4747">
                  <c:v>3</c:v>
                </c:pt>
                <c:pt idx="4748">
                  <c:v>3</c:v>
                </c:pt>
                <c:pt idx="4749">
                  <c:v>3</c:v>
                </c:pt>
                <c:pt idx="4750">
                  <c:v>3</c:v>
                </c:pt>
                <c:pt idx="4751">
                  <c:v>3</c:v>
                </c:pt>
                <c:pt idx="4752">
                  <c:v>3</c:v>
                </c:pt>
                <c:pt idx="4753">
                  <c:v>3</c:v>
                </c:pt>
                <c:pt idx="4754">
                  <c:v>3</c:v>
                </c:pt>
                <c:pt idx="4755">
                  <c:v>3</c:v>
                </c:pt>
                <c:pt idx="4756">
                  <c:v>3</c:v>
                </c:pt>
                <c:pt idx="4757">
                  <c:v>3</c:v>
                </c:pt>
                <c:pt idx="4758">
                  <c:v>3</c:v>
                </c:pt>
                <c:pt idx="4759">
                  <c:v>3</c:v>
                </c:pt>
                <c:pt idx="4760">
                  <c:v>3</c:v>
                </c:pt>
                <c:pt idx="4761">
                  <c:v>3</c:v>
                </c:pt>
                <c:pt idx="4762">
                  <c:v>3</c:v>
                </c:pt>
                <c:pt idx="4763">
                  <c:v>3</c:v>
                </c:pt>
                <c:pt idx="4764">
                  <c:v>3</c:v>
                </c:pt>
                <c:pt idx="4765">
                  <c:v>3</c:v>
                </c:pt>
                <c:pt idx="4766">
                  <c:v>3</c:v>
                </c:pt>
                <c:pt idx="4767">
                  <c:v>3</c:v>
                </c:pt>
                <c:pt idx="4768">
                  <c:v>3</c:v>
                </c:pt>
                <c:pt idx="4769">
                  <c:v>3</c:v>
                </c:pt>
                <c:pt idx="4770">
                  <c:v>3</c:v>
                </c:pt>
                <c:pt idx="4771">
                  <c:v>3</c:v>
                </c:pt>
                <c:pt idx="4772">
                  <c:v>3</c:v>
                </c:pt>
                <c:pt idx="4773">
                  <c:v>3</c:v>
                </c:pt>
                <c:pt idx="4774">
                  <c:v>3</c:v>
                </c:pt>
                <c:pt idx="4775">
                  <c:v>3</c:v>
                </c:pt>
                <c:pt idx="4776">
                  <c:v>3</c:v>
                </c:pt>
                <c:pt idx="4777">
                  <c:v>3</c:v>
                </c:pt>
                <c:pt idx="4778">
                  <c:v>3</c:v>
                </c:pt>
                <c:pt idx="4779">
                  <c:v>3</c:v>
                </c:pt>
                <c:pt idx="4780">
                  <c:v>3</c:v>
                </c:pt>
                <c:pt idx="4781">
                  <c:v>3</c:v>
                </c:pt>
                <c:pt idx="4782">
                  <c:v>3</c:v>
                </c:pt>
                <c:pt idx="4783">
                  <c:v>3</c:v>
                </c:pt>
                <c:pt idx="4784">
                  <c:v>3</c:v>
                </c:pt>
                <c:pt idx="4785">
                  <c:v>3</c:v>
                </c:pt>
                <c:pt idx="4786">
                  <c:v>3</c:v>
                </c:pt>
                <c:pt idx="4787">
                  <c:v>3</c:v>
                </c:pt>
                <c:pt idx="4788">
                  <c:v>3</c:v>
                </c:pt>
                <c:pt idx="4789">
                  <c:v>3</c:v>
                </c:pt>
                <c:pt idx="4790">
                  <c:v>3</c:v>
                </c:pt>
                <c:pt idx="4791">
                  <c:v>3</c:v>
                </c:pt>
                <c:pt idx="4792">
                  <c:v>3</c:v>
                </c:pt>
                <c:pt idx="4793">
                  <c:v>3</c:v>
                </c:pt>
                <c:pt idx="4794">
                  <c:v>3</c:v>
                </c:pt>
                <c:pt idx="4795">
                  <c:v>3</c:v>
                </c:pt>
                <c:pt idx="4796">
                  <c:v>3</c:v>
                </c:pt>
                <c:pt idx="4797">
                  <c:v>3</c:v>
                </c:pt>
                <c:pt idx="4798">
                  <c:v>3</c:v>
                </c:pt>
                <c:pt idx="4799">
                  <c:v>3</c:v>
                </c:pt>
                <c:pt idx="4800">
                  <c:v>3</c:v>
                </c:pt>
                <c:pt idx="4801">
                  <c:v>3</c:v>
                </c:pt>
                <c:pt idx="4802">
                  <c:v>3</c:v>
                </c:pt>
                <c:pt idx="4803">
                  <c:v>3</c:v>
                </c:pt>
                <c:pt idx="4804">
                  <c:v>3</c:v>
                </c:pt>
                <c:pt idx="4805">
                  <c:v>3</c:v>
                </c:pt>
                <c:pt idx="4806">
                  <c:v>3</c:v>
                </c:pt>
                <c:pt idx="4807">
                  <c:v>3</c:v>
                </c:pt>
                <c:pt idx="4808">
                  <c:v>3</c:v>
                </c:pt>
                <c:pt idx="4809">
                  <c:v>3</c:v>
                </c:pt>
                <c:pt idx="4810">
                  <c:v>3</c:v>
                </c:pt>
                <c:pt idx="4811">
                  <c:v>3</c:v>
                </c:pt>
                <c:pt idx="4812">
                  <c:v>3</c:v>
                </c:pt>
                <c:pt idx="4813">
                  <c:v>3</c:v>
                </c:pt>
                <c:pt idx="4814">
                  <c:v>3</c:v>
                </c:pt>
                <c:pt idx="4815">
                  <c:v>3</c:v>
                </c:pt>
                <c:pt idx="4816">
                  <c:v>3</c:v>
                </c:pt>
                <c:pt idx="4817">
                  <c:v>3</c:v>
                </c:pt>
                <c:pt idx="4818">
                  <c:v>3</c:v>
                </c:pt>
                <c:pt idx="4819">
                  <c:v>3</c:v>
                </c:pt>
                <c:pt idx="4820">
                  <c:v>3</c:v>
                </c:pt>
                <c:pt idx="4821">
                  <c:v>3</c:v>
                </c:pt>
                <c:pt idx="4822">
                  <c:v>3</c:v>
                </c:pt>
                <c:pt idx="4823">
                  <c:v>3</c:v>
                </c:pt>
                <c:pt idx="4824">
                  <c:v>3</c:v>
                </c:pt>
                <c:pt idx="4825">
                  <c:v>3</c:v>
                </c:pt>
                <c:pt idx="4826">
                  <c:v>3</c:v>
                </c:pt>
                <c:pt idx="4827">
                  <c:v>3</c:v>
                </c:pt>
                <c:pt idx="4828">
                  <c:v>3</c:v>
                </c:pt>
                <c:pt idx="4829">
                  <c:v>3</c:v>
                </c:pt>
                <c:pt idx="4830">
                  <c:v>3</c:v>
                </c:pt>
                <c:pt idx="4831">
                  <c:v>3</c:v>
                </c:pt>
                <c:pt idx="4832">
                  <c:v>3</c:v>
                </c:pt>
                <c:pt idx="4833">
                  <c:v>3</c:v>
                </c:pt>
                <c:pt idx="4834">
                  <c:v>3</c:v>
                </c:pt>
                <c:pt idx="4835">
                  <c:v>3</c:v>
                </c:pt>
                <c:pt idx="4836">
                  <c:v>3</c:v>
                </c:pt>
                <c:pt idx="4837">
                  <c:v>3</c:v>
                </c:pt>
                <c:pt idx="4838">
                  <c:v>3</c:v>
                </c:pt>
                <c:pt idx="4839">
                  <c:v>3</c:v>
                </c:pt>
                <c:pt idx="4840">
                  <c:v>3</c:v>
                </c:pt>
                <c:pt idx="4841">
                  <c:v>3</c:v>
                </c:pt>
                <c:pt idx="4842">
                  <c:v>3</c:v>
                </c:pt>
                <c:pt idx="4843">
                  <c:v>3</c:v>
                </c:pt>
                <c:pt idx="4844">
                  <c:v>3</c:v>
                </c:pt>
                <c:pt idx="4845">
                  <c:v>3</c:v>
                </c:pt>
                <c:pt idx="4846">
                  <c:v>3</c:v>
                </c:pt>
                <c:pt idx="4847">
                  <c:v>3</c:v>
                </c:pt>
                <c:pt idx="4848">
                  <c:v>3</c:v>
                </c:pt>
                <c:pt idx="4849">
                  <c:v>3</c:v>
                </c:pt>
                <c:pt idx="4850">
                  <c:v>3</c:v>
                </c:pt>
                <c:pt idx="4851">
                  <c:v>3</c:v>
                </c:pt>
                <c:pt idx="4852">
                  <c:v>3</c:v>
                </c:pt>
                <c:pt idx="4853">
                  <c:v>3</c:v>
                </c:pt>
                <c:pt idx="4854">
                  <c:v>3</c:v>
                </c:pt>
                <c:pt idx="4855">
                  <c:v>3</c:v>
                </c:pt>
                <c:pt idx="4856">
                  <c:v>3</c:v>
                </c:pt>
                <c:pt idx="4857">
                  <c:v>3</c:v>
                </c:pt>
                <c:pt idx="4858">
                  <c:v>3</c:v>
                </c:pt>
                <c:pt idx="4859">
                  <c:v>3</c:v>
                </c:pt>
                <c:pt idx="4860">
                  <c:v>3</c:v>
                </c:pt>
                <c:pt idx="4861">
                  <c:v>3</c:v>
                </c:pt>
                <c:pt idx="4862">
                  <c:v>3</c:v>
                </c:pt>
                <c:pt idx="4863">
                  <c:v>3</c:v>
                </c:pt>
                <c:pt idx="4864">
                  <c:v>3</c:v>
                </c:pt>
                <c:pt idx="4865">
                  <c:v>3</c:v>
                </c:pt>
                <c:pt idx="4866">
                  <c:v>3</c:v>
                </c:pt>
                <c:pt idx="4867">
                  <c:v>3</c:v>
                </c:pt>
                <c:pt idx="4868">
                  <c:v>3</c:v>
                </c:pt>
                <c:pt idx="4869">
                  <c:v>3</c:v>
                </c:pt>
                <c:pt idx="4870">
                  <c:v>3</c:v>
                </c:pt>
                <c:pt idx="4871">
                  <c:v>3</c:v>
                </c:pt>
                <c:pt idx="4872">
                  <c:v>3</c:v>
                </c:pt>
                <c:pt idx="4873">
                  <c:v>3</c:v>
                </c:pt>
                <c:pt idx="4874">
                  <c:v>3</c:v>
                </c:pt>
                <c:pt idx="4875">
                  <c:v>3</c:v>
                </c:pt>
                <c:pt idx="4876">
                  <c:v>3</c:v>
                </c:pt>
                <c:pt idx="4877">
                  <c:v>3</c:v>
                </c:pt>
                <c:pt idx="4878">
                  <c:v>3</c:v>
                </c:pt>
                <c:pt idx="4879">
                  <c:v>3</c:v>
                </c:pt>
                <c:pt idx="4880">
                  <c:v>3</c:v>
                </c:pt>
                <c:pt idx="4881">
                  <c:v>3</c:v>
                </c:pt>
                <c:pt idx="4882">
                  <c:v>3</c:v>
                </c:pt>
                <c:pt idx="4883">
                  <c:v>3</c:v>
                </c:pt>
                <c:pt idx="4884">
                  <c:v>3</c:v>
                </c:pt>
                <c:pt idx="4885">
                  <c:v>3</c:v>
                </c:pt>
                <c:pt idx="4886">
                  <c:v>3</c:v>
                </c:pt>
                <c:pt idx="4887">
                  <c:v>3</c:v>
                </c:pt>
                <c:pt idx="4888">
                  <c:v>3</c:v>
                </c:pt>
                <c:pt idx="4889">
                  <c:v>3</c:v>
                </c:pt>
                <c:pt idx="4890">
                  <c:v>3</c:v>
                </c:pt>
                <c:pt idx="4891">
                  <c:v>3</c:v>
                </c:pt>
                <c:pt idx="4892">
                  <c:v>3</c:v>
                </c:pt>
                <c:pt idx="4893">
                  <c:v>3</c:v>
                </c:pt>
                <c:pt idx="4894">
                  <c:v>3</c:v>
                </c:pt>
                <c:pt idx="4895">
                  <c:v>3</c:v>
                </c:pt>
                <c:pt idx="4896">
                  <c:v>3</c:v>
                </c:pt>
                <c:pt idx="4897">
                  <c:v>3</c:v>
                </c:pt>
                <c:pt idx="4898">
                  <c:v>3</c:v>
                </c:pt>
                <c:pt idx="4899">
                  <c:v>3</c:v>
                </c:pt>
                <c:pt idx="4900">
                  <c:v>3</c:v>
                </c:pt>
                <c:pt idx="4901">
                  <c:v>3</c:v>
                </c:pt>
                <c:pt idx="4902">
                  <c:v>3</c:v>
                </c:pt>
                <c:pt idx="4903">
                  <c:v>3</c:v>
                </c:pt>
                <c:pt idx="4904">
                  <c:v>3</c:v>
                </c:pt>
                <c:pt idx="4905">
                  <c:v>3</c:v>
                </c:pt>
                <c:pt idx="4906">
                  <c:v>3</c:v>
                </c:pt>
                <c:pt idx="4907">
                  <c:v>3</c:v>
                </c:pt>
                <c:pt idx="4908">
                  <c:v>3</c:v>
                </c:pt>
                <c:pt idx="4909">
                  <c:v>3</c:v>
                </c:pt>
                <c:pt idx="4910">
                  <c:v>3</c:v>
                </c:pt>
                <c:pt idx="4911">
                  <c:v>3</c:v>
                </c:pt>
                <c:pt idx="4912">
                  <c:v>3</c:v>
                </c:pt>
                <c:pt idx="4913">
                  <c:v>3</c:v>
                </c:pt>
                <c:pt idx="4914">
                  <c:v>3</c:v>
                </c:pt>
                <c:pt idx="4915">
                  <c:v>3</c:v>
                </c:pt>
                <c:pt idx="4916">
                  <c:v>3</c:v>
                </c:pt>
                <c:pt idx="4917">
                  <c:v>3</c:v>
                </c:pt>
                <c:pt idx="4918">
                  <c:v>3</c:v>
                </c:pt>
                <c:pt idx="4919">
                  <c:v>3</c:v>
                </c:pt>
                <c:pt idx="4920">
                  <c:v>3</c:v>
                </c:pt>
                <c:pt idx="4921">
                  <c:v>3</c:v>
                </c:pt>
                <c:pt idx="4922">
                  <c:v>3</c:v>
                </c:pt>
                <c:pt idx="4923">
                  <c:v>3</c:v>
                </c:pt>
                <c:pt idx="4924">
                  <c:v>3</c:v>
                </c:pt>
                <c:pt idx="4925">
                  <c:v>3</c:v>
                </c:pt>
                <c:pt idx="4926">
                  <c:v>3</c:v>
                </c:pt>
                <c:pt idx="4927">
                  <c:v>3</c:v>
                </c:pt>
                <c:pt idx="4928">
                  <c:v>3</c:v>
                </c:pt>
                <c:pt idx="4929">
                  <c:v>3</c:v>
                </c:pt>
                <c:pt idx="4930">
                  <c:v>3</c:v>
                </c:pt>
                <c:pt idx="4931">
                  <c:v>3</c:v>
                </c:pt>
                <c:pt idx="4932">
                  <c:v>3</c:v>
                </c:pt>
                <c:pt idx="4933">
                  <c:v>3</c:v>
                </c:pt>
                <c:pt idx="4934">
                  <c:v>3</c:v>
                </c:pt>
                <c:pt idx="4935">
                  <c:v>3</c:v>
                </c:pt>
                <c:pt idx="4936">
                  <c:v>3</c:v>
                </c:pt>
                <c:pt idx="4937">
                  <c:v>3</c:v>
                </c:pt>
                <c:pt idx="4938">
                  <c:v>3</c:v>
                </c:pt>
                <c:pt idx="4939">
                  <c:v>3</c:v>
                </c:pt>
                <c:pt idx="4940">
                  <c:v>3</c:v>
                </c:pt>
                <c:pt idx="4941">
                  <c:v>3</c:v>
                </c:pt>
                <c:pt idx="4942">
                  <c:v>3</c:v>
                </c:pt>
                <c:pt idx="4943">
                  <c:v>3</c:v>
                </c:pt>
                <c:pt idx="4944">
                  <c:v>3</c:v>
                </c:pt>
                <c:pt idx="4945">
                  <c:v>3</c:v>
                </c:pt>
                <c:pt idx="4946">
                  <c:v>3</c:v>
                </c:pt>
                <c:pt idx="4947">
                  <c:v>3</c:v>
                </c:pt>
                <c:pt idx="4948">
                  <c:v>3</c:v>
                </c:pt>
                <c:pt idx="4949">
                  <c:v>3</c:v>
                </c:pt>
                <c:pt idx="4950">
                  <c:v>3</c:v>
                </c:pt>
                <c:pt idx="4951">
                  <c:v>3</c:v>
                </c:pt>
                <c:pt idx="4952">
                  <c:v>3</c:v>
                </c:pt>
                <c:pt idx="4953">
                  <c:v>3</c:v>
                </c:pt>
                <c:pt idx="4954">
                  <c:v>3</c:v>
                </c:pt>
                <c:pt idx="4955">
                  <c:v>3</c:v>
                </c:pt>
                <c:pt idx="4956">
                  <c:v>3</c:v>
                </c:pt>
                <c:pt idx="4957">
                  <c:v>3</c:v>
                </c:pt>
                <c:pt idx="4958">
                  <c:v>3</c:v>
                </c:pt>
                <c:pt idx="4959">
                  <c:v>3</c:v>
                </c:pt>
                <c:pt idx="4960">
                  <c:v>3</c:v>
                </c:pt>
                <c:pt idx="4961">
                  <c:v>3</c:v>
                </c:pt>
                <c:pt idx="4962">
                  <c:v>3</c:v>
                </c:pt>
                <c:pt idx="4963">
                  <c:v>3</c:v>
                </c:pt>
                <c:pt idx="4964">
                  <c:v>3</c:v>
                </c:pt>
                <c:pt idx="4965">
                  <c:v>3</c:v>
                </c:pt>
                <c:pt idx="4966">
                  <c:v>3</c:v>
                </c:pt>
                <c:pt idx="4967">
                  <c:v>3</c:v>
                </c:pt>
                <c:pt idx="4968">
                  <c:v>3</c:v>
                </c:pt>
                <c:pt idx="4969">
                  <c:v>3</c:v>
                </c:pt>
                <c:pt idx="4970">
                  <c:v>3</c:v>
                </c:pt>
                <c:pt idx="4971">
                  <c:v>3</c:v>
                </c:pt>
                <c:pt idx="4972">
                  <c:v>3</c:v>
                </c:pt>
                <c:pt idx="4973">
                  <c:v>3</c:v>
                </c:pt>
                <c:pt idx="4974">
                  <c:v>3</c:v>
                </c:pt>
                <c:pt idx="4975">
                  <c:v>3</c:v>
                </c:pt>
                <c:pt idx="4976">
                  <c:v>3</c:v>
                </c:pt>
                <c:pt idx="4977">
                  <c:v>3</c:v>
                </c:pt>
                <c:pt idx="4978">
                  <c:v>3</c:v>
                </c:pt>
                <c:pt idx="4979">
                  <c:v>3</c:v>
                </c:pt>
                <c:pt idx="4980">
                  <c:v>3</c:v>
                </c:pt>
                <c:pt idx="4981">
                  <c:v>3</c:v>
                </c:pt>
                <c:pt idx="4982">
                  <c:v>3</c:v>
                </c:pt>
                <c:pt idx="4983">
                  <c:v>3</c:v>
                </c:pt>
                <c:pt idx="4984">
                  <c:v>3</c:v>
                </c:pt>
                <c:pt idx="4985">
                  <c:v>3</c:v>
                </c:pt>
                <c:pt idx="4986">
                  <c:v>3</c:v>
                </c:pt>
                <c:pt idx="4987">
                  <c:v>3</c:v>
                </c:pt>
                <c:pt idx="4988">
                  <c:v>3</c:v>
                </c:pt>
                <c:pt idx="4989">
                  <c:v>3</c:v>
                </c:pt>
                <c:pt idx="4990">
                  <c:v>3</c:v>
                </c:pt>
                <c:pt idx="4991">
                  <c:v>3</c:v>
                </c:pt>
                <c:pt idx="4992">
                  <c:v>3</c:v>
                </c:pt>
                <c:pt idx="4993">
                  <c:v>3</c:v>
                </c:pt>
                <c:pt idx="4994">
                  <c:v>3</c:v>
                </c:pt>
                <c:pt idx="4995">
                  <c:v>3</c:v>
                </c:pt>
                <c:pt idx="4996">
                  <c:v>3</c:v>
                </c:pt>
                <c:pt idx="4997">
                  <c:v>3</c:v>
                </c:pt>
                <c:pt idx="4998">
                  <c:v>3</c:v>
                </c:pt>
                <c:pt idx="4999">
                  <c:v>3</c:v>
                </c:pt>
                <c:pt idx="5000">
                  <c:v>3</c:v>
                </c:pt>
                <c:pt idx="5001">
                  <c:v>3</c:v>
                </c:pt>
                <c:pt idx="5002">
                  <c:v>3</c:v>
                </c:pt>
                <c:pt idx="5003">
                  <c:v>3</c:v>
                </c:pt>
                <c:pt idx="5004">
                  <c:v>3</c:v>
                </c:pt>
                <c:pt idx="5005">
                  <c:v>3</c:v>
                </c:pt>
                <c:pt idx="5006">
                  <c:v>3</c:v>
                </c:pt>
                <c:pt idx="5007">
                  <c:v>3</c:v>
                </c:pt>
                <c:pt idx="5008">
                  <c:v>3</c:v>
                </c:pt>
                <c:pt idx="5009">
                  <c:v>3</c:v>
                </c:pt>
                <c:pt idx="5010">
                  <c:v>3</c:v>
                </c:pt>
                <c:pt idx="5011">
                  <c:v>3</c:v>
                </c:pt>
                <c:pt idx="5012">
                  <c:v>3</c:v>
                </c:pt>
                <c:pt idx="5013">
                  <c:v>3</c:v>
                </c:pt>
                <c:pt idx="5014">
                  <c:v>3</c:v>
                </c:pt>
                <c:pt idx="5015">
                  <c:v>3</c:v>
                </c:pt>
                <c:pt idx="5016">
                  <c:v>3</c:v>
                </c:pt>
                <c:pt idx="5017">
                  <c:v>3</c:v>
                </c:pt>
                <c:pt idx="5018">
                  <c:v>3</c:v>
                </c:pt>
                <c:pt idx="5019">
                  <c:v>3</c:v>
                </c:pt>
                <c:pt idx="5020">
                  <c:v>3</c:v>
                </c:pt>
                <c:pt idx="5021">
                  <c:v>3</c:v>
                </c:pt>
                <c:pt idx="5022">
                  <c:v>3</c:v>
                </c:pt>
                <c:pt idx="5023">
                  <c:v>3</c:v>
                </c:pt>
                <c:pt idx="5024">
                  <c:v>3</c:v>
                </c:pt>
                <c:pt idx="5025">
                  <c:v>3</c:v>
                </c:pt>
                <c:pt idx="5026">
                  <c:v>3</c:v>
                </c:pt>
                <c:pt idx="5027">
                  <c:v>3</c:v>
                </c:pt>
                <c:pt idx="5028">
                  <c:v>3</c:v>
                </c:pt>
                <c:pt idx="5029">
                  <c:v>3</c:v>
                </c:pt>
                <c:pt idx="5030">
                  <c:v>3</c:v>
                </c:pt>
                <c:pt idx="5031">
                  <c:v>3</c:v>
                </c:pt>
                <c:pt idx="5032">
                  <c:v>3</c:v>
                </c:pt>
                <c:pt idx="5033">
                  <c:v>3</c:v>
                </c:pt>
                <c:pt idx="5034">
                  <c:v>3</c:v>
                </c:pt>
                <c:pt idx="5035">
                  <c:v>3</c:v>
                </c:pt>
                <c:pt idx="5036">
                  <c:v>3</c:v>
                </c:pt>
                <c:pt idx="5037">
                  <c:v>3</c:v>
                </c:pt>
                <c:pt idx="5038">
                  <c:v>3</c:v>
                </c:pt>
                <c:pt idx="5039">
                  <c:v>3</c:v>
                </c:pt>
                <c:pt idx="5040">
                  <c:v>3</c:v>
                </c:pt>
                <c:pt idx="5041">
                  <c:v>3</c:v>
                </c:pt>
                <c:pt idx="5042">
                  <c:v>3</c:v>
                </c:pt>
                <c:pt idx="5043">
                  <c:v>3</c:v>
                </c:pt>
                <c:pt idx="5044">
                  <c:v>3</c:v>
                </c:pt>
                <c:pt idx="5045">
                  <c:v>3</c:v>
                </c:pt>
                <c:pt idx="5046">
                  <c:v>3</c:v>
                </c:pt>
                <c:pt idx="5047">
                  <c:v>3</c:v>
                </c:pt>
                <c:pt idx="5048">
                  <c:v>3</c:v>
                </c:pt>
                <c:pt idx="5049">
                  <c:v>3</c:v>
                </c:pt>
                <c:pt idx="5050">
                  <c:v>3</c:v>
                </c:pt>
                <c:pt idx="5051">
                  <c:v>3</c:v>
                </c:pt>
                <c:pt idx="5052">
                  <c:v>3</c:v>
                </c:pt>
                <c:pt idx="5053">
                  <c:v>3</c:v>
                </c:pt>
                <c:pt idx="5054">
                  <c:v>3</c:v>
                </c:pt>
                <c:pt idx="5055">
                  <c:v>3</c:v>
                </c:pt>
                <c:pt idx="5056">
                  <c:v>3</c:v>
                </c:pt>
                <c:pt idx="5057">
                  <c:v>3</c:v>
                </c:pt>
                <c:pt idx="5058">
                  <c:v>3</c:v>
                </c:pt>
                <c:pt idx="5059">
                  <c:v>3</c:v>
                </c:pt>
                <c:pt idx="5060">
                  <c:v>3</c:v>
                </c:pt>
                <c:pt idx="5061">
                  <c:v>3</c:v>
                </c:pt>
                <c:pt idx="5062">
                  <c:v>3</c:v>
                </c:pt>
                <c:pt idx="5063">
                  <c:v>3</c:v>
                </c:pt>
                <c:pt idx="5064">
                  <c:v>3</c:v>
                </c:pt>
                <c:pt idx="5065">
                  <c:v>3</c:v>
                </c:pt>
                <c:pt idx="5066">
                  <c:v>3</c:v>
                </c:pt>
                <c:pt idx="5067">
                  <c:v>3</c:v>
                </c:pt>
                <c:pt idx="5068">
                  <c:v>3</c:v>
                </c:pt>
                <c:pt idx="5069">
                  <c:v>3</c:v>
                </c:pt>
                <c:pt idx="5070">
                  <c:v>3</c:v>
                </c:pt>
                <c:pt idx="5071">
                  <c:v>3</c:v>
                </c:pt>
                <c:pt idx="5072">
                  <c:v>3</c:v>
                </c:pt>
                <c:pt idx="5073">
                  <c:v>3</c:v>
                </c:pt>
                <c:pt idx="5074">
                  <c:v>3</c:v>
                </c:pt>
                <c:pt idx="5075">
                  <c:v>3</c:v>
                </c:pt>
                <c:pt idx="5076">
                  <c:v>3</c:v>
                </c:pt>
                <c:pt idx="5077">
                  <c:v>3</c:v>
                </c:pt>
                <c:pt idx="5078">
                  <c:v>3</c:v>
                </c:pt>
                <c:pt idx="5079">
                  <c:v>3</c:v>
                </c:pt>
                <c:pt idx="5080">
                  <c:v>3</c:v>
                </c:pt>
                <c:pt idx="5081">
                  <c:v>3</c:v>
                </c:pt>
                <c:pt idx="5082">
                  <c:v>3</c:v>
                </c:pt>
                <c:pt idx="5083">
                  <c:v>3</c:v>
                </c:pt>
                <c:pt idx="5084">
                  <c:v>3</c:v>
                </c:pt>
                <c:pt idx="5085">
                  <c:v>3</c:v>
                </c:pt>
                <c:pt idx="5086">
                  <c:v>3</c:v>
                </c:pt>
                <c:pt idx="5087">
                  <c:v>3</c:v>
                </c:pt>
                <c:pt idx="5088">
                  <c:v>3</c:v>
                </c:pt>
                <c:pt idx="5089">
                  <c:v>3</c:v>
                </c:pt>
                <c:pt idx="5090">
                  <c:v>3</c:v>
                </c:pt>
                <c:pt idx="5091">
                  <c:v>3</c:v>
                </c:pt>
                <c:pt idx="5092">
                  <c:v>3</c:v>
                </c:pt>
                <c:pt idx="5093">
                  <c:v>3</c:v>
                </c:pt>
                <c:pt idx="5094">
                  <c:v>3</c:v>
                </c:pt>
                <c:pt idx="5095">
                  <c:v>3</c:v>
                </c:pt>
                <c:pt idx="5096">
                  <c:v>3</c:v>
                </c:pt>
                <c:pt idx="5097">
                  <c:v>3</c:v>
                </c:pt>
                <c:pt idx="5098">
                  <c:v>3</c:v>
                </c:pt>
                <c:pt idx="5099">
                  <c:v>3</c:v>
                </c:pt>
                <c:pt idx="5100">
                  <c:v>3</c:v>
                </c:pt>
                <c:pt idx="5101">
                  <c:v>3</c:v>
                </c:pt>
                <c:pt idx="5102">
                  <c:v>3</c:v>
                </c:pt>
                <c:pt idx="5103">
                  <c:v>3</c:v>
                </c:pt>
                <c:pt idx="5104">
                  <c:v>3</c:v>
                </c:pt>
                <c:pt idx="5105">
                  <c:v>3</c:v>
                </c:pt>
                <c:pt idx="5106">
                  <c:v>3</c:v>
                </c:pt>
                <c:pt idx="5107">
                  <c:v>3</c:v>
                </c:pt>
                <c:pt idx="5108">
                  <c:v>3</c:v>
                </c:pt>
                <c:pt idx="5109">
                  <c:v>3</c:v>
                </c:pt>
                <c:pt idx="5110">
                  <c:v>3</c:v>
                </c:pt>
                <c:pt idx="5111">
                  <c:v>3</c:v>
                </c:pt>
                <c:pt idx="5112">
                  <c:v>3</c:v>
                </c:pt>
                <c:pt idx="5113">
                  <c:v>3</c:v>
                </c:pt>
                <c:pt idx="5114">
                  <c:v>3</c:v>
                </c:pt>
                <c:pt idx="5115">
                  <c:v>3</c:v>
                </c:pt>
                <c:pt idx="5116">
                  <c:v>3</c:v>
                </c:pt>
                <c:pt idx="5117">
                  <c:v>3</c:v>
                </c:pt>
                <c:pt idx="5118">
                  <c:v>3</c:v>
                </c:pt>
                <c:pt idx="5119">
                  <c:v>3</c:v>
                </c:pt>
                <c:pt idx="5120">
                  <c:v>3</c:v>
                </c:pt>
                <c:pt idx="5121">
                  <c:v>3</c:v>
                </c:pt>
                <c:pt idx="5122">
                  <c:v>3</c:v>
                </c:pt>
                <c:pt idx="5123">
                  <c:v>3</c:v>
                </c:pt>
                <c:pt idx="5124">
                  <c:v>3</c:v>
                </c:pt>
                <c:pt idx="5125">
                  <c:v>3</c:v>
                </c:pt>
                <c:pt idx="5126">
                  <c:v>3</c:v>
                </c:pt>
                <c:pt idx="5127">
                  <c:v>3</c:v>
                </c:pt>
                <c:pt idx="5128">
                  <c:v>3</c:v>
                </c:pt>
                <c:pt idx="5129">
                  <c:v>3</c:v>
                </c:pt>
                <c:pt idx="5130">
                  <c:v>3</c:v>
                </c:pt>
                <c:pt idx="5131">
                  <c:v>3</c:v>
                </c:pt>
                <c:pt idx="5132">
                  <c:v>3</c:v>
                </c:pt>
                <c:pt idx="5133">
                  <c:v>3</c:v>
                </c:pt>
                <c:pt idx="5134">
                  <c:v>3</c:v>
                </c:pt>
                <c:pt idx="5135">
                  <c:v>3</c:v>
                </c:pt>
                <c:pt idx="5136">
                  <c:v>3</c:v>
                </c:pt>
                <c:pt idx="5137">
                  <c:v>3</c:v>
                </c:pt>
                <c:pt idx="5138">
                  <c:v>3</c:v>
                </c:pt>
                <c:pt idx="5139">
                  <c:v>3</c:v>
                </c:pt>
                <c:pt idx="5140">
                  <c:v>3</c:v>
                </c:pt>
                <c:pt idx="5141">
                  <c:v>3</c:v>
                </c:pt>
                <c:pt idx="5142">
                  <c:v>3</c:v>
                </c:pt>
                <c:pt idx="5143">
                  <c:v>3</c:v>
                </c:pt>
                <c:pt idx="5144">
                  <c:v>3</c:v>
                </c:pt>
                <c:pt idx="5145">
                  <c:v>3</c:v>
                </c:pt>
                <c:pt idx="5146">
                  <c:v>3</c:v>
                </c:pt>
                <c:pt idx="5147">
                  <c:v>3</c:v>
                </c:pt>
                <c:pt idx="5148">
                  <c:v>3</c:v>
                </c:pt>
                <c:pt idx="5149">
                  <c:v>3</c:v>
                </c:pt>
                <c:pt idx="5150">
                  <c:v>3</c:v>
                </c:pt>
                <c:pt idx="5151">
                  <c:v>3</c:v>
                </c:pt>
                <c:pt idx="5152">
                  <c:v>3</c:v>
                </c:pt>
                <c:pt idx="5153">
                  <c:v>3</c:v>
                </c:pt>
                <c:pt idx="5154">
                  <c:v>3</c:v>
                </c:pt>
                <c:pt idx="5155">
                  <c:v>3</c:v>
                </c:pt>
                <c:pt idx="5156">
                  <c:v>3</c:v>
                </c:pt>
                <c:pt idx="5157">
                  <c:v>3</c:v>
                </c:pt>
                <c:pt idx="5158">
                  <c:v>3</c:v>
                </c:pt>
                <c:pt idx="5159">
                  <c:v>3</c:v>
                </c:pt>
                <c:pt idx="5160">
                  <c:v>3</c:v>
                </c:pt>
                <c:pt idx="5161">
                  <c:v>3</c:v>
                </c:pt>
                <c:pt idx="5162">
                  <c:v>3</c:v>
                </c:pt>
                <c:pt idx="5163">
                  <c:v>3</c:v>
                </c:pt>
                <c:pt idx="5164">
                  <c:v>3</c:v>
                </c:pt>
                <c:pt idx="5165">
                  <c:v>3</c:v>
                </c:pt>
                <c:pt idx="5166">
                  <c:v>3</c:v>
                </c:pt>
                <c:pt idx="5167">
                  <c:v>3</c:v>
                </c:pt>
                <c:pt idx="5168">
                  <c:v>3</c:v>
                </c:pt>
                <c:pt idx="5169">
                  <c:v>3</c:v>
                </c:pt>
                <c:pt idx="5170">
                  <c:v>3</c:v>
                </c:pt>
                <c:pt idx="5171">
                  <c:v>3</c:v>
                </c:pt>
                <c:pt idx="5172">
                  <c:v>3</c:v>
                </c:pt>
                <c:pt idx="5173">
                  <c:v>3</c:v>
                </c:pt>
                <c:pt idx="5174">
                  <c:v>3</c:v>
                </c:pt>
                <c:pt idx="5175">
                  <c:v>3</c:v>
                </c:pt>
                <c:pt idx="5176">
                  <c:v>3</c:v>
                </c:pt>
                <c:pt idx="5177">
                  <c:v>3</c:v>
                </c:pt>
                <c:pt idx="5178">
                  <c:v>3</c:v>
                </c:pt>
                <c:pt idx="5179">
                  <c:v>3</c:v>
                </c:pt>
                <c:pt idx="5180">
                  <c:v>3</c:v>
                </c:pt>
                <c:pt idx="5181">
                  <c:v>3</c:v>
                </c:pt>
                <c:pt idx="5182">
                  <c:v>3</c:v>
                </c:pt>
                <c:pt idx="5183">
                  <c:v>3</c:v>
                </c:pt>
                <c:pt idx="5184">
                  <c:v>3</c:v>
                </c:pt>
                <c:pt idx="5185">
                  <c:v>3</c:v>
                </c:pt>
                <c:pt idx="5186">
                  <c:v>3</c:v>
                </c:pt>
                <c:pt idx="5187">
                  <c:v>3</c:v>
                </c:pt>
                <c:pt idx="5188">
                  <c:v>3</c:v>
                </c:pt>
                <c:pt idx="5189">
                  <c:v>3</c:v>
                </c:pt>
                <c:pt idx="5190">
                  <c:v>3</c:v>
                </c:pt>
                <c:pt idx="5191">
                  <c:v>3</c:v>
                </c:pt>
                <c:pt idx="5192">
                  <c:v>3</c:v>
                </c:pt>
                <c:pt idx="5193">
                  <c:v>3</c:v>
                </c:pt>
                <c:pt idx="5194">
                  <c:v>3</c:v>
                </c:pt>
                <c:pt idx="5195">
                  <c:v>3</c:v>
                </c:pt>
                <c:pt idx="5196">
                  <c:v>3</c:v>
                </c:pt>
                <c:pt idx="5197">
                  <c:v>3</c:v>
                </c:pt>
                <c:pt idx="5198">
                  <c:v>3</c:v>
                </c:pt>
                <c:pt idx="5199">
                  <c:v>3</c:v>
                </c:pt>
                <c:pt idx="5200">
                  <c:v>3</c:v>
                </c:pt>
                <c:pt idx="5201">
                  <c:v>3</c:v>
                </c:pt>
                <c:pt idx="5202">
                  <c:v>3</c:v>
                </c:pt>
                <c:pt idx="5203">
                  <c:v>3</c:v>
                </c:pt>
                <c:pt idx="5204">
                  <c:v>3</c:v>
                </c:pt>
                <c:pt idx="5205">
                  <c:v>3</c:v>
                </c:pt>
                <c:pt idx="5206">
                  <c:v>3</c:v>
                </c:pt>
                <c:pt idx="5207">
                  <c:v>3</c:v>
                </c:pt>
                <c:pt idx="5208">
                  <c:v>3</c:v>
                </c:pt>
                <c:pt idx="5209">
                  <c:v>3</c:v>
                </c:pt>
                <c:pt idx="5210">
                  <c:v>3</c:v>
                </c:pt>
                <c:pt idx="5211">
                  <c:v>3</c:v>
                </c:pt>
                <c:pt idx="5212">
                  <c:v>3</c:v>
                </c:pt>
                <c:pt idx="5213">
                  <c:v>3</c:v>
                </c:pt>
                <c:pt idx="5214">
                  <c:v>3</c:v>
                </c:pt>
                <c:pt idx="5215">
                  <c:v>3</c:v>
                </c:pt>
                <c:pt idx="5216">
                  <c:v>3</c:v>
                </c:pt>
                <c:pt idx="5217">
                  <c:v>3</c:v>
                </c:pt>
                <c:pt idx="5218">
                  <c:v>3</c:v>
                </c:pt>
                <c:pt idx="5219">
                  <c:v>3</c:v>
                </c:pt>
                <c:pt idx="5220">
                  <c:v>3</c:v>
                </c:pt>
                <c:pt idx="5221">
                  <c:v>3</c:v>
                </c:pt>
                <c:pt idx="5222">
                  <c:v>3</c:v>
                </c:pt>
                <c:pt idx="5223">
                  <c:v>3</c:v>
                </c:pt>
                <c:pt idx="5224">
                  <c:v>3</c:v>
                </c:pt>
                <c:pt idx="5225">
                  <c:v>3</c:v>
                </c:pt>
                <c:pt idx="5226">
                  <c:v>3</c:v>
                </c:pt>
                <c:pt idx="5227">
                  <c:v>3</c:v>
                </c:pt>
                <c:pt idx="5228">
                  <c:v>3</c:v>
                </c:pt>
                <c:pt idx="5229">
                  <c:v>3</c:v>
                </c:pt>
                <c:pt idx="5230">
                  <c:v>3</c:v>
                </c:pt>
                <c:pt idx="5231">
                  <c:v>3</c:v>
                </c:pt>
                <c:pt idx="5232">
                  <c:v>3</c:v>
                </c:pt>
                <c:pt idx="5233">
                  <c:v>3</c:v>
                </c:pt>
                <c:pt idx="5234">
                  <c:v>3</c:v>
                </c:pt>
                <c:pt idx="5235">
                  <c:v>3</c:v>
                </c:pt>
                <c:pt idx="5236">
                  <c:v>3</c:v>
                </c:pt>
                <c:pt idx="5237">
                  <c:v>3</c:v>
                </c:pt>
                <c:pt idx="5238">
                  <c:v>3</c:v>
                </c:pt>
                <c:pt idx="5239">
                  <c:v>3</c:v>
                </c:pt>
                <c:pt idx="5240">
                  <c:v>3</c:v>
                </c:pt>
                <c:pt idx="5241">
                  <c:v>3</c:v>
                </c:pt>
                <c:pt idx="5242">
                  <c:v>3</c:v>
                </c:pt>
                <c:pt idx="5243">
                  <c:v>3</c:v>
                </c:pt>
                <c:pt idx="5244">
                  <c:v>3</c:v>
                </c:pt>
                <c:pt idx="5245">
                  <c:v>3</c:v>
                </c:pt>
                <c:pt idx="5246">
                  <c:v>3</c:v>
                </c:pt>
                <c:pt idx="5247">
                  <c:v>3</c:v>
                </c:pt>
                <c:pt idx="5248">
                  <c:v>3</c:v>
                </c:pt>
                <c:pt idx="5249">
                  <c:v>3</c:v>
                </c:pt>
                <c:pt idx="5250">
                  <c:v>3</c:v>
                </c:pt>
                <c:pt idx="5251">
                  <c:v>3</c:v>
                </c:pt>
                <c:pt idx="5252">
                  <c:v>3</c:v>
                </c:pt>
                <c:pt idx="5253">
                  <c:v>3</c:v>
                </c:pt>
                <c:pt idx="5254">
                  <c:v>3</c:v>
                </c:pt>
                <c:pt idx="5255">
                  <c:v>3</c:v>
                </c:pt>
                <c:pt idx="5256">
                  <c:v>3</c:v>
                </c:pt>
                <c:pt idx="5257">
                  <c:v>3</c:v>
                </c:pt>
                <c:pt idx="5258">
                  <c:v>3</c:v>
                </c:pt>
                <c:pt idx="5259">
                  <c:v>3</c:v>
                </c:pt>
                <c:pt idx="5260">
                  <c:v>3</c:v>
                </c:pt>
                <c:pt idx="5261">
                  <c:v>3</c:v>
                </c:pt>
                <c:pt idx="5262">
                  <c:v>3</c:v>
                </c:pt>
                <c:pt idx="5263">
                  <c:v>3</c:v>
                </c:pt>
                <c:pt idx="5264">
                  <c:v>3</c:v>
                </c:pt>
                <c:pt idx="5265">
                  <c:v>3</c:v>
                </c:pt>
                <c:pt idx="5266">
                  <c:v>3</c:v>
                </c:pt>
                <c:pt idx="5267">
                  <c:v>3</c:v>
                </c:pt>
                <c:pt idx="5268">
                  <c:v>3</c:v>
                </c:pt>
                <c:pt idx="5269">
                  <c:v>3</c:v>
                </c:pt>
                <c:pt idx="5270">
                  <c:v>3</c:v>
                </c:pt>
                <c:pt idx="5271">
                  <c:v>3</c:v>
                </c:pt>
                <c:pt idx="5272">
                  <c:v>3</c:v>
                </c:pt>
                <c:pt idx="5273">
                  <c:v>3</c:v>
                </c:pt>
                <c:pt idx="5274">
                  <c:v>3</c:v>
                </c:pt>
                <c:pt idx="5275">
                  <c:v>3</c:v>
                </c:pt>
                <c:pt idx="5276">
                  <c:v>3</c:v>
                </c:pt>
                <c:pt idx="5277">
                  <c:v>3</c:v>
                </c:pt>
                <c:pt idx="5278">
                  <c:v>3</c:v>
                </c:pt>
                <c:pt idx="5279">
                  <c:v>3</c:v>
                </c:pt>
                <c:pt idx="5280">
                  <c:v>3</c:v>
                </c:pt>
                <c:pt idx="5281">
                  <c:v>3</c:v>
                </c:pt>
                <c:pt idx="5282">
                  <c:v>3</c:v>
                </c:pt>
                <c:pt idx="5283">
                  <c:v>3</c:v>
                </c:pt>
                <c:pt idx="5284">
                  <c:v>3</c:v>
                </c:pt>
                <c:pt idx="5285">
                  <c:v>3</c:v>
                </c:pt>
                <c:pt idx="5286">
                  <c:v>3</c:v>
                </c:pt>
                <c:pt idx="5287">
                  <c:v>3</c:v>
                </c:pt>
                <c:pt idx="5288">
                  <c:v>3</c:v>
                </c:pt>
                <c:pt idx="5289">
                  <c:v>3</c:v>
                </c:pt>
                <c:pt idx="5290">
                  <c:v>3</c:v>
                </c:pt>
                <c:pt idx="5291">
                  <c:v>3</c:v>
                </c:pt>
                <c:pt idx="5292">
                  <c:v>3</c:v>
                </c:pt>
                <c:pt idx="5293">
                  <c:v>3</c:v>
                </c:pt>
                <c:pt idx="5294">
                  <c:v>3</c:v>
                </c:pt>
                <c:pt idx="5295">
                  <c:v>3</c:v>
                </c:pt>
                <c:pt idx="5296">
                  <c:v>3</c:v>
                </c:pt>
                <c:pt idx="5297">
                  <c:v>3</c:v>
                </c:pt>
                <c:pt idx="5298">
                  <c:v>3</c:v>
                </c:pt>
                <c:pt idx="5299">
                  <c:v>3</c:v>
                </c:pt>
                <c:pt idx="5300">
                  <c:v>3</c:v>
                </c:pt>
                <c:pt idx="5301">
                  <c:v>3</c:v>
                </c:pt>
                <c:pt idx="5302">
                  <c:v>3</c:v>
                </c:pt>
                <c:pt idx="5303">
                  <c:v>3</c:v>
                </c:pt>
                <c:pt idx="5304">
                  <c:v>3</c:v>
                </c:pt>
                <c:pt idx="5305">
                  <c:v>3</c:v>
                </c:pt>
                <c:pt idx="5306">
                  <c:v>3</c:v>
                </c:pt>
                <c:pt idx="5307">
                  <c:v>3</c:v>
                </c:pt>
                <c:pt idx="5308">
                  <c:v>3</c:v>
                </c:pt>
                <c:pt idx="5309">
                  <c:v>3</c:v>
                </c:pt>
                <c:pt idx="5310">
                  <c:v>3</c:v>
                </c:pt>
                <c:pt idx="5311">
                  <c:v>3</c:v>
                </c:pt>
                <c:pt idx="5312">
                  <c:v>3</c:v>
                </c:pt>
                <c:pt idx="5313">
                  <c:v>3</c:v>
                </c:pt>
                <c:pt idx="5314">
                  <c:v>3</c:v>
                </c:pt>
                <c:pt idx="5315">
                  <c:v>3</c:v>
                </c:pt>
                <c:pt idx="5316">
                  <c:v>3</c:v>
                </c:pt>
                <c:pt idx="5317">
                  <c:v>3</c:v>
                </c:pt>
                <c:pt idx="5318">
                  <c:v>3</c:v>
                </c:pt>
                <c:pt idx="5319">
                  <c:v>3</c:v>
                </c:pt>
                <c:pt idx="5320">
                  <c:v>3</c:v>
                </c:pt>
                <c:pt idx="5321">
                  <c:v>3</c:v>
                </c:pt>
                <c:pt idx="5322">
                  <c:v>3</c:v>
                </c:pt>
                <c:pt idx="5323">
                  <c:v>3</c:v>
                </c:pt>
                <c:pt idx="5324">
                  <c:v>3</c:v>
                </c:pt>
                <c:pt idx="5325">
                  <c:v>3</c:v>
                </c:pt>
                <c:pt idx="5326">
                  <c:v>3</c:v>
                </c:pt>
                <c:pt idx="5327">
                  <c:v>3</c:v>
                </c:pt>
                <c:pt idx="5328">
                  <c:v>3</c:v>
                </c:pt>
                <c:pt idx="5329">
                  <c:v>3</c:v>
                </c:pt>
                <c:pt idx="5330">
                  <c:v>3</c:v>
                </c:pt>
                <c:pt idx="5331">
                  <c:v>3</c:v>
                </c:pt>
                <c:pt idx="5332">
                  <c:v>3</c:v>
                </c:pt>
                <c:pt idx="5333">
                  <c:v>3</c:v>
                </c:pt>
                <c:pt idx="5334">
                  <c:v>3</c:v>
                </c:pt>
                <c:pt idx="5335">
                  <c:v>3</c:v>
                </c:pt>
                <c:pt idx="5336">
                  <c:v>3</c:v>
                </c:pt>
                <c:pt idx="5337">
                  <c:v>3</c:v>
                </c:pt>
                <c:pt idx="5338">
                  <c:v>3</c:v>
                </c:pt>
                <c:pt idx="5339">
                  <c:v>3</c:v>
                </c:pt>
                <c:pt idx="5340">
                  <c:v>3</c:v>
                </c:pt>
                <c:pt idx="5341">
                  <c:v>3</c:v>
                </c:pt>
                <c:pt idx="5342">
                  <c:v>3</c:v>
                </c:pt>
                <c:pt idx="5343">
                  <c:v>3</c:v>
                </c:pt>
                <c:pt idx="5344">
                  <c:v>3</c:v>
                </c:pt>
                <c:pt idx="5345">
                  <c:v>3</c:v>
                </c:pt>
                <c:pt idx="5346">
                  <c:v>3</c:v>
                </c:pt>
                <c:pt idx="5347">
                  <c:v>3</c:v>
                </c:pt>
                <c:pt idx="5348">
                  <c:v>3</c:v>
                </c:pt>
                <c:pt idx="5349">
                  <c:v>3</c:v>
                </c:pt>
                <c:pt idx="5350">
                  <c:v>3</c:v>
                </c:pt>
                <c:pt idx="5351">
                  <c:v>3</c:v>
                </c:pt>
                <c:pt idx="5352">
                  <c:v>3</c:v>
                </c:pt>
                <c:pt idx="5353">
                  <c:v>3</c:v>
                </c:pt>
                <c:pt idx="5354">
                  <c:v>3</c:v>
                </c:pt>
                <c:pt idx="5355">
                  <c:v>3</c:v>
                </c:pt>
                <c:pt idx="5356">
                  <c:v>3</c:v>
                </c:pt>
                <c:pt idx="5357">
                  <c:v>3</c:v>
                </c:pt>
                <c:pt idx="5358">
                  <c:v>3</c:v>
                </c:pt>
                <c:pt idx="5359">
                  <c:v>3</c:v>
                </c:pt>
                <c:pt idx="5360">
                  <c:v>3</c:v>
                </c:pt>
                <c:pt idx="5361">
                  <c:v>3</c:v>
                </c:pt>
                <c:pt idx="5362">
                  <c:v>3</c:v>
                </c:pt>
                <c:pt idx="5363">
                  <c:v>3</c:v>
                </c:pt>
                <c:pt idx="5364">
                  <c:v>3</c:v>
                </c:pt>
                <c:pt idx="5365">
                  <c:v>3</c:v>
                </c:pt>
                <c:pt idx="5366">
                  <c:v>3</c:v>
                </c:pt>
                <c:pt idx="5367">
                  <c:v>3</c:v>
                </c:pt>
                <c:pt idx="5368">
                  <c:v>3</c:v>
                </c:pt>
                <c:pt idx="5369">
                  <c:v>3</c:v>
                </c:pt>
                <c:pt idx="5370">
                  <c:v>3</c:v>
                </c:pt>
                <c:pt idx="5371">
                  <c:v>3</c:v>
                </c:pt>
                <c:pt idx="5372">
                  <c:v>3</c:v>
                </c:pt>
                <c:pt idx="5373">
                  <c:v>3</c:v>
                </c:pt>
                <c:pt idx="5374">
                  <c:v>3</c:v>
                </c:pt>
                <c:pt idx="5375">
                  <c:v>3</c:v>
                </c:pt>
                <c:pt idx="5376">
                  <c:v>3</c:v>
                </c:pt>
                <c:pt idx="5377">
                  <c:v>3</c:v>
                </c:pt>
                <c:pt idx="5378">
                  <c:v>3</c:v>
                </c:pt>
                <c:pt idx="5379">
                  <c:v>3</c:v>
                </c:pt>
                <c:pt idx="5380">
                  <c:v>3</c:v>
                </c:pt>
                <c:pt idx="5381">
                  <c:v>3</c:v>
                </c:pt>
                <c:pt idx="5382">
                  <c:v>3</c:v>
                </c:pt>
                <c:pt idx="5383">
                  <c:v>3</c:v>
                </c:pt>
                <c:pt idx="5384">
                  <c:v>3</c:v>
                </c:pt>
                <c:pt idx="5385">
                  <c:v>3</c:v>
                </c:pt>
                <c:pt idx="5386">
                  <c:v>3</c:v>
                </c:pt>
                <c:pt idx="5387">
                  <c:v>3</c:v>
                </c:pt>
                <c:pt idx="5388">
                  <c:v>3</c:v>
                </c:pt>
                <c:pt idx="5389">
                  <c:v>3</c:v>
                </c:pt>
                <c:pt idx="5390">
                  <c:v>3</c:v>
                </c:pt>
                <c:pt idx="5391">
                  <c:v>3</c:v>
                </c:pt>
                <c:pt idx="5392">
                  <c:v>3</c:v>
                </c:pt>
                <c:pt idx="5393">
                  <c:v>3</c:v>
                </c:pt>
                <c:pt idx="5394">
                  <c:v>3</c:v>
                </c:pt>
                <c:pt idx="5395">
                  <c:v>3</c:v>
                </c:pt>
                <c:pt idx="5396">
                  <c:v>3</c:v>
                </c:pt>
                <c:pt idx="5397">
                  <c:v>3</c:v>
                </c:pt>
                <c:pt idx="5398">
                  <c:v>3</c:v>
                </c:pt>
                <c:pt idx="5399">
                  <c:v>3</c:v>
                </c:pt>
                <c:pt idx="5400">
                  <c:v>3</c:v>
                </c:pt>
                <c:pt idx="5401">
                  <c:v>3</c:v>
                </c:pt>
                <c:pt idx="5402">
                  <c:v>3</c:v>
                </c:pt>
                <c:pt idx="5403">
                  <c:v>3</c:v>
                </c:pt>
                <c:pt idx="5404">
                  <c:v>3</c:v>
                </c:pt>
                <c:pt idx="5405">
                  <c:v>3</c:v>
                </c:pt>
                <c:pt idx="5406">
                  <c:v>3</c:v>
                </c:pt>
                <c:pt idx="5407">
                  <c:v>3</c:v>
                </c:pt>
                <c:pt idx="5408">
                  <c:v>3</c:v>
                </c:pt>
                <c:pt idx="5409">
                  <c:v>3</c:v>
                </c:pt>
                <c:pt idx="5410">
                  <c:v>3</c:v>
                </c:pt>
                <c:pt idx="5411">
                  <c:v>3</c:v>
                </c:pt>
                <c:pt idx="5412">
                  <c:v>3</c:v>
                </c:pt>
                <c:pt idx="5413">
                  <c:v>3</c:v>
                </c:pt>
                <c:pt idx="5414">
                  <c:v>3</c:v>
                </c:pt>
                <c:pt idx="5415">
                  <c:v>3</c:v>
                </c:pt>
                <c:pt idx="5416">
                  <c:v>3</c:v>
                </c:pt>
                <c:pt idx="5417">
                  <c:v>3</c:v>
                </c:pt>
                <c:pt idx="5418">
                  <c:v>3</c:v>
                </c:pt>
                <c:pt idx="5419">
                  <c:v>3</c:v>
                </c:pt>
                <c:pt idx="5420">
                  <c:v>3</c:v>
                </c:pt>
                <c:pt idx="5421">
                  <c:v>3</c:v>
                </c:pt>
                <c:pt idx="5422">
                  <c:v>3</c:v>
                </c:pt>
                <c:pt idx="5423">
                  <c:v>3</c:v>
                </c:pt>
                <c:pt idx="5424">
                  <c:v>3</c:v>
                </c:pt>
                <c:pt idx="5425">
                  <c:v>3</c:v>
                </c:pt>
                <c:pt idx="5426">
                  <c:v>3</c:v>
                </c:pt>
                <c:pt idx="5427">
                  <c:v>3</c:v>
                </c:pt>
                <c:pt idx="5428">
                  <c:v>3</c:v>
                </c:pt>
                <c:pt idx="5429">
                  <c:v>3</c:v>
                </c:pt>
                <c:pt idx="5430">
                  <c:v>3</c:v>
                </c:pt>
                <c:pt idx="5431">
                  <c:v>3</c:v>
                </c:pt>
                <c:pt idx="5432">
                  <c:v>3</c:v>
                </c:pt>
                <c:pt idx="5433">
                  <c:v>3</c:v>
                </c:pt>
                <c:pt idx="5434">
                  <c:v>3</c:v>
                </c:pt>
                <c:pt idx="5435">
                  <c:v>3</c:v>
                </c:pt>
                <c:pt idx="5436">
                  <c:v>3</c:v>
                </c:pt>
                <c:pt idx="5437">
                  <c:v>3</c:v>
                </c:pt>
                <c:pt idx="5438">
                  <c:v>3</c:v>
                </c:pt>
                <c:pt idx="5439">
                  <c:v>3</c:v>
                </c:pt>
                <c:pt idx="5440">
                  <c:v>3</c:v>
                </c:pt>
                <c:pt idx="5441">
                  <c:v>3</c:v>
                </c:pt>
                <c:pt idx="5442">
                  <c:v>3</c:v>
                </c:pt>
                <c:pt idx="5443">
                  <c:v>3</c:v>
                </c:pt>
                <c:pt idx="5444">
                  <c:v>3</c:v>
                </c:pt>
                <c:pt idx="5445">
                  <c:v>3</c:v>
                </c:pt>
                <c:pt idx="5446">
                  <c:v>3</c:v>
                </c:pt>
                <c:pt idx="5447">
                  <c:v>3</c:v>
                </c:pt>
                <c:pt idx="5448">
                  <c:v>3</c:v>
                </c:pt>
                <c:pt idx="5449">
                  <c:v>3</c:v>
                </c:pt>
                <c:pt idx="5450">
                  <c:v>3</c:v>
                </c:pt>
                <c:pt idx="5451">
                  <c:v>3</c:v>
                </c:pt>
                <c:pt idx="5452">
                  <c:v>3</c:v>
                </c:pt>
                <c:pt idx="5453">
                  <c:v>3</c:v>
                </c:pt>
                <c:pt idx="5454">
                  <c:v>3</c:v>
                </c:pt>
                <c:pt idx="5455">
                  <c:v>3</c:v>
                </c:pt>
                <c:pt idx="5456">
                  <c:v>3</c:v>
                </c:pt>
                <c:pt idx="5457">
                  <c:v>3</c:v>
                </c:pt>
                <c:pt idx="5458">
                  <c:v>3</c:v>
                </c:pt>
                <c:pt idx="5459">
                  <c:v>3</c:v>
                </c:pt>
                <c:pt idx="5460">
                  <c:v>3</c:v>
                </c:pt>
                <c:pt idx="5461">
                  <c:v>3</c:v>
                </c:pt>
                <c:pt idx="5462">
                  <c:v>3</c:v>
                </c:pt>
                <c:pt idx="5463">
                  <c:v>3</c:v>
                </c:pt>
                <c:pt idx="5464">
                  <c:v>3</c:v>
                </c:pt>
                <c:pt idx="5465">
                  <c:v>3</c:v>
                </c:pt>
                <c:pt idx="5466">
                  <c:v>3</c:v>
                </c:pt>
                <c:pt idx="5467">
                  <c:v>3</c:v>
                </c:pt>
                <c:pt idx="5468">
                  <c:v>3</c:v>
                </c:pt>
                <c:pt idx="5469">
                  <c:v>3</c:v>
                </c:pt>
                <c:pt idx="5470">
                  <c:v>3</c:v>
                </c:pt>
                <c:pt idx="5471">
                  <c:v>3</c:v>
                </c:pt>
                <c:pt idx="5472">
                  <c:v>3</c:v>
                </c:pt>
                <c:pt idx="5473">
                  <c:v>3</c:v>
                </c:pt>
                <c:pt idx="5474">
                  <c:v>3</c:v>
                </c:pt>
                <c:pt idx="5475">
                  <c:v>3</c:v>
                </c:pt>
                <c:pt idx="5476">
                  <c:v>3</c:v>
                </c:pt>
                <c:pt idx="5477">
                  <c:v>3</c:v>
                </c:pt>
                <c:pt idx="5478">
                  <c:v>3</c:v>
                </c:pt>
                <c:pt idx="5479">
                  <c:v>3</c:v>
                </c:pt>
                <c:pt idx="5480">
                  <c:v>3</c:v>
                </c:pt>
                <c:pt idx="5481">
                  <c:v>3</c:v>
                </c:pt>
                <c:pt idx="5482">
                  <c:v>3</c:v>
                </c:pt>
                <c:pt idx="5483">
                  <c:v>3</c:v>
                </c:pt>
                <c:pt idx="5484">
                  <c:v>3</c:v>
                </c:pt>
                <c:pt idx="5485">
                  <c:v>3</c:v>
                </c:pt>
                <c:pt idx="5486">
                  <c:v>3</c:v>
                </c:pt>
                <c:pt idx="5487">
                  <c:v>3</c:v>
                </c:pt>
                <c:pt idx="5488">
                  <c:v>3</c:v>
                </c:pt>
                <c:pt idx="5489">
                  <c:v>3</c:v>
                </c:pt>
                <c:pt idx="5490">
                  <c:v>3</c:v>
                </c:pt>
                <c:pt idx="5491">
                  <c:v>3</c:v>
                </c:pt>
                <c:pt idx="5492">
                  <c:v>3</c:v>
                </c:pt>
                <c:pt idx="5493">
                  <c:v>3</c:v>
                </c:pt>
                <c:pt idx="5494">
                  <c:v>3</c:v>
                </c:pt>
                <c:pt idx="5495">
                  <c:v>3</c:v>
                </c:pt>
                <c:pt idx="5496">
                  <c:v>3</c:v>
                </c:pt>
                <c:pt idx="5497">
                  <c:v>3</c:v>
                </c:pt>
                <c:pt idx="5498">
                  <c:v>3</c:v>
                </c:pt>
                <c:pt idx="5499">
                  <c:v>3</c:v>
                </c:pt>
                <c:pt idx="5500">
                  <c:v>3</c:v>
                </c:pt>
                <c:pt idx="5501">
                  <c:v>3</c:v>
                </c:pt>
                <c:pt idx="5502">
                  <c:v>3</c:v>
                </c:pt>
                <c:pt idx="5503">
                  <c:v>3</c:v>
                </c:pt>
                <c:pt idx="5504">
                  <c:v>3</c:v>
                </c:pt>
                <c:pt idx="5505">
                  <c:v>3</c:v>
                </c:pt>
                <c:pt idx="5506">
                  <c:v>3</c:v>
                </c:pt>
                <c:pt idx="5507">
                  <c:v>3</c:v>
                </c:pt>
                <c:pt idx="5508">
                  <c:v>3</c:v>
                </c:pt>
                <c:pt idx="5509">
                  <c:v>3</c:v>
                </c:pt>
                <c:pt idx="5510">
                  <c:v>3</c:v>
                </c:pt>
                <c:pt idx="5511">
                  <c:v>3</c:v>
                </c:pt>
                <c:pt idx="5512">
                  <c:v>3</c:v>
                </c:pt>
                <c:pt idx="5513">
                  <c:v>3</c:v>
                </c:pt>
                <c:pt idx="5514">
                  <c:v>3</c:v>
                </c:pt>
                <c:pt idx="5515">
                  <c:v>3</c:v>
                </c:pt>
                <c:pt idx="5516">
                  <c:v>3</c:v>
                </c:pt>
                <c:pt idx="5517">
                  <c:v>3</c:v>
                </c:pt>
                <c:pt idx="5518">
                  <c:v>3</c:v>
                </c:pt>
                <c:pt idx="5519">
                  <c:v>3</c:v>
                </c:pt>
                <c:pt idx="5520">
                  <c:v>3</c:v>
                </c:pt>
                <c:pt idx="5521">
                  <c:v>3</c:v>
                </c:pt>
                <c:pt idx="5522">
                  <c:v>3</c:v>
                </c:pt>
                <c:pt idx="5523">
                  <c:v>3</c:v>
                </c:pt>
                <c:pt idx="5524">
                  <c:v>3</c:v>
                </c:pt>
                <c:pt idx="5525">
                  <c:v>3</c:v>
                </c:pt>
                <c:pt idx="5526">
                  <c:v>3</c:v>
                </c:pt>
                <c:pt idx="5527">
                  <c:v>3</c:v>
                </c:pt>
                <c:pt idx="5528">
                  <c:v>3</c:v>
                </c:pt>
                <c:pt idx="5529">
                  <c:v>3</c:v>
                </c:pt>
                <c:pt idx="5530">
                  <c:v>3</c:v>
                </c:pt>
                <c:pt idx="5531">
                  <c:v>3</c:v>
                </c:pt>
                <c:pt idx="5532">
                  <c:v>3</c:v>
                </c:pt>
                <c:pt idx="5533">
                  <c:v>3</c:v>
                </c:pt>
                <c:pt idx="5534">
                  <c:v>3</c:v>
                </c:pt>
                <c:pt idx="5535">
                  <c:v>3</c:v>
                </c:pt>
                <c:pt idx="5536">
                  <c:v>3</c:v>
                </c:pt>
                <c:pt idx="5537">
                  <c:v>3</c:v>
                </c:pt>
                <c:pt idx="5538">
                  <c:v>3</c:v>
                </c:pt>
                <c:pt idx="5539">
                  <c:v>3</c:v>
                </c:pt>
                <c:pt idx="5540">
                  <c:v>3</c:v>
                </c:pt>
                <c:pt idx="5541">
                  <c:v>3</c:v>
                </c:pt>
                <c:pt idx="5542">
                  <c:v>3</c:v>
                </c:pt>
                <c:pt idx="5543">
                  <c:v>3</c:v>
                </c:pt>
                <c:pt idx="5544">
                  <c:v>3</c:v>
                </c:pt>
                <c:pt idx="5545">
                  <c:v>3</c:v>
                </c:pt>
                <c:pt idx="5546">
                  <c:v>3</c:v>
                </c:pt>
                <c:pt idx="5547">
                  <c:v>3</c:v>
                </c:pt>
                <c:pt idx="5548">
                  <c:v>3</c:v>
                </c:pt>
                <c:pt idx="5549">
                  <c:v>3</c:v>
                </c:pt>
                <c:pt idx="5550">
                  <c:v>3</c:v>
                </c:pt>
                <c:pt idx="5551">
                  <c:v>3</c:v>
                </c:pt>
                <c:pt idx="5552">
                  <c:v>3</c:v>
                </c:pt>
                <c:pt idx="5553">
                  <c:v>3</c:v>
                </c:pt>
                <c:pt idx="5554">
                  <c:v>3</c:v>
                </c:pt>
                <c:pt idx="5555">
                  <c:v>3</c:v>
                </c:pt>
                <c:pt idx="5556">
                  <c:v>3</c:v>
                </c:pt>
                <c:pt idx="5557">
                  <c:v>3</c:v>
                </c:pt>
                <c:pt idx="5558">
                  <c:v>3</c:v>
                </c:pt>
                <c:pt idx="5559">
                  <c:v>3</c:v>
                </c:pt>
                <c:pt idx="5560">
                  <c:v>3</c:v>
                </c:pt>
                <c:pt idx="5561">
                  <c:v>3</c:v>
                </c:pt>
                <c:pt idx="5562">
                  <c:v>3</c:v>
                </c:pt>
                <c:pt idx="5563">
                  <c:v>3</c:v>
                </c:pt>
                <c:pt idx="5564">
                  <c:v>3</c:v>
                </c:pt>
                <c:pt idx="5565">
                  <c:v>3</c:v>
                </c:pt>
                <c:pt idx="5566">
                  <c:v>3</c:v>
                </c:pt>
                <c:pt idx="5567">
                  <c:v>3</c:v>
                </c:pt>
                <c:pt idx="5568">
                  <c:v>3</c:v>
                </c:pt>
                <c:pt idx="5569">
                  <c:v>3</c:v>
                </c:pt>
                <c:pt idx="5570">
                  <c:v>3</c:v>
                </c:pt>
                <c:pt idx="5571">
                  <c:v>3</c:v>
                </c:pt>
                <c:pt idx="5572">
                  <c:v>3</c:v>
                </c:pt>
                <c:pt idx="5573">
                  <c:v>3</c:v>
                </c:pt>
                <c:pt idx="5574">
                  <c:v>3</c:v>
                </c:pt>
                <c:pt idx="5575">
                  <c:v>3</c:v>
                </c:pt>
                <c:pt idx="5576">
                  <c:v>3</c:v>
                </c:pt>
                <c:pt idx="5577">
                  <c:v>3</c:v>
                </c:pt>
                <c:pt idx="5578">
                  <c:v>3</c:v>
                </c:pt>
                <c:pt idx="5579">
                  <c:v>3</c:v>
                </c:pt>
                <c:pt idx="5580">
                  <c:v>3</c:v>
                </c:pt>
                <c:pt idx="5581">
                  <c:v>3</c:v>
                </c:pt>
                <c:pt idx="5582">
                  <c:v>3</c:v>
                </c:pt>
                <c:pt idx="5583">
                  <c:v>3</c:v>
                </c:pt>
                <c:pt idx="5584">
                  <c:v>3</c:v>
                </c:pt>
                <c:pt idx="5585">
                  <c:v>3</c:v>
                </c:pt>
                <c:pt idx="5586">
                  <c:v>3</c:v>
                </c:pt>
                <c:pt idx="5587">
                  <c:v>3</c:v>
                </c:pt>
                <c:pt idx="5588">
                  <c:v>3</c:v>
                </c:pt>
                <c:pt idx="5589">
                  <c:v>3</c:v>
                </c:pt>
                <c:pt idx="5590">
                  <c:v>3</c:v>
                </c:pt>
                <c:pt idx="5591">
                  <c:v>3</c:v>
                </c:pt>
                <c:pt idx="5592">
                  <c:v>3</c:v>
                </c:pt>
                <c:pt idx="5593">
                  <c:v>3</c:v>
                </c:pt>
                <c:pt idx="5594">
                  <c:v>3</c:v>
                </c:pt>
                <c:pt idx="5595">
                  <c:v>3</c:v>
                </c:pt>
                <c:pt idx="5596">
                  <c:v>3</c:v>
                </c:pt>
                <c:pt idx="5597">
                  <c:v>3</c:v>
                </c:pt>
                <c:pt idx="5598">
                  <c:v>3</c:v>
                </c:pt>
                <c:pt idx="5599">
                  <c:v>3</c:v>
                </c:pt>
                <c:pt idx="5600">
                  <c:v>3</c:v>
                </c:pt>
                <c:pt idx="5601">
                  <c:v>3</c:v>
                </c:pt>
                <c:pt idx="5602">
                  <c:v>3</c:v>
                </c:pt>
                <c:pt idx="5603">
                  <c:v>3</c:v>
                </c:pt>
                <c:pt idx="5604">
                  <c:v>3</c:v>
                </c:pt>
                <c:pt idx="5605">
                  <c:v>3</c:v>
                </c:pt>
                <c:pt idx="5606">
                  <c:v>3</c:v>
                </c:pt>
                <c:pt idx="5607">
                  <c:v>3</c:v>
                </c:pt>
                <c:pt idx="5608">
                  <c:v>3</c:v>
                </c:pt>
                <c:pt idx="5609">
                  <c:v>3</c:v>
                </c:pt>
                <c:pt idx="5610">
                  <c:v>3</c:v>
                </c:pt>
                <c:pt idx="5611">
                  <c:v>3</c:v>
                </c:pt>
                <c:pt idx="5612">
                  <c:v>3</c:v>
                </c:pt>
                <c:pt idx="5613">
                  <c:v>3</c:v>
                </c:pt>
                <c:pt idx="5614">
                  <c:v>3</c:v>
                </c:pt>
                <c:pt idx="5615">
                  <c:v>3</c:v>
                </c:pt>
                <c:pt idx="5616">
                  <c:v>3</c:v>
                </c:pt>
                <c:pt idx="5617">
                  <c:v>3</c:v>
                </c:pt>
                <c:pt idx="5618">
                  <c:v>3</c:v>
                </c:pt>
                <c:pt idx="5619">
                  <c:v>3</c:v>
                </c:pt>
                <c:pt idx="5620">
                  <c:v>3</c:v>
                </c:pt>
                <c:pt idx="5621">
                  <c:v>3</c:v>
                </c:pt>
                <c:pt idx="5622">
                  <c:v>3</c:v>
                </c:pt>
                <c:pt idx="5623">
                  <c:v>3</c:v>
                </c:pt>
                <c:pt idx="5624">
                  <c:v>3</c:v>
                </c:pt>
                <c:pt idx="5625">
                  <c:v>3</c:v>
                </c:pt>
                <c:pt idx="5626">
                  <c:v>3</c:v>
                </c:pt>
                <c:pt idx="5627">
                  <c:v>3</c:v>
                </c:pt>
                <c:pt idx="5628">
                  <c:v>3</c:v>
                </c:pt>
                <c:pt idx="5629">
                  <c:v>3</c:v>
                </c:pt>
                <c:pt idx="5630">
                  <c:v>3</c:v>
                </c:pt>
                <c:pt idx="5631">
                  <c:v>3</c:v>
                </c:pt>
                <c:pt idx="5632">
                  <c:v>3</c:v>
                </c:pt>
                <c:pt idx="5633">
                  <c:v>3</c:v>
                </c:pt>
                <c:pt idx="5634">
                  <c:v>3</c:v>
                </c:pt>
                <c:pt idx="5635">
                  <c:v>3</c:v>
                </c:pt>
                <c:pt idx="5636">
                  <c:v>3</c:v>
                </c:pt>
                <c:pt idx="5637">
                  <c:v>3</c:v>
                </c:pt>
                <c:pt idx="5638">
                  <c:v>3</c:v>
                </c:pt>
                <c:pt idx="5639">
                  <c:v>3</c:v>
                </c:pt>
                <c:pt idx="5640">
                  <c:v>3</c:v>
                </c:pt>
                <c:pt idx="5641">
                  <c:v>3</c:v>
                </c:pt>
                <c:pt idx="5642">
                  <c:v>3</c:v>
                </c:pt>
                <c:pt idx="5643">
                  <c:v>3</c:v>
                </c:pt>
                <c:pt idx="5644">
                  <c:v>3</c:v>
                </c:pt>
                <c:pt idx="5645">
                  <c:v>3</c:v>
                </c:pt>
                <c:pt idx="5646">
                  <c:v>3</c:v>
                </c:pt>
                <c:pt idx="5647">
                  <c:v>3</c:v>
                </c:pt>
                <c:pt idx="5648">
                  <c:v>3</c:v>
                </c:pt>
                <c:pt idx="5649">
                  <c:v>3</c:v>
                </c:pt>
                <c:pt idx="5650">
                  <c:v>3</c:v>
                </c:pt>
                <c:pt idx="5651">
                  <c:v>3</c:v>
                </c:pt>
                <c:pt idx="5652">
                  <c:v>3</c:v>
                </c:pt>
                <c:pt idx="5653">
                  <c:v>3</c:v>
                </c:pt>
                <c:pt idx="5654">
                  <c:v>3</c:v>
                </c:pt>
                <c:pt idx="5655">
                  <c:v>3</c:v>
                </c:pt>
                <c:pt idx="5656">
                  <c:v>3</c:v>
                </c:pt>
                <c:pt idx="5657">
                  <c:v>3</c:v>
                </c:pt>
                <c:pt idx="5658">
                  <c:v>3</c:v>
                </c:pt>
                <c:pt idx="5659">
                  <c:v>3</c:v>
                </c:pt>
                <c:pt idx="5660">
                  <c:v>3</c:v>
                </c:pt>
                <c:pt idx="5661">
                  <c:v>3</c:v>
                </c:pt>
                <c:pt idx="5662">
                  <c:v>3</c:v>
                </c:pt>
                <c:pt idx="5663">
                  <c:v>3</c:v>
                </c:pt>
                <c:pt idx="5664">
                  <c:v>3</c:v>
                </c:pt>
                <c:pt idx="5665">
                  <c:v>3</c:v>
                </c:pt>
                <c:pt idx="5666">
                  <c:v>3</c:v>
                </c:pt>
                <c:pt idx="5667">
                  <c:v>3</c:v>
                </c:pt>
                <c:pt idx="5668">
                  <c:v>3</c:v>
                </c:pt>
                <c:pt idx="5669">
                  <c:v>3</c:v>
                </c:pt>
                <c:pt idx="5670">
                  <c:v>3</c:v>
                </c:pt>
                <c:pt idx="5671">
                  <c:v>3</c:v>
                </c:pt>
                <c:pt idx="5672">
                  <c:v>3</c:v>
                </c:pt>
                <c:pt idx="5673">
                  <c:v>3</c:v>
                </c:pt>
                <c:pt idx="5674">
                  <c:v>3</c:v>
                </c:pt>
                <c:pt idx="5675">
                  <c:v>3</c:v>
                </c:pt>
                <c:pt idx="5676">
                  <c:v>3</c:v>
                </c:pt>
                <c:pt idx="5677">
                  <c:v>3</c:v>
                </c:pt>
                <c:pt idx="5678">
                  <c:v>3</c:v>
                </c:pt>
                <c:pt idx="5679">
                  <c:v>3</c:v>
                </c:pt>
                <c:pt idx="5680">
                  <c:v>3</c:v>
                </c:pt>
                <c:pt idx="5681">
                  <c:v>3</c:v>
                </c:pt>
                <c:pt idx="5682">
                  <c:v>3</c:v>
                </c:pt>
                <c:pt idx="5683">
                  <c:v>3</c:v>
                </c:pt>
                <c:pt idx="5684">
                  <c:v>3</c:v>
                </c:pt>
                <c:pt idx="5685">
                  <c:v>3</c:v>
                </c:pt>
                <c:pt idx="5686">
                  <c:v>3</c:v>
                </c:pt>
                <c:pt idx="5687">
                  <c:v>3</c:v>
                </c:pt>
                <c:pt idx="5688">
                  <c:v>3</c:v>
                </c:pt>
                <c:pt idx="5689">
                  <c:v>3</c:v>
                </c:pt>
                <c:pt idx="5690">
                  <c:v>3</c:v>
                </c:pt>
                <c:pt idx="5691">
                  <c:v>3</c:v>
                </c:pt>
                <c:pt idx="5692">
                  <c:v>3</c:v>
                </c:pt>
                <c:pt idx="5693">
                  <c:v>3</c:v>
                </c:pt>
                <c:pt idx="5694">
                  <c:v>3</c:v>
                </c:pt>
                <c:pt idx="5695">
                  <c:v>3</c:v>
                </c:pt>
                <c:pt idx="5696">
                  <c:v>3</c:v>
                </c:pt>
                <c:pt idx="5697">
                  <c:v>3</c:v>
                </c:pt>
                <c:pt idx="5698">
                  <c:v>3</c:v>
                </c:pt>
                <c:pt idx="5699">
                  <c:v>3</c:v>
                </c:pt>
                <c:pt idx="5700">
                  <c:v>3</c:v>
                </c:pt>
                <c:pt idx="5701">
                  <c:v>3</c:v>
                </c:pt>
                <c:pt idx="5702">
                  <c:v>3</c:v>
                </c:pt>
                <c:pt idx="5703">
                  <c:v>3</c:v>
                </c:pt>
                <c:pt idx="5704">
                  <c:v>3</c:v>
                </c:pt>
                <c:pt idx="5705">
                  <c:v>3</c:v>
                </c:pt>
                <c:pt idx="5706">
                  <c:v>3</c:v>
                </c:pt>
                <c:pt idx="5707">
                  <c:v>3</c:v>
                </c:pt>
                <c:pt idx="5708">
                  <c:v>3</c:v>
                </c:pt>
                <c:pt idx="5709">
                  <c:v>3</c:v>
                </c:pt>
                <c:pt idx="5710">
                  <c:v>3</c:v>
                </c:pt>
                <c:pt idx="5711">
                  <c:v>3</c:v>
                </c:pt>
                <c:pt idx="5712">
                  <c:v>3</c:v>
                </c:pt>
                <c:pt idx="5713">
                  <c:v>3</c:v>
                </c:pt>
                <c:pt idx="5714">
                  <c:v>3</c:v>
                </c:pt>
                <c:pt idx="5715">
                  <c:v>3</c:v>
                </c:pt>
                <c:pt idx="5716">
                  <c:v>3</c:v>
                </c:pt>
                <c:pt idx="5717">
                  <c:v>3</c:v>
                </c:pt>
                <c:pt idx="5718">
                  <c:v>3</c:v>
                </c:pt>
                <c:pt idx="5719">
                  <c:v>3</c:v>
                </c:pt>
                <c:pt idx="5720">
                  <c:v>3</c:v>
                </c:pt>
                <c:pt idx="5721">
                  <c:v>3</c:v>
                </c:pt>
                <c:pt idx="5722">
                  <c:v>3</c:v>
                </c:pt>
                <c:pt idx="5723">
                  <c:v>3</c:v>
                </c:pt>
                <c:pt idx="5724">
                  <c:v>3</c:v>
                </c:pt>
                <c:pt idx="5725">
                  <c:v>3</c:v>
                </c:pt>
                <c:pt idx="5726">
                  <c:v>3</c:v>
                </c:pt>
                <c:pt idx="5727">
                  <c:v>3</c:v>
                </c:pt>
                <c:pt idx="5728">
                  <c:v>3</c:v>
                </c:pt>
                <c:pt idx="5729">
                  <c:v>3</c:v>
                </c:pt>
                <c:pt idx="5730">
                  <c:v>3</c:v>
                </c:pt>
                <c:pt idx="5731">
                  <c:v>3</c:v>
                </c:pt>
                <c:pt idx="5732">
                  <c:v>3</c:v>
                </c:pt>
                <c:pt idx="5733">
                  <c:v>3</c:v>
                </c:pt>
                <c:pt idx="5734">
                  <c:v>3</c:v>
                </c:pt>
                <c:pt idx="5735">
                  <c:v>3</c:v>
                </c:pt>
                <c:pt idx="5736">
                  <c:v>3</c:v>
                </c:pt>
                <c:pt idx="5737">
                  <c:v>3</c:v>
                </c:pt>
                <c:pt idx="5738">
                  <c:v>3</c:v>
                </c:pt>
                <c:pt idx="5739">
                  <c:v>3</c:v>
                </c:pt>
                <c:pt idx="5740">
                  <c:v>3</c:v>
                </c:pt>
                <c:pt idx="5741">
                  <c:v>3</c:v>
                </c:pt>
                <c:pt idx="5742">
                  <c:v>3</c:v>
                </c:pt>
                <c:pt idx="5743">
                  <c:v>3</c:v>
                </c:pt>
                <c:pt idx="5744">
                  <c:v>3</c:v>
                </c:pt>
                <c:pt idx="5745">
                  <c:v>3</c:v>
                </c:pt>
                <c:pt idx="5746">
                  <c:v>3</c:v>
                </c:pt>
                <c:pt idx="5747">
                  <c:v>3</c:v>
                </c:pt>
                <c:pt idx="5748">
                  <c:v>3</c:v>
                </c:pt>
                <c:pt idx="5749">
                  <c:v>3</c:v>
                </c:pt>
                <c:pt idx="5750">
                  <c:v>3</c:v>
                </c:pt>
                <c:pt idx="5751">
                  <c:v>3</c:v>
                </c:pt>
                <c:pt idx="5752">
                  <c:v>3</c:v>
                </c:pt>
                <c:pt idx="5753">
                  <c:v>3</c:v>
                </c:pt>
                <c:pt idx="5754">
                  <c:v>3</c:v>
                </c:pt>
                <c:pt idx="5755">
                  <c:v>3</c:v>
                </c:pt>
                <c:pt idx="5756">
                  <c:v>3</c:v>
                </c:pt>
                <c:pt idx="5757">
                  <c:v>3</c:v>
                </c:pt>
                <c:pt idx="5758">
                  <c:v>3</c:v>
                </c:pt>
                <c:pt idx="5759">
                  <c:v>3</c:v>
                </c:pt>
                <c:pt idx="5760">
                  <c:v>3</c:v>
                </c:pt>
                <c:pt idx="5761">
                  <c:v>3</c:v>
                </c:pt>
                <c:pt idx="5762">
                  <c:v>3</c:v>
                </c:pt>
                <c:pt idx="5763">
                  <c:v>3</c:v>
                </c:pt>
                <c:pt idx="5764">
                  <c:v>3</c:v>
                </c:pt>
                <c:pt idx="5765">
                  <c:v>3</c:v>
                </c:pt>
                <c:pt idx="5766">
                  <c:v>3</c:v>
                </c:pt>
                <c:pt idx="5767">
                  <c:v>3</c:v>
                </c:pt>
                <c:pt idx="5768">
                  <c:v>3</c:v>
                </c:pt>
                <c:pt idx="5769">
                  <c:v>3</c:v>
                </c:pt>
                <c:pt idx="5770">
                  <c:v>3</c:v>
                </c:pt>
                <c:pt idx="5771">
                  <c:v>3</c:v>
                </c:pt>
                <c:pt idx="5772">
                  <c:v>3</c:v>
                </c:pt>
                <c:pt idx="5773">
                  <c:v>3</c:v>
                </c:pt>
                <c:pt idx="5774">
                  <c:v>3</c:v>
                </c:pt>
                <c:pt idx="5775">
                  <c:v>3</c:v>
                </c:pt>
                <c:pt idx="5776">
                  <c:v>3</c:v>
                </c:pt>
                <c:pt idx="5777">
                  <c:v>3</c:v>
                </c:pt>
                <c:pt idx="5778">
                  <c:v>3</c:v>
                </c:pt>
                <c:pt idx="5779">
                  <c:v>3</c:v>
                </c:pt>
                <c:pt idx="5780">
                  <c:v>3</c:v>
                </c:pt>
                <c:pt idx="5781">
                  <c:v>3</c:v>
                </c:pt>
                <c:pt idx="5782">
                  <c:v>3</c:v>
                </c:pt>
                <c:pt idx="5783">
                  <c:v>3</c:v>
                </c:pt>
                <c:pt idx="5784">
                  <c:v>3</c:v>
                </c:pt>
                <c:pt idx="5785">
                  <c:v>3</c:v>
                </c:pt>
                <c:pt idx="5786">
                  <c:v>3</c:v>
                </c:pt>
                <c:pt idx="5787">
                  <c:v>3</c:v>
                </c:pt>
                <c:pt idx="5788">
                  <c:v>3</c:v>
                </c:pt>
                <c:pt idx="5789">
                  <c:v>3</c:v>
                </c:pt>
                <c:pt idx="5790">
                  <c:v>3</c:v>
                </c:pt>
                <c:pt idx="5791">
                  <c:v>3</c:v>
                </c:pt>
                <c:pt idx="5792">
                  <c:v>3</c:v>
                </c:pt>
                <c:pt idx="5793">
                  <c:v>3</c:v>
                </c:pt>
                <c:pt idx="5794">
                  <c:v>3</c:v>
                </c:pt>
                <c:pt idx="5795">
                  <c:v>3</c:v>
                </c:pt>
                <c:pt idx="5796">
                  <c:v>3</c:v>
                </c:pt>
                <c:pt idx="5797">
                  <c:v>3</c:v>
                </c:pt>
                <c:pt idx="5798">
                  <c:v>3</c:v>
                </c:pt>
                <c:pt idx="5799">
                  <c:v>3</c:v>
                </c:pt>
                <c:pt idx="5800">
                  <c:v>3</c:v>
                </c:pt>
                <c:pt idx="5801">
                  <c:v>3</c:v>
                </c:pt>
                <c:pt idx="5802">
                  <c:v>3</c:v>
                </c:pt>
                <c:pt idx="5803">
                  <c:v>3</c:v>
                </c:pt>
                <c:pt idx="5804">
                  <c:v>3</c:v>
                </c:pt>
                <c:pt idx="5805">
                  <c:v>3</c:v>
                </c:pt>
                <c:pt idx="5806">
                  <c:v>3</c:v>
                </c:pt>
                <c:pt idx="5807">
                  <c:v>3</c:v>
                </c:pt>
                <c:pt idx="5808">
                  <c:v>3</c:v>
                </c:pt>
                <c:pt idx="5809">
                  <c:v>3</c:v>
                </c:pt>
                <c:pt idx="5810">
                  <c:v>3</c:v>
                </c:pt>
                <c:pt idx="5811">
                  <c:v>3</c:v>
                </c:pt>
                <c:pt idx="5812">
                  <c:v>3</c:v>
                </c:pt>
                <c:pt idx="5813">
                  <c:v>3</c:v>
                </c:pt>
                <c:pt idx="5814">
                  <c:v>3</c:v>
                </c:pt>
                <c:pt idx="5815">
                  <c:v>3</c:v>
                </c:pt>
                <c:pt idx="5816">
                  <c:v>3</c:v>
                </c:pt>
                <c:pt idx="5817">
                  <c:v>3</c:v>
                </c:pt>
                <c:pt idx="5818">
                  <c:v>3</c:v>
                </c:pt>
                <c:pt idx="5819">
                  <c:v>3</c:v>
                </c:pt>
                <c:pt idx="5820">
                  <c:v>3</c:v>
                </c:pt>
                <c:pt idx="5821">
                  <c:v>3</c:v>
                </c:pt>
                <c:pt idx="5822">
                  <c:v>3</c:v>
                </c:pt>
                <c:pt idx="5823">
                  <c:v>3</c:v>
                </c:pt>
                <c:pt idx="5824">
                  <c:v>3</c:v>
                </c:pt>
                <c:pt idx="5825">
                  <c:v>3</c:v>
                </c:pt>
                <c:pt idx="5826">
                  <c:v>3</c:v>
                </c:pt>
                <c:pt idx="5827">
                  <c:v>3</c:v>
                </c:pt>
                <c:pt idx="5828">
                  <c:v>3</c:v>
                </c:pt>
                <c:pt idx="5829">
                  <c:v>3</c:v>
                </c:pt>
                <c:pt idx="5830">
                  <c:v>3</c:v>
                </c:pt>
                <c:pt idx="5831">
                  <c:v>3</c:v>
                </c:pt>
                <c:pt idx="5832">
                  <c:v>3</c:v>
                </c:pt>
                <c:pt idx="5833">
                  <c:v>3</c:v>
                </c:pt>
                <c:pt idx="5834">
                  <c:v>3</c:v>
                </c:pt>
                <c:pt idx="5835">
                  <c:v>3</c:v>
                </c:pt>
                <c:pt idx="5836">
                  <c:v>3</c:v>
                </c:pt>
                <c:pt idx="5837">
                  <c:v>3</c:v>
                </c:pt>
                <c:pt idx="5838">
                  <c:v>3</c:v>
                </c:pt>
                <c:pt idx="5839">
                  <c:v>3</c:v>
                </c:pt>
                <c:pt idx="5840">
                  <c:v>3</c:v>
                </c:pt>
                <c:pt idx="5841">
                  <c:v>3</c:v>
                </c:pt>
                <c:pt idx="5842">
                  <c:v>3</c:v>
                </c:pt>
                <c:pt idx="5843">
                  <c:v>3</c:v>
                </c:pt>
                <c:pt idx="5844">
                  <c:v>3</c:v>
                </c:pt>
                <c:pt idx="5845">
                  <c:v>3</c:v>
                </c:pt>
                <c:pt idx="5846">
                  <c:v>3</c:v>
                </c:pt>
                <c:pt idx="5847">
                  <c:v>3</c:v>
                </c:pt>
                <c:pt idx="5848">
                  <c:v>3</c:v>
                </c:pt>
                <c:pt idx="5849">
                  <c:v>3</c:v>
                </c:pt>
                <c:pt idx="5850">
                  <c:v>3</c:v>
                </c:pt>
                <c:pt idx="5851">
                  <c:v>3</c:v>
                </c:pt>
                <c:pt idx="5852">
                  <c:v>3</c:v>
                </c:pt>
                <c:pt idx="5853">
                  <c:v>3</c:v>
                </c:pt>
                <c:pt idx="5854">
                  <c:v>3</c:v>
                </c:pt>
                <c:pt idx="5855">
                  <c:v>3</c:v>
                </c:pt>
                <c:pt idx="5856">
                  <c:v>3</c:v>
                </c:pt>
                <c:pt idx="5857">
                  <c:v>3</c:v>
                </c:pt>
                <c:pt idx="5858">
                  <c:v>3</c:v>
                </c:pt>
                <c:pt idx="5859">
                  <c:v>3</c:v>
                </c:pt>
                <c:pt idx="5860">
                  <c:v>3</c:v>
                </c:pt>
                <c:pt idx="5861">
                  <c:v>3</c:v>
                </c:pt>
                <c:pt idx="5862">
                  <c:v>3</c:v>
                </c:pt>
                <c:pt idx="5863">
                  <c:v>3</c:v>
                </c:pt>
                <c:pt idx="5864">
                  <c:v>3</c:v>
                </c:pt>
                <c:pt idx="5865">
                  <c:v>3</c:v>
                </c:pt>
                <c:pt idx="5866">
                  <c:v>3</c:v>
                </c:pt>
                <c:pt idx="5867">
                  <c:v>3</c:v>
                </c:pt>
                <c:pt idx="5868">
                  <c:v>3</c:v>
                </c:pt>
                <c:pt idx="5869">
                  <c:v>3</c:v>
                </c:pt>
                <c:pt idx="5870">
                  <c:v>3</c:v>
                </c:pt>
                <c:pt idx="5871">
                  <c:v>3</c:v>
                </c:pt>
                <c:pt idx="5872">
                  <c:v>3</c:v>
                </c:pt>
                <c:pt idx="5873">
                  <c:v>3</c:v>
                </c:pt>
                <c:pt idx="5874">
                  <c:v>3</c:v>
                </c:pt>
                <c:pt idx="5875">
                  <c:v>3</c:v>
                </c:pt>
                <c:pt idx="5876">
                  <c:v>3</c:v>
                </c:pt>
                <c:pt idx="5877">
                  <c:v>3</c:v>
                </c:pt>
                <c:pt idx="5878">
                  <c:v>3</c:v>
                </c:pt>
                <c:pt idx="5879">
                  <c:v>3</c:v>
                </c:pt>
                <c:pt idx="5880">
                  <c:v>3</c:v>
                </c:pt>
                <c:pt idx="5881">
                  <c:v>3</c:v>
                </c:pt>
                <c:pt idx="5882">
                  <c:v>3</c:v>
                </c:pt>
                <c:pt idx="5883">
                  <c:v>3</c:v>
                </c:pt>
                <c:pt idx="5884">
                  <c:v>3</c:v>
                </c:pt>
                <c:pt idx="5885">
                  <c:v>3</c:v>
                </c:pt>
                <c:pt idx="5886">
                  <c:v>3</c:v>
                </c:pt>
                <c:pt idx="5887">
                  <c:v>3</c:v>
                </c:pt>
                <c:pt idx="5888">
                  <c:v>3</c:v>
                </c:pt>
                <c:pt idx="5889">
                  <c:v>3</c:v>
                </c:pt>
                <c:pt idx="5890">
                  <c:v>3</c:v>
                </c:pt>
                <c:pt idx="5891">
                  <c:v>3</c:v>
                </c:pt>
                <c:pt idx="5892">
                  <c:v>3</c:v>
                </c:pt>
                <c:pt idx="5893">
                  <c:v>3</c:v>
                </c:pt>
                <c:pt idx="5894">
                  <c:v>3</c:v>
                </c:pt>
                <c:pt idx="5895">
                  <c:v>3</c:v>
                </c:pt>
                <c:pt idx="5896">
                  <c:v>3</c:v>
                </c:pt>
                <c:pt idx="5897">
                  <c:v>3</c:v>
                </c:pt>
                <c:pt idx="5898">
                  <c:v>3</c:v>
                </c:pt>
                <c:pt idx="5899">
                  <c:v>3</c:v>
                </c:pt>
                <c:pt idx="5900">
                  <c:v>3</c:v>
                </c:pt>
                <c:pt idx="5901">
                  <c:v>3</c:v>
                </c:pt>
                <c:pt idx="5902">
                  <c:v>3</c:v>
                </c:pt>
                <c:pt idx="5903">
                  <c:v>3</c:v>
                </c:pt>
                <c:pt idx="5904">
                  <c:v>3</c:v>
                </c:pt>
                <c:pt idx="5905">
                  <c:v>3</c:v>
                </c:pt>
                <c:pt idx="5906">
                  <c:v>3</c:v>
                </c:pt>
                <c:pt idx="5907">
                  <c:v>3</c:v>
                </c:pt>
                <c:pt idx="5908">
                  <c:v>3</c:v>
                </c:pt>
                <c:pt idx="5909">
                  <c:v>3</c:v>
                </c:pt>
                <c:pt idx="5910">
                  <c:v>3</c:v>
                </c:pt>
                <c:pt idx="5911">
                  <c:v>3</c:v>
                </c:pt>
                <c:pt idx="5912">
                  <c:v>3</c:v>
                </c:pt>
                <c:pt idx="5913">
                  <c:v>3</c:v>
                </c:pt>
                <c:pt idx="5914">
                  <c:v>3</c:v>
                </c:pt>
                <c:pt idx="5915">
                  <c:v>3</c:v>
                </c:pt>
                <c:pt idx="5916">
                  <c:v>3</c:v>
                </c:pt>
                <c:pt idx="5917">
                  <c:v>3</c:v>
                </c:pt>
                <c:pt idx="5918">
                  <c:v>3</c:v>
                </c:pt>
                <c:pt idx="5919">
                  <c:v>3</c:v>
                </c:pt>
                <c:pt idx="5920">
                  <c:v>3</c:v>
                </c:pt>
                <c:pt idx="5921">
                  <c:v>3</c:v>
                </c:pt>
                <c:pt idx="5922">
                  <c:v>3</c:v>
                </c:pt>
                <c:pt idx="5923">
                  <c:v>3</c:v>
                </c:pt>
                <c:pt idx="5924">
                  <c:v>3</c:v>
                </c:pt>
                <c:pt idx="5925">
                  <c:v>3</c:v>
                </c:pt>
                <c:pt idx="5926">
                  <c:v>3</c:v>
                </c:pt>
                <c:pt idx="5927">
                  <c:v>3</c:v>
                </c:pt>
                <c:pt idx="5928">
                  <c:v>3</c:v>
                </c:pt>
                <c:pt idx="5929">
                  <c:v>3</c:v>
                </c:pt>
                <c:pt idx="5930">
                  <c:v>3</c:v>
                </c:pt>
                <c:pt idx="5931">
                  <c:v>3</c:v>
                </c:pt>
                <c:pt idx="5932">
                  <c:v>3</c:v>
                </c:pt>
                <c:pt idx="5933">
                  <c:v>3</c:v>
                </c:pt>
                <c:pt idx="5934">
                  <c:v>3</c:v>
                </c:pt>
                <c:pt idx="5935">
                  <c:v>3</c:v>
                </c:pt>
                <c:pt idx="5936">
                  <c:v>3</c:v>
                </c:pt>
                <c:pt idx="5937">
                  <c:v>3</c:v>
                </c:pt>
                <c:pt idx="5938">
                  <c:v>3</c:v>
                </c:pt>
                <c:pt idx="5939">
                  <c:v>3</c:v>
                </c:pt>
                <c:pt idx="5940">
                  <c:v>3</c:v>
                </c:pt>
                <c:pt idx="5941">
                  <c:v>3</c:v>
                </c:pt>
                <c:pt idx="5942">
                  <c:v>3</c:v>
                </c:pt>
                <c:pt idx="5943">
                  <c:v>3</c:v>
                </c:pt>
                <c:pt idx="5944">
                  <c:v>3</c:v>
                </c:pt>
                <c:pt idx="5945">
                  <c:v>3</c:v>
                </c:pt>
                <c:pt idx="5946">
                  <c:v>3</c:v>
                </c:pt>
                <c:pt idx="5947">
                  <c:v>3</c:v>
                </c:pt>
                <c:pt idx="5948">
                  <c:v>3</c:v>
                </c:pt>
                <c:pt idx="5949">
                  <c:v>3</c:v>
                </c:pt>
                <c:pt idx="5950">
                  <c:v>3</c:v>
                </c:pt>
                <c:pt idx="5951">
                  <c:v>3</c:v>
                </c:pt>
                <c:pt idx="5952">
                  <c:v>3</c:v>
                </c:pt>
                <c:pt idx="5953">
                  <c:v>3</c:v>
                </c:pt>
                <c:pt idx="5954">
                  <c:v>3</c:v>
                </c:pt>
                <c:pt idx="5955">
                  <c:v>3</c:v>
                </c:pt>
                <c:pt idx="5956">
                  <c:v>3</c:v>
                </c:pt>
                <c:pt idx="5957">
                  <c:v>3</c:v>
                </c:pt>
                <c:pt idx="5958">
                  <c:v>3</c:v>
                </c:pt>
                <c:pt idx="5959">
                  <c:v>3</c:v>
                </c:pt>
                <c:pt idx="5960">
                  <c:v>3</c:v>
                </c:pt>
                <c:pt idx="5961">
                  <c:v>3</c:v>
                </c:pt>
                <c:pt idx="5962">
                  <c:v>3</c:v>
                </c:pt>
                <c:pt idx="5963">
                  <c:v>3</c:v>
                </c:pt>
                <c:pt idx="5964">
                  <c:v>3</c:v>
                </c:pt>
                <c:pt idx="5965">
                  <c:v>3</c:v>
                </c:pt>
                <c:pt idx="5966">
                  <c:v>3</c:v>
                </c:pt>
                <c:pt idx="5967">
                  <c:v>3</c:v>
                </c:pt>
                <c:pt idx="5968">
                  <c:v>3</c:v>
                </c:pt>
                <c:pt idx="5969">
                  <c:v>3</c:v>
                </c:pt>
                <c:pt idx="5970">
                  <c:v>3</c:v>
                </c:pt>
                <c:pt idx="5971">
                  <c:v>3</c:v>
                </c:pt>
                <c:pt idx="5972">
                  <c:v>3</c:v>
                </c:pt>
                <c:pt idx="5973">
                  <c:v>3</c:v>
                </c:pt>
                <c:pt idx="5974">
                  <c:v>3</c:v>
                </c:pt>
                <c:pt idx="5975">
                  <c:v>3</c:v>
                </c:pt>
                <c:pt idx="5976">
                  <c:v>3</c:v>
                </c:pt>
                <c:pt idx="5977">
                  <c:v>3</c:v>
                </c:pt>
                <c:pt idx="5978">
                  <c:v>3</c:v>
                </c:pt>
                <c:pt idx="5979">
                  <c:v>3</c:v>
                </c:pt>
                <c:pt idx="5980">
                  <c:v>3</c:v>
                </c:pt>
                <c:pt idx="5981">
                  <c:v>3</c:v>
                </c:pt>
                <c:pt idx="5982">
                  <c:v>3</c:v>
                </c:pt>
                <c:pt idx="5983">
                  <c:v>3</c:v>
                </c:pt>
                <c:pt idx="5984">
                  <c:v>3</c:v>
                </c:pt>
                <c:pt idx="5985">
                  <c:v>3</c:v>
                </c:pt>
                <c:pt idx="5986">
                  <c:v>3</c:v>
                </c:pt>
                <c:pt idx="5987">
                  <c:v>3</c:v>
                </c:pt>
                <c:pt idx="5988">
                  <c:v>3</c:v>
                </c:pt>
                <c:pt idx="5989">
                  <c:v>3</c:v>
                </c:pt>
                <c:pt idx="5990">
                  <c:v>3</c:v>
                </c:pt>
              </c:numCache>
            </c:numRef>
          </c:val>
          <c:smooth val="0"/>
          <c:extLst>
            <c:ext xmlns:c16="http://schemas.microsoft.com/office/drawing/2014/chart" uri="{C3380CC4-5D6E-409C-BE32-E72D297353CC}">
              <c16:uniqueId val="{00000003-06E4-DD49-B3C3-9846EA57DEAF}"/>
            </c:ext>
          </c:extLst>
        </c:ser>
        <c:ser>
          <c:idx val="3"/>
          <c:order val="3"/>
          <c:tx>
            <c:strRef>
              <c:f>'background data'!$G$1</c:f>
              <c:strCache>
                <c:ptCount val="1"/>
                <c:pt idx="0">
                  <c:v> Critical AP (low) =3.3</c:v>
                </c:pt>
              </c:strCache>
            </c:strRef>
          </c:tx>
          <c:spPr>
            <a:ln w="22225" cap="rnd">
              <a:solidFill>
                <a:schemeClr val="bg1">
                  <a:lumMod val="75000"/>
                </a:schemeClr>
              </a:solidFill>
              <a:prstDash val="lgDash"/>
              <a:round/>
            </a:ln>
            <a:effectLst/>
          </c:spPr>
          <c:marker>
            <c:symbol val="none"/>
          </c:marker>
          <c:cat>
            <c:numRef>
              <c:f>'background data'!$B$2:$B$6002</c:f>
              <c:numCache>
                <c:formatCode>0.00</c:formatCode>
                <c:ptCount val="6001"/>
                <c:pt idx="0">
                  <c:v>1.0000000000000001E-9</c:v>
                </c:pt>
                <c:pt idx="1">
                  <c:v>5.833343333333334E-4</c:v>
                </c:pt>
                <c:pt idx="2">
                  <c:v>1.1666676666666669E-3</c:v>
                </c:pt>
                <c:pt idx="3">
                  <c:v>1.7500010000000002E-3</c:v>
                </c:pt>
                <c:pt idx="4">
                  <c:v>2.3333343333333334E-3</c:v>
                </c:pt>
                <c:pt idx="5">
                  <c:v>2.9166676666666667E-3</c:v>
                </c:pt>
                <c:pt idx="6">
                  <c:v>3.500001E-3</c:v>
                </c:pt>
                <c:pt idx="7">
                  <c:v>4.0833343333333333E-3</c:v>
                </c:pt>
                <c:pt idx="8">
                  <c:v>4.6666676666666665E-3</c:v>
                </c:pt>
                <c:pt idx="9">
                  <c:v>5.2500009999999998E-3</c:v>
                </c:pt>
                <c:pt idx="10">
                  <c:v>5.8333343333333331E-3</c:v>
                </c:pt>
                <c:pt idx="11">
                  <c:v>6.4166676666666663E-3</c:v>
                </c:pt>
                <c:pt idx="12">
                  <c:v>7.0000009999999996E-3</c:v>
                </c:pt>
                <c:pt idx="13">
                  <c:v>7.5833343333333329E-3</c:v>
                </c:pt>
                <c:pt idx="14">
                  <c:v>8.166667666666667E-3</c:v>
                </c:pt>
                <c:pt idx="15">
                  <c:v>8.7500010000000003E-3</c:v>
                </c:pt>
                <c:pt idx="16">
                  <c:v>9.3333343333333336E-3</c:v>
                </c:pt>
                <c:pt idx="17">
                  <c:v>9.9166676666666669E-3</c:v>
                </c:pt>
                <c:pt idx="18">
                  <c:v>1.0500001E-2</c:v>
                </c:pt>
                <c:pt idx="19">
                  <c:v>1.1083334333333333E-2</c:v>
                </c:pt>
                <c:pt idx="20">
                  <c:v>1.1666667666666667E-2</c:v>
                </c:pt>
                <c:pt idx="21">
                  <c:v>1.2250001E-2</c:v>
                </c:pt>
                <c:pt idx="22">
                  <c:v>1.2833334333333333E-2</c:v>
                </c:pt>
                <c:pt idx="23">
                  <c:v>1.3416667666666666E-2</c:v>
                </c:pt>
                <c:pt idx="24">
                  <c:v>1.4000001E-2</c:v>
                </c:pt>
                <c:pt idx="25">
                  <c:v>1.4583334333333333E-2</c:v>
                </c:pt>
                <c:pt idx="26">
                  <c:v>1.5166667666666666E-2</c:v>
                </c:pt>
                <c:pt idx="27">
                  <c:v>1.5750001E-2</c:v>
                </c:pt>
                <c:pt idx="28">
                  <c:v>1.6333334333333335E-2</c:v>
                </c:pt>
                <c:pt idx="29">
                  <c:v>1.691666766666667E-2</c:v>
                </c:pt>
                <c:pt idx="30">
                  <c:v>1.7500001000000005E-2</c:v>
                </c:pt>
                <c:pt idx="31">
                  <c:v>1.808333433333334E-2</c:v>
                </c:pt>
                <c:pt idx="32">
                  <c:v>1.8666667666666675E-2</c:v>
                </c:pt>
                <c:pt idx="33">
                  <c:v>1.925000100000001E-2</c:v>
                </c:pt>
                <c:pt idx="34">
                  <c:v>1.9833334333333345E-2</c:v>
                </c:pt>
                <c:pt idx="35">
                  <c:v>2.041666766666668E-2</c:v>
                </c:pt>
                <c:pt idx="36">
                  <c:v>2.1000001000000015E-2</c:v>
                </c:pt>
                <c:pt idx="37">
                  <c:v>2.158333433333335E-2</c:v>
                </c:pt>
                <c:pt idx="38">
                  <c:v>2.2166667666666685E-2</c:v>
                </c:pt>
                <c:pt idx="39">
                  <c:v>2.275000100000002E-2</c:v>
                </c:pt>
                <c:pt idx="40">
                  <c:v>2.3333334333333355E-2</c:v>
                </c:pt>
                <c:pt idx="41">
                  <c:v>2.391666766666669E-2</c:v>
                </c:pt>
                <c:pt idx="42">
                  <c:v>2.4500001000000025E-2</c:v>
                </c:pt>
                <c:pt idx="43">
                  <c:v>2.508333433333336E-2</c:v>
                </c:pt>
                <c:pt idx="44">
                  <c:v>2.5666667666666695E-2</c:v>
                </c:pt>
                <c:pt idx="45">
                  <c:v>2.625000100000003E-2</c:v>
                </c:pt>
                <c:pt idx="46">
                  <c:v>2.6833334333333365E-2</c:v>
                </c:pt>
                <c:pt idx="47">
                  <c:v>2.74166676666667E-2</c:v>
                </c:pt>
                <c:pt idx="48">
                  <c:v>2.8000001000000035E-2</c:v>
                </c:pt>
                <c:pt idx="49">
                  <c:v>2.858333433333337E-2</c:v>
                </c:pt>
                <c:pt idx="50">
                  <c:v>2.9166667666666705E-2</c:v>
                </c:pt>
                <c:pt idx="51">
                  <c:v>2.975000100000004E-2</c:v>
                </c:pt>
                <c:pt idx="52">
                  <c:v>3.0333334333333375E-2</c:v>
                </c:pt>
                <c:pt idx="53">
                  <c:v>3.091666766666671E-2</c:v>
                </c:pt>
                <c:pt idx="54">
                  <c:v>3.1500001000000041E-2</c:v>
                </c:pt>
                <c:pt idx="55">
                  <c:v>3.2083334333333373E-2</c:v>
                </c:pt>
                <c:pt idx="56">
                  <c:v>3.2666667666666704E-2</c:v>
                </c:pt>
                <c:pt idx="57">
                  <c:v>3.3250001000000036E-2</c:v>
                </c:pt>
                <c:pt idx="58">
                  <c:v>3.3833334333333367E-2</c:v>
                </c:pt>
                <c:pt idx="59">
                  <c:v>3.4416667666666699E-2</c:v>
                </c:pt>
                <c:pt idx="60">
                  <c:v>3.5000001000000031E-2</c:v>
                </c:pt>
                <c:pt idx="61">
                  <c:v>3.5583334333333362E-2</c:v>
                </c:pt>
                <c:pt idx="62">
                  <c:v>3.6166667666666694E-2</c:v>
                </c:pt>
                <c:pt idx="63">
                  <c:v>3.6750001000000025E-2</c:v>
                </c:pt>
                <c:pt idx="64">
                  <c:v>3.7333334333333357E-2</c:v>
                </c:pt>
                <c:pt idx="65">
                  <c:v>3.7916667666666688E-2</c:v>
                </c:pt>
                <c:pt idx="66">
                  <c:v>3.850000100000002E-2</c:v>
                </c:pt>
                <c:pt idx="67">
                  <c:v>3.9083334333333351E-2</c:v>
                </c:pt>
                <c:pt idx="68">
                  <c:v>3.9666667666666683E-2</c:v>
                </c:pt>
                <c:pt idx="69">
                  <c:v>4.0250001000000014E-2</c:v>
                </c:pt>
                <c:pt idx="70">
                  <c:v>4.0833334333333346E-2</c:v>
                </c:pt>
                <c:pt idx="71">
                  <c:v>4.1416667666666677E-2</c:v>
                </c:pt>
                <c:pt idx="72">
                  <c:v>4.2000001000000009E-2</c:v>
                </c:pt>
                <c:pt idx="73">
                  <c:v>4.2583334333333341E-2</c:v>
                </c:pt>
                <c:pt idx="74">
                  <c:v>4.3166667666666672E-2</c:v>
                </c:pt>
                <c:pt idx="75">
                  <c:v>4.3750001000000004E-2</c:v>
                </c:pt>
                <c:pt idx="76">
                  <c:v>4.4333334333333335E-2</c:v>
                </c:pt>
                <c:pt idx="77">
                  <c:v>4.4916667666666667E-2</c:v>
                </c:pt>
                <c:pt idx="78">
                  <c:v>4.5500000999999998E-2</c:v>
                </c:pt>
                <c:pt idx="79">
                  <c:v>4.608333433333333E-2</c:v>
                </c:pt>
                <c:pt idx="80">
                  <c:v>4.6666667666666661E-2</c:v>
                </c:pt>
                <c:pt idx="81">
                  <c:v>4.7250000999999993E-2</c:v>
                </c:pt>
                <c:pt idx="82">
                  <c:v>4.7833334333333324E-2</c:v>
                </c:pt>
                <c:pt idx="83">
                  <c:v>4.8416667666666656E-2</c:v>
                </c:pt>
                <c:pt idx="84">
                  <c:v>4.9000000999999987E-2</c:v>
                </c:pt>
                <c:pt idx="85">
                  <c:v>4.9583334333333319E-2</c:v>
                </c:pt>
                <c:pt idx="86">
                  <c:v>5.0166667666666651E-2</c:v>
                </c:pt>
                <c:pt idx="87">
                  <c:v>5.0750000999999982E-2</c:v>
                </c:pt>
                <c:pt idx="88">
                  <c:v>5.1333334333333314E-2</c:v>
                </c:pt>
                <c:pt idx="89">
                  <c:v>5.1916667666666645E-2</c:v>
                </c:pt>
                <c:pt idx="90">
                  <c:v>5.2500000999999977E-2</c:v>
                </c:pt>
                <c:pt idx="91">
                  <c:v>5.3083334333333308E-2</c:v>
                </c:pt>
                <c:pt idx="92">
                  <c:v>5.366666766666664E-2</c:v>
                </c:pt>
                <c:pt idx="93">
                  <c:v>5.4250000999999971E-2</c:v>
                </c:pt>
                <c:pt idx="94">
                  <c:v>5.4833334333333303E-2</c:v>
                </c:pt>
                <c:pt idx="95">
                  <c:v>5.5416667666666634E-2</c:v>
                </c:pt>
                <c:pt idx="96">
                  <c:v>5.6000000999999966E-2</c:v>
                </c:pt>
                <c:pt idx="97">
                  <c:v>5.6583334333333297E-2</c:v>
                </c:pt>
                <c:pt idx="98">
                  <c:v>5.7166667666666629E-2</c:v>
                </c:pt>
                <c:pt idx="99">
                  <c:v>5.7750000999999961E-2</c:v>
                </c:pt>
                <c:pt idx="100">
                  <c:v>5.8333334333333292E-2</c:v>
                </c:pt>
                <c:pt idx="101">
                  <c:v>5.8916667666666624E-2</c:v>
                </c:pt>
                <c:pt idx="102">
                  <c:v>5.9500000999999955E-2</c:v>
                </c:pt>
                <c:pt idx="103">
                  <c:v>6.0083334333333287E-2</c:v>
                </c:pt>
                <c:pt idx="104">
                  <c:v>6.0666667666666618E-2</c:v>
                </c:pt>
                <c:pt idx="105">
                  <c:v>6.125000099999995E-2</c:v>
                </c:pt>
                <c:pt idx="106">
                  <c:v>6.1833334333333281E-2</c:v>
                </c:pt>
                <c:pt idx="107">
                  <c:v>6.2416667666666613E-2</c:v>
                </c:pt>
                <c:pt idx="108">
                  <c:v>6.3000000999999944E-2</c:v>
                </c:pt>
                <c:pt idx="109">
                  <c:v>6.3583334333333283E-2</c:v>
                </c:pt>
                <c:pt idx="110">
                  <c:v>6.4166667666666621E-2</c:v>
                </c:pt>
                <c:pt idx="111">
                  <c:v>6.475000099999996E-2</c:v>
                </c:pt>
                <c:pt idx="112">
                  <c:v>6.5333334333333298E-2</c:v>
                </c:pt>
                <c:pt idx="113">
                  <c:v>6.5916667666666637E-2</c:v>
                </c:pt>
                <c:pt idx="114">
                  <c:v>6.6500000999999975E-2</c:v>
                </c:pt>
                <c:pt idx="115">
                  <c:v>6.7083334333333314E-2</c:v>
                </c:pt>
                <c:pt idx="116">
                  <c:v>6.7666667666666652E-2</c:v>
                </c:pt>
                <c:pt idx="117">
                  <c:v>6.8250000999999991E-2</c:v>
                </c:pt>
                <c:pt idx="118">
                  <c:v>6.8833334333333329E-2</c:v>
                </c:pt>
                <c:pt idx="119">
                  <c:v>6.9416667666666668E-2</c:v>
                </c:pt>
                <c:pt idx="120">
                  <c:v>7.0000001000000006E-2</c:v>
                </c:pt>
                <c:pt idx="121">
                  <c:v>7.0583334333333345E-2</c:v>
                </c:pt>
                <c:pt idx="122">
                  <c:v>7.1166667666666683E-2</c:v>
                </c:pt>
                <c:pt idx="123">
                  <c:v>7.1750001000000022E-2</c:v>
                </c:pt>
                <c:pt idx="124">
                  <c:v>7.233333433333336E-2</c:v>
                </c:pt>
                <c:pt idx="125">
                  <c:v>7.2916667666666699E-2</c:v>
                </c:pt>
                <c:pt idx="126">
                  <c:v>7.3500001000000037E-2</c:v>
                </c:pt>
                <c:pt idx="127">
                  <c:v>7.4083334333333375E-2</c:v>
                </c:pt>
                <c:pt idx="128">
                  <c:v>7.4666667666666714E-2</c:v>
                </c:pt>
                <c:pt idx="129">
                  <c:v>7.5250001000000052E-2</c:v>
                </c:pt>
                <c:pt idx="130">
                  <c:v>7.5833334333333391E-2</c:v>
                </c:pt>
                <c:pt idx="131">
                  <c:v>7.6416667666666729E-2</c:v>
                </c:pt>
                <c:pt idx="132">
                  <c:v>7.7000001000000068E-2</c:v>
                </c:pt>
                <c:pt idx="133">
                  <c:v>7.7583334333333406E-2</c:v>
                </c:pt>
                <c:pt idx="134">
                  <c:v>7.8166667666666745E-2</c:v>
                </c:pt>
                <c:pt idx="135">
                  <c:v>7.8750001000000083E-2</c:v>
                </c:pt>
                <c:pt idx="136">
                  <c:v>7.9333334333333422E-2</c:v>
                </c:pt>
                <c:pt idx="137">
                  <c:v>7.991666766666676E-2</c:v>
                </c:pt>
                <c:pt idx="138">
                  <c:v>8.0500001000000099E-2</c:v>
                </c:pt>
                <c:pt idx="139">
                  <c:v>8.1083334333333437E-2</c:v>
                </c:pt>
                <c:pt idx="140">
                  <c:v>8.1666667666666776E-2</c:v>
                </c:pt>
                <c:pt idx="141">
                  <c:v>8.2250001000000114E-2</c:v>
                </c:pt>
                <c:pt idx="142">
                  <c:v>8.2833334333333453E-2</c:v>
                </c:pt>
                <c:pt idx="143">
                  <c:v>8.3416667666666791E-2</c:v>
                </c:pt>
                <c:pt idx="144">
                  <c:v>8.400000100000013E-2</c:v>
                </c:pt>
                <c:pt idx="145">
                  <c:v>8.4583334333333468E-2</c:v>
                </c:pt>
                <c:pt idx="146">
                  <c:v>8.5166667666666807E-2</c:v>
                </c:pt>
                <c:pt idx="147">
                  <c:v>8.5750001000000145E-2</c:v>
                </c:pt>
                <c:pt idx="148">
                  <c:v>8.6333334333333484E-2</c:v>
                </c:pt>
                <c:pt idx="149">
                  <c:v>8.6916667666666822E-2</c:v>
                </c:pt>
                <c:pt idx="150">
                  <c:v>8.750000100000016E-2</c:v>
                </c:pt>
                <c:pt idx="151">
                  <c:v>8.8083334333333499E-2</c:v>
                </c:pt>
                <c:pt idx="152">
                  <c:v>8.8666667666666837E-2</c:v>
                </c:pt>
                <c:pt idx="153">
                  <c:v>8.9250001000000176E-2</c:v>
                </c:pt>
                <c:pt idx="154">
                  <c:v>8.9833334333333514E-2</c:v>
                </c:pt>
                <c:pt idx="155">
                  <c:v>9.0416667666666853E-2</c:v>
                </c:pt>
                <c:pt idx="156">
                  <c:v>9.1000001000000191E-2</c:v>
                </c:pt>
                <c:pt idx="157">
                  <c:v>9.158333433333353E-2</c:v>
                </c:pt>
                <c:pt idx="158">
                  <c:v>9.2166667666666868E-2</c:v>
                </c:pt>
                <c:pt idx="159">
                  <c:v>9.2750001000000207E-2</c:v>
                </c:pt>
                <c:pt idx="160">
                  <c:v>9.3333334333333545E-2</c:v>
                </c:pt>
                <c:pt idx="161">
                  <c:v>9.3916667666666884E-2</c:v>
                </c:pt>
                <c:pt idx="162">
                  <c:v>9.4500001000000222E-2</c:v>
                </c:pt>
                <c:pt idx="163">
                  <c:v>9.5083334333333561E-2</c:v>
                </c:pt>
                <c:pt idx="164">
                  <c:v>9.5666667666666899E-2</c:v>
                </c:pt>
                <c:pt idx="165">
                  <c:v>9.6250001000000238E-2</c:v>
                </c:pt>
                <c:pt idx="166">
                  <c:v>9.6833334333333576E-2</c:v>
                </c:pt>
                <c:pt idx="167">
                  <c:v>9.7416667666666915E-2</c:v>
                </c:pt>
                <c:pt idx="168">
                  <c:v>9.8000001000000253E-2</c:v>
                </c:pt>
                <c:pt idx="169">
                  <c:v>9.8583334333333592E-2</c:v>
                </c:pt>
                <c:pt idx="170">
                  <c:v>9.916666766666693E-2</c:v>
                </c:pt>
                <c:pt idx="171">
                  <c:v>9.9750001000000268E-2</c:v>
                </c:pt>
                <c:pt idx="172">
                  <c:v>0.10033333433333361</c:v>
                </c:pt>
                <c:pt idx="173">
                  <c:v>0.10091666766666695</c:v>
                </c:pt>
                <c:pt idx="174">
                  <c:v>0.10150000100000028</c:v>
                </c:pt>
                <c:pt idx="175">
                  <c:v>0.10208333433333362</c:v>
                </c:pt>
                <c:pt idx="176">
                  <c:v>0.10266666766666696</c:v>
                </c:pt>
                <c:pt idx="177">
                  <c:v>0.1032500010000003</c:v>
                </c:pt>
                <c:pt idx="178">
                  <c:v>0.10383333433333364</c:v>
                </c:pt>
                <c:pt idx="179">
                  <c:v>0.10441666766666698</c:v>
                </c:pt>
                <c:pt idx="180">
                  <c:v>0.10500000100000031</c:v>
                </c:pt>
                <c:pt idx="181">
                  <c:v>0.10558333433333365</c:v>
                </c:pt>
                <c:pt idx="182">
                  <c:v>0.10616666766666699</c:v>
                </c:pt>
                <c:pt idx="183">
                  <c:v>0.10675000100000033</c:v>
                </c:pt>
                <c:pt idx="184">
                  <c:v>0.10733333433333367</c:v>
                </c:pt>
                <c:pt idx="185">
                  <c:v>0.10791666766666701</c:v>
                </c:pt>
                <c:pt idx="186">
                  <c:v>0.10850000100000035</c:v>
                </c:pt>
                <c:pt idx="187">
                  <c:v>0.10908333433333368</c:v>
                </c:pt>
                <c:pt idx="188">
                  <c:v>0.10966666766666702</c:v>
                </c:pt>
                <c:pt idx="189">
                  <c:v>0.11025000100000036</c:v>
                </c:pt>
                <c:pt idx="190">
                  <c:v>0.1108333343333337</c:v>
                </c:pt>
                <c:pt idx="191">
                  <c:v>0.11141666766666704</c:v>
                </c:pt>
                <c:pt idx="192">
                  <c:v>0.11200000100000038</c:v>
                </c:pt>
                <c:pt idx="193">
                  <c:v>0.11258333433333371</c:v>
                </c:pt>
                <c:pt idx="194">
                  <c:v>0.11316666766666705</c:v>
                </c:pt>
                <c:pt idx="195">
                  <c:v>0.11375000100000039</c:v>
                </c:pt>
                <c:pt idx="196">
                  <c:v>0.11433333433333373</c:v>
                </c:pt>
                <c:pt idx="197">
                  <c:v>0.11491666766666707</c:v>
                </c:pt>
                <c:pt idx="198">
                  <c:v>0.11550000100000041</c:v>
                </c:pt>
                <c:pt idx="199">
                  <c:v>0.11608333433333375</c:v>
                </c:pt>
                <c:pt idx="200">
                  <c:v>0.11666666766666708</c:v>
                </c:pt>
                <c:pt idx="201">
                  <c:v>0.11725000100000042</c:v>
                </c:pt>
                <c:pt idx="202">
                  <c:v>0.11783333433333376</c:v>
                </c:pt>
                <c:pt idx="203">
                  <c:v>0.1184166676666671</c:v>
                </c:pt>
                <c:pt idx="204">
                  <c:v>0.11900000100000044</c:v>
                </c:pt>
                <c:pt idx="205">
                  <c:v>0.11958333433333378</c:v>
                </c:pt>
                <c:pt idx="206">
                  <c:v>0.12016666766666712</c:v>
                </c:pt>
                <c:pt idx="207">
                  <c:v>0.12075000100000045</c:v>
                </c:pt>
                <c:pt idx="208">
                  <c:v>0.12133333433333379</c:v>
                </c:pt>
                <c:pt idx="209">
                  <c:v>0.12191666766666713</c:v>
                </c:pt>
                <c:pt idx="210">
                  <c:v>0.12250000100000047</c:v>
                </c:pt>
                <c:pt idx="211">
                  <c:v>0.12308333433333381</c:v>
                </c:pt>
                <c:pt idx="212">
                  <c:v>0.12366666766666715</c:v>
                </c:pt>
                <c:pt idx="213">
                  <c:v>0.12425000100000048</c:v>
                </c:pt>
                <c:pt idx="214">
                  <c:v>0.12483333433333382</c:v>
                </c:pt>
                <c:pt idx="215">
                  <c:v>0.12541666766666715</c:v>
                </c:pt>
                <c:pt idx="216">
                  <c:v>0.12600000100000047</c:v>
                </c:pt>
                <c:pt idx="217">
                  <c:v>0.1265833343333338</c:v>
                </c:pt>
                <c:pt idx="218">
                  <c:v>0.12716666766666712</c:v>
                </c:pt>
                <c:pt idx="219">
                  <c:v>0.12775000100000045</c:v>
                </c:pt>
                <c:pt idx="220">
                  <c:v>0.12833333433333377</c:v>
                </c:pt>
                <c:pt idx="221">
                  <c:v>0.1289166676666671</c:v>
                </c:pt>
                <c:pt idx="222">
                  <c:v>0.12950000100000042</c:v>
                </c:pt>
                <c:pt idx="223">
                  <c:v>0.13008333433333374</c:v>
                </c:pt>
                <c:pt idx="224">
                  <c:v>0.13066666766666707</c:v>
                </c:pt>
                <c:pt idx="225">
                  <c:v>0.13125000100000039</c:v>
                </c:pt>
                <c:pt idx="226">
                  <c:v>0.13183333433333372</c:v>
                </c:pt>
                <c:pt idx="227">
                  <c:v>0.13241666766666704</c:v>
                </c:pt>
                <c:pt idx="228">
                  <c:v>0.13300000100000037</c:v>
                </c:pt>
                <c:pt idx="229">
                  <c:v>0.13358333433333369</c:v>
                </c:pt>
                <c:pt idx="230">
                  <c:v>0.13416666766666702</c:v>
                </c:pt>
                <c:pt idx="231">
                  <c:v>0.13475000100000034</c:v>
                </c:pt>
                <c:pt idx="232">
                  <c:v>0.13533333433333367</c:v>
                </c:pt>
                <c:pt idx="233">
                  <c:v>0.13591666766666699</c:v>
                </c:pt>
                <c:pt idx="234">
                  <c:v>0.13650000100000031</c:v>
                </c:pt>
                <c:pt idx="235">
                  <c:v>0.13708333433333364</c:v>
                </c:pt>
                <c:pt idx="236">
                  <c:v>0.13766666766666696</c:v>
                </c:pt>
                <c:pt idx="237">
                  <c:v>0.13825000100000029</c:v>
                </c:pt>
                <c:pt idx="238">
                  <c:v>0.13883333433333361</c:v>
                </c:pt>
                <c:pt idx="239">
                  <c:v>0.13941666766666694</c:v>
                </c:pt>
                <c:pt idx="240">
                  <c:v>0.14000000100000026</c:v>
                </c:pt>
                <c:pt idx="241">
                  <c:v>0.14058333433333359</c:v>
                </c:pt>
                <c:pt idx="242">
                  <c:v>0.14116666766666691</c:v>
                </c:pt>
                <c:pt idx="243">
                  <c:v>0.14175000100000024</c:v>
                </c:pt>
                <c:pt idx="244">
                  <c:v>0.14233333433333356</c:v>
                </c:pt>
                <c:pt idx="245">
                  <c:v>0.14291666766666689</c:v>
                </c:pt>
                <c:pt idx="246">
                  <c:v>0.14350000100000021</c:v>
                </c:pt>
                <c:pt idx="247">
                  <c:v>0.14408333433333353</c:v>
                </c:pt>
                <c:pt idx="248">
                  <c:v>0.14466666766666686</c:v>
                </c:pt>
                <c:pt idx="249">
                  <c:v>0.14525000100000018</c:v>
                </c:pt>
                <c:pt idx="250">
                  <c:v>0.14583333433333351</c:v>
                </c:pt>
                <c:pt idx="251">
                  <c:v>0.14641666766666683</c:v>
                </c:pt>
                <c:pt idx="252">
                  <c:v>0.14700000100000016</c:v>
                </c:pt>
                <c:pt idx="253">
                  <c:v>0.14758333433333348</c:v>
                </c:pt>
                <c:pt idx="254">
                  <c:v>0.14816666766666681</c:v>
                </c:pt>
                <c:pt idx="255">
                  <c:v>0.14875000100000013</c:v>
                </c:pt>
                <c:pt idx="256">
                  <c:v>0.14933333433333346</c:v>
                </c:pt>
                <c:pt idx="257">
                  <c:v>0.14991666766666678</c:v>
                </c:pt>
                <c:pt idx="258">
                  <c:v>0.15050000100000011</c:v>
                </c:pt>
                <c:pt idx="259">
                  <c:v>0.15108333433333343</c:v>
                </c:pt>
                <c:pt idx="260">
                  <c:v>0.15166666766666675</c:v>
                </c:pt>
                <c:pt idx="261">
                  <c:v>0.15225000100000008</c:v>
                </c:pt>
                <c:pt idx="262">
                  <c:v>0.1528333343333334</c:v>
                </c:pt>
                <c:pt idx="263">
                  <c:v>0.15341666766666673</c:v>
                </c:pt>
                <c:pt idx="264">
                  <c:v>0.15400000100000005</c:v>
                </c:pt>
                <c:pt idx="265">
                  <c:v>0.15458333433333338</c:v>
                </c:pt>
                <c:pt idx="266">
                  <c:v>0.1551666676666667</c:v>
                </c:pt>
                <c:pt idx="267">
                  <c:v>0.15575000100000003</c:v>
                </c:pt>
                <c:pt idx="268">
                  <c:v>0.15633333433333335</c:v>
                </c:pt>
                <c:pt idx="269">
                  <c:v>0.15691666766666668</c:v>
                </c:pt>
                <c:pt idx="270">
                  <c:v>0.157500001</c:v>
                </c:pt>
                <c:pt idx="271">
                  <c:v>0.15808333433333333</c:v>
                </c:pt>
                <c:pt idx="272">
                  <c:v>0.15866666766666665</c:v>
                </c:pt>
                <c:pt idx="273">
                  <c:v>0.15925000099999997</c:v>
                </c:pt>
                <c:pt idx="274">
                  <c:v>0.1598333343333333</c:v>
                </c:pt>
                <c:pt idx="275">
                  <c:v>0.16041666766666662</c:v>
                </c:pt>
                <c:pt idx="276">
                  <c:v>0.16100000099999995</c:v>
                </c:pt>
                <c:pt idx="277">
                  <c:v>0.16158333433333327</c:v>
                </c:pt>
                <c:pt idx="278">
                  <c:v>0.1621666676666666</c:v>
                </c:pt>
                <c:pt idx="279">
                  <c:v>0.16275000099999992</c:v>
                </c:pt>
                <c:pt idx="280">
                  <c:v>0.16333333433333325</c:v>
                </c:pt>
                <c:pt idx="281">
                  <c:v>0.16391666766666657</c:v>
                </c:pt>
                <c:pt idx="282">
                  <c:v>0.1645000009999999</c:v>
                </c:pt>
                <c:pt idx="283">
                  <c:v>0.16508333433333322</c:v>
                </c:pt>
                <c:pt idx="284">
                  <c:v>0.16566666766666654</c:v>
                </c:pt>
                <c:pt idx="285">
                  <c:v>0.16625000099999987</c:v>
                </c:pt>
                <c:pt idx="286">
                  <c:v>0.16683333433333319</c:v>
                </c:pt>
                <c:pt idx="287">
                  <c:v>0.16741666766666652</c:v>
                </c:pt>
                <c:pt idx="288">
                  <c:v>0.16800000099999984</c:v>
                </c:pt>
                <c:pt idx="289">
                  <c:v>0.16858333433333317</c:v>
                </c:pt>
                <c:pt idx="290">
                  <c:v>0.16916666766666649</c:v>
                </c:pt>
                <c:pt idx="291">
                  <c:v>0.16975000099999982</c:v>
                </c:pt>
                <c:pt idx="292">
                  <c:v>0.17033333433333314</c:v>
                </c:pt>
                <c:pt idx="293">
                  <c:v>0.17091666766666647</c:v>
                </c:pt>
                <c:pt idx="294">
                  <c:v>0.17150000099999979</c:v>
                </c:pt>
                <c:pt idx="295">
                  <c:v>0.17208333433333312</c:v>
                </c:pt>
                <c:pt idx="296">
                  <c:v>0.17266666766666644</c:v>
                </c:pt>
                <c:pt idx="297">
                  <c:v>0.17325000099999976</c:v>
                </c:pt>
                <c:pt idx="298">
                  <c:v>0.17383333433333309</c:v>
                </c:pt>
                <c:pt idx="299">
                  <c:v>0.17441666766666641</c:v>
                </c:pt>
                <c:pt idx="300">
                  <c:v>0.17500000099999974</c:v>
                </c:pt>
                <c:pt idx="301">
                  <c:v>0.17558333433333306</c:v>
                </c:pt>
                <c:pt idx="302">
                  <c:v>0.17616666766666639</c:v>
                </c:pt>
                <c:pt idx="303">
                  <c:v>0.17675000099999971</c:v>
                </c:pt>
                <c:pt idx="304">
                  <c:v>0.17733333433333304</c:v>
                </c:pt>
                <c:pt idx="305">
                  <c:v>0.17791666766666636</c:v>
                </c:pt>
                <c:pt idx="306">
                  <c:v>0.17850000099999969</c:v>
                </c:pt>
                <c:pt idx="307">
                  <c:v>0.17908333433333301</c:v>
                </c:pt>
                <c:pt idx="308">
                  <c:v>0.17966666766666634</c:v>
                </c:pt>
                <c:pt idx="309">
                  <c:v>0.18025000099999966</c:v>
                </c:pt>
                <c:pt idx="310">
                  <c:v>0.18083333433333298</c:v>
                </c:pt>
                <c:pt idx="311">
                  <c:v>0.18141666766666631</c:v>
                </c:pt>
                <c:pt idx="312">
                  <c:v>0.18200000099999963</c:v>
                </c:pt>
                <c:pt idx="313">
                  <c:v>0.18258333433333296</c:v>
                </c:pt>
                <c:pt idx="314">
                  <c:v>0.18316666766666628</c:v>
                </c:pt>
                <c:pt idx="315">
                  <c:v>0.18375000099999961</c:v>
                </c:pt>
                <c:pt idx="316">
                  <c:v>0.18433333433333293</c:v>
                </c:pt>
                <c:pt idx="317">
                  <c:v>0.18491666766666626</c:v>
                </c:pt>
                <c:pt idx="318">
                  <c:v>0.18550000099999958</c:v>
                </c:pt>
                <c:pt idx="319">
                  <c:v>0.18608333433333291</c:v>
                </c:pt>
                <c:pt idx="320">
                  <c:v>0.18666666766666623</c:v>
                </c:pt>
                <c:pt idx="321">
                  <c:v>0.18725000099999956</c:v>
                </c:pt>
                <c:pt idx="322">
                  <c:v>0.18783333433333288</c:v>
                </c:pt>
                <c:pt idx="323">
                  <c:v>0.1884166676666662</c:v>
                </c:pt>
                <c:pt idx="324">
                  <c:v>0.18900000099999953</c:v>
                </c:pt>
                <c:pt idx="325">
                  <c:v>0.18958333433333285</c:v>
                </c:pt>
                <c:pt idx="326">
                  <c:v>0.19016666766666618</c:v>
                </c:pt>
                <c:pt idx="327">
                  <c:v>0.1907500009999995</c:v>
                </c:pt>
                <c:pt idx="328">
                  <c:v>0.19133333433333283</c:v>
                </c:pt>
                <c:pt idx="329">
                  <c:v>0.19191666766666615</c:v>
                </c:pt>
                <c:pt idx="330">
                  <c:v>0.19250000099999948</c:v>
                </c:pt>
                <c:pt idx="331">
                  <c:v>0.1930833343333328</c:v>
                </c:pt>
                <c:pt idx="332">
                  <c:v>0.19366666766666613</c:v>
                </c:pt>
                <c:pt idx="333">
                  <c:v>0.19425000099999945</c:v>
                </c:pt>
                <c:pt idx="334">
                  <c:v>0.19483333433333277</c:v>
                </c:pt>
                <c:pt idx="335">
                  <c:v>0.1954166676666661</c:v>
                </c:pt>
                <c:pt idx="336">
                  <c:v>0.19600000099999942</c:v>
                </c:pt>
                <c:pt idx="337">
                  <c:v>0.19658333433333275</c:v>
                </c:pt>
                <c:pt idx="338">
                  <c:v>0.19716666766666607</c:v>
                </c:pt>
                <c:pt idx="339">
                  <c:v>0.1977500009999994</c:v>
                </c:pt>
                <c:pt idx="340">
                  <c:v>0.19833333433333272</c:v>
                </c:pt>
                <c:pt idx="341">
                  <c:v>0.19891666766666605</c:v>
                </c:pt>
                <c:pt idx="342">
                  <c:v>0.19950000099999937</c:v>
                </c:pt>
                <c:pt idx="343">
                  <c:v>0.2000833343333327</c:v>
                </c:pt>
                <c:pt idx="344">
                  <c:v>0.20066666766666602</c:v>
                </c:pt>
                <c:pt idx="345">
                  <c:v>0.20125000099999935</c:v>
                </c:pt>
                <c:pt idx="346">
                  <c:v>0.20183333433333267</c:v>
                </c:pt>
                <c:pt idx="347">
                  <c:v>0.20241666766666599</c:v>
                </c:pt>
                <c:pt idx="348">
                  <c:v>0.20300000099999932</c:v>
                </c:pt>
                <c:pt idx="349">
                  <c:v>0.20358333433333264</c:v>
                </c:pt>
                <c:pt idx="350">
                  <c:v>0.20416666766666597</c:v>
                </c:pt>
                <c:pt idx="351">
                  <c:v>0.20475000099999929</c:v>
                </c:pt>
                <c:pt idx="352">
                  <c:v>0.20533333433333262</c:v>
                </c:pt>
                <c:pt idx="353">
                  <c:v>0.20591666766666594</c:v>
                </c:pt>
                <c:pt idx="354">
                  <c:v>0.20650000099999927</c:v>
                </c:pt>
                <c:pt idx="355">
                  <c:v>0.20708333433333259</c:v>
                </c:pt>
                <c:pt idx="356">
                  <c:v>0.20766666766666592</c:v>
                </c:pt>
                <c:pt idx="357">
                  <c:v>0.20825000099999924</c:v>
                </c:pt>
                <c:pt idx="358">
                  <c:v>0.20883333433333257</c:v>
                </c:pt>
                <c:pt idx="359">
                  <c:v>0.20941666766666589</c:v>
                </c:pt>
                <c:pt idx="360">
                  <c:v>0.21000000099999921</c:v>
                </c:pt>
                <c:pt idx="361">
                  <c:v>0.21058333433333254</c:v>
                </c:pt>
                <c:pt idx="362">
                  <c:v>0.21116666766666586</c:v>
                </c:pt>
                <c:pt idx="363">
                  <c:v>0.21175000099999919</c:v>
                </c:pt>
                <c:pt idx="364">
                  <c:v>0.21233333433333251</c:v>
                </c:pt>
                <c:pt idx="365">
                  <c:v>0.21291666766666584</c:v>
                </c:pt>
                <c:pt idx="366">
                  <c:v>0.21350000099999916</c:v>
                </c:pt>
                <c:pt idx="367">
                  <c:v>0.21408333433333249</c:v>
                </c:pt>
                <c:pt idx="368">
                  <c:v>0.21466666766666581</c:v>
                </c:pt>
                <c:pt idx="369">
                  <c:v>0.21525000099999914</c:v>
                </c:pt>
                <c:pt idx="370">
                  <c:v>0.21583333433333246</c:v>
                </c:pt>
                <c:pt idx="371">
                  <c:v>0.21641666766666579</c:v>
                </c:pt>
                <c:pt idx="372">
                  <c:v>0.21700000099999911</c:v>
                </c:pt>
                <c:pt idx="373">
                  <c:v>0.21758333433333243</c:v>
                </c:pt>
                <c:pt idx="374">
                  <c:v>0.21816666766666576</c:v>
                </c:pt>
                <c:pt idx="375">
                  <c:v>0.21875000099999908</c:v>
                </c:pt>
                <c:pt idx="376">
                  <c:v>0.21933333433333241</c:v>
                </c:pt>
                <c:pt idx="377">
                  <c:v>0.21991666766666573</c:v>
                </c:pt>
                <c:pt idx="378">
                  <c:v>0.22050000099999906</c:v>
                </c:pt>
                <c:pt idx="379">
                  <c:v>0.22108333433333238</c:v>
                </c:pt>
                <c:pt idx="380">
                  <c:v>0.22166666766666571</c:v>
                </c:pt>
                <c:pt idx="381">
                  <c:v>0.22225000099999903</c:v>
                </c:pt>
                <c:pt idx="382">
                  <c:v>0.22283333433333236</c:v>
                </c:pt>
                <c:pt idx="383">
                  <c:v>0.22341666766666568</c:v>
                </c:pt>
                <c:pt idx="384">
                  <c:v>0.224000000999999</c:v>
                </c:pt>
                <c:pt idx="385">
                  <c:v>0.22458333433333233</c:v>
                </c:pt>
                <c:pt idx="386">
                  <c:v>0.22516666766666565</c:v>
                </c:pt>
                <c:pt idx="387">
                  <c:v>0.22575000099999898</c:v>
                </c:pt>
                <c:pt idx="388">
                  <c:v>0.2263333343333323</c:v>
                </c:pt>
                <c:pt idx="389">
                  <c:v>0.22691666766666563</c:v>
                </c:pt>
                <c:pt idx="390">
                  <c:v>0.22750000099999895</c:v>
                </c:pt>
                <c:pt idx="391">
                  <c:v>0.22808333433333228</c:v>
                </c:pt>
                <c:pt idx="392">
                  <c:v>0.2286666676666656</c:v>
                </c:pt>
                <c:pt idx="393">
                  <c:v>0.22925000099999893</c:v>
                </c:pt>
                <c:pt idx="394">
                  <c:v>0.22983333433333225</c:v>
                </c:pt>
                <c:pt idx="395">
                  <c:v>0.23041666766666558</c:v>
                </c:pt>
                <c:pt idx="396">
                  <c:v>0.2310000009999989</c:v>
                </c:pt>
                <c:pt idx="397">
                  <c:v>0.23158333433333222</c:v>
                </c:pt>
                <c:pt idx="398">
                  <c:v>0.23216666766666555</c:v>
                </c:pt>
                <c:pt idx="399">
                  <c:v>0.23275000099999887</c:v>
                </c:pt>
                <c:pt idx="400">
                  <c:v>0.2333333343333322</c:v>
                </c:pt>
                <c:pt idx="401">
                  <c:v>0.23391666766666552</c:v>
                </c:pt>
                <c:pt idx="402">
                  <c:v>0.23450000099999885</c:v>
                </c:pt>
                <c:pt idx="403">
                  <c:v>0.23508333433333217</c:v>
                </c:pt>
                <c:pt idx="404">
                  <c:v>0.2356666676666655</c:v>
                </c:pt>
                <c:pt idx="405">
                  <c:v>0.23625000099999882</c:v>
                </c:pt>
                <c:pt idx="406">
                  <c:v>0.23683333433333215</c:v>
                </c:pt>
                <c:pt idx="407">
                  <c:v>0.23741666766666547</c:v>
                </c:pt>
                <c:pt idx="408">
                  <c:v>0.2380000009999988</c:v>
                </c:pt>
                <c:pt idx="409">
                  <c:v>0.23858333433333212</c:v>
                </c:pt>
                <c:pt idx="410">
                  <c:v>0.23916666766666544</c:v>
                </c:pt>
                <c:pt idx="411">
                  <c:v>0.23975000099999877</c:v>
                </c:pt>
                <c:pt idx="412">
                  <c:v>0.24033333433333209</c:v>
                </c:pt>
                <c:pt idx="413">
                  <c:v>0.24091666766666542</c:v>
                </c:pt>
                <c:pt idx="414">
                  <c:v>0.24150000099999874</c:v>
                </c:pt>
                <c:pt idx="415">
                  <c:v>0.24208333433333207</c:v>
                </c:pt>
                <c:pt idx="416">
                  <c:v>0.24266666766666539</c:v>
                </c:pt>
                <c:pt idx="417">
                  <c:v>0.24325000099999872</c:v>
                </c:pt>
                <c:pt idx="418">
                  <c:v>0.24383333433333204</c:v>
                </c:pt>
                <c:pt idx="419">
                  <c:v>0.24441666766666537</c:v>
                </c:pt>
                <c:pt idx="420">
                  <c:v>0.24500000099999869</c:v>
                </c:pt>
                <c:pt idx="421">
                  <c:v>0.24558333433333202</c:v>
                </c:pt>
                <c:pt idx="422">
                  <c:v>0.24616666766666534</c:v>
                </c:pt>
                <c:pt idx="423">
                  <c:v>0.24675000099999866</c:v>
                </c:pt>
                <c:pt idx="424">
                  <c:v>0.24733333433333199</c:v>
                </c:pt>
                <c:pt idx="425">
                  <c:v>0.24791666766666531</c:v>
                </c:pt>
                <c:pt idx="426">
                  <c:v>0.24850000099999864</c:v>
                </c:pt>
                <c:pt idx="427">
                  <c:v>0.24908333433333196</c:v>
                </c:pt>
                <c:pt idx="428">
                  <c:v>0.24966666766666529</c:v>
                </c:pt>
                <c:pt idx="429">
                  <c:v>0.25025000099999861</c:v>
                </c:pt>
                <c:pt idx="430">
                  <c:v>0.25083333433333194</c:v>
                </c:pt>
                <c:pt idx="431">
                  <c:v>0.25141666766666526</c:v>
                </c:pt>
                <c:pt idx="432">
                  <c:v>0.25200000099999859</c:v>
                </c:pt>
                <c:pt idx="433">
                  <c:v>0.25258333433333191</c:v>
                </c:pt>
                <c:pt idx="434">
                  <c:v>0.25316666766666523</c:v>
                </c:pt>
                <c:pt idx="435">
                  <c:v>0.25375000099999856</c:v>
                </c:pt>
                <c:pt idx="436">
                  <c:v>0.25433333433333188</c:v>
                </c:pt>
                <c:pt idx="437">
                  <c:v>0.25491666766666521</c:v>
                </c:pt>
                <c:pt idx="438">
                  <c:v>0.25550000099999853</c:v>
                </c:pt>
                <c:pt idx="439">
                  <c:v>0.25608333433333186</c:v>
                </c:pt>
                <c:pt idx="440">
                  <c:v>0.25666666766666518</c:v>
                </c:pt>
                <c:pt idx="441">
                  <c:v>0.25725000099999851</c:v>
                </c:pt>
                <c:pt idx="442">
                  <c:v>0.25783333433333183</c:v>
                </c:pt>
                <c:pt idx="443">
                  <c:v>0.25841666766666516</c:v>
                </c:pt>
                <c:pt idx="444">
                  <c:v>0.25900000099999848</c:v>
                </c:pt>
                <c:pt idx="445">
                  <c:v>0.25958333433333181</c:v>
                </c:pt>
                <c:pt idx="446">
                  <c:v>0.26016666766666513</c:v>
                </c:pt>
                <c:pt idx="447">
                  <c:v>0.26075000099999845</c:v>
                </c:pt>
                <c:pt idx="448">
                  <c:v>0.26133333433333178</c:v>
                </c:pt>
                <c:pt idx="449">
                  <c:v>0.2619166676666651</c:v>
                </c:pt>
                <c:pt idx="450">
                  <c:v>0.26250000099999843</c:v>
                </c:pt>
                <c:pt idx="451">
                  <c:v>0.26308333433333175</c:v>
                </c:pt>
                <c:pt idx="452">
                  <c:v>0.26366666766666508</c:v>
                </c:pt>
                <c:pt idx="453">
                  <c:v>0.2642500009999984</c:v>
                </c:pt>
                <c:pt idx="454">
                  <c:v>0.26483333433333173</c:v>
                </c:pt>
                <c:pt idx="455">
                  <c:v>0.26541666766666505</c:v>
                </c:pt>
                <c:pt idx="456">
                  <c:v>0.26600000099999838</c:v>
                </c:pt>
                <c:pt idx="457">
                  <c:v>0.2665833343333317</c:v>
                </c:pt>
                <c:pt idx="458">
                  <c:v>0.26716666766666503</c:v>
                </c:pt>
                <c:pt idx="459">
                  <c:v>0.26775000099999835</c:v>
                </c:pt>
                <c:pt idx="460">
                  <c:v>0.26833333433333167</c:v>
                </c:pt>
                <c:pt idx="461">
                  <c:v>0.268916667666665</c:v>
                </c:pt>
                <c:pt idx="462">
                  <c:v>0.26950000099999832</c:v>
                </c:pt>
                <c:pt idx="463">
                  <c:v>0.27008333433333165</c:v>
                </c:pt>
                <c:pt idx="464">
                  <c:v>0.27066666766666497</c:v>
                </c:pt>
                <c:pt idx="465">
                  <c:v>0.2712500009999983</c:v>
                </c:pt>
                <c:pt idx="466">
                  <c:v>0.27183333433333162</c:v>
                </c:pt>
                <c:pt idx="467">
                  <c:v>0.27241666766666495</c:v>
                </c:pt>
                <c:pt idx="468">
                  <c:v>0.27300000099999827</c:v>
                </c:pt>
                <c:pt idx="469">
                  <c:v>0.2735833343333316</c:v>
                </c:pt>
                <c:pt idx="470">
                  <c:v>0.27416666766666492</c:v>
                </c:pt>
                <c:pt idx="471">
                  <c:v>0.27475000099999825</c:v>
                </c:pt>
                <c:pt idx="472">
                  <c:v>0.27533333433333157</c:v>
                </c:pt>
                <c:pt idx="473">
                  <c:v>0.27591666766666489</c:v>
                </c:pt>
                <c:pt idx="474">
                  <c:v>0.27650000099999822</c:v>
                </c:pt>
                <c:pt idx="475">
                  <c:v>0.27708333433333154</c:v>
                </c:pt>
                <c:pt idx="476">
                  <c:v>0.27766666766666487</c:v>
                </c:pt>
                <c:pt idx="477">
                  <c:v>0.27825000099999819</c:v>
                </c:pt>
                <c:pt idx="478">
                  <c:v>0.27883333433333152</c:v>
                </c:pt>
                <c:pt idx="479">
                  <c:v>0.27941666766666484</c:v>
                </c:pt>
                <c:pt idx="480">
                  <c:v>0.28000000099999817</c:v>
                </c:pt>
                <c:pt idx="481">
                  <c:v>0.28058333433333149</c:v>
                </c:pt>
                <c:pt idx="482">
                  <c:v>0.28116666766666482</c:v>
                </c:pt>
                <c:pt idx="483">
                  <c:v>0.28175000099999814</c:v>
                </c:pt>
                <c:pt idx="484">
                  <c:v>0.28233333433333146</c:v>
                </c:pt>
                <c:pt idx="485">
                  <c:v>0.28291666766666479</c:v>
                </c:pt>
                <c:pt idx="486">
                  <c:v>0.28350000099999811</c:v>
                </c:pt>
                <c:pt idx="487">
                  <c:v>0.28408333433333144</c:v>
                </c:pt>
                <c:pt idx="488">
                  <c:v>0.28466666766666476</c:v>
                </c:pt>
                <c:pt idx="489">
                  <c:v>0.28525000099999809</c:v>
                </c:pt>
                <c:pt idx="490">
                  <c:v>0.28583333433333141</c:v>
                </c:pt>
                <c:pt idx="491">
                  <c:v>0.28641666766666474</c:v>
                </c:pt>
                <c:pt idx="492">
                  <c:v>0.28700000099999806</c:v>
                </c:pt>
                <c:pt idx="493">
                  <c:v>0.28758333433333139</c:v>
                </c:pt>
                <c:pt idx="494">
                  <c:v>0.28816666766666471</c:v>
                </c:pt>
                <c:pt idx="495">
                  <c:v>0.28875000099999804</c:v>
                </c:pt>
                <c:pt idx="496">
                  <c:v>0.28933333433333136</c:v>
                </c:pt>
                <c:pt idx="497">
                  <c:v>0.28991666766666468</c:v>
                </c:pt>
                <c:pt idx="498">
                  <c:v>0.29050000099999801</c:v>
                </c:pt>
                <c:pt idx="499">
                  <c:v>0.29108333433333133</c:v>
                </c:pt>
                <c:pt idx="500">
                  <c:v>0.29166666766666466</c:v>
                </c:pt>
                <c:pt idx="501">
                  <c:v>0.29225000099999798</c:v>
                </c:pt>
                <c:pt idx="502">
                  <c:v>0.29283333433333131</c:v>
                </c:pt>
                <c:pt idx="503">
                  <c:v>0.29341666766666463</c:v>
                </c:pt>
                <c:pt idx="504">
                  <c:v>0.29400000099999796</c:v>
                </c:pt>
                <c:pt idx="505">
                  <c:v>0.29458333433333128</c:v>
                </c:pt>
                <c:pt idx="506">
                  <c:v>0.29516666766666461</c:v>
                </c:pt>
                <c:pt idx="507">
                  <c:v>0.29575000099999793</c:v>
                </c:pt>
                <c:pt idx="508">
                  <c:v>0.29633333433333126</c:v>
                </c:pt>
                <c:pt idx="509">
                  <c:v>0.29691666766666458</c:v>
                </c:pt>
                <c:pt idx="510">
                  <c:v>0.2975000009999979</c:v>
                </c:pt>
                <c:pt idx="511">
                  <c:v>0.29808333433333123</c:v>
                </c:pt>
                <c:pt idx="512">
                  <c:v>0.29866666766666455</c:v>
                </c:pt>
                <c:pt idx="513">
                  <c:v>0.29925000099999788</c:v>
                </c:pt>
                <c:pt idx="514">
                  <c:v>0.2998333343333312</c:v>
                </c:pt>
                <c:pt idx="515">
                  <c:v>0.30041666766666453</c:v>
                </c:pt>
                <c:pt idx="516">
                  <c:v>0.30100000099999785</c:v>
                </c:pt>
                <c:pt idx="517">
                  <c:v>0.30158333433333118</c:v>
                </c:pt>
                <c:pt idx="518">
                  <c:v>0.3021666676666645</c:v>
                </c:pt>
                <c:pt idx="519">
                  <c:v>0.30275000099999783</c:v>
                </c:pt>
                <c:pt idx="520">
                  <c:v>0.30333333433333115</c:v>
                </c:pt>
                <c:pt idx="521">
                  <c:v>0.30391666766666448</c:v>
                </c:pt>
                <c:pt idx="522">
                  <c:v>0.3045000009999978</c:v>
                </c:pt>
                <c:pt idx="523">
                  <c:v>0.30508333433333112</c:v>
                </c:pt>
                <c:pt idx="524">
                  <c:v>0.30566666766666445</c:v>
                </c:pt>
                <c:pt idx="525">
                  <c:v>0.30625000099999777</c:v>
                </c:pt>
                <c:pt idx="526">
                  <c:v>0.3068333343333311</c:v>
                </c:pt>
                <c:pt idx="527">
                  <c:v>0.30741666766666442</c:v>
                </c:pt>
                <c:pt idx="528">
                  <c:v>0.30800000099999775</c:v>
                </c:pt>
                <c:pt idx="529">
                  <c:v>0.30858333433333107</c:v>
                </c:pt>
                <c:pt idx="530">
                  <c:v>0.3091666676666644</c:v>
                </c:pt>
                <c:pt idx="531">
                  <c:v>0.30975000099999772</c:v>
                </c:pt>
                <c:pt idx="532">
                  <c:v>0.31033333433333105</c:v>
                </c:pt>
                <c:pt idx="533">
                  <c:v>0.31091666766666437</c:v>
                </c:pt>
                <c:pt idx="534">
                  <c:v>0.31150000099999769</c:v>
                </c:pt>
                <c:pt idx="535">
                  <c:v>0.31208333433333102</c:v>
                </c:pt>
                <c:pt idx="536">
                  <c:v>0.31266666766666434</c:v>
                </c:pt>
                <c:pt idx="537">
                  <c:v>0.31325000099999767</c:v>
                </c:pt>
                <c:pt idx="538">
                  <c:v>0.31383333433333099</c:v>
                </c:pt>
                <c:pt idx="539">
                  <c:v>0.31441666766666432</c:v>
                </c:pt>
                <c:pt idx="540">
                  <c:v>0.31500000099999764</c:v>
                </c:pt>
                <c:pt idx="541">
                  <c:v>0.31558333433333097</c:v>
                </c:pt>
                <c:pt idx="542">
                  <c:v>0.31616666766666429</c:v>
                </c:pt>
                <c:pt idx="543">
                  <c:v>0.31675000099999762</c:v>
                </c:pt>
                <c:pt idx="544">
                  <c:v>0.31733333433333094</c:v>
                </c:pt>
                <c:pt idx="545">
                  <c:v>0.31791666766666427</c:v>
                </c:pt>
                <c:pt idx="546">
                  <c:v>0.31850000099999759</c:v>
                </c:pt>
                <c:pt idx="547">
                  <c:v>0.31908333433333091</c:v>
                </c:pt>
                <c:pt idx="548">
                  <c:v>0.31966666766666424</c:v>
                </c:pt>
                <c:pt idx="549">
                  <c:v>0.32025000099999756</c:v>
                </c:pt>
                <c:pt idx="550">
                  <c:v>0.32083333433333089</c:v>
                </c:pt>
                <c:pt idx="551">
                  <c:v>0.32141666766666421</c:v>
                </c:pt>
                <c:pt idx="552">
                  <c:v>0.32200000099999754</c:v>
                </c:pt>
                <c:pt idx="553">
                  <c:v>0.32258333433333086</c:v>
                </c:pt>
                <c:pt idx="554">
                  <c:v>0.32316666766666419</c:v>
                </c:pt>
                <c:pt idx="555">
                  <c:v>0.32375000099999751</c:v>
                </c:pt>
                <c:pt idx="556">
                  <c:v>0.32433333433333084</c:v>
                </c:pt>
                <c:pt idx="557">
                  <c:v>0.32491666766666416</c:v>
                </c:pt>
                <c:pt idx="558">
                  <c:v>0.32550000099999749</c:v>
                </c:pt>
                <c:pt idx="559">
                  <c:v>0.32608333433333081</c:v>
                </c:pt>
                <c:pt idx="560">
                  <c:v>0.32666666766666413</c:v>
                </c:pt>
                <c:pt idx="561">
                  <c:v>0.32725000099999746</c:v>
                </c:pt>
                <c:pt idx="562">
                  <c:v>0.32783333433333078</c:v>
                </c:pt>
                <c:pt idx="563">
                  <c:v>0.32841666766666411</c:v>
                </c:pt>
                <c:pt idx="564">
                  <c:v>0.32900000099999743</c:v>
                </c:pt>
                <c:pt idx="565">
                  <c:v>0.32958333433333076</c:v>
                </c:pt>
                <c:pt idx="566">
                  <c:v>0.33016666766666408</c:v>
                </c:pt>
                <c:pt idx="567">
                  <c:v>0.33075000099999741</c:v>
                </c:pt>
                <c:pt idx="568">
                  <c:v>0.33133333433333073</c:v>
                </c:pt>
                <c:pt idx="569">
                  <c:v>0.33191666766666406</c:v>
                </c:pt>
                <c:pt idx="570">
                  <c:v>0.33250000099999738</c:v>
                </c:pt>
                <c:pt idx="571">
                  <c:v>0.33308333433333071</c:v>
                </c:pt>
                <c:pt idx="572">
                  <c:v>0.33366666766666403</c:v>
                </c:pt>
                <c:pt idx="573">
                  <c:v>0.33425000099999735</c:v>
                </c:pt>
                <c:pt idx="574">
                  <c:v>0.33483333433333068</c:v>
                </c:pt>
                <c:pt idx="575">
                  <c:v>0.335416667666664</c:v>
                </c:pt>
                <c:pt idx="576">
                  <c:v>0.33600000099999733</c:v>
                </c:pt>
                <c:pt idx="577">
                  <c:v>0.33658333433333065</c:v>
                </c:pt>
                <c:pt idx="578">
                  <c:v>0.33716666766666398</c:v>
                </c:pt>
                <c:pt idx="579">
                  <c:v>0.3377500009999973</c:v>
                </c:pt>
                <c:pt idx="580">
                  <c:v>0.33833333433333063</c:v>
                </c:pt>
                <c:pt idx="581">
                  <c:v>0.33891666766666395</c:v>
                </c:pt>
                <c:pt idx="582">
                  <c:v>0.33950000099999728</c:v>
                </c:pt>
                <c:pt idx="583">
                  <c:v>0.3400833343333306</c:v>
                </c:pt>
                <c:pt idx="584">
                  <c:v>0.34066666766666392</c:v>
                </c:pt>
                <c:pt idx="585">
                  <c:v>0.34125000099999725</c:v>
                </c:pt>
                <c:pt idx="586">
                  <c:v>0.34183333433333057</c:v>
                </c:pt>
                <c:pt idx="587">
                  <c:v>0.3424166676666639</c:v>
                </c:pt>
                <c:pt idx="588">
                  <c:v>0.34300000099999722</c:v>
                </c:pt>
                <c:pt idx="589">
                  <c:v>0.34358333433333055</c:v>
                </c:pt>
                <c:pt idx="590">
                  <c:v>0.34416666766666387</c:v>
                </c:pt>
                <c:pt idx="591">
                  <c:v>0.3447500009999972</c:v>
                </c:pt>
                <c:pt idx="592">
                  <c:v>0.34533333433333052</c:v>
                </c:pt>
                <c:pt idx="593">
                  <c:v>0.34591666766666385</c:v>
                </c:pt>
                <c:pt idx="594">
                  <c:v>0.34650000099999717</c:v>
                </c:pt>
                <c:pt idx="595">
                  <c:v>0.3470833343333305</c:v>
                </c:pt>
                <c:pt idx="596">
                  <c:v>0.34766666766666382</c:v>
                </c:pt>
                <c:pt idx="597">
                  <c:v>0.34825000099999714</c:v>
                </c:pt>
                <c:pt idx="598">
                  <c:v>0.34883333433333047</c:v>
                </c:pt>
                <c:pt idx="599">
                  <c:v>0.34941666766666379</c:v>
                </c:pt>
                <c:pt idx="600">
                  <c:v>0.35000000099999712</c:v>
                </c:pt>
                <c:pt idx="601">
                  <c:v>0.35058333433333044</c:v>
                </c:pt>
                <c:pt idx="602">
                  <c:v>0.35116666766666377</c:v>
                </c:pt>
                <c:pt idx="603">
                  <c:v>0.35175000099999709</c:v>
                </c:pt>
                <c:pt idx="604">
                  <c:v>0.35233333433333042</c:v>
                </c:pt>
                <c:pt idx="605">
                  <c:v>0.35291666766666374</c:v>
                </c:pt>
                <c:pt idx="606">
                  <c:v>0.35350000099999707</c:v>
                </c:pt>
                <c:pt idx="607">
                  <c:v>0.35408333433333039</c:v>
                </c:pt>
                <c:pt idx="608">
                  <c:v>0.35466666766666372</c:v>
                </c:pt>
                <c:pt idx="609">
                  <c:v>0.35525000099999704</c:v>
                </c:pt>
                <c:pt idx="610">
                  <c:v>0.35583333433333036</c:v>
                </c:pt>
                <c:pt idx="611">
                  <c:v>0.35641666766666369</c:v>
                </c:pt>
                <c:pt idx="612">
                  <c:v>0.35700000099999701</c:v>
                </c:pt>
                <c:pt idx="613">
                  <c:v>0.35758333433333034</c:v>
                </c:pt>
                <c:pt idx="614">
                  <c:v>0.35816666766666366</c:v>
                </c:pt>
                <c:pt idx="615">
                  <c:v>0.35875000099999699</c:v>
                </c:pt>
                <c:pt idx="616">
                  <c:v>0.35933333433333031</c:v>
                </c:pt>
                <c:pt idx="617">
                  <c:v>0.35991666766666364</c:v>
                </c:pt>
                <c:pt idx="618">
                  <c:v>0.36050000099999696</c:v>
                </c:pt>
                <c:pt idx="619">
                  <c:v>0.36108333433333029</c:v>
                </c:pt>
                <c:pt idx="620">
                  <c:v>0.36166666766666361</c:v>
                </c:pt>
                <c:pt idx="621">
                  <c:v>0.36225000099999694</c:v>
                </c:pt>
                <c:pt idx="622">
                  <c:v>0.36283333433333026</c:v>
                </c:pt>
                <c:pt idx="623">
                  <c:v>0.36341666766666358</c:v>
                </c:pt>
                <c:pt idx="624">
                  <c:v>0.36400000099999691</c:v>
                </c:pt>
                <c:pt idx="625">
                  <c:v>0.36458333433333023</c:v>
                </c:pt>
                <c:pt idx="626">
                  <c:v>0.36516666766666356</c:v>
                </c:pt>
                <c:pt idx="627">
                  <c:v>0.36575000099999688</c:v>
                </c:pt>
                <c:pt idx="628">
                  <c:v>0.36633333433333021</c:v>
                </c:pt>
                <c:pt idx="629">
                  <c:v>0.36691666766666353</c:v>
                </c:pt>
                <c:pt idx="630">
                  <c:v>0.36750000099999686</c:v>
                </c:pt>
                <c:pt idx="631">
                  <c:v>0.36808333433333018</c:v>
                </c:pt>
                <c:pt idx="632">
                  <c:v>0.36866666766666351</c:v>
                </c:pt>
                <c:pt idx="633">
                  <c:v>0.36925000099999683</c:v>
                </c:pt>
                <c:pt idx="634">
                  <c:v>0.36983333433333015</c:v>
                </c:pt>
                <c:pt idx="635">
                  <c:v>0.37041666766666348</c:v>
                </c:pt>
                <c:pt idx="636">
                  <c:v>0.3710000009999968</c:v>
                </c:pt>
                <c:pt idx="637">
                  <c:v>0.37158333433333013</c:v>
                </c:pt>
                <c:pt idx="638">
                  <c:v>0.37216666766666345</c:v>
                </c:pt>
                <c:pt idx="639">
                  <c:v>0.37275000099999678</c:v>
                </c:pt>
                <c:pt idx="640">
                  <c:v>0.3733333343333301</c:v>
                </c:pt>
                <c:pt idx="641">
                  <c:v>0.37391666766666343</c:v>
                </c:pt>
                <c:pt idx="642">
                  <c:v>0.37450000099999675</c:v>
                </c:pt>
                <c:pt idx="643">
                  <c:v>0.37508333433333008</c:v>
                </c:pt>
                <c:pt idx="644">
                  <c:v>0.3756666676666634</c:v>
                </c:pt>
                <c:pt idx="645">
                  <c:v>0.37625000099999673</c:v>
                </c:pt>
                <c:pt idx="646">
                  <c:v>0.37683333433333005</c:v>
                </c:pt>
                <c:pt idx="647">
                  <c:v>0.37741666766666337</c:v>
                </c:pt>
                <c:pt idx="648">
                  <c:v>0.3780000009999967</c:v>
                </c:pt>
                <c:pt idx="649">
                  <c:v>0.37858333433333002</c:v>
                </c:pt>
                <c:pt idx="650">
                  <c:v>0.37916666766666335</c:v>
                </c:pt>
                <c:pt idx="651">
                  <c:v>0.37975000099999667</c:v>
                </c:pt>
                <c:pt idx="652">
                  <c:v>0.38033333433333</c:v>
                </c:pt>
                <c:pt idx="653">
                  <c:v>0.38091666766666332</c:v>
                </c:pt>
                <c:pt idx="654">
                  <c:v>0.38150000099999665</c:v>
                </c:pt>
                <c:pt idx="655">
                  <c:v>0.38208333433332997</c:v>
                </c:pt>
                <c:pt idx="656">
                  <c:v>0.3826666676666633</c:v>
                </c:pt>
                <c:pt idx="657">
                  <c:v>0.38325000099999662</c:v>
                </c:pt>
                <c:pt idx="658">
                  <c:v>0.38383333433332995</c:v>
                </c:pt>
                <c:pt idx="659">
                  <c:v>0.38441666766666327</c:v>
                </c:pt>
                <c:pt idx="660">
                  <c:v>0.38500000099999659</c:v>
                </c:pt>
                <c:pt idx="661">
                  <c:v>0.38558333433332992</c:v>
                </c:pt>
                <c:pt idx="662">
                  <c:v>0.38616666766666324</c:v>
                </c:pt>
                <c:pt idx="663">
                  <c:v>0.38675000099999657</c:v>
                </c:pt>
                <c:pt idx="664">
                  <c:v>0.38733333433332989</c:v>
                </c:pt>
                <c:pt idx="665">
                  <c:v>0.38791666766666322</c:v>
                </c:pt>
                <c:pt idx="666">
                  <c:v>0.38850000099999654</c:v>
                </c:pt>
                <c:pt idx="667">
                  <c:v>0.38908333433332987</c:v>
                </c:pt>
                <c:pt idx="668">
                  <c:v>0.38966666766666319</c:v>
                </c:pt>
                <c:pt idx="669">
                  <c:v>0.39025000099999652</c:v>
                </c:pt>
                <c:pt idx="670">
                  <c:v>0.39083333433332984</c:v>
                </c:pt>
                <c:pt idx="671">
                  <c:v>0.39141666766666317</c:v>
                </c:pt>
                <c:pt idx="672">
                  <c:v>0.39200000099999649</c:v>
                </c:pt>
                <c:pt idx="673">
                  <c:v>0.39258333433332981</c:v>
                </c:pt>
                <c:pt idx="674">
                  <c:v>0.39316666766666314</c:v>
                </c:pt>
                <c:pt idx="675">
                  <c:v>0.39375000099999646</c:v>
                </c:pt>
                <c:pt idx="676">
                  <c:v>0.39433333433332979</c:v>
                </c:pt>
                <c:pt idx="677">
                  <c:v>0.39491666766666311</c:v>
                </c:pt>
                <c:pt idx="678">
                  <c:v>0.39550000099999644</c:v>
                </c:pt>
                <c:pt idx="679">
                  <c:v>0.39608333433332976</c:v>
                </c:pt>
                <c:pt idx="680">
                  <c:v>0.39666666766666309</c:v>
                </c:pt>
                <c:pt idx="681">
                  <c:v>0.39725000099999641</c:v>
                </c:pt>
                <c:pt idx="682">
                  <c:v>0.39783333433332974</c:v>
                </c:pt>
                <c:pt idx="683">
                  <c:v>0.39841666766666306</c:v>
                </c:pt>
                <c:pt idx="684">
                  <c:v>0.39900000099999638</c:v>
                </c:pt>
                <c:pt idx="685">
                  <c:v>0.39958333433332971</c:v>
                </c:pt>
                <c:pt idx="686">
                  <c:v>0.40016666766666303</c:v>
                </c:pt>
                <c:pt idx="687">
                  <c:v>0.40075000099999636</c:v>
                </c:pt>
                <c:pt idx="688">
                  <c:v>0.40133333433332968</c:v>
                </c:pt>
                <c:pt idx="689">
                  <c:v>0.40191666766666301</c:v>
                </c:pt>
                <c:pt idx="690">
                  <c:v>0.40250000099999633</c:v>
                </c:pt>
                <c:pt idx="691">
                  <c:v>0.40308333433332966</c:v>
                </c:pt>
                <c:pt idx="692">
                  <c:v>0.40366666766666298</c:v>
                </c:pt>
                <c:pt idx="693">
                  <c:v>0.40425000099999631</c:v>
                </c:pt>
                <c:pt idx="694">
                  <c:v>0.40483333433332963</c:v>
                </c:pt>
                <c:pt idx="695">
                  <c:v>0.40541666766666296</c:v>
                </c:pt>
                <c:pt idx="696">
                  <c:v>0.40600000099999628</c:v>
                </c:pt>
                <c:pt idx="697">
                  <c:v>0.4065833343333296</c:v>
                </c:pt>
                <c:pt idx="698">
                  <c:v>0.40716666766666293</c:v>
                </c:pt>
                <c:pt idx="699">
                  <c:v>0.40775000099999625</c:v>
                </c:pt>
                <c:pt idx="700">
                  <c:v>0.40833333433332958</c:v>
                </c:pt>
                <c:pt idx="701">
                  <c:v>0.4089166676666629</c:v>
                </c:pt>
                <c:pt idx="702">
                  <c:v>0.40950000099999623</c:v>
                </c:pt>
                <c:pt idx="703">
                  <c:v>0.41008333433332955</c:v>
                </c:pt>
                <c:pt idx="704">
                  <c:v>0.41066666766666288</c:v>
                </c:pt>
                <c:pt idx="705">
                  <c:v>0.4112500009999962</c:v>
                </c:pt>
                <c:pt idx="706">
                  <c:v>0.41183333433332953</c:v>
                </c:pt>
                <c:pt idx="707">
                  <c:v>0.41241666766666285</c:v>
                </c:pt>
                <c:pt idx="708">
                  <c:v>0.41300000099999618</c:v>
                </c:pt>
                <c:pt idx="709">
                  <c:v>0.4135833343333295</c:v>
                </c:pt>
                <c:pt idx="710">
                  <c:v>0.41416666766666282</c:v>
                </c:pt>
                <c:pt idx="711">
                  <c:v>0.41475000099999615</c:v>
                </c:pt>
                <c:pt idx="712">
                  <c:v>0.41533333433332947</c:v>
                </c:pt>
                <c:pt idx="713">
                  <c:v>0.4159166676666628</c:v>
                </c:pt>
                <c:pt idx="714">
                  <c:v>0.41650000099999612</c:v>
                </c:pt>
                <c:pt idx="715">
                  <c:v>0.41708333433332945</c:v>
                </c:pt>
                <c:pt idx="716">
                  <c:v>0.41766666766666277</c:v>
                </c:pt>
                <c:pt idx="717">
                  <c:v>0.4182500009999961</c:v>
                </c:pt>
                <c:pt idx="718">
                  <c:v>0.41883333433332942</c:v>
                </c:pt>
                <c:pt idx="719">
                  <c:v>0.41941666766666275</c:v>
                </c:pt>
                <c:pt idx="720">
                  <c:v>0.42000000099999607</c:v>
                </c:pt>
                <c:pt idx="721">
                  <c:v>0.42058333433332939</c:v>
                </c:pt>
                <c:pt idx="722">
                  <c:v>0.42116666766666272</c:v>
                </c:pt>
                <c:pt idx="723">
                  <c:v>0.42175000099999604</c:v>
                </c:pt>
                <c:pt idx="724">
                  <c:v>0.42233333433332937</c:v>
                </c:pt>
                <c:pt idx="725">
                  <c:v>0.42291666766666269</c:v>
                </c:pt>
                <c:pt idx="726">
                  <c:v>0.42350000099999602</c:v>
                </c:pt>
                <c:pt idx="727">
                  <c:v>0.42408333433332934</c:v>
                </c:pt>
                <c:pt idx="728">
                  <c:v>0.42466666766666267</c:v>
                </c:pt>
                <c:pt idx="729">
                  <c:v>0.42525000099999599</c:v>
                </c:pt>
                <c:pt idx="730">
                  <c:v>0.42583333433332932</c:v>
                </c:pt>
                <c:pt idx="731">
                  <c:v>0.42641666766666264</c:v>
                </c:pt>
                <c:pt idx="732">
                  <c:v>0.42700000099999597</c:v>
                </c:pt>
                <c:pt idx="733">
                  <c:v>0.42758333433332929</c:v>
                </c:pt>
                <c:pt idx="734">
                  <c:v>0.42816666766666261</c:v>
                </c:pt>
                <c:pt idx="735">
                  <c:v>0.42875000099999594</c:v>
                </c:pt>
                <c:pt idx="736">
                  <c:v>0.42933333433332926</c:v>
                </c:pt>
                <c:pt idx="737">
                  <c:v>0.42991666766666259</c:v>
                </c:pt>
                <c:pt idx="738">
                  <c:v>0.43050000099999591</c:v>
                </c:pt>
                <c:pt idx="739">
                  <c:v>0.43108333433332924</c:v>
                </c:pt>
                <c:pt idx="740">
                  <c:v>0.43166666766666256</c:v>
                </c:pt>
                <c:pt idx="741">
                  <c:v>0.43225000099999589</c:v>
                </c:pt>
                <c:pt idx="742">
                  <c:v>0.43283333433332921</c:v>
                </c:pt>
                <c:pt idx="743">
                  <c:v>0.43341666766666254</c:v>
                </c:pt>
                <c:pt idx="744">
                  <c:v>0.43400000099999586</c:v>
                </c:pt>
                <c:pt idx="745">
                  <c:v>0.43458333433332919</c:v>
                </c:pt>
                <c:pt idx="746">
                  <c:v>0.43516666766666251</c:v>
                </c:pt>
                <c:pt idx="747">
                  <c:v>0.43575000099999583</c:v>
                </c:pt>
                <c:pt idx="748">
                  <c:v>0.43633333433332916</c:v>
                </c:pt>
                <c:pt idx="749">
                  <c:v>0.43691666766666248</c:v>
                </c:pt>
                <c:pt idx="750">
                  <c:v>0.43750000099999581</c:v>
                </c:pt>
                <c:pt idx="751">
                  <c:v>0.43808333433332913</c:v>
                </c:pt>
                <c:pt idx="752">
                  <c:v>0.43866666766666246</c:v>
                </c:pt>
                <c:pt idx="753">
                  <c:v>0.43925000099999578</c:v>
                </c:pt>
                <c:pt idx="754">
                  <c:v>0.43983333433332911</c:v>
                </c:pt>
                <c:pt idx="755">
                  <c:v>0.44041666766666243</c:v>
                </c:pt>
                <c:pt idx="756">
                  <c:v>0.44100000099999576</c:v>
                </c:pt>
                <c:pt idx="757">
                  <c:v>0.44158333433332908</c:v>
                </c:pt>
                <c:pt idx="758">
                  <c:v>0.44216666766666241</c:v>
                </c:pt>
                <c:pt idx="759">
                  <c:v>0.44275000099999573</c:v>
                </c:pt>
                <c:pt idx="760">
                  <c:v>0.44333333433332905</c:v>
                </c:pt>
                <c:pt idx="761">
                  <c:v>0.44391666766666238</c:v>
                </c:pt>
                <c:pt idx="762">
                  <c:v>0.4445000009999957</c:v>
                </c:pt>
                <c:pt idx="763">
                  <c:v>0.44508333433332903</c:v>
                </c:pt>
                <c:pt idx="764">
                  <c:v>0.44566666766666235</c:v>
                </c:pt>
                <c:pt idx="765">
                  <c:v>0.44625000099999568</c:v>
                </c:pt>
                <c:pt idx="766">
                  <c:v>0.446833334333329</c:v>
                </c:pt>
                <c:pt idx="767">
                  <c:v>0.44741666766666233</c:v>
                </c:pt>
                <c:pt idx="768">
                  <c:v>0.44800000099999565</c:v>
                </c:pt>
                <c:pt idx="769">
                  <c:v>0.44858333433332898</c:v>
                </c:pt>
                <c:pt idx="770">
                  <c:v>0.4491666676666623</c:v>
                </c:pt>
                <c:pt idx="771">
                  <c:v>0.44975000099999562</c:v>
                </c:pt>
                <c:pt idx="772">
                  <c:v>0.45033333433332895</c:v>
                </c:pt>
                <c:pt idx="773">
                  <c:v>0.45091666766666227</c:v>
                </c:pt>
                <c:pt idx="774">
                  <c:v>0.4515000009999956</c:v>
                </c:pt>
                <c:pt idx="775">
                  <c:v>0.45208333433332892</c:v>
                </c:pt>
                <c:pt idx="776">
                  <c:v>0.45266666766666225</c:v>
                </c:pt>
                <c:pt idx="777">
                  <c:v>0.45325000099999557</c:v>
                </c:pt>
                <c:pt idx="778">
                  <c:v>0.4538333343333289</c:v>
                </c:pt>
                <c:pt idx="779">
                  <c:v>0.45441666766666222</c:v>
                </c:pt>
                <c:pt idx="780">
                  <c:v>0.45500000099999555</c:v>
                </c:pt>
                <c:pt idx="781">
                  <c:v>0.45558333433332887</c:v>
                </c:pt>
                <c:pt idx="782">
                  <c:v>0.4561666676666622</c:v>
                </c:pt>
                <c:pt idx="783">
                  <c:v>0.45675000099999552</c:v>
                </c:pt>
                <c:pt idx="784">
                  <c:v>0.45733333433332884</c:v>
                </c:pt>
                <c:pt idx="785">
                  <c:v>0.45791666766666217</c:v>
                </c:pt>
                <c:pt idx="786">
                  <c:v>0.45850000099999549</c:v>
                </c:pt>
                <c:pt idx="787">
                  <c:v>0.45908333433332882</c:v>
                </c:pt>
                <c:pt idx="788">
                  <c:v>0.45966666766666214</c:v>
                </c:pt>
                <c:pt idx="789">
                  <c:v>0.46025000099999547</c:v>
                </c:pt>
                <c:pt idx="790">
                  <c:v>0.46083333433332879</c:v>
                </c:pt>
                <c:pt idx="791">
                  <c:v>0.46141666766666212</c:v>
                </c:pt>
                <c:pt idx="792">
                  <c:v>0.46200000099999544</c:v>
                </c:pt>
                <c:pt idx="793">
                  <c:v>0.46258333433332877</c:v>
                </c:pt>
                <c:pt idx="794">
                  <c:v>0.46316666766666209</c:v>
                </c:pt>
                <c:pt idx="795">
                  <c:v>0.46375000099999542</c:v>
                </c:pt>
                <c:pt idx="796">
                  <c:v>0.46433333433332874</c:v>
                </c:pt>
                <c:pt idx="797">
                  <c:v>0.46491666766666206</c:v>
                </c:pt>
                <c:pt idx="798">
                  <c:v>0.46550000099999539</c:v>
                </c:pt>
                <c:pt idx="799">
                  <c:v>0.46608333433332871</c:v>
                </c:pt>
                <c:pt idx="800">
                  <c:v>0.46666666766666204</c:v>
                </c:pt>
                <c:pt idx="801">
                  <c:v>0.46725000099999536</c:v>
                </c:pt>
                <c:pt idx="802">
                  <c:v>0.46783333433332869</c:v>
                </c:pt>
                <c:pt idx="803">
                  <c:v>0.46841666766666201</c:v>
                </c:pt>
                <c:pt idx="804">
                  <c:v>0.46900000099999534</c:v>
                </c:pt>
                <c:pt idx="805">
                  <c:v>0.46958333433332866</c:v>
                </c:pt>
                <c:pt idx="806">
                  <c:v>0.47016666766666199</c:v>
                </c:pt>
                <c:pt idx="807">
                  <c:v>0.47075000099999531</c:v>
                </c:pt>
                <c:pt idx="808">
                  <c:v>0.47133333433332864</c:v>
                </c:pt>
                <c:pt idx="809">
                  <c:v>0.47191666766666196</c:v>
                </c:pt>
                <c:pt idx="810">
                  <c:v>0.47250000099999528</c:v>
                </c:pt>
                <c:pt idx="811">
                  <c:v>0.47308333433332861</c:v>
                </c:pt>
                <c:pt idx="812">
                  <c:v>0.47366666766666193</c:v>
                </c:pt>
                <c:pt idx="813">
                  <c:v>0.47425000099999526</c:v>
                </c:pt>
                <c:pt idx="814">
                  <c:v>0.47483333433332858</c:v>
                </c:pt>
                <c:pt idx="815">
                  <c:v>0.47541666766666191</c:v>
                </c:pt>
                <c:pt idx="816">
                  <c:v>0.47600000099999523</c:v>
                </c:pt>
                <c:pt idx="817">
                  <c:v>0.47658333433332856</c:v>
                </c:pt>
                <c:pt idx="818">
                  <c:v>0.47716666766666188</c:v>
                </c:pt>
                <c:pt idx="819">
                  <c:v>0.47775000099999521</c:v>
                </c:pt>
                <c:pt idx="820">
                  <c:v>0.47833333433332853</c:v>
                </c:pt>
                <c:pt idx="821">
                  <c:v>0.47891666766666185</c:v>
                </c:pt>
                <c:pt idx="822">
                  <c:v>0.47950000099999518</c:v>
                </c:pt>
                <c:pt idx="823">
                  <c:v>0.4800833343333285</c:v>
                </c:pt>
                <c:pt idx="824">
                  <c:v>0.48066666766666183</c:v>
                </c:pt>
                <c:pt idx="825">
                  <c:v>0.48125000099999515</c:v>
                </c:pt>
                <c:pt idx="826">
                  <c:v>0.48183333433332848</c:v>
                </c:pt>
                <c:pt idx="827">
                  <c:v>0.4824166676666618</c:v>
                </c:pt>
                <c:pt idx="828">
                  <c:v>0.48300000099999513</c:v>
                </c:pt>
                <c:pt idx="829">
                  <c:v>0.48358333433332845</c:v>
                </c:pt>
                <c:pt idx="830">
                  <c:v>0.48416666766666178</c:v>
                </c:pt>
                <c:pt idx="831">
                  <c:v>0.4847500009999951</c:v>
                </c:pt>
                <c:pt idx="832">
                  <c:v>0.48533333433332843</c:v>
                </c:pt>
                <c:pt idx="833">
                  <c:v>0.48591666766666175</c:v>
                </c:pt>
                <c:pt idx="834">
                  <c:v>0.48650000099999507</c:v>
                </c:pt>
                <c:pt idx="835">
                  <c:v>0.4870833343333284</c:v>
                </c:pt>
                <c:pt idx="836">
                  <c:v>0.48766666766666172</c:v>
                </c:pt>
                <c:pt idx="837">
                  <c:v>0.48825000099999505</c:v>
                </c:pt>
                <c:pt idx="838">
                  <c:v>0.48883333433332837</c:v>
                </c:pt>
                <c:pt idx="839">
                  <c:v>0.4894166676666617</c:v>
                </c:pt>
                <c:pt idx="840">
                  <c:v>0.49000000099999502</c:v>
                </c:pt>
                <c:pt idx="841">
                  <c:v>0.49058333433332835</c:v>
                </c:pt>
                <c:pt idx="842">
                  <c:v>0.49116666766666167</c:v>
                </c:pt>
                <c:pt idx="843">
                  <c:v>0.491750000999995</c:v>
                </c:pt>
                <c:pt idx="844">
                  <c:v>0.49233333433332832</c:v>
                </c:pt>
                <c:pt idx="845">
                  <c:v>0.49291666766666165</c:v>
                </c:pt>
                <c:pt idx="846">
                  <c:v>0.49350000099999497</c:v>
                </c:pt>
                <c:pt idx="847">
                  <c:v>0.49408333433332829</c:v>
                </c:pt>
                <c:pt idx="848">
                  <c:v>0.49466666766666162</c:v>
                </c:pt>
                <c:pt idx="849">
                  <c:v>0.49525000099999494</c:v>
                </c:pt>
                <c:pt idx="850">
                  <c:v>0.49583333433332827</c:v>
                </c:pt>
                <c:pt idx="851">
                  <c:v>0.49641666766666159</c:v>
                </c:pt>
                <c:pt idx="852">
                  <c:v>0.49700000099999492</c:v>
                </c:pt>
                <c:pt idx="853">
                  <c:v>0.49758333433332824</c:v>
                </c:pt>
                <c:pt idx="854">
                  <c:v>0.49816666766666157</c:v>
                </c:pt>
                <c:pt idx="855">
                  <c:v>0.49875000099999489</c:v>
                </c:pt>
                <c:pt idx="856">
                  <c:v>0.49933333433332822</c:v>
                </c:pt>
                <c:pt idx="857">
                  <c:v>0.49991666766666154</c:v>
                </c:pt>
                <c:pt idx="858">
                  <c:v>0.50050000099999492</c:v>
                </c:pt>
                <c:pt idx="859">
                  <c:v>0.5010833343333283</c:v>
                </c:pt>
                <c:pt idx="860">
                  <c:v>0.50166666766666168</c:v>
                </c:pt>
                <c:pt idx="861">
                  <c:v>0.50225000099999506</c:v>
                </c:pt>
                <c:pt idx="862">
                  <c:v>0.50283333433332844</c:v>
                </c:pt>
                <c:pt idx="863">
                  <c:v>0.50341666766666182</c:v>
                </c:pt>
                <c:pt idx="864">
                  <c:v>0.5040000009999952</c:v>
                </c:pt>
                <c:pt idx="865">
                  <c:v>0.50458333433332858</c:v>
                </c:pt>
                <c:pt idx="866">
                  <c:v>0.50516666766666196</c:v>
                </c:pt>
                <c:pt idx="867">
                  <c:v>0.50575000099999534</c:v>
                </c:pt>
                <c:pt idx="868">
                  <c:v>0.50633333433332872</c:v>
                </c:pt>
                <c:pt idx="869">
                  <c:v>0.5069166676666621</c:v>
                </c:pt>
                <c:pt idx="870">
                  <c:v>0.50750000099999548</c:v>
                </c:pt>
                <c:pt idx="871">
                  <c:v>0.50808333433332886</c:v>
                </c:pt>
                <c:pt idx="872">
                  <c:v>0.50866666766666224</c:v>
                </c:pt>
                <c:pt idx="873">
                  <c:v>0.50925000099999562</c:v>
                </c:pt>
                <c:pt idx="874">
                  <c:v>0.509833334333329</c:v>
                </c:pt>
                <c:pt idx="875">
                  <c:v>0.51041666766666238</c:v>
                </c:pt>
                <c:pt idx="876">
                  <c:v>0.51100000099999576</c:v>
                </c:pt>
                <c:pt idx="877">
                  <c:v>0.51158333433332914</c:v>
                </c:pt>
                <c:pt idx="878">
                  <c:v>0.51216666766666252</c:v>
                </c:pt>
                <c:pt idx="879">
                  <c:v>0.5127500009999959</c:v>
                </c:pt>
                <c:pt idx="880">
                  <c:v>0.51333333433332928</c:v>
                </c:pt>
                <c:pt idx="881">
                  <c:v>0.51391666766666266</c:v>
                </c:pt>
                <c:pt idx="882">
                  <c:v>0.51450000099999604</c:v>
                </c:pt>
                <c:pt idx="883">
                  <c:v>0.51508333433332942</c:v>
                </c:pt>
                <c:pt idx="884">
                  <c:v>0.5156666676666628</c:v>
                </c:pt>
                <c:pt idx="885">
                  <c:v>0.51625000099999618</c:v>
                </c:pt>
                <c:pt idx="886">
                  <c:v>0.51683333433332956</c:v>
                </c:pt>
                <c:pt idx="887">
                  <c:v>0.51741666766666294</c:v>
                </c:pt>
                <c:pt idx="888">
                  <c:v>0.51800000099999632</c:v>
                </c:pt>
                <c:pt idx="889">
                  <c:v>0.5185833343333297</c:v>
                </c:pt>
                <c:pt idx="890">
                  <c:v>0.51916666766666308</c:v>
                </c:pt>
                <c:pt idx="891">
                  <c:v>0.51975000099999646</c:v>
                </c:pt>
                <c:pt idx="892">
                  <c:v>0.52033333433332984</c:v>
                </c:pt>
                <c:pt idx="893">
                  <c:v>0.52091666766666322</c:v>
                </c:pt>
                <c:pt idx="894">
                  <c:v>0.5215000009999966</c:v>
                </c:pt>
                <c:pt idx="895">
                  <c:v>0.52208333433332998</c:v>
                </c:pt>
                <c:pt idx="896">
                  <c:v>0.52266666766666336</c:v>
                </c:pt>
                <c:pt idx="897">
                  <c:v>0.52325000099999674</c:v>
                </c:pt>
                <c:pt idx="898">
                  <c:v>0.52383333433333013</c:v>
                </c:pt>
                <c:pt idx="899">
                  <c:v>0.52441666766666351</c:v>
                </c:pt>
                <c:pt idx="900">
                  <c:v>0.52500000099999689</c:v>
                </c:pt>
                <c:pt idx="901">
                  <c:v>0.52558333433333027</c:v>
                </c:pt>
                <c:pt idx="902">
                  <c:v>0.52616666766666365</c:v>
                </c:pt>
                <c:pt idx="903">
                  <c:v>0.52675000099999703</c:v>
                </c:pt>
                <c:pt idx="904">
                  <c:v>0.52733333433333041</c:v>
                </c:pt>
                <c:pt idx="905">
                  <c:v>0.52791666766666379</c:v>
                </c:pt>
                <c:pt idx="906">
                  <c:v>0.52850000099999717</c:v>
                </c:pt>
                <c:pt idx="907">
                  <c:v>0.52908333433333055</c:v>
                </c:pt>
                <c:pt idx="908">
                  <c:v>0.52966666766666393</c:v>
                </c:pt>
                <c:pt idx="909">
                  <c:v>0.53025000099999731</c:v>
                </c:pt>
                <c:pt idx="910">
                  <c:v>0.53083333433333069</c:v>
                </c:pt>
                <c:pt idx="911">
                  <c:v>0.53141666766666407</c:v>
                </c:pt>
                <c:pt idx="912">
                  <c:v>0.53200000099999745</c:v>
                </c:pt>
                <c:pt idx="913">
                  <c:v>0.53258333433333083</c:v>
                </c:pt>
                <c:pt idx="914">
                  <c:v>0.53316666766666421</c:v>
                </c:pt>
                <c:pt idx="915">
                  <c:v>0.53375000099999759</c:v>
                </c:pt>
                <c:pt idx="916">
                  <c:v>0.53433333433333097</c:v>
                </c:pt>
                <c:pt idx="917">
                  <c:v>0.53491666766666435</c:v>
                </c:pt>
                <c:pt idx="918">
                  <c:v>0.53550000099999773</c:v>
                </c:pt>
                <c:pt idx="919">
                  <c:v>0.53608333433333111</c:v>
                </c:pt>
                <c:pt idx="920">
                  <c:v>0.53666666766666449</c:v>
                </c:pt>
                <c:pt idx="921">
                  <c:v>0.53725000099999787</c:v>
                </c:pt>
                <c:pt idx="922">
                  <c:v>0.53783333433333125</c:v>
                </c:pt>
                <c:pt idx="923">
                  <c:v>0.53841666766666463</c:v>
                </c:pt>
                <c:pt idx="924">
                  <c:v>0.53900000099999801</c:v>
                </c:pt>
                <c:pt idx="925">
                  <c:v>0.53958333433333139</c:v>
                </c:pt>
                <c:pt idx="926">
                  <c:v>0.54016666766666477</c:v>
                </c:pt>
                <c:pt idx="927">
                  <c:v>0.54075000099999815</c:v>
                </c:pt>
                <c:pt idx="928">
                  <c:v>0.54133333433333153</c:v>
                </c:pt>
                <c:pt idx="929">
                  <c:v>0.54191666766666491</c:v>
                </c:pt>
                <c:pt idx="930">
                  <c:v>0.54250000099999829</c:v>
                </c:pt>
                <c:pt idx="931">
                  <c:v>0.54308333433333167</c:v>
                </c:pt>
                <c:pt idx="932">
                  <c:v>0.54366666766666505</c:v>
                </c:pt>
                <c:pt idx="933">
                  <c:v>0.54425000099999843</c:v>
                </c:pt>
                <c:pt idx="934">
                  <c:v>0.54483333433333181</c:v>
                </c:pt>
                <c:pt idx="935">
                  <c:v>0.54541666766666519</c:v>
                </c:pt>
                <c:pt idx="936">
                  <c:v>0.54600000099999857</c:v>
                </c:pt>
                <c:pt idx="937">
                  <c:v>0.54658333433333195</c:v>
                </c:pt>
                <c:pt idx="938">
                  <c:v>0.54716666766666533</c:v>
                </c:pt>
                <c:pt idx="939">
                  <c:v>0.54775000099999871</c:v>
                </c:pt>
                <c:pt idx="940">
                  <c:v>0.54833333433333209</c:v>
                </c:pt>
                <c:pt idx="941">
                  <c:v>0.54891666766666547</c:v>
                </c:pt>
                <c:pt idx="942">
                  <c:v>0.54950000099999885</c:v>
                </c:pt>
                <c:pt idx="943">
                  <c:v>0.55008333433333223</c:v>
                </c:pt>
                <c:pt idx="944">
                  <c:v>0.55066666766666561</c:v>
                </c:pt>
                <c:pt idx="945">
                  <c:v>0.55125000099999899</c:v>
                </c:pt>
                <c:pt idx="946">
                  <c:v>0.55183333433333237</c:v>
                </c:pt>
                <c:pt idx="947">
                  <c:v>0.55241666766666575</c:v>
                </c:pt>
                <c:pt idx="948">
                  <c:v>0.55300000099999913</c:v>
                </c:pt>
                <c:pt idx="949">
                  <c:v>0.55358333433333251</c:v>
                </c:pt>
                <c:pt idx="950">
                  <c:v>0.55416666766666589</c:v>
                </c:pt>
                <c:pt idx="951">
                  <c:v>0.55475000099999927</c:v>
                </c:pt>
                <c:pt idx="952">
                  <c:v>0.55533333433333265</c:v>
                </c:pt>
                <c:pt idx="953">
                  <c:v>0.55591666766666603</c:v>
                </c:pt>
                <c:pt idx="954">
                  <c:v>0.55650000099999941</c:v>
                </c:pt>
                <c:pt idx="955">
                  <c:v>0.55708333433333279</c:v>
                </c:pt>
                <c:pt idx="956">
                  <c:v>0.55766666766666617</c:v>
                </c:pt>
                <c:pt idx="957">
                  <c:v>0.55825000099999955</c:v>
                </c:pt>
                <c:pt idx="958">
                  <c:v>0.55883333433333293</c:v>
                </c:pt>
                <c:pt idx="959">
                  <c:v>0.55941666766666631</c:v>
                </c:pt>
                <c:pt idx="960">
                  <c:v>0.56000000099999969</c:v>
                </c:pt>
                <c:pt idx="961">
                  <c:v>0.56058333433333307</c:v>
                </c:pt>
                <c:pt idx="962">
                  <c:v>0.56116666766666645</c:v>
                </c:pt>
                <c:pt idx="963">
                  <c:v>0.56175000099999983</c:v>
                </c:pt>
                <c:pt idx="964">
                  <c:v>0.56233333433333321</c:v>
                </c:pt>
                <c:pt idx="965">
                  <c:v>0.56291666766666659</c:v>
                </c:pt>
                <c:pt idx="966">
                  <c:v>0.56350000099999997</c:v>
                </c:pt>
                <c:pt idx="967">
                  <c:v>0.56408333433333335</c:v>
                </c:pt>
                <c:pt idx="968">
                  <c:v>0.56466666766666673</c:v>
                </c:pt>
                <c:pt idx="969">
                  <c:v>0.56525000100000011</c:v>
                </c:pt>
                <c:pt idx="970">
                  <c:v>0.56583333433333349</c:v>
                </c:pt>
                <c:pt idx="971">
                  <c:v>0.56641666766666687</c:v>
                </c:pt>
                <c:pt idx="972">
                  <c:v>0.56700000100000025</c:v>
                </c:pt>
                <c:pt idx="973">
                  <c:v>0.56758333433333363</c:v>
                </c:pt>
                <c:pt idx="974">
                  <c:v>0.56816666766666701</c:v>
                </c:pt>
                <c:pt idx="975">
                  <c:v>0.56875000100000039</c:v>
                </c:pt>
                <c:pt idx="976">
                  <c:v>0.56933333433333377</c:v>
                </c:pt>
                <c:pt idx="977">
                  <c:v>0.56991666766666715</c:v>
                </c:pt>
                <c:pt idx="978">
                  <c:v>0.57050000100000053</c:v>
                </c:pt>
                <c:pt idx="979">
                  <c:v>0.57108333433333391</c:v>
                </c:pt>
                <c:pt idx="980">
                  <c:v>0.57166666766666729</c:v>
                </c:pt>
                <c:pt idx="981">
                  <c:v>0.57225000100000067</c:v>
                </c:pt>
                <c:pt idx="982">
                  <c:v>0.57283333433333405</c:v>
                </c:pt>
                <c:pt idx="983">
                  <c:v>0.57341666766666743</c:v>
                </c:pt>
                <c:pt idx="984">
                  <c:v>0.57400000100000081</c:v>
                </c:pt>
                <c:pt idx="985">
                  <c:v>0.57458333433333419</c:v>
                </c:pt>
                <c:pt idx="986">
                  <c:v>0.57516666766666757</c:v>
                </c:pt>
                <c:pt idx="987">
                  <c:v>0.57575000100000095</c:v>
                </c:pt>
                <c:pt idx="988">
                  <c:v>0.57633333433333434</c:v>
                </c:pt>
                <c:pt idx="989">
                  <c:v>0.57691666766666772</c:v>
                </c:pt>
                <c:pt idx="990">
                  <c:v>0.5775000010000011</c:v>
                </c:pt>
                <c:pt idx="991">
                  <c:v>0.57808333433333448</c:v>
                </c:pt>
                <c:pt idx="992">
                  <c:v>0.57866666766666786</c:v>
                </c:pt>
                <c:pt idx="993">
                  <c:v>0.57925000100000124</c:v>
                </c:pt>
                <c:pt idx="994">
                  <c:v>0.57983333433333462</c:v>
                </c:pt>
                <c:pt idx="995">
                  <c:v>0.580416667666668</c:v>
                </c:pt>
                <c:pt idx="996">
                  <c:v>0.58100000100000138</c:v>
                </c:pt>
                <c:pt idx="997">
                  <c:v>0.58158333433333476</c:v>
                </c:pt>
                <c:pt idx="998">
                  <c:v>0.58216666766666814</c:v>
                </c:pt>
                <c:pt idx="999">
                  <c:v>0.58275000100000152</c:v>
                </c:pt>
                <c:pt idx="1000">
                  <c:v>0.5833333343333349</c:v>
                </c:pt>
                <c:pt idx="1001">
                  <c:v>0.58391666766666828</c:v>
                </c:pt>
                <c:pt idx="1002">
                  <c:v>0.58450000100000166</c:v>
                </c:pt>
                <c:pt idx="1003">
                  <c:v>0.58508333433333504</c:v>
                </c:pt>
                <c:pt idx="1004">
                  <c:v>0.58566666766666842</c:v>
                </c:pt>
                <c:pt idx="1005">
                  <c:v>0.5862500010000018</c:v>
                </c:pt>
                <c:pt idx="1006">
                  <c:v>0.58683333433333518</c:v>
                </c:pt>
                <c:pt idx="1007">
                  <c:v>0.58741666766666856</c:v>
                </c:pt>
                <c:pt idx="1008">
                  <c:v>0.58800000100000194</c:v>
                </c:pt>
                <c:pt idx="1009">
                  <c:v>0.58858333433333532</c:v>
                </c:pt>
                <c:pt idx="1010">
                  <c:v>0.5891666676666687</c:v>
                </c:pt>
                <c:pt idx="1011">
                  <c:v>0.58975000100000208</c:v>
                </c:pt>
                <c:pt idx="1012">
                  <c:v>0.59033333433333546</c:v>
                </c:pt>
                <c:pt idx="1013">
                  <c:v>0.59091666766666884</c:v>
                </c:pt>
                <c:pt idx="1014">
                  <c:v>0.59150000100000222</c:v>
                </c:pt>
                <c:pt idx="1015">
                  <c:v>0.5920833343333356</c:v>
                </c:pt>
                <c:pt idx="1016">
                  <c:v>0.59266666766666898</c:v>
                </c:pt>
                <c:pt idx="1017">
                  <c:v>0.59325000100000236</c:v>
                </c:pt>
                <c:pt idx="1018">
                  <c:v>0.59383333433333574</c:v>
                </c:pt>
                <c:pt idx="1019">
                  <c:v>0.59441666766666912</c:v>
                </c:pt>
                <c:pt idx="1020">
                  <c:v>0.5950000010000025</c:v>
                </c:pt>
                <c:pt idx="1021">
                  <c:v>0.59558333433333588</c:v>
                </c:pt>
                <c:pt idx="1022">
                  <c:v>0.59616666766666926</c:v>
                </c:pt>
                <c:pt idx="1023">
                  <c:v>0.59675000100000264</c:v>
                </c:pt>
                <c:pt idx="1024">
                  <c:v>0.59733333433333602</c:v>
                </c:pt>
                <c:pt idx="1025">
                  <c:v>0.5979166676666694</c:v>
                </c:pt>
                <c:pt idx="1026">
                  <c:v>0.59850000100000278</c:v>
                </c:pt>
                <c:pt idx="1027">
                  <c:v>0.59908333433333616</c:v>
                </c:pt>
                <c:pt idx="1028">
                  <c:v>0.59966666766666954</c:v>
                </c:pt>
                <c:pt idx="1029">
                  <c:v>0.60025000100000292</c:v>
                </c:pt>
                <c:pt idx="1030">
                  <c:v>0.6008333343333363</c:v>
                </c:pt>
                <c:pt idx="1031">
                  <c:v>0.60141666766666968</c:v>
                </c:pt>
                <c:pt idx="1032">
                  <c:v>0.60200000100000306</c:v>
                </c:pt>
                <c:pt idx="1033">
                  <c:v>0.60258333433333644</c:v>
                </c:pt>
                <c:pt idx="1034">
                  <c:v>0.60316666766666982</c:v>
                </c:pt>
                <c:pt idx="1035">
                  <c:v>0.6037500010000032</c:v>
                </c:pt>
                <c:pt idx="1036">
                  <c:v>0.60433333433333658</c:v>
                </c:pt>
                <c:pt idx="1037">
                  <c:v>0.60491666766666996</c:v>
                </c:pt>
                <c:pt idx="1038">
                  <c:v>0.60550000100000334</c:v>
                </c:pt>
                <c:pt idx="1039">
                  <c:v>0.60608333433333672</c:v>
                </c:pt>
                <c:pt idx="1040">
                  <c:v>0.6066666676666701</c:v>
                </c:pt>
                <c:pt idx="1041">
                  <c:v>0.60725000100000348</c:v>
                </c:pt>
                <c:pt idx="1042">
                  <c:v>0.60783333433333686</c:v>
                </c:pt>
                <c:pt idx="1043">
                  <c:v>0.60841666766667024</c:v>
                </c:pt>
                <c:pt idx="1044">
                  <c:v>0.60900000100000362</c:v>
                </c:pt>
                <c:pt idx="1045">
                  <c:v>0.609583334333337</c:v>
                </c:pt>
                <c:pt idx="1046">
                  <c:v>0.61016666766667038</c:v>
                </c:pt>
                <c:pt idx="1047">
                  <c:v>0.61075000100000376</c:v>
                </c:pt>
                <c:pt idx="1048">
                  <c:v>0.61133333433333714</c:v>
                </c:pt>
                <c:pt idx="1049">
                  <c:v>0.61191666766667052</c:v>
                </c:pt>
                <c:pt idx="1050">
                  <c:v>0.6125000010000039</c:v>
                </c:pt>
                <c:pt idx="1051">
                  <c:v>0.61308333433333728</c:v>
                </c:pt>
                <c:pt idx="1052">
                  <c:v>0.61366666766667066</c:v>
                </c:pt>
                <c:pt idx="1053">
                  <c:v>0.61425000100000404</c:v>
                </c:pt>
                <c:pt idx="1054">
                  <c:v>0.61483333433333742</c:v>
                </c:pt>
                <c:pt idx="1055">
                  <c:v>0.6154166676666708</c:v>
                </c:pt>
                <c:pt idx="1056">
                  <c:v>0.61600000100000418</c:v>
                </c:pt>
                <c:pt idx="1057">
                  <c:v>0.61658333433333756</c:v>
                </c:pt>
                <c:pt idx="1058">
                  <c:v>0.61716666766667094</c:v>
                </c:pt>
                <c:pt idx="1059">
                  <c:v>0.61775000100000432</c:v>
                </c:pt>
                <c:pt idx="1060">
                  <c:v>0.6183333343333377</c:v>
                </c:pt>
                <c:pt idx="1061">
                  <c:v>0.61891666766667108</c:v>
                </c:pt>
                <c:pt idx="1062">
                  <c:v>0.61950000100000446</c:v>
                </c:pt>
                <c:pt idx="1063">
                  <c:v>0.62008333433333784</c:v>
                </c:pt>
                <c:pt idx="1064">
                  <c:v>0.62066666766667122</c:v>
                </c:pt>
                <c:pt idx="1065">
                  <c:v>0.6212500010000046</c:v>
                </c:pt>
                <c:pt idx="1066">
                  <c:v>0.62183333433333798</c:v>
                </c:pt>
                <c:pt idx="1067">
                  <c:v>0.62241666766667136</c:v>
                </c:pt>
                <c:pt idx="1068">
                  <c:v>0.62300000100000474</c:v>
                </c:pt>
                <c:pt idx="1069">
                  <c:v>0.62358333433333812</c:v>
                </c:pt>
                <c:pt idx="1070">
                  <c:v>0.6241666676666715</c:v>
                </c:pt>
                <c:pt idx="1071">
                  <c:v>0.62475000100000488</c:v>
                </c:pt>
                <c:pt idx="1072">
                  <c:v>0.62533333433333826</c:v>
                </c:pt>
                <c:pt idx="1073">
                  <c:v>0.62591666766667164</c:v>
                </c:pt>
                <c:pt idx="1074">
                  <c:v>0.62650000100000502</c:v>
                </c:pt>
                <c:pt idx="1075">
                  <c:v>0.6270833343333384</c:v>
                </c:pt>
                <c:pt idx="1076">
                  <c:v>0.62766666766667178</c:v>
                </c:pt>
                <c:pt idx="1077">
                  <c:v>0.62825000100000516</c:v>
                </c:pt>
                <c:pt idx="1078">
                  <c:v>0.62883333433333855</c:v>
                </c:pt>
                <c:pt idx="1079">
                  <c:v>0.62941666766667193</c:v>
                </c:pt>
                <c:pt idx="1080">
                  <c:v>0.63000000100000531</c:v>
                </c:pt>
                <c:pt idx="1081">
                  <c:v>0.63058333433333869</c:v>
                </c:pt>
                <c:pt idx="1082">
                  <c:v>0.63116666766667207</c:v>
                </c:pt>
                <c:pt idx="1083">
                  <c:v>0.63175000100000545</c:v>
                </c:pt>
                <c:pt idx="1084">
                  <c:v>0.63233333433333883</c:v>
                </c:pt>
                <c:pt idx="1085">
                  <c:v>0.63291666766667221</c:v>
                </c:pt>
                <c:pt idx="1086">
                  <c:v>0.63350000100000559</c:v>
                </c:pt>
                <c:pt idx="1087">
                  <c:v>0.63408333433333897</c:v>
                </c:pt>
                <c:pt idx="1088">
                  <c:v>0.63466666766667235</c:v>
                </c:pt>
                <c:pt idx="1089">
                  <c:v>0.63525000100000573</c:v>
                </c:pt>
                <c:pt idx="1090">
                  <c:v>0.63583333433333911</c:v>
                </c:pt>
                <c:pt idx="1091">
                  <c:v>0.63641666766667249</c:v>
                </c:pt>
                <c:pt idx="1092">
                  <c:v>0.63700000100000587</c:v>
                </c:pt>
                <c:pt idx="1093">
                  <c:v>0.63758333433333925</c:v>
                </c:pt>
                <c:pt idx="1094">
                  <c:v>0.63816666766667263</c:v>
                </c:pt>
                <c:pt idx="1095">
                  <c:v>0.63875000100000601</c:v>
                </c:pt>
                <c:pt idx="1096">
                  <c:v>0.63933333433333939</c:v>
                </c:pt>
                <c:pt idx="1097">
                  <c:v>0.63991666766667277</c:v>
                </c:pt>
                <c:pt idx="1098">
                  <c:v>0.64050000100000615</c:v>
                </c:pt>
                <c:pt idx="1099">
                  <c:v>0.64108333433333953</c:v>
                </c:pt>
                <c:pt idx="1100">
                  <c:v>0.64166666766667291</c:v>
                </c:pt>
                <c:pt idx="1101">
                  <c:v>0.64225000100000629</c:v>
                </c:pt>
                <c:pt idx="1102">
                  <c:v>0.64283333433333967</c:v>
                </c:pt>
                <c:pt idx="1103">
                  <c:v>0.64341666766667305</c:v>
                </c:pt>
                <c:pt idx="1104">
                  <c:v>0.64400000100000643</c:v>
                </c:pt>
                <c:pt idx="1105">
                  <c:v>0.64458333433333981</c:v>
                </c:pt>
                <c:pt idx="1106">
                  <c:v>0.64516666766667319</c:v>
                </c:pt>
                <c:pt idx="1107">
                  <c:v>0.64575000100000657</c:v>
                </c:pt>
                <c:pt idx="1108">
                  <c:v>0.64633333433333995</c:v>
                </c:pt>
                <c:pt idx="1109">
                  <c:v>0.64691666766667333</c:v>
                </c:pt>
                <c:pt idx="1110">
                  <c:v>0.64750000100000671</c:v>
                </c:pt>
                <c:pt idx="1111">
                  <c:v>0.64808333433334009</c:v>
                </c:pt>
                <c:pt idx="1112">
                  <c:v>0.64866666766667347</c:v>
                </c:pt>
                <c:pt idx="1113">
                  <c:v>0.64925000100000685</c:v>
                </c:pt>
                <c:pt idx="1114">
                  <c:v>0.64983333433334023</c:v>
                </c:pt>
                <c:pt idx="1115">
                  <c:v>0.65041666766667361</c:v>
                </c:pt>
                <c:pt idx="1116">
                  <c:v>0.65100000100000699</c:v>
                </c:pt>
                <c:pt idx="1117">
                  <c:v>0.65158333433334037</c:v>
                </c:pt>
                <c:pt idx="1118">
                  <c:v>0.65216666766667375</c:v>
                </c:pt>
                <c:pt idx="1119">
                  <c:v>0.65275000100000713</c:v>
                </c:pt>
                <c:pt idx="1120">
                  <c:v>0.65333333433334051</c:v>
                </c:pt>
                <c:pt idx="1121">
                  <c:v>0.65391666766667389</c:v>
                </c:pt>
                <c:pt idx="1122">
                  <c:v>0.65450000100000727</c:v>
                </c:pt>
                <c:pt idx="1123">
                  <c:v>0.65508333433334065</c:v>
                </c:pt>
                <c:pt idx="1124">
                  <c:v>0.65566666766667403</c:v>
                </c:pt>
                <c:pt idx="1125">
                  <c:v>0.65625000100000741</c:v>
                </c:pt>
                <c:pt idx="1126">
                  <c:v>0.65683333433334079</c:v>
                </c:pt>
                <c:pt idx="1127">
                  <c:v>0.65741666766667417</c:v>
                </c:pt>
                <c:pt idx="1128">
                  <c:v>0.65800000100000755</c:v>
                </c:pt>
                <c:pt idx="1129">
                  <c:v>0.65858333433334093</c:v>
                </c:pt>
                <c:pt idx="1130">
                  <c:v>0.65916666766667431</c:v>
                </c:pt>
                <c:pt idx="1131">
                  <c:v>0.65975000100000769</c:v>
                </c:pt>
                <c:pt idx="1132">
                  <c:v>0.66033333433334107</c:v>
                </c:pt>
                <c:pt idx="1133">
                  <c:v>0.66091666766667445</c:v>
                </c:pt>
                <c:pt idx="1134">
                  <c:v>0.66150000100000783</c:v>
                </c:pt>
                <c:pt idx="1135">
                  <c:v>0.66208333433334121</c:v>
                </c:pt>
                <c:pt idx="1136">
                  <c:v>0.66266666766667459</c:v>
                </c:pt>
                <c:pt idx="1137">
                  <c:v>0.66325000100000797</c:v>
                </c:pt>
                <c:pt idx="1138">
                  <c:v>0.66383333433334135</c:v>
                </c:pt>
                <c:pt idx="1139">
                  <c:v>0.66441666766667473</c:v>
                </c:pt>
                <c:pt idx="1140">
                  <c:v>0.66500000100000811</c:v>
                </c:pt>
                <c:pt idx="1141">
                  <c:v>0.66558333433334149</c:v>
                </c:pt>
                <c:pt idx="1142">
                  <c:v>0.66616666766667487</c:v>
                </c:pt>
                <c:pt idx="1143">
                  <c:v>0.66675000100000825</c:v>
                </c:pt>
                <c:pt idx="1144">
                  <c:v>0.66733333433334163</c:v>
                </c:pt>
                <c:pt idx="1145">
                  <c:v>0.66791666766667501</c:v>
                </c:pt>
                <c:pt idx="1146">
                  <c:v>0.66850000100000839</c:v>
                </c:pt>
                <c:pt idx="1147">
                  <c:v>0.66908333433334177</c:v>
                </c:pt>
                <c:pt idx="1148">
                  <c:v>0.66966666766667515</c:v>
                </c:pt>
                <c:pt idx="1149">
                  <c:v>0.67025000100000853</c:v>
                </c:pt>
                <c:pt idx="1150">
                  <c:v>0.67083333433334191</c:v>
                </c:pt>
                <c:pt idx="1151">
                  <c:v>0.67141666766667529</c:v>
                </c:pt>
                <c:pt idx="1152">
                  <c:v>0.67200000100000867</c:v>
                </c:pt>
                <c:pt idx="1153">
                  <c:v>0.67258333433334205</c:v>
                </c:pt>
                <c:pt idx="1154">
                  <c:v>0.67316666766667543</c:v>
                </c:pt>
                <c:pt idx="1155">
                  <c:v>0.67375000100000881</c:v>
                </c:pt>
                <c:pt idx="1156">
                  <c:v>0.67433333433334219</c:v>
                </c:pt>
                <c:pt idx="1157">
                  <c:v>0.67491666766667557</c:v>
                </c:pt>
                <c:pt idx="1158">
                  <c:v>0.67550000100000895</c:v>
                </c:pt>
                <c:pt idx="1159">
                  <c:v>0.67608333433334233</c:v>
                </c:pt>
                <c:pt idx="1160">
                  <c:v>0.67666666766667571</c:v>
                </c:pt>
                <c:pt idx="1161">
                  <c:v>0.67725000100000909</c:v>
                </c:pt>
                <c:pt idx="1162">
                  <c:v>0.67783333433334247</c:v>
                </c:pt>
                <c:pt idx="1163">
                  <c:v>0.67841666766667585</c:v>
                </c:pt>
                <c:pt idx="1164">
                  <c:v>0.67900000100000923</c:v>
                </c:pt>
                <c:pt idx="1165">
                  <c:v>0.67958333433334261</c:v>
                </c:pt>
                <c:pt idx="1166">
                  <c:v>0.68016666766667599</c:v>
                </c:pt>
                <c:pt idx="1167">
                  <c:v>0.68075000100000937</c:v>
                </c:pt>
                <c:pt idx="1168">
                  <c:v>0.68133333433334275</c:v>
                </c:pt>
                <c:pt idx="1169">
                  <c:v>0.68191666766667614</c:v>
                </c:pt>
                <c:pt idx="1170">
                  <c:v>0.68250000100000952</c:v>
                </c:pt>
                <c:pt idx="1171">
                  <c:v>0.6830833343333429</c:v>
                </c:pt>
                <c:pt idx="1172">
                  <c:v>0.68366666766667628</c:v>
                </c:pt>
                <c:pt idx="1173">
                  <c:v>0.68425000100000966</c:v>
                </c:pt>
                <c:pt idx="1174">
                  <c:v>0.68483333433334304</c:v>
                </c:pt>
                <c:pt idx="1175">
                  <c:v>0.68541666766667642</c:v>
                </c:pt>
                <c:pt idx="1176">
                  <c:v>0.6860000010000098</c:v>
                </c:pt>
                <c:pt idx="1177">
                  <c:v>0.68658333433334318</c:v>
                </c:pt>
                <c:pt idx="1178">
                  <c:v>0.68716666766667656</c:v>
                </c:pt>
                <c:pt idx="1179">
                  <c:v>0.68775000100000994</c:v>
                </c:pt>
                <c:pt idx="1180">
                  <c:v>0.68833333433334332</c:v>
                </c:pt>
                <c:pt idx="1181">
                  <c:v>0.6889166676666767</c:v>
                </c:pt>
                <c:pt idx="1182">
                  <c:v>0.68950000100001008</c:v>
                </c:pt>
                <c:pt idx="1183">
                  <c:v>0.69008333433334346</c:v>
                </c:pt>
                <c:pt idx="1184">
                  <c:v>0.69066666766667684</c:v>
                </c:pt>
                <c:pt idx="1185">
                  <c:v>0.69125000100001022</c:v>
                </c:pt>
                <c:pt idx="1186">
                  <c:v>0.6918333343333436</c:v>
                </c:pt>
                <c:pt idx="1187">
                  <c:v>0.69241666766667698</c:v>
                </c:pt>
                <c:pt idx="1188">
                  <c:v>0.69300000100001036</c:v>
                </c:pt>
                <c:pt idx="1189">
                  <c:v>0.69358333433334374</c:v>
                </c:pt>
                <c:pt idx="1190">
                  <c:v>0.69416666766667712</c:v>
                </c:pt>
                <c:pt idx="1191">
                  <c:v>0.6947500010000105</c:v>
                </c:pt>
                <c:pt idx="1192">
                  <c:v>0.69533333433334388</c:v>
                </c:pt>
                <c:pt idx="1193">
                  <c:v>0.69591666766667726</c:v>
                </c:pt>
                <c:pt idx="1194">
                  <c:v>0.69650000100001064</c:v>
                </c:pt>
                <c:pt idx="1195">
                  <c:v>0.69708333433334402</c:v>
                </c:pt>
                <c:pt idx="1196">
                  <c:v>0.6976666676666774</c:v>
                </c:pt>
                <c:pt idx="1197">
                  <c:v>0.69825000100001078</c:v>
                </c:pt>
                <c:pt idx="1198">
                  <c:v>0.69883333433334416</c:v>
                </c:pt>
                <c:pt idx="1199">
                  <c:v>0.69941666766667754</c:v>
                </c:pt>
                <c:pt idx="1200">
                  <c:v>0.70000000100001092</c:v>
                </c:pt>
                <c:pt idx="1201">
                  <c:v>0.7005833343333443</c:v>
                </c:pt>
                <c:pt idx="1202">
                  <c:v>0.70116666766667768</c:v>
                </c:pt>
                <c:pt idx="1203">
                  <c:v>0.70175000100001106</c:v>
                </c:pt>
                <c:pt idx="1204">
                  <c:v>0.70233333433334444</c:v>
                </c:pt>
                <c:pt idx="1205">
                  <c:v>0.70291666766667782</c:v>
                </c:pt>
                <c:pt idx="1206">
                  <c:v>0.7035000010000112</c:v>
                </c:pt>
                <c:pt idx="1207">
                  <c:v>0.70408333433334458</c:v>
                </c:pt>
                <c:pt idx="1208">
                  <c:v>0.70466666766667796</c:v>
                </c:pt>
                <c:pt idx="1209">
                  <c:v>0.70525000100001134</c:v>
                </c:pt>
                <c:pt idx="1210">
                  <c:v>0.70583333433334472</c:v>
                </c:pt>
                <c:pt idx="1211">
                  <c:v>0.7064166676666781</c:v>
                </c:pt>
                <c:pt idx="1212">
                  <c:v>0.70700000100001148</c:v>
                </c:pt>
                <c:pt idx="1213">
                  <c:v>0.70758333433334486</c:v>
                </c:pt>
                <c:pt idx="1214">
                  <c:v>0.70816666766667824</c:v>
                </c:pt>
                <c:pt idx="1215">
                  <c:v>0.70875000100001162</c:v>
                </c:pt>
                <c:pt idx="1216">
                  <c:v>0.709333334333345</c:v>
                </c:pt>
                <c:pt idx="1217">
                  <c:v>0.70991666766667838</c:v>
                </c:pt>
                <c:pt idx="1218">
                  <c:v>0.71050000100001176</c:v>
                </c:pt>
                <c:pt idx="1219">
                  <c:v>0.71108333433334514</c:v>
                </c:pt>
                <c:pt idx="1220">
                  <c:v>0.71166666766667852</c:v>
                </c:pt>
                <c:pt idx="1221">
                  <c:v>0.7122500010000119</c:v>
                </c:pt>
                <c:pt idx="1222">
                  <c:v>0.71283333433334528</c:v>
                </c:pt>
                <c:pt idx="1223">
                  <c:v>0.71341666766667866</c:v>
                </c:pt>
                <c:pt idx="1224">
                  <c:v>0.71400000100001204</c:v>
                </c:pt>
                <c:pt idx="1225">
                  <c:v>0.71458333433334542</c:v>
                </c:pt>
                <c:pt idx="1226">
                  <c:v>0.7151666676666788</c:v>
                </c:pt>
                <c:pt idx="1227">
                  <c:v>0.71575000100001218</c:v>
                </c:pt>
                <c:pt idx="1228">
                  <c:v>0.71633333433334556</c:v>
                </c:pt>
                <c:pt idx="1229">
                  <c:v>0.71691666766667894</c:v>
                </c:pt>
                <c:pt idx="1230">
                  <c:v>0.71750000100001232</c:v>
                </c:pt>
                <c:pt idx="1231">
                  <c:v>0.7180833343333457</c:v>
                </c:pt>
                <c:pt idx="1232">
                  <c:v>0.71866666766667908</c:v>
                </c:pt>
                <c:pt idx="1233">
                  <c:v>0.71925000100001246</c:v>
                </c:pt>
                <c:pt idx="1234">
                  <c:v>0.71983333433334584</c:v>
                </c:pt>
                <c:pt idx="1235">
                  <c:v>0.72041666766667922</c:v>
                </c:pt>
                <c:pt idx="1236">
                  <c:v>0.7210000010000126</c:v>
                </c:pt>
                <c:pt idx="1237">
                  <c:v>0.72158333433334598</c:v>
                </c:pt>
                <c:pt idx="1238">
                  <c:v>0.72216666766667936</c:v>
                </c:pt>
                <c:pt idx="1239">
                  <c:v>0.72275000100001274</c:v>
                </c:pt>
                <c:pt idx="1240">
                  <c:v>0.72333333433334612</c:v>
                </c:pt>
                <c:pt idx="1241">
                  <c:v>0.7239166676666795</c:v>
                </c:pt>
                <c:pt idx="1242">
                  <c:v>0.72450000100001288</c:v>
                </c:pt>
                <c:pt idx="1243">
                  <c:v>0.72508333433334626</c:v>
                </c:pt>
                <c:pt idx="1244">
                  <c:v>0.72566666766667964</c:v>
                </c:pt>
                <c:pt idx="1245">
                  <c:v>0.72625000100001302</c:v>
                </c:pt>
                <c:pt idx="1246">
                  <c:v>0.7268333343333464</c:v>
                </c:pt>
                <c:pt idx="1247">
                  <c:v>0.72741666766667978</c:v>
                </c:pt>
                <c:pt idx="1248">
                  <c:v>0.72800000100001316</c:v>
                </c:pt>
                <c:pt idx="1249">
                  <c:v>0.72858333433334654</c:v>
                </c:pt>
                <c:pt idx="1250">
                  <c:v>0.72916666766667992</c:v>
                </c:pt>
                <c:pt idx="1251">
                  <c:v>0.7297500010000133</c:v>
                </c:pt>
                <c:pt idx="1252">
                  <c:v>0.73033333433334668</c:v>
                </c:pt>
                <c:pt idx="1253">
                  <c:v>0.73091666766668006</c:v>
                </c:pt>
                <c:pt idx="1254">
                  <c:v>0.73150000100001344</c:v>
                </c:pt>
                <c:pt idx="1255">
                  <c:v>0.73208333433334682</c:v>
                </c:pt>
                <c:pt idx="1256">
                  <c:v>0.7326666676666802</c:v>
                </c:pt>
                <c:pt idx="1257">
                  <c:v>0.73325000100001358</c:v>
                </c:pt>
                <c:pt idx="1258">
                  <c:v>0.73383333433334696</c:v>
                </c:pt>
                <c:pt idx="1259">
                  <c:v>0.73441666766668035</c:v>
                </c:pt>
                <c:pt idx="1260">
                  <c:v>0.73500000100001373</c:v>
                </c:pt>
                <c:pt idx="1261">
                  <c:v>0.73558333433334711</c:v>
                </c:pt>
                <c:pt idx="1262">
                  <c:v>0.73616666766668049</c:v>
                </c:pt>
                <c:pt idx="1263">
                  <c:v>0.73675000100001387</c:v>
                </c:pt>
                <c:pt idx="1264">
                  <c:v>0.73733333433334725</c:v>
                </c:pt>
                <c:pt idx="1265">
                  <c:v>0.73791666766668063</c:v>
                </c:pt>
                <c:pt idx="1266">
                  <c:v>0.73850000100001401</c:v>
                </c:pt>
                <c:pt idx="1267">
                  <c:v>0.73908333433334739</c:v>
                </c:pt>
                <c:pt idx="1268">
                  <c:v>0.73966666766668077</c:v>
                </c:pt>
                <c:pt idx="1269">
                  <c:v>0.74025000100001415</c:v>
                </c:pt>
                <c:pt idx="1270">
                  <c:v>0.74083333433334753</c:v>
                </c:pt>
                <c:pt idx="1271">
                  <c:v>0.74141666766668091</c:v>
                </c:pt>
                <c:pt idx="1272">
                  <c:v>0.74200000100001429</c:v>
                </c:pt>
                <c:pt idx="1273">
                  <c:v>0.74258333433334767</c:v>
                </c:pt>
                <c:pt idx="1274">
                  <c:v>0.74316666766668105</c:v>
                </c:pt>
                <c:pt idx="1275">
                  <c:v>0.74375000100001443</c:v>
                </c:pt>
                <c:pt idx="1276">
                  <c:v>0.74433333433334781</c:v>
                </c:pt>
                <c:pt idx="1277">
                  <c:v>0.74491666766668119</c:v>
                </c:pt>
                <c:pt idx="1278">
                  <c:v>0.74550000100001457</c:v>
                </c:pt>
                <c:pt idx="1279">
                  <c:v>0.74608333433334795</c:v>
                </c:pt>
                <c:pt idx="1280">
                  <c:v>0.74666666766668133</c:v>
                </c:pt>
                <c:pt idx="1281">
                  <c:v>0.74725000100001471</c:v>
                </c:pt>
                <c:pt idx="1282">
                  <c:v>0.74783333433334809</c:v>
                </c:pt>
                <c:pt idx="1283">
                  <c:v>0.74841666766668147</c:v>
                </c:pt>
                <c:pt idx="1284">
                  <c:v>0.74900000100001485</c:v>
                </c:pt>
                <c:pt idx="1285">
                  <c:v>0.74958333433334823</c:v>
                </c:pt>
                <c:pt idx="1286">
                  <c:v>0.75016666766668161</c:v>
                </c:pt>
                <c:pt idx="1287">
                  <c:v>0.75075000100001499</c:v>
                </c:pt>
                <c:pt idx="1288">
                  <c:v>0.75133333433334837</c:v>
                </c:pt>
                <c:pt idx="1289">
                  <c:v>0.75191666766668175</c:v>
                </c:pt>
                <c:pt idx="1290">
                  <c:v>0.75250000100001513</c:v>
                </c:pt>
                <c:pt idx="1291">
                  <c:v>0.75308333433334851</c:v>
                </c:pt>
                <c:pt idx="1292">
                  <c:v>0.75366666766668189</c:v>
                </c:pt>
                <c:pt idx="1293">
                  <c:v>0.75425000100001527</c:v>
                </c:pt>
                <c:pt idx="1294">
                  <c:v>0.75483333433334865</c:v>
                </c:pt>
                <c:pt idx="1295">
                  <c:v>0.75541666766668203</c:v>
                </c:pt>
                <c:pt idx="1296">
                  <c:v>0.75600000100001541</c:v>
                </c:pt>
                <c:pt idx="1297">
                  <c:v>0.75658333433334879</c:v>
                </c:pt>
                <c:pt idx="1298">
                  <c:v>0.75716666766668217</c:v>
                </c:pt>
                <c:pt idx="1299">
                  <c:v>0.75775000100001555</c:v>
                </c:pt>
                <c:pt idx="1300">
                  <c:v>0.75833333433334893</c:v>
                </c:pt>
                <c:pt idx="1301">
                  <c:v>0.75891666766668231</c:v>
                </c:pt>
                <c:pt idx="1302">
                  <c:v>0.75950000100001569</c:v>
                </c:pt>
                <c:pt idx="1303">
                  <c:v>0.76008333433334907</c:v>
                </c:pt>
                <c:pt idx="1304">
                  <c:v>0.76066666766668245</c:v>
                </c:pt>
                <c:pt idx="1305">
                  <c:v>0.76125000100001583</c:v>
                </c:pt>
                <c:pt idx="1306">
                  <c:v>0.76183333433334921</c:v>
                </c:pt>
                <c:pt idx="1307">
                  <c:v>0.76241666766668259</c:v>
                </c:pt>
                <c:pt idx="1308">
                  <c:v>0.76300000100001597</c:v>
                </c:pt>
                <c:pt idx="1309">
                  <c:v>0.76358333433334935</c:v>
                </c:pt>
                <c:pt idx="1310">
                  <c:v>0.76416666766668273</c:v>
                </c:pt>
                <c:pt idx="1311">
                  <c:v>0.76475000100001611</c:v>
                </c:pt>
                <c:pt idx="1312">
                  <c:v>0.76533333433334949</c:v>
                </c:pt>
                <c:pt idx="1313">
                  <c:v>0.76591666766668287</c:v>
                </c:pt>
                <c:pt idx="1314">
                  <c:v>0.76650000100001625</c:v>
                </c:pt>
                <c:pt idx="1315">
                  <c:v>0.76708333433334963</c:v>
                </c:pt>
                <c:pt idx="1316">
                  <c:v>0.76766666766668301</c:v>
                </c:pt>
                <c:pt idx="1317">
                  <c:v>0.76825000100001639</c:v>
                </c:pt>
                <c:pt idx="1318">
                  <c:v>0.76883333433334977</c:v>
                </c:pt>
                <c:pt idx="1319">
                  <c:v>0.76941666766668315</c:v>
                </c:pt>
                <c:pt idx="1320">
                  <c:v>0.77000000100001653</c:v>
                </c:pt>
                <c:pt idx="1321">
                  <c:v>0.77058333433334991</c:v>
                </c:pt>
                <c:pt idx="1322">
                  <c:v>0.77116666766668329</c:v>
                </c:pt>
                <c:pt idx="1323">
                  <c:v>0.77175000100001667</c:v>
                </c:pt>
                <c:pt idx="1324">
                  <c:v>0.77233333433335005</c:v>
                </c:pt>
                <c:pt idx="1325">
                  <c:v>0.77291666766668343</c:v>
                </c:pt>
                <c:pt idx="1326">
                  <c:v>0.77350000100001681</c:v>
                </c:pt>
                <c:pt idx="1327">
                  <c:v>0.77408333433335019</c:v>
                </c:pt>
                <c:pt idx="1328">
                  <c:v>0.77466666766668357</c:v>
                </c:pt>
                <c:pt idx="1329">
                  <c:v>0.77525000100001695</c:v>
                </c:pt>
                <c:pt idx="1330">
                  <c:v>0.77583333433335033</c:v>
                </c:pt>
                <c:pt idx="1331">
                  <c:v>0.77641666766668371</c:v>
                </c:pt>
                <c:pt idx="1332">
                  <c:v>0.77700000100001709</c:v>
                </c:pt>
                <c:pt idx="1333">
                  <c:v>0.77758333433335047</c:v>
                </c:pt>
                <c:pt idx="1334">
                  <c:v>0.77816666766668385</c:v>
                </c:pt>
                <c:pt idx="1335">
                  <c:v>0.77875000100001723</c:v>
                </c:pt>
                <c:pt idx="1336">
                  <c:v>0.77933333433335061</c:v>
                </c:pt>
                <c:pt idx="1337">
                  <c:v>0.77991666766668399</c:v>
                </c:pt>
                <c:pt idx="1338">
                  <c:v>0.78050000100001737</c:v>
                </c:pt>
                <c:pt idx="1339">
                  <c:v>0.78108333433335075</c:v>
                </c:pt>
                <c:pt idx="1340">
                  <c:v>0.78166666766668413</c:v>
                </c:pt>
                <c:pt idx="1341">
                  <c:v>0.78225000100001751</c:v>
                </c:pt>
                <c:pt idx="1342">
                  <c:v>0.78283333433335089</c:v>
                </c:pt>
                <c:pt idx="1343">
                  <c:v>0.78341666766668427</c:v>
                </c:pt>
                <c:pt idx="1344">
                  <c:v>0.78400000100001765</c:v>
                </c:pt>
                <c:pt idx="1345">
                  <c:v>0.78458333433335103</c:v>
                </c:pt>
                <c:pt idx="1346">
                  <c:v>0.78516666766668441</c:v>
                </c:pt>
                <c:pt idx="1347">
                  <c:v>0.78575000100001779</c:v>
                </c:pt>
                <c:pt idx="1348">
                  <c:v>0.78633333433335117</c:v>
                </c:pt>
                <c:pt idx="1349">
                  <c:v>0.78691666766668456</c:v>
                </c:pt>
                <c:pt idx="1350">
                  <c:v>0.78750000100001794</c:v>
                </c:pt>
                <c:pt idx="1351">
                  <c:v>0.78808333433335132</c:v>
                </c:pt>
                <c:pt idx="1352">
                  <c:v>0.7886666676666847</c:v>
                </c:pt>
                <c:pt idx="1353">
                  <c:v>0.78925000100001808</c:v>
                </c:pt>
                <c:pt idx="1354">
                  <c:v>0.78983333433335146</c:v>
                </c:pt>
                <c:pt idx="1355">
                  <c:v>0.79041666766668484</c:v>
                </c:pt>
                <c:pt idx="1356">
                  <c:v>0.79100000100001822</c:v>
                </c:pt>
                <c:pt idx="1357">
                  <c:v>0.7915833343333516</c:v>
                </c:pt>
                <c:pt idx="1358">
                  <c:v>0.79216666766668498</c:v>
                </c:pt>
                <c:pt idx="1359">
                  <c:v>0.79275000100001836</c:v>
                </c:pt>
                <c:pt idx="1360">
                  <c:v>0.79333333433335174</c:v>
                </c:pt>
                <c:pt idx="1361">
                  <c:v>0.79391666766668512</c:v>
                </c:pt>
                <c:pt idx="1362">
                  <c:v>0.7945000010000185</c:v>
                </c:pt>
                <c:pt idx="1363">
                  <c:v>0.79508333433335188</c:v>
                </c:pt>
                <c:pt idx="1364">
                  <c:v>0.79566666766668526</c:v>
                </c:pt>
                <c:pt idx="1365">
                  <c:v>0.79625000100001864</c:v>
                </c:pt>
                <c:pt idx="1366">
                  <c:v>0.79683333433335202</c:v>
                </c:pt>
                <c:pt idx="1367">
                  <c:v>0.7974166676666854</c:v>
                </c:pt>
                <c:pt idx="1368">
                  <c:v>0.79800000100001878</c:v>
                </c:pt>
                <c:pt idx="1369">
                  <c:v>0.79858333433335216</c:v>
                </c:pt>
                <c:pt idx="1370">
                  <c:v>0.79916666766668554</c:v>
                </c:pt>
                <c:pt idx="1371">
                  <c:v>0.79975000100001892</c:v>
                </c:pt>
                <c:pt idx="1372">
                  <c:v>0.8003333343333523</c:v>
                </c:pt>
                <c:pt idx="1373">
                  <c:v>0.80091666766668568</c:v>
                </c:pt>
                <c:pt idx="1374">
                  <c:v>0.80150000100001906</c:v>
                </c:pt>
                <c:pt idx="1375">
                  <c:v>0.80208333433335244</c:v>
                </c:pt>
                <c:pt idx="1376">
                  <c:v>0.80266666766668582</c:v>
                </c:pt>
                <c:pt idx="1377">
                  <c:v>0.8032500010000192</c:v>
                </c:pt>
                <c:pt idx="1378">
                  <c:v>0.80383333433335258</c:v>
                </c:pt>
                <c:pt idx="1379">
                  <c:v>0.80441666766668596</c:v>
                </c:pt>
                <c:pt idx="1380">
                  <c:v>0.80500000100001934</c:v>
                </c:pt>
                <c:pt idx="1381">
                  <c:v>0.80558333433335272</c:v>
                </c:pt>
                <c:pt idx="1382">
                  <c:v>0.8061666676666861</c:v>
                </c:pt>
                <c:pt idx="1383">
                  <c:v>0.80675000100001948</c:v>
                </c:pt>
                <c:pt idx="1384">
                  <c:v>0.80733333433335286</c:v>
                </c:pt>
                <c:pt idx="1385">
                  <c:v>0.80791666766668624</c:v>
                </c:pt>
                <c:pt idx="1386">
                  <c:v>0.80850000100001962</c:v>
                </c:pt>
                <c:pt idx="1387">
                  <c:v>0.809083334333353</c:v>
                </c:pt>
                <c:pt idx="1388">
                  <c:v>0.80966666766668638</c:v>
                </c:pt>
                <c:pt idx="1389">
                  <c:v>0.81025000100001976</c:v>
                </c:pt>
                <c:pt idx="1390">
                  <c:v>0.81083333433335314</c:v>
                </c:pt>
                <c:pt idx="1391">
                  <c:v>0.81141666766668652</c:v>
                </c:pt>
                <c:pt idx="1392">
                  <c:v>0.8120000010000199</c:v>
                </c:pt>
                <c:pt idx="1393">
                  <c:v>0.81258333433335328</c:v>
                </c:pt>
                <c:pt idx="1394">
                  <c:v>0.81316666766668666</c:v>
                </c:pt>
                <c:pt idx="1395">
                  <c:v>0.81375000100002004</c:v>
                </c:pt>
                <c:pt idx="1396">
                  <c:v>0.81433333433335342</c:v>
                </c:pt>
                <c:pt idx="1397">
                  <c:v>0.8149166676666868</c:v>
                </c:pt>
                <c:pt idx="1398">
                  <c:v>0.81550000100002018</c:v>
                </c:pt>
                <c:pt idx="1399">
                  <c:v>0.81608333433335356</c:v>
                </c:pt>
                <c:pt idx="1400">
                  <c:v>0.81666666766668694</c:v>
                </c:pt>
                <c:pt idx="1401">
                  <c:v>0.81725000100002032</c:v>
                </c:pt>
                <c:pt idx="1402">
                  <c:v>0.8178333343333537</c:v>
                </c:pt>
                <c:pt idx="1403">
                  <c:v>0.81841666766668708</c:v>
                </c:pt>
                <c:pt idx="1404">
                  <c:v>0.81900000100002046</c:v>
                </c:pt>
                <c:pt idx="1405">
                  <c:v>0.81958333433335384</c:v>
                </c:pt>
                <c:pt idx="1406">
                  <c:v>0.82016666766668722</c:v>
                </c:pt>
                <c:pt idx="1407">
                  <c:v>0.8207500010000206</c:v>
                </c:pt>
                <c:pt idx="1408">
                  <c:v>0.82133333433335398</c:v>
                </c:pt>
                <c:pt idx="1409">
                  <c:v>0.82191666766668736</c:v>
                </c:pt>
                <c:pt idx="1410">
                  <c:v>0.82250000100002074</c:v>
                </c:pt>
                <c:pt idx="1411">
                  <c:v>0.82308333433335412</c:v>
                </c:pt>
                <c:pt idx="1412">
                  <c:v>0.8236666676666875</c:v>
                </c:pt>
                <c:pt idx="1413">
                  <c:v>0.82425000100002088</c:v>
                </c:pt>
                <c:pt idx="1414">
                  <c:v>0.82483333433335426</c:v>
                </c:pt>
                <c:pt idx="1415">
                  <c:v>0.82541666766668764</c:v>
                </c:pt>
                <c:pt idx="1416">
                  <c:v>0.82600000100002102</c:v>
                </c:pt>
                <c:pt idx="1417">
                  <c:v>0.8265833343333544</c:v>
                </c:pt>
                <c:pt idx="1418">
                  <c:v>0.82716666766668778</c:v>
                </c:pt>
                <c:pt idx="1419">
                  <c:v>0.82775000100002116</c:v>
                </c:pt>
                <c:pt idx="1420">
                  <c:v>0.82833333433335454</c:v>
                </c:pt>
                <c:pt idx="1421">
                  <c:v>0.82891666766668792</c:v>
                </c:pt>
                <c:pt idx="1422">
                  <c:v>0.8295000010000213</c:v>
                </c:pt>
                <c:pt idx="1423">
                  <c:v>0.83008333433335468</c:v>
                </c:pt>
                <c:pt idx="1424">
                  <c:v>0.83066666766668806</c:v>
                </c:pt>
                <c:pt idx="1425">
                  <c:v>0.83125000100002144</c:v>
                </c:pt>
                <c:pt idx="1426">
                  <c:v>0.83183333433335482</c:v>
                </c:pt>
                <c:pt idx="1427">
                  <c:v>0.8324166676666882</c:v>
                </c:pt>
                <c:pt idx="1428">
                  <c:v>0.83300000100002158</c:v>
                </c:pt>
                <c:pt idx="1429">
                  <c:v>0.83358333433335496</c:v>
                </c:pt>
                <c:pt idx="1430">
                  <c:v>0.83416666766668834</c:v>
                </c:pt>
                <c:pt idx="1431">
                  <c:v>0.83475000100002172</c:v>
                </c:pt>
                <c:pt idx="1432">
                  <c:v>0.8353333343333551</c:v>
                </c:pt>
                <c:pt idx="1433">
                  <c:v>0.83591666766668848</c:v>
                </c:pt>
                <c:pt idx="1434">
                  <c:v>0.83650000100002186</c:v>
                </c:pt>
                <c:pt idx="1435">
                  <c:v>0.83708333433335524</c:v>
                </c:pt>
                <c:pt idx="1436">
                  <c:v>0.83766666766668862</c:v>
                </c:pt>
                <c:pt idx="1437">
                  <c:v>0.838250001000022</c:v>
                </c:pt>
                <c:pt idx="1438">
                  <c:v>0.83883333433335538</c:v>
                </c:pt>
                <c:pt idx="1439">
                  <c:v>0.83941666766668876</c:v>
                </c:pt>
                <c:pt idx="1440">
                  <c:v>0.84000000100002215</c:v>
                </c:pt>
                <c:pt idx="1441">
                  <c:v>0.84058333433335553</c:v>
                </c:pt>
                <c:pt idx="1442">
                  <c:v>0.84116666766668891</c:v>
                </c:pt>
                <c:pt idx="1443">
                  <c:v>0.84175000100002229</c:v>
                </c:pt>
                <c:pt idx="1444">
                  <c:v>0.84233333433335567</c:v>
                </c:pt>
                <c:pt idx="1445">
                  <c:v>0.84291666766668905</c:v>
                </c:pt>
                <c:pt idx="1446">
                  <c:v>0.84350000100002243</c:v>
                </c:pt>
                <c:pt idx="1447">
                  <c:v>0.84408333433335581</c:v>
                </c:pt>
                <c:pt idx="1448">
                  <c:v>0.84466666766668919</c:v>
                </c:pt>
                <c:pt idx="1449">
                  <c:v>0.84525000100002257</c:v>
                </c:pt>
                <c:pt idx="1450">
                  <c:v>0.84583333433335595</c:v>
                </c:pt>
                <c:pt idx="1451">
                  <c:v>0.84641666766668933</c:v>
                </c:pt>
                <c:pt idx="1452">
                  <c:v>0.84700000100002271</c:v>
                </c:pt>
                <c:pt idx="1453">
                  <c:v>0.84758333433335609</c:v>
                </c:pt>
                <c:pt idx="1454">
                  <c:v>0.84816666766668947</c:v>
                </c:pt>
                <c:pt idx="1455">
                  <c:v>0.84875000100002285</c:v>
                </c:pt>
                <c:pt idx="1456">
                  <c:v>0.84933333433335623</c:v>
                </c:pt>
                <c:pt idx="1457">
                  <c:v>0.84991666766668961</c:v>
                </c:pt>
                <c:pt idx="1458">
                  <c:v>0.85050000100002299</c:v>
                </c:pt>
                <c:pt idx="1459">
                  <c:v>0.85108333433335637</c:v>
                </c:pt>
                <c:pt idx="1460">
                  <c:v>0.85166666766668975</c:v>
                </c:pt>
                <c:pt idx="1461">
                  <c:v>0.85225000100002313</c:v>
                </c:pt>
                <c:pt idx="1462">
                  <c:v>0.85283333433335651</c:v>
                </c:pt>
                <c:pt idx="1463">
                  <c:v>0.85341666766668989</c:v>
                </c:pt>
                <c:pt idx="1464">
                  <c:v>0.85400000100002327</c:v>
                </c:pt>
                <c:pt idx="1465">
                  <c:v>0.85458333433335665</c:v>
                </c:pt>
                <c:pt idx="1466">
                  <c:v>0.85516666766669003</c:v>
                </c:pt>
                <c:pt idx="1467">
                  <c:v>0.85575000100002341</c:v>
                </c:pt>
                <c:pt idx="1468">
                  <c:v>0.85633333433335679</c:v>
                </c:pt>
                <c:pt idx="1469">
                  <c:v>0.85691666766669017</c:v>
                </c:pt>
                <c:pt idx="1470">
                  <c:v>0.85750000100002355</c:v>
                </c:pt>
                <c:pt idx="1471">
                  <c:v>0.85808333433335693</c:v>
                </c:pt>
                <c:pt idx="1472">
                  <c:v>0.85866666766669031</c:v>
                </c:pt>
                <c:pt idx="1473">
                  <c:v>0.85925000100002369</c:v>
                </c:pt>
                <c:pt idx="1474">
                  <c:v>0.85983333433335707</c:v>
                </c:pt>
                <c:pt idx="1475">
                  <c:v>0.86041666766669045</c:v>
                </c:pt>
                <c:pt idx="1476">
                  <c:v>0.86100000100002383</c:v>
                </c:pt>
                <c:pt idx="1477">
                  <c:v>0.86158333433335721</c:v>
                </c:pt>
                <c:pt idx="1478">
                  <c:v>0.86216666766669059</c:v>
                </c:pt>
                <c:pt idx="1479">
                  <c:v>0.86275000100002397</c:v>
                </c:pt>
                <c:pt idx="1480">
                  <c:v>0.86333333433335735</c:v>
                </c:pt>
                <c:pt idx="1481">
                  <c:v>0.86391666766669073</c:v>
                </c:pt>
                <c:pt idx="1482">
                  <c:v>0.86450000100002411</c:v>
                </c:pt>
                <c:pt idx="1483">
                  <c:v>0.86508333433335749</c:v>
                </c:pt>
                <c:pt idx="1484">
                  <c:v>0.86566666766669087</c:v>
                </c:pt>
                <c:pt idx="1485">
                  <c:v>0.86625000100002425</c:v>
                </c:pt>
                <c:pt idx="1486">
                  <c:v>0.86683333433335763</c:v>
                </c:pt>
                <c:pt idx="1487">
                  <c:v>0.86741666766669101</c:v>
                </c:pt>
                <c:pt idx="1488">
                  <c:v>0.86800000100002439</c:v>
                </c:pt>
                <c:pt idx="1489">
                  <c:v>0.86858333433335777</c:v>
                </c:pt>
                <c:pt idx="1490">
                  <c:v>0.86916666766669115</c:v>
                </c:pt>
                <c:pt idx="1491">
                  <c:v>0.86975000100002453</c:v>
                </c:pt>
                <c:pt idx="1492">
                  <c:v>0.87033333433335791</c:v>
                </c:pt>
                <c:pt idx="1493">
                  <c:v>0.87091666766669129</c:v>
                </c:pt>
                <c:pt idx="1494">
                  <c:v>0.87150000100002467</c:v>
                </c:pt>
                <c:pt idx="1495">
                  <c:v>0.87208333433335805</c:v>
                </c:pt>
                <c:pt idx="1496">
                  <c:v>0.87266666766669143</c:v>
                </c:pt>
                <c:pt idx="1497">
                  <c:v>0.87325000100002481</c:v>
                </c:pt>
                <c:pt idx="1498">
                  <c:v>0.87383333433335819</c:v>
                </c:pt>
                <c:pt idx="1499">
                  <c:v>0.87441666766669157</c:v>
                </c:pt>
                <c:pt idx="1500">
                  <c:v>0.87500000100002495</c:v>
                </c:pt>
                <c:pt idx="1501">
                  <c:v>0.87558333433335833</c:v>
                </c:pt>
                <c:pt idx="1502">
                  <c:v>0.87616666766669171</c:v>
                </c:pt>
                <c:pt idx="1503">
                  <c:v>0.87675000100002509</c:v>
                </c:pt>
                <c:pt idx="1504">
                  <c:v>0.87733333433335847</c:v>
                </c:pt>
                <c:pt idx="1505">
                  <c:v>0.87791666766669185</c:v>
                </c:pt>
                <c:pt idx="1506">
                  <c:v>0.87850000100002523</c:v>
                </c:pt>
                <c:pt idx="1507">
                  <c:v>0.87908333433335861</c:v>
                </c:pt>
                <c:pt idx="1508">
                  <c:v>0.87966666766669199</c:v>
                </c:pt>
                <c:pt idx="1509">
                  <c:v>0.88025000100002537</c:v>
                </c:pt>
                <c:pt idx="1510">
                  <c:v>0.88083333433335875</c:v>
                </c:pt>
                <c:pt idx="1511">
                  <c:v>0.88141666766669213</c:v>
                </c:pt>
                <c:pt idx="1512">
                  <c:v>0.88200000100002551</c:v>
                </c:pt>
                <c:pt idx="1513">
                  <c:v>0.88258333433335889</c:v>
                </c:pt>
                <c:pt idx="1514">
                  <c:v>0.88316666766669227</c:v>
                </c:pt>
                <c:pt idx="1515">
                  <c:v>0.88375000100002565</c:v>
                </c:pt>
                <c:pt idx="1516">
                  <c:v>0.88433333433335903</c:v>
                </c:pt>
                <c:pt idx="1517">
                  <c:v>0.88491666766669241</c:v>
                </c:pt>
                <c:pt idx="1518">
                  <c:v>0.88550000100002579</c:v>
                </c:pt>
                <c:pt idx="1519">
                  <c:v>0.88608333433335917</c:v>
                </c:pt>
                <c:pt idx="1520">
                  <c:v>0.88666666766669255</c:v>
                </c:pt>
                <c:pt idx="1521">
                  <c:v>0.88725000100002593</c:v>
                </c:pt>
                <c:pt idx="1522">
                  <c:v>0.88783333433335931</c:v>
                </c:pt>
                <c:pt idx="1523">
                  <c:v>0.88841666766669269</c:v>
                </c:pt>
                <c:pt idx="1524">
                  <c:v>0.88900000100002607</c:v>
                </c:pt>
                <c:pt idx="1525">
                  <c:v>0.88958333433335945</c:v>
                </c:pt>
                <c:pt idx="1526">
                  <c:v>0.89016666766669283</c:v>
                </c:pt>
                <c:pt idx="1527">
                  <c:v>0.89075000100002621</c:v>
                </c:pt>
                <c:pt idx="1528">
                  <c:v>0.89133333433335959</c:v>
                </c:pt>
                <c:pt idx="1529">
                  <c:v>0.89191666766669297</c:v>
                </c:pt>
                <c:pt idx="1530">
                  <c:v>0.89250000100002636</c:v>
                </c:pt>
                <c:pt idx="1531">
                  <c:v>0.89308333433335974</c:v>
                </c:pt>
                <c:pt idx="1532">
                  <c:v>0.89366666766669312</c:v>
                </c:pt>
                <c:pt idx="1533">
                  <c:v>0.8942500010000265</c:v>
                </c:pt>
                <c:pt idx="1534">
                  <c:v>0.89483333433335988</c:v>
                </c:pt>
                <c:pt idx="1535">
                  <c:v>0.89541666766669326</c:v>
                </c:pt>
                <c:pt idx="1536">
                  <c:v>0.89600000100002664</c:v>
                </c:pt>
                <c:pt idx="1537">
                  <c:v>0.89658333433336002</c:v>
                </c:pt>
                <c:pt idx="1538">
                  <c:v>0.8971666676666934</c:v>
                </c:pt>
                <c:pt idx="1539">
                  <c:v>0.89775000100002678</c:v>
                </c:pt>
                <c:pt idx="1540">
                  <c:v>0.89833333433336016</c:v>
                </c:pt>
                <c:pt idx="1541">
                  <c:v>0.89891666766669354</c:v>
                </c:pt>
                <c:pt idx="1542">
                  <c:v>0.89950000100002692</c:v>
                </c:pt>
                <c:pt idx="1543">
                  <c:v>0.9000833343333603</c:v>
                </c:pt>
                <c:pt idx="1544">
                  <c:v>0.90066666766669368</c:v>
                </c:pt>
                <c:pt idx="1545">
                  <c:v>0.90125000100002706</c:v>
                </c:pt>
                <c:pt idx="1546">
                  <c:v>0.90183333433336044</c:v>
                </c:pt>
                <c:pt idx="1547">
                  <c:v>0.90241666766669382</c:v>
                </c:pt>
                <c:pt idx="1548">
                  <c:v>0.9030000010000272</c:v>
                </c:pt>
                <c:pt idx="1549">
                  <c:v>0.90358333433336058</c:v>
                </c:pt>
                <c:pt idx="1550">
                  <c:v>0.90416666766669396</c:v>
                </c:pt>
                <c:pt idx="1551">
                  <c:v>0.90475000100002734</c:v>
                </c:pt>
                <c:pt idx="1552">
                  <c:v>0.90533333433336072</c:v>
                </c:pt>
                <c:pt idx="1553">
                  <c:v>0.9059166676666941</c:v>
                </c:pt>
                <c:pt idx="1554">
                  <c:v>0.90650000100002748</c:v>
                </c:pt>
                <c:pt idx="1555">
                  <c:v>0.90708333433336086</c:v>
                </c:pt>
                <c:pt idx="1556">
                  <c:v>0.90766666766669424</c:v>
                </c:pt>
                <c:pt idx="1557">
                  <c:v>0.90825000100002762</c:v>
                </c:pt>
                <c:pt idx="1558">
                  <c:v>0.908833334333361</c:v>
                </c:pt>
                <c:pt idx="1559">
                  <c:v>0.90941666766669438</c:v>
                </c:pt>
                <c:pt idx="1560">
                  <c:v>0.91000000100002776</c:v>
                </c:pt>
                <c:pt idx="1561">
                  <c:v>0.91058333433336114</c:v>
                </c:pt>
                <c:pt idx="1562">
                  <c:v>0.91116666766669452</c:v>
                </c:pt>
                <c:pt idx="1563">
                  <c:v>0.9117500010000279</c:v>
                </c:pt>
                <c:pt idx="1564">
                  <c:v>0.91233333433336128</c:v>
                </c:pt>
                <c:pt idx="1565">
                  <c:v>0.91291666766669466</c:v>
                </c:pt>
                <c:pt idx="1566">
                  <c:v>0.91350000100002804</c:v>
                </c:pt>
                <c:pt idx="1567">
                  <c:v>0.91408333433336142</c:v>
                </c:pt>
                <c:pt idx="1568">
                  <c:v>0.9146666676666948</c:v>
                </c:pt>
                <c:pt idx="1569">
                  <c:v>0.91525000100002818</c:v>
                </c:pt>
                <c:pt idx="1570">
                  <c:v>0.91583333433336156</c:v>
                </c:pt>
                <c:pt idx="1571">
                  <c:v>0.91641666766669494</c:v>
                </c:pt>
                <c:pt idx="1572">
                  <c:v>0.91700000100002832</c:v>
                </c:pt>
                <c:pt idx="1573">
                  <c:v>0.9175833343333617</c:v>
                </c:pt>
                <c:pt idx="1574">
                  <c:v>0.91816666766669508</c:v>
                </c:pt>
                <c:pt idx="1575">
                  <c:v>0.91875000100002846</c:v>
                </c:pt>
                <c:pt idx="1576">
                  <c:v>0.91933333433336184</c:v>
                </c:pt>
                <c:pt idx="1577">
                  <c:v>0.91991666766669522</c:v>
                </c:pt>
                <c:pt idx="1578">
                  <c:v>0.9205000010000286</c:v>
                </c:pt>
                <c:pt idx="1579">
                  <c:v>0.92108333433336198</c:v>
                </c:pt>
                <c:pt idx="1580">
                  <c:v>0.92166666766669536</c:v>
                </c:pt>
                <c:pt idx="1581">
                  <c:v>0.92225000100002874</c:v>
                </c:pt>
                <c:pt idx="1582">
                  <c:v>0.92283333433336212</c:v>
                </c:pt>
                <c:pt idx="1583">
                  <c:v>0.9234166676666955</c:v>
                </c:pt>
                <c:pt idx="1584">
                  <c:v>0.92400000100002888</c:v>
                </c:pt>
                <c:pt idx="1585">
                  <c:v>0.92458333433336226</c:v>
                </c:pt>
                <c:pt idx="1586">
                  <c:v>0.92516666766669564</c:v>
                </c:pt>
                <c:pt idx="1587">
                  <c:v>0.92575000100002902</c:v>
                </c:pt>
                <c:pt idx="1588">
                  <c:v>0.9263333343333624</c:v>
                </c:pt>
                <c:pt idx="1589">
                  <c:v>0.92691666766669578</c:v>
                </c:pt>
                <c:pt idx="1590">
                  <c:v>0.92750000100002916</c:v>
                </c:pt>
                <c:pt idx="1591">
                  <c:v>0.92808333433336254</c:v>
                </c:pt>
                <c:pt idx="1592">
                  <c:v>0.92866666766669592</c:v>
                </c:pt>
                <c:pt idx="1593">
                  <c:v>0.9292500010000293</c:v>
                </c:pt>
                <c:pt idx="1594">
                  <c:v>0.92983333433336268</c:v>
                </c:pt>
                <c:pt idx="1595">
                  <c:v>0.93041666766669606</c:v>
                </c:pt>
                <c:pt idx="1596">
                  <c:v>0.93100000100002944</c:v>
                </c:pt>
                <c:pt idx="1597">
                  <c:v>0.93158333433336282</c:v>
                </c:pt>
                <c:pt idx="1598">
                  <c:v>0.9321666676666962</c:v>
                </c:pt>
                <c:pt idx="1599">
                  <c:v>0.93275000100002958</c:v>
                </c:pt>
                <c:pt idx="1600">
                  <c:v>0.93333333433336296</c:v>
                </c:pt>
                <c:pt idx="1601">
                  <c:v>0.93391666766669634</c:v>
                </c:pt>
                <c:pt idx="1602">
                  <c:v>0.93450000100002972</c:v>
                </c:pt>
                <c:pt idx="1603">
                  <c:v>0.9350833343333631</c:v>
                </c:pt>
                <c:pt idx="1604">
                  <c:v>0.93566666766669648</c:v>
                </c:pt>
                <c:pt idx="1605">
                  <c:v>0.93625000100002986</c:v>
                </c:pt>
                <c:pt idx="1606">
                  <c:v>0.93683333433336324</c:v>
                </c:pt>
                <c:pt idx="1607">
                  <c:v>0.93741666766669662</c:v>
                </c:pt>
                <c:pt idx="1608">
                  <c:v>0.93800000100003</c:v>
                </c:pt>
                <c:pt idx="1609">
                  <c:v>0.93858333433336338</c:v>
                </c:pt>
                <c:pt idx="1610">
                  <c:v>0.93916666766669676</c:v>
                </c:pt>
                <c:pt idx="1611">
                  <c:v>0.93975000100003014</c:v>
                </c:pt>
                <c:pt idx="1612">
                  <c:v>0.94033333433336352</c:v>
                </c:pt>
                <c:pt idx="1613">
                  <c:v>0.9409166676666969</c:v>
                </c:pt>
                <c:pt idx="1614">
                  <c:v>0.94150000100003028</c:v>
                </c:pt>
                <c:pt idx="1615">
                  <c:v>0.94208333433336366</c:v>
                </c:pt>
                <c:pt idx="1616">
                  <c:v>0.94266666766669704</c:v>
                </c:pt>
                <c:pt idx="1617">
                  <c:v>0.94325000100003042</c:v>
                </c:pt>
                <c:pt idx="1618">
                  <c:v>0.9438333343333638</c:v>
                </c:pt>
                <c:pt idx="1619">
                  <c:v>0.94441666766669718</c:v>
                </c:pt>
                <c:pt idx="1620">
                  <c:v>0.94500000100003057</c:v>
                </c:pt>
                <c:pt idx="1621">
                  <c:v>0.94558333433336395</c:v>
                </c:pt>
                <c:pt idx="1622">
                  <c:v>0.94616666766669733</c:v>
                </c:pt>
                <c:pt idx="1623">
                  <c:v>0.94675000100003071</c:v>
                </c:pt>
                <c:pt idx="1624">
                  <c:v>0.94733333433336409</c:v>
                </c:pt>
                <c:pt idx="1625">
                  <c:v>0.94791666766669747</c:v>
                </c:pt>
                <c:pt idx="1626">
                  <c:v>0.94850000100003085</c:v>
                </c:pt>
                <c:pt idx="1627">
                  <c:v>0.94908333433336423</c:v>
                </c:pt>
                <c:pt idx="1628">
                  <c:v>0.94966666766669761</c:v>
                </c:pt>
                <c:pt idx="1629">
                  <c:v>0.95025000100003099</c:v>
                </c:pt>
                <c:pt idx="1630">
                  <c:v>0.95083333433336437</c:v>
                </c:pt>
                <c:pt idx="1631">
                  <c:v>0.95141666766669775</c:v>
                </c:pt>
                <c:pt idx="1632">
                  <c:v>0.95200000100003113</c:v>
                </c:pt>
                <c:pt idx="1633">
                  <c:v>0.95258333433336451</c:v>
                </c:pt>
                <c:pt idx="1634">
                  <c:v>0.95316666766669789</c:v>
                </c:pt>
                <c:pt idx="1635">
                  <c:v>0.95375000100003127</c:v>
                </c:pt>
                <c:pt idx="1636">
                  <c:v>0.95433333433336465</c:v>
                </c:pt>
                <c:pt idx="1637">
                  <c:v>0.95491666766669803</c:v>
                </c:pt>
                <c:pt idx="1638">
                  <c:v>0.95550000100003141</c:v>
                </c:pt>
                <c:pt idx="1639">
                  <c:v>0.95608333433336479</c:v>
                </c:pt>
                <c:pt idx="1640">
                  <c:v>0.95666666766669817</c:v>
                </c:pt>
                <c:pt idx="1641">
                  <c:v>0.95725000100003155</c:v>
                </c:pt>
                <c:pt idx="1642">
                  <c:v>0.95783333433336493</c:v>
                </c:pt>
                <c:pt idx="1643">
                  <c:v>0.95841666766669831</c:v>
                </c:pt>
                <c:pt idx="1644">
                  <c:v>0.95900000100003169</c:v>
                </c:pt>
                <c:pt idx="1645">
                  <c:v>0.95958333433336507</c:v>
                </c:pt>
                <c:pt idx="1646">
                  <c:v>0.96016666766669845</c:v>
                </c:pt>
                <c:pt idx="1647">
                  <c:v>0.96075000100003183</c:v>
                </c:pt>
                <c:pt idx="1648">
                  <c:v>0.96133333433336521</c:v>
                </c:pt>
                <c:pt idx="1649">
                  <c:v>0.96191666766669859</c:v>
                </c:pt>
                <c:pt idx="1650">
                  <c:v>0.96250000100003197</c:v>
                </c:pt>
                <c:pt idx="1651">
                  <c:v>0.96308333433336535</c:v>
                </c:pt>
                <c:pt idx="1652">
                  <c:v>0.96366666766669873</c:v>
                </c:pt>
                <c:pt idx="1653">
                  <c:v>0.96425000100003211</c:v>
                </c:pt>
                <c:pt idx="1654">
                  <c:v>0.96483333433336549</c:v>
                </c:pt>
                <c:pt idx="1655">
                  <c:v>0.96541666766669887</c:v>
                </c:pt>
                <c:pt idx="1656">
                  <c:v>0.96600000100003225</c:v>
                </c:pt>
                <c:pt idx="1657">
                  <c:v>0.96658333433336563</c:v>
                </c:pt>
                <c:pt idx="1658">
                  <c:v>0.96716666766669901</c:v>
                </c:pt>
                <c:pt idx="1659">
                  <c:v>0.96775000100003239</c:v>
                </c:pt>
                <c:pt idx="1660">
                  <c:v>0.96833333433336577</c:v>
                </c:pt>
                <c:pt idx="1661">
                  <c:v>0.96891666766669915</c:v>
                </c:pt>
                <c:pt idx="1662">
                  <c:v>0.96950000100003253</c:v>
                </c:pt>
                <c:pt idx="1663">
                  <c:v>0.97008333433336591</c:v>
                </c:pt>
                <c:pt idx="1664">
                  <c:v>0.97066666766669929</c:v>
                </c:pt>
                <c:pt idx="1665">
                  <c:v>0.97125000100003267</c:v>
                </c:pt>
                <c:pt idx="1666">
                  <c:v>0.97183333433336605</c:v>
                </c:pt>
                <c:pt idx="1667">
                  <c:v>0.97241666766669943</c:v>
                </c:pt>
                <c:pt idx="1668">
                  <c:v>0.97300000100003281</c:v>
                </c:pt>
                <c:pt idx="1669">
                  <c:v>0.97358333433336619</c:v>
                </c:pt>
                <c:pt idx="1670">
                  <c:v>0.97416666766669957</c:v>
                </c:pt>
                <c:pt idx="1671">
                  <c:v>0.97475000100003295</c:v>
                </c:pt>
                <c:pt idx="1672">
                  <c:v>0.97533333433336633</c:v>
                </c:pt>
                <c:pt idx="1673">
                  <c:v>0.97591666766669971</c:v>
                </c:pt>
                <c:pt idx="1674">
                  <c:v>0.97650000100003309</c:v>
                </c:pt>
                <c:pt idx="1675">
                  <c:v>0.97708333433336647</c:v>
                </c:pt>
                <c:pt idx="1676">
                  <c:v>0.97766666766669985</c:v>
                </c:pt>
                <c:pt idx="1677">
                  <c:v>0.97825000100003323</c:v>
                </c:pt>
                <c:pt idx="1678">
                  <c:v>0.97883333433336661</c:v>
                </c:pt>
                <c:pt idx="1679">
                  <c:v>0.97941666766669999</c:v>
                </c:pt>
                <c:pt idx="1680">
                  <c:v>0.98000000100003337</c:v>
                </c:pt>
                <c:pt idx="1681">
                  <c:v>0.98058333433336675</c:v>
                </c:pt>
                <c:pt idx="1682">
                  <c:v>0.98116666766670013</c:v>
                </c:pt>
                <c:pt idx="1683">
                  <c:v>0.98175000100003351</c:v>
                </c:pt>
                <c:pt idx="1684">
                  <c:v>0.98233333433336689</c:v>
                </c:pt>
                <c:pt idx="1685">
                  <c:v>0.98291666766670027</c:v>
                </c:pt>
                <c:pt idx="1686">
                  <c:v>0.98350000100003365</c:v>
                </c:pt>
                <c:pt idx="1687">
                  <c:v>0.98408333433336703</c:v>
                </c:pt>
                <c:pt idx="1688">
                  <c:v>0.98466666766670041</c:v>
                </c:pt>
                <c:pt idx="1689">
                  <c:v>0.98525000100003379</c:v>
                </c:pt>
                <c:pt idx="1690">
                  <c:v>0.98583333433336717</c:v>
                </c:pt>
                <c:pt idx="1691">
                  <c:v>0.98641666766670055</c:v>
                </c:pt>
                <c:pt idx="1692">
                  <c:v>0.98700000100003393</c:v>
                </c:pt>
                <c:pt idx="1693">
                  <c:v>0.98758333433336731</c:v>
                </c:pt>
                <c:pt idx="1694">
                  <c:v>0.98816666766670069</c:v>
                </c:pt>
                <c:pt idx="1695">
                  <c:v>0.98875000100003407</c:v>
                </c:pt>
                <c:pt idx="1696">
                  <c:v>0.98933333433336745</c:v>
                </c:pt>
                <c:pt idx="1697">
                  <c:v>0.98991666766670083</c:v>
                </c:pt>
                <c:pt idx="1698">
                  <c:v>0.99050000100003421</c:v>
                </c:pt>
                <c:pt idx="1699">
                  <c:v>0.99108333433336759</c:v>
                </c:pt>
                <c:pt idx="1700">
                  <c:v>0.99166666766670097</c:v>
                </c:pt>
                <c:pt idx="1701">
                  <c:v>0.99225000100003435</c:v>
                </c:pt>
                <c:pt idx="1702">
                  <c:v>0.99283333433336773</c:v>
                </c:pt>
                <c:pt idx="1703">
                  <c:v>0.99341666766670111</c:v>
                </c:pt>
                <c:pt idx="1704">
                  <c:v>0.99400000100003449</c:v>
                </c:pt>
                <c:pt idx="1705">
                  <c:v>0.99458333433336787</c:v>
                </c:pt>
                <c:pt idx="1706">
                  <c:v>0.99516666766670125</c:v>
                </c:pt>
                <c:pt idx="1707">
                  <c:v>0.99575000100003463</c:v>
                </c:pt>
                <c:pt idx="1708">
                  <c:v>0.99633333433336801</c:v>
                </c:pt>
                <c:pt idx="1709">
                  <c:v>0.99691666766670139</c:v>
                </c:pt>
                <c:pt idx="1710">
                  <c:v>0.99750000100003477</c:v>
                </c:pt>
                <c:pt idx="1711">
                  <c:v>0.99808333433336816</c:v>
                </c:pt>
                <c:pt idx="1712">
                  <c:v>0.99866666766670154</c:v>
                </c:pt>
                <c:pt idx="1713">
                  <c:v>0.99925000100003492</c:v>
                </c:pt>
                <c:pt idx="1714">
                  <c:v>0.9998333343333683</c:v>
                </c:pt>
                <c:pt idx="1715">
                  <c:v>1.0004166676667017</c:v>
                </c:pt>
                <c:pt idx="1716">
                  <c:v>1.0010000010000351</c:v>
                </c:pt>
                <c:pt idx="1717">
                  <c:v>1.0015833343333684</c:v>
                </c:pt>
                <c:pt idx="1718">
                  <c:v>1.0021666676667018</c:v>
                </c:pt>
                <c:pt idx="1719">
                  <c:v>1.0027500010000352</c:v>
                </c:pt>
                <c:pt idx="1720">
                  <c:v>1.0033333343333686</c:v>
                </c:pt>
                <c:pt idx="1721">
                  <c:v>1.003916667666702</c:v>
                </c:pt>
                <c:pt idx="1722">
                  <c:v>1.0045000010000353</c:v>
                </c:pt>
                <c:pt idx="1723">
                  <c:v>1.0050833343333687</c:v>
                </c:pt>
                <c:pt idx="1724">
                  <c:v>1.0056666676667021</c:v>
                </c:pt>
                <c:pt idx="1725">
                  <c:v>1.0062500010000355</c:v>
                </c:pt>
                <c:pt idx="1726">
                  <c:v>1.0068333343333689</c:v>
                </c:pt>
                <c:pt idx="1727">
                  <c:v>1.0074166676667022</c:v>
                </c:pt>
                <c:pt idx="1728">
                  <c:v>1.0080000010000356</c:v>
                </c:pt>
                <c:pt idx="1729">
                  <c:v>1.008583334333369</c:v>
                </c:pt>
                <c:pt idx="1730">
                  <c:v>1.0091666676667024</c:v>
                </c:pt>
                <c:pt idx="1731">
                  <c:v>1.0097500010000358</c:v>
                </c:pt>
                <c:pt idx="1732">
                  <c:v>1.0103333343333691</c:v>
                </c:pt>
                <c:pt idx="1733">
                  <c:v>1.0109166676667025</c:v>
                </c:pt>
                <c:pt idx="1734">
                  <c:v>1.0115000010000359</c:v>
                </c:pt>
                <c:pt idx="1735">
                  <c:v>1.0120833343333693</c:v>
                </c:pt>
                <c:pt idx="1736">
                  <c:v>1.0126666676667027</c:v>
                </c:pt>
                <c:pt idx="1737">
                  <c:v>1.013250001000036</c:v>
                </c:pt>
                <c:pt idx="1738">
                  <c:v>1.0138333343333694</c:v>
                </c:pt>
                <c:pt idx="1739">
                  <c:v>1.0144166676667028</c:v>
                </c:pt>
                <c:pt idx="1740">
                  <c:v>1.0150000010000362</c:v>
                </c:pt>
                <c:pt idx="1741">
                  <c:v>1.0155833343333696</c:v>
                </c:pt>
                <c:pt idx="1742">
                  <c:v>1.0161666676667029</c:v>
                </c:pt>
                <c:pt idx="1743">
                  <c:v>1.0167500010000363</c:v>
                </c:pt>
                <c:pt idx="1744">
                  <c:v>1.0173333343333697</c:v>
                </c:pt>
                <c:pt idx="1745">
                  <c:v>1.0179166676667031</c:v>
                </c:pt>
                <c:pt idx="1746">
                  <c:v>1.0185000010000365</c:v>
                </c:pt>
                <c:pt idx="1747">
                  <c:v>1.0190833343333698</c:v>
                </c:pt>
                <c:pt idx="1748">
                  <c:v>1.0196666676667032</c:v>
                </c:pt>
                <c:pt idx="1749">
                  <c:v>1.0202500010000366</c:v>
                </c:pt>
                <c:pt idx="1750">
                  <c:v>1.02083333433337</c:v>
                </c:pt>
                <c:pt idx="1751">
                  <c:v>1.0214166676667034</c:v>
                </c:pt>
                <c:pt idx="1752">
                  <c:v>1.0220000010000367</c:v>
                </c:pt>
                <c:pt idx="1753">
                  <c:v>1.0225833343333701</c:v>
                </c:pt>
                <c:pt idx="1754">
                  <c:v>1.0231666676667035</c:v>
                </c:pt>
                <c:pt idx="1755">
                  <c:v>1.0237500010000369</c:v>
                </c:pt>
                <c:pt idx="1756">
                  <c:v>1.0243333343333703</c:v>
                </c:pt>
                <c:pt idx="1757">
                  <c:v>1.0249166676667036</c:v>
                </c:pt>
                <c:pt idx="1758">
                  <c:v>1.025500001000037</c:v>
                </c:pt>
                <c:pt idx="1759">
                  <c:v>1.0260833343333704</c:v>
                </c:pt>
                <c:pt idx="1760">
                  <c:v>1.0266666676667038</c:v>
                </c:pt>
                <c:pt idx="1761">
                  <c:v>1.0272500010000372</c:v>
                </c:pt>
                <c:pt idx="1762">
                  <c:v>1.0278333343333705</c:v>
                </c:pt>
                <c:pt idx="1763">
                  <c:v>1.0284166676667039</c:v>
                </c:pt>
                <c:pt idx="1764">
                  <c:v>1.0290000010000373</c:v>
                </c:pt>
                <c:pt idx="1765">
                  <c:v>1.0295833343333707</c:v>
                </c:pt>
                <c:pt idx="1766">
                  <c:v>1.0301666676667041</c:v>
                </c:pt>
                <c:pt idx="1767">
                  <c:v>1.0307500010000374</c:v>
                </c:pt>
                <c:pt idx="1768">
                  <c:v>1.0313333343333708</c:v>
                </c:pt>
                <c:pt idx="1769">
                  <c:v>1.0319166676667042</c:v>
                </c:pt>
                <c:pt idx="1770">
                  <c:v>1.0325000010000376</c:v>
                </c:pt>
                <c:pt idx="1771">
                  <c:v>1.033083334333371</c:v>
                </c:pt>
                <c:pt idx="1772">
                  <c:v>1.0336666676667043</c:v>
                </c:pt>
                <c:pt idx="1773">
                  <c:v>1.0342500010000377</c:v>
                </c:pt>
                <c:pt idx="1774">
                  <c:v>1.0348333343333711</c:v>
                </c:pt>
                <c:pt idx="1775">
                  <c:v>1.0354166676667045</c:v>
                </c:pt>
                <c:pt idx="1776">
                  <c:v>1.0360000010000379</c:v>
                </c:pt>
                <c:pt idx="1777">
                  <c:v>1.0365833343333712</c:v>
                </c:pt>
                <c:pt idx="1778">
                  <c:v>1.0371666676667046</c:v>
                </c:pt>
                <c:pt idx="1779">
                  <c:v>1.037750001000038</c:v>
                </c:pt>
                <c:pt idx="1780">
                  <c:v>1.0383333343333714</c:v>
                </c:pt>
                <c:pt idx="1781">
                  <c:v>1.0389166676667048</c:v>
                </c:pt>
                <c:pt idx="1782">
                  <c:v>1.0395000010000381</c:v>
                </c:pt>
                <c:pt idx="1783">
                  <c:v>1.0400833343333715</c:v>
                </c:pt>
                <c:pt idx="1784">
                  <c:v>1.0406666676667049</c:v>
                </c:pt>
                <c:pt idx="1785">
                  <c:v>1.0412500010000383</c:v>
                </c:pt>
                <c:pt idx="1786">
                  <c:v>1.0418333343333717</c:v>
                </c:pt>
                <c:pt idx="1787">
                  <c:v>1.042416667666705</c:v>
                </c:pt>
                <c:pt idx="1788">
                  <c:v>1.0430000010000384</c:v>
                </c:pt>
                <c:pt idx="1789">
                  <c:v>1.0435833343333718</c:v>
                </c:pt>
                <c:pt idx="1790">
                  <c:v>1.0441666676667052</c:v>
                </c:pt>
                <c:pt idx="1791">
                  <c:v>1.0447500010000386</c:v>
                </c:pt>
                <c:pt idx="1792">
                  <c:v>1.0453333343333719</c:v>
                </c:pt>
                <c:pt idx="1793">
                  <c:v>1.0459166676667053</c:v>
                </c:pt>
                <c:pt idx="1794">
                  <c:v>1.0465000010000387</c:v>
                </c:pt>
                <c:pt idx="1795">
                  <c:v>1.0470833343333721</c:v>
                </c:pt>
                <c:pt idx="1796">
                  <c:v>1.0476666676667055</c:v>
                </c:pt>
                <c:pt idx="1797">
                  <c:v>1.0482500010000388</c:v>
                </c:pt>
                <c:pt idx="1798">
                  <c:v>1.0488333343333722</c:v>
                </c:pt>
                <c:pt idx="1799">
                  <c:v>1.0494166676667056</c:v>
                </c:pt>
                <c:pt idx="1800">
                  <c:v>1.050000001000039</c:v>
                </c:pt>
                <c:pt idx="1801">
                  <c:v>1.0505833343333724</c:v>
                </c:pt>
                <c:pt idx="1802">
                  <c:v>1.0511666676667057</c:v>
                </c:pt>
                <c:pt idx="1803">
                  <c:v>1.0517500010000391</c:v>
                </c:pt>
                <c:pt idx="1804">
                  <c:v>1.0523333343333725</c:v>
                </c:pt>
                <c:pt idx="1805">
                  <c:v>1.0529166676667059</c:v>
                </c:pt>
                <c:pt idx="1806">
                  <c:v>1.0535000010000393</c:v>
                </c:pt>
                <c:pt idx="1807">
                  <c:v>1.0540833343333726</c:v>
                </c:pt>
                <c:pt idx="1808">
                  <c:v>1.054666667666706</c:v>
                </c:pt>
                <c:pt idx="1809">
                  <c:v>1.0552500010000394</c:v>
                </c:pt>
                <c:pt idx="1810">
                  <c:v>1.0558333343333728</c:v>
                </c:pt>
                <c:pt idx="1811">
                  <c:v>1.0564166676667062</c:v>
                </c:pt>
                <c:pt idx="1812">
                  <c:v>1.0570000010000395</c:v>
                </c:pt>
                <c:pt idx="1813">
                  <c:v>1.0575833343333729</c:v>
                </c:pt>
                <c:pt idx="1814">
                  <c:v>1.0581666676667063</c:v>
                </c:pt>
                <c:pt idx="1815">
                  <c:v>1.0587500010000397</c:v>
                </c:pt>
                <c:pt idx="1816">
                  <c:v>1.0593333343333731</c:v>
                </c:pt>
                <c:pt idx="1817">
                  <c:v>1.0599166676667064</c:v>
                </c:pt>
                <c:pt idx="1818">
                  <c:v>1.0605000010000398</c:v>
                </c:pt>
                <c:pt idx="1819">
                  <c:v>1.0610833343333732</c:v>
                </c:pt>
                <c:pt idx="1820">
                  <c:v>1.0616666676667066</c:v>
                </c:pt>
                <c:pt idx="1821">
                  <c:v>1.06225000100004</c:v>
                </c:pt>
                <c:pt idx="1822">
                  <c:v>1.0628333343333733</c:v>
                </c:pt>
                <c:pt idx="1823">
                  <c:v>1.0634166676667067</c:v>
                </c:pt>
                <c:pt idx="1824">
                  <c:v>1.0640000010000401</c:v>
                </c:pt>
                <c:pt idx="1825">
                  <c:v>1.0645833343333735</c:v>
                </c:pt>
                <c:pt idx="1826">
                  <c:v>1.0651666676667069</c:v>
                </c:pt>
                <c:pt idx="1827">
                  <c:v>1.0657500010000402</c:v>
                </c:pt>
                <c:pt idx="1828">
                  <c:v>1.0663333343333736</c:v>
                </c:pt>
                <c:pt idx="1829">
                  <c:v>1.066916667666707</c:v>
                </c:pt>
                <c:pt idx="1830">
                  <c:v>1.0675000010000404</c:v>
                </c:pt>
                <c:pt idx="1831">
                  <c:v>1.0680833343333738</c:v>
                </c:pt>
                <c:pt idx="1832">
                  <c:v>1.0686666676667071</c:v>
                </c:pt>
                <c:pt idx="1833">
                  <c:v>1.0692500010000405</c:v>
                </c:pt>
                <c:pt idx="1834">
                  <c:v>1.0698333343333739</c:v>
                </c:pt>
                <c:pt idx="1835">
                  <c:v>1.0704166676667073</c:v>
                </c:pt>
                <c:pt idx="1836">
                  <c:v>1.0710000010000407</c:v>
                </c:pt>
                <c:pt idx="1837">
                  <c:v>1.071583334333374</c:v>
                </c:pt>
                <c:pt idx="1838">
                  <c:v>1.0721666676667074</c:v>
                </c:pt>
                <c:pt idx="1839">
                  <c:v>1.0727500010000408</c:v>
                </c:pt>
                <c:pt idx="1840">
                  <c:v>1.0733333343333742</c:v>
                </c:pt>
                <c:pt idx="1841">
                  <c:v>1.0739166676667076</c:v>
                </c:pt>
                <c:pt idx="1842">
                  <c:v>1.0745000010000409</c:v>
                </c:pt>
                <c:pt idx="1843">
                  <c:v>1.0750833343333743</c:v>
                </c:pt>
                <c:pt idx="1844">
                  <c:v>1.0756666676667077</c:v>
                </c:pt>
                <c:pt idx="1845">
                  <c:v>1.0762500010000411</c:v>
                </c:pt>
                <c:pt idx="1846">
                  <c:v>1.0768333343333745</c:v>
                </c:pt>
                <c:pt idx="1847">
                  <c:v>1.0774166676667079</c:v>
                </c:pt>
                <c:pt idx="1848">
                  <c:v>1.0780000010000412</c:v>
                </c:pt>
                <c:pt idx="1849">
                  <c:v>1.0785833343333746</c:v>
                </c:pt>
                <c:pt idx="1850">
                  <c:v>1.079166667666708</c:v>
                </c:pt>
                <c:pt idx="1851">
                  <c:v>1.0797500010000414</c:v>
                </c:pt>
                <c:pt idx="1852">
                  <c:v>1.0803333343333748</c:v>
                </c:pt>
                <c:pt idx="1853">
                  <c:v>1.0809166676667081</c:v>
                </c:pt>
                <c:pt idx="1854">
                  <c:v>1.0815000010000415</c:v>
                </c:pt>
                <c:pt idx="1855">
                  <c:v>1.0820833343333749</c:v>
                </c:pt>
                <c:pt idx="1856">
                  <c:v>1.0826666676667083</c:v>
                </c:pt>
                <c:pt idx="1857">
                  <c:v>1.0832500010000417</c:v>
                </c:pt>
                <c:pt idx="1858">
                  <c:v>1.083833334333375</c:v>
                </c:pt>
                <c:pt idx="1859">
                  <c:v>1.0844166676667084</c:v>
                </c:pt>
                <c:pt idx="1860">
                  <c:v>1.0850000010000418</c:v>
                </c:pt>
                <c:pt idx="1861">
                  <c:v>1.0855833343333752</c:v>
                </c:pt>
                <c:pt idx="1862">
                  <c:v>1.0861666676667086</c:v>
                </c:pt>
                <c:pt idx="1863">
                  <c:v>1.0867500010000419</c:v>
                </c:pt>
                <c:pt idx="1864">
                  <c:v>1.0873333343333753</c:v>
                </c:pt>
                <c:pt idx="1865">
                  <c:v>1.0879166676667087</c:v>
                </c:pt>
                <c:pt idx="1866">
                  <c:v>1.0885000010000421</c:v>
                </c:pt>
                <c:pt idx="1867">
                  <c:v>1.0890833343333755</c:v>
                </c:pt>
                <c:pt idx="1868">
                  <c:v>1.0896666676667088</c:v>
                </c:pt>
                <c:pt idx="1869">
                  <c:v>1.0902500010000422</c:v>
                </c:pt>
                <c:pt idx="1870">
                  <c:v>1.0908333343333756</c:v>
                </c:pt>
                <c:pt idx="1871">
                  <c:v>1.091416667666709</c:v>
                </c:pt>
                <c:pt idx="1872">
                  <c:v>1.0920000010000424</c:v>
                </c:pt>
                <c:pt idx="1873">
                  <c:v>1.0925833343333757</c:v>
                </c:pt>
                <c:pt idx="1874">
                  <c:v>1.0931666676667091</c:v>
                </c:pt>
                <c:pt idx="1875">
                  <c:v>1.0937500010000425</c:v>
                </c:pt>
                <c:pt idx="1876">
                  <c:v>1.0943333343333759</c:v>
                </c:pt>
                <c:pt idx="1877">
                  <c:v>1.0949166676667093</c:v>
                </c:pt>
                <c:pt idx="1878">
                  <c:v>1.0955000010000426</c:v>
                </c:pt>
                <c:pt idx="1879">
                  <c:v>1.096083334333376</c:v>
                </c:pt>
                <c:pt idx="1880">
                  <c:v>1.0966666676667094</c:v>
                </c:pt>
                <c:pt idx="1881">
                  <c:v>1.0972500010000428</c:v>
                </c:pt>
                <c:pt idx="1882">
                  <c:v>1.0978333343333762</c:v>
                </c:pt>
                <c:pt idx="1883">
                  <c:v>1.0984166676667095</c:v>
                </c:pt>
                <c:pt idx="1884">
                  <c:v>1.0990000010000429</c:v>
                </c:pt>
                <c:pt idx="1885">
                  <c:v>1.0995833343333763</c:v>
                </c:pt>
                <c:pt idx="1886">
                  <c:v>1.1001666676667097</c:v>
                </c:pt>
                <c:pt idx="1887">
                  <c:v>1.1007500010000431</c:v>
                </c:pt>
                <c:pt idx="1888">
                  <c:v>1.1013333343333764</c:v>
                </c:pt>
                <c:pt idx="1889">
                  <c:v>1.1019166676667098</c:v>
                </c:pt>
                <c:pt idx="1890">
                  <c:v>1.1025000010000432</c:v>
                </c:pt>
                <c:pt idx="1891">
                  <c:v>1.1030833343333766</c:v>
                </c:pt>
                <c:pt idx="1892">
                  <c:v>1.10366666766671</c:v>
                </c:pt>
                <c:pt idx="1893">
                  <c:v>1.1042500010000433</c:v>
                </c:pt>
                <c:pt idx="1894">
                  <c:v>1.1048333343333767</c:v>
                </c:pt>
                <c:pt idx="1895">
                  <c:v>1.1054166676667101</c:v>
                </c:pt>
                <c:pt idx="1896">
                  <c:v>1.1060000010000435</c:v>
                </c:pt>
                <c:pt idx="1897">
                  <c:v>1.1065833343333769</c:v>
                </c:pt>
                <c:pt idx="1898">
                  <c:v>1.1071666676667102</c:v>
                </c:pt>
                <c:pt idx="1899">
                  <c:v>1.1077500010000436</c:v>
                </c:pt>
                <c:pt idx="1900">
                  <c:v>1.108333334333377</c:v>
                </c:pt>
                <c:pt idx="1901">
                  <c:v>1.1089166676667104</c:v>
                </c:pt>
                <c:pt idx="1902">
                  <c:v>1.1095000010000438</c:v>
                </c:pt>
                <c:pt idx="1903">
                  <c:v>1.1100833343333771</c:v>
                </c:pt>
                <c:pt idx="1904">
                  <c:v>1.1106666676667105</c:v>
                </c:pt>
                <c:pt idx="1905">
                  <c:v>1.1112500010000439</c:v>
                </c:pt>
                <c:pt idx="1906">
                  <c:v>1.1118333343333773</c:v>
                </c:pt>
                <c:pt idx="1907">
                  <c:v>1.1124166676667107</c:v>
                </c:pt>
                <c:pt idx="1908">
                  <c:v>1.113000001000044</c:v>
                </c:pt>
                <c:pt idx="1909">
                  <c:v>1.1135833343333774</c:v>
                </c:pt>
                <c:pt idx="1910">
                  <c:v>1.1141666676667108</c:v>
                </c:pt>
                <c:pt idx="1911">
                  <c:v>1.1147500010000442</c:v>
                </c:pt>
                <c:pt idx="1912">
                  <c:v>1.1153333343333776</c:v>
                </c:pt>
                <c:pt idx="1913">
                  <c:v>1.1159166676667109</c:v>
                </c:pt>
                <c:pt idx="1914">
                  <c:v>1.1165000010000443</c:v>
                </c:pt>
                <c:pt idx="1915">
                  <c:v>1.1170833343333777</c:v>
                </c:pt>
                <c:pt idx="1916">
                  <c:v>1.1176666676667111</c:v>
                </c:pt>
                <c:pt idx="1917">
                  <c:v>1.1182500010000445</c:v>
                </c:pt>
                <c:pt idx="1918">
                  <c:v>1.1188333343333778</c:v>
                </c:pt>
                <c:pt idx="1919">
                  <c:v>1.1194166676667112</c:v>
                </c:pt>
                <c:pt idx="1920">
                  <c:v>1.1200000010000446</c:v>
                </c:pt>
                <c:pt idx="1921">
                  <c:v>1.120583334333378</c:v>
                </c:pt>
                <c:pt idx="1922">
                  <c:v>1.1211666676667114</c:v>
                </c:pt>
                <c:pt idx="1923">
                  <c:v>1.1217500010000447</c:v>
                </c:pt>
                <c:pt idx="1924">
                  <c:v>1.1223333343333781</c:v>
                </c:pt>
                <c:pt idx="1925">
                  <c:v>1.1229166676667115</c:v>
                </c:pt>
                <c:pt idx="1926">
                  <c:v>1.1235000010000449</c:v>
                </c:pt>
                <c:pt idx="1927">
                  <c:v>1.1240833343333783</c:v>
                </c:pt>
                <c:pt idx="1928">
                  <c:v>1.1246666676667116</c:v>
                </c:pt>
                <c:pt idx="1929">
                  <c:v>1.125250001000045</c:v>
                </c:pt>
                <c:pt idx="1930">
                  <c:v>1.1258333343333784</c:v>
                </c:pt>
                <c:pt idx="1931">
                  <c:v>1.1264166676667118</c:v>
                </c:pt>
                <c:pt idx="1932">
                  <c:v>1.1270000010000452</c:v>
                </c:pt>
                <c:pt idx="1933">
                  <c:v>1.1275833343333785</c:v>
                </c:pt>
                <c:pt idx="1934">
                  <c:v>1.1281666676667119</c:v>
                </c:pt>
                <c:pt idx="1935">
                  <c:v>1.1287500010000453</c:v>
                </c:pt>
                <c:pt idx="1936">
                  <c:v>1.1293333343333787</c:v>
                </c:pt>
                <c:pt idx="1937">
                  <c:v>1.1299166676667121</c:v>
                </c:pt>
                <c:pt idx="1938">
                  <c:v>1.1305000010000454</c:v>
                </c:pt>
                <c:pt idx="1939">
                  <c:v>1.1310833343333788</c:v>
                </c:pt>
                <c:pt idx="1940">
                  <c:v>1.1316666676667122</c:v>
                </c:pt>
                <c:pt idx="1941">
                  <c:v>1.1322500010000456</c:v>
                </c:pt>
                <c:pt idx="1942">
                  <c:v>1.132833334333379</c:v>
                </c:pt>
                <c:pt idx="1943">
                  <c:v>1.1334166676667123</c:v>
                </c:pt>
                <c:pt idx="1944">
                  <c:v>1.1340000010000457</c:v>
                </c:pt>
                <c:pt idx="1945">
                  <c:v>1.1345833343333791</c:v>
                </c:pt>
                <c:pt idx="1946">
                  <c:v>1.1351666676667125</c:v>
                </c:pt>
                <c:pt idx="1947">
                  <c:v>1.1357500010000459</c:v>
                </c:pt>
                <c:pt idx="1948">
                  <c:v>1.1363333343333792</c:v>
                </c:pt>
                <c:pt idx="1949">
                  <c:v>1.1369166676667126</c:v>
                </c:pt>
                <c:pt idx="1950">
                  <c:v>1.137500001000046</c:v>
                </c:pt>
                <c:pt idx="1951">
                  <c:v>1.1380833343333794</c:v>
                </c:pt>
                <c:pt idx="1952">
                  <c:v>1.1386666676667128</c:v>
                </c:pt>
                <c:pt idx="1953">
                  <c:v>1.1392500010000461</c:v>
                </c:pt>
                <c:pt idx="1954">
                  <c:v>1.1398333343333795</c:v>
                </c:pt>
                <c:pt idx="1955">
                  <c:v>1.1404166676667129</c:v>
                </c:pt>
                <c:pt idx="1956">
                  <c:v>1.1410000010000463</c:v>
                </c:pt>
                <c:pt idx="1957">
                  <c:v>1.1415833343333797</c:v>
                </c:pt>
                <c:pt idx="1958">
                  <c:v>1.142166667666713</c:v>
                </c:pt>
                <c:pt idx="1959">
                  <c:v>1.1427500010000464</c:v>
                </c:pt>
                <c:pt idx="1960">
                  <c:v>1.1433333343333798</c:v>
                </c:pt>
                <c:pt idx="1961">
                  <c:v>1.1439166676667132</c:v>
                </c:pt>
                <c:pt idx="1962">
                  <c:v>1.1445000010000466</c:v>
                </c:pt>
                <c:pt idx="1963">
                  <c:v>1.1450833343333799</c:v>
                </c:pt>
                <c:pt idx="1964">
                  <c:v>1.1456666676667133</c:v>
                </c:pt>
                <c:pt idx="1965">
                  <c:v>1.1462500010000467</c:v>
                </c:pt>
                <c:pt idx="1966">
                  <c:v>1.1468333343333801</c:v>
                </c:pt>
                <c:pt idx="1967">
                  <c:v>1.1474166676667135</c:v>
                </c:pt>
                <c:pt idx="1968">
                  <c:v>1.1480000010000468</c:v>
                </c:pt>
                <c:pt idx="1969">
                  <c:v>1.1485833343333802</c:v>
                </c:pt>
                <c:pt idx="1970">
                  <c:v>1.1491666676667136</c:v>
                </c:pt>
                <c:pt idx="1971">
                  <c:v>1.149750001000047</c:v>
                </c:pt>
                <c:pt idx="1972">
                  <c:v>1.1503333343333804</c:v>
                </c:pt>
                <c:pt idx="1973">
                  <c:v>1.1509166676667137</c:v>
                </c:pt>
                <c:pt idx="1974">
                  <c:v>1.1515000010000471</c:v>
                </c:pt>
                <c:pt idx="1975">
                  <c:v>1.1520833343333805</c:v>
                </c:pt>
                <c:pt idx="1976">
                  <c:v>1.1526666676667139</c:v>
                </c:pt>
                <c:pt idx="1977">
                  <c:v>1.1532500010000473</c:v>
                </c:pt>
                <c:pt idx="1978">
                  <c:v>1.1538333343333806</c:v>
                </c:pt>
                <c:pt idx="1979">
                  <c:v>1.154416667666714</c:v>
                </c:pt>
                <c:pt idx="1980">
                  <c:v>1.1550000010000474</c:v>
                </c:pt>
                <c:pt idx="1981">
                  <c:v>1.1555833343333808</c:v>
                </c:pt>
                <c:pt idx="1982">
                  <c:v>1.1561666676667142</c:v>
                </c:pt>
                <c:pt idx="1983">
                  <c:v>1.1567500010000475</c:v>
                </c:pt>
                <c:pt idx="1984">
                  <c:v>1.1573333343333809</c:v>
                </c:pt>
                <c:pt idx="1985">
                  <c:v>1.1579166676667143</c:v>
                </c:pt>
                <c:pt idx="1986">
                  <c:v>1.1585000010000477</c:v>
                </c:pt>
                <c:pt idx="1987">
                  <c:v>1.1590833343333811</c:v>
                </c:pt>
                <c:pt idx="1988">
                  <c:v>1.1596666676667144</c:v>
                </c:pt>
                <c:pt idx="1989">
                  <c:v>1.1602500010000478</c:v>
                </c:pt>
                <c:pt idx="1990">
                  <c:v>1.1608333343333812</c:v>
                </c:pt>
                <c:pt idx="1991">
                  <c:v>1.1614166676667146</c:v>
                </c:pt>
                <c:pt idx="1992">
                  <c:v>1.162000001000048</c:v>
                </c:pt>
                <c:pt idx="1993">
                  <c:v>1.1625833343333813</c:v>
                </c:pt>
                <c:pt idx="1994">
                  <c:v>1.1631666676667147</c:v>
                </c:pt>
                <c:pt idx="1995">
                  <c:v>1.1637500010000481</c:v>
                </c:pt>
                <c:pt idx="1996">
                  <c:v>1.1643333343333815</c:v>
                </c:pt>
                <c:pt idx="1997">
                  <c:v>1.1649166676667149</c:v>
                </c:pt>
                <c:pt idx="1998">
                  <c:v>1.1655000010000482</c:v>
                </c:pt>
                <c:pt idx="1999">
                  <c:v>1.1660833343333816</c:v>
                </c:pt>
                <c:pt idx="2000">
                  <c:v>1.166666667666715</c:v>
                </c:pt>
                <c:pt idx="2001">
                  <c:v>1.1672500010000484</c:v>
                </c:pt>
                <c:pt idx="2002">
                  <c:v>1.1678333343333818</c:v>
                </c:pt>
                <c:pt idx="2003">
                  <c:v>1.1684166676667151</c:v>
                </c:pt>
                <c:pt idx="2004">
                  <c:v>1.1690000010000485</c:v>
                </c:pt>
                <c:pt idx="2005">
                  <c:v>1.1695833343333819</c:v>
                </c:pt>
                <c:pt idx="2006">
                  <c:v>1.1701666676667153</c:v>
                </c:pt>
                <c:pt idx="2007">
                  <c:v>1.1707500010000487</c:v>
                </c:pt>
                <c:pt idx="2008">
                  <c:v>1.171333334333382</c:v>
                </c:pt>
                <c:pt idx="2009">
                  <c:v>1.1719166676667154</c:v>
                </c:pt>
                <c:pt idx="2010">
                  <c:v>1.1725000010000488</c:v>
                </c:pt>
                <c:pt idx="2011">
                  <c:v>1.1730833343333822</c:v>
                </c:pt>
                <c:pt idx="2012">
                  <c:v>1.1736666676667156</c:v>
                </c:pt>
                <c:pt idx="2013">
                  <c:v>1.1742500010000489</c:v>
                </c:pt>
                <c:pt idx="2014">
                  <c:v>1.1748333343333823</c:v>
                </c:pt>
                <c:pt idx="2015">
                  <c:v>1.1754166676667157</c:v>
                </c:pt>
                <c:pt idx="2016">
                  <c:v>1.1760000010000491</c:v>
                </c:pt>
                <c:pt idx="2017">
                  <c:v>1.1765833343333825</c:v>
                </c:pt>
                <c:pt idx="2018">
                  <c:v>1.1771666676667158</c:v>
                </c:pt>
                <c:pt idx="2019">
                  <c:v>1.1777500010000492</c:v>
                </c:pt>
                <c:pt idx="2020">
                  <c:v>1.1783333343333826</c:v>
                </c:pt>
                <c:pt idx="2021">
                  <c:v>1.178916667666716</c:v>
                </c:pt>
                <c:pt idx="2022">
                  <c:v>1.1795000010000494</c:v>
                </c:pt>
                <c:pt idx="2023">
                  <c:v>1.1800833343333827</c:v>
                </c:pt>
                <c:pt idx="2024">
                  <c:v>1.1806666676667161</c:v>
                </c:pt>
                <c:pt idx="2025">
                  <c:v>1.1812500010000495</c:v>
                </c:pt>
                <c:pt idx="2026">
                  <c:v>1.1818333343333829</c:v>
                </c:pt>
                <c:pt idx="2027">
                  <c:v>1.1824166676667163</c:v>
                </c:pt>
                <c:pt idx="2028">
                  <c:v>1.1830000010000497</c:v>
                </c:pt>
                <c:pt idx="2029">
                  <c:v>1.183583334333383</c:v>
                </c:pt>
                <c:pt idx="2030">
                  <c:v>1.1841666676667164</c:v>
                </c:pt>
                <c:pt idx="2031">
                  <c:v>1.1847500010000498</c:v>
                </c:pt>
                <c:pt idx="2032">
                  <c:v>1.1853333343333832</c:v>
                </c:pt>
                <c:pt idx="2033">
                  <c:v>1.1859166676667166</c:v>
                </c:pt>
                <c:pt idx="2034">
                  <c:v>1.1865000010000499</c:v>
                </c:pt>
                <c:pt idx="2035">
                  <c:v>1.1870833343333833</c:v>
                </c:pt>
                <c:pt idx="2036">
                  <c:v>1.1876666676667167</c:v>
                </c:pt>
                <c:pt idx="2037">
                  <c:v>1.1882500010000501</c:v>
                </c:pt>
                <c:pt idx="2038">
                  <c:v>1.1888333343333835</c:v>
                </c:pt>
                <c:pt idx="2039">
                  <c:v>1.1894166676667168</c:v>
                </c:pt>
                <c:pt idx="2040">
                  <c:v>1.1900000010000502</c:v>
                </c:pt>
                <c:pt idx="2041">
                  <c:v>1.1905833343333836</c:v>
                </c:pt>
                <c:pt idx="2042">
                  <c:v>1.191166667666717</c:v>
                </c:pt>
                <c:pt idx="2043">
                  <c:v>1.1917500010000504</c:v>
                </c:pt>
                <c:pt idx="2044">
                  <c:v>1.1923333343333837</c:v>
                </c:pt>
                <c:pt idx="2045">
                  <c:v>1.1929166676667171</c:v>
                </c:pt>
                <c:pt idx="2046">
                  <c:v>1.1935000010000505</c:v>
                </c:pt>
                <c:pt idx="2047">
                  <c:v>1.1940833343333839</c:v>
                </c:pt>
                <c:pt idx="2048">
                  <c:v>1.1946666676667173</c:v>
                </c:pt>
                <c:pt idx="2049">
                  <c:v>1.1952500010000506</c:v>
                </c:pt>
                <c:pt idx="2050">
                  <c:v>1.195833334333384</c:v>
                </c:pt>
                <c:pt idx="2051">
                  <c:v>1.1964166676667174</c:v>
                </c:pt>
                <c:pt idx="2052">
                  <c:v>1.1970000010000508</c:v>
                </c:pt>
                <c:pt idx="2053">
                  <c:v>1.1975833343333842</c:v>
                </c:pt>
                <c:pt idx="2054">
                  <c:v>1.1981666676667175</c:v>
                </c:pt>
                <c:pt idx="2055">
                  <c:v>1.1987500010000509</c:v>
                </c:pt>
                <c:pt idx="2056">
                  <c:v>1.1993333343333843</c:v>
                </c:pt>
                <c:pt idx="2057">
                  <c:v>1.1999166676667177</c:v>
                </c:pt>
                <c:pt idx="2058">
                  <c:v>1.2005000010000511</c:v>
                </c:pt>
                <c:pt idx="2059">
                  <c:v>1.2010833343333844</c:v>
                </c:pt>
                <c:pt idx="2060">
                  <c:v>1.2016666676667178</c:v>
                </c:pt>
                <c:pt idx="2061">
                  <c:v>1.2022500010000512</c:v>
                </c:pt>
                <c:pt idx="2062">
                  <c:v>1.2028333343333846</c:v>
                </c:pt>
                <c:pt idx="2063">
                  <c:v>1.203416667666718</c:v>
                </c:pt>
                <c:pt idx="2064">
                  <c:v>1.2040000010000513</c:v>
                </c:pt>
                <c:pt idx="2065">
                  <c:v>1.2045833343333847</c:v>
                </c:pt>
                <c:pt idx="2066">
                  <c:v>1.2051666676667181</c:v>
                </c:pt>
                <c:pt idx="2067">
                  <c:v>1.2057500010000515</c:v>
                </c:pt>
                <c:pt idx="2068">
                  <c:v>1.2063333343333849</c:v>
                </c:pt>
                <c:pt idx="2069">
                  <c:v>1.2069166676667182</c:v>
                </c:pt>
                <c:pt idx="2070">
                  <c:v>1.2075000010000516</c:v>
                </c:pt>
                <c:pt idx="2071">
                  <c:v>1.208083334333385</c:v>
                </c:pt>
                <c:pt idx="2072">
                  <c:v>1.2086666676667184</c:v>
                </c:pt>
                <c:pt idx="2073">
                  <c:v>1.2092500010000518</c:v>
                </c:pt>
                <c:pt idx="2074">
                  <c:v>1.2098333343333851</c:v>
                </c:pt>
                <c:pt idx="2075">
                  <c:v>1.2104166676667185</c:v>
                </c:pt>
                <c:pt idx="2076">
                  <c:v>1.2110000010000519</c:v>
                </c:pt>
                <c:pt idx="2077">
                  <c:v>1.2115833343333853</c:v>
                </c:pt>
                <c:pt idx="2078">
                  <c:v>1.2121666676667187</c:v>
                </c:pt>
                <c:pt idx="2079">
                  <c:v>1.212750001000052</c:v>
                </c:pt>
                <c:pt idx="2080">
                  <c:v>1.2133333343333854</c:v>
                </c:pt>
                <c:pt idx="2081">
                  <c:v>1.2139166676667188</c:v>
                </c:pt>
                <c:pt idx="2082">
                  <c:v>1.2145000010000522</c:v>
                </c:pt>
                <c:pt idx="2083">
                  <c:v>1.2150833343333856</c:v>
                </c:pt>
                <c:pt idx="2084">
                  <c:v>1.2156666676667189</c:v>
                </c:pt>
                <c:pt idx="2085">
                  <c:v>1.2162500010000523</c:v>
                </c:pt>
                <c:pt idx="2086">
                  <c:v>1.2168333343333857</c:v>
                </c:pt>
                <c:pt idx="2087">
                  <c:v>1.2174166676667191</c:v>
                </c:pt>
                <c:pt idx="2088">
                  <c:v>1.2180000010000525</c:v>
                </c:pt>
                <c:pt idx="2089">
                  <c:v>1.2185833343333858</c:v>
                </c:pt>
                <c:pt idx="2090">
                  <c:v>1.2191666676667192</c:v>
                </c:pt>
                <c:pt idx="2091">
                  <c:v>1.2197500010000526</c:v>
                </c:pt>
                <c:pt idx="2092">
                  <c:v>1.220333334333386</c:v>
                </c:pt>
                <c:pt idx="2093">
                  <c:v>1.2209166676667194</c:v>
                </c:pt>
                <c:pt idx="2094">
                  <c:v>1.2215000010000527</c:v>
                </c:pt>
                <c:pt idx="2095">
                  <c:v>1.2220833343333861</c:v>
                </c:pt>
                <c:pt idx="2096">
                  <c:v>1.2226666676667195</c:v>
                </c:pt>
                <c:pt idx="2097">
                  <c:v>1.2232500010000529</c:v>
                </c:pt>
                <c:pt idx="2098">
                  <c:v>1.2238333343333863</c:v>
                </c:pt>
                <c:pt idx="2099">
                  <c:v>1.2244166676667196</c:v>
                </c:pt>
                <c:pt idx="2100">
                  <c:v>1.225000001000053</c:v>
                </c:pt>
                <c:pt idx="2101">
                  <c:v>1.2255833343333864</c:v>
                </c:pt>
                <c:pt idx="2102">
                  <c:v>1.2261666676667198</c:v>
                </c:pt>
                <c:pt idx="2103">
                  <c:v>1.2267500010000532</c:v>
                </c:pt>
                <c:pt idx="2104">
                  <c:v>1.2273333343333865</c:v>
                </c:pt>
                <c:pt idx="2105">
                  <c:v>1.2279166676667199</c:v>
                </c:pt>
                <c:pt idx="2106">
                  <c:v>1.2285000010000533</c:v>
                </c:pt>
                <c:pt idx="2107">
                  <c:v>1.2290833343333867</c:v>
                </c:pt>
                <c:pt idx="2108">
                  <c:v>1.2296666676667201</c:v>
                </c:pt>
                <c:pt idx="2109">
                  <c:v>1.2302500010000534</c:v>
                </c:pt>
                <c:pt idx="2110">
                  <c:v>1.2308333343333868</c:v>
                </c:pt>
                <c:pt idx="2111">
                  <c:v>1.2314166676667202</c:v>
                </c:pt>
                <c:pt idx="2112">
                  <c:v>1.2320000010000536</c:v>
                </c:pt>
                <c:pt idx="2113">
                  <c:v>1.232583334333387</c:v>
                </c:pt>
                <c:pt idx="2114">
                  <c:v>1.2331666676667203</c:v>
                </c:pt>
                <c:pt idx="2115">
                  <c:v>1.2337500010000537</c:v>
                </c:pt>
                <c:pt idx="2116">
                  <c:v>1.2343333343333871</c:v>
                </c:pt>
                <c:pt idx="2117">
                  <c:v>1.2349166676667205</c:v>
                </c:pt>
                <c:pt idx="2118">
                  <c:v>1.2355000010000539</c:v>
                </c:pt>
                <c:pt idx="2119">
                  <c:v>1.2360833343333872</c:v>
                </c:pt>
                <c:pt idx="2120">
                  <c:v>1.2366666676667206</c:v>
                </c:pt>
                <c:pt idx="2121">
                  <c:v>1.237250001000054</c:v>
                </c:pt>
                <c:pt idx="2122">
                  <c:v>1.2378333343333874</c:v>
                </c:pt>
                <c:pt idx="2123">
                  <c:v>1.2384166676667208</c:v>
                </c:pt>
                <c:pt idx="2124">
                  <c:v>1.2390000010000541</c:v>
                </c:pt>
                <c:pt idx="2125">
                  <c:v>1.2395833343333875</c:v>
                </c:pt>
                <c:pt idx="2126">
                  <c:v>1.2401666676667209</c:v>
                </c:pt>
                <c:pt idx="2127">
                  <c:v>1.2407500010000543</c:v>
                </c:pt>
                <c:pt idx="2128">
                  <c:v>1.2413333343333877</c:v>
                </c:pt>
                <c:pt idx="2129">
                  <c:v>1.241916667666721</c:v>
                </c:pt>
                <c:pt idx="2130">
                  <c:v>1.2425000010000544</c:v>
                </c:pt>
                <c:pt idx="2131">
                  <c:v>1.2430833343333878</c:v>
                </c:pt>
                <c:pt idx="2132">
                  <c:v>1.2436666676667212</c:v>
                </c:pt>
                <c:pt idx="2133">
                  <c:v>1.2442500010000546</c:v>
                </c:pt>
                <c:pt idx="2134">
                  <c:v>1.2448333343333879</c:v>
                </c:pt>
                <c:pt idx="2135">
                  <c:v>1.2454166676667213</c:v>
                </c:pt>
                <c:pt idx="2136">
                  <c:v>1.2460000010000547</c:v>
                </c:pt>
                <c:pt idx="2137">
                  <c:v>1.2465833343333881</c:v>
                </c:pt>
                <c:pt idx="2138">
                  <c:v>1.2471666676667215</c:v>
                </c:pt>
                <c:pt idx="2139">
                  <c:v>1.2477500010000548</c:v>
                </c:pt>
                <c:pt idx="2140">
                  <c:v>1.2483333343333882</c:v>
                </c:pt>
                <c:pt idx="2141">
                  <c:v>1.2489166676667216</c:v>
                </c:pt>
                <c:pt idx="2142">
                  <c:v>1.249500001000055</c:v>
                </c:pt>
                <c:pt idx="2143">
                  <c:v>1.2500833343333884</c:v>
                </c:pt>
                <c:pt idx="2144">
                  <c:v>1.2506666676667217</c:v>
                </c:pt>
                <c:pt idx="2145">
                  <c:v>1.2512500010000551</c:v>
                </c:pt>
                <c:pt idx="2146">
                  <c:v>1.2518333343333885</c:v>
                </c:pt>
                <c:pt idx="2147">
                  <c:v>1.2524166676667219</c:v>
                </c:pt>
                <c:pt idx="2148">
                  <c:v>1.2530000010000553</c:v>
                </c:pt>
                <c:pt idx="2149">
                  <c:v>1.2535833343333886</c:v>
                </c:pt>
                <c:pt idx="2150">
                  <c:v>1.254166667666722</c:v>
                </c:pt>
                <c:pt idx="2151">
                  <c:v>1.2547500010000554</c:v>
                </c:pt>
                <c:pt idx="2152">
                  <c:v>1.2553333343333888</c:v>
                </c:pt>
                <c:pt idx="2153">
                  <c:v>1.2559166676667222</c:v>
                </c:pt>
                <c:pt idx="2154">
                  <c:v>1.2565000010000555</c:v>
                </c:pt>
                <c:pt idx="2155">
                  <c:v>1.2570833343333889</c:v>
                </c:pt>
                <c:pt idx="2156">
                  <c:v>1.2576666676667223</c:v>
                </c:pt>
                <c:pt idx="2157">
                  <c:v>1.2582500010000557</c:v>
                </c:pt>
                <c:pt idx="2158">
                  <c:v>1.2588333343333891</c:v>
                </c:pt>
                <c:pt idx="2159">
                  <c:v>1.2594166676667224</c:v>
                </c:pt>
                <c:pt idx="2160">
                  <c:v>1.2600000010000558</c:v>
                </c:pt>
                <c:pt idx="2161">
                  <c:v>1.2605833343333892</c:v>
                </c:pt>
                <c:pt idx="2162">
                  <c:v>1.2611666676667226</c:v>
                </c:pt>
                <c:pt idx="2163">
                  <c:v>1.261750001000056</c:v>
                </c:pt>
                <c:pt idx="2164">
                  <c:v>1.2623333343333893</c:v>
                </c:pt>
                <c:pt idx="2165">
                  <c:v>1.2629166676667227</c:v>
                </c:pt>
                <c:pt idx="2166">
                  <c:v>1.2635000010000561</c:v>
                </c:pt>
                <c:pt idx="2167">
                  <c:v>1.2640833343333895</c:v>
                </c:pt>
                <c:pt idx="2168">
                  <c:v>1.2646666676667229</c:v>
                </c:pt>
                <c:pt idx="2169">
                  <c:v>1.2652500010000562</c:v>
                </c:pt>
                <c:pt idx="2170">
                  <c:v>1.2658333343333896</c:v>
                </c:pt>
                <c:pt idx="2171">
                  <c:v>1.266416667666723</c:v>
                </c:pt>
                <c:pt idx="2172">
                  <c:v>1.2670000010000564</c:v>
                </c:pt>
                <c:pt idx="2173">
                  <c:v>1.2675833343333898</c:v>
                </c:pt>
                <c:pt idx="2174">
                  <c:v>1.2681666676667231</c:v>
                </c:pt>
                <c:pt idx="2175">
                  <c:v>1.2687500010000565</c:v>
                </c:pt>
                <c:pt idx="2176">
                  <c:v>1.2693333343333899</c:v>
                </c:pt>
                <c:pt idx="2177">
                  <c:v>1.2699166676667233</c:v>
                </c:pt>
                <c:pt idx="2178">
                  <c:v>1.2705000010000567</c:v>
                </c:pt>
                <c:pt idx="2179">
                  <c:v>1.27108333433339</c:v>
                </c:pt>
                <c:pt idx="2180">
                  <c:v>1.2716666676667234</c:v>
                </c:pt>
                <c:pt idx="2181">
                  <c:v>1.2722500010000568</c:v>
                </c:pt>
                <c:pt idx="2182">
                  <c:v>1.2728333343333902</c:v>
                </c:pt>
                <c:pt idx="2183">
                  <c:v>1.2734166676667236</c:v>
                </c:pt>
                <c:pt idx="2184">
                  <c:v>1.2740000010000569</c:v>
                </c:pt>
                <c:pt idx="2185">
                  <c:v>1.2745833343333903</c:v>
                </c:pt>
                <c:pt idx="2186">
                  <c:v>1.2751666676667237</c:v>
                </c:pt>
                <c:pt idx="2187">
                  <c:v>1.2757500010000571</c:v>
                </c:pt>
                <c:pt idx="2188">
                  <c:v>1.2763333343333905</c:v>
                </c:pt>
                <c:pt idx="2189">
                  <c:v>1.2769166676667238</c:v>
                </c:pt>
                <c:pt idx="2190">
                  <c:v>1.2775000010000572</c:v>
                </c:pt>
                <c:pt idx="2191">
                  <c:v>1.2780833343333906</c:v>
                </c:pt>
                <c:pt idx="2192">
                  <c:v>1.278666667666724</c:v>
                </c:pt>
                <c:pt idx="2193">
                  <c:v>1.2792500010000574</c:v>
                </c:pt>
                <c:pt idx="2194">
                  <c:v>1.2798333343333907</c:v>
                </c:pt>
                <c:pt idx="2195">
                  <c:v>1.2804166676667241</c:v>
                </c:pt>
                <c:pt idx="2196">
                  <c:v>1.2810000010000575</c:v>
                </c:pt>
                <c:pt idx="2197">
                  <c:v>1.2815833343333909</c:v>
                </c:pt>
                <c:pt idx="2198">
                  <c:v>1.2821666676667243</c:v>
                </c:pt>
                <c:pt idx="2199">
                  <c:v>1.2827500010000576</c:v>
                </c:pt>
                <c:pt idx="2200">
                  <c:v>1.283333334333391</c:v>
                </c:pt>
                <c:pt idx="2201">
                  <c:v>1.2839166676667244</c:v>
                </c:pt>
                <c:pt idx="2202">
                  <c:v>1.2845000010000578</c:v>
                </c:pt>
                <c:pt idx="2203">
                  <c:v>1.2850833343333912</c:v>
                </c:pt>
                <c:pt idx="2204">
                  <c:v>1.2856666676667245</c:v>
                </c:pt>
                <c:pt idx="2205">
                  <c:v>1.2862500010000579</c:v>
                </c:pt>
                <c:pt idx="2206">
                  <c:v>1.2868333343333913</c:v>
                </c:pt>
                <c:pt idx="2207">
                  <c:v>1.2874166676667247</c:v>
                </c:pt>
                <c:pt idx="2208">
                  <c:v>1.2880000010000581</c:v>
                </c:pt>
                <c:pt idx="2209">
                  <c:v>1.2885833343333915</c:v>
                </c:pt>
                <c:pt idx="2210">
                  <c:v>1.2891666676667248</c:v>
                </c:pt>
                <c:pt idx="2211">
                  <c:v>1.2897500010000582</c:v>
                </c:pt>
                <c:pt idx="2212">
                  <c:v>1.2903333343333916</c:v>
                </c:pt>
                <c:pt idx="2213">
                  <c:v>1.290916667666725</c:v>
                </c:pt>
                <c:pt idx="2214">
                  <c:v>1.2915000010000584</c:v>
                </c:pt>
                <c:pt idx="2215">
                  <c:v>1.2920833343333917</c:v>
                </c:pt>
                <c:pt idx="2216">
                  <c:v>1.2926666676667251</c:v>
                </c:pt>
                <c:pt idx="2217">
                  <c:v>1.2932500010000585</c:v>
                </c:pt>
                <c:pt idx="2218">
                  <c:v>1.2938333343333919</c:v>
                </c:pt>
                <c:pt idx="2219">
                  <c:v>1.2944166676667253</c:v>
                </c:pt>
                <c:pt idx="2220">
                  <c:v>1.2950000010000586</c:v>
                </c:pt>
                <c:pt idx="2221">
                  <c:v>1.295583334333392</c:v>
                </c:pt>
                <c:pt idx="2222">
                  <c:v>1.2961666676667254</c:v>
                </c:pt>
                <c:pt idx="2223">
                  <c:v>1.2967500010000588</c:v>
                </c:pt>
                <c:pt idx="2224">
                  <c:v>1.2973333343333922</c:v>
                </c:pt>
                <c:pt idx="2225">
                  <c:v>1.2979166676667255</c:v>
                </c:pt>
                <c:pt idx="2226">
                  <c:v>1.2985000010000589</c:v>
                </c:pt>
                <c:pt idx="2227">
                  <c:v>1.2990833343333923</c:v>
                </c:pt>
                <c:pt idx="2228">
                  <c:v>1.2996666676667257</c:v>
                </c:pt>
                <c:pt idx="2229">
                  <c:v>1.3002500010000591</c:v>
                </c:pt>
                <c:pt idx="2230">
                  <c:v>1.3008333343333924</c:v>
                </c:pt>
                <c:pt idx="2231">
                  <c:v>1.3014166676667258</c:v>
                </c:pt>
                <c:pt idx="2232">
                  <c:v>1.3020000010000592</c:v>
                </c:pt>
                <c:pt idx="2233">
                  <c:v>1.3025833343333926</c:v>
                </c:pt>
                <c:pt idx="2234">
                  <c:v>1.303166667666726</c:v>
                </c:pt>
                <c:pt idx="2235">
                  <c:v>1.3037500010000593</c:v>
                </c:pt>
                <c:pt idx="2236">
                  <c:v>1.3043333343333927</c:v>
                </c:pt>
                <c:pt idx="2237">
                  <c:v>1.3049166676667261</c:v>
                </c:pt>
                <c:pt idx="2238">
                  <c:v>1.3055000010000595</c:v>
                </c:pt>
                <c:pt idx="2239">
                  <c:v>1.3060833343333929</c:v>
                </c:pt>
                <c:pt idx="2240">
                  <c:v>1.3066666676667262</c:v>
                </c:pt>
                <c:pt idx="2241">
                  <c:v>1.3072500010000596</c:v>
                </c:pt>
                <c:pt idx="2242">
                  <c:v>1.307833334333393</c:v>
                </c:pt>
                <c:pt idx="2243">
                  <c:v>1.3084166676667264</c:v>
                </c:pt>
                <c:pt idx="2244">
                  <c:v>1.3090000010000598</c:v>
                </c:pt>
                <c:pt idx="2245">
                  <c:v>1.3095833343333931</c:v>
                </c:pt>
                <c:pt idx="2246">
                  <c:v>1.3101666676667265</c:v>
                </c:pt>
                <c:pt idx="2247">
                  <c:v>1.3107500010000599</c:v>
                </c:pt>
                <c:pt idx="2248">
                  <c:v>1.3113333343333933</c:v>
                </c:pt>
                <c:pt idx="2249">
                  <c:v>1.3119166676667267</c:v>
                </c:pt>
                <c:pt idx="2250">
                  <c:v>1.31250000100006</c:v>
                </c:pt>
                <c:pt idx="2251">
                  <c:v>1.3130833343333934</c:v>
                </c:pt>
                <c:pt idx="2252">
                  <c:v>1.3136666676667268</c:v>
                </c:pt>
                <c:pt idx="2253">
                  <c:v>1.3142500010000602</c:v>
                </c:pt>
                <c:pt idx="2254">
                  <c:v>1.3148333343333936</c:v>
                </c:pt>
                <c:pt idx="2255">
                  <c:v>1.3154166676667269</c:v>
                </c:pt>
                <c:pt idx="2256">
                  <c:v>1.3160000010000603</c:v>
                </c:pt>
                <c:pt idx="2257">
                  <c:v>1.3165833343333937</c:v>
                </c:pt>
                <c:pt idx="2258">
                  <c:v>1.3171666676667271</c:v>
                </c:pt>
                <c:pt idx="2259">
                  <c:v>1.3177500010000605</c:v>
                </c:pt>
                <c:pt idx="2260">
                  <c:v>1.3183333343333938</c:v>
                </c:pt>
                <c:pt idx="2261">
                  <c:v>1.3189166676667272</c:v>
                </c:pt>
                <c:pt idx="2262">
                  <c:v>1.3195000010000606</c:v>
                </c:pt>
                <c:pt idx="2263">
                  <c:v>1.320083334333394</c:v>
                </c:pt>
                <c:pt idx="2264">
                  <c:v>1.3206666676667274</c:v>
                </c:pt>
                <c:pt idx="2265">
                  <c:v>1.3212500010000607</c:v>
                </c:pt>
                <c:pt idx="2266">
                  <c:v>1.3218333343333941</c:v>
                </c:pt>
                <c:pt idx="2267">
                  <c:v>1.3224166676667275</c:v>
                </c:pt>
                <c:pt idx="2268">
                  <c:v>1.3230000010000609</c:v>
                </c:pt>
                <c:pt idx="2269">
                  <c:v>1.3235833343333943</c:v>
                </c:pt>
                <c:pt idx="2270">
                  <c:v>1.3241666676667276</c:v>
                </c:pt>
                <c:pt idx="2271">
                  <c:v>1.324750001000061</c:v>
                </c:pt>
                <c:pt idx="2272">
                  <c:v>1.3253333343333944</c:v>
                </c:pt>
                <c:pt idx="2273">
                  <c:v>1.3259166676667278</c:v>
                </c:pt>
                <c:pt idx="2274">
                  <c:v>1.3265000010000612</c:v>
                </c:pt>
                <c:pt idx="2275">
                  <c:v>1.3270833343333945</c:v>
                </c:pt>
                <c:pt idx="2276">
                  <c:v>1.3276666676667279</c:v>
                </c:pt>
                <c:pt idx="2277">
                  <c:v>1.3282500010000613</c:v>
                </c:pt>
                <c:pt idx="2278">
                  <c:v>1.3288333343333947</c:v>
                </c:pt>
                <c:pt idx="2279">
                  <c:v>1.3294166676667281</c:v>
                </c:pt>
                <c:pt idx="2280">
                  <c:v>1.3300000010000614</c:v>
                </c:pt>
                <c:pt idx="2281">
                  <c:v>1.3305833343333948</c:v>
                </c:pt>
                <c:pt idx="2282">
                  <c:v>1.3311666676667282</c:v>
                </c:pt>
                <c:pt idx="2283">
                  <c:v>1.3317500010000616</c:v>
                </c:pt>
                <c:pt idx="2284">
                  <c:v>1.332333334333395</c:v>
                </c:pt>
                <c:pt idx="2285">
                  <c:v>1.3329166676667283</c:v>
                </c:pt>
                <c:pt idx="2286">
                  <c:v>1.3335000010000617</c:v>
                </c:pt>
                <c:pt idx="2287">
                  <c:v>1.3340833343333951</c:v>
                </c:pt>
                <c:pt idx="2288">
                  <c:v>1.3346666676667285</c:v>
                </c:pt>
                <c:pt idx="2289">
                  <c:v>1.3352500010000619</c:v>
                </c:pt>
                <c:pt idx="2290">
                  <c:v>1.3358333343333952</c:v>
                </c:pt>
                <c:pt idx="2291">
                  <c:v>1.3364166676667286</c:v>
                </c:pt>
                <c:pt idx="2292">
                  <c:v>1.337000001000062</c:v>
                </c:pt>
                <c:pt idx="2293">
                  <c:v>1.3375833343333954</c:v>
                </c:pt>
                <c:pt idx="2294">
                  <c:v>1.3381666676667288</c:v>
                </c:pt>
                <c:pt idx="2295">
                  <c:v>1.3387500010000621</c:v>
                </c:pt>
                <c:pt idx="2296">
                  <c:v>1.3393333343333955</c:v>
                </c:pt>
                <c:pt idx="2297">
                  <c:v>1.3399166676667289</c:v>
                </c:pt>
                <c:pt idx="2298">
                  <c:v>1.3405000010000623</c:v>
                </c:pt>
                <c:pt idx="2299">
                  <c:v>1.3410833343333957</c:v>
                </c:pt>
                <c:pt idx="2300">
                  <c:v>1.341666667666729</c:v>
                </c:pt>
                <c:pt idx="2301">
                  <c:v>1.3422500010000624</c:v>
                </c:pt>
                <c:pt idx="2302">
                  <c:v>1.3428333343333958</c:v>
                </c:pt>
                <c:pt idx="2303">
                  <c:v>1.3434166676667292</c:v>
                </c:pt>
                <c:pt idx="2304">
                  <c:v>1.3440000010000626</c:v>
                </c:pt>
                <c:pt idx="2305">
                  <c:v>1.3445833343333959</c:v>
                </c:pt>
                <c:pt idx="2306">
                  <c:v>1.3451666676667293</c:v>
                </c:pt>
                <c:pt idx="2307">
                  <c:v>1.3457500010000627</c:v>
                </c:pt>
                <c:pt idx="2308">
                  <c:v>1.3463333343333961</c:v>
                </c:pt>
                <c:pt idx="2309">
                  <c:v>1.3469166676667295</c:v>
                </c:pt>
                <c:pt idx="2310">
                  <c:v>1.3475000010000628</c:v>
                </c:pt>
                <c:pt idx="2311">
                  <c:v>1.3480833343333962</c:v>
                </c:pt>
                <c:pt idx="2312">
                  <c:v>1.3486666676667296</c:v>
                </c:pt>
                <c:pt idx="2313">
                  <c:v>1.349250001000063</c:v>
                </c:pt>
                <c:pt idx="2314">
                  <c:v>1.3498333343333964</c:v>
                </c:pt>
                <c:pt idx="2315">
                  <c:v>1.3504166676667297</c:v>
                </c:pt>
                <c:pt idx="2316">
                  <c:v>1.3510000010000631</c:v>
                </c:pt>
                <c:pt idx="2317">
                  <c:v>1.3515833343333965</c:v>
                </c:pt>
                <c:pt idx="2318">
                  <c:v>1.3521666676667299</c:v>
                </c:pt>
                <c:pt idx="2319">
                  <c:v>1.3527500010000633</c:v>
                </c:pt>
                <c:pt idx="2320">
                  <c:v>1.3533333343333966</c:v>
                </c:pt>
                <c:pt idx="2321">
                  <c:v>1.35391666766673</c:v>
                </c:pt>
                <c:pt idx="2322">
                  <c:v>1.3545000010000634</c:v>
                </c:pt>
                <c:pt idx="2323">
                  <c:v>1.3550833343333968</c:v>
                </c:pt>
                <c:pt idx="2324">
                  <c:v>1.3556666676667302</c:v>
                </c:pt>
                <c:pt idx="2325">
                  <c:v>1.3562500010000635</c:v>
                </c:pt>
                <c:pt idx="2326">
                  <c:v>1.3568333343333969</c:v>
                </c:pt>
                <c:pt idx="2327">
                  <c:v>1.3574166676667303</c:v>
                </c:pt>
                <c:pt idx="2328">
                  <c:v>1.3580000010000637</c:v>
                </c:pt>
                <c:pt idx="2329">
                  <c:v>1.3585833343333971</c:v>
                </c:pt>
                <c:pt idx="2330">
                  <c:v>1.3591666676667304</c:v>
                </c:pt>
                <c:pt idx="2331">
                  <c:v>1.3597500010000638</c:v>
                </c:pt>
                <c:pt idx="2332">
                  <c:v>1.3603333343333972</c:v>
                </c:pt>
                <c:pt idx="2333">
                  <c:v>1.3609166676667306</c:v>
                </c:pt>
                <c:pt idx="2334">
                  <c:v>1.361500001000064</c:v>
                </c:pt>
                <c:pt idx="2335">
                  <c:v>1.3620833343333973</c:v>
                </c:pt>
                <c:pt idx="2336">
                  <c:v>1.3626666676667307</c:v>
                </c:pt>
                <c:pt idx="2337">
                  <c:v>1.3632500010000641</c:v>
                </c:pt>
                <c:pt idx="2338">
                  <c:v>1.3638333343333975</c:v>
                </c:pt>
                <c:pt idx="2339">
                  <c:v>1.3644166676667309</c:v>
                </c:pt>
                <c:pt idx="2340">
                  <c:v>1.3650000010000642</c:v>
                </c:pt>
                <c:pt idx="2341">
                  <c:v>1.3655833343333976</c:v>
                </c:pt>
                <c:pt idx="2342">
                  <c:v>1.366166667666731</c:v>
                </c:pt>
                <c:pt idx="2343">
                  <c:v>1.3667500010000644</c:v>
                </c:pt>
                <c:pt idx="2344">
                  <c:v>1.3673333343333978</c:v>
                </c:pt>
                <c:pt idx="2345">
                  <c:v>1.3679166676667311</c:v>
                </c:pt>
                <c:pt idx="2346">
                  <c:v>1.3685000010000645</c:v>
                </c:pt>
                <c:pt idx="2347">
                  <c:v>1.3690833343333979</c:v>
                </c:pt>
                <c:pt idx="2348">
                  <c:v>1.3696666676667313</c:v>
                </c:pt>
                <c:pt idx="2349">
                  <c:v>1.3702500010000647</c:v>
                </c:pt>
                <c:pt idx="2350">
                  <c:v>1.370833334333398</c:v>
                </c:pt>
                <c:pt idx="2351">
                  <c:v>1.3714166676667314</c:v>
                </c:pt>
                <c:pt idx="2352">
                  <c:v>1.3720000010000648</c:v>
                </c:pt>
                <c:pt idx="2353">
                  <c:v>1.3725833343333982</c:v>
                </c:pt>
                <c:pt idx="2354">
                  <c:v>1.3731666676667316</c:v>
                </c:pt>
                <c:pt idx="2355">
                  <c:v>1.3737500010000649</c:v>
                </c:pt>
                <c:pt idx="2356">
                  <c:v>1.3743333343333983</c:v>
                </c:pt>
                <c:pt idx="2357">
                  <c:v>1.3749166676667317</c:v>
                </c:pt>
                <c:pt idx="2358">
                  <c:v>1.3755000010000651</c:v>
                </c:pt>
                <c:pt idx="2359">
                  <c:v>1.3760833343333985</c:v>
                </c:pt>
                <c:pt idx="2360">
                  <c:v>1.3766666676667318</c:v>
                </c:pt>
                <c:pt idx="2361">
                  <c:v>1.3772500010000652</c:v>
                </c:pt>
                <c:pt idx="2362">
                  <c:v>1.3778333343333986</c:v>
                </c:pt>
                <c:pt idx="2363">
                  <c:v>1.378416667666732</c:v>
                </c:pt>
                <c:pt idx="2364">
                  <c:v>1.3790000010000654</c:v>
                </c:pt>
                <c:pt idx="2365">
                  <c:v>1.3795833343333987</c:v>
                </c:pt>
                <c:pt idx="2366">
                  <c:v>1.3801666676667321</c:v>
                </c:pt>
                <c:pt idx="2367">
                  <c:v>1.3807500010000655</c:v>
                </c:pt>
                <c:pt idx="2368">
                  <c:v>1.3813333343333989</c:v>
                </c:pt>
                <c:pt idx="2369">
                  <c:v>1.3819166676667323</c:v>
                </c:pt>
                <c:pt idx="2370">
                  <c:v>1.3825000010000656</c:v>
                </c:pt>
                <c:pt idx="2371">
                  <c:v>1.383083334333399</c:v>
                </c:pt>
                <c:pt idx="2372">
                  <c:v>1.3836666676667324</c:v>
                </c:pt>
                <c:pt idx="2373">
                  <c:v>1.3842500010000658</c:v>
                </c:pt>
                <c:pt idx="2374">
                  <c:v>1.3848333343333992</c:v>
                </c:pt>
                <c:pt idx="2375">
                  <c:v>1.3854166676667325</c:v>
                </c:pt>
                <c:pt idx="2376">
                  <c:v>1.3860000010000659</c:v>
                </c:pt>
                <c:pt idx="2377">
                  <c:v>1.3865833343333993</c:v>
                </c:pt>
                <c:pt idx="2378">
                  <c:v>1.3871666676667327</c:v>
                </c:pt>
                <c:pt idx="2379">
                  <c:v>1.3877500010000661</c:v>
                </c:pt>
                <c:pt idx="2380">
                  <c:v>1.3883333343333994</c:v>
                </c:pt>
                <c:pt idx="2381">
                  <c:v>1.3889166676667328</c:v>
                </c:pt>
                <c:pt idx="2382">
                  <c:v>1.3895000010000662</c:v>
                </c:pt>
                <c:pt idx="2383">
                  <c:v>1.3900833343333996</c:v>
                </c:pt>
                <c:pt idx="2384">
                  <c:v>1.390666667666733</c:v>
                </c:pt>
                <c:pt idx="2385">
                  <c:v>1.3912500010000663</c:v>
                </c:pt>
                <c:pt idx="2386">
                  <c:v>1.3918333343333997</c:v>
                </c:pt>
                <c:pt idx="2387">
                  <c:v>1.3924166676667331</c:v>
                </c:pt>
                <c:pt idx="2388">
                  <c:v>1.3930000010000665</c:v>
                </c:pt>
                <c:pt idx="2389">
                  <c:v>1.3935833343333999</c:v>
                </c:pt>
                <c:pt idx="2390">
                  <c:v>1.3941666676667333</c:v>
                </c:pt>
                <c:pt idx="2391">
                  <c:v>1.3947500010000666</c:v>
                </c:pt>
                <c:pt idx="2392">
                  <c:v>1.3953333343334</c:v>
                </c:pt>
                <c:pt idx="2393">
                  <c:v>1.3959166676667334</c:v>
                </c:pt>
                <c:pt idx="2394">
                  <c:v>1.3965000010000668</c:v>
                </c:pt>
                <c:pt idx="2395">
                  <c:v>1.3970833343334002</c:v>
                </c:pt>
                <c:pt idx="2396">
                  <c:v>1.3976666676667335</c:v>
                </c:pt>
                <c:pt idx="2397">
                  <c:v>1.3982500010000669</c:v>
                </c:pt>
                <c:pt idx="2398">
                  <c:v>1.3988333343334003</c:v>
                </c:pt>
                <c:pt idx="2399">
                  <c:v>1.3994166676667337</c:v>
                </c:pt>
                <c:pt idx="2400">
                  <c:v>1.4000000010000671</c:v>
                </c:pt>
                <c:pt idx="2401">
                  <c:v>1.4005833343334004</c:v>
                </c:pt>
                <c:pt idx="2402">
                  <c:v>1.4011666676667338</c:v>
                </c:pt>
                <c:pt idx="2403">
                  <c:v>1.4017500010000672</c:v>
                </c:pt>
                <c:pt idx="2404">
                  <c:v>1.4023333343334006</c:v>
                </c:pt>
                <c:pt idx="2405">
                  <c:v>1.402916667666734</c:v>
                </c:pt>
                <c:pt idx="2406">
                  <c:v>1.4035000010000673</c:v>
                </c:pt>
                <c:pt idx="2407">
                  <c:v>1.4040833343334007</c:v>
                </c:pt>
                <c:pt idx="2408">
                  <c:v>1.4046666676667341</c:v>
                </c:pt>
                <c:pt idx="2409">
                  <c:v>1.4052500010000675</c:v>
                </c:pt>
                <c:pt idx="2410">
                  <c:v>1.4058333343334009</c:v>
                </c:pt>
                <c:pt idx="2411">
                  <c:v>1.4064166676667342</c:v>
                </c:pt>
                <c:pt idx="2412">
                  <c:v>1.4070000010000676</c:v>
                </c:pt>
                <c:pt idx="2413">
                  <c:v>1.407583334333401</c:v>
                </c:pt>
                <c:pt idx="2414">
                  <c:v>1.4081666676667344</c:v>
                </c:pt>
                <c:pt idx="2415">
                  <c:v>1.4087500010000678</c:v>
                </c:pt>
                <c:pt idx="2416">
                  <c:v>1.4093333343334011</c:v>
                </c:pt>
                <c:pt idx="2417">
                  <c:v>1.4099166676667345</c:v>
                </c:pt>
                <c:pt idx="2418">
                  <c:v>1.4105000010000679</c:v>
                </c:pt>
                <c:pt idx="2419">
                  <c:v>1.4110833343334013</c:v>
                </c:pt>
                <c:pt idx="2420">
                  <c:v>1.4116666676667347</c:v>
                </c:pt>
                <c:pt idx="2421">
                  <c:v>1.412250001000068</c:v>
                </c:pt>
                <c:pt idx="2422">
                  <c:v>1.4128333343334014</c:v>
                </c:pt>
                <c:pt idx="2423">
                  <c:v>1.4134166676667348</c:v>
                </c:pt>
                <c:pt idx="2424">
                  <c:v>1.4140000010000682</c:v>
                </c:pt>
                <c:pt idx="2425">
                  <c:v>1.4145833343334016</c:v>
                </c:pt>
                <c:pt idx="2426">
                  <c:v>1.4151666676667349</c:v>
                </c:pt>
                <c:pt idx="2427">
                  <c:v>1.4157500010000683</c:v>
                </c:pt>
                <c:pt idx="2428">
                  <c:v>1.4163333343334017</c:v>
                </c:pt>
                <c:pt idx="2429">
                  <c:v>1.4169166676667351</c:v>
                </c:pt>
                <c:pt idx="2430">
                  <c:v>1.4175000010000685</c:v>
                </c:pt>
                <c:pt idx="2431">
                  <c:v>1.4180833343334018</c:v>
                </c:pt>
                <c:pt idx="2432">
                  <c:v>1.4186666676667352</c:v>
                </c:pt>
                <c:pt idx="2433">
                  <c:v>1.4192500010000686</c:v>
                </c:pt>
                <c:pt idx="2434">
                  <c:v>1.419833334333402</c:v>
                </c:pt>
                <c:pt idx="2435">
                  <c:v>1.4204166676667354</c:v>
                </c:pt>
                <c:pt idx="2436">
                  <c:v>1.4210000010000687</c:v>
                </c:pt>
                <c:pt idx="2437">
                  <c:v>1.4215833343334021</c:v>
                </c:pt>
                <c:pt idx="2438">
                  <c:v>1.4221666676667355</c:v>
                </c:pt>
                <c:pt idx="2439">
                  <c:v>1.4227500010000689</c:v>
                </c:pt>
                <c:pt idx="2440">
                  <c:v>1.4233333343334023</c:v>
                </c:pt>
                <c:pt idx="2441">
                  <c:v>1.4239166676667356</c:v>
                </c:pt>
                <c:pt idx="2442">
                  <c:v>1.424500001000069</c:v>
                </c:pt>
                <c:pt idx="2443">
                  <c:v>1.4250833343334024</c:v>
                </c:pt>
                <c:pt idx="2444">
                  <c:v>1.4256666676667358</c:v>
                </c:pt>
                <c:pt idx="2445">
                  <c:v>1.4262500010000692</c:v>
                </c:pt>
                <c:pt idx="2446">
                  <c:v>1.4268333343334025</c:v>
                </c:pt>
                <c:pt idx="2447">
                  <c:v>1.4274166676667359</c:v>
                </c:pt>
                <c:pt idx="2448">
                  <c:v>1.4280000010000693</c:v>
                </c:pt>
                <c:pt idx="2449">
                  <c:v>1.4285833343334027</c:v>
                </c:pt>
                <c:pt idx="2450">
                  <c:v>1.4291666676667361</c:v>
                </c:pt>
                <c:pt idx="2451">
                  <c:v>1.4297500010000694</c:v>
                </c:pt>
                <c:pt idx="2452">
                  <c:v>1.4303333343334028</c:v>
                </c:pt>
                <c:pt idx="2453">
                  <c:v>1.4309166676667362</c:v>
                </c:pt>
                <c:pt idx="2454">
                  <c:v>1.4315000010000696</c:v>
                </c:pt>
                <c:pt idx="2455">
                  <c:v>1.432083334333403</c:v>
                </c:pt>
                <c:pt idx="2456">
                  <c:v>1.4326666676667363</c:v>
                </c:pt>
                <c:pt idx="2457">
                  <c:v>1.4332500010000697</c:v>
                </c:pt>
                <c:pt idx="2458">
                  <c:v>1.4338333343334031</c:v>
                </c:pt>
                <c:pt idx="2459">
                  <c:v>1.4344166676667365</c:v>
                </c:pt>
                <c:pt idx="2460">
                  <c:v>1.4350000010000699</c:v>
                </c:pt>
                <c:pt idx="2461">
                  <c:v>1.4355833343334032</c:v>
                </c:pt>
                <c:pt idx="2462">
                  <c:v>1.4361666676667366</c:v>
                </c:pt>
                <c:pt idx="2463">
                  <c:v>1.43675000100007</c:v>
                </c:pt>
                <c:pt idx="2464">
                  <c:v>1.4373333343334034</c:v>
                </c:pt>
                <c:pt idx="2465">
                  <c:v>1.4379166676667368</c:v>
                </c:pt>
                <c:pt idx="2466">
                  <c:v>1.4385000010000701</c:v>
                </c:pt>
                <c:pt idx="2467">
                  <c:v>1.4390833343334035</c:v>
                </c:pt>
                <c:pt idx="2468">
                  <c:v>1.4396666676667369</c:v>
                </c:pt>
                <c:pt idx="2469">
                  <c:v>1.4402500010000703</c:v>
                </c:pt>
                <c:pt idx="2470">
                  <c:v>1.4408333343334037</c:v>
                </c:pt>
                <c:pt idx="2471">
                  <c:v>1.441416667666737</c:v>
                </c:pt>
                <c:pt idx="2472">
                  <c:v>1.4420000010000704</c:v>
                </c:pt>
                <c:pt idx="2473">
                  <c:v>1.4425833343334038</c:v>
                </c:pt>
                <c:pt idx="2474">
                  <c:v>1.4431666676667372</c:v>
                </c:pt>
                <c:pt idx="2475">
                  <c:v>1.4437500010000706</c:v>
                </c:pt>
                <c:pt idx="2476">
                  <c:v>1.4443333343334039</c:v>
                </c:pt>
                <c:pt idx="2477">
                  <c:v>1.4449166676667373</c:v>
                </c:pt>
                <c:pt idx="2478">
                  <c:v>1.4455000010000707</c:v>
                </c:pt>
                <c:pt idx="2479">
                  <c:v>1.4460833343334041</c:v>
                </c:pt>
                <c:pt idx="2480">
                  <c:v>1.4466666676667375</c:v>
                </c:pt>
                <c:pt idx="2481">
                  <c:v>1.4472500010000708</c:v>
                </c:pt>
                <c:pt idx="2482">
                  <c:v>1.4478333343334042</c:v>
                </c:pt>
                <c:pt idx="2483">
                  <c:v>1.4484166676667376</c:v>
                </c:pt>
                <c:pt idx="2484">
                  <c:v>1.449000001000071</c:v>
                </c:pt>
                <c:pt idx="2485">
                  <c:v>1.4495833343334044</c:v>
                </c:pt>
                <c:pt idx="2486">
                  <c:v>1.4501666676667377</c:v>
                </c:pt>
                <c:pt idx="2487">
                  <c:v>1.4507500010000711</c:v>
                </c:pt>
                <c:pt idx="2488">
                  <c:v>1.4513333343334045</c:v>
                </c:pt>
                <c:pt idx="2489">
                  <c:v>1.4519166676667379</c:v>
                </c:pt>
                <c:pt idx="2490">
                  <c:v>1.4525000010000713</c:v>
                </c:pt>
                <c:pt idx="2491">
                  <c:v>1.4530833343334046</c:v>
                </c:pt>
                <c:pt idx="2492">
                  <c:v>1.453666667666738</c:v>
                </c:pt>
                <c:pt idx="2493">
                  <c:v>1.4542500010000714</c:v>
                </c:pt>
                <c:pt idx="2494">
                  <c:v>1.4548333343334048</c:v>
                </c:pt>
                <c:pt idx="2495">
                  <c:v>1.4554166676667382</c:v>
                </c:pt>
                <c:pt idx="2496">
                  <c:v>1.4560000010000715</c:v>
                </c:pt>
                <c:pt idx="2497">
                  <c:v>1.4565833343334049</c:v>
                </c:pt>
                <c:pt idx="2498">
                  <c:v>1.4571666676667383</c:v>
                </c:pt>
                <c:pt idx="2499">
                  <c:v>1.4577500010000717</c:v>
                </c:pt>
                <c:pt idx="2500">
                  <c:v>1.4583333343334051</c:v>
                </c:pt>
                <c:pt idx="2501">
                  <c:v>1.4589166676667384</c:v>
                </c:pt>
                <c:pt idx="2502">
                  <c:v>1.4595000010000718</c:v>
                </c:pt>
                <c:pt idx="2503">
                  <c:v>1.4600833343334052</c:v>
                </c:pt>
                <c:pt idx="2504">
                  <c:v>1.4606666676667386</c:v>
                </c:pt>
                <c:pt idx="2505">
                  <c:v>1.461250001000072</c:v>
                </c:pt>
                <c:pt idx="2506">
                  <c:v>1.4618333343334053</c:v>
                </c:pt>
                <c:pt idx="2507">
                  <c:v>1.4624166676667387</c:v>
                </c:pt>
                <c:pt idx="2508">
                  <c:v>1.4630000010000721</c:v>
                </c:pt>
                <c:pt idx="2509">
                  <c:v>1.4635833343334055</c:v>
                </c:pt>
                <c:pt idx="2510">
                  <c:v>1.4641666676667389</c:v>
                </c:pt>
                <c:pt idx="2511">
                  <c:v>1.4647500010000722</c:v>
                </c:pt>
                <c:pt idx="2512">
                  <c:v>1.4653333343334056</c:v>
                </c:pt>
                <c:pt idx="2513">
                  <c:v>1.465916667666739</c:v>
                </c:pt>
                <c:pt idx="2514">
                  <c:v>1.4665000010000724</c:v>
                </c:pt>
                <c:pt idx="2515">
                  <c:v>1.4670833343334058</c:v>
                </c:pt>
                <c:pt idx="2516">
                  <c:v>1.4676666676667391</c:v>
                </c:pt>
                <c:pt idx="2517">
                  <c:v>1.4682500010000725</c:v>
                </c:pt>
                <c:pt idx="2518">
                  <c:v>1.4688333343334059</c:v>
                </c:pt>
                <c:pt idx="2519">
                  <c:v>1.4694166676667393</c:v>
                </c:pt>
                <c:pt idx="2520">
                  <c:v>1.4700000010000727</c:v>
                </c:pt>
                <c:pt idx="2521">
                  <c:v>1.470583334333406</c:v>
                </c:pt>
                <c:pt idx="2522">
                  <c:v>1.4711666676667394</c:v>
                </c:pt>
                <c:pt idx="2523">
                  <c:v>1.4717500010000728</c:v>
                </c:pt>
                <c:pt idx="2524">
                  <c:v>1.4723333343334062</c:v>
                </c:pt>
                <c:pt idx="2525">
                  <c:v>1.4729166676667396</c:v>
                </c:pt>
                <c:pt idx="2526">
                  <c:v>1.4735000010000729</c:v>
                </c:pt>
                <c:pt idx="2527">
                  <c:v>1.4740833343334063</c:v>
                </c:pt>
                <c:pt idx="2528">
                  <c:v>1.4746666676667397</c:v>
                </c:pt>
                <c:pt idx="2529">
                  <c:v>1.4752500010000731</c:v>
                </c:pt>
                <c:pt idx="2530">
                  <c:v>1.4758333343334065</c:v>
                </c:pt>
                <c:pt idx="2531">
                  <c:v>1.4764166676667398</c:v>
                </c:pt>
                <c:pt idx="2532">
                  <c:v>1.4770000010000732</c:v>
                </c:pt>
                <c:pt idx="2533">
                  <c:v>1.4775833343334066</c:v>
                </c:pt>
                <c:pt idx="2534">
                  <c:v>1.47816666766674</c:v>
                </c:pt>
                <c:pt idx="2535">
                  <c:v>1.4787500010000734</c:v>
                </c:pt>
                <c:pt idx="2536">
                  <c:v>1.4793333343334067</c:v>
                </c:pt>
                <c:pt idx="2537">
                  <c:v>1.4799166676667401</c:v>
                </c:pt>
                <c:pt idx="2538">
                  <c:v>1.4805000010000735</c:v>
                </c:pt>
                <c:pt idx="2539">
                  <c:v>1.4810833343334069</c:v>
                </c:pt>
                <c:pt idx="2540">
                  <c:v>1.4816666676667403</c:v>
                </c:pt>
                <c:pt idx="2541">
                  <c:v>1.4822500010000736</c:v>
                </c:pt>
                <c:pt idx="2542">
                  <c:v>1.482833334333407</c:v>
                </c:pt>
                <c:pt idx="2543">
                  <c:v>1.4834166676667404</c:v>
                </c:pt>
                <c:pt idx="2544">
                  <c:v>1.4840000010000738</c:v>
                </c:pt>
                <c:pt idx="2545">
                  <c:v>1.4845833343334072</c:v>
                </c:pt>
                <c:pt idx="2546">
                  <c:v>1.4851666676667405</c:v>
                </c:pt>
                <c:pt idx="2547">
                  <c:v>1.4857500010000739</c:v>
                </c:pt>
                <c:pt idx="2548">
                  <c:v>1.4863333343334073</c:v>
                </c:pt>
                <c:pt idx="2549">
                  <c:v>1.4869166676667407</c:v>
                </c:pt>
                <c:pt idx="2550">
                  <c:v>1.4875000010000741</c:v>
                </c:pt>
                <c:pt idx="2551">
                  <c:v>1.4880833343334074</c:v>
                </c:pt>
                <c:pt idx="2552">
                  <c:v>1.4886666676667408</c:v>
                </c:pt>
                <c:pt idx="2553">
                  <c:v>1.4892500010000742</c:v>
                </c:pt>
                <c:pt idx="2554">
                  <c:v>1.4898333343334076</c:v>
                </c:pt>
                <c:pt idx="2555">
                  <c:v>1.490416667666741</c:v>
                </c:pt>
                <c:pt idx="2556">
                  <c:v>1.4910000010000743</c:v>
                </c:pt>
                <c:pt idx="2557">
                  <c:v>1.4915833343334077</c:v>
                </c:pt>
                <c:pt idx="2558">
                  <c:v>1.4921666676667411</c:v>
                </c:pt>
                <c:pt idx="2559">
                  <c:v>1.4927500010000745</c:v>
                </c:pt>
                <c:pt idx="2560">
                  <c:v>1.4933333343334079</c:v>
                </c:pt>
                <c:pt idx="2561">
                  <c:v>1.4939166676667412</c:v>
                </c:pt>
                <c:pt idx="2562">
                  <c:v>1.4945000010000746</c:v>
                </c:pt>
                <c:pt idx="2563">
                  <c:v>1.495083334333408</c:v>
                </c:pt>
                <c:pt idx="2564">
                  <c:v>1.4956666676667414</c:v>
                </c:pt>
                <c:pt idx="2565">
                  <c:v>1.4962500010000748</c:v>
                </c:pt>
                <c:pt idx="2566">
                  <c:v>1.4968333343334081</c:v>
                </c:pt>
                <c:pt idx="2567">
                  <c:v>1.4974166676667415</c:v>
                </c:pt>
                <c:pt idx="2568">
                  <c:v>1.4980000010000749</c:v>
                </c:pt>
                <c:pt idx="2569">
                  <c:v>1.4985833343334083</c:v>
                </c:pt>
                <c:pt idx="2570">
                  <c:v>1.4991666676667417</c:v>
                </c:pt>
                <c:pt idx="2571">
                  <c:v>1.4997500010000751</c:v>
                </c:pt>
                <c:pt idx="2572">
                  <c:v>1.5003333343334084</c:v>
                </c:pt>
                <c:pt idx="2573">
                  <c:v>1.5009166676667418</c:v>
                </c:pt>
                <c:pt idx="2574">
                  <c:v>1.5015000010000752</c:v>
                </c:pt>
                <c:pt idx="2575">
                  <c:v>1.5020833343334086</c:v>
                </c:pt>
                <c:pt idx="2576">
                  <c:v>1.502666667666742</c:v>
                </c:pt>
                <c:pt idx="2577">
                  <c:v>1.5032500010000753</c:v>
                </c:pt>
                <c:pt idx="2578">
                  <c:v>1.5038333343334087</c:v>
                </c:pt>
                <c:pt idx="2579">
                  <c:v>1.5044166676667421</c:v>
                </c:pt>
                <c:pt idx="2580">
                  <c:v>1.5050000010000755</c:v>
                </c:pt>
                <c:pt idx="2581">
                  <c:v>1.5055833343334089</c:v>
                </c:pt>
                <c:pt idx="2582">
                  <c:v>1.5061666676667422</c:v>
                </c:pt>
                <c:pt idx="2583">
                  <c:v>1.5067500010000756</c:v>
                </c:pt>
                <c:pt idx="2584">
                  <c:v>1.507333334333409</c:v>
                </c:pt>
                <c:pt idx="2585">
                  <c:v>1.5079166676667424</c:v>
                </c:pt>
                <c:pt idx="2586">
                  <c:v>1.5085000010000758</c:v>
                </c:pt>
                <c:pt idx="2587">
                  <c:v>1.5090833343334091</c:v>
                </c:pt>
                <c:pt idx="2588">
                  <c:v>1.5096666676667425</c:v>
                </c:pt>
                <c:pt idx="2589">
                  <c:v>1.5102500010000759</c:v>
                </c:pt>
                <c:pt idx="2590">
                  <c:v>1.5108333343334093</c:v>
                </c:pt>
                <c:pt idx="2591">
                  <c:v>1.5114166676667427</c:v>
                </c:pt>
                <c:pt idx="2592">
                  <c:v>1.512000001000076</c:v>
                </c:pt>
                <c:pt idx="2593">
                  <c:v>1.5125833343334094</c:v>
                </c:pt>
                <c:pt idx="2594">
                  <c:v>1.5131666676667428</c:v>
                </c:pt>
                <c:pt idx="2595">
                  <c:v>1.5137500010000762</c:v>
                </c:pt>
                <c:pt idx="2596">
                  <c:v>1.5143333343334096</c:v>
                </c:pt>
                <c:pt idx="2597">
                  <c:v>1.5149166676667429</c:v>
                </c:pt>
                <c:pt idx="2598">
                  <c:v>1.5155000010000763</c:v>
                </c:pt>
                <c:pt idx="2599">
                  <c:v>1.5160833343334097</c:v>
                </c:pt>
                <c:pt idx="2600">
                  <c:v>1.5166666676667431</c:v>
                </c:pt>
                <c:pt idx="2601">
                  <c:v>1.5172500010000765</c:v>
                </c:pt>
                <c:pt idx="2602">
                  <c:v>1.5178333343334098</c:v>
                </c:pt>
                <c:pt idx="2603">
                  <c:v>1.5184166676667432</c:v>
                </c:pt>
                <c:pt idx="2604">
                  <c:v>1.5190000010000766</c:v>
                </c:pt>
                <c:pt idx="2605">
                  <c:v>1.51958333433341</c:v>
                </c:pt>
                <c:pt idx="2606">
                  <c:v>1.5201666676667434</c:v>
                </c:pt>
                <c:pt idx="2607">
                  <c:v>1.5207500010000767</c:v>
                </c:pt>
                <c:pt idx="2608">
                  <c:v>1.5213333343334101</c:v>
                </c:pt>
                <c:pt idx="2609">
                  <c:v>1.5219166676667435</c:v>
                </c:pt>
                <c:pt idx="2610">
                  <c:v>1.5225000010000769</c:v>
                </c:pt>
                <c:pt idx="2611">
                  <c:v>1.5230833343334103</c:v>
                </c:pt>
                <c:pt idx="2612">
                  <c:v>1.5236666676667436</c:v>
                </c:pt>
                <c:pt idx="2613">
                  <c:v>1.524250001000077</c:v>
                </c:pt>
                <c:pt idx="2614">
                  <c:v>1.5248333343334104</c:v>
                </c:pt>
                <c:pt idx="2615">
                  <c:v>1.5254166676667438</c:v>
                </c:pt>
                <c:pt idx="2616">
                  <c:v>1.5260000010000772</c:v>
                </c:pt>
                <c:pt idx="2617">
                  <c:v>1.5265833343334105</c:v>
                </c:pt>
                <c:pt idx="2618">
                  <c:v>1.5271666676667439</c:v>
                </c:pt>
                <c:pt idx="2619">
                  <c:v>1.5277500010000773</c:v>
                </c:pt>
                <c:pt idx="2620">
                  <c:v>1.5283333343334107</c:v>
                </c:pt>
                <c:pt idx="2621">
                  <c:v>1.5289166676667441</c:v>
                </c:pt>
                <c:pt idx="2622">
                  <c:v>1.5295000010000774</c:v>
                </c:pt>
                <c:pt idx="2623">
                  <c:v>1.5300833343334108</c:v>
                </c:pt>
                <c:pt idx="2624">
                  <c:v>1.5306666676667442</c:v>
                </c:pt>
                <c:pt idx="2625">
                  <c:v>1.5312500010000776</c:v>
                </c:pt>
                <c:pt idx="2626">
                  <c:v>1.531833334333411</c:v>
                </c:pt>
                <c:pt idx="2627">
                  <c:v>1.5324166676667443</c:v>
                </c:pt>
                <c:pt idx="2628">
                  <c:v>1.5330000010000777</c:v>
                </c:pt>
                <c:pt idx="2629">
                  <c:v>1.5335833343334111</c:v>
                </c:pt>
                <c:pt idx="2630">
                  <c:v>1.5341666676667445</c:v>
                </c:pt>
                <c:pt idx="2631">
                  <c:v>1.5347500010000779</c:v>
                </c:pt>
                <c:pt idx="2632">
                  <c:v>1.5353333343334112</c:v>
                </c:pt>
                <c:pt idx="2633">
                  <c:v>1.5359166676667446</c:v>
                </c:pt>
                <c:pt idx="2634">
                  <c:v>1.536500001000078</c:v>
                </c:pt>
                <c:pt idx="2635">
                  <c:v>1.5370833343334114</c:v>
                </c:pt>
                <c:pt idx="2636">
                  <c:v>1.5376666676667448</c:v>
                </c:pt>
                <c:pt idx="2637">
                  <c:v>1.5382500010000781</c:v>
                </c:pt>
                <c:pt idx="2638">
                  <c:v>1.5388333343334115</c:v>
                </c:pt>
                <c:pt idx="2639">
                  <c:v>1.5394166676667449</c:v>
                </c:pt>
                <c:pt idx="2640">
                  <c:v>1.5400000010000783</c:v>
                </c:pt>
                <c:pt idx="2641">
                  <c:v>1.5405833343334117</c:v>
                </c:pt>
                <c:pt idx="2642">
                  <c:v>1.541166667666745</c:v>
                </c:pt>
                <c:pt idx="2643">
                  <c:v>1.5417500010000784</c:v>
                </c:pt>
                <c:pt idx="2644">
                  <c:v>1.5423333343334118</c:v>
                </c:pt>
                <c:pt idx="2645">
                  <c:v>1.5429166676667452</c:v>
                </c:pt>
                <c:pt idx="2646">
                  <c:v>1.5435000010000786</c:v>
                </c:pt>
                <c:pt idx="2647">
                  <c:v>1.5440833343334119</c:v>
                </c:pt>
                <c:pt idx="2648">
                  <c:v>1.5446666676667453</c:v>
                </c:pt>
                <c:pt idx="2649">
                  <c:v>1.5452500010000787</c:v>
                </c:pt>
                <c:pt idx="2650">
                  <c:v>1.5458333343334121</c:v>
                </c:pt>
                <c:pt idx="2651">
                  <c:v>1.5464166676667455</c:v>
                </c:pt>
                <c:pt idx="2652">
                  <c:v>1.5470000010000788</c:v>
                </c:pt>
                <c:pt idx="2653">
                  <c:v>1.5475833343334122</c:v>
                </c:pt>
                <c:pt idx="2654">
                  <c:v>1.5481666676667456</c:v>
                </c:pt>
                <c:pt idx="2655">
                  <c:v>1.548750001000079</c:v>
                </c:pt>
                <c:pt idx="2656">
                  <c:v>1.5493333343334124</c:v>
                </c:pt>
                <c:pt idx="2657">
                  <c:v>1.5499166676667457</c:v>
                </c:pt>
                <c:pt idx="2658">
                  <c:v>1.5505000010000791</c:v>
                </c:pt>
                <c:pt idx="2659">
                  <c:v>1.5510833343334125</c:v>
                </c:pt>
                <c:pt idx="2660">
                  <c:v>1.5516666676667459</c:v>
                </c:pt>
                <c:pt idx="2661">
                  <c:v>1.5522500010000793</c:v>
                </c:pt>
                <c:pt idx="2662">
                  <c:v>1.5528333343334126</c:v>
                </c:pt>
                <c:pt idx="2663">
                  <c:v>1.553416667666746</c:v>
                </c:pt>
                <c:pt idx="2664">
                  <c:v>1.5540000010000794</c:v>
                </c:pt>
                <c:pt idx="2665">
                  <c:v>1.5545833343334128</c:v>
                </c:pt>
                <c:pt idx="2666">
                  <c:v>1.5551666676667462</c:v>
                </c:pt>
                <c:pt idx="2667">
                  <c:v>1.5557500010000795</c:v>
                </c:pt>
                <c:pt idx="2668">
                  <c:v>1.5563333343334129</c:v>
                </c:pt>
                <c:pt idx="2669">
                  <c:v>1.5569166676667463</c:v>
                </c:pt>
                <c:pt idx="2670">
                  <c:v>1.5575000010000797</c:v>
                </c:pt>
                <c:pt idx="2671">
                  <c:v>1.5580833343334131</c:v>
                </c:pt>
                <c:pt idx="2672">
                  <c:v>1.5586666676667464</c:v>
                </c:pt>
                <c:pt idx="2673">
                  <c:v>1.5592500010000798</c:v>
                </c:pt>
                <c:pt idx="2674">
                  <c:v>1.5598333343334132</c:v>
                </c:pt>
                <c:pt idx="2675">
                  <c:v>1.5604166676667466</c:v>
                </c:pt>
                <c:pt idx="2676">
                  <c:v>1.56100000100008</c:v>
                </c:pt>
                <c:pt idx="2677">
                  <c:v>1.5615833343334133</c:v>
                </c:pt>
                <c:pt idx="2678">
                  <c:v>1.5621666676667467</c:v>
                </c:pt>
                <c:pt idx="2679">
                  <c:v>1.5627500010000801</c:v>
                </c:pt>
                <c:pt idx="2680">
                  <c:v>1.5633333343334135</c:v>
                </c:pt>
                <c:pt idx="2681">
                  <c:v>1.5639166676667469</c:v>
                </c:pt>
                <c:pt idx="2682">
                  <c:v>1.5645000010000802</c:v>
                </c:pt>
                <c:pt idx="2683">
                  <c:v>1.5650833343334136</c:v>
                </c:pt>
                <c:pt idx="2684">
                  <c:v>1.565666667666747</c:v>
                </c:pt>
                <c:pt idx="2685">
                  <c:v>1.5662500010000804</c:v>
                </c:pt>
                <c:pt idx="2686">
                  <c:v>1.5668333343334138</c:v>
                </c:pt>
                <c:pt idx="2687">
                  <c:v>1.5674166676667471</c:v>
                </c:pt>
                <c:pt idx="2688">
                  <c:v>1.5680000010000805</c:v>
                </c:pt>
                <c:pt idx="2689">
                  <c:v>1.5685833343334139</c:v>
                </c:pt>
                <c:pt idx="2690">
                  <c:v>1.5691666676667473</c:v>
                </c:pt>
                <c:pt idx="2691">
                  <c:v>1.5697500010000807</c:v>
                </c:pt>
                <c:pt idx="2692">
                  <c:v>1.570333334333414</c:v>
                </c:pt>
                <c:pt idx="2693">
                  <c:v>1.5709166676667474</c:v>
                </c:pt>
                <c:pt idx="2694">
                  <c:v>1.5715000010000808</c:v>
                </c:pt>
                <c:pt idx="2695">
                  <c:v>1.5720833343334142</c:v>
                </c:pt>
                <c:pt idx="2696">
                  <c:v>1.5726666676667476</c:v>
                </c:pt>
                <c:pt idx="2697">
                  <c:v>1.5732500010000809</c:v>
                </c:pt>
                <c:pt idx="2698">
                  <c:v>1.5738333343334143</c:v>
                </c:pt>
                <c:pt idx="2699">
                  <c:v>1.5744166676667477</c:v>
                </c:pt>
                <c:pt idx="2700">
                  <c:v>1.5750000010000811</c:v>
                </c:pt>
                <c:pt idx="2701">
                  <c:v>1.5755833343334145</c:v>
                </c:pt>
                <c:pt idx="2702">
                  <c:v>1.5761666676667478</c:v>
                </c:pt>
                <c:pt idx="2703">
                  <c:v>1.5767500010000812</c:v>
                </c:pt>
                <c:pt idx="2704">
                  <c:v>1.5773333343334146</c:v>
                </c:pt>
                <c:pt idx="2705">
                  <c:v>1.577916667666748</c:v>
                </c:pt>
                <c:pt idx="2706">
                  <c:v>1.5785000010000814</c:v>
                </c:pt>
                <c:pt idx="2707">
                  <c:v>1.5790833343334147</c:v>
                </c:pt>
                <c:pt idx="2708">
                  <c:v>1.5796666676667481</c:v>
                </c:pt>
                <c:pt idx="2709">
                  <c:v>1.5802500010000815</c:v>
                </c:pt>
                <c:pt idx="2710">
                  <c:v>1.5808333343334149</c:v>
                </c:pt>
                <c:pt idx="2711">
                  <c:v>1.5814166676667483</c:v>
                </c:pt>
                <c:pt idx="2712">
                  <c:v>1.5820000010000816</c:v>
                </c:pt>
                <c:pt idx="2713">
                  <c:v>1.582583334333415</c:v>
                </c:pt>
                <c:pt idx="2714">
                  <c:v>1.5831666676667484</c:v>
                </c:pt>
                <c:pt idx="2715">
                  <c:v>1.5837500010000818</c:v>
                </c:pt>
                <c:pt idx="2716">
                  <c:v>1.5843333343334152</c:v>
                </c:pt>
                <c:pt idx="2717">
                  <c:v>1.5849166676667485</c:v>
                </c:pt>
                <c:pt idx="2718">
                  <c:v>1.5855000010000819</c:v>
                </c:pt>
                <c:pt idx="2719">
                  <c:v>1.5860833343334153</c:v>
                </c:pt>
                <c:pt idx="2720">
                  <c:v>1.5866666676667487</c:v>
                </c:pt>
                <c:pt idx="2721">
                  <c:v>1.5872500010000821</c:v>
                </c:pt>
                <c:pt idx="2722">
                  <c:v>1.5878333343334154</c:v>
                </c:pt>
                <c:pt idx="2723">
                  <c:v>1.5884166676667488</c:v>
                </c:pt>
                <c:pt idx="2724">
                  <c:v>1.5890000010000822</c:v>
                </c:pt>
                <c:pt idx="2725">
                  <c:v>1.5895833343334156</c:v>
                </c:pt>
                <c:pt idx="2726">
                  <c:v>1.590166667666749</c:v>
                </c:pt>
                <c:pt idx="2727">
                  <c:v>1.5907500010000823</c:v>
                </c:pt>
                <c:pt idx="2728">
                  <c:v>1.5913333343334157</c:v>
                </c:pt>
                <c:pt idx="2729">
                  <c:v>1.5919166676667491</c:v>
                </c:pt>
                <c:pt idx="2730">
                  <c:v>1.5925000010000825</c:v>
                </c:pt>
                <c:pt idx="2731">
                  <c:v>1.5930833343334159</c:v>
                </c:pt>
                <c:pt idx="2732">
                  <c:v>1.5936666676667492</c:v>
                </c:pt>
                <c:pt idx="2733">
                  <c:v>1.5942500010000826</c:v>
                </c:pt>
                <c:pt idx="2734">
                  <c:v>1.594833334333416</c:v>
                </c:pt>
                <c:pt idx="2735">
                  <c:v>1.5954166676667494</c:v>
                </c:pt>
                <c:pt idx="2736">
                  <c:v>1.5960000010000828</c:v>
                </c:pt>
                <c:pt idx="2737">
                  <c:v>1.5965833343334161</c:v>
                </c:pt>
                <c:pt idx="2738">
                  <c:v>1.5971666676667495</c:v>
                </c:pt>
                <c:pt idx="2739">
                  <c:v>1.5977500010000829</c:v>
                </c:pt>
                <c:pt idx="2740">
                  <c:v>1.5983333343334163</c:v>
                </c:pt>
                <c:pt idx="2741">
                  <c:v>1.5989166676667497</c:v>
                </c:pt>
                <c:pt idx="2742">
                  <c:v>1.599500001000083</c:v>
                </c:pt>
                <c:pt idx="2743">
                  <c:v>1.6000833343334164</c:v>
                </c:pt>
                <c:pt idx="2744">
                  <c:v>1.6006666676667498</c:v>
                </c:pt>
                <c:pt idx="2745">
                  <c:v>1.6012500010000832</c:v>
                </c:pt>
                <c:pt idx="2746">
                  <c:v>1.6018333343334166</c:v>
                </c:pt>
                <c:pt idx="2747">
                  <c:v>1.6024166676667499</c:v>
                </c:pt>
                <c:pt idx="2748">
                  <c:v>1.6030000010000833</c:v>
                </c:pt>
                <c:pt idx="2749">
                  <c:v>1.6035833343334167</c:v>
                </c:pt>
                <c:pt idx="2750">
                  <c:v>1.6041666676667501</c:v>
                </c:pt>
                <c:pt idx="2751">
                  <c:v>1.6047500010000835</c:v>
                </c:pt>
                <c:pt idx="2752">
                  <c:v>1.6053333343334169</c:v>
                </c:pt>
                <c:pt idx="2753">
                  <c:v>1.6059166676667502</c:v>
                </c:pt>
                <c:pt idx="2754">
                  <c:v>1.6065000010000836</c:v>
                </c:pt>
                <c:pt idx="2755">
                  <c:v>1.607083334333417</c:v>
                </c:pt>
                <c:pt idx="2756">
                  <c:v>1.6076666676667504</c:v>
                </c:pt>
                <c:pt idx="2757">
                  <c:v>1.6082500010000838</c:v>
                </c:pt>
                <c:pt idx="2758">
                  <c:v>1.6088333343334171</c:v>
                </c:pt>
                <c:pt idx="2759">
                  <c:v>1.6094166676667505</c:v>
                </c:pt>
                <c:pt idx="2760">
                  <c:v>1.6100000010000839</c:v>
                </c:pt>
                <c:pt idx="2761">
                  <c:v>1.6105833343334173</c:v>
                </c:pt>
                <c:pt idx="2762">
                  <c:v>1.6111666676667507</c:v>
                </c:pt>
                <c:pt idx="2763">
                  <c:v>1.611750001000084</c:v>
                </c:pt>
                <c:pt idx="2764">
                  <c:v>1.6123333343334174</c:v>
                </c:pt>
                <c:pt idx="2765">
                  <c:v>1.6129166676667508</c:v>
                </c:pt>
                <c:pt idx="2766">
                  <c:v>1.6135000010000842</c:v>
                </c:pt>
                <c:pt idx="2767">
                  <c:v>1.6140833343334176</c:v>
                </c:pt>
                <c:pt idx="2768">
                  <c:v>1.6146666676667509</c:v>
                </c:pt>
                <c:pt idx="2769">
                  <c:v>1.6152500010000843</c:v>
                </c:pt>
                <c:pt idx="2770">
                  <c:v>1.6158333343334177</c:v>
                </c:pt>
                <c:pt idx="2771">
                  <c:v>1.6164166676667511</c:v>
                </c:pt>
                <c:pt idx="2772">
                  <c:v>1.6170000010000845</c:v>
                </c:pt>
                <c:pt idx="2773">
                  <c:v>1.6175833343334178</c:v>
                </c:pt>
                <c:pt idx="2774">
                  <c:v>1.6181666676667512</c:v>
                </c:pt>
                <c:pt idx="2775">
                  <c:v>1.6187500010000846</c:v>
                </c:pt>
                <c:pt idx="2776">
                  <c:v>1.619333334333418</c:v>
                </c:pt>
                <c:pt idx="2777">
                  <c:v>1.6199166676667514</c:v>
                </c:pt>
                <c:pt idx="2778">
                  <c:v>1.6205000010000847</c:v>
                </c:pt>
                <c:pt idx="2779">
                  <c:v>1.6210833343334181</c:v>
                </c:pt>
                <c:pt idx="2780">
                  <c:v>1.6216666676667515</c:v>
                </c:pt>
                <c:pt idx="2781">
                  <c:v>1.6222500010000849</c:v>
                </c:pt>
                <c:pt idx="2782">
                  <c:v>1.6228333343334183</c:v>
                </c:pt>
                <c:pt idx="2783">
                  <c:v>1.6234166676667516</c:v>
                </c:pt>
                <c:pt idx="2784">
                  <c:v>1.624000001000085</c:v>
                </c:pt>
                <c:pt idx="2785">
                  <c:v>1.6245833343334184</c:v>
                </c:pt>
                <c:pt idx="2786">
                  <c:v>1.6251666676667518</c:v>
                </c:pt>
                <c:pt idx="2787">
                  <c:v>1.6257500010000852</c:v>
                </c:pt>
                <c:pt idx="2788">
                  <c:v>1.6263333343334185</c:v>
                </c:pt>
                <c:pt idx="2789">
                  <c:v>1.6269166676667519</c:v>
                </c:pt>
                <c:pt idx="2790">
                  <c:v>1.6275000010000853</c:v>
                </c:pt>
                <c:pt idx="2791">
                  <c:v>1.6280833343334187</c:v>
                </c:pt>
                <c:pt idx="2792">
                  <c:v>1.6286666676667521</c:v>
                </c:pt>
                <c:pt idx="2793">
                  <c:v>1.6292500010000854</c:v>
                </c:pt>
                <c:pt idx="2794">
                  <c:v>1.6298333343334188</c:v>
                </c:pt>
                <c:pt idx="2795">
                  <c:v>1.6304166676667522</c:v>
                </c:pt>
                <c:pt idx="2796">
                  <c:v>1.6310000010000856</c:v>
                </c:pt>
                <c:pt idx="2797">
                  <c:v>1.631583334333419</c:v>
                </c:pt>
                <c:pt idx="2798">
                  <c:v>1.6321666676667523</c:v>
                </c:pt>
                <c:pt idx="2799">
                  <c:v>1.6327500010000857</c:v>
                </c:pt>
                <c:pt idx="2800">
                  <c:v>1.6333333343334191</c:v>
                </c:pt>
                <c:pt idx="2801">
                  <c:v>1.6339166676667525</c:v>
                </c:pt>
                <c:pt idx="2802">
                  <c:v>1.6345000010000859</c:v>
                </c:pt>
                <c:pt idx="2803">
                  <c:v>1.6350833343334192</c:v>
                </c:pt>
                <c:pt idx="2804">
                  <c:v>1.6356666676667526</c:v>
                </c:pt>
                <c:pt idx="2805">
                  <c:v>1.636250001000086</c:v>
                </c:pt>
                <c:pt idx="2806">
                  <c:v>1.6368333343334194</c:v>
                </c:pt>
                <c:pt idx="2807">
                  <c:v>1.6374166676667528</c:v>
                </c:pt>
                <c:pt idx="2808">
                  <c:v>1.6380000010000861</c:v>
                </c:pt>
                <c:pt idx="2809">
                  <c:v>1.6385833343334195</c:v>
                </c:pt>
                <c:pt idx="2810">
                  <c:v>1.6391666676667529</c:v>
                </c:pt>
                <c:pt idx="2811">
                  <c:v>1.6397500010000863</c:v>
                </c:pt>
                <c:pt idx="2812">
                  <c:v>1.6403333343334197</c:v>
                </c:pt>
                <c:pt idx="2813">
                  <c:v>1.640916667666753</c:v>
                </c:pt>
                <c:pt idx="2814">
                  <c:v>1.6415000010000864</c:v>
                </c:pt>
                <c:pt idx="2815">
                  <c:v>1.6420833343334198</c:v>
                </c:pt>
                <c:pt idx="2816">
                  <c:v>1.6426666676667532</c:v>
                </c:pt>
                <c:pt idx="2817">
                  <c:v>1.6432500010000866</c:v>
                </c:pt>
                <c:pt idx="2818">
                  <c:v>1.6438333343334199</c:v>
                </c:pt>
                <c:pt idx="2819">
                  <c:v>1.6444166676667533</c:v>
                </c:pt>
                <c:pt idx="2820">
                  <c:v>1.6450000010000867</c:v>
                </c:pt>
                <c:pt idx="2821">
                  <c:v>1.6455833343334201</c:v>
                </c:pt>
                <c:pt idx="2822">
                  <c:v>1.6461666676667535</c:v>
                </c:pt>
                <c:pt idx="2823">
                  <c:v>1.6467500010000868</c:v>
                </c:pt>
                <c:pt idx="2824">
                  <c:v>1.6473333343334202</c:v>
                </c:pt>
                <c:pt idx="2825">
                  <c:v>1.6479166676667536</c:v>
                </c:pt>
                <c:pt idx="2826">
                  <c:v>1.648500001000087</c:v>
                </c:pt>
                <c:pt idx="2827">
                  <c:v>1.6490833343334204</c:v>
                </c:pt>
                <c:pt idx="2828">
                  <c:v>1.6496666676667537</c:v>
                </c:pt>
                <c:pt idx="2829">
                  <c:v>1.6502500010000871</c:v>
                </c:pt>
                <c:pt idx="2830">
                  <c:v>1.6508333343334205</c:v>
                </c:pt>
                <c:pt idx="2831">
                  <c:v>1.6514166676667539</c:v>
                </c:pt>
                <c:pt idx="2832">
                  <c:v>1.6520000010000873</c:v>
                </c:pt>
                <c:pt idx="2833">
                  <c:v>1.6525833343334206</c:v>
                </c:pt>
                <c:pt idx="2834">
                  <c:v>1.653166667666754</c:v>
                </c:pt>
                <c:pt idx="2835">
                  <c:v>1.6537500010000874</c:v>
                </c:pt>
                <c:pt idx="2836">
                  <c:v>1.6543333343334208</c:v>
                </c:pt>
                <c:pt idx="2837">
                  <c:v>1.6549166676667542</c:v>
                </c:pt>
                <c:pt idx="2838">
                  <c:v>1.6555000010000875</c:v>
                </c:pt>
                <c:pt idx="2839">
                  <c:v>1.6560833343334209</c:v>
                </c:pt>
                <c:pt idx="2840">
                  <c:v>1.6566666676667543</c:v>
                </c:pt>
                <c:pt idx="2841">
                  <c:v>1.6572500010000877</c:v>
                </c:pt>
                <c:pt idx="2842">
                  <c:v>1.6578333343334211</c:v>
                </c:pt>
                <c:pt idx="2843">
                  <c:v>1.6584166676667544</c:v>
                </c:pt>
                <c:pt idx="2844">
                  <c:v>1.6590000010000878</c:v>
                </c:pt>
                <c:pt idx="2845">
                  <c:v>1.6595833343334212</c:v>
                </c:pt>
                <c:pt idx="2846">
                  <c:v>1.6601666676667546</c:v>
                </c:pt>
                <c:pt idx="2847">
                  <c:v>1.660750001000088</c:v>
                </c:pt>
                <c:pt idx="2848">
                  <c:v>1.6613333343334213</c:v>
                </c:pt>
                <c:pt idx="2849">
                  <c:v>1.6619166676667547</c:v>
                </c:pt>
                <c:pt idx="2850">
                  <c:v>1.6625000010000881</c:v>
                </c:pt>
                <c:pt idx="2851">
                  <c:v>1.6630833343334215</c:v>
                </c:pt>
                <c:pt idx="2852">
                  <c:v>1.6636666676667549</c:v>
                </c:pt>
                <c:pt idx="2853">
                  <c:v>1.6642500010000882</c:v>
                </c:pt>
                <c:pt idx="2854">
                  <c:v>1.6648333343334216</c:v>
                </c:pt>
                <c:pt idx="2855">
                  <c:v>1.665416667666755</c:v>
                </c:pt>
                <c:pt idx="2856">
                  <c:v>1.6660000010000884</c:v>
                </c:pt>
                <c:pt idx="2857">
                  <c:v>1.6665833343334218</c:v>
                </c:pt>
                <c:pt idx="2858">
                  <c:v>1.6671666676667551</c:v>
                </c:pt>
                <c:pt idx="2859">
                  <c:v>1.6677500010000885</c:v>
                </c:pt>
                <c:pt idx="2860">
                  <c:v>1.6683333343334219</c:v>
                </c:pt>
                <c:pt idx="2861">
                  <c:v>1.6689166676667553</c:v>
                </c:pt>
                <c:pt idx="2862">
                  <c:v>1.6695000010000887</c:v>
                </c:pt>
                <c:pt idx="2863">
                  <c:v>1.670083334333422</c:v>
                </c:pt>
                <c:pt idx="2864">
                  <c:v>1.6706666676667554</c:v>
                </c:pt>
                <c:pt idx="2865">
                  <c:v>1.6712500010000888</c:v>
                </c:pt>
                <c:pt idx="2866">
                  <c:v>1.6718333343334222</c:v>
                </c:pt>
                <c:pt idx="2867">
                  <c:v>1.6724166676667556</c:v>
                </c:pt>
                <c:pt idx="2868">
                  <c:v>1.6730000010000889</c:v>
                </c:pt>
                <c:pt idx="2869">
                  <c:v>1.6735833343334223</c:v>
                </c:pt>
                <c:pt idx="2870">
                  <c:v>1.6741666676667557</c:v>
                </c:pt>
                <c:pt idx="2871">
                  <c:v>1.6747500010000891</c:v>
                </c:pt>
                <c:pt idx="2872">
                  <c:v>1.6753333343334225</c:v>
                </c:pt>
                <c:pt idx="2873">
                  <c:v>1.6759166676667558</c:v>
                </c:pt>
                <c:pt idx="2874">
                  <c:v>1.6765000010000892</c:v>
                </c:pt>
                <c:pt idx="2875">
                  <c:v>1.6770833343334226</c:v>
                </c:pt>
                <c:pt idx="2876">
                  <c:v>1.677666667666756</c:v>
                </c:pt>
                <c:pt idx="2877">
                  <c:v>1.6782500010000894</c:v>
                </c:pt>
                <c:pt idx="2878">
                  <c:v>1.6788333343334227</c:v>
                </c:pt>
                <c:pt idx="2879">
                  <c:v>1.6794166676667561</c:v>
                </c:pt>
                <c:pt idx="2880">
                  <c:v>1.6800000010000895</c:v>
                </c:pt>
                <c:pt idx="2881">
                  <c:v>1.6805833343334229</c:v>
                </c:pt>
                <c:pt idx="2882">
                  <c:v>1.6811666676667563</c:v>
                </c:pt>
                <c:pt idx="2883">
                  <c:v>1.6817500010000896</c:v>
                </c:pt>
                <c:pt idx="2884">
                  <c:v>1.682333334333423</c:v>
                </c:pt>
                <c:pt idx="2885">
                  <c:v>1.6829166676667564</c:v>
                </c:pt>
                <c:pt idx="2886">
                  <c:v>1.6835000010000898</c:v>
                </c:pt>
                <c:pt idx="2887">
                  <c:v>1.6840833343334232</c:v>
                </c:pt>
                <c:pt idx="2888">
                  <c:v>1.6846666676667565</c:v>
                </c:pt>
                <c:pt idx="2889">
                  <c:v>1.6852500010000899</c:v>
                </c:pt>
                <c:pt idx="2890">
                  <c:v>1.6858333343334233</c:v>
                </c:pt>
                <c:pt idx="2891">
                  <c:v>1.6864166676667567</c:v>
                </c:pt>
                <c:pt idx="2892">
                  <c:v>1.6870000010000901</c:v>
                </c:pt>
                <c:pt idx="2893">
                  <c:v>1.6875833343334234</c:v>
                </c:pt>
                <c:pt idx="2894">
                  <c:v>1.6881666676667568</c:v>
                </c:pt>
                <c:pt idx="2895">
                  <c:v>1.6887500010000902</c:v>
                </c:pt>
                <c:pt idx="2896">
                  <c:v>1.6893333343334236</c:v>
                </c:pt>
                <c:pt idx="2897">
                  <c:v>1.689916667666757</c:v>
                </c:pt>
                <c:pt idx="2898">
                  <c:v>1.6905000010000903</c:v>
                </c:pt>
                <c:pt idx="2899">
                  <c:v>1.6910833343334237</c:v>
                </c:pt>
                <c:pt idx="2900">
                  <c:v>1.6916666676667571</c:v>
                </c:pt>
                <c:pt idx="2901">
                  <c:v>1.6922500010000905</c:v>
                </c:pt>
                <c:pt idx="2902">
                  <c:v>1.6928333343334239</c:v>
                </c:pt>
                <c:pt idx="2903">
                  <c:v>1.6934166676667572</c:v>
                </c:pt>
                <c:pt idx="2904">
                  <c:v>1.6940000010000906</c:v>
                </c:pt>
                <c:pt idx="2905">
                  <c:v>1.694583334333424</c:v>
                </c:pt>
                <c:pt idx="2906">
                  <c:v>1.6951666676667574</c:v>
                </c:pt>
                <c:pt idx="2907">
                  <c:v>1.6957500010000908</c:v>
                </c:pt>
                <c:pt idx="2908">
                  <c:v>1.6963333343334241</c:v>
                </c:pt>
                <c:pt idx="2909">
                  <c:v>1.6969166676667575</c:v>
                </c:pt>
                <c:pt idx="2910">
                  <c:v>1.6975000010000909</c:v>
                </c:pt>
                <c:pt idx="2911">
                  <c:v>1.6980833343334243</c:v>
                </c:pt>
                <c:pt idx="2912">
                  <c:v>1.6986666676667577</c:v>
                </c:pt>
                <c:pt idx="2913">
                  <c:v>1.699250001000091</c:v>
                </c:pt>
                <c:pt idx="2914">
                  <c:v>1.6998333343334244</c:v>
                </c:pt>
                <c:pt idx="2915">
                  <c:v>1.7004166676667578</c:v>
                </c:pt>
                <c:pt idx="2916">
                  <c:v>1.7010000010000912</c:v>
                </c:pt>
                <c:pt idx="2917">
                  <c:v>1.7015833343334246</c:v>
                </c:pt>
                <c:pt idx="2918">
                  <c:v>1.7021666676667579</c:v>
                </c:pt>
                <c:pt idx="2919">
                  <c:v>1.7027500010000913</c:v>
                </c:pt>
                <c:pt idx="2920">
                  <c:v>1.7033333343334247</c:v>
                </c:pt>
                <c:pt idx="2921">
                  <c:v>1.7039166676667581</c:v>
                </c:pt>
                <c:pt idx="2922">
                  <c:v>1.7045000010000915</c:v>
                </c:pt>
                <c:pt idx="2923">
                  <c:v>1.7050833343334248</c:v>
                </c:pt>
                <c:pt idx="2924">
                  <c:v>1.7056666676667582</c:v>
                </c:pt>
                <c:pt idx="2925">
                  <c:v>1.7062500010000916</c:v>
                </c:pt>
                <c:pt idx="2926">
                  <c:v>1.706833334333425</c:v>
                </c:pt>
                <c:pt idx="2927">
                  <c:v>1.7074166676667584</c:v>
                </c:pt>
                <c:pt idx="2928">
                  <c:v>1.7080000010000917</c:v>
                </c:pt>
                <c:pt idx="2929">
                  <c:v>1.7085833343334251</c:v>
                </c:pt>
                <c:pt idx="2930">
                  <c:v>1.7091666676667585</c:v>
                </c:pt>
                <c:pt idx="2931">
                  <c:v>1.7097500010000919</c:v>
                </c:pt>
                <c:pt idx="2932">
                  <c:v>1.7103333343334253</c:v>
                </c:pt>
                <c:pt idx="2933">
                  <c:v>1.7109166676667587</c:v>
                </c:pt>
                <c:pt idx="2934">
                  <c:v>1.711500001000092</c:v>
                </c:pt>
                <c:pt idx="2935">
                  <c:v>1.7120833343334254</c:v>
                </c:pt>
                <c:pt idx="2936">
                  <c:v>1.7126666676667588</c:v>
                </c:pt>
                <c:pt idx="2937">
                  <c:v>1.7132500010000922</c:v>
                </c:pt>
                <c:pt idx="2938">
                  <c:v>1.7138333343334256</c:v>
                </c:pt>
                <c:pt idx="2939">
                  <c:v>1.7144166676667589</c:v>
                </c:pt>
                <c:pt idx="2940">
                  <c:v>1.7150000010000923</c:v>
                </c:pt>
                <c:pt idx="2941">
                  <c:v>1.7155833343334257</c:v>
                </c:pt>
                <c:pt idx="2942">
                  <c:v>1.7161666676667591</c:v>
                </c:pt>
                <c:pt idx="2943">
                  <c:v>1.7167500010000925</c:v>
                </c:pt>
                <c:pt idx="2944">
                  <c:v>1.7173333343334258</c:v>
                </c:pt>
                <c:pt idx="2945">
                  <c:v>1.7179166676667592</c:v>
                </c:pt>
                <c:pt idx="2946">
                  <c:v>1.7185000010000926</c:v>
                </c:pt>
                <c:pt idx="2947">
                  <c:v>1.719083334333426</c:v>
                </c:pt>
                <c:pt idx="2948">
                  <c:v>1.7196666676667594</c:v>
                </c:pt>
                <c:pt idx="2949">
                  <c:v>1.7202500010000927</c:v>
                </c:pt>
                <c:pt idx="2950">
                  <c:v>1.7208333343334261</c:v>
                </c:pt>
                <c:pt idx="2951">
                  <c:v>1.7214166676667595</c:v>
                </c:pt>
                <c:pt idx="2952">
                  <c:v>1.7220000010000929</c:v>
                </c:pt>
                <c:pt idx="2953">
                  <c:v>1.7225833343334263</c:v>
                </c:pt>
                <c:pt idx="2954">
                  <c:v>1.7231666676667596</c:v>
                </c:pt>
                <c:pt idx="2955">
                  <c:v>1.723750001000093</c:v>
                </c:pt>
                <c:pt idx="2956">
                  <c:v>1.7243333343334264</c:v>
                </c:pt>
                <c:pt idx="2957">
                  <c:v>1.7249166676667598</c:v>
                </c:pt>
                <c:pt idx="2958">
                  <c:v>1.7255000010000932</c:v>
                </c:pt>
                <c:pt idx="2959">
                  <c:v>1.7260833343334265</c:v>
                </c:pt>
                <c:pt idx="2960">
                  <c:v>1.7266666676667599</c:v>
                </c:pt>
                <c:pt idx="2961">
                  <c:v>1.7272500010000933</c:v>
                </c:pt>
                <c:pt idx="2962">
                  <c:v>1.7278333343334267</c:v>
                </c:pt>
                <c:pt idx="2963">
                  <c:v>1.7284166676667601</c:v>
                </c:pt>
                <c:pt idx="2964">
                  <c:v>1.7290000010000934</c:v>
                </c:pt>
                <c:pt idx="2965">
                  <c:v>1.7295833343334268</c:v>
                </c:pt>
                <c:pt idx="2966">
                  <c:v>1.7301666676667602</c:v>
                </c:pt>
                <c:pt idx="2967">
                  <c:v>1.7307500010000936</c:v>
                </c:pt>
                <c:pt idx="2968">
                  <c:v>1.731333334333427</c:v>
                </c:pt>
                <c:pt idx="2969">
                  <c:v>1.7319166676667603</c:v>
                </c:pt>
                <c:pt idx="2970">
                  <c:v>1.7325000010000937</c:v>
                </c:pt>
                <c:pt idx="2971">
                  <c:v>1.7330833343334271</c:v>
                </c:pt>
                <c:pt idx="2972">
                  <c:v>1.7336666676667605</c:v>
                </c:pt>
                <c:pt idx="2973">
                  <c:v>1.7342500010000939</c:v>
                </c:pt>
                <c:pt idx="2974">
                  <c:v>1.7348333343334272</c:v>
                </c:pt>
                <c:pt idx="2975">
                  <c:v>1.7354166676667606</c:v>
                </c:pt>
                <c:pt idx="2976">
                  <c:v>1.736000001000094</c:v>
                </c:pt>
                <c:pt idx="2977">
                  <c:v>1.7365833343334274</c:v>
                </c:pt>
                <c:pt idx="2978">
                  <c:v>1.7371666676667608</c:v>
                </c:pt>
                <c:pt idx="2979">
                  <c:v>1.7377500010000941</c:v>
                </c:pt>
                <c:pt idx="2980">
                  <c:v>1.7383333343334275</c:v>
                </c:pt>
                <c:pt idx="2981">
                  <c:v>1.7389166676667609</c:v>
                </c:pt>
                <c:pt idx="2982">
                  <c:v>1.7395000010000943</c:v>
                </c:pt>
                <c:pt idx="2983">
                  <c:v>1.7400833343334277</c:v>
                </c:pt>
                <c:pt idx="2984">
                  <c:v>1.740666667666761</c:v>
                </c:pt>
                <c:pt idx="2985">
                  <c:v>1.7412500010000944</c:v>
                </c:pt>
                <c:pt idx="2986">
                  <c:v>1.7418333343334278</c:v>
                </c:pt>
                <c:pt idx="2987">
                  <c:v>1.7424166676667612</c:v>
                </c:pt>
                <c:pt idx="2988">
                  <c:v>1.7430000010000946</c:v>
                </c:pt>
                <c:pt idx="2989">
                  <c:v>1.7435833343334279</c:v>
                </c:pt>
                <c:pt idx="2990">
                  <c:v>1.7441666676667613</c:v>
                </c:pt>
                <c:pt idx="2991">
                  <c:v>1.7447500010000947</c:v>
                </c:pt>
                <c:pt idx="2992">
                  <c:v>1.7453333343334281</c:v>
                </c:pt>
                <c:pt idx="2993">
                  <c:v>1.7459166676667615</c:v>
                </c:pt>
                <c:pt idx="2994">
                  <c:v>1.7465000010000948</c:v>
                </c:pt>
                <c:pt idx="2995">
                  <c:v>1.7470833343334282</c:v>
                </c:pt>
                <c:pt idx="2996">
                  <c:v>1.7476666676667616</c:v>
                </c:pt>
                <c:pt idx="2997">
                  <c:v>1.748250001000095</c:v>
                </c:pt>
                <c:pt idx="2998">
                  <c:v>1.7488333343334284</c:v>
                </c:pt>
                <c:pt idx="2999">
                  <c:v>1.7494166676667617</c:v>
                </c:pt>
                <c:pt idx="3000">
                  <c:v>1.7500000010000951</c:v>
                </c:pt>
                <c:pt idx="3001">
                  <c:v>1.7505833343334285</c:v>
                </c:pt>
                <c:pt idx="3002">
                  <c:v>1.7511666676667619</c:v>
                </c:pt>
                <c:pt idx="3003">
                  <c:v>1.7517500010000953</c:v>
                </c:pt>
                <c:pt idx="3004">
                  <c:v>1.7523333343334286</c:v>
                </c:pt>
                <c:pt idx="3005">
                  <c:v>1.752916667666762</c:v>
                </c:pt>
                <c:pt idx="3006">
                  <c:v>1.7535000010000954</c:v>
                </c:pt>
                <c:pt idx="3007">
                  <c:v>1.7540833343334288</c:v>
                </c:pt>
                <c:pt idx="3008">
                  <c:v>1.7546666676667622</c:v>
                </c:pt>
                <c:pt idx="3009">
                  <c:v>1.7552500010000955</c:v>
                </c:pt>
                <c:pt idx="3010">
                  <c:v>1.7558333343334289</c:v>
                </c:pt>
                <c:pt idx="3011">
                  <c:v>1.7564166676667623</c:v>
                </c:pt>
                <c:pt idx="3012">
                  <c:v>1.7570000010000957</c:v>
                </c:pt>
                <c:pt idx="3013">
                  <c:v>1.7575833343334291</c:v>
                </c:pt>
                <c:pt idx="3014">
                  <c:v>1.7581666676667624</c:v>
                </c:pt>
                <c:pt idx="3015">
                  <c:v>1.7587500010000958</c:v>
                </c:pt>
                <c:pt idx="3016">
                  <c:v>1.7593333343334292</c:v>
                </c:pt>
                <c:pt idx="3017">
                  <c:v>1.7599166676667626</c:v>
                </c:pt>
                <c:pt idx="3018">
                  <c:v>1.760500001000096</c:v>
                </c:pt>
                <c:pt idx="3019">
                  <c:v>1.7610833343334293</c:v>
                </c:pt>
                <c:pt idx="3020">
                  <c:v>1.7616666676667627</c:v>
                </c:pt>
                <c:pt idx="3021">
                  <c:v>1.7622500010000961</c:v>
                </c:pt>
                <c:pt idx="3022">
                  <c:v>1.7628333343334295</c:v>
                </c:pt>
                <c:pt idx="3023">
                  <c:v>1.7634166676667629</c:v>
                </c:pt>
                <c:pt idx="3024">
                  <c:v>1.7640000010000962</c:v>
                </c:pt>
                <c:pt idx="3025">
                  <c:v>1.7645833343334296</c:v>
                </c:pt>
                <c:pt idx="3026">
                  <c:v>1.765166667666763</c:v>
                </c:pt>
                <c:pt idx="3027">
                  <c:v>1.7657500010000964</c:v>
                </c:pt>
                <c:pt idx="3028">
                  <c:v>1.7663333343334298</c:v>
                </c:pt>
                <c:pt idx="3029">
                  <c:v>1.7669166676667631</c:v>
                </c:pt>
                <c:pt idx="3030">
                  <c:v>1.7675000010000965</c:v>
                </c:pt>
                <c:pt idx="3031">
                  <c:v>1.7680833343334299</c:v>
                </c:pt>
                <c:pt idx="3032">
                  <c:v>1.7686666676667633</c:v>
                </c:pt>
                <c:pt idx="3033">
                  <c:v>1.7692500010000967</c:v>
                </c:pt>
                <c:pt idx="3034">
                  <c:v>1.76983333433343</c:v>
                </c:pt>
                <c:pt idx="3035">
                  <c:v>1.7704166676667634</c:v>
                </c:pt>
                <c:pt idx="3036">
                  <c:v>1.7710000010000968</c:v>
                </c:pt>
                <c:pt idx="3037">
                  <c:v>1.7715833343334302</c:v>
                </c:pt>
                <c:pt idx="3038">
                  <c:v>1.7721666676667636</c:v>
                </c:pt>
                <c:pt idx="3039">
                  <c:v>1.7727500010000969</c:v>
                </c:pt>
                <c:pt idx="3040">
                  <c:v>1.7733333343334303</c:v>
                </c:pt>
                <c:pt idx="3041">
                  <c:v>1.7739166676667637</c:v>
                </c:pt>
                <c:pt idx="3042">
                  <c:v>1.7745000010000971</c:v>
                </c:pt>
                <c:pt idx="3043">
                  <c:v>1.7750833343334305</c:v>
                </c:pt>
                <c:pt idx="3044">
                  <c:v>1.7756666676667638</c:v>
                </c:pt>
                <c:pt idx="3045">
                  <c:v>1.7762500010000972</c:v>
                </c:pt>
                <c:pt idx="3046">
                  <c:v>1.7768333343334306</c:v>
                </c:pt>
                <c:pt idx="3047">
                  <c:v>1.777416667666764</c:v>
                </c:pt>
                <c:pt idx="3048">
                  <c:v>1.7780000010000974</c:v>
                </c:pt>
                <c:pt idx="3049">
                  <c:v>1.7785833343334307</c:v>
                </c:pt>
                <c:pt idx="3050">
                  <c:v>1.7791666676667641</c:v>
                </c:pt>
                <c:pt idx="3051">
                  <c:v>1.7797500010000975</c:v>
                </c:pt>
                <c:pt idx="3052">
                  <c:v>1.7803333343334309</c:v>
                </c:pt>
                <c:pt idx="3053">
                  <c:v>1.7809166676667643</c:v>
                </c:pt>
                <c:pt idx="3054">
                  <c:v>1.7815000010000976</c:v>
                </c:pt>
                <c:pt idx="3055">
                  <c:v>1.782083334333431</c:v>
                </c:pt>
                <c:pt idx="3056">
                  <c:v>1.7826666676667644</c:v>
                </c:pt>
                <c:pt idx="3057">
                  <c:v>1.7832500010000978</c:v>
                </c:pt>
                <c:pt idx="3058">
                  <c:v>1.7838333343334312</c:v>
                </c:pt>
                <c:pt idx="3059">
                  <c:v>1.7844166676667645</c:v>
                </c:pt>
                <c:pt idx="3060">
                  <c:v>1.7850000010000979</c:v>
                </c:pt>
                <c:pt idx="3061">
                  <c:v>1.7855833343334313</c:v>
                </c:pt>
                <c:pt idx="3062">
                  <c:v>1.7861666676667647</c:v>
                </c:pt>
                <c:pt idx="3063">
                  <c:v>1.7867500010000981</c:v>
                </c:pt>
                <c:pt idx="3064">
                  <c:v>1.7873333343334314</c:v>
                </c:pt>
                <c:pt idx="3065">
                  <c:v>1.7879166676667648</c:v>
                </c:pt>
                <c:pt idx="3066">
                  <c:v>1.7885000010000982</c:v>
                </c:pt>
                <c:pt idx="3067">
                  <c:v>1.7890833343334316</c:v>
                </c:pt>
                <c:pt idx="3068">
                  <c:v>1.789666667666765</c:v>
                </c:pt>
                <c:pt idx="3069">
                  <c:v>1.7902500010000983</c:v>
                </c:pt>
                <c:pt idx="3070">
                  <c:v>1.7908333343334317</c:v>
                </c:pt>
                <c:pt idx="3071">
                  <c:v>1.7914166676667651</c:v>
                </c:pt>
                <c:pt idx="3072">
                  <c:v>1.7920000010000985</c:v>
                </c:pt>
                <c:pt idx="3073">
                  <c:v>1.7925833343334319</c:v>
                </c:pt>
                <c:pt idx="3074">
                  <c:v>1.7931666676667652</c:v>
                </c:pt>
                <c:pt idx="3075">
                  <c:v>1.7937500010000986</c:v>
                </c:pt>
                <c:pt idx="3076">
                  <c:v>1.794333334333432</c:v>
                </c:pt>
                <c:pt idx="3077">
                  <c:v>1.7949166676667654</c:v>
                </c:pt>
                <c:pt idx="3078">
                  <c:v>1.7955000010000988</c:v>
                </c:pt>
                <c:pt idx="3079">
                  <c:v>1.7960833343334321</c:v>
                </c:pt>
                <c:pt idx="3080">
                  <c:v>1.7966666676667655</c:v>
                </c:pt>
                <c:pt idx="3081">
                  <c:v>1.7972500010000989</c:v>
                </c:pt>
                <c:pt idx="3082">
                  <c:v>1.7978333343334323</c:v>
                </c:pt>
                <c:pt idx="3083">
                  <c:v>1.7984166676667657</c:v>
                </c:pt>
                <c:pt idx="3084">
                  <c:v>1.799000001000099</c:v>
                </c:pt>
                <c:pt idx="3085">
                  <c:v>1.7995833343334324</c:v>
                </c:pt>
                <c:pt idx="3086">
                  <c:v>1.8001666676667658</c:v>
                </c:pt>
                <c:pt idx="3087">
                  <c:v>1.8007500010000992</c:v>
                </c:pt>
                <c:pt idx="3088">
                  <c:v>1.8013333343334326</c:v>
                </c:pt>
                <c:pt idx="3089">
                  <c:v>1.8019166676667659</c:v>
                </c:pt>
                <c:pt idx="3090">
                  <c:v>1.8025000010000993</c:v>
                </c:pt>
                <c:pt idx="3091">
                  <c:v>1.8030833343334327</c:v>
                </c:pt>
                <c:pt idx="3092">
                  <c:v>1.8036666676667661</c:v>
                </c:pt>
                <c:pt idx="3093">
                  <c:v>1.8042500010000995</c:v>
                </c:pt>
                <c:pt idx="3094">
                  <c:v>1.8048333343334328</c:v>
                </c:pt>
                <c:pt idx="3095">
                  <c:v>1.8054166676667662</c:v>
                </c:pt>
                <c:pt idx="3096">
                  <c:v>1.8060000010000996</c:v>
                </c:pt>
                <c:pt idx="3097">
                  <c:v>1.806583334333433</c:v>
                </c:pt>
                <c:pt idx="3098">
                  <c:v>1.8071666676667664</c:v>
                </c:pt>
                <c:pt idx="3099">
                  <c:v>1.8077500010000997</c:v>
                </c:pt>
                <c:pt idx="3100">
                  <c:v>1.8083333343334331</c:v>
                </c:pt>
                <c:pt idx="3101">
                  <c:v>1.8089166676667665</c:v>
                </c:pt>
                <c:pt idx="3102">
                  <c:v>1.8095000010000999</c:v>
                </c:pt>
                <c:pt idx="3103">
                  <c:v>1.8100833343334333</c:v>
                </c:pt>
                <c:pt idx="3104">
                  <c:v>1.8106666676667666</c:v>
                </c:pt>
                <c:pt idx="3105">
                  <c:v>1.8112500010001</c:v>
                </c:pt>
                <c:pt idx="3106">
                  <c:v>1.8118333343334334</c:v>
                </c:pt>
                <c:pt idx="3107">
                  <c:v>1.8124166676667668</c:v>
                </c:pt>
                <c:pt idx="3108">
                  <c:v>1.8130000010001002</c:v>
                </c:pt>
                <c:pt idx="3109">
                  <c:v>1.8135833343334335</c:v>
                </c:pt>
                <c:pt idx="3110">
                  <c:v>1.8141666676667669</c:v>
                </c:pt>
                <c:pt idx="3111">
                  <c:v>1.8147500010001003</c:v>
                </c:pt>
                <c:pt idx="3112">
                  <c:v>1.8153333343334337</c:v>
                </c:pt>
                <c:pt idx="3113">
                  <c:v>1.8159166676667671</c:v>
                </c:pt>
                <c:pt idx="3114">
                  <c:v>1.8165000010001005</c:v>
                </c:pt>
                <c:pt idx="3115">
                  <c:v>1.8170833343334338</c:v>
                </c:pt>
                <c:pt idx="3116">
                  <c:v>1.8176666676667672</c:v>
                </c:pt>
                <c:pt idx="3117">
                  <c:v>1.8182500010001006</c:v>
                </c:pt>
                <c:pt idx="3118">
                  <c:v>1.818833334333434</c:v>
                </c:pt>
                <c:pt idx="3119">
                  <c:v>1.8194166676667674</c:v>
                </c:pt>
                <c:pt idx="3120">
                  <c:v>1.8200000010001007</c:v>
                </c:pt>
                <c:pt idx="3121">
                  <c:v>1.8205833343334341</c:v>
                </c:pt>
                <c:pt idx="3122">
                  <c:v>1.8211666676667675</c:v>
                </c:pt>
                <c:pt idx="3123">
                  <c:v>1.8217500010001009</c:v>
                </c:pt>
                <c:pt idx="3124">
                  <c:v>1.8223333343334343</c:v>
                </c:pt>
                <c:pt idx="3125">
                  <c:v>1.8229166676667676</c:v>
                </c:pt>
                <c:pt idx="3126">
                  <c:v>1.823500001000101</c:v>
                </c:pt>
                <c:pt idx="3127">
                  <c:v>1.8240833343334344</c:v>
                </c:pt>
                <c:pt idx="3128">
                  <c:v>1.8246666676667678</c:v>
                </c:pt>
                <c:pt idx="3129">
                  <c:v>1.8252500010001012</c:v>
                </c:pt>
                <c:pt idx="3130">
                  <c:v>1.8258333343334345</c:v>
                </c:pt>
                <c:pt idx="3131">
                  <c:v>1.8264166676667679</c:v>
                </c:pt>
                <c:pt idx="3132">
                  <c:v>1.8270000010001013</c:v>
                </c:pt>
                <c:pt idx="3133">
                  <c:v>1.8275833343334347</c:v>
                </c:pt>
                <c:pt idx="3134">
                  <c:v>1.8281666676667681</c:v>
                </c:pt>
                <c:pt idx="3135">
                  <c:v>1.8287500010001014</c:v>
                </c:pt>
                <c:pt idx="3136">
                  <c:v>1.8293333343334348</c:v>
                </c:pt>
                <c:pt idx="3137">
                  <c:v>1.8299166676667682</c:v>
                </c:pt>
                <c:pt idx="3138">
                  <c:v>1.8305000010001016</c:v>
                </c:pt>
                <c:pt idx="3139">
                  <c:v>1.831083334333435</c:v>
                </c:pt>
                <c:pt idx="3140">
                  <c:v>1.8316666676667683</c:v>
                </c:pt>
                <c:pt idx="3141">
                  <c:v>1.8322500010001017</c:v>
                </c:pt>
                <c:pt idx="3142">
                  <c:v>1.8328333343334351</c:v>
                </c:pt>
                <c:pt idx="3143">
                  <c:v>1.8334166676667685</c:v>
                </c:pt>
                <c:pt idx="3144">
                  <c:v>1.8340000010001019</c:v>
                </c:pt>
                <c:pt idx="3145">
                  <c:v>1.8345833343334352</c:v>
                </c:pt>
                <c:pt idx="3146">
                  <c:v>1.8351666676667686</c:v>
                </c:pt>
                <c:pt idx="3147">
                  <c:v>1.835750001000102</c:v>
                </c:pt>
                <c:pt idx="3148">
                  <c:v>1.8363333343334354</c:v>
                </c:pt>
                <c:pt idx="3149">
                  <c:v>1.8369166676667688</c:v>
                </c:pt>
                <c:pt idx="3150">
                  <c:v>1.8375000010001021</c:v>
                </c:pt>
                <c:pt idx="3151">
                  <c:v>1.8380833343334355</c:v>
                </c:pt>
                <c:pt idx="3152">
                  <c:v>1.8386666676667689</c:v>
                </c:pt>
                <c:pt idx="3153">
                  <c:v>1.8392500010001023</c:v>
                </c:pt>
                <c:pt idx="3154">
                  <c:v>1.8398333343334357</c:v>
                </c:pt>
                <c:pt idx="3155">
                  <c:v>1.840416667666769</c:v>
                </c:pt>
                <c:pt idx="3156">
                  <c:v>1.8410000010001024</c:v>
                </c:pt>
                <c:pt idx="3157">
                  <c:v>1.8415833343334358</c:v>
                </c:pt>
                <c:pt idx="3158">
                  <c:v>1.8421666676667692</c:v>
                </c:pt>
                <c:pt idx="3159">
                  <c:v>1.8427500010001026</c:v>
                </c:pt>
                <c:pt idx="3160">
                  <c:v>1.8433333343334359</c:v>
                </c:pt>
                <c:pt idx="3161">
                  <c:v>1.8439166676667693</c:v>
                </c:pt>
                <c:pt idx="3162">
                  <c:v>1.8445000010001027</c:v>
                </c:pt>
                <c:pt idx="3163">
                  <c:v>1.8450833343334361</c:v>
                </c:pt>
                <c:pt idx="3164">
                  <c:v>1.8456666676667695</c:v>
                </c:pt>
                <c:pt idx="3165">
                  <c:v>1.8462500010001028</c:v>
                </c:pt>
                <c:pt idx="3166">
                  <c:v>1.8468333343334362</c:v>
                </c:pt>
                <c:pt idx="3167">
                  <c:v>1.8474166676667696</c:v>
                </c:pt>
                <c:pt idx="3168">
                  <c:v>1.848000001000103</c:v>
                </c:pt>
                <c:pt idx="3169">
                  <c:v>1.8485833343334364</c:v>
                </c:pt>
                <c:pt idx="3170">
                  <c:v>1.8491666676667697</c:v>
                </c:pt>
                <c:pt idx="3171">
                  <c:v>1.8497500010001031</c:v>
                </c:pt>
                <c:pt idx="3172">
                  <c:v>1.8503333343334365</c:v>
                </c:pt>
                <c:pt idx="3173">
                  <c:v>1.8509166676667699</c:v>
                </c:pt>
                <c:pt idx="3174">
                  <c:v>1.8515000010001033</c:v>
                </c:pt>
                <c:pt idx="3175">
                  <c:v>1.8520833343334366</c:v>
                </c:pt>
                <c:pt idx="3176">
                  <c:v>1.85266666766677</c:v>
                </c:pt>
                <c:pt idx="3177">
                  <c:v>1.8532500010001034</c:v>
                </c:pt>
                <c:pt idx="3178">
                  <c:v>1.8538333343334368</c:v>
                </c:pt>
                <c:pt idx="3179">
                  <c:v>1.8544166676667702</c:v>
                </c:pt>
                <c:pt idx="3180">
                  <c:v>1.8550000010001035</c:v>
                </c:pt>
                <c:pt idx="3181">
                  <c:v>1.8555833343334369</c:v>
                </c:pt>
                <c:pt idx="3182">
                  <c:v>1.8561666676667703</c:v>
                </c:pt>
                <c:pt idx="3183">
                  <c:v>1.8567500010001037</c:v>
                </c:pt>
                <c:pt idx="3184">
                  <c:v>1.8573333343334371</c:v>
                </c:pt>
                <c:pt idx="3185">
                  <c:v>1.8579166676667704</c:v>
                </c:pt>
                <c:pt idx="3186">
                  <c:v>1.8585000010001038</c:v>
                </c:pt>
                <c:pt idx="3187">
                  <c:v>1.8590833343334372</c:v>
                </c:pt>
                <c:pt idx="3188">
                  <c:v>1.8596666676667706</c:v>
                </c:pt>
                <c:pt idx="3189">
                  <c:v>1.860250001000104</c:v>
                </c:pt>
                <c:pt idx="3190">
                  <c:v>1.8608333343334373</c:v>
                </c:pt>
                <c:pt idx="3191">
                  <c:v>1.8614166676667707</c:v>
                </c:pt>
                <c:pt idx="3192">
                  <c:v>1.8620000010001041</c:v>
                </c:pt>
                <c:pt idx="3193">
                  <c:v>1.8625833343334375</c:v>
                </c:pt>
                <c:pt idx="3194">
                  <c:v>1.8631666676667709</c:v>
                </c:pt>
                <c:pt idx="3195">
                  <c:v>1.8637500010001042</c:v>
                </c:pt>
                <c:pt idx="3196">
                  <c:v>1.8643333343334376</c:v>
                </c:pt>
                <c:pt idx="3197">
                  <c:v>1.864916667666771</c:v>
                </c:pt>
                <c:pt idx="3198">
                  <c:v>1.8655000010001044</c:v>
                </c:pt>
                <c:pt idx="3199">
                  <c:v>1.8660833343334378</c:v>
                </c:pt>
                <c:pt idx="3200">
                  <c:v>1.8666666676667711</c:v>
                </c:pt>
                <c:pt idx="3201">
                  <c:v>1.8672500010001045</c:v>
                </c:pt>
                <c:pt idx="3202">
                  <c:v>1.8678333343334379</c:v>
                </c:pt>
                <c:pt idx="3203">
                  <c:v>1.8684166676667713</c:v>
                </c:pt>
                <c:pt idx="3204">
                  <c:v>1.8690000010001047</c:v>
                </c:pt>
                <c:pt idx="3205">
                  <c:v>1.869583334333438</c:v>
                </c:pt>
                <c:pt idx="3206">
                  <c:v>1.8701666676667714</c:v>
                </c:pt>
                <c:pt idx="3207">
                  <c:v>1.8707500010001048</c:v>
                </c:pt>
                <c:pt idx="3208">
                  <c:v>1.8713333343334382</c:v>
                </c:pt>
                <c:pt idx="3209">
                  <c:v>1.8719166676667716</c:v>
                </c:pt>
                <c:pt idx="3210">
                  <c:v>1.8725000010001049</c:v>
                </c:pt>
                <c:pt idx="3211">
                  <c:v>1.8730833343334383</c:v>
                </c:pt>
                <c:pt idx="3212">
                  <c:v>1.8736666676667717</c:v>
                </c:pt>
                <c:pt idx="3213">
                  <c:v>1.8742500010001051</c:v>
                </c:pt>
                <c:pt idx="3214">
                  <c:v>1.8748333343334385</c:v>
                </c:pt>
                <c:pt idx="3215">
                  <c:v>1.8754166676667718</c:v>
                </c:pt>
                <c:pt idx="3216">
                  <c:v>1.8760000010001052</c:v>
                </c:pt>
                <c:pt idx="3217">
                  <c:v>1.8765833343334386</c:v>
                </c:pt>
                <c:pt idx="3218">
                  <c:v>1.877166667666772</c:v>
                </c:pt>
                <c:pt idx="3219">
                  <c:v>1.8777500010001054</c:v>
                </c:pt>
                <c:pt idx="3220">
                  <c:v>1.8783333343334387</c:v>
                </c:pt>
                <c:pt idx="3221">
                  <c:v>1.8789166676667721</c:v>
                </c:pt>
                <c:pt idx="3222">
                  <c:v>1.8795000010001055</c:v>
                </c:pt>
                <c:pt idx="3223">
                  <c:v>1.8800833343334389</c:v>
                </c:pt>
                <c:pt idx="3224">
                  <c:v>1.8806666676667723</c:v>
                </c:pt>
                <c:pt idx="3225">
                  <c:v>1.8812500010001056</c:v>
                </c:pt>
                <c:pt idx="3226">
                  <c:v>1.881833334333439</c:v>
                </c:pt>
                <c:pt idx="3227">
                  <c:v>1.8824166676667724</c:v>
                </c:pt>
                <c:pt idx="3228">
                  <c:v>1.8830000010001058</c:v>
                </c:pt>
                <c:pt idx="3229">
                  <c:v>1.8835833343334392</c:v>
                </c:pt>
                <c:pt idx="3230">
                  <c:v>1.8841666676667725</c:v>
                </c:pt>
                <c:pt idx="3231">
                  <c:v>1.8847500010001059</c:v>
                </c:pt>
                <c:pt idx="3232">
                  <c:v>1.8853333343334393</c:v>
                </c:pt>
                <c:pt idx="3233">
                  <c:v>1.8859166676667727</c:v>
                </c:pt>
                <c:pt idx="3234">
                  <c:v>1.8865000010001061</c:v>
                </c:pt>
                <c:pt idx="3235">
                  <c:v>1.8870833343334394</c:v>
                </c:pt>
                <c:pt idx="3236">
                  <c:v>1.8876666676667728</c:v>
                </c:pt>
                <c:pt idx="3237">
                  <c:v>1.8882500010001062</c:v>
                </c:pt>
                <c:pt idx="3238">
                  <c:v>1.8888333343334396</c:v>
                </c:pt>
                <c:pt idx="3239">
                  <c:v>1.889416667666773</c:v>
                </c:pt>
                <c:pt idx="3240">
                  <c:v>1.8900000010001063</c:v>
                </c:pt>
                <c:pt idx="3241">
                  <c:v>1.8905833343334397</c:v>
                </c:pt>
                <c:pt idx="3242">
                  <c:v>1.8911666676667731</c:v>
                </c:pt>
                <c:pt idx="3243">
                  <c:v>1.8917500010001065</c:v>
                </c:pt>
                <c:pt idx="3244">
                  <c:v>1.8923333343334399</c:v>
                </c:pt>
                <c:pt idx="3245">
                  <c:v>1.8929166676667732</c:v>
                </c:pt>
                <c:pt idx="3246">
                  <c:v>1.8935000010001066</c:v>
                </c:pt>
                <c:pt idx="3247">
                  <c:v>1.89408333433344</c:v>
                </c:pt>
                <c:pt idx="3248">
                  <c:v>1.8946666676667734</c:v>
                </c:pt>
                <c:pt idx="3249">
                  <c:v>1.8952500010001068</c:v>
                </c:pt>
                <c:pt idx="3250">
                  <c:v>1.8958333343334401</c:v>
                </c:pt>
                <c:pt idx="3251">
                  <c:v>1.8964166676667735</c:v>
                </c:pt>
                <c:pt idx="3252">
                  <c:v>1.8970000010001069</c:v>
                </c:pt>
                <c:pt idx="3253">
                  <c:v>1.8975833343334403</c:v>
                </c:pt>
                <c:pt idx="3254">
                  <c:v>1.8981666676667737</c:v>
                </c:pt>
                <c:pt idx="3255">
                  <c:v>1.898750001000107</c:v>
                </c:pt>
                <c:pt idx="3256">
                  <c:v>1.8993333343334404</c:v>
                </c:pt>
                <c:pt idx="3257">
                  <c:v>1.8999166676667738</c:v>
                </c:pt>
                <c:pt idx="3258">
                  <c:v>1.9005000010001072</c:v>
                </c:pt>
                <c:pt idx="3259">
                  <c:v>1.9010833343334406</c:v>
                </c:pt>
                <c:pt idx="3260">
                  <c:v>1.9016666676667739</c:v>
                </c:pt>
                <c:pt idx="3261">
                  <c:v>1.9022500010001073</c:v>
                </c:pt>
                <c:pt idx="3262">
                  <c:v>1.9028333343334407</c:v>
                </c:pt>
                <c:pt idx="3263">
                  <c:v>1.9034166676667741</c:v>
                </c:pt>
                <c:pt idx="3264">
                  <c:v>1.9040000010001075</c:v>
                </c:pt>
                <c:pt idx="3265">
                  <c:v>1.9045833343334408</c:v>
                </c:pt>
                <c:pt idx="3266">
                  <c:v>1.9051666676667742</c:v>
                </c:pt>
                <c:pt idx="3267">
                  <c:v>1.9057500010001076</c:v>
                </c:pt>
                <c:pt idx="3268">
                  <c:v>1.906333334333441</c:v>
                </c:pt>
                <c:pt idx="3269">
                  <c:v>1.9069166676667744</c:v>
                </c:pt>
                <c:pt idx="3270">
                  <c:v>1.9075000010001077</c:v>
                </c:pt>
                <c:pt idx="3271">
                  <c:v>1.9080833343334411</c:v>
                </c:pt>
                <c:pt idx="3272">
                  <c:v>1.9086666676667745</c:v>
                </c:pt>
                <c:pt idx="3273">
                  <c:v>1.9092500010001079</c:v>
                </c:pt>
                <c:pt idx="3274">
                  <c:v>1.9098333343334413</c:v>
                </c:pt>
                <c:pt idx="3275">
                  <c:v>1.9104166676667746</c:v>
                </c:pt>
                <c:pt idx="3276">
                  <c:v>1.911000001000108</c:v>
                </c:pt>
                <c:pt idx="3277">
                  <c:v>1.9115833343334414</c:v>
                </c:pt>
                <c:pt idx="3278">
                  <c:v>1.9121666676667748</c:v>
                </c:pt>
                <c:pt idx="3279">
                  <c:v>1.9127500010001082</c:v>
                </c:pt>
                <c:pt idx="3280">
                  <c:v>1.9133333343334415</c:v>
                </c:pt>
                <c:pt idx="3281">
                  <c:v>1.9139166676667749</c:v>
                </c:pt>
                <c:pt idx="3282">
                  <c:v>1.9145000010001083</c:v>
                </c:pt>
                <c:pt idx="3283">
                  <c:v>1.9150833343334417</c:v>
                </c:pt>
                <c:pt idx="3284">
                  <c:v>1.9156666676667751</c:v>
                </c:pt>
                <c:pt idx="3285">
                  <c:v>1.9162500010001084</c:v>
                </c:pt>
                <c:pt idx="3286">
                  <c:v>1.9168333343334418</c:v>
                </c:pt>
                <c:pt idx="3287">
                  <c:v>1.9174166676667752</c:v>
                </c:pt>
                <c:pt idx="3288">
                  <c:v>1.9180000010001086</c:v>
                </c:pt>
                <c:pt idx="3289">
                  <c:v>1.918583334333442</c:v>
                </c:pt>
                <c:pt idx="3290">
                  <c:v>1.9191666676667753</c:v>
                </c:pt>
                <c:pt idx="3291">
                  <c:v>1.9197500010001087</c:v>
                </c:pt>
                <c:pt idx="3292">
                  <c:v>1.9203333343334421</c:v>
                </c:pt>
                <c:pt idx="3293">
                  <c:v>1.9209166676667755</c:v>
                </c:pt>
                <c:pt idx="3294">
                  <c:v>1.9215000010001089</c:v>
                </c:pt>
                <c:pt idx="3295">
                  <c:v>1.9220833343334423</c:v>
                </c:pt>
                <c:pt idx="3296">
                  <c:v>1.9226666676667756</c:v>
                </c:pt>
                <c:pt idx="3297">
                  <c:v>1.923250001000109</c:v>
                </c:pt>
                <c:pt idx="3298">
                  <c:v>1.9238333343334424</c:v>
                </c:pt>
                <c:pt idx="3299">
                  <c:v>1.9244166676667758</c:v>
                </c:pt>
                <c:pt idx="3300">
                  <c:v>1.9250000010001092</c:v>
                </c:pt>
                <c:pt idx="3301">
                  <c:v>1.9255833343334425</c:v>
                </c:pt>
                <c:pt idx="3302">
                  <c:v>1.9261666676667759</c:v>
                </c:pt>
                <c:pt idx="3303">
                  <c:v>1.9267500010001093</c:v>
                </c:pt>
                <c:pt idx="3304">
                  <c:v>1.9273333343334427</c:v>
                </c:pt>
                <c:pt idx="3305">
                  <c:v>1.9279166676667761</c:v>
                </c:pt>
                <c:pt idx="3306">
                  <c:v>1.9285000010001094</c:v>
                </c:pt>
                <c:pt idx="3307">
                  <c:v>1.9290833343334428</c:v>
                </c:pt>
                <c:pt idx="3308">
                  <c:v>1.9296666676667762</c:v>
                </c:pt>
                <c:pt idx="3309">
                  <c:v>1.9302500010001096</c:v>
                </c:pt>
                <c:pt idx="3310">
                  <c:v>1.930833334333443</c:v>
                </c:pt>
                <c:pt idx="3311">
                  <c:v>1.9314166676667763</c:v>
                </c:pt>
                <c:pt idx="3312">
                  <c:v>1.9320000010001097</c:v>
                </c:pt>
                <c:pt idx="3313">
                  <c:v>1.9325833343334431</c:v>
                </c:pt>
                <c:pt idx="3314">
                  <c:v>1.9331666676667765</c:v>
                </c:pt>
                <c:pt idx="3315">
                  <c:v>1.9337500010001099</c:v>
                </c:pt>
                <c:pt idx="3316">
                  <c:v>1.9343333343334432</c:v>
                </c:pt>
                <c:pt idx="3317">
                  <c:v>1.9349166676667766</c:v>
                </c:pt>
                <c:pt idx="3318">
                  <c:v>1.93550000100011</c:v>
                </c:pt>
                <c:pt idx="3319">
                  <c:v>1.9360833343334434</c:v>
                </c:pt>
                <c:pt idx="3320">
                  <c:v>1.9366666676667768</c:v>
                </c:pt>
                <c:pt idx="3321">
                  <c:v>1.9372500010001101</c:v>
                </c:pt>
                <c:pt idx="3322">
                  <c:v>1.9378333343334435</c:v>
                </c:pt>
                <c:pt idx="3323">
                  <c:v>1.9384166676667769</c:v>
                </c:pt>
                <c:pt idx="3324">
                  <c:v>1.9390000010001103</c:v>
                </c:pt>
                <c:pt idx="3325">
                  <c:v>1.9395833343334437</c:v>
                </c:pt>
                <c:pt idx="3326">
                  <c:v>1.940166667666777</c:v>
                </c:pt>
                <c:pt idx="3327">
                  <c:v>1.9407500010001104</c:v>
                </c:pt>
                <c:pt idx="3328">
                  <c:v>1.9413333343334438</c:v>
                </c:pt>
                <c:pt idx="3329">
                  <c:v>1.9419166676667772</c:v>
                </c:pt>
                <c:pt idx="3330">
                  <c:v>1.9425000010001106</c:v>
                </c:pt>
                <c:pt idx="3331">
                  <c:v>1.9430833343334439</c:v>
                </c:pt>
                <c:pt idx="3332">
                  <c:v>1.9436666676667773</c:v>
                </c:pt>
                <c:pt idx="3333">
                  <c:v>1.9442500010001107</c:v>
                </c:pt>
                <c:pt idx="3334">
                  <c:v>1.9448333343334441</c:v>
                </c:pt>
                <c:pt idx="3335">
                  <c:v>1.9454166676667775</c:v>
                </c:pt>
                <c:pt idx="3336">
                  <c:v>1.9460000010001108</c:v>
                </c:pt>
                <c:pt idx="3337">
                  <c:v>1.9465833343334442</c:v>
                </c:pt>
                <c:pt idx="3338">
                  <c:v>1.9471666676667776</c:v>
                </c:pt>
                <c:pt idx="3339">
                  <c:v>1.947750001000111</c:v>
                </c:pt>
                <c:pt idx="3340">
                  <c:v>1.9483333343334444</c:v>
                </c:pt>
                <c:pt idx="3341">
                  <c:v>1.9489166676667777</c:v>
                </c:pt>
                <c:pt idx="3342">
                  <c:v>1.9495000010001111</c:v>
                </c:pt>
                <c:pt idx="3343">
                  <c:v>1.9500833343334445</c:v>
                </c:pt>
                <c:pt idx="3344">
                  <c:v>1.9506666676667779</c:v>
                </c:pt>
                <c:pt idx="3345">
                  <c:v>1.9512500010001113</c:v>
                </c:pt>
                <c:pt idx="3346">
                  <c:v>1.9518333343334446</c:v>
                </c:pt>
                <c:pt idx="3347">
                  <c:v>1.952416667666778</c:v>
                </c:pt>
                <c:pt idx="3348">
                  <c:v>1.9530000010001114</c:v>
                </c:pt>
                <c:pt idx="3349">
                  <c:v>1.9535833343334448</c:v>
                </c:pt>
                <c:pt idx="3350">
                  <c:v>1.9541666676667782</c:v>
                </c:pt>
                <c:pt idx="3351">
                  <c:v>1.9547500010001115</c:v>
                </c:pt>
                <c:pt idx="3352">
                  <c:v>1.9553333343334449</c:v>
                </c:pt>
                <c:pt idx="3353">
                  <c:v>1.9559166676667783</c:v>
                </c:pt>
                <c:pt idx="3354">
                  <c:v>1.9565000010001117</c:v>
                </c:pt>
                <c:pt idx="3355">
                  <c:v>1.9570833343334451</c:v>
                </c:pt>
                <c:pt idx="3356">
                  <c:v>1.9576666676667784</c:v>
                </c:pt>
                <c:pt idx="3357">
                  <c:v>1.9582500010001118</c:v>
                </c:pt>
                <c:pt idx="3358">
                  <c:v>1.9588333343334452</c:v>
                </c:pt>
                <c:pt idx="3359">
                  <c:v>1.9594166676667786</c:v>
                </c:pt>
                <c:pt idx="3360">
                  <c:v>1.960000001000112</c:v>
                </c:pt>
                <c:pt idx="3361">
                  <c:v>1.9605833343334453</c:v>
                </c:pt>
                <c:pt idx="3362">
                  <c:v>1.9611666676667787</c:v>
                </c:pt>
                <c:pt idx="3363">
                  <c:v>1.9617500010001121</c:v>
                </c:pt>
                <c:pt idx="3364">
                  <c:v>1.9623333343334455</c:v>
                </c:pt>
                <c:pt idx="3365">
                  <c:v>1.9629166676667789</c:v>
                </c:pt>
                <c:pt idx="3366">
                  <c:v>1.9635000010001122</c:v>
                </c:pt>
                <c:pt idx="3367">
                  <c:v>1.9640833343334456</c:v>
                </c:pt>
                <c:pt idx="3368">
                  <c:v>1.964666667666779</c:v>
                </c:pt>
                <c:pt idx="3369">
                  <c:v>1.9652500010001124</c:v>
                </c:pt>
                <c:pt idx="3370">
                  <c:v>1.9658333343334458</c:v>
                </c:pt>
                <c:pt idx="3371">
                  <c:v>1.9664166676667791</c:v>
                </c:pt>
                <c:pt idx="3372">
                  <c:v>1.9670000010001125</c:v>
                </c:pt>
                <c:pt idx="3373">
                  <c:v>1.9675833343334459</c:v>
                </c:pt>
                <c:pt idx="3374">
                  <c:v>1.9681666676667793</c:v>
                </c:pt>
                <c:pt idx="3375">
                  <c:v>1.9687500010001127</c:v>
                </c:pt>
                <c:pt idx="3376">
                  <c:v>1.969333334333446</c:v>
                </c:pt>
                <c:pt idx="3377">
                  <c:v>1.9699166676667794</c:v>
                </c:pt>
                <c:pt idx="3378">
                  <c:v>1.9705000010001128</c:v>
                </c:pt>
                <c:pt idx="3379">
                  <c:v>1.9710833343334462</c:v>
                </c:pt>
                <c:pt idx="3380">
                  <c:v>1.9716666676667796</c:v>
                </c:pt>
                <c:pt idx="3381">
                  <c:v>1.9722500010001129</c:v>
                </c:pt>
                <c:pt idx="3382">
                  <c:v>1.9728333343334463</c:v>
                </c:pt>
                <c:pt idx="3383">
                  <c:v>1.9734166676667797</c:v>
                </c:pt>
                <c:pt idx="3384">
                  <c:v>1.9740000010001131</c:v>
                </c:pt>
                <c:pt idx="3385">
                  <c:v>1.9745833343334465</c:v>
                </c:pt>
                <c:pt idx="3386">
                  <c:v>1.9751666676667798</c:v>
                </c:pt>
                <c:pt idx="3387">
                  <c:v>1.9757500010001132</c:v>
                </c:pt>
                <c:pt idx="3388">
                  <c:v>1.9763333343334466</c:v>
                </c:pt>
                <c:pt idx="3389">
                  <c:v>1.97691666766678</c:v>
                </c:pt>
                <c:pt idx="3390">
                  <c:v>1.9775000010001134</c:v>
                </c:pt>
                <c:pt idx="3391">
                  <c:v>1.9780833343334467</c:v>
                </c:pt>
                <c:pt idx="3392">
                  <c:v>1.9786666676667801</c:v>
                </c:pt>
                <c:pt idx="3393">
                  <c:v>1.9792500010001135</c:v>
                </c:pt>
                <c:pt idx="3394">
                  <c:v>1.9798333343334469</c:v>
                </c:pt>
                <c:pt idx="3395">
                  <c:v>1.9804166676667803</c:v>
                </c:pt>
                <c:pt idx="3396">
                  <c:v>1.9810000010001136</c:v>
                </c:pt>
                <c:pt idx="3397">
                  <c:v>1.981583334333447</c:v>
                </c:pt>
                <c:pt idx="3398">
                  <c:v>1.9821666676667804</c:v>
                </c:pt>
                <c:pt idx="3399">
                  <c:v>1.9827500010001138</c:v>
                </c:pt>
                <c:pt idx="3400">
                  <c:v>1.9833333343334472</c:v>
                </c:pt>
                <c:pt idx="3401">
                  <c:v>1.9839166676667805</c:v>
                </c:pt>
                <c:pt idx="3402">
                  <c:v>1.9845000010001139</c:v>
                </c:pt>
                <c:pt idx="3403">
                  <c:v>1.9850833343334473</c:v>
                </c:pt>
                <c:pt idx="3404">
                  <c:v>1.9856666676667807</c:v>
                </c:pt>
                <c:pt idx="3405">
                  <c:v>1.9862500010001141</c:v>
                </c:pt>
                <c:pt idx="3406">
                  <c:v>1.9868333343334474</c:v>
                </c:pt>
                <c:pt idx="3407">
                  <c:v>1.9874166676667808</c:v>
                </c:pt>
                <c:pt idx="3408">
                  <c:v>1.9880000010001142</c:v>
                </c:pt>
                <c:pt idx="3409">
                  <c:v>1.9885833343334476</c:v>
                </c:pt>
                <c:pt idx="3410">
                  <c:v>1.989166667666781</c:v>
                </c:pt>
                <c:pt idx="3411">
                  <c:v>1.9897500010001143</c:v>
                </c:pt>
                <c:pt idx="3412">
                  <c:v>1.9903333343334477</c:v>
                </c:pt>
                <c:pt idx="3413">
                  <c:v>1.9909166676667811</c:v>
                </c:pt>
                <c:pt idx="3414">
                  <c:v>1.9915000010001145</c:v>
                </c:pt>
                <c:pt idx="3415">
                  <c:v>1.9920833343334479</c:v>
                </c:pt>
                <c:pt idx="3416">
                  <c:v>1.9926666676667812</c:v>
                </c:pt>
                <c:pt idx="3417">
                  <c:v>1.9932500010001146</c:v>
                </c:pt>
                <c:pt idx="3418">
                  <c:v>1.993833334333448</c:v>
                </c:pt>
                <c:pt idx="3419">
                  <c:v>1.9944166676667814</c:v>
                </c:pt>
                <c:pt idx="3420">
                  <c:v>1.9950000010001148</c:v>
                </c:pt>
                <c:pt idx="3421">
                  <c:v>1.9955833343334481</c:v>
                </c:pt>
                <c:pt idx="3422">
                  <c:v>1.9961666676667815</c:v>
                </c:pt>
                <c:pt idx="3423">
                  <c:v>1.9967500010001149</c:v>
                </c:pt>
                <c:pt idx="3424">
                  <c:v>1.9973333343334483</c:v>
                </c:pt>
                <c:pt idx="3425">
                  <c:v>1.9979166676667817</c:v>
                </c:pt>
                <c:pt idx="3426">
                  <c:v>1.998500001000115</c:v>
                </c:pt>
                <c:pt idx="3427">
                  <c:v>1.9990833343334484</c:v>
                </c:pt>
                <c:pt idx="3428">
                  <c:v>1.9996666676667818</c:v>
                </c:pt>
                <c:pt idx="3429">
                  <c:v>2.000250001000115</c:v>
                </c:pt>
                <c:pt idx="3430">
                  <c:v>2.0008333343334481</c:v>
                </c:pt>
                <c:pt idx="3431">
                  <c:v>2.0014166676667813</c:v>
                </c:pt>
                <c:pt idx="3432">
                  <c:v>2.0020000010001144</c:v>
                </c:pt>
                <c:pt idx="3433">
                  <c:v>2.0025833343334476</c:v>
                </c:pt>
                <c:pt idx="3434">
                  <c:v>2.0031666676667808</c:v>
                </c:pt>
                <c:pt idx="3435">
                  <c:v>2.0037500010001139</c:v>
                </c:pt>
                <c:pt idx="3436">
                  <c:v>2.0043333343334471</c:v>
                </c:pt>
                <c:pt idx="3437">
                  <c:v>2.0049166676667802</c:v>
                </c:pt>
                <c:pt idx="3438">
                  <c:v>2.0055000010001134</c:v>
                </c:pt>
                <c:pt idx="3439">
                  <c:v>2.0060833343334465</c:v>
                </c:pt>
                <c:pt idx="3440">
                  <c:v>2.0066666676667797</c:v>
                </c:pt>
                <c:pt idx="3441">
                  <c:v>2.0072500010001129</c:v>
                </c:pt>
                <c:pt idx="3442">
                  <c:v>2.007833334333446</c:v>
                </c:pt>
                <c:pt idx="3443">
                  <c:v>2.0084166676667792</c:v>
                </c:pt>
                <c:pt idx="3444">
                  <c:v>2.0090000010001123</c:v>
                </c:pt>
                <c:pt idx="3445">
                  <c:v>2.0095833343334455</c:v>
                </c:pt>
                <c:pt idx="3446">
                  <c:v>2.0101666676667787</c:v>
                </c:pt>
                <c:pt idx="3447">
                  <c:v>2.0107500010001118</c:v>
                </c:pt>
                <c:pt idx="3448">
                  <c:v>2.011333334333445</c:v>
                </c:pt>
                <c:pt idx="3449">
                  <c:v>2.0119166676667781</c:v>
                </c:pt>
                <c:pt idx="3450">
                  <c:v>2.0125000010001113</c:v>
                </c:pt>
                <c:pt idx="3451">
                  <c:v>2.0130833343334444</c:v>
                </c:pt>
                <c:pt idx="3452">
                  <c:v>2.0136666676667776</c:v>
                </c:pt>
                <c:pt idx="3453">
                  <c:v>2.0142500010001108</c:v>
                </c:pt>
                <c:pt idx="3454">
                  <c:v>2.0148333343334439</c:v>
                </c:pt>
                <c:pt idx="3455">
                  <c:v>2.0154166676667771</c:v>
                </c:pt>
                <c:pt idx="3456">
                  <c:v>2.0160000010001102</c:v>
                </c:pt>
                <c:pt idx="3457">
                  <c:v>2.0165833343334434</c:v>
                </c:pt>
                <c:pt idx="3458">
                  <c:v>2.0171666676667765</c:v>
                </c:pt>
                <c:pt idx="3459">
                  <c:v>2.0177500010001097</c:v>
                </c:pt>
                <c:pt idx="3460">
                  <c:v>2.0183333343334429</c:v>
                </c:pt>
                <c:pt idx="3461">
                  <c:v>2.018916667666776</c:v>
                </c:pt>
                <c:pt idx="3462">
                  <c:v>2.0195000010001092</c:v>
                </c:pt>
                <c:pt idx="3463">
                  <c:v>2.0200833343334423</c:v>
                </c:pt>
                <c:pt idx="3464">
                  <c:v>2.0206666676667755</c:v>
                </c:pt>
                <c:pt idx="3465">
                  <c:v>2.0212500010001087</c:v>
                </c:pt>
                <c:pt idx="3466">
                  <c:v>2.0218333343334418</c:v>
                </c:pt>
                <c:pt idx="3467">
                  <c:v>2.022416667666775</c:v>
                </c:pt>
                <c:pt idx="3468">
                  <c:v>2.0230000010001081</c:v>
                </c:pt>
                <c:pt idx="3469">
                  <c:v>2.0235833343334413</c:v>
                </c:pt>
                <c:pt idx="3470">
                  <c:v>2.0241666676667744</c:v>
                </c:pt>
                <c:pt idx="3471">
                  <c:v>2.0247500010001076</c:v>
                </c:pt>
                <c:pt idx="3472">
                  <c:v>2.0253333343334408</c:v>
                </c:pt>
                <c:pt idx="3473">
                  <c:v>2.0259166676667739</c:v>
                </c:pt>
                <c:pt idx="3474">
                  <c:v>2.0265000010001071</c:v>
                </c:pt>
                <c:pt idx="3475">
                  <c:v>2.0270833343334402</c:v>
                </c:pt>
                <c:pt idx="3476">
                  <c:v>2.0276666676667734</c:v>
                </c:pt>
                <c:pt idx="3477">
                  <c:v>2.0282500010001066</c:v>
                </c:pt>
                <c:pt idx="3478">
                  <c:v>2.0288333343334397</c:v>
                </c:pt>
                <c:pt idx="3479">
                  <c:v>2.0294166676667729</c:v>
                </c:pt>
                <c:pt idx="3480">
                  <c:v>2.030000001000106</c:v>
                </c:pt>
                <c:pt idx="3481">
                  <c:v>2.0305833343334392</c:v>
                </c:pt>
                <c:pt idx="3482">
                  <c:v>2.0311666676667723</c:v>
                </c:pt>
                <c:pt idx="3483">
                  <c:v>2.0317500010001055</c:v>
                </c:pt>
                <c:pt idx="3484">
                  <c:v>2.0323333343334387</c:v>
                </c:pt>
                <c:pt idx="3485">
                  <c:v>2.0329166676667718</c:v>
                </c:pt>
                <c:pt idx="3486">
                  <c:v>2.033500001000105</c:v>
                </c:pt>
                <c:pt idx="3487">
                  <c:v>2.0340833343334381</c:v>
                </c:pt>
                <c:pt idx="3488">
                  <c:v>2.0346666676667713</c:v>
                </c:pt>
                <c:pt idx="3489">
                  <c:v>2.0352500010001044</c:v>
                </c:pt>
                <c:pt idx="3490">
                  <c:v>2.0358333343334376</c:v>
                </c:pt>
                <c:pt idx="3491">
                  <c:v>2.0364166676667708</c:v>
                </c:pt>
                <c:pt idx="3492">
                  <c:v>2.0370000010001039</c:v>
                </c:pt>
                <c:pt idx="3493">
                  <c:v>2.0375833343334371</c:v>
                </c:pt>
                <c:pt idx="3494">
                  <c:v>2.0381666676667702</c:v>
                </c:pt>
                <c:pt idx="3495">
                  <c:v>2.0387500010001034</c:v>
                </c:pt>
                <c:pt idx="3496">
                  <c:v>2.0393333343334366</c:v>
                </c:pt>
                <c:pt idx="3497">
                  <c:v>2.0399166676667697</c:v>
                </c:pt>
                <c:pt idx="3498">
                  <c:v>2.0405000010001029</c:v>
                </c:pt>
                <c:pt idx="3499">
                  <c:v>2.041083334333436</c:v>
                </c:pt>
                <c:pt idx="3500">
                  <c:v>2.0416666676667692</c:v>
                </c:pt>
                <c:pt idx="3501">
                  <c:v>2.0422500010001023</c:v>
                </c:pt>
                <c:pt idx="3502">
                  <c:v>2.0428333343334355</c:v>
                </c:pt>
                <c:pt idx="3503">
                  <c:v>2.0434166676667687</c:v>
                </c:pt>
                <c:pt idx="3504">
                  <c:v>2.0440000010001018</c:v>
                </c:pt>
                <c:pt idx="3505">
                  <c:v>2.044583334333435</c:v>
                </c:pt>
                <c:pt idx="3506">
                  <c:v>2.0451666676667681</c:v>
                </c:pt>
                <c:pt idx="3507">
                  <c:v>2.0457500010001013</c:v>
                </c:pt>
                <c:pt idx="3508">
                  <c:v>2.0463333343334345</c:v>
                </c:pt>
                <c:pt idx="3509">
                  <c:v>2.0469166676667676</c:v>
                </c:pt>
                <c:pt idx="3510">
                  <c:v>2.0475000010001008</c:v>
                </c:pt>
                <c:pt idx="3511">
                  <c:v>2.0480833343334339</c:v>
                </c:pt>
                <c:pt idx="3512">
                  <c:v>2.0486666676667671</c:v>
                </c:pt>
                <c:pt idx="3513">
                  <c:v>2.0492500010001002</c:v>
                </c:pt>
                <c:pt idx="3514">
                  <c:v>2.0498333343334334</c:v>
                </c:pt>
                <c:pt idx="3515">
                  <c:v>2.0504166676667666</c:v>
                </c:pt>
                <c:pt idx="3516">
                  <c:v>2.0510000010000997</c:v>
                </c:pt>
                <c:pt idx="3517">
                  <c:v>2.0515833343334329</c:v>
                </c:pt>
                <c:pt idx="3518">
                  <c:v>2.052166667666766</c:v>
                </c:pt>
                <c:pt idx="3519">
                  <c:v>2.0527500010000992</c:v>
                </c:pt>
                <c:pt idx="3520">
                  <c:v>2.0533333343334323</c:v>
                </c:pt>
                <c:pt idx="3521">
                  <c:v>2.0539166676667655</c:v>
                </c:pt>
                <c:pt idx="3522">
                  <c:v>2.0545000010000987</c:v>
                </c:pt>
                <c:pt idx="3523">
                  <c:v>2.0550833343334318</c:v>
                </c:pt>
                <c:pt idx="3524">
                  <c:v>2.055666667666765</c:v>
                </c:pt>
                <c:pt idx="3525">
                  <c:v>2.0562500010000981</c:v>
                </c:pt>
                <c:pt idx="3526">
                  <c:v>2.0568333343334313</c:v>
                </c:pt>
                <c:pt idx="3527">
                  <c:v>2.0574166676667645</c:v>
                </c:pt>
                <c:pt idx="3528">
                  <c:v>2.0580000010000976</c:v>
                </c:pt>
                <c:pt idx="3529">
                  <c:v>2.0585833343334308</c:v>
                </c:pt>
                <c:pt idx="3530">
                  <c:v>2.0591666676667639</c:v>
                </c:pt>
                <c:pt idx="3531">
                  <c:v>2.0597500010000971</c:v>
                </c:pt>
                <c:pt idx="3532">
                  <c:v>2.0603333343334302</c:v>
                </c:pt>
                <c:pt idx="3533">
                  <c:v>2.0609166676667634</c:v>
                </c:pt>
                <c:pt idx="3534">
                  <c:v>2.0615000010000966</c:v>
                </c:pt>
                <c:pt idx="3535">
                  <c:v>2.0620833343334297</c:v>
                </c:pt>
                <c:pt idx="3536">
                  <c:v>2.0626666676667629</c:v>
                </c:pt>
                <c:pt idx="3537">
                  <c:v>2.063250001000096</c:v>
                </c:pt>
                <c:pt idx="3538">
                  <c:v>2.0638333343334292</c:v>
                </c:pt>
                <c:pt idx="3539">
                  <c:v>2.0644166676667624</c:v>
                </c:pt>
                <c:pt idx="3540">
                  <c:v>2.0650000010000955</c:v>
                </c:pt>
                <c:pt idx="3541">
                  <c:v>2.0655833343334287</c:v>
                </c:pt>
                <c:pt idx="3542">
                  <c:v>2.0661666676667618</c:v>
                </c:pt>
                <c:pt idx="3543">
                  <c:v>2.066750001000095</c:v>
                </c:pt>
                <c:pt idx="3544">
                  <c:v>2.0673333343334281</c:v>
                </c:pt>
                <c:pt idx="3545">
                  <c:v>2.0679166676667613</c:v>
                </c:pt>
                <c:pt idx="3546">
                  <c:v>2.0685000010000945</c:v>
                </c:pt>
                <c:pt idx="3547">
                  <c:v>2.0690833343334276</c:v>
                </c:pt>
                <c:pt idx="3548">
                  <c:v>2.0696666676667608</c:v>
                </c:pt>
                <c:pt idx="3549">
                  <c:v>2.0702500010000939</c:v>
                </c:pt>
                <c:pt idx="3550">
                  <c:v>2.0708333343334271</c:v>
                </c:pt>
                <c:pt idx="3551">
                  <c:v>2.0714166676667602</c:v>
                </c:pt>
                <c:pt idx="3552">
                  <c:v>2.0720000010000934</c:v>
                </c:pt>
                <c:pt idx="3553">
                  <c:v>2.0725833343334266</c:v>
                </c:pt>
                <c:pt idx="3554">
                  <c:v>2.0731666676667597</c:v>
                </c:pt>
                <c:pt idx="3555">
                  <c:v>2.0737500010000929</c:v>
                </c:pt>
                <c:pt idx="3556">
                  <c:v>2.074333334333426</c:v>
                </c:pt>
                <c:pt idx="3557">
                  <c:v>2.0749166676667592</c:v>
                </c:pt>
                <c:pt idx="3558">
                  <c:v>2.0755000010000924</c:v>
                </c:pt>
                <c:pt idx="3559">
                  <c:v>2.0760833343334255</c:v>
                </c:pt>
                <c:pt idx="3560">
                  <c:v>2.0766666676667587</c:v>
                </c:pt>
                <c:pt idx="3561">
                  <c:v>2.0772500010000918</c:v>
                </c:pt>
                <c:pt idx="3562">
                  <c:v>2.077833334333425</c:v>
                </c:pt>
                <c:pt idx="3563">
                  <c:v>2.0784166676667581</c:v>
                </c:pt>
                <c:pt idx="3564">
                  <c:v>2.0790000010000913</c:v>
                </c:pt>
                <c:pt idx="3565">
                  <c:v>2.0795833343334245</c:v>
                </c:pt>
                <c:pt idx="3566">
                  <c:v>2.0801666676667576</c:v>
                </c:pt>
                <c:pt idx="3567">
                  <c:v>2.0807500010000908</c:v>
                </c:pt>
                <c:pt idx="3568">
                  <c:v>2.0813333343334239</c:v>
                </c:pt>
                <c:pt idx="3569">
                  <c:v>2.0819166676667571</c:v>
                </c:pt>
                <c:pt idx="3570">
                  <c:v>2.0825000010000903</c:v>
                </c:pt>
                <c:pt idx="3571">
                  <c:v>2.0830833343334234</c:v>
                </c:pt>
                <c:pt idx="3572">
                  <c:v>2.0836666676667566</c:v>
                </c:pt>
                <c:pt idx="3573">
                  <c:v>2.0842500010000897</c:v>
                </c:pt>
                <c:pt idx="3574">
                  <c:v>2.0848333343334229</c:v>
                </c:pt>
                <c:pt idx="3575">
                  <c:v>2.085416667666756</c:v>
                </c:pt>
                <c:pt idx="3576">
                  <c:v>2.0860000010000892</c:v>
                </c:pt>
                <c:pt idx="3577">
                  <c:v>2.0865833343334224</c:v>
                </c:pt>
                <c:pt idx="3578">
                  <c:v>2.0871666676667555</c:v>
                </c:pt>
                <c:pt idx="3579">
                  <c:v>2.0877500010000887</c:v>
                </c:pt>
                <c:pt idx="3580">
                  <c:v>2.0883333343334218</c:v>
                </c:pt>
                <c:pt idx="3581">
                  <c:v>2.088916667666755</c:v>
                </c:pt>
                <c:pt idx="3582">
                  <c:v>2.0895000010000881</c:v>
                </c:pt>
                <c:pt idx="3583">
                  <c:v>2.0900833343334213</c:v>
                </c:pt>
                <c:pt idx="3584">
                  <c:v>2.0906666676667545</c:v>
                </c:pt>
                <c:pt idx="3585">
                  <c:v>2.0912500010000876</c:v>
                </c:pt>
                <c:pt idx="3586">
                  <c:v>2.0918333343334208</c:v>
                </c:pt>
                <c:pt idx="3587">
                  <c:v>2.0924166676667539</c:v>
                </c:pt>
                <c:pt idx="3588">
                  <c:v>2.0930000010000871</c:v>
                </c:pt>
                <c:pt idx="3589">
                  <c:v>2.0935833343334203</c:v>
                </c:pt>
                <c:pt idx="3590">
                  <c:v>2.0941666676667534</c:v>
                </c:pt>
                <c:pt idx="3591">
                  <c:v>2.0947500010000866</c:v>
                </c:pt>
                <c:pt idx="3592">
                  <c:v>2.0953333343334197</c:v>
                </c:pt>
                <c:pt idx="3593">
                  <c:v>2.0959166676667529</c:v>
                </c:pt>
                <c:pt idx="3594">
                  <c:v>2.096500001000086</c:v>
                </c:pt>
                <c:pt idx="3595">
                  <c:v>2.0970833343334192</c:v>
                </c:pt>
                <c:pt idx="3596">
                  <c:v>2.0976666676667524</c:v>
                </c:pt>
                <c:pt idx="3597">
                  <c:v>2.0982500010000855</c:v>
                </c:pt>
                <c:pt idx="3598">
                  <c:v>2.0988333343334187</c:v>
                </c:pt>
                <c:pt idx="3599">
                  <c:v>2.0994166676667518</c:v>
                </c:pt>
                <c:pt idx="3600">
                  <c:v>2.100000001000085</c:v>
                </c:pt>
                <c:pt idx="3601">
                  <c:v>2.1005833343334182</c:v>
                </c:pt>
                <c:pt idx="3602">
                  <c:v>2.1011666676667513</c:v>
                </c:pt>
                <c:pt idx="3603">
                  <c:v>2.1017500010000845</c:v>
                </c:pt>
                <c:pt idx="3604">
                  <c:v>2.1023333343334176</c:v>
                </c:pt>
                <c:pt idx="3605">
                  <c:v>2.1029166676667508</c:v>
                </c:pt>
                <c:pt idx="3606">
                  <c:v>2.1035000010000839</c:v>
                </c:pt>
                <c:pt idx="3607">
                  <c:v>2.1040833343334171</c:v>
                </c:pt>
                <c:pt idx="3608">
                  <c:v>2.1046666676667503</c:v>
                </c:pt>
                <c:pt idx="3609">
                  <c:v>2.1052500010000834</c:v>
                </c:pt>
                <c:pt idx="3610">
                  <c:v>2.1058333343334166</c:v>
                </c:pt>
                <c:pt idx="3611">
                  <c:v>2.1064166676667497</c:v>
                </c:pt>
                <c:pt idx="3612">
                  <c:v>2.1070000010000829</c:v>
                </c:pt>
                <c:pt idx="3613">
                  <c:v>2.107583334333416</c:v>
                </c:pt>
                <c:pt idx="3614">
                  <c:v>2.1081666676667492</c:v>
                </c:pt>
                <c:pt idx="3615">
                  <c:v>2.1087500010000824</c:v>
                </c:pt>
                <c:pt idx="3616">
                  <c:v>2.1093333343334155</c:v>
                </c:pt>
                <c:pt idx="3617">
                  <c:v>2.1099166676667487</c:v>
                </c:pt>
                <c:pt idx="3618">
                  <c:v>2.1105000010000818</c:v>
                </c:pt>
                <c:pt idx="3619">
                  <c:v>2.111083334333415</c:v>
                </c:pt>
                <c:pt idx="3620">
                  <c:v>2.1116666676667482</c:v>
                </c:pt>
                <c:pt idx="3621">
                  <c:v>2.1122500010000813</c:v>
                </c:pt>
                <c:pt idx="3622">
                  <c:v>2.1128333343334145</c:v>
                </c:pt>
                <c:pt idx="3623">
                  <c:v>2.1134166676667476</c:v>
                </c:pt>
                <c:pt idx="3624">
                  <c:v>2.1140000010000808</c:v>
                </c:pt>
                <c:pt idx="3625">
                  <c:v>2.1145833343334139</c:v>
                </c:pt>
                <c:pt idx="3626">
                  <c:v>2.1151666676667471</c:v>
                </c:pt>
                <c:pt idx="3627">
                  <c:v>2.1157500010000803</c:v>
                </c:pt>
                <c:pt idx="3628">
                  <c:v>2.1163333343334134</c:v>
                </c:pt>
                <c:pt idx="3629">
                  <c:v>2.1169166676667466</c:v>
                </c:pt>
                <c:pt idx="3630">
                  <c:v>2.1175000010000797</c:v>
                </c:pt>
                <c:pt idx="3631">
                  <c:v>2.1180833343334129</c:v>
                </c:pt>
                <c:pt idx="3632">
                  <c:v>2.1186666676667461</c:v>
                </c:pt>
                <c:pt idx="3633">
                  <c:v>2.1192500010000792</c:v>
                </c:pt>
                <c:pt idx="3634">
                  <c:v>2.1198333343334124</c:v>
                </c:pt>
                <c:pt idx="3635">
                  <c:v>2.1204166676667455</c:v>
                </c:pt>
                <c:pt idx="3636">
                  <c:v>2.1210000010000787</c:v>
                </c:pt>
                <c:pt idx="3637">
                  <c:v>2.1215833343334118</c:v>
                </c:pt>
                <c:pt idx="3638">
                  <c:v>2.122166667666745</c:v>
                </c:pt>
                <c:pt idx="3639">
                  <c:v>2.1227500010000782</c:v>
                </c:pt>
                <c:pt idx="3640">
                  <c:v>2.1233333343334113</c:v>
                </c:pt>
                <c:pt idx="3641">
                  <c:v>2.1239166676667445</c:v>
                </c:pt>
                <c:pt idx="3642">
                  <c:v>2.1245000010000776</c:v>
                </c:pt>
                <c:pt idx="3643">
                  <c:v>2.1250833343334108</c:v>
                </c:pt>
                <c:pt idx="3644">
                  <c:v>2.1256666676667439</c:v>
                </c:pt>
                <c:pt idx="3645">
                  <c:v>2.1262500010000771</c:v>
                </c:pt>
                <c:pt idx="3646">
                  <c:v>2.1268333343334103</c:v>
                </c:pt>
                <c:pt idx="3647">
                  <c:v>2.1274166676667434</c:v>
                </c:pt>
                <c:pt idx="3648">
                  <c:v>2.1280000010000766</c:v>
                </c:pt>
                <c:pt idx="3649">
                  <c:v>2.1285833343334097</c:v>
                </c:pt>
                <c:pt idx="3650">
                  <c:v>2.1291666676667429</c:v>
                </c:pt>
                <c:pt idx="3651">
                  <c:v>2.1297500010000761</c:v>
                </c:pt>
                <c:pt idx="3652">
                  <c:v>2.1303333343334092</c:v>
                </c:pt>
                <c:pt idx="3653">
                  <c:v>2.1309166676667424</c:v>
                </c:pt>
                <c:pt idx="3654">
                  <c:v>2.1315000010000755</c:v>
                </c:pt>
                <c:pt idx="3655">
                  <c:v>2.1320833343334087</c:v>
                </c:pt>
                <c:pt idx="3656">
                  <c:v>2.1326666676667418</c:v>
                </c:pt>
                <c:pt idx="3657">
                  <c:v>2.133250001000075</c:v>
                </c:pt>
                <c:pt idx="3658">
                  <c:v>2.1338333343334082</c:v>
                </c:pt>
                <c:pt idx="3659">
                  <c:v>2.1344166676667413</c:v>
                </c:pt>
                <c:pt idx="3660">
                  <c:v>2.1350000010000745</c:v>
                </c:pt>
                <c:pt idx="3661">
                  <c:v>2.1355833343334076</c:v>
                </c:pt>
                <c:pt idx="3662">
                  <c:v>2.1361666676667408</c:v>
                </c:pt>
                <c:pt idx="3663">
                  <c:v>2.136750001000074</c:v>
                </c:pt>
                <c:pt idx="3664">
                  <c:v>2.1373333343334071</c:v>
                </c:pt>
                <c:pt idx="3665">
                  <c:v>2.1379166676667403</c:v>
                </c:pt>
                <c:pt idx="3666">
                  <c:v>2.1385000010000734</c:v>
                </c:pt>
                <c:pt idx="3667">
                  <c:v>2.1390833343334066</c:v>
                </c:pt>
                <c:pt idx="3668">
                  <c:v>2.1396666676667397</c:v>
                </c:pt>
                <c:pt idx="3669">
                  <c:v>2.1402500010000729</c:v>
                </c:pt>
                <c:pt idx="3670">
                  <c:v>2.1408333343334061</c:v>
                </c:pt>
                <c:pt idx="3671">
                  <c:v>2.1414166676667392</c:v>
                </c:pt>
                <c:pt idx="3672">
                  <c:v>2.1420000010000724</c:v>
                </c:pt>
                <c:pt idx="3673">
                  <c:v>2.1425833343334055</c:v>
                </c:pt>
                <c:pt idx="3674">
                  <c:v>2.1431666676667387</c:v>
                </c:pt>
                <c:pt idx="3675">
                  <c:v>2.1437500010000718</c:v>
                </c:pt>
                <c:pt idx="3676">
                  <c:v>2.144333334333405</c:v>
                </c:pt>
                <c:pt idx="3677">
                  <c:v>2.1449166676667382</c:v>
                </c:pt>
                <c:pt idx="3678">
                  <c:v>2.1455000010000713</c:v>
                </c:pt>
                <c:pt idx="3679">
                  <c:v>2.1460833343334045</c:v>
                </c:pt>
                <c:pt idx="3680">
                  <c:v>2.1466666676667376</c:v>
                </c:pt>
                <c:pt idx="3681">
                  <c:v>2.1472500010000708</c:v>
                </c:pt>
                <c:pt idx="3682">
                  <c:v>2.147833334333404</c:v>
                </c:pt>
                <c:pt idx="3683">
                  <c:v>2.1484166676667371</c:v>
                </c:pt>
                <c:pt idx="3684">
                  <c:v>2.1490000010000703</c:v>
                </c:pt>
                <c:pt idx="3685">
                  <c:v>2.1495833343334034</c:v>
                </c:pt>
                <c:pt idx="3686">
                  <c:v>2.1501666676667366</c:v>
                </c:pt>
                <c:pt idx="3687">
                  <c:v>2.1507500010000697</c:v>
                </c:pt>
                <c:pt idx="3688">
                  <c:v>2.1513333343334029</c:v>
                </c:pt>
                <c:pt idx="3689">
                  <c:v>2.1519166676667361</c:v>
                </c:pt>
                <c:pt idx="3690">
                  <c:v>2.1525000010000692</c:v>
                </c:pt>
                <c:pt idx="3691">
                  <c:v>2.1530833343334024</c:v>
                </c:pt>
                <c:pt idx="3692">
                  <c:v>2.1536666676667355</c:v>
                </c:pt>
                <c:pt idx="3693">
                  <c:v>2.1542500010000687</c:v>
                </c:pt>
                <c:pt idx="3694">
                  <c:v>2.1548333343334019</c:v>
                </c:pt>
                <c:pt idx="3695">
                  <c:v>2.155416667666735</c:v>
                </c:pt>
                <c:pt idx="3696">
                  <c:v>2.1560000010000682</c:v>
                </c:pt>
                <c:pt idx="3697">
                  <c:v>2.1565833343334013</c:v>
                </c:pt>
                <c:pt idx="3698">
                  <c:v>2.1571666676667345</c:v>
                </c:pt>
                <c:pt idx="3699">
                  <c:v>2.1577500010000676</c:v>
                </c:pt>
                <c:pt idx="3700">
                  <c:v>2.1583333343334008</c:v>
                </c:pt>
                <c:pt idx="3701">
                  <c:v>2.158916667666734</c:v>
                </c:pt>
                <c:pt idx="3702">
                  <c:v>2.1595000010000671</c:v>
                </c:pt>
                <c:pt idx="3703">
                  <c:v>2.1600833343334003</c:v>
                </c:pt>
                <c:pt idx="3704">
                  <c:v>2.1606666676667334</c:v>
                </c:pt>
                <c:pt idx="3705">
                  <c:v>2.1612500010000666</c:v>
                </c:pt>
                <c:pt idx="3706">
                  <c:v>2.1618333343333997</c:v>
                </c:pt>
                <c:pt idx="3707">
                  <c:v>2.1624166676667329</c:v>
                </c:pt>
                <c:pt idx="3708">
                  <c:v>2.1630000010000661</c:v>
                </c:pt>
                <c:pt idx="3709">
                  <c:v>2.1635833343333992</c:v>
                </c:pt>
                <c:pt idx="3710">
                  <c:v>2.1641666676667324</c:v>
                </c:pt>
                <c:pt idx="3711">
                  <c:v>2.1647500010000655</c:v>
                </c:pt>
                <c:pt idx="3712">
                  <c:v>2.1653333343333987</c:v>
                </c:pt>
                <c:pt idx="3713">
                  <c:v>2.1659166676667319</c:v>
                </c:pt>
                <c:pt idx="3714">
                  <c:v>2.166500001000065</c:v>
                </c:pt>
                <c:pt idx="3715">
                  <c:v>2.1670833343333982</c:v>
                </c:pt>
                <c:pt idx="3716">
                  <c:v>2.1676666676667313</c:v>
                </c:pt>
                <c:pt idx="3717">
                  <c:v>2.1682500010000645</c:v>
                </c:pt>
                <c:pt idx="3718">
                  <c:v>2.1688333343333976</c:v>
                </c:pt>
                <c:pt idx="3719">
                  <c:v>2.1694166676667308</c:v>
                </c:pt>
                <c:pt idx="3720">
                  <c:v>2.170000001000064</c:v>
                </c:pt>
                <c:pt idx="3721">
                  <c:v>2.1705833343333971</c:v>
                </c:pt>
                <c:pt idx="3722">
                  <c:v>2.1711666676667303</c:v>
                </c:pt>
                <c:pt idx="3723">
                  <c:v>2.1717500010000634</c:v>
                </c:pt>
                <c:pt idx="3724">
                  <c:v>2.1723333343333966</c:v>
                </c:pt>
                <c:pt idx="3725">
                  <c:v>2.1729166676667298</c:v>
                </c:pt>
                <c:pt idx="3726">
                  <c:v>2.1735000010000629</c:v>
                </c:pt>
                <c:pt idx="3727">
                  <c:v>2.1740833343333961</c:v>
                </c:pt>
                <c:pt idx="3728">
                  <c:v>2.1746666676667292</c:v>
                </c:pt>
                <c:pt idx="3729">
                  <c:v>2.1752500010000624</c:v>
                </c:pt>
                <c:pt idx="3730">
                  <c:v>2.1758333343333955</c:v>
                </c:pt>
                <c:pt idx="3731">
                  <c:v>2.1764166676667287</c:v>
                </c:pt>
                <c:pt idx="3732">
                  <c:v>2.1770000010000619</c:v>
                </c:pt>
                <c:pt idx="3733">
                  <c:v>2.177583334333395</c:v>
                </c:pt>
                <c:pt idx="3734">
                  <c:v>2.1781666676667282</c:v>
                </c:pt>
                <c:pt idx="3735">
                  <c:v>2.1787500010000613</c:v>
                </c:pt>
                <c:pt idx="3736">
                  <c:v>2.1793333343333945</c:v>
                </c:pt>
                <c:pt idx="3737">
                  <c:v>2.1799166676667276</c:v>
                </c:pt>
                <c:pt idx="3738">
                  <c:v>2.1805000010000608</c:v>
                </c:pt>
                <c:pt idx="3739">
                  <c:v>2.181083334333394</c:v>
                </c:pt>
                <c:pt idx="3740">
                  <c:v>2.1816666676667271</c:v>
                </c:pt>
                <c:pt idx="3741">
                  <c:v>2.1822500010000603</c:v>
                </c:pt>
                <c:pt idx="3742">
                  <c:v>2.1828333343333934</c:v>
                </c:pt>
                <c:pt idx="3743">
                  <c:v>2.1834166676667266</c:v>
                </c:pt>
                <c:pt idx="3744">
                  <c:v>2.1840000010000598</c:v>
                </c:pt>
                <c:pt idx="3745">
                  <c:v>2.1845833343333929</c:v>
                </c:pt>
                <c:pt idx="3746">
                  <c:v>2.1851666676667261</c:v>
                </c:pt>
                <c:pt idx="3747">
                  <c:v>2.1857500010000592</c:v>
                </c:pt>
                <c:pt idx="3748">
                  <c:v>2.1863333343333924</c:v>
                </c:pt>
                <c:pt idx="3749">
                  <c:v>2.1869166676667255</c:v>
                </c:pt>
                <c:pt idx="3750">
                  <c:v>2.1875000010000587</c:v>
                </c:pt>
                <c:pt idx="3751">
                  <c:v>2.1880833343333919</c:v>
                </c:pt>
                <c:pt idx="3752">
                  <c:v>2.188666667666725</c:v>
                </c:pt>
                <c:pt idx="3753">
                  <c:v>2.1892500010000582</c:v>
                </c:pt>
                <c:pt idx="3754">
                  <c:v>2.1898333343333913</c:v>
                </c:pt>
                <c:pt idx="3755">
                  <c:v>2.1904166676667245</c:v>
                </c:pt>
                <c:pt idx="3756">
                  <c:v>2.1910000010000577</c:v>
                </c:pt>
                <c:pt idx="3757">
                  <c:v>2.1915833343333908</c:v>
                </c:pt>
                <c:pt idx="3758">
                  <c:v>2.192166667666724</c:v>
                </c:pt>
                <c:pt idx="3759">
                  <c:v>2.1927500010000571</c:v>
                </c:pt>
                <c:pt idx="3760">
                  <c:v>2.1933333343333903</c:v>
                </c:pt>
                <c:pt idx="3761">
                  <c:v>2.1939166676667234</c:v>
                </c:pt>
                <c:pt idx="3762">
                  <c:v>2.1945000010000566</c:v>
                </c:pt>
                <c:pt idx="3763">
                  <c:v>2.1950833343333898</c:v>
                </c:pt>
                <c:pt idx="3764">
                  <c:v>2.1956666676667229</c:v>
                </c:pt>
                <c:pt idx="3765">
                  <c:v>2.1962500010000561</c:v>
                </c:pt>
                <c:pt idx="3766">
                  <c:v>2.1968333343333892</c:v>
                </c:pt>
                <c:pt idx="3767">
                  <c:v>2.1974166676667224</c:v>
                </c:pt>
                <c:pt idx="3768">
                  <c:v>2.1980000010000555</c:v>
                </c:pt>
                <c:pt idx="3769">
                  <c:v>2.1985833343333887</c:v>
                </c:pt>
                <c:pt idx="3770">
                  <c:v>2.1991666676667219</c:v>
                </c:pt>
                <c:pt idx="3771">
                  <c:v>2.199750001000055</c:v>
                </c:pt>
                <c:pt idx="3772">
                  <c:v>2.2003333343333882</c:v>
                </c:pt>
                <c:pt idx="3773">
                  <c:v>2.2009166676667213</c:v>
                </c:pt>
                <c:pt idx="3774">
                  <c:v>2.2015000010000545</c:v>
                </c:pt>
                <c:pt idx="3775">
                  <c:v>2.2020833343333877</c:v>
                </c:pt>
                <c:pt idx="3776">
                  <c:v>2.2026666676667208</c:v>
                </c:pt>
                <c:pt idx="3777">
                  <c:v>2.203250001000054</c:v>
                </c:pt>
                <c:pt idx="3778">
                  <c:v>2.2038333343333871</c:v>
                </c:pt>
                <c:pt idx="3779">
                  <c:v>2.2044166676667203</c:v>
                </c:pt>
                <c:pt idx="3780">
                  <c:v>2.2050000010000534</c:v>
                </c:pt>
                <c:pt idx="3781">
                  <c:v>2.2055833343333866</c:v>
                </c:pt>
                <c:pt idx="3782">
                  <c:v>2.2061666676667198</c:v>
                </c:pt>
                <c:pt idx="3783">
                  <c:v>2.2067500010000529</c:v>
                </c:pt>
                <c:pt idx="3784">
                  <c:v>2.2073333343333861</c:v>
                </c:pt>
                <c:pt idx="3785">
                  <c:v>2.2079166676667192</c:v>
                </c:pt>
                <c:pt idx="3786">
                  <c:v>2.2085000010000524</c:v>
                </c:pt>
                <c:pt idx="3787">
                  <c:v>2.2090833343333856</c:v>
                </c:pt>
                <c:pt idx="3788">
                  <c:v>2.2096666676667187</c:v>
                </c:pt>
                <c:pt idx="3789">
                  <c:v>2.2102500010000519</c:v>
                </c:pt>
                <c:pt idx="3790">
                  <c:v>2.210833334333385</c:v>
                </c:pt>
                <c:pt idx="3791">
                  <c:v>2.2114166676667182</c:v>
                </c:pt>
                <c:pt idx="3792">
                  <c:v>2.2120000010000513</c:v>
                </c:pt>
                <c:pt idx="3793">
                  <c:v>2.2125833343333845</c:v>
                </c:pt>
                <c:pt idx="3794">
                  <c:v>2.2131666676667177</c:v>
                </c:pt>
                <c:pt idx="3795">
                  <c:v>2.2137500010000508</c:v>
                </c:pt>
                <c:pt idx="3796">
                  <c:v>2.214333334333384</c:v>
                </c:pt>
                <c:pt idx="3797">
                  <c:v>2.2149166676667171</c:v>
                </c:pt>
                <c:pt idx="3798">
                  <c:v>2.2155000010000503</c:v>
                </c:pt>
                <c:pt idx="3799">
                  <c:v>2.2160833343333834</c:v>
                </c:pt>
                <c:pt idx="3800">
                  <c:v>2.2166666676667166</c:v>
                </c:pt>
                <c:pt idx="3801">
                  <c:v>2.2172500010000498</c:v>
                </c:pt>
                <c:pt idx="3802">
                  <c:v>2.2178333343333829</c:v>
                </c:pt>
                <c:pt idx="3803">
                  <c:v>2.2184166676667161</c:v>
                </c:pt>
                <c:pt idx="3804">
                  <c:v>2.2190000010000492</c:v>
                </c:pt>
                <c:pt idx="3805">
                  <c:v>2.2195833343333824</c:v>
                </c:pt>
                <c:pt idx="3806">
                  <c:v>2.2201666676667156</c:v>
                </c:pt>
                <c:pt idx="3807">
                  <c:v>2.2207500010000487</c:v>
                </c:pt>
                <c:pt idx="3808">
                  <c:v>2.2213333343333819</c:v>
                </c:pt>
                <c:pt idx="3809">
                  <c:v>2.221916667666715</c:v>
                </c:pt>
                <c:pt idx="3810">
                  <c:v>2.2225000010000482</c:v>
                </c:pt>
                <c:pt idx="3811">
                  <c:v>2.2230833343333813</c:v>
                </c:pt>
                <c:pt idx="3812">
                  <c:v>2.2236666676667145</c:v>
                </c:pt>
                <c:pt idx="3813">
                  <c:v>2.2242500010000477</c:v>
                </c:pt>
                <c:pt idx="3814">
                  <c:v>2.2248333343333808</c:v>
                </c:pt>
                <c:pt idx="3815">
                  <c:v>2.225416667666714</c:v>
                </c:pt>
                <c:pt idx="3816">
                  <c:v>2.2260000010000471</c:v>
                </c:pt>
                <c:pt idx="3817">
                  <c:v>2.2265833343333803</c:v>
                </c:pt>
                <c:pt idx="3818">
                  <c:v>2.2271666676667135</c:v>
                </c:pt>
                <c:pt idx="3819">
                  <c:v>2.2277500010000466</c:v>
                </c:pt>
                <c:pt idx="3820">
                  <c:v>2.2283333343333798</c:v>
                </c:pt>
                <c:pt idx="3821">
                  <c:v>2.2289166676667129</c:v>
                </c:pt>
                <c:pt idx="3822">
                  <c:v>2.2295000010000461</c:v>
                </c:pt>
                <c:pt idx="3823">
                  <c:v>2.2300833343333792</c:v>
                </c:pt>
                <c:pt idx="3824">
                  <c:v>2.2306666676667124</c:v>
                </c:pt>
                <c:pt idx="3825">
                  <c:v>2.2312500010000456</c:v>
                </c:pt>
                <c:pt idx="3826">
                  <c:v>2.2318333343333787</c:v>
                </c:pt>
                <c:pt idx="3827">
                  <c:v>2.2324166676667119</c:v>
                </c:pt>
                <c:pt idx="3828">
                  <c:v>2.233000001000045</c:v>
                </c:pt>
                <c:pt idx="3829">
                  <c:v>2.2335833343333782</c:v>
                </c:pt>
                <c:pt idx="3830">
                  <c:v>2.2341666676667113</c:v>
                </c:pt>
                <c:pt idx="3831">
                  <c:v>2.2347500010000445</c:v>
                </c:pt>
                <c:pt idx="3832">
                  <c:v>2.2353333343333777</c:v>
                </c:pt>
                <c:pt idx="3833">
                  <c:v>2.2359166676667108</c:v>
                </c:pt>
                <c:pt idx="3834">
                  <c:v>2.236500001000044</c:v>
                </c:pt>
                <c:pt idx="3835">
                  <c:v>2.2370833343333771</c:v>
                </c:pt>
                <c:pt idx="3836">
                  <c:v>2.2376666676667103</c:v>
                </c:pt>
                <c:pt idx="3837">
                  <c:v>2.2382500010000435</c:v>
                </c:pt>
                <c:pt idx="3838">
                  <c:v>2.2388333343333766</c:v>
                </c:pt>
                <c:pt idx="3839">
                  <c:v>2.2394166676667098</c:v>
                </c:pt>
                <c:pt idx="3840">
                  <c:v>2.2400000010000429</c:v>
                </c:pt>
                <c:pt idx="3841">
                  <c:v>2.2405833343333761</c:v>
                </c:pt>
                <c:pt idx="3842">
                  <c:v>2.2411666676667092</c:v>
                </c:pt>
                <c:pt idx="3843">
                  <c:v>2.2417500010000424</c:v>
                </c:pt>
                <c:pt idx="3844">
                  <c:v>2.2423333343333756</c:v>
                </c:pt>
                <c:pt idx="3845">
                  <c:v>2.2429166676667087</c:v>
                </c:pt>
                <c:pt idx="3846">
                  <c:v>2.2435000010000419</c:v>
                </c:pt>
                <c:pt idx="3847">
                  <c:v>2.244083334333375</c:v>
                </c:pt>
                <c:pt idx="3848">
                  <c:v>2.2446666676667082</c:v>
                </c:pt>
                <c:pt idx="3849">
                  <c:v>2.2452500010000414</c:v>
                </c:pt>
                <c:pt idx="3850">
                  <c:v>2.2458333343333745</c:v>
                </c:pt>
                <c:pt idx="3851">
                  <c:v>2.2464166676667077</c:v>
                </c:pt>
                <c:pt idx="3852">
                  <c:v>2.2470000010000408</c:v>
                </c:pt>
                <c:pt idx="3853">
                  <c:v>2.247583334333374</c:v>
                </c:pt>
                <c:pt idx="3854">
                  <c:v>2.2481666676667071</c:v>
                </c:pt>
                <c:pt idx="3855">
                  <c:v>2.2487500010000403</c:v>
                </c:pt>
                <c:pt idx="3856">
                  <c:v>2.2493333343333735</c:v>
                </c:pt>
                <c:pt idx="3857">
                  <c:v>2.2499166676667066</c:v>
                </c:pt>
                <c:pt idx="3858">
                  <c:v>2.2505000010000398</c:v>
                </c:pt>
                <c:pt idx="3859">
                  <c:v>2.2510833343333729</c:v>
                </c:pt>
                <c:pt idx="3860">
                  <c:v>2.2516666676667061</c:v>
                </c:pt>
                <c:pt idx="3861">
                  <c:v>2.2522500010000392</c:v>
                </c:pt>
                <c:pt idx="3862">
                  <c:v>2.2528333343333724</c:v>
                </c:pt>
                <c:pt idx="3863">
                  <c:v>2.2534166676667056</c:v>
                </c:pt>
                <c:pt idx="3864">
                  <c:v>2.2540000010000387</c:v>
                </c:pt>
                <c:pt idx="3865">
                  <c:v>2.2545833343333719</c:v>
                </c:pt>
                <c:pt idx="3866">
                  <c:v>2.255166667666705</c:v>
                </c:pt>
                <c:pt idx="3867">
                  <c:v>2.2557500010000382</c:v>
                </c:pt>
                <c:pt idx="3868">
                  <c:v>2.2563333343333714</c:v>
                </c:pt>
                <c:pt idx="3869">
                  <c:v>2.2569166676667045</c:v>
                </c:pt>
                <c:pt idx="3870">
                  <c:v>2.2575000010000377</c:v>
                </c:pt>
                <c:pt idx="3871">
                  <c:v>2.2580833343333708</c:v>
                </c:pt>
                <c:pt idx="3872">
                  <c:v>2.258666667666704</c:v>
                </c:pt>
                <c:pt idx="3873">
                  <c:v>2.2592500010000371</c:v>
                </c:pt>
                <c:pt idx="3874">
                  <c:v>2.2598333343333703</c:v>
                </c:pt>
                <c:pt idx="3875">
                  <c:v>2.2604166676667035</c:v>
                </c:pt>
                <c:pt idx="3876">
                  <c:v>2.2610000010000366</c:v>
                </c:pt>
                <c:pt idx="3877">
                  <c:v>2.2615833343333698</c:v>
                </c:pt>
                <c:pt idx="3878">
                  <c:v>2.2621666676667029</c:v>
                </c:pt>
                <c:pt idx="3879">
                  <c:v>2.2627500010000361</c:v>
                </c:pt>
                <c:pt idx="3880">
                  <c:v>2.2633333343333693</c:v>
                </c:pt>
                <c:pt idx="3881">
                  <c:v>2.2639166676667024</c:v>
                </c:pt>
                <c:pt idx="3882">
                  <c:v>2.2645000010000356</c:v>
                </c:pt>
                <c:pt idx="3883">
                  <c:v>2.2650833343333687</c:v>
                </c:pt>
                <c:pt idx="3884">
                  <c:v>2.2656666676667019</c:v>
                </c:pt>
                <c:pt idx="3885">
                  <c:v>2.266250001000035</c:v>
                </c:pt>
                <c:pt idx="3886">
                  <c:v>2.2668333343333682</c:v>
                </c:pt>
                <c:pt idx="3887">
                  <c:v>2.2674166676667014</c:v>
                </c:pt>
                <c:pt idx="3888">
                  <c:v>2.2680000010000345</c:v>
                </c:pt>
                <c:pt idx="3889">
                  <c:v>2.2685833343333677</c:v>
                </c:pt>
                <c:pt idx="3890">
                  <c:v>2.2691666676667008</c:v>
                </c:pt>
                <c:pt idx="3891">
                  <c:v>2.269750001000034</c:v>
                </c:pt>
                <c:pt idx="3892">
                  <c:v>2.2703333343333671</c:v>
                </c:pt>
                <c:pt idx="3893">
                  <c:v>2.2709166676667003</c:v>
                </c:pt>
                <c:pt idx="3894">
                  <c:v>2.2715000010000335</c:v>
                </c:pt>
                <c:pt idx="3895">
                  <c:v>2.2720833343333666</c:v>
                </c:pt>
                <c:pt idx="3896">
                  <c:v>2.2726666676666998</c:v>
                </c:pt>
                <c:pt idx="3897">
                  <c:v>2.2732500010000329</c:v>
                </c:pt>
                <c:pt idx="3898">
                  <c:v>2.2738333343333661</c:v>
                </c:pt>
                <c:pt idx="3899">
                  <c:v>2.2744166676666993</c:v>
                </c:pt>
                <c:pt idx="3900">
                  <c:v>2.2750000010000324</c:v>
                </c:pt>
                <c:pt idx="3901">
                  <c:v>2.2755833343333656</c:v>
                </c:pt>
                <c:pt idx="3902">
                  <c:v>2.2761666676666987</c:v>
                </c:pt>
                <c:pt idx="3903">
                  <c:v>2.2767500010000319</c:v>
                </c:pt>
                <c:pt idx="3904">
                  <c:v>2.277333334333365</c:v>
                </c:pt>
                <c:pt idx="3905">
                  <c:v>2.2779166676666982</c:v>
                </c:pt>
                <c:pt idx="3906">
                  <c:v>2.2785000010000314</c:v>
                </c:pt>
                <c:pt idx="3907">
                  <c:v>2.2790833343333645</c:v>
                </c:pt>
                <c:pt idx="3908">
                  <c:v>2.2796666676666977</c:v>
                </c:pt>
                <c:pt idx="3909">
                  <c:v>2.2802500010000308</c:v>
                </c:pt>
                <c:pt idx="3910">
                  <c:v>2.280833334333364</c:v>
                </c:pt>
                <c:pt idx="3911">
                  <c:v>2.2814166676666972</c:v>
                </c:pt>
                <c:pt idx="3912">
                  <c:v>2.2820000010000303</c:v>
                </c:pt>
                <c:pt idx="3913">
                  <c:v>2.2825833343333635</c:v>
                </c:pt>
                <c:pt idx="3914">
                  <c:v>2.2831666676666966</c:v>
                </c:pt>
                <c:pt idx="3915">
                  <c:v>2.2837500010000298</c:v>
                </c:pt>
                <c:pt idx="3916">
                  <c:v>2.2843333343333629</c:v>
                </c:pt>
                <c:pt idx="3917">
                  <c:v>2.2849166676666961</c:v>
                </c:pt>
                <c:pt idx="3918">
                  <c:v>2.2855000010000293</c:v>
                </c:pt>
                <c:pt idx="3919">
                  <c:v>2.2860833343333624</c:v>
                </c:pt>
                <c:pt idx="3920">
                  <c:v>2.2866666676666956</c:v>
                </c:pt>
                <c:pt idx="3921">
                  <c:v>2.2872500010000287</c:v>
                </c:pt>
                <c:pt idx="3922">
                  <c:v>2.2878333343333619</c:v>
                </c:pt>
                <c:pt idx="3923">
                  <c:v>2.288416667666695</c:v>
                </c:pt>
                <c:pt idx="3924">
                  <c:v>2.2890000010000282</c:v>
                </c:pt>
                <c:pt idx="3925">
                  <c:v>2.2895833343333614</c:v>
                </c:pt>
                <c:pt idx="3926">
                  <c:v>2.2901666676666945</c:v>
                </c:pt>
                <c:pt idx="3927">
                  <c:v>2.2907500010000277</c:v>
                </c:pt>
                <c:pt idx="3928">
                  <c:v>2.2913333343333608</c:v>
                </c:pt>
                <c:pt idx="3929">
                  <c:v>2.291916667666694</c:v>
                </c:pt>
                <c:pt idx="3930">
                  <c:v>2.2925000010000272</c:v>
                </c:pt>
                <c:pt idx="3931">
                  <c:v>2.2930833343333603</c:v>
                </c:pt>
                <c:pt idx="3932">
                  <c:v>2.2936666676666935</c:v>
                </c:pt>
                <c:pt idx="3933">
                  <c:v>2.2942500010000266</c:v>
                </c:pt>
                <c:pt idx="3934">
                  <c:v>2.2948333343333598</c:v>
                </c:pt>
                <c:pt idx="3935">
                  <c:v>2.2954166676666929</c:v>
                </c:pt>
                <c:pt idx="3936">
                  <c:v>2.2960000010000261</c:v>
                </c:pt>
                <c:pt idx="3937">
                  <c:v>2.2965833343333593</c:v>
                </c:pt>
                <c:pt idx="3938">
                  <c:v>2.2971666676666924</c:v>
                </c:pt>
                <c:pt idx="3939">
                  <c:v>2.2977500010000256</c:v>
                </c:pt>
                <c:pt idx="3940">
                  <c:v>2.2983333343333587</c:v>
                </c:pt>
                <c:pt idx="3941">
                  <c:v>2.2989166676666919</c:v>
                </c:pt>
                <c:pt idx="3942">
                  <c:v>2.2995000010000251</c:v>
                </c:pt>
                <c:pt idx="3943">
                  <c:v>2.3000833343333582</c:v>
                </c:pt>
                <c:pt idx="3944">
                  <c:v>2.3006666676666914</c:v>
                </c:pt>
                <c:pt idx="3945">
                  <c:v>2.3012500010000245</c:v>
                </c:pt>
                <c:pt idx="3946">
                  <c:v>2.3018333343333577</c:v>
                </c:pt>
                <c:pt idx="3947">
                  <c:v>2.3024166676666908</c:v>
                </c:pt>
                <c:pt idx="3948">
                  <c:v>2.303000001000024</c:v>
                </c:pt>
                <c:pt idx="3949">
                  <c:v>2.3035833343333572</c:v>
                </c:pt>
                <c:pt idx="3950">
                  <c:v>2.3041666676666903</c:v>
                </c:pt>
                <c:pt idx="3951">
                  <c:v>2.3047500010000235</c:v>
                </c:pt>
                <c:pt idx="3952">
                  <c:v>2.3053333343333566</c:v>
                </c:pt>
                <c:pt idx="3953">
                  <c:v>2.3059166676666898</c:v>
                </c:pt>
                <c:pt idx="3954">
                  <c:v>2.3065000010000229</c:v>
                </c:pt>
                <c:pt idx="3955">
                  <c:v>2.3070833343333561</c:v>
                </c:pt>
                <c:pt idx="3956">
                  <c:v>2.3076666676666893</c:v>
                </c:pt>
                <c:pt idx="3957">
                  <c:v>2.3082500010000224</c:v>
                </c:pt>
                <c:pt idx="3958">
                  <c:v>2.3088333343333556</c:v>
                </c:pt>
                <c:pt idx="3959">
                  <c:v>2.3094166676666887</c:v>
                </c:pt>
                <c:pt idx="3960">
                  <c:v>2.3100000010000219</c:v>
                </c:pt>
                <c:pt idx="3961">
                  <c:v>2.3105833343333551</c:v>
                </c:pt>
                <c:pt idx="3962">
                  <c:v>2.3111666676666882</c:v>
                </c:pt>
                <c:pt idx="3963">
                  <c:v>2.3117500010000214</c:v>
                </c:pt>
                <c:pt idx="3964">
                  <c:v>2.3123333343333545</c:v>
                </c:pt>
                <c:pt idx="3965">
                  <c:v>2.3129166676666877</c:v>
                </c:pt>
                <c:pt idx="3966">
                  <c:v>2.3135000010000208</c:v>
                </c:pt>
                <c:pt idx="3967">
                  <c:v>2.314083334333354</c:v>
                </c:pt>
                <c:pt idx="3968">
                  <c:v>2.3146666676666872</c:v>
                </c:pt>
                <c:pt idx="3969">
                  <c:v>2.3152500010000203</c:v>
                </c:pt>
                <c:pt idx="3970">
                  <c:v>2.3158333343333535</c:v>
                </c:pt>
                <c:pt idx="3971">
                  <c:v>2.3164166676666866</c:v>
                </c:pt>
                <c:pt idx="3972">
                  <c:v>2.3170000010000198</c:v>
                </c:pt>
                <c:pt idx="3973">
                  <c:v>2.317583334333353</c:v>
                </c:pt>
                <c:pt idx="3974">
                  <c:v>2.3181666676666861</c:v>
                </c:pt>
                <c:pt idx="3975">
                  <c:v>2.3187500010000193</c:v>
                </c:pt>
                <c:pt idx="3976">
                  <c:v>2.3193333343333524</c:v>
                </c:pt>
                <c:pt idx="3977">
                  <c:v>2.3199166676666856</c:v>
                </c:pt>
                <c:pt idx="3978">
                  <c:v>2.3205000010000187</c:v>
                </c:pt>
                <c:pt idx="3979">
                  <c:v>2.3210833343333519</c:v>
                </c:pt>
                <c:pt idx="3980">
                  <c:v>2.3216666676666851</c:v>
                </c:pt>
                <c:pt idx="3981">
                  <c:v>2.3222500010000182</c:v>
                </c:pt>
                <c:pt idx="3982">
                  <c:v>2.3228333343333514</c:v>
                </c:pt>
                <c:pt idx="3983">
                  <c:v>2.3234166676666845</c:v>
                </c:pt>
                <c:pt idx="3984">
                  <c:v>2.3240000010000177</c:v>
                </c:pt>
                <c:pt idx="3985">
                  <c:v>2.3245833343333508</c:v>
                </c:pt>
                <c:pt idx="3986">
                  <c:v>2.325166667666684</c:v>
                </c:pt>
                <c:pt idx="3987">
                  <c:v>2.3257500010000172</c:v>
                </c:pt>
                <c:pt idx="3988">
                  <c:v>2.3263333343333503</c:v>
                </c:pt>
                <c:pt idx="3989">
                  <c:v>2.3269166676666835</c:v>
                </c:pt>
                <c:pt idx="3990">
                  <c:v>2.3275000010000166</c:v>
                </c:pt>
                <c:pt idx="3991">
                  <c:v>2.3280833343333498</c:v>
                </c:pt>
                <c:pt idx="3992">
                  <c:v>2.328666667666683</c:v>
                </c:pt>
                <c:pt idx="3993">
                  <c:v>2.3292500010000161</c:v>
                </c:pt>
                <c:pt idx="3994">
                  <c:v>2.3298333343333493</c:v>
                </c:pt>
                <c:pt idx="3995">
                  <c:v>2.3304166676666824</c:v>
                </c:pt>
                <c:pt idx="3996">
                  <c:v>2.3310000010000156</c:v>
                </c:pt>
                <c:pt idx="3997">
                  <c:v>2.3315833343333487</c:v>
                </c:pt>
                <c:pt idx="3998">
                  <c:v>2.3321666676666819</c:v>
                </c:pt>
                <c:pt idx="3999">
                  <c:v>2.3327500010000151</c:v>
                </c:pt>
                <c:pt idx="4000">
                  <c:v>2.3333333343333482</c:v>
                </c:pt>
                <c:pt idx="4001">
                  <c:v>2.3339166676666814</c:v>
                </c:pt>
                <c:pt idx="4002">
                  <c:v>2.3345000010000145</c:v>
                </c:pt>
                <c:pt idx="4003">
                  <c:v>2.3350833343333477</c:v>
                </c:pt>
                <c:pt idx="4004">
                  <c:v>2.3356666676666809</c:v>
                </c:pt>
                <c:pt idx="4005">
                  <c:v>2.336250001000014</c:v>
                </c:pt>
                <c:pt idx="4006">
                  <c:v>2.3368333343333472</c:v>
                </c:pt>
                <c:pt idx="4007">
                  <c:v>2.3374166676666803</c:v>
                </c:pt>
                <c:pt idx="4008">
                  <c:v>2.3380000010000135</c:v>
                </c:pt>
                <c:pt idx="4009">
                  <c:v>2.3385833343333466</c:v>
                </c:pt>
                <c:pt idx="4010">
                  <c:v>2.3391666676666798</c:v>
                </c:pt>
                <c:pt idx="4011">
                  <c:v>2.339750001000013</c:v>
                </c:pt>
                <c:pt idx="4012">
                  <c:v>2.3403333343333461</c:v>
                </c:pt>
                <c:pt idx="4013">
                  <c:v>2.3409166676666793</c:v>
                </c:pt>
                <c:pt idx="4014">
                  <c:v>2.3415000010000124</c:v>
                </c:pt>
                <c:pt idx="4015">
                  <c:v>2.3420833343333456</c:v>
                </c:pt>
                <c:pt idx="4016">
                  <c:v>2.3426666676666787</c:v>
                </c:pt>
                <c:pt idx="4017">
                  <c:v>2.3432500010000119</c:v>
                </c:pt>
                <c:pt idx="4018">
                  <c:v>2.3438333343333451</c:v>
                </c:pt>
                <c:pt idx="4019">
                  <c:v>2.3444166676666782</c:v>
                </c:pt>
                <c:pt idx="4020">
                  <c:v>2.3450000010000114</c:v>
                </c:pt>
                <c:pt idx="4021">
                  <c:v>2.3455833343333445</c:v>
                </c:pt>
                <c:pt idx="4022">
                  <c:v>2.3461666676666777</c:v>
                </c:pt>
                <c:pt idx="4023">
                  <c:v>2.3467500010000109</c:v>
                </c:pt>
                <c:pt idx="4024">
                  <c:v>2.347333334333344</c:v>
                </c:pt>
                <c:pt idx="4025">
                  <c:v>2.3479166676666772</c:v>
                </c:pt>
                <c:pt idx="4026">
                  <c:v>2.3485000010000103</c:v>
                </c:pt>
                <c:pt idx="4027">
                  <c:v>2.3490833343333435</c:v>
                </c:pt>
                <c:pt idx="4028">
                  <c:v>2.3496666676666766</c:v>
                </c:pt>
                <c:pt idx="4029">
                  <c:v>2.3502500010000098</c:v>
                </c:pt>
                <c:pt idx="4030">
                  <c:v>2.350833334333343</c:v>
                </c:pt>
                <c:pt idx="4031">
                  <c:v>2.3514166676666761</c:v>
                </c:pt>
                <c:pt idx="4032">
                  <c:v>2.3520000010000093</c:v>
                </c:pt>
                <c:pt idx="4033">
                  <c:v>2.3525833343333424</c:v>
                </c:pt>
                <c:pt idx="4034">
                  <c:v>2.3531666676666756</c:v>
                </c:pt>
                <c:pt idx="4035">
                  <c:v>2.3537500010000088</c:v>
                </c:pt>
                <c:pt idx="4036">
                  <c:v>2.3543333343333419</c:v>
                </c:pt>
                <c:pt idx="4037">
                  <c:v>2.3549166676666751</c:v>
                </c:pt>
                <c:pt idx="4038">
                  <c:v>2.3555000010000082</c:v>
                </c:pt>
                <c:pt idx="4039">
                  <c:v>2.3560833343333414</c:v>
                </c:pt>
                <c:pt idx="4040">
                  <c:v>2.3566666676666745</c:v>
                </c:pt>
                <c:pt idx="4041">
                  <c:v>2.3572500010000077</c:v>
                </c:pt>
                <c:pt idx="4042">
                  <c:v>2.3578333343333409</c:v>
                </c:pt>
                <c:pt idx="4043">
                  <c:v>2.358416667666674</c:v>
                </c:pt>
                <c:pt idx="4044">
                  <c:v>2.3590000010000072</c:v>
                </c:pt>
                <c:pt idx="4045">
                  <c:v>2.3595833343333403</c:v>
                </c:pt>
                <c:pt idx="4046">
                  <c:v>2.3601666676666735</c:v>
                </c:pt>
                <c:pt idx="4047">
                  <c:v>2.3607500010000066</c:v>
                </c:pt>
                <c:pt idx="4048">
                  <c:v>2.3613333343333398</c:v>
                </c:pt>
                <c:pt idx="4049">
                  <c:v>2.361916667666673</c:v>
                </c:pt>
                <c:pt idx="4050">
                  <c:v>2.3625000010000061</c:v>
                </c:pt>
                <c:pt idx="4051">
                  <c:v>2.3630833343333393</c:v>
                </c:pt>
                <c:pt idx="4052">
                  <c:v>2.3636666676666724</c:v>
                </c:pt>
                <c:pt idx="4053">
                  <c:v>2.3642500010000056</c:v>
                </c:pt>
                <c:pt idx="4054">
                  <c:v>2.3648333343333388</c:v>
                </c:pt>
                <c:pt idx="4055">
                  <c:v>2.3654166676666719</c:v>
                </c:pt>
                <c:pt idx="4056">
                  <c:v>2.3660000010000051</c:v>
                </c:pt>
                <c:pt idx="4057">
                  <c:v>2.3665833343333382</c:v>
                </c:pt>
                <c:pt idx="4058">
                  <c:v>2.3671666676666714</c:v>
                </c:pt>
                <c:pt idx="4059">
                  <c:v>2.3677500010000045</c:v>
                </c:pt>
                <c:pt idx="4060">
                  <c:v>2.3683333343333377</c:v>
                </c:pt>
                <c:pt idx="4061">
                  <c:v>2.3689166676666709</c:v>
                </c:pt>
                <c:pt idx="4062">
                  <c:v>2.369500001000004</c:v>
                </c:pt>
                <c:pt idx="4063">
                  <c:v>2.3700833343333372</c:v>
                </c:pt>
                <c:pt idx="4064">
                  <c:v>2.3706666676666703</c:v>
                </c:pt>
                <c:pt idx="4065">
                  <c:v>2.3712500010000035</c:v>
                </c:pt>
                <c:pt idx="4066">
                  <c:v>2.3718333343333367</c:v>
                </c:pt>
                <c:pt idx="4067">
                  <c:v>2.3724166676666698</c:v>
                </c:pt>
                <c:pt idx="4068">
                  <c:v>2.373000001000003</c:v>
                </c:pt>
                <c:pt idx="4069">
                  <c:v>2.3735833343333361</c:v>
                </c:pt>
                <c:pt idx="4070">
                  <c:v>2.3741666676666693</c:v>
                </c:pt>
                <c:pt idx="4071">
                  <c:v>2.3747500010000024</c:v>
                </c:pt>
                <c:pt idx="4072">
                  <c:v>2.3753333343333356</c:v>
                </c:pt>
                <c:pt idx="4073">
                  <c:v>2.3759166676666688</c:v>
                </c:pt>
                <c:pt idx="4074">
                  <c:v>2.3765000010000019</c:v>
                </c:pt>
                <c:pt idx="4075">
                  <c:v>2.3770833343333351</c:v>
                </c:pt>
                <c:pt idx="4076">
                  <c:v>2.3776666676666682</c:v>
                </c:pt>
                <c:pt idx="4077">
                  <c:v>2.3782500010000014</c:v>
                </c:pt>
                <c:pt idx="4078">
                  <c:v>2.3788333343333345</c:v>
                </c:pt>
                <c:pt idx="4079">
                  <c:v>2.3794166676666677</c:v>
                </c:pt>
                <c:pt idx="4080">
                  <c:v>2.3800000010000009</c:v>
                </c:pt>
                <c:pt idx="4081">
                  <c:v>2.380583334333334</c:v>
                </c:pt>
                <c:pt idx="4082">
                  <c:v>2.3811666676666672</c:v>
                </c:pt>
                <c:pt idx="4083">
                  <c:v>2.3817500010000003</c:v>
                </c:pt>
                <c:pt idx="4084">
                  <c:v>2.3823333343333335</c:v>
                </c:pt>
                <c:pt idx="4085">
                  <c:v>2.3829166676666667</c:v>
                </c:pt>
                <c:pt idx="4086">
                  <c:v>2.3835000009999998</c:v>
                </c:pt>
                <c:pt idx="4087">
                  <c:v>2.384083334333333</c:v>
                </c:pt>
                <c:pt idx="4088">
                  <c:v>2.3846666676666661</c:v>
                </c:pt>
                <c:pt idx="4089">
                  <c:v>2.3852500009999993</c:v>
                </c:pt>
                <c:pt idx="4090">
                  <c:v>2.3858333343333324</c:v>
                </c:pt>
                <c:pt idx="4091">
                  <c:v>2.3864166676666656</c:v>
                </c:pt>
                <c:pt idx="4092">
                  <c:v>2.3870000009999988</c:v>
                </c:pt>
                <c:pt idx="4093">
                  <c:v>2.3875833343333319</c:v>
                </c:pt>
                <c:pt idx="4094">
                  <c:v>2.3881666676666651</c:v>
                </c:pt>
                <c:pt idx="4095">
                  <c:v>2.3887500009999982</c:v>
                </c:pt>
                <c:pt idx="4096">
                  <c:v>2.3893333343333314</c:v>
                </c:pt>
                <c:pt idx="4097">
                  <c:v>2.3899166676666646</c:v>
                </c:pt>
                <c:pt idx="4098">
                  <c:v>2.3905000009999977</c:v>
                </c:pt>
                <c:pt idx="4099">
                  <c:v>2.3910833343333309</c:v>
                </c:pt>
                <c:pt idx="4100">
                  <c:v>2.391666667666664</c:v>
                </c:pt>
                <c:pt idx="4101">
                  <c:v>2.3922500009999972</c:v>
                </c:pt>
                <c:pt idx="4102">
                  <c:v>2.3928333343333303</c:v>
                </c:pt>
                <c:pt idx="4103">
                  <c:v>2.3934166676666635</c:v>
                </c:pt>
                <c:pt idx="4104">
                  <c:v>2.3940000009999967</c:v>
                </c:pt>
                <c:pt idx="4105">
                  <c:v>2.3945833343333298</c:v>
                </c:pt>
                <c:pt idx="4106">
                  <c:v>2.395166667666663</c:v>
                </c:pt>
                <c:pt idx="4107">
                  <c:v>2.3957500009999961</c:v>
                </c:pt>
                <c:pt idx="4108">
                  <c:v>2.3963333343333293</c:v>
                </c:pt>
                <c:pt idx="4109">
                  <c:v>2.3969166676666624</c:v>
                </c:pt>
                <c:pt idx="4110">
                  <c:v>2.3975000009999956</c:v>
                </c:pt>
                <c:pt idx="4111">
                  <c:v>2.3980833343333288</c:v>
                </c:pt>
                <c:pt idx="4112">
                  <c:v>2.3986666676666619</c:v>
                </c:pt>
                <c:pt idx="4113">
                  <c:v>2.3992500009999951</c:v>
                </c:pt>
                <c:pt idx="4114">
                  <c:v>2.3998333343333282</c:v>
                </c:pt>
                <c:pt idx="4115">
                  <c:v>2.4004166676666614</c:v>
                </c:pt>
                <c:pt idx="4116">
                  <c:v>2.4010000009999946</c:v>
                </c:pt>
                <c:pt idx="4117">
                  <c:v>2.4015833343333277</c:v>
                </c:pt>
                <c:pt idx="4118">
                  <c:v>2.4021666676666609</c:v>
                </c:pt>
                <c:pt idx="4119">
                  <c:v>2.402750000999994</c:v>
                </c:pt>
                <c:pt idx="4120">
                  <c:v>2.4033333343333272</c:v>
                </c:pt>
                <c:pt idx="4121">
                  <c:v>2.4039166676666603</c:v>
                </c:pt>
                <c:pt idx="4122">
                  <c:v>2.4045000009999935</c:v>
                </c:pt>
                <c:pt idx="4123">
                  <c:v>2.4050833343333267</c:v>
                </c:pt>
                <c:pt idx="4124">
                  <c:v>2.4056666676666598</c:v>
                </c:pt>
                <c:pt idx="4125">
                  <c:v>2.406250000999993</c:v>
                </c:pt>
                <c:pt idx="4126">
                  <c:v>2.4068333343333261</c:v>
                </c:pt>
                <c:pt idx="4127">
                  <c:v>2.4074166676666593</c:v>
                </c:pt>
                <c:pt idx="4128">
                  <c:v>2.4080000009999925</c:v>
                </c:pt>
                <c:pt idx="4129">
                  <c:v>2.4085833343333256</c:v>
                </c:pt>
                <c:pt idx="4130">
                  <c:v>2.4091666676666588</c:v>
                </c:pt>
                <c:pt idx="4131">
                  <c:v>2.4097500009999919</c:v>
                </c:pt>
                <c:pt idx="4132">
                  <c:v>2.4103333343333251</c:v>
                </c:pt>
                <c:pt idx="4133">
                  <c:v>2.4109166676666582</c:v>
                </c:pt>
                <c:pt idx="4134">
                  <c:v>2.4115000009999914</c:v>
                </c:pt>
                <c:pt idx="4135">
                  <c:v>2.4120833343333246</c:v>
                </c:pt>
                <c:pt idx="4136">
                  <c:v>2.4126666676666577</c:v>
                </c:pt>
                <c:pt idx="4137">
                  <c:v>2.4132500009999909</c:v>
                </c:pt>
                <c:pt idx="4138">
                  <c:v>2.413833334333324</c:v>
                </c:pt>
                <c:pt idx="4139">
                  <c:v>2.4144166676666572</c:v>
                </c:pt>
                <c:pt idx="4140">
                  <c:v>2.4150000009999903</c:v>
                </c:pt>
                <c:pt idx="4141">
                  <c:v>2.4155833343333235</c:v>
                </c:pt>
                <c:pt idx="4142">
                  <c:v>2.4161666676666567</c:v>
                </c:pt>
                <c:pt idx="4143">
                  <c:v>2.4167500009999898</c:v>
                </c:pt>
                <c:pt idx="4144">
                  <c:v>2.417333334333323</c:v>
                </c:pt>
                <c:pt idx="4145">
                  <c:v>2.4179166676666561</c:v>
                </c:pt>
                <c:pt idx="4146">
                  <c:v>2.4185000009999893</c:v>
                </c:pt>
                <c:pt idx="4147">
                  <c:v>2.4190833343333225</c:v>
                </c:pt>
                <c:pt idx="4148">
                  <c:v>2.4196666676666556</c:v>
                </c:pt>
                <c:pt idx="4149">
                  <c:v>2.4202500009999888</c:v>
                </c:pt>
                <c:pt idx="4150">
                  <c:v>2.4208333343333219</c:v>
                </c:pt>
                <c:pt idx="4151">
                  <c:v>2.4214166676666551</c:v>
                </c:pt>
                <c:pt idx="4152">
                  <c:v>2.4220000009999882</c:v>
                </c:pt>
                <c:pt idx="4153">
                  <c:v>2.4225833343333214</c:v>
                </c:pt>
                <c:pt idx="4154">
                  <c:v>2.4231666676666546</c:v>
                </c:pt>
                <c:pt idx="4155">
                  <c:v>2.4237500009999877</c:v>
                </c:pt>
                <c:pt idx="4156">
                  <c:v>2.4243333343333209</c:v>
                </c:pt>
                <c:pt idx="4157">
                  <c:v>2.424916667666654</c:v>
                </c:pt>
                <c:pt idx="4158">
                  <c:v>2.4255000009999872</c:v>
                </c:pt>
                <c:pt idx="4159">
                  <c:v>2.4260833343333204</c:v>
                </c:pt>
                <c:pt idx="4160">
                  <c:v>2.4266666676666535</c:v>
                </c:pt>
                <c:pt idx="4161">
                  <c:v>2.4272500009999867</c:v>
                </c:pt>
                <c:pt idx="4162">
                  <c:v>2.4278333343333198</c:v>
                </c:pt>
                <c:pt idx="4163">
                  <c:v>2.428416667666653</c:v>
                </c:pt>
                <c:pt idx="4164">
                  <c:v>2.4290000009999861</c:v>
                </c:pt>
                <c:pt idx="4165">
                  <c:v>2.4295833343333193</c:v>
                </c:pt>
                <c:pt idx="4166">
                  <c:v>2.4301666676666525</c:v>
                </c:pt>
                <c:pt idx="4167">
                  <c:v>2.4307500009999856</c:v>
                </c:pt>
                <c:pt idx="4168">
                  <c:v>2.4313333343333188</c:v>
                </c:pt>
                <c:pt idx="4169">
                  <c:v>2.4319166676666519</c:v>
                </c:pt>
                <c:pt idx="4170">
                  <c:v>2.4325000009999851</c:v>
                </c:pt>
                <c:pt idx="4171">
                  <c:v>2.4330833343333182</c:v>
                </c:pt>
                <c:pt idx="4172">
                  <c:v>2.4336666676666514</c:v>
                </c:pt>
                <c:pt idx="4173">
                  <c:v>2.4342500009999846</c:v>
                </c:pt>
                <c:pt idx="4174">
                  <c:v>2.4348333343333177</c:v>
                </c:pt>
                <c:pt idx="4175">
                  <c:v>2.4354166676666509</c:v>
                </c:pt>
                <c:pt idx="4176">
                  <c:v>2.436000000999984</c:v>
                </c:pt>
                <c:pt idx="4177">
                  <c:v>2.4365833343333172</c:v>
                </c:pt>
                <c:pt idx="4178">
                  <c:v>2.4371666676666504</c:v>
                </c:pt>
                <c:pt idx="4179">
                  <c:v>2.4377500009999835</c:v>
                </c:pt>
                <c:pt idx="4180">
                  <c:v>2.4383333343333167</c:v>
                </c:pt>
                <c:pt idx="4181">
                  <c:v>2.4389166676666498</c:v>
                </c:pt>
                <c:pt idx="4182">
                  <c:v>2.439500000999983</c:v>
                </c:pt>
                <c:pt idx="4183">
                  <c:v>2.4400833343333161</c:v>
                </c:pt>
                <c:pt idx="4184">
                  <c:v>2.4406666676666493</c:v>
                </c:pt>
                <c:pt idx="4185">
                  <c:v>2.4412500009999825</c:v>
                </c:pt>
                <c:pt idx="4186">
                  <c:v>2.4418333343333156</c:v>
                </c:pt>
                <c:pt idx="4187">
                  <c:v>2.4424166676666488</c:v>
                </c:pt>
                <c:pt idx="4188">
                  <c:v>2.4430000009999819</c:v>
                </c:pt>
                <c:pt idx="4189">
                  <c:v>2.4435833343333151</c:v>
                </c:pt>
                <c:pt idx="4190">
                  <c:v>2.4441666676666483</c:v>
                </c:pt>
                <c:pt idx="4191">
                  <c:v>2.4447500009999814</c:v>
                </c:pt>
                <c:pt idx="4192">
                  <c:v>2.4453333343333146</c:v>
                </c:pt>
                <c:pt idx="4193">
                  <c:v>2.4459166676666477</c:v>
                </c:pt>
                <c:pt idx="4194">
                  <c:v>2.4465000009999809</c:v>
                </c:pt>
                <c:pt idx="4195">
                  <c:v>2.447083334333314</c:v>
                </c:pt>
                <c:pt idx="4196">
                  <c:v>2.4476666676666472</c:v>
                </c:pt>
                <c:pt idx="4197">
                  <c:v>2.4482500009999804</c:v>
                </c:pt>
                <c:pt idx="4198">
                  <c:v>2.4488333343333135</c:v>
                </c:pt>
                <c:pt idx="4199">
                  <c:v>2.4494166676666467</c:v>
                </c:pt>
                <c:pt idx="4200">
                  <c:v>2.4500000009999798</c:v>
                </c:pt>
                <c:pt idx="4201">
                  <c:v>2.450583334333313</c:v>
                </c:pt>
                <c:pt idx="4202">
                  <c:v>2.4511666676666461</c:v>
                </c:pt>
                <c:pt idx="4203">
                  <c:v>2.4517500009999793</c:v>
                </c:pt>
                <c:pt idx="4204">
                  <c:v>2.4523333343333125</c:v>
                </c:pt>
                <c:pt idx="4205">
                  <c:v>2.4529166676666456</c:v>
                </c:pt>
                <c:pt idx="4206">
                  <c:v>2.4535000009999788</c:v>
                </c:pt>
                <c:pt idx="4207">
                  <c:v>2.4540833343333119</c:v>
                </c:pt>
                <c:pt idx="4208">
                  <c:v>2.4546666676666451</c:v>
                </c:pt>
                <c:pt idx="4209">
                  <c:v>2.4552500009999783</c:v>
                </c:pt>
                <c:pt idx="4210">
                  <c:v>2.4558333343333114</c:v>
                </c:pt>
                <c:pt idx="4211">
                  <c:v>2.4564166676666446</c:v>
                </c:pt>
                <c:pt idx="4212">
                  <c:v>2.4570000009999777</c:v>
                </c:pt>
                <c:pt idx="4213">
                  <c:v>2.4575833343333109</c:v>
                </c:pt>
                <c:pt idx="4214">
                  <c:v>2.458166667666644</c:v>
                </c:pt>
                <c:pt idx="4215">
                  <c:v>2.4587500009999772</c:v>
                </c:pt>
                <c:pt idx="4216">
                  <c:v>2.4593333343333104</c:v>
                </c:pt>
                <c:pt idx="4217">
                  <c:v>2.4599166676666435</c:v>
                </c:pt>
                <c:pt idx="4218">
                  <c:v>2.4605000009999767</c:v>
                </c:pt>
                <c:pt idx="4219">
                  <c:v>2.4610833343333098</c:v>
                </c:pt>
                <c:pt idx="4220">
                  <c:v>2.461666667666643</c:v>
                </c:pt>
                <c:pt idx="4221">
                  <c:v>2.4622500009999762</c:v>
                </c:pt>
                <c:pt idx="4222">
                  <c:v>2.4628333343333093</c:v>
                </c:pt>
                <c:pt idx="4223">
                  <c:v>2.4634166676666425</c:v>
                </c:pt>
                <c:pt idx="4224">
                  <c:v>2.4640000009999756</c:v>
                </c:pt>
                <c:pt idx="4225">
                  <c:v>2.4645833343333088</c:v>
                </c:pt>
                <c:pt idx="4226">
                  <c:v>2.4651666676666419</c:v>
                </c:pt>
                <c:pt idx="4227">
                  <c:v>2.4657500009999751</c:v>
                </c:pt>
                <c:pt idx="4228">
                  <c:v>2.4663333343333083</c:v>
                </c:pt>
                <c:pt idx="4229">
                  <c:v>2.4669166676666414</c:v>
                </c:pt>
                <c:pt idx="4230">
                  <c:v>2.4675000009999746</c:v>
                </c:pt>
                <c:pt idx="4231">
                  <c:v>2.4680833343333077</c:v>
                </c:pt>
                <c:pt idx="4232">
                  <c:v>2.4686666676666409</c:v>
                </c:pt>
                <c:pt idx="4233">
                  <c:v>2.469250000999974</c:v>
                </c:pt>
                <c:pt idx="4234">
                  <c:v>2.4698333343333072</c:v>
                </c:pt>
                <c:pt idx="4235">
                  <c:v>2.4704166676666404</c:v>
                </c:pt>
                <c:pt idx="4236">
                  <c:v>2.4710000009999735</c:v>
                </c:pt>
                <c:pt idx="4237">
                  <c:v>2.4715833343333067</c:v>
                </c:pt>
                <c:pt idx="4238">
                  <c:v>2.4721666676666398</c:v>
                </c:pt>
                <c:pt idx="4239">
                  <c:v>2.472750000999973</c:v>
                </c:pt>
                <c:pt idx="4240">
                  <c:v>2.4733333343333062</c:v>
                </c:pt>
                <c:pt idx="4241">
                  <c:v>2.4739166676666393</c:v>
                </c:pt>
                <c:pt idx="4242">
                  <c:v>2.4745000009999725</c:v>
                </c:pt>
                <c:pt idx="4243">
                  <c:v>2.4750833343333056</c:v>
                </c:pt>
                <c:pt idx="4244">
                  <c:v>2.4756666676666388</c:v>
                </c:pt>
                <c:pt idx="4245">
                  <c:v>2.4762500009999719</c:v>
                </c:pt>
                <c:pt idx="4246">
                  <c:v>2.4768333343333051</c:v>
                </c:pt>
                <c:pt idx="4247">
                  <c:v>2.4774166676666383</c:v>
                </c:pt>
                <c:pt idx="4248">
                  <c:v>2.4780000009999714</c:v>
                </c:pt>
                <c:pt idx="4249">
                  <c:v>2.4785833343333046</c:v>
                </c:pt>
                <c:pt idx="4250">
                  <c:v>2.4791666676666377</c:v>
                </c:pt>
                <c:pt idx="4251">
                  <c:v>2.4797500009999709</c:v>
                </c:pt>
                <c:pt idx="4252">
                  <c:v>2.4803333343333041</c:v>
                </c:pt>
                <c:pt idx="4253">
                  <c:v>2.4809166676666372</c:v>
                </c:pt>
                <c:pt idx="4254">
                  <c:v>2.4815000009999704</c:v>
                </c:pt>
                <c:pt idx="4255">
                  <c:v>2.4820833343333035</c:v>
                </c:pt>
                <c:pt idx="4256">
                  <c:v>2.4826666676666367</c:v>
                </c:pt>
                <c:pt idx="4257">
                  <c:v>2.4832500009999698</c:v>
                </c:pt>
                <c:pt idx="4258">
                  <c:v>2.483833334333303</c:v>
                </c:pt>
                <c:pt idx="4259">
                  <c:v>2.4844166676666362</c:v>
                </c:pt>
                <c:pt idx="4260">
                  <c:v>2.4850000009999693</c:v>
                </c:pt>
                <c:pt idx="4261">
                  <c:v>2.4855833343333025</c:v>
                </c:pt>
                <c:pt idx="4262">
                  <c:v>2.4861666676666356</c:v>
                </c:pt>
                <c:pt idx="4263">
                  <c:v>2.4867500009999688</c:v>
                </c:pt>
                <c:pt idx="4264">
                  <c:v>2.4873333343333019</c:v>
                </c:pt>
                <c:pt idx="4265">
                  <c:v>2.4879166676666351</c:v>
                </c:pt>
                <c:pt idx="4266">
                  <c:v>2.4885000009999683</c:v>
                </c:pt>
                <c:pt idx="4267">
                  <c:v>2.4890833343333014</c:v>
                </c:pt>
                <c:pt idx="4268">
                  <c:v>2.4896666676666346</c:v>
                </c:pt>
                <c:pt idx="4269">
                  <c:v>2.4902500009999677</c:v>
                </c:pt>
                <c:pt idx="4270">
                  <c:v>2.4908333343333009</c:v>
                </c:pt>
                <c:pt idx="4271">
                  <c:v>2.4914166676666341</c:v>
                </c:pt>
                <c:pt idx="4272">
                  <c:v>2.4920000009999672</c:v>
                </c:pt>
                <c:pt idx="4273">
                  <c:v>2.4925833343333004</c:v>
                </c:pt>
                <c:pt idx="4274">
                  <c:v>2.4931666676666335</c:v>
                </c:pt>
                <c:pt idx="4275">
                  <c:v>2.4937500009999667</c:v>
                </c:pt>
                <c:pt idx="4276">
                  <c:v>2.4943333343332998</c:v>
                </c:pt>
                <c:pt idx="4277">
                  <c:v>2.494916667666633</c:v>
                </c:pt>
                <c:pt idx="4278">
                  <c:v>2.4955000009999662</c:v>
                </c:pt>
                <c:pt idx="4279">
                  <c:v>2.4960833343332993</c:v>
                </c:pt>
                <c:pt idx="4280">
                  <c:v>2.4966666676666325</c:v>
                </c:pt>
                <c:pt idx="4281">
                  <c:v>2.4972500009999656</c:v>
                </c:pt>
                <c:pt idx="4282">
                  <c:v>2.4978333343332988</c:v>
                </c:pt>
                <c:pt idx="4283">
                  <c:v>2.498416667666632</c:v>
                </c:pt>
                <c:pt idx="4284">
                  <c:v>2.4990000009999651</c:v>
                </c:pt>
                <c:pt idx="4285">
                  <c:v>2.4995833343332983</c:v>
                </c:pt>
                <c:pt idx="4286">
                  <c:v>2.5001666676666314</c:v>
                </c:pt>
                <c:pt idx="4287">
                  <c:v>2.5007500009999646</c:v>
                </c:pt>
                <c:pt idx="4288">
                  <c:v>2.5013333343332977</c:v>
                </c:pt>
                <c:pt idx="4289">
                  <c:v>2.5019166676666309</c:v>
                </c:pt>
                <c:pt idx="4290">
                  <c:v>2.5025000009999641</c:v>
                </c:pt>
                <c:pt idx="4291">
                  <c:v>2.5030833343332972</c:v>
                </c:pt>
                <c:pt idx="4292">
                  <c:v>2.5036666676666304</c:v>
                </c:pt>
                <c:pt idx="4293">
                  <c:v>2.5042500009999635</c:v>
                </c:pt>
                <c:pt idx="4294">
                  <c:v>2.5048333343332967</c:v>
                </c:pt>
                <c:pt idx="4295">
                  <c:v>2.5054166676666298</c:v>
                </c:pt>
                <c:pt idx="4296">
                  <c:v>2.506000000999963</c:v>
                </c:pt>
                <c:pt idx="4297">
                  <c:v>2.5065833343332962</c:v>
                </c:pt>
                <c:pt idx="4298">
                  <c:v>2.5071666676666293</c:v>
                </c:pt>
                <c:pt idx="4299">
                  <c:v>2.5077500009999625</c:v>
                </c:pt>
                <c:pt idx="4300">
                  <c:v>2.5083333343332956</c:v>
                </c:pt>
                <c:pt idx="4301">
                  <c:v>2.5089166676666288</c:v>
                </c:pt>
                <c:pt idx="4302">
                  <c:v>2.509500000999962</c:v>
                </c:pt>
                <c:pt idx="4303">
                  <c:v>2.5100833343332951</c:v>
                </c:pt>
                <c:pt idx="4304">
                  <c:v>2.5106666676666283</c:v>
                </c:pt>
                <c:pt idx="4305">
                  <c:v>2.5112500009999614</c:v>
                </c:pt>
                <c:pt idx="4306">
                  <c:v>2.5118333343332946</c:v>
                </c:pt>
                <c:pt idx="4307">
                  <c:v>2.5124166676666277</c:v>
                </c:pt>
                <c:pt idx="4308">
                  <c:v>2.5130000009999609</c:v>
                </c:pt>
                <c:pt idx="4309">
                  <c:v>2.5135833343332941</c:v>
                </c:pt>
                <c:pt idx="4310">
                  <c:v>2.5141666676666272</c:v>
                </c:pt>
                <c:pt idx="4311">
                  <c:v>2.5147500009999604</c:v>
                </c:pt>
                <c:pt idx="4312">
                  <c:v>2.5153333343332935</c:v>
                </c:pt>
                <c:pt idx="4313">
                  <c:v>2.5159166676666267</c:v>
                </c:pt>
                <c:pt idx="4314">
                  <c:v>2.5165000009999599</c:v>
                </c:pt>
                <c:pt idx="4315">
                  <c:v>2.517083334333293</c:v>
                </c:pt>
                <c:pt idx="4316">
                  <c:v>2.5176666676666262</c:v>
                </c:pt>
                <c:pt idx="4317">
                  <c:v>2.5182500009999593</c:v>
                </c:pt>
                <c:pt idx="4318">
                  <c:v>2.5188333343332925</c:v>
                </c:pt>
                <c:pt idx="4319">
                  <c:v>2.5194166676666256</c:v>
                </c:pt>
                <c:pt idx="4320">
                  <c:v>2.5200000009999588</c:v>
                </c:pt>
                <c:pt idx="4321">
                  <c:v>2.520583334333292</c:v>
                </c:pt>
                <c:pt idx="4322">
                  <c:v>2.5211666676666251</c:v>
                </c:pt>
                <c:pt idx="4323">
                  <c:v>2.5217500009999583</c:v>
                </c:pt>
                <c:pt idx="4324">
                  <c:v>2.5223333343332914</c:v>
                </c:pt>
                <c:pt idx="4325">
                  <c:v>2.5229166676666246</c:v>
                </c:pt>
                <c:pt idx="4326">
                  <c:v>2.5235000009999577</c:v>
                </c:pt>
                <c:pt idx="4327">
                  <c:v>2.5240833343332909</c:v>
                </c:pt>
                <c:pt idx="4328">
                  <c:v>2.5246666676666241</c:v>
                </c:pt>
                <c:pt idx="4329">
                  <c:v>2.5252500009999572</c:v>
                </c:pt>
                <c:pt idx="4330">
                  <c:v>2.5258333343332904</c:v>
                </c:pt>
                <c:pt idx="4331">
                  <c:v>2.5264166676666235</c:v>
                </c:pt>
                <c:pt idx="4332">
                  <c:v>2.5270000009999567</c:v>
                </c:pt>
                <c:pt idx="4333">
                  <c:v>2.5275833343332899</c:v>
                </c:pt>
                <c:pt idx="4334">
                  <c:v>2.528166667666623</c:v>
                </c:pt>
                <c:pt idx="4335">
                  <c:v>2.5287500009999562</c:v>
                </c:pt>
                <c:pt idx="4336">
                  <c:v>2.5293333343332893</c:v>
                </c:pt>
                <c:pt idx="4337">
                  <c:v>2.5299166676666225</c:v>
                </c:pt>
                <c:pt idx="4338">
                  <c:v>2.5305000009999556</c:v>
                </c:pt>
                <c:pt idx="4339">
                  <c:v>2.5310833343332888</c:v>
                </c:pt>
                <c:pt idx="4340">
                  <c:v>2.531666667666622</c:v>
                </c:pt>
                <c:pt idx="4341">
                  <c:v>2.5322500009999551</c:v>
                </c:pt>
                <c:pt idx="4342">
                  <c:v>2.5328333343332883</c:v>
                </c:pt>
                <c:pt idx="4343">
                  <c:v>2.5334166676666214</c:v>
                </c:pt>
                <c:pt idx="4344">
                  <c:v>2.5340000009999546</c:v>
                </c:pt>
                <c:pt idx="4345">
                  <c:v>2.5345833343332878</c:v>
                </c:pt>
                <c:pt idx="4346">
                  <c:v>2.5351666676666209</c:v>
                </c:pt>
                <c:pt idx="4347">
                  <c:v>2.5357500009999541</c:v>
                </c:pt>
                <c:pt idx="4348">
                  <c:v>2.5363333343332872</c:v>
                </c:pt>
                <c:pt idx="4349">
                  <c:v>2.5369166676666204</c:v>
                </c:pt>
                <c:pt idx="4350">
                  <c:v>2.5375000009999535</c:v>
                </c:pt>
                <c:pt idx="4351">
                  <c:v>2.5380833343332867</c:v>
                </c:pt>
                <c:pt idx="4352">
                  <c:v>2.5386666676666199</c:v>
                </c:pt>
                <c:pt idx="4353">
                  <c:v>2.539250000999953</c:v>
                </c:pt>
                <c:pt idx="4354">
                  <c:v>2.5398333343332862</c:v>
                </c:pt>
                <c:pt idx="4355">
                  <c:v>2.5404166676666193</c:v>
                </c:pt>
                <c:pt idx="4356">
                  <c:v>2.5410000009999525</c:v>
                </c:pt>
                <c:pt idx="4357">
                  <c:v>2.5415833343332856</c:v>
                </c:pt>
                <c:pt idx="4358">
                  <c:v>2.5421666676666188</c:v>
                </c:pt>
                <c:pt idx="4359">
                  <c:v>2.542750000999952</c:v>
                </c:pt>
                <c:pt idx="4360">
                  <c:v>2.5433333343332851</c:v>
                </c:pt>
                <c:pt idx="4361">
                  <c:v>2.5439166676666183</c:v>
                </c:pt>
                <c:pt idx="4362">
                  <c:v>2.5445000009999514</c:v>
                </c:pt>
                <c:pt idx="4363">
                  <c:v>2.5450833343332846</c:v>
                </c:pt>
                <c:pt idx="4364">
                  <c:v>2.5456666676666178</c:v>
                </c:pt>
                <c:pt idx="4365">
                  <c:v>2.5462500009999509</c:v>
                </c:pt>
                <c:pt idx="4366">
                  <c:v>2.5468333343332841</c:v>
                </c:pt>
                <c:pt idx="4367">
                  <c:v>2.5474166676666172</c:v>
                </c:pt>
                <c:pt idx="4368">
                  <c:v>2.5480000009999504</c:v>
                </c:pt>
                <c:pt idx="4369">
                  <c:v>2.5485833343332835</c:v>
                </c:pt>
                <c:pt idx="4370">
                  <c:v>2.5491666676666167</c:v>
                </c:pt>
                <c:pt idx="4371">
                  <c:v>2.5497500009999499</c:v>
                </c:pt>
                <c:pt idx="4372">
                  <c:v>2.550333334333283</c:v>
                </c:pt>
                <c:pt idx="4373">
                  <c:v>2.5509166676666162</c:v>
                </c:pt>
                <c:pt idx="4374">
                  <c:v>2.5515000009999493</c:v>
                </c:pt>
                <c:pt idx="4375">
                  <c:v>2.5520833343332825</c:v>
                </c:pt>
                <c:pt idx="4376">
                  <c:v>2.5526666676666157</c:v>
                </c:pt>
                <c:pt idx="4377">
                  <c:v>2.5532500009999488</c:v>
                </c:pt>
                <c:pt idx="4378">
                  <c:v>2.553833334333282</c:v>
                </c:pt>
                <c:pt idx="4379">
                  <c:v>2.5544166676666151</c:v>
                </c:pt>
                <c:pt idx="4380">
                  <c:v>2.5550000009999483</c:v>
                </c:pt>
                <c:pt idx="4381">
                  <c:v>2.5555833343332814</c:v>
                </c:pt>
                <c:pt idx="4382">
                  <c:v>2.5561666676666146</c:v>
                </c:pt>
                <c:pt idx="4383">
                  <c:v>2.5567500009999478</c:v>
                </c:pt>
                <c:pt idx="4384">
                  <c:v>2.5573333343332809</c:v>
                </c:pt>
                <c:pt idx="4385">
                  <c:v>2.5579166676666141</c:v>
                </c:pt>
                <c:pt idx="4386">
                  <c:v>2.5585000009999472</c:v>
                </c:pt>
                <c:pt idx="4387">
                  <c:v>2.5590833343332804</c:v>
                </c:pt>
                <c:pt idx="4388">
                  <c:v>2.5596666676666135</c:v>
                </c:pt>
                <c:pt idx="4389">
                  <c:v>2.5602500009999467</c:v>
                </c:pt>
                <c:pt idx="4390">
                  <c:v>2.5608333343332799</c:v>
                </c:pt>
                <c:pt idx="4391">
                  <c:v>2.561416667666613</c:v>
                </c:pt>
                <c:pt idx="4392">
                  <c:v>2.5620000009999462</c:v>
                </c:pt>
                <c:pt idx="4393">
                  <c:v>2.5625833343332793</c:v>
                </c:pt>
                <c:pt idx="4394">
                  <c:v>2.5631666676666125</c:v>
                </c:pt>
                <c:pt idx="4395">
                  <c:v>2.5637500009999457</c:v>
                </c:pt>
                <c:pt idx="4396">
                  <c:v>2.5643333343332788</c:v>
                </c:pt>
                <c:pt idx="4397">
                  <c:v>2.564916667666612</c:v>
                </c:pt>
                <c:pt idx="4398">
                  <c:v>2.5655000009999451</c:v>
                </c:pt>
                <c:pt idx="4399">
                  <c:v>2.5660833343332783</c:v>
                </c:pt>
                <c:pt idx="4400">
                  <c:v>2.5666666676666114</c:v>
                </c:pt>
                <c:pt idx="4401">
                  <c:v>2.5672500009999446</c:v>
                </c:pt>
                <c:pt idx="4402">
                  <c:v>2.5678333343332778</c:v>
                </c:pt>
                <c:pt idx="4403">
                  <c:v>2.5684166676666109</c:v>
                </c:pt>
                <c:pt idx="4404">
                  <c:v>2.5690000009999441</c:v>
                </c:pt>
                <c:pt idx="4405">
                  <c:v>2.5695833343332772</c:v>
                </c:pt>
                <c:pt idx="4406">
                  <c:v>2.5701666676666104</c:v>
                </c:pt>
                <c:pt idx="4407">
                  <c:v>2.5707500009999436</c:v>
                </c:pt>
                <c:pt idx="4408">
                  <c:v>2.5713333343332767</c:v>
                </c:pt>
                <c:pt idx="4409">
                  <c:v>2.5719166676666099</c:v>
                </c:pt>
                <c:pt idx="4410">
                  <c:v>2.572500000999943</c:v>
                </c:pt>
                <c:pt idx="4411">
                  <c:v>2.5730833343332762</c:v>
                </c:pt>
                <c:pt idx="4412">
                  <c:v>2.5736666676666093</c:v>
                </c:pt>
                <c:pt idx="4413">
                  <c:v>2.5742500009999425</c:v>
                </c:pt>
                <c:pt idx="4414">
                  <c:v>2.5748333343332757</c:v>
                </c:pt>
                <c:pt idx="4415">
                  <c:v>2.5754166676666088</c:v>
                </c:pt>
                <c:pt idx="4416">
                  <c:v>2.576000000999942</c:v>
                </c:pt>
                <c:pt idx="4417">
                  <c:v>2.5765833343332751</c:v>
                </c:pt>
                <c:pt idx="4418">
                  <c:v>2.5771666676666083</c:v>
                </c:pt>
                <c:pt idx="4419">
                  <c:v>2.5777500009999414</c:v>
                </c:pt>
                <c:pt idx="4420">
                  <c:v>2.5783333343332746</c:v>
                </c:pt>
                <c:pt idx="4421">
                  <c:v>2.5789166676666078</c:v>
                </c:pt>
                <c:pt idx="4422">
                  <c:v>2.5795000009999409</c:v>
                </c:pt>
                <c:pt idx="4423">
                  <c:v>2.5800833343332741</c:v>
                </c:pt>
                <c:pt idx="4424">
                  <c:v>2.5806666676666072</c:v>
                </c:pt>
                <c:pt idx="4425">
                  <c:v>2.5812500009999404</c:v>
                </c:pt>
                <c:pt idx="4426">
                  <c:v>2.5818333343332736</c:v>
                </c:pt>
                <c:pt idx="4427">
                  <c:v>2.5824166676666067</c:v>
                </c:pt>
                <c:pt idx="4428">
                  <c:v>2.5830000009999399</c:v>
                </c:pt>
                <c:pt idx="4429">
                  <c:v>2.583583334333273</c:v>
                </c:pt>
                <c:pt idx="4430">
                  <c:v>2.5841666676666062</c:v>
                </c:pt>
                <c:pt idx="4431">
                  <c:v>2.5847500009999393</c:v>
                </c:pt>
                <c:pt idx="4432">
                  <c:v>2.5853333343332725</c:v>
                </c:pt>
                <c:pt idx="4433">
                  <c:v>2.5859166676666057</c:v>
                </c:pt>
                <c:pt idx="4434">
                  <c:v>2.5865000009999388</c:v>
                </c:pt>
                <c:pt idx="4435">
                  <c:v>2.587083334333272</c:v>
                </c:pt>
                <c:pt idx="4436">
                  <c:v>2.5876666676666051</c:v>
                </c:pt>
                <c:pt idx="4437">
                  <c:v>2.5882500009999383</c:v>
                </c:pt>
                <c:pt idx="4438">
                  <c:v>2.5888333343332715</c:v>
                </c:pt>
                <c:pt idx="4439">
                  <c:v>2.5894166676666046</c:v>
                </c:pt>
                <c:pt idx="4440">
                  <c:v>2.5900000009999378</c:v>
                </c:pt>
                <c:pt idx="4441">
                  <c:v>2.5905833343332709</c:v>
                </c:pt>
                <c:pt idx="4442">
                  <c:v>2.5911666676666041</c:v>
                </c:pt>
                <c:pt idx="4443">
                  <c:v>2.5917500009999372</c:v>
                </c:pt>
                <c:pt idx="4444">
                  <c:v>2.5923333343332704</c:v>
                </c:pt>
                <c:pt idx="4445">
                  <c:v>2.5929166676666036</c:v>
                </c:pt>
                <c:pt idx="4446">
                  <c:v>2.5935000009999367</c:v>
                </c:pt>
                <c:pt idx="4447">
                  <c:v>2.5940833343332699</c:v>
                </c:pt>
                <c:pt idx="4448">
                  <c:v>2.594666667666603</c:v>
                </c:pt>
                <c:pt idx="4449">
                  <c:v>2.5952500009999362</c:v>
                </c:pt>
                <c:pt idx="4450">
                  <c:v>2.5958333343332693</c:v>
                </c:pt>
                <c:pt idx="4451">
                  <c:v>2.5964166676666025</c:v>
                </c:pt>
                <c:pt idx="4452">
                  <c:v>2.5970000009999357</c:v>
                </c:pt>
                <c:pt idx="4453">
                  <c:v>2.5975833343332688</c:v>
                </c:pt>
                <c:pt idx="4454">
                  <c:v>2.598166667666602</c:v>
                </c:pt>
                <c:pt idx="4455">
                  <c:v>2.5987500009999351</c:v>
                </c:pt>
                <c:pt idx="4456">
                  <c:v>2.5993333343332683</c:v>
                </c:pt>
                <c:pt idx="4457">
                  <c:v>2.5999166676666015</c:v>
                </c:pt>
                <c:pt idx="4458">
                  <c:v>2.6005000009999346</c:v>
                </c:pt>
                <c:pt idx="4459">
                  <c:v>2.6010833343332678</c:v>
                </c:pt>
                <c:pt idx="4460">
                  <c:v>2.6016666676666009</c:v>
                </c:pt>
                <c:pt idx="4461">
                  <c:v>2.6022500009999341</c:v>
                </c:pt>
                <c:pt idx="4462">
                  <c:v>2.6028333343332672</c:v>
                </c:pt>
                <c:pt idx="4463">
                  <c:v>2.6034166676666004</c:v>
                </c:pt>
                <c:pt idx="4464">
                  <c:v>2.6040000009999336</c:v>
                </c:pt>
                <c:pt idx="4465">
                  <c:v>2.6045833343332667</c:v>
                </c:pt>
                <c:pt idx="4466">
                  <c:v>2.6051666676665999</c:v>
                </c:pt>
                <c:pt idx="4467">
                  <c:v>2.605750000999933</c:v>
                </c:pt>
                <c:pt idx="4468">
                  <c:v>2.6063333343332662</c:v>
                </c:pt>
                <c:pt idx="4469">
                  <c:v>2.6069166676665994</c:v>
                </c:pt>
                <c:pt idx="4470">
                  <c:v>2.6075000009999325</c:v>
                </c:pt>
                <c:pt idx="4471">
                  <c:v>2.6080833343332657</c:v>
                </c:pt>
                <c:pt idx="4472">
                  <c:v>2.6086666676665988</c:v>
                </c:pt>
                <c:pt idx="4473">
                  <c:v>2.609250000999932</c:v>
                </c:pt>
                <c:pt idx="4474">
                  <c:v>2.6098333343332651</c:v>
                </c:pt>
                <c:pt idx="4475">
                  <c:v>2.6104166676665983</c:v>
                </c:pt>
                <c:pt idx="4476">
                  <c:v>2.6110000009999315</c:v>
                </c:pt>
                <c:pt idx="4477">
                  <c:v>2.6115833343332646</c:v>
                </c:pt>
                <c:pt idx="4478">
                  <c:v>2.6121666676665978</c:v>
                </c:pt>
                <c:pt idx="4479">
                  <c:v>2.6127500009999309</c:v>
                </c:pt>
                <c:pt idx="4480">
                  <c:v>2.6133333343332641</c:v>
                </c:pt>
                <c:pt idx="4481">
                  <c:v>2.6139166676665972</c:v>
                </c:pt>
                <c:pt idx="4482">
                  <c:v>2.6145000009999304</c:v>
                </c:pt>
                <c:pt idx="4483">
                  <c:v>2.6150833343332636</c:v>
                </c:pt>
                <c:pt idx="4484">
                  <c:v>2.6156666676665967</c:v>
                </c:pt>
                <c:pt idx="4485">
                  <c:v>2.6162500009999299</c:v>
                </c:pt>
                <c:pt idx="4486">
                  <c:v>2.616833334333263</c:v>
                </c:pt>
                <c:pt idx="4487">
                  <c:v>2.6174166676665962</c:v>
                </c:pt>
                <c:pt idx="4488">
                  <c:v>2.6180000009999294</c:v>
                </c:pt>
                <c:pt idx="4489">
                  <c:v>2.6185833343332625</c:v>
                </c:pt>
                <c:pt idx="4490">
                  <c:v>2.6191666676665957</c:v>
                </c:pt>
                <c:pt idx="4491">
                  <c:v>2.6197500009999288</c:v>
                </c:pt>
                <c:pt idx="4492">
                  <c:v>2.620333334333262</c:v>
                </c:pt>
                <c:pt idx="4493">
                  <c:v>2.6209166676665951</c:v>
                </c:pt>
                <c:pt idx="4494">
                  <c:v>2.6215000009999283</c:v>
                </c:pt>
                <c:pt idx="4495">
                  <c:v>2.6220833343332615</c:v>
                </c:pt>
                <c:pt idx="4496">
                  <c:v>2.6226666676665946</c:v>
                </c:pt>
                <c:pt idx="4497">
                  <c:v>2.6232500009999278</c:v>
                </c:pt>
                <c:pt idx="4498">
                  <c:v>2.6238333343332609</c:v>
                </c:pt>
                <c:pt idx="4499">
                  <c:v>2.6244166676665941</c:v>
                </c:pt>
                <c:pt idx="4500">
                  <c:v>2.6250000009999273</c:v>
                </c:pt>
                <c:pt idx="4501">
                  <c:v>2.6255833343332604</c:v>
                </c:pt>
                <c:pt idx="4502">
                  <c:v>2.6261666676665936</c:v>
                </c:pt>
                <c:pt idx="4503">
                  <c:v>2.6267500009999267</c:v>
                </c:pt>
                <c:pt idx="4504">
                  <c:v>2.6273333343332599</c:v>
                </c:pt>
                <c:pt idx="4505">
                  <c:v>2.627916667666593</c:v>
                </c:pt>
                <c:pt idx="4506">
                  <c:v>2.6285000009999262</c:v>
                </c:pt>
                <c:pt idx="4507">
                  <c:v>2.6290833343332594</c:v>
                </c:pt>
                <c:pt idx="4508">
                  <c:v>2.6296666676665925</c:v>
                </c:pt>
                <c:pt idx="4509">
                  <c:v>2.6302500009999257</c:v>
                </c:pt>
                <c:pt idx="4510">
                  <c:v>2.6308333343332588</c:v>
                </c:pt>
                <c:pt idx="4511">
                  <c:v>2.631416667666592</c:v>
                </c:pt>
                <c:pt idx="4512">
                  <c:v>2.6320000009999251</c:v>
                </c:pt>
                <c:pt idx="4513">
                  <c:v>2.6325833343332583</c:v>
                </c:pt>
                <c:pt idx="4514">
                  <c:v>2.6331666676665915</c:v>
                </c:pt>
                <c:pt idx="4515">
                  <c:v>2.6337500009999246</c:v>
                </c:pt>
                <c:pt idx="4516">
                  <c:v>2.6343333343332578</c:v>
                </c:pt>
                <c:pt idx="4517">
                  <c:v>2.6349166676665909</c:v>
                </c:pt>
                <c:pt idx="4518">
                  <c:v>2.6355000009999241</c:v>
                </c:pt>
                <c:pt idx="4519">
                  <c:v>2.6360833343332573</c:v>
                </c:pt>
                <c:pt idx="4520">
                  <c:v>2.6366666676665904</c:v>
                </c:pt>
                <c:pt idx="4521">
                  <c:v>2.6372500009999236</c:v>
                </c:pt>
                <c:pt idx="4522">
                  <c:v>2.6378333343332567</c:v>
                </c:pt>
                <c:pt idx="4523">
                  <c:v>2.6384166676665899</c:v>
                </c:pt>
                <c:pt idx="4524">
                  <c:v>2.639000000999923</c:v>
                </c:pt>
                <c:pt idx="4525">
                  <c:v>2.6395833343332562</c:v>
                </c:pt>
                <c:pt idx="4526">
                  <c:v>2.6401666676665894</c:v>
                </c:pt>
                <c:pt idx="4527">
                  <c:v>2.6407500009999225</c:v>
                </c:pt>
                <c:pt idx="4528">
                  <c:v>2.6413333343332557</c:v>
                </c:pt>
                <c:pt idx="4529">
                  <c:v>2.6419166676665888</c:v>
                </c:pt>
                <c:pt idx="4530">
                  <c:v>2.642500000999922</c:v>
                </c:pt>
                <c:pt idx="4531">
                  <c:v>2.6430833343332552</c:v>
                </c:pt>
                <c:pt idx="4532">
                  <c:v>2.6436666676665883</c:v>
                </c:pt>
                <c:pt idx="4533">
                  <c:v>2.6442500009999215</c:v>
                </c:pt>
                <c:pt idx="4534">
                  <c:v>2.6448333343332546</c:v>
                </c:pt>
                <c:pt idx="4535">
                  <c:v>2.6454166676665878</c:v>
                </c:pt>
                <c:pt idx="4536">
                  <c:v>2.6460000009999209</c:v>
                </c:pt>
                <c:pt idx="4537">
                  <c:v>2.6465833343332541</c:v>
                </c:pt>
                <c:pt idx="4538">
                  <c:v>2.6471666676665873</c:v>
                </c:pt>
                <c:pt idx="4539">
                  <c:v>2.6477500009999204</c:v>
                </c:pt>
                <c:pt idx="4540">
                  <c:v>2.6483333343332536</c:v>
                </c:pt>
                <c:pt idx="4541">
                  <c:v>2.6489166676665867</c:v>
                </c:pt>
                <c:pt idx="4542">
                  <c:v>2.6495000009999199</c:v>
                </c:pt>
                <c:pt idx="4543">
                  <c:v>2.650083334333253</c:v>
                </c:pt>
                <c:pt idx="4544">
                  <c:v>2.6506666676665862</c:v>
                </c:pt>
                <c:pt idx="4545">
                  <c:v>2.6512500009999194</c:v>
                </c:pt>
                <c:pt idx="4546">
                  <c:v>2.6518333343332525</c:v>
                </c:pt>
                <c:pt idx="4547">
                  <c:v>2.6524166676665857</c:v>
                </c:pt>
                <c:pt idx="4548">
                  <c:v>2.6530000009999188</c:v>
                </c:pt>
                <c:pt idx="4549">
                  <c:v>2.653583334333252</c:v>
                </c:pt>
                <c:pt idx="4550">
                  <c:v>2.6541666676665852</c:v>
                </c:pt>
                <c:pt idx="4551">
                  <c:v>2.6547500009999183</c:v>
                </c:pt>
                <c:pt idx="4552">
                  <c:v>2.6553333343332515</c:v>
                </c:pt>
                <c:pt idx="4553">
                  <c:v>2.6559166676665846</c:v>
                </c:pt>
                <c:pt idx="4554">
                  <c:v>2.6565000009999178</c:v>
                </c:pt>
                <c:pt idx="4555">
                  <c:v>2.6570833343332509</c:v>
                </c:pt>
                <c:pt idx="4556">
                  <c:v>2.6576666676665841</c:v>
                </c:pt>
                <c:pt idx="4557">
                  <c:v>2.6582500009999173</c:v>
                </c:pt>
                <c:pt idx="4558">
                  <c:v>2.6588333343332504</c:v>
                </c:pt>
                <c:pt idx="4559">
                  <c:v>2.6594166676665836</c:v>
                </c:pt>
                <c:pt idx="4560">
                  <c:v>2.6600000009999167</c:v>
                </c:pt>
                <c:pt idx="4561">
                  <c:v>2.6605833343332499</c:v>
                </c:pt>
                <c:pt idx="4562">
                  <c:v>2.6611666676665831</c:v>
                </c:pt>
                <c:pt idx="4563">
                  <c:v>2.6617500009999162</c:v>
                </c:pt>
                <c:pt idx="4564">
                  <c:v>2.6623333343332494</c:v>
                </c:pt>
                <c:pt idx="4565">
                  <c:v>2.6629166676665825</c:v>
                </c:pt>
                <c:pt idx="4566">
                  <c:v>2.6635000009999157</c:v>
                </c:pt>
                <c:pt idx="4567">
                  <c:v>2.6640833343332488</c:v>
                </c:pt>
                <c:pt idx="4568">
                  <c:v>2.664666667666582</c:v>
                </c:pt>
                <c:pt idx="4569">
                  <c:v>2.6652500009999152</c:v>
                </c:pt>
                <c:pt idx="4570">
                  <c:v>2.6658333343332483</c:v>
                </c:pt>
                <c:pt idx="4571">
                  <c:v>2.6664166676665815</c:v>
                </c:pt>
                <c:pt idx="4572">
                  <c:v>2.6670000009999146</c:v>
                </c:pt>
                <c:pt idx="4573">
                  <c:v>2.6675833343332478</c:v>
                </c:pt>
                <c:pt idx="4574">
                  <c:v>2.6681666676665809</c:v>
                </c:pt>
                <c:pt idx="4575">
                  <c:v>2.6687500009999141</c:v>
                </c:pt>
                <c:pt idx="4576">
                  <c:v>2.6693333343332473</c:v>
                </c:pt>
                <c:pt idx="4577">
                  <c:v>2.6699166676665804</c:v>
                </c:pt>
                <c:pt idx="4578">
                  <c:v>2.6705000009999136</c:v>
                </c:pt>
                <c:pt idx="4579">
                  <c:v>2.6710833343332467</c:v>
                </c:pt>
                <c:pt idx="4580">
                  <c:v>2.6716666676665799</c:v>
                </c:pt>
                <c:pt idx="4581">
                  <c:v>2.6722500009999131</c:v>
                </c:pt>
                <c:pt idx="4582">
                  <c:v>2.6728333343332462</c:v>
                </c:pt>
                <c:pt idx="4583">
                  <c:v>2.6734166676665794</c:v>
                </c:pt>
                <c:pt idx="4584">
                  <c:v>2.6740000009999125</c:v>
                </c:pt>
                <c:pt idx="4585">
                  <c:v>2.6745833343332457</c:v>
                </c:pt>
                <c:pt idx="4586">
                  <c:v>2.6751666676665788</c:v>
                </c:pt>
                <c:pt idx="4587">
                  <c:v>2.675750000999912</c:v>
                </c:pt>
                <c:pt idx="4588">
                  <c:v>2.6763333343332452</c:v>
                </c:pt>
                <c:pt idx="4589">
                  <c:v>2.6769166676665783</c:v>
                </c:pt>
                <c:pt idx="4590">
                  <c:v>2.6775000009999115</c:v>
                </c:pt>
                <c:pt idx="4591">
                  <c:v>2.6780833343332446</c:v>
                </c:pt>
                <c:pt idx="4592">
                  <c:v>2.6786666676665778</c:v>
                </c:pt>
                <c:pt idx="4593">
                  <c:v>2.679250000999911</c:v>
                </c:pt>
                <c:pt idx="4594">
                  <c:v>2.6798333343332441</c:v>
                </c:pt>
                <c:pt idx="4595">
                  <c:v>2.6804166676665773</c:v>
                </c:pt>
                <c:pt idx="4596">
                  <c:v>2.6810000009999104</c:v>
                </c:pt>
                <c:pt idx="4597">
                  <c:v>2.6815833343332436</c:v>
                </c:pt>
                <c:pt idx="4598">
                  <c:v>2.6821666676665767</c:v>
                </c:pt>
                <c:pt idx="4599">
                  <c:v>2.6827500009999099</c:v>
                </c:pt>
                <c:pt idx="4600">
                  <c:v>2.6833333343332431</c:v>
                </c:pt>
                <c:pt idx="4601">
                  <c:v>2.6839166676665762</c:v>
                </c:pt>
                <c:pt idx="4602">
                  <c:v>2.6845000009999094</c:v>
                </c:pt>
                <c:pt idx="4603">
                  <c:v>2.6850833343332425</c:v>
                </c:pt>
                <c:pt idx="4604">
                  <c:v>2.6856666676665757</c:v>
                </c:pt>
                <c:pt idx="4605">
                  <c:v>2.6862500009999088</c:v>
                </c:pt>
                <c:pt idx="4606">
                  <c:v>2.686833334333242</c:v>
                </c:pt>
                <c:pt idx="4607">
                  <c:v>2.6874166676665752</c:v>
                </c:pt>
                <c:pt idx="4608">
                  <c:v>2.6880000009999083</c:v>
                </c:pt>
                <c:pt idx="4609">
                  <c:v>2.6885833343332415</c:v>
                </c:pt>
                <c:pt idx="4610">
                  <c:v>2.6891666676665746</c:v>
                </c:pt>
                <c:pt idx="4611">
                  <c:v>2.6897500009999078</c:v>
                </c:pt>
                <c:pt idx="4612">
                  <c:v>2.690333334333241</c:v>
                </c:pt>
                <c:pt idx="4613">
                  <c:v>2.6909166676665741</c:v>
                </c:pt>
                <c:pt idx="4614">
                  <c:v>2.6915000009999073</c:v>
                </c:pt>
                <c:pt idx="4615">
                  <c:v>2.6920833343332404</c:v>
                </c:pt>
                <c:pt idx="4616">
                  <c:v>2.6926666676665736</c:v>
                </c:pt>
                <c:pt idx="4617">
                  <c:v>2.6932500009999067</c:v>
                </c:pt>
                <c:pt idx="4618">
                  <c:v>2.6938333343332399</c:v>
                </c:pt>
                <c:pt idx="4619">
                  <c:v>2.6944166676665731</c:v>
                </c:pt>
                <c:pt idx="4620">
                  <c:v>2.6950000009999062</c:v>
                </c:pt>
                <c:pt idx="4621">
                  <c:v>2.6955833343332394</c:v>
                </c:pt>
                <c:pt idx="4622">
                  <c:v>2.6961666676665725</c:v>
                </c:pt>
                <c:pt idx="4623">
                  <c:v>2.6967500009999057</c:v>
                </c:pt>
                <c:pt idx="4624">
                  <c:v>2.6973333343332389</c:v>
                </c:pt>
                <c:pt idx="4625">
                  <c:v>2.697916667666572</c:v>
                </c:pt>
                <c:pt idx="4626">
                  <c:v>2.6985000009999052</c:v>
                </c:pt>
                <c:pt idx="4627">
                  <c:v>2.6990833343332383</c:v>
                </c:pt>
                <c:pt idx="4628">
                  <c:v>2.6996666676665715</c:v>
                </c:pt>
                <c:pt idx="4629">
                  <c:v>2.7002500009999046</c:v>
                </c:pt>
                <c:pt idx="4630">
                  <c:v>2.7008333343332378</c:v>
                </c:pt>
                <c:pt idx="4631">
                  <c:v>2.701416667666571</c:v>
                </c:pt>
                <c:pt idx="4632">
                  <c:v>2.7020000009999041</c:v>
                </c:pt>
                <c:pt idx="4633">
                  <c:v>2.7025833343332373</c:v>
                </c:pt>
                <c:pt idx="4634">
                  <c:v>2.7031666676665704</c:v>
                </c:pt>
                <c:pt idx="4635">
                  <c:v>2.7037500009999036</c:v>
                </c:pt>
                <c:pt idx="4636">
                  <c:v>2.7043333343332367</c:v>
                </c:pt>
                <c:pt idx="4637">
                  <c:v>2.7049166676665699</c:v>
                </c:pt>
                <c:pt idx="4638">
                  <c:v>2.7055000009999031</c:v>
                </c:pt>
                <c:pt idx="4639">
                  <c:v>2.7060833343332362</c:v>
                </c:pt>
                <c:pt idx="4640">
                  <c:v>2.7066666676665694</c:v>
                </c:pt>
                <c:pt idx="4641">
                  <c:v>2.7072500009999025</c:v>
                </c:pt>
                <c:pt idx="4642">
                  <c:v>2.7078333343332357</c:v>
                </c:pt>
                <c:pt idx="4643">
                  <c:v>2.7084166676665689</c:v>
                </c:pt>
                <c:pt idx="4644">
                  <c:v>2.709000000999902</c:v>
                </c:pt>
                <c:pt idx="4645">
                  <c:v>2.7095833343332352</c:v>
                </c:pt>
                <c:pt idx="4646">
                  <c:v>2.7101666676665683</c:v>
                </c:pt>
                <c:pt idx="4647">
                  <c:v>2.7107500009999015</c:v>
                </c:pt>
                <c:pt idx="4648">
                  <c:v>2.7113333343332346</c:v>
                </c:pt>
                <c:pt idx="4649">
                  <c:v>2.7119166676665678</c:v>
                </c:pt>
                <c:pt idx="4650">
                  <c:v>2.712500000999901</c:v>
                </c:pt>
                <c:pt idx="4651">
                  <c:v>2.7130833343332341</c:v>
                </c:pt>
                <c:pt idx="4652">
                  <c:v>2.7136666676665673</c:v>
                </c:pt>
                <c:pt idx="4653">
                  <c:v>2.7142500009999004</c:v>
                </c:pt>
                <c:pt idx="4654">
                  <c:v>2.7148333343332336</c:v>
                </c:pt>
                <c:pt idx="4655">
                  <c:v>2.7154166676665668</c:v>
                </c:pt>
                <c:pt idx="4656">
                  <c:v>2.7160000009998999</c:v>
                </c:pt>
                <c:pt idx="4657">
                  <c:v>2.7165833343332331</c:v>
                </c:pt>
                <c:pt idx="4658">
                  <c:v>2.7171666676665662</c:v>
                </c:pt>
                <c:pt idx="4659">
                  <c:v>2.7177500009998994</c:v>
                </c:pt>
                <c:pt idx="4660">
                  <c:v>2.7183333343332325</c:v>
                </c:pt>
                <c:pt idx="4661">
                  <c:v>2.7189166676665657</c:v>
                </c:pt>
                <c:pt idx="4662">
                  <c:v>2.7195000009998989</c:v>
                </c:pt>
                <c:pt idx="4663">
                  <c:v>2.720083334333232</c:v>
                </c:pt>
                <c:pt idx="4664">
                  <c:v>2.7206666676665652</c:v>
                </c:pt>
                <c:pt idx="4665">
                  <c:v>2.7212500009998983</c:v>
                </c:pt>
                <c:pt idx="4666">
                  <c:v>2.7218333343332315</c:v>
                </c:pt>
                <c:pt idx="4667">
                  <c:v>2.7224166676665646</c:v>
                </c:pt>
                <c:pt idx="4668">
                  <c:v>2.7230000009998978</c:v>
                </c:pt>
                <c:pt idx="4669">
                  <c:v>2.723583334333231</c:v>
                </c:pt>
                <c:pt idx="4670">
                  <c:v>2.7241666676665641</c:v>
                </c:pt>
                <c:pt idx="4671">
                  <c:v>2.7247500009998973</c:v>
                </c:pt>
                <c:pt idx="4672">
                  <c:v>2.7253333343332304</c:v>
                </c:pt>
                <c:pt idx="4673">
                  <c:v>2.7259166676665636</c:v>
                </c:pt>
                <c:pt idx="4674">
                  <c:v>2.7265000009998968</c:v>
                </c:pt>
                <c:pt idx="4675">
                  <c:v>2.7270833343332299</c:v>
                </c:pt>
                <c:pt idx="4676">
                  <c:v>2.7276666676665631</c:v>
                </c:pt>
                <c:pt idx="4677">
                  <c:v>2.7282500009998962</c:v>
                </c:pt>
                <c:pt idx="4678">
                  <c:v>2.7288333343332294</c:v>
                </c:pt>
                <c:pt idx="4679">
                  <c:v>2.7294166676665625</c:v>
                </c:pt>
                <c:pt idx="4680">
                  <c:v>2.7300000009998957</c:v>
                </c:pt>
                <c:pt idx="4681">
                  <c:v>2.7305833343332289</c:v>
                </c:pt>
                <c:pt idx="4682">
                  <c:v>2.731166667666562</c:v>
                </c:pt>
                <c:pt idx="4683">
                  <c:v>2.7317500009998952</c:v>
                </c:pt>
                <c:pt idx="4684">
                  <c:v>2.7323333343332283</c:v>
                </c:pt>
                <c:pt idx="4685">
                  <c:v>2.7329166676665615</c:v>
                </c:pt>
                <c:pt idx="4686">
                  <c:v>2.7335000009998947</c:v>
                </c:pt>
                <c:pt idx="4687">
                  <c:v>2.7340833343332278</c:v>
                </c:pt>
                <c:pt idx="4688">
                  <c:v>2.734666667666561</c:v>
                </c:pt>
                <c:pt idx="4689">
                  <c:v>2.7352500009998941</c:v>
                </c:pt>
                <c:pt idx="4690">
                  <c:v>2.7358333343332273</c:v>
                </c:pt>
                <c:pt idx="4691">
                  <c:v>2.7364166676665604</c:v>
                </c:pt>
                <c:pt idx="4692">
                  <c:v>2.7370000009998936</c:v>
                </c:pt>
                <c:pt idx="4693">
                  <c:v>2.7375833343332268</c:v>
                </c:pt>
                <c:pt idx="4694">
                  <c:v>2.7381666676665599</c:v>
                </c:pt>
                <c:pt idx="4695">
                  <c:v>2.7387500009998931</c:v>
                </c:pt>
                <c:pt idx="4696">
                  <c:v>2.7393333343332262</c:v>
                </c:pt>
                <c:pt idx="4697">
                  <c:v>2.7399166676665594</c:v>
                </c:pt>
                <c:pt idx="4698">
                  <c:v>2.7405000009998925</c:v>
                </c:pt>
                <c:pt idx="4699">
                  <c:v>2.7410833343332257</c:v>
                </c:pt>
                <c:pt idx="4700">
                  <c:v>2.7416666676665589</c:v>
                </c:pt>
                <c:pt idx="4701">
                  <c:v>2.742250000999892</c:v>
                </c:pt>
                <c:pt idx="4702">
                  <c:v>2.7428333343332252</c:v>
                </c:pt>
                <c:pt idx="4703">
                  <c:v>2.7434166676665583</c:v>
                </c:pt>
                <c:pt idx="4704">
                  <c:v>2.7440000009998915</c:v>
                </c:pt>
                <c:pt idx="4705">
                  <c:v>2.7445833343332247</c:v>
                </c:pt>
                <c:pt idx="4706">
                  <c:v>2.7451666676665578</c:v>
                </c:pt>
                <c:pt idx="4707">
                  <c:v>2.745750000999891</c:v>
                </c:pt>
                <c:pt idx="4708">
                  <c:v>2.7463333343332241</c:v>
                </c:pt>
                <c:pt idx="4709">
                  <c:v>2.7469166676665573</c:v>
                </c:pt>
                <c:pt idx="4710">
                  <c:v>2.7475000009998904</c:v>
                </c:pt>
                <c:pt idx="4711">
                  <c:v>2.7480833343332236</c:v>
                </c:pt>
                <c:pt idx="4712">
                  <c:v>2.7486666676665568</c:v>
                </c:pt>
                <c:pt idx="4713">
                  <c:v>2.7492500009998899</c:v>
                </c:pt>
                <c:pt idx="4714">
                  <c:v>2.7498333343332231</c:v>
                </c:pt>
                <c:pt idx="4715">
                  <c:v>2.7504166676665562</c:v>
                </c:pt>
                <c:pt idx="4716">
                  <c:v>2.7510000009998894</c:v>
                </c:pt>
                <c:pt idx="4717">
                  <c:v>2.7515833343332226</c:v>
                </c:pt>
                <c:pt idx="4718">
                  <c:v>2.7521666676665557</c:v>
                </c:pt>
                <c:pt idx="4719">
                  <c:v>2.7527500009998889</c:v>
                </c:pt>
                <c:pt idx="4720">
                  <c:v>2.753333334333222</c:v>
                </c:pt>
                <c:pt idx="4721">
                  <c:v>2.7539166676665552</c:v>
                </c:pt>
                <c:pt idx="4722">
                  <c:v>2.7545000009998883</c:v>
                </c:pt>
                <c:pt idx="4723">
                  <c:v>2.7550833343332215</c:v>
                </c:pt>
                <c:pt idx="4724">
                  <c:v>2.7556666676665547</c:v>
                </c:pt>
                <c:pt idx="4725">
                  <c:v>2.7562500009998878</c:v>
                </c:pt>
                <c:pt idx="4726">
                  <c:v>2.756833334333221</c:v>
                </c:pt>
                <c:pt idx="4727">
                  <c:v>2.7574166676665541</c:v>
                </c:pt>
                <c:pt idx="4728">
                  <c:v>2.7580000009998873</c:v>
                </c:pt>
                <c:pt idx="4729">
                  <c:v>2.7585833343332204</c:v>
                </c:pt>
                <c:pt idx="4730">
                  <c:v>2.7591666676665536</c:v>
                </c:pt>
                <c:pt idx="4731">
                  <c:v>2.7597500009998868</c:v>
                </c:pt>
                <c:pt idx="4732">
                  <c:v>2.7603333343332199</c:v>
                </c:pt>
                <c:pt idx="4733">
                  <c:v>2.7609166676665531</c:v>
                </c:pt>
                <c:pt idx="4734">
                  <c:v>2.7615000009998862</c:v>
                </c:pt>
                <c:pt idx="4735">
                  <c:v>2.7620833343332194</c:v>
                </c:pt>
                <c:pt idx="4736">
                  <c:v>2.7626666676665526</c:v>
                </c:pt>
                <c:pt idx="4737">
                  <c:v>2.7632500009998857</c:v>
                </c:pt>
                <c:pt idx="4738">
                  <c:v>2.7638333343332189</c:v>
                </c:pt>
                <c:pt idx="4739">
                  <c:v>2.764416667666552</c:v>
                </c:pt>
                <c:pt idx="4740">
                  <c:v>2.7650000009998852</c:v>
                </c:pt>
                <c:pt idx="4741">
                  <c:v>2.7655833343332183</c:v>
                </c:pt>
                <c:pt idx="4742">
                  <c:v>2.7661666676665515</c:v>
                </c:pt>
                <c:pt idx="4743">
                  <c:v>2.7667500009998847</c:v>
                </c:pt>
                <c:pt idx="4744">
                  <c:v>2.7673333343332178</c:v>
                </c:pt>
                <c:pt idx="4745">
                  <c:v>2.767916667666551</c:v>
                </c:pt>
                <c:pt idx="4746">
                  <c:v>2.7685000009998841</c:v>
                </c:pt>
                <c:pt idx="4747">
                  <c:v>2.7690833343332173</c:v>
                </c:pt>
                <c:pt idx="4748">
                  <c:v>2.7696666676665505</c:v>
                </c:pt>
                <c:pt idx="4749">
                  <c:v>2.7702500009998836</c:v>
                </c:pt>
                <c:pt idx="4750">
                  <c:v>2.7708333343332168</c:v>
                </c:pt>
                <c:pt idx="4751">
                  <c:v>2.7714166676665499</c:v>
                </c:pt>
                <c:pt idx="4752">
                  <c:v>2.7720000009998831</c:v>
                </c:pt>
                <c:pt idx="4753">
                  <c:v>2.7725833343332162</c:v>
                </c:pt>
                <c:pt idx="4754">
                  <c:v>2.7731666676665494</c:v>
                </c:pt>
                <c:pt idx="4755">
                  <c:v>2.7737500009998826</c:v>
                </c:pt>
                <c:pt idx="4756">
                  <c:v>2.7743333343332157</c:v>
                </c:pt>
                <c:pt idx="4757">
                  <c:v>2.7749166676665489</c:v>
                </c:pt>
                <c:pt idx="4758">
                  <c:v>2.775500000999882</c:v>
                </c:pt>
                <c:pt idx="4759">
                  <c:v>2.7760833343332152</c:v>
                </c:pt>
                <c:pt idx="4760">
                  <c:v>2.7766666676665483</c:v>
                </c:pt>
                <c:pt idx="4761">
                  <c:v>2.7772500009998815</c:v>
                </c:pt>
                <c:pt idx="4762">
                  <c:v>2.7778333343332147</c:v>
                </c:pt>
                <c:pt idx="4763">
                  <c:v>2.7784166676665478</c:v>
                </c:pt>
                <c:pt idx="4764">
                  <c:v>2.779000000999881</c:v>
                </c:pt>
                <c:pt idx="4765">
                  <c:v>2.7795833343332141</c:v>
                </c:pt>
                <c:pt idx="4766">
                  <c:v>2.7801666676665473</c:v>
                </c:pt>
                <c:pt idx="4767">
                  <c:v>2.7807500009998805</c:v>
                </c:pt>
                <c:pt idx="4768">
                  <c:v>2.7813333343332136</c:v>
                </c:pt>
                <c:pt idx="4769">
                  <c:v>2.7819166676665468</c:v>
                </c:pt>
                <c:pt idx="4770">
                  <c:v>2.7825000009998799</c:v>
                </c:pt>
                <c:pt idx="4771">
                  <c:v>2.7830833343332131</c:v>
                </c:pt>
                <c:pt idx="4772">
                  <c:v>2.7836666676665462</c:v>
                </c:pt>
                <c:pt idx="4773">
                  <c:v>2.7842500009998794</c:v>
                </c:pt>
                <c:pt idx="4774">
                  <c:v>2.7848333343332126</c:v>
                </c:pt>
                <c:pt idx="4775">
                  <c:v>2.7854166676665457</c:v>
                </c:pt>
                <c:pt idx="4776">
                  <c:v>2.7860000009998789</c:v>
                </c:pt>
                <c:pt idx="4777">
                  <c:v>2.786583334333212</c:v>
                </c:pt>
                <c:pt idx="4778">
                  <c:v>2.7871666676665452</c:v>
                </c:pt>
                <c:pt idx="4779">
                  <c:v>2.7877500009998784</c:v>
                </c:pt>
                <c:pt idx="4780">
                  <c:v>2.7883333343332115</c:v>
                </c:pt>
                <c:pt idx="4781">
                  <c:v>2.7889166676665447</c:v>
                </c:pt>
                <c:pt idx="4782">
                  <c:v>2.7895000009998778</c:v>
                </c:pt>
                <c:pt idx="4783">
                  <c:v>2.790083334333211</c:v>
                </c:pt>
                <c:pt idx="4784">
                  <c:v>2.7906666676665441</c:v>
                </c:pt>
                <c:pt idx="4785">
                  <c:v>2.7912500009998773</c:v>
                </c:pt>
                <c:pt idx="4786">
                  <c:v>2.7918333343332105</c:v>
                </c:pt>
                <c:pt idx="4787">
                  <c:v>2.7924166676665436</c:v>
                </c:pt>
                <c:pt idx="4788">
                  <c:v>2.7930000009998768</c:v>
                </c:pt>
                <c:pt idx="4789">
                  <c:v>2.7935833343332099</c:v>
                </c:pt>
                <c:pt idx="4790">
                  <c:v>2.7941666676665431</c:v>
                </c:pt>
                <c:pt idx="4791">
                  <c:v>2.7947500009998762</c:v>
                </c:pt>
                <c:pt idx="4792">
                  <c:v>2.7953333343332094</c:v>
                </c:pt>
                <c:pt idx="4793">
                  <c:v>2.7959166676665426</c:v>
                </c:pt>
                <c:pt idx="4794">
                  <c:v>2.7965000009998757</c:v>
                </c:pt>
                <c:pt idx="4795">
                  <c:v>2.7970833343332089</c:v>
                </c:pt>
                <c:pt idx="4796">
                  <c:v>2.797666667666542</c:v>
                </c:pt>
                <c:pt idx="4797">
                  <c:v>2.7982500009998752</c:v>
                </c:pt>
                <c:pt idx="4798">
                  <c:v>2.7988333343332084</c:v>
                </c:pt>
                <c:pt idx="4799">
                  <c:v>2.7994166676665415</c:v>
                </c:pt>
                <c:pt idx="4800">
                  <c:v>2.8000000009998747</c:v>
                </c:pt>
                <c:pt idx="4801">
                  <c:v>2.8005833343332078</c:v>
                </c:pt>
                <c:pt idx="4802">
                  <c:v>2.801166667666541</c:v>
                </c:pt>
                <c:pt idx="4803">
                  <c:v>2.8017500009998741</c:v>
                </c:pt>
                <c:pt idx="4804">
                  <c:v>2.8023333343332073</c:v>
                </c:pt>
                <c:pt idx="4805">
                  <c:v>2.8029166676665405</c:v>
                </c:pt>
                <c:pt idx="4806">
                  <c:v>2.8035000009998736</c:v>
                </c:pt>
                <c:pt idx="4807">
                  <c:v>2.8040833343332068</c:v>
                </c:pt>
                <c:pt idx="4808">
                  <c:v>2.8046666676665399</c:v>
                </c:pt>
                <c:pt idx="4809">
                  <c:v>2.8052500009998731</c:v>
                </c:pt>
                <c:pt idx="4810">
                  <c:v>2.8058333343332063</c:v>
                </c:pt>
                <c:pt idx="4811">
                  <c:v>2.8064166676665394</c:v>
                </c:pt>
                <c:pt idx="4812">
                  <c:v>2.8070000009998726</c:v>
                </c:pt>
                <c:pt idx="4813">
                  <c:v>2.8075833343332057</c:v>
                </c:pt>
                <c:pt idx="4814">
                  <c:v>2.8081666676665389</c:v>
                </c:pt>
                <c:pt idx="4815">
                  <c:v>2.808750000999872</c:v>
                </c:pt>
                <c:pt idx="4816">
                  <c:v>2.8093333343332052</c:v>
                </c:pt>
                <c:pt idx="4817">
                  <c:v>2.8099166676665384</c:v>
                </c:pt>
                <c:pt idx="4818">
                  <c:v>2.8105000009998715</c:v>
                </c:pt>
                <c:pt idx="4819">
                  <c:v>2.8110833343332047</c:v>
                </c:pt>
                <c:pt idx="4820">
                  <c:v>2.8116666676665378</c:v>
                </c:pt>
                <c:pt idx="4821">
                  <c:v>2.812250000999871</c:v>
                </c:pt>
                <c:pt idx="4822">
                  <c:v>2.8128333343332041</c:v>
                </c:pt>
                <c:pt idx="4823">
                  <c:v>2.8134166676665373</c:v>
                </c:pt>
                <c:pt idx="4824">
                  <c:v>2.8140000009998705</c:v>
                </c:pt>
                <c:pt idx="4825">
                  <c:v>2.8145833343332036</c:v>
                </c:pt>
                <c:pt idx="4826">
                  <c:v>2.8151666676665368</c:v>
                </c:pt>
                <c:pt idx="4827">
                  <c:v>2.8157500009998699</c:v>
                </c:pt>
                <c:pt idx="4828">
                  <c:v>2.8163333343332031</c:v>
                </c:pt>
                <c:pt idx="4829">
                  <c:v>2.8169166676665363</c:v>
                </c:pt>
                <c:pt idx="4830">
                  <c:v>2.8175000009998694</c:v>
                </c:pt>
                <c:pt idx="4831">
                  <c:v>2.8180833343332026</c:v>
                </c:pt>
                <c:pt idx="4832">
                  <c:v>2.8186666676665357</c:v>
                </c:pt>
                <c:pt idx="4833">
                  <c:v>2.8192500009998689</c:v>
                </c:pt>
                <c:pt idx="4834">
                  <c:v>2.819833334333202</c:v>
                </c:pt>
                <c:pt idx="4835">
                  <c:v>2.8204166676665352</c:v>
                </c:pt>
                <c:pt idx="4836">
                  <c:v>2.8210000009998684</c:v>
                </c:pt>
                <c:pt idx="4837">
                  <c:v>2.8215833343332015</c:v>
                </c:pt>
                <c:pt idx="4838">
                  <c:v>2.8221666676665347</c:v>
                </c:pt>
                <c:pt idx="4839">
                  <c:v>2.8227500009998678</c:v>
                </c:pt>
                <c:pt idx="4840">
                  <c:v>2.823333334333201</c:v>
                </c:pt>
                <c:pt idx="4841">
                  <c:v>2.8239166676665342</c:v>
                </c:pt>
                <c:pt idx="4842">
                  <c:v>2.8245000009998673</c:v>
                </c:pt>
                <c:pt idx="4843">
                  <c:v>2.8250833343332005</c:v>
                </c:pt>
                <c:pt idx="4844">
                  <c:v>2.8256666676665336</c:v>
                </c:pt>
                <c:pt idx="4845">
                  <c:v>2.8262500009998668</c:v>
                </c:pt>
                <c:pt idx="4846">
                  <c:v>2.8268333343331999</c:v>
                </c:pt>
                <c:pt idx="4847">
                  <c:v>2.8274166676665331</c:v>
                </c:pt>
                <c:pt idx="4848">
                  <c:v>2.8280000009998663</c:v>
                </c:pt>
                <c:pt idx="4849">
                  <c:v>2.8285833343331994</c:v>
                </c:pt>
                <c:pt idx="4850">
                  <c:v>2.8291666676665326</c:v>
                </c:pt>
                <c:pt idx="4851">
                  <c:v>2.8297500009998657</c:v>
                </c:pt>
                <c:pt idx="4852">
                  <c:v>2.8303333343331989</c:v>
                </c:pt>
                <c:pt idx="4853">
                  <c:v>2.830916667666532</c:v>
                </c:pt>
                <c:pt idx="4854">
                  <c:v>2.8315000009998652</c:v>
                </c:pt>
                <c:pt idx="4855">
                  <c:v>2.8320833343331984</c:v>
                </c:pt>
                <c:pt idx="4856">
                  <c:v>2.8326666676665315</c:v>
                </c:pt>
                <c:pt idx="4857">
                  <c:v>2.8332500009998647</c:v>
                </c:pt>
                <c:pt idx="4858">
                  <c:v>2.8338333343331978</c:v>
                </c:pt>
                <c:pt idx="4859">
                  <c:v>2.834416667666531</c:v>
                </c:pt>
                <c:pt idx="4860">
                  <c:v>2.8350000009998642</c:v>
                </c:pt>
                <c:pt idx="4861">
                  <c:v>2.8355833343331973</c:v>
                </c:pt>
                <c:pt idx="4862">
                  <c:v>2.8361666676665305</c:v>
                </c:pt>
                <c:pt idx="4863">
                  <c:v>2.8367500009998636</c:v>
                </c:pt>
                <c:pt idx="4864">
                  <c:v>2.8373333343331968</c:v>
                </c:pt>
                <c:pt idx="4865">
                  <c:v>2.8379166676665299</c:v>
                </c:pt>
                <c:pt idx="4866">
                  <c:v>2.8385000009998631</c:v>
                </c:pt>
                <c:pt idx="4867">
                  <c:v>2.8390833343331963</c:v>
                </c:pt>
                <c:pt idx="4868">
                  <c:v>2.8396666676665294</c:v>
                </c:pt>
                <c:pt idx="4869">
                  <c:v>2.8402500009998626</c:v>
                </c:pt>
                <c:pt idx="4870">
                  <c:v>2.8408333343331957</c:v>
                </c:pt>
                <c:pt idx="4871">
                  <c:v>2.8414166676665289</c:v>
                </c:pt>
                <c:pt idx="4872">
                  <c:v>2.8420000009998621</c:v>
                </c:pt>
                <c:pt idx="4873">
                  <c:v>2.8425833343331952</c:v>
                </c:pt>
                <c:pt idx="4874">
                  <c:v>2.8431666676665284</c:v>
                </c:pt>
                <c:pt idx="4875">
                  <c:v>2.8437500009998615</c:v>
                </c:pt>
                <c:pt idx="4876">
                  <c:v>2.8443333343331947</c:v>
                </c:pt>
                <c:pt idx="4877">
                  <c:v>2.8449166676665278</c:v>
                </c:pt>
                <c:pt idx="4878">
                  <c:v>2.845500000999861</c:v>
                </c:pt>
                <c:pt idx="4879">
                  <c:v>2.8460833343331942</c:v>
                </c:pt>
                <c:pt idx="4880">
                  <c:v>2.8466666676665273</c:v>
                </c:pt>
                <c:pt idx="4881">
                  <c:v>2.8472500009998605</c:v>
                </c:pt>
                <c:pt idx="4882">
                  <c:v>2.8478333343331936</c:v>
                </c:pt>
                <c:pt idx="4883">
                  <c:v>2.8484166676665268</c:v>
                </c:pt>
                <c:pt idx="4884">
                  <c:v>2.8490000009998599</c:v>
                </c:pt>
                <c:pt idx="4885">
                  <c:v>2.8495833343331931</c:v>
                </c:pt>
                <c:pt idx="4886">
                  <c:v>2.8501666676665263</c:v>
                </c:pt>
                <c:pt idx="4887">
                  <c:v>2.8507500009998594</c:v>
                </c:pt>
                <c:pt idx="4888">
                  <c:v>2.8513333343331926</c:v>
                </c:pt>
                <c:pt idx="4889">
                  <c:v>2.8519166676665257</c:v>
                </c:pt>
                <c:pt idx="4890">
                  <c:v>2.8525000009998589</c:v>
                </c:pt>
                <c:pt idx="4891">
                  <c:v>2.8530833343331921</c:v>
                </c:pt>
                <c:pt idx="4892">
                  <c:v>2.8536666676665252</c:v>
                </c:pt>
                <c:pt idx="4893">
                  <c:v>2.8542500009998584</c:v>
                </c:pt>
                <c:pt idx="4894">
                  <c:v>2.8548333343331915</c:v>
                </c:pt>
                <c:pt idx="4895">
                  <c:v>2.8554166676665247</c:v>
                </c:pt>
                <c:pt idx="4896">
                  <c:v>2.8560000009998578</c:v>
                </c:pt>
                <c:pt idx="4897">
                  <c:v>2.856583334333191</c:v>
                </c:pt>
                <c:pt idx="4898">
                  <c:v>2.8571666676665242</c:v>
                </c:pt>
                <c:pt idx="4899">
                  <c:v>2.8577500009998573</c:v>
                </c:pt>
                <c:pt idx="4900">
                  <c:v>2.8583333343331905</c:v>
                </c:pt>
                <c:pt idx="4901">
                  <c:v>2.8589166676665236</c:v>
                </c:pt>
                <c:pt idx="4902">
                  <c:v>2.8595000009998568</c:v>
                </c:pt>
                <c:pt idx="4903">
                  <c:v>2.86008333433319</c:v>
                </c:pt>
                <c:pt idx="4904">
                  <c:v>2.8606666676665231</c:v>
                </c:pt>
                <c:pt idx="4905">
                  <c:v>2.8612500009998563</c:v>
                </c:pt>
                <c:pt idx="4906">
                  <c:v>2.8618333343331894</c:v>
                </c:pt>
                <c:pt idx="4907">
                  <c:v>2.8624166676665226</c:v>
                </c:pt>
                <c:pt idx="4908">
                  <c:v>2.8630000009998557</c:v>
                </c:pt>
                <c:pt idx="4909">
                  <c:v>2.8635833343331889</c:v>
                </c:pt>
                <c:pt idx="4910">
                  <c:v>2.8641666676665221</c:v>
                </c:pt>
                <c:pt idx="4911">
                  <c:v>2.8647500009998552</c:v>
                </c:pt>
                <c:pt idx="4912">
                  <c:v>2.8653333343331884</c:v>
                </c:pt>
                <c:pt idx="4913">
                  <c:v>2.8659166676665215</c:v>
                </c:pt>
                <c:pt idx="4914">
                  <c:v>2.8665000009998547</c:v>
                </c:pt>
                <c:pt idx="4915">
                  <c:v>2.8670833343331878</c:v>
                </c:pt>
                <c:pt idx="4916">
                  <c:v>2.867666667666521</c:v>
                </c:pt>
                <c:pt idx="4917">
                  <c:v>2.8682500009998542</c:v>
                </c:pt>
                <c:pt idx="4918">
                  <c:v>2.8688333343331873</c:v>
                </c:pt>
                <c:pt idx="4919">
                  <c:v>2.8694166676665205</c:v>
                </c:pt>
                <c:pt idx="4920">
                  <c:v>2.8700000009998536</c:v>
                </c:pt>
                <c:pt idx="4921">
                  <c:v>2.8705833343331868</c:v>
                </c:pt>
                <c:pt idx="4922">
                  <c:v>2.87116666766652</c:v>
                </c:pt>
                <c:pt idx="4923">
                  <c:v>2.8717500009998531</c:v>
                </c:pt>
                <c:pt idx="4924">
                  <c:v>2.8723333343331863</c:v>
                </c:pt>
                <c:pt idx="4925">
                  <c:v>2.8729166676665194</c:v>
                </c:pt>
                <c:pt idx="4926">
                  <c:v>2.8735000009998526</c:v>
                </c:pt>
                <c:pt idx="4927">
                  <c:v>2.8740833343331857</c:v>
                </c:pt>
                <c:pt idx="4928">
                  <c:v>2.8746666676665189</c:v>
                </c:pt>
                <c:pt idx="4929">
                  <c:v>2.8752500009998521</c:v>
                </c:pt>
                <c:pt idx="4930">
                  <c:v>2.8758333343331852</c:v>
                </c:pt>
                <c:pt idx="4931">
                  <c:v>2.8764166676665184</c:v>
                </c:pt>
                <c:pt idx="4932">
                  <c:v>2.8770000009998515</c:v>
                </c:pt>
                <c:pt idx="4933">
                  <c:v>2.8775833343331847</c:v>
                </c:pt>
                <c:pt idx="4934">
                  <c:v>2.8781666676665179</c:v>
                </c:pt>
                <c:pt idx="4935">
                  <c:v>2.878750000999851</c:v>
                </c:pt>
                <c:pt idx="4936">
                  <c:v>2.8793333343331842</c:v>
                </c:pt>
                <c:pt idx="4937">
                  <c:v>2.8799166676665173</c:v>
                </c:pt>
                <c:pt idx="4938">
                  <c:v>2.8805000009998505</c:v>
                </c:pt>
                <c:pt idx="4939">
                  <c:v>2.8810833343331836</c:v>
                </c:pt>
                <c:pt idx="4940">
                  <c:v>2.8816666676665168</c:v>
                </c:pt>
                <c:pt idx="4941">
                  <c:v>2.88225000099985</c:v>
                </c:pt>
                <c:pt idx="4942">
                  <c:v>2.8828333343331831</c:v>
                </c:pt>
                <c:pt idx="4943">
                  <c:v>2.8834166676665163</c:v>
                </c:pt>
                <c:pt idx="4944">
                  <c:v>2.8840000009998494</c:v>
                </c:pt>
                <c:pt idx="4945">
                  <c:v>2.8845833343331826</c:v>
                </c:pt>
                <c:pt idx="4946">
                  <c:v>2.8851666676665157</c:v>
                </c:pt>
                <c:pt idx="4947">
                  <c:v>2.8857500009998489</c:v>
                </c:pt>
                <c:pt idx="4948">
                  <c:v>2.8863333343331821</c:v>
                </c:pt>
                <c:pt idx="4949">
                  <c:v>2.8869166676665152</c:v>
                </c:pt>
                <c:pt idx="4950">
                  <c:v>2.8875000009998484</c:v>
                </c:pt>
                <c:pt idx="4951">
                  <c:v>2.8880833343331815</c:v>
                </c:pt>
                <c:pt idx="4952">
                  <c:v>2.8886666676665147</c:v>
                </c:pt>
                <c:pt idx="4953">
                  <c:v>2.8892500009998479</c:v>
                </c:pt>
                <c:pt idx="4954">
                  <c:v>2.889833334333181</c:v>
                </c:pt>
                <c:pt idx="4955">
                  <c:v>2.8904166676665142</c:v>
                </c:pt>
                <c:pt idx="4956">
                  <c:v>2.8910000009998473</c:v>
                </c:pt>
                <c:pt idx="4957">
                  <c:v>2.8915833343331805</c:v>
                </c:pt>
                <c:pt idx="4958">
                  <c:v>2.8921666676665136</c:v>
                </c:pt>
                <c:pt idx="4959">
                  <c:v>2.8927500009998468</c:v>
                </c:pt>
                <c:pt idx="4960">
                  <c:v>2.89333333433318</c:v>
                </c:pt>
                <c:pt idx="4961">
                  <c:v>2.8939166676665131</c:v>
                </c:pt>
                <c:pt idx="4962">
                  <c:v>2.8945000009998463</c:v>
                </c:pt>
                <c:pt idx="4963">
                  <c:v>2.8950833343331794</c:v>
                </c:pt>
                <c:pt idx="4964">
                  <c:v>2.8956666676665126</c:v>
                </c:pt>
                <c:pt idx="4965">
                  <c:v>2.8962500009998458</c:v>
                </c:pt>
                <c:pt idx="4966">
                  <c:v>2.8968333343331789</c:v>
                </c:pt>
                <c:pt idx="4967">
                  <c:v>2.8974166676665121</c:v>
                </c:pt>
                <c:pt idx="4968">
                  <c:v>2.8980000009998452</c:v>
                </c:pt>
                <c:pt idx="4969">
                  <c:v>2.8985833343331784</c:v>
                </c:pt>
                <c:pt idx="4970">
                  <c:v>2.8991666676665115</c:v>
                </c:pt>
                <c:pt idx="4971">
                  <c:v>2.8997500009998447</c:v>
                </c:pt>
                <c:pt idx="4972">
                  <c:v>2.9003333343331779</c:v>
                </c:pt>
                <c:pt idx="4973">
                  <c:v>2.900916667666511</c:v>
                </c:pt>
                <c:pt idx="4974">
                  <c:v>2.9015000009998442</c:v>
                </c:pt>
                <c:pt idx="4975">
                  <c:v>2.9020833343331773</c:v>
                </c:pt>
                <c:pt idx="4976">
                  <c:v>2.9026666676665105</c:v>
                </c:pt>
                <c:pt idx="4977">
                  <c:v>2.9032500009998436</c:v>
                </c:pt>
                <c:pt idx="4978">
                  <c:v>2.9038333343331768</c:v>
                </c:pt>
                <c:pt idx="4979">
                  <c:v>2.90441666766651</c:v>
                </c:pt>
                <c:pt idx="4980">
                  <c:v>2.9050000009998431</c:v>
                </c:pt>
                <c:pt idx="4981">
                  <c:v>2.9055833343331763</c:v>
                </c:pt>
                <c:pt idx="4982">
                  <c:v>2.9061666676665094</c:v>
                </c:pt>
                <c:pt idx="4983">
                  <c:v>2.9067500009998426</c:v>
                </c:pt>
                <c:pt idx="4984">
                  <c:v>2.9073333343331758</c:v>
                </c:pt>
                <c:pt idx="4985">
                  <c:v>2.9079166676665089</c:v>
                </c:pt>
                <c:pt idx="4986">
                  <c:v>2.9085000009998421</c:v>
                </c:pt>
                <c:pt idx="4987">
                  <c:v>2.9090833343331752</c:v>
                </c:pt>
                <c:pt idx="4988">
                  <c:v>2.9096666676665084</c:v>
                </c:pt>
                <c:pt idx="4989">
                  <c:v>2.9102500009998415</c:v>
                </c:pt>
                <c:pt idx="4990">
                  <c:v>2.9108333343331747</c:v>
                </c:pt>
                <c:pt idx="4991">
                  <c:v>2.9114166676665079</c:v>
                </c:pt>
                <c:pt idx="4992">
                  <c:v>2.912000000999841</c:v>
                </c:pt>
                <c:pt idx="4993">
                  <c:v>2.9125833343331742</c:v>
                </c:pt>
                <c:pt idx="4994">
                  <c:v>2.9131666676665073</c:v>
                </c:pt>
                <c:pt idx="4995">
                  <c:v>2.9137500009998405</c:v>
                </c:pt>
                <c:pt idx="4996">
                  <c:v>2.9143333343331737</c:v>
                </c:pt>
                <c:pt idx="4997">
                  <c:v>2.9149166676665068</c:v>
                </c:pt>
                <c:pt idx="4998">
                  <c:v>2.91550000099984</c:v>
                </c:pt>
                <c:pt idx="4999">
                  <c:v>2.9160833343331731</c:v>
                </c:pt>
                <c:pt idx="5000">
                  <c:v>2.9166666676665063</c:v>
                </c:pt>
                <c:pt idx="5001">
                  <c:v>2.9172500009998394</c:v>
                </c:pt>
                <c:pt idx="5002">
                  <c:v>2.9178333343331726</c:v>
                </c:pt>
                <c:pt idx="5003">
                  <c:v>2.9184166676665058</c:v>
                </c:pt>
                <c:pt idx="5004">
                  <c:v>2.9190000009998389</c:v>
                </c:pt>
                <c:pt idx="5005">
                  <c:v>2.9195833343331721</c:v>
                </c:pt>
                <c:pt idx="5006">
                  <c:v>2.9201666676665052</c:v>
                </c:pt>
                <c:pt idx="5007">
                  <c:v>2.9207500009998384</c:v>
                </c:pt>
                <c:pt idx="5008">
                  <c:v>2.9213333343331715</c:v>
                </c:pt>
                <c:pt idx="5009">
                  <c:v>2.9219166676665047</c:v>
                </c:pt>
                <c:pt idx="5010">
                  <c:v>2.9225000009998379</c:v>
                </c:pt>
                <c:pt idx="5011">
                  <c:v>2.923083334333171</c:v>
                </c:pt>
                <c:pt idx="5012">
                  <c:v>2.9236666676665042</c:v>
                </c:pt>
                <c:pt idx="5013">
                  <c:v>2.9242500009998373</c:v>
                </c:pt>
                <c:pt idx="5014">
                  <c:v>2.9248333343331705</c:v>
                </c:pt>
                <c:pt idx="5015">
                  <c:v>2.9254166676665037</c:v>
                </c:pt>
                <c:pt idx="5016">
                  <c:v>2.9260000009998368</c:v>
                </c:pt>
                <c:pt idx="5017">
                  <c:v>2.92658333433317</c:v>
                </c:pt>
                <c:pt idx="5018">
                  <c:v>2.9271666676665031</c:v>
                </c:pt>
                <c:pt idx="5019">
                  <c:v>2.9277500009998363</c:v>
                </c:pt>
                <c:pt idx="5020">
                  <c:v>2.9283333343331694</c:v>
                </c:pt>
                <c:pt idx="5021">
                  <c:v>2.9289166676665026</c:v>
                </c:pt>
                <c:pt idx="5022">
                  <c:v>2.9295000009998358</c:v>
                </c:pt>
                <c:pt idx="5023">
                  <c:v>2.9300833343331689</c:v>
                </c:pt>
                <c:pt idx="5024">
                  <c:v>2.9306666676665021</c:v>
                </c:pt>
                <c:pt idx="5025">
                  <c:v>2.9312500009998352</c:v>
                </c:pt>
                <c:pt idx="5026">
                  <c:v>2.9318333343331684</c:v>
                </c:pt>
                <c:pt idx="5027">
                  <c:v>2.9324166676665016</c:v>
                </c:pt>
                <c:pt idx="5028">
                  <c:v>2.9330000009998347</c:v>
                </c:pt>
                <c:pt idx="5029">
                  <c:v>2.9335833343331679</c:v>
                </c:pt>
                <c:pt idx="5030">
                  <c:v>2.934166667666501</c:v>
                </c:pt>
                <c:pt idx="5031">
                  <c:v>2.9347500009998342</c:v>
                </c:pt>
                <c:pt idx="5032">
                  <c:v>2.9353333343331673</c:v>
                </c:pt>
                <c:pt idx="5033">
                  <c:v>2.9359166676665005</c:v>
                </c:pt>
                <c:pt idx="5034">
                  <c:v>2.9365000009998337</c:v>
                </c:pt>
                <c:pt idx="5035">
                  <c:v>2.9370833343331668</c:v>
                </c:pt>
                <c:pt idx="5036">
                  <c:v>2.9376666676665</c:v>
                </c:pt>
                <c:pt idx="5037">
                  <c:v>2.9382500009998331</c:v>
                </c:pt>
                <c:pt idx="5038">
                  <c:v>2.9388333343331663</c:v>
                </c:pt>
                <c:pt idx="5039">
                  <c:v>2.9394166676664994</c:v>
                </c:pt>
                <c:pt idx="5040">
                  <c:v>2.9400000009998326</c:v>
                </c:pt>
                <c:pt idx="5041">
                  <c:v>2.9405833343331658</c:v>
                </c:pt>
                <c:pt idx="5042">
                  <c:v>2.9411666676664989</c:v>
                </c:pt>
                <c:pt idx="5043">
                  <c:v>2.9417500009998321</c:v>
                </c:pt>
                <c:pt idx="5044">
                  <c:v>2.9423333343331652</c:v>
                </c:pt>
                <c:pt idx="5045">
                  <c:v>2.9429166676664984</c:v>
                </c:pt>
                <c:pt idx="5046">
                  <c:v>2.9435000009998316</c:v>
                </c:pt>
                <c:pt idx="5047">
                  <c:v>2.9440833343331647</c:v>
                </c:pt>
                <c:pt idx="5048">
                  <c:v>2.9446666676664979</c:v>
                </c:pt>
                <c:pt idx="5049">
                  <c:v>2.945250000999831</c:v>
                </c:pt>
                <c:pt idx="5050">
                  <c:v>2.9458333343331642</c:v>
                </c:pt>
                <c:pt idx="5051">
                  <c:v>2.9464166676664973</c:v>
                </c:pt>
                <c:pt idx="5052">
                  <c:v>2.9470000009998305</c:v>
                </c:pt>
                <c:pt idx="5053">
                  <c:v>2.9475833343331637</c:v>
                </c:pt>
                <c:pt idx="5054">
                  <c:v>2.9481666676664968</c:v>
                </c:pt>
                <c:pt idx="5055">
                  <c:v>2.94875000099983</c:v>
                </c:pt>
                <c:pt idx="5056">
                  <c:v>2.9493333343331631</c:v>
                </c:pt>
                <c:pt idx="5057">
                  <c:v>2.9499166676664963</c:v>
                </c:pt>
                <c:pt idx="5058">
                  <c:v>2.9505000009998295</c:v>
                </c:pt>
                <c:pt idx="5059">
                  <c:v>2.9510833343331626</c:v>
                </c:pt>
                <c:pt idx="5060">
                  <c:v>2.9516666676664958</c:v>
                </c:pt>
                <c:pt idx="5061">
                  <c:v>2.9522500009998289</c:v>
                </c:pt>
                <c:pt idx="5062">
                  <c:v>2.9528333343331621</c:v>
                </c:pt>
                <c:pt idx="5063">
                  <c:v>2.9534166676664952</c:v>
                </c:pt>
                <c:pt idx="5064">
                  <c:v>2.9540000009998284</c:v>
                </c:pt>
                <c:pt idx="5065">
                  <c:v>2.9545833343331616</c:v>
                </c:pt>
                <c:pt idx="5066">
                  <c:v>2.9551666676664947</c:v>
                </c:pt>
                <c:pt idx="5067">
                  <c:v>2.9557500009998279</c:v>
                </c:pt>
                <c:pt idx="5068">
                  <c:v>2.956333334333161</c:v>
                </c:pt>
                <c:pt idx="5069">
                  <c:v>2.9569166676664942</c:v>
                </c:pt>
                <c:pt idx="5070">
                  <c:v>2.9575000009998273</c:v>
                </c:pt>
                <c:pt idx="5071">
                  <c:v>2.9580833343331605</c:v>
                </c:pt>
                <c:pt idx="5072">
                  <c:v>2.9586666676664937</c:v>
                </c:pt>
                <c:pt idx="5073">
                  <c:v>2.9592500009998268</c:v>
                </c:pt>
                <c:pt idx="5074">
                  <c:v>2.95983333433316</c:v>
                </c:pt>
                <c:pt idx="5075">
                  <c:v>2.9604166676664931</c:v>
                </c:pt>
                <c:pt idx="5076">
                  <c:v>2.9610000009998263</c:v>
                </c:pt>
                <c:pt idx="5077">
                  <c:v>2.9615833343331595</c:v>
                </c:pt>
                <c:pt idx="5078">
                  <c:v>2.9621666676664926</c:v>
                </c:pt>
                <c:pt idx="5079">
                  <c:v>2.9627500009998258</c:v>
                </c:pt>
                <c:pt idx="5080">
                  <c:v>2.9633333343331589</c:v>
                </c:pt>
                <c:pt idx="5081">
                  <c:v>2.9639166676664921</c:v>
                </c:pt>
                <c:pt idx="5082">
                  <c:v>2.9645000009998252</c:v>
                </c:pt>
                <c:pt idx="5083">
                  <c:v>2.9650833343331584</c:v>
                </c:pt>
                <c:pt idx="5084">
                  <c:v>2.9656666676664916</c:v>
                </c:pt>
                <c:pt idx="5085">
                  <c:v>2.9662500009998247</c:v>
                </c:pt>
                <c:pt idx="5086">
                  <c:v>2.9668333343331579</c:v>
                </c:pt>
                <c:pt idx="5087">
                  <c:v>2.967416667666491</c:v>
                </c:pt>
                <c:pt idx="5088">
                  <c:v>2.9680000009998242</c:v>
                </c:pt>
                <c:pt idx="5089">
                  <c:v>2.9685833343331574</c:v>
                </c:pt>
                <c:pt idx="5090">
                  <c:v>2.9691666676664905</c:v>
                </c:pt>
                <c:pt idx="5091">
                  <c:v>2.9697500009998237</c:v>
                </c:pt>
                <c:pt idx="5092">
                  <c:v>2.9703333343331568</c:v>
                </c:pt>
                <c:pt idx="5093">
                  <c:v>2.97091666766649</c:v>
                </c:pt>
                <c:pt idx="5094">
                  <c:v>2.9715000009998231</c:v>
                </c:pt>
                <c:pt idx="5095">
                  <c:v>2.9720833343331563</c:v>
                </c:pt>
                <c:pt idx="5096">
                  <c:v>2.9726666676664895</c:v>
                </c:pt>
                <c:pt idx="5097">
                  <c:v>2.9732500009998226</c:v>
                </c:pt>
                <c:pt idx="5098">
                  <c:v>2.9738333343331558</c:v>
                </c:pt>
                <c:pt idx="5099">
                  <c:v>2.9744166676664889</c:v>
                </c:pt>
                <c:pt idx="5100">
                  <c:v>2.9750000009998221</c:v>
                </c:pt>
                <c:pt idx="5101">
                  <c:v>2.9755833343331552</c:v>
                </c:pt>
                <c:pt idx="5102">
                  <c:v>2.9761666676664884</c:v>
                </c:pt>
                <c:pt idx="5103">
                  <c:v>2.9767500009998216</c:v>
                </c:pt>
                <c:pt idx="5104">
                  <c:v>2.9773333343331547</c:v>
                </c:pt>
                <c:pt idx="5105">
                  <c:v>2.9779166676664879</c:v>
                </c:pt>
                <c:pt idx="5106">
                  <c:v>2.978500000999821</c:v>
                </c:pt>
                <c:pt idx="5107">
                  <c:v>2.9790833343331542</c:v>
                </c:pt>
                <c:pt idx="5108">
                  <c:v>2.9796666676664874</c:v>
                </c:pt>
                <c:pt idx="5109">
                  <c:v>2.9802500009998205</c:v>
                </c:pt>
                <c:pt idx="5110">
                  <c:v>2.9808333343331537</c:v>
                </c:pt>
                <c:pt idx="5111">
                  <c:v>2.9814166676664868</c:v>
                </c:pt>
                <c:pt idx="5112">
                  <c:v>2.98200000099982</c:v>
                </c:pt>
                <c:pt idx="5113">
                  <c:v>2.9825833343331531</c:v>
                </c:pt>
                <c:pt idx="5114">
                  <c:v>2.9831666676664863</c:v>
                </c:pt>
                <c:pt idx="5115">
                  <c:v>2.9837500009998195</c:v>
                </c:pt>
                <c:pt idx="5116">
                  <c:v>2.9843333343331526</c:v>
                </c:pt>
                <c:pt idx="5117">
                  <c:v>2.9849166676664858</c:v>
                </c:pt>
                <c:pt idx="5118">
                  <c:v>2.9855000009998189</c:v>
                </c:pt>
                <c:pt idx="5119">
                  <c:v>2.9860833343331521</c:v>
                </c:pt>
                <c:pt idx="5120">
                  <c:v>2.9866666676664853</c:v>
                </c:pt>
                <c:pt idx="5121">
                  <c:v>2.9872500009998184</c:v>
                </c:pt>
                <c:pt idx="5122">
                  <c:v>2.9878333343331516</c:v>
                </c:pt>
                <c:pt idx="5123">
                  <c:v>2.9884166676664847</c:v>
                </c:pt>
                <c:pt idx="5124">
                  <c:v>2.9890000009998179</c:v>
                </c:pt>
                <c:pt idx="5125">
                  <c:v>2.989583334333151</c:v>
                </c:pt>
                <c:pt idx="5126">
                  <c:v>2.9901666676664842</c:v>
                </c:pt>
                <c:pt idx="5127">
                  <c:v>2.9907500009998174</c:v>
                </c:pt>
                <c:pt idx="5128">
                  <c:v>2.9913333343331505</c:v>
                </c:pt>
                <c:pt idx="5129">
                  <c:v>2.9919166676664837</c:v>
                </c:pt>
                <c:pt idx="5130">
                  <c:v>2.9925000009998168</c:v>
                </c:pt>
                <c:pt idx="5131">
                  <c:v>2.99308333433315</c:v>
                </c:pt>
                <c:pt idx="5132">
                  <c:v>2.9936666676664831</c:v>
                </c:pt>
                <c:pt idx="5133">
                  <c:v>2.9942500009998163</c:v>
                </c:pt>
                <c:pt idx="5134">
                  <c:v>2.9948333343331495</c:v>
                </c:pt>
                <c:pt idx="5135">
                  <c:v>2.9954166676664826</c:v>
                </c:pt>
                <c:pt idx="5136">
                  <c:v>2.9960000009998158</c:v>
                </c:pt>
                <c:pt idx="5137">
                  <c:v>2.9965833343331489</c:v>
                </c:pt>
                <c:pt idx="5138">
                  <c:v>2.9971666676664821</c:v>
                </c:pt>
                <c:pt idx="5139">
                  <c:v>2.9977500009998153</c:v>
                </c:pt>
                <c:pt idx="5140">
                  <c:v>2.9983333343331484</c:v>
                </c:pt>
                <c:pt idx="5141">
                  <c:v>2.9989166676664816</c:v>
                </c:pt>
                <c:pt idx="5142">
                  <c:v>2.9995000009998147</c:v>
                </c:pt>
                <c:pt idx="5143">
                  <c:v>3.0000833343331479</c:v>
                </c:pt>
                <c:pt idx="5144">
                  <c:v>3.000666667666481</c:v>
                </c:pt>
                <c:pt idx="5145">
                  <c:v>3.0012500009998142</c:v>
                </c:pt>
                <c:pt idx="5146">
                  <c:v>3.0018333343331474</c:v>
                </c:pt>
                <c:pt idx="5147">
                  <c:v>3.0024166676664805</c:v>
                </c:pt>
                <c:pt idx="5148">
                  <c:v>3.0030000009998137</c:v>
                </c:pt>
                <c:pt idx="5149">
                  <c:v>3.0035833343331468</c:v>
                </c:pt>
                <c:pt idx="5150">
                  <c:v>3.00416666766648</c:v>
                </c:pt>
                <c:pt idx="5151">
                  <c:v>3.0047500009998132</c:v>
                </c:pt>
                <c:pt idx="5152">
                  <c:v>3.0053333343331463</c:v>
                </c:pt>
                <c:pt idx="5153">
                  <c:v>3.0059166676664795</c:v>
                </c:pt>
                <c:pt idx="5154">
                  <c:v>3.0065000009998126</c:v>
                </c:pt>
                <c:pt idx="5155">
                  <c:v>3.0070833343331458</c:v>
                </c:pt>
                <c:pt idx="5156">
                  <c:v>3.0076666676664789</c:v>
                </c:pt>
                <c:pt idx="5157">
                  <c:v>3.0082500009998121</c:v>
                </c:pt>
                <c:pt idx="5158">
                  <c:v>3.0088333343331453</c:v>
                </c:pt>
                <c:pt idx="5159">
                  <c:v>3.0094166676664784</c:v>
                </c:pt>
                <c:pt idx="5160">
                  <c:v>3.0100000009998116</c:v>
                </c:pt>
                <c:pt idx="5161">
                  <c:v>3.0105833343331447</c:v>
                </c:pt>
                <c:pt idx="5162">
                  <c:v>3.0111666676664779</c:v>
                </c:pt>
                <c:pt idx="5163">
                  <c:v>3.011750000999811</c:v>
                </c:pt>
                <c:pt idx="5164">
                  <c:v>3.0123333343331442</c:v>
                </c:pt>
                <c:pt idx="5165">
                  <c:v>3.0129166676664774</c:v>
                </c:pt>
                <c:pt idx="5166">
                  <c:v>3.0135000009998105</c:v>
                </c:pt>
                <c:pt idx="5167">
                  <c:v>3.0140833343331437</c:v>
                </c:pt>
                <c:pt idx="5168">
                  <c:v>3.0146666676664768</c:v>
                </c:pt>
                <c:pt idx="5169">
                  <c:v>3.01525000099981</c:v>
                </c:pt>
                <c:pt idx="5170">
                  <c:v>3.0158333343331432</c:v>
                </c:pt>
                <c:pt idx="5171">
                  <c:v>3.0164166676664763</c:v>
                </c:pt>
                <c:pt idx="5172">
                  <c:v>3.0170000009998095</c:v>
                </c:pt>
                <c:pt idx="5173">
                  <c:v>3.0175833343331426</c:v>
                </c:pt>
                <c:pt idx="5174">
                  <c:v>3.0181666676664758</c:v>
                </c:pt>
                <c:pt idx="5175">
                  <c:v>3.0187500009998089</c:v>
                </c:pt>
                <c:pt idx="5176">
                  <c:v>3.0193333343331421</c:v>
                </c:pt>
                <c:pt idx="5177">
                  <c:v>3.0199166676664753</c:v>
                </c:pt>
                <c:pt idx="5178">
                  <c:v>3.0205000009998084</c:v>
                </c:pt>
                <c:pt idx="5179">
                  <c:v>3.0210833343331416</c:v>
                </c:pt>
                <c:pt idx="5180">
                  <c:v>3.0216666676664747</c:v>
                </c:pt>
                <c:pt idx="5181">
                  <c:v>3.0222500009998079</c:v>
                </c:pt>
                <c:pt idx="5182">
                  <c:v>3.0228333343331411</c:v>
                </c:pt>
                <c:pt idx="5183">
                  <c:v>3.0234166676664742</c:v>
                </c:pt>
                <c:pt idx="5184">
                  <c:v>3.0240000009998074</c:v>
                </c:pt>
                <c:pt idx="5185">
                  <c:v>3.0245833343331405</c:v>
                </c:pt>
                <c:pt idx="5186">
                  <c:v>3.0251666676664737</c:v>
                </c:pt>
                <c:pt idx="5187">
                  <c:v>3.0257500009998068</c:v>
                </c:pt>
                <c:pt idx="5188">
                  <c:v>3.02633333433314</c:v>
                </c:pt>
                <c:pt idx="5189">
                  <c:v>3.0269166676664732</c:v>
                </c:pt>
                <c:pt idx="5190">
                  <c:v>3.0275000009998063</c:v>
                </c:pt>
                <c:pt idx="5191">
                  <c:v>3.0280833343331395</c:v>
                </c:pt>
                <c:pt idx="5192">
                  <c:v>3.0286666676664726</c:v>
                </c:pt>
                <c:pt idx="5193">
                  <c:v>3.0292500009998058</c:v>
                </c:pt>
                <c:pt idx="5194">
                  <c:v>3.029833334333139</c:v>
                </c:pt>
                <c:pt idx="5195">
                  <c:v>3.0304166676664721</c:v>
                </c:pt>
                <c:pt idx="5196">
                  <c:v>3.0310000009998053</c:v>
                </c:pt>
                <c:pt idx="5197">
                  <c:v>3.0315833343331384</c:v>
                </c:pt>
                <c:pt idx="5198">
                  <c:v>3.0321666676664716</c:v>
                </c:pt>
                <c:pt idx="5199">
                  <c:v>3.0327500009998047</c:v>
                </c:pt>
                <c:pt idx="5200">
                  <c:v>3.0333333343331379</c:v>
                </c:pt>
                <c:pt idx="5201">
                  <c:v>3.0339166676664711</c:v>
                </c:pt>
                <c:pt idx="5202">
                  <c:v>3.0345000009998042</c:v>
                </c:pt>
                <c:pt idx="5203">
                  <c:v>3.0350833343331374</c:v>
                </c:pt>
                <c:pt idx="5204">
                  <c:v>3.0356666676664705</c:v>
                </c:pt>
                <c:pt idx="5205">
                  <c:v>3.0362500009998037</c:v>
                </c:pt>
                <c:pt idx="5206">
                  <c:v>3.0368333343331368</c:v>
                </c:pt>
                <c:pt idx="5207">
                  <c:v>3.03741666766647</c:v>
                </c:pt>
                <c:pt idx="5208">
                  <c:v>3.0380000009998032</c:v>
                </c:pt>
                <c:pt idx="5209">
                  <c:v>3.0385833343331363</c:v>
                </c:pt>
                <c:pt idx="5210">
                  <c:v>3.0391666676664695</c:v>
                </c:pt>
                <c:pt idx="5211">
                  <c:v>3.0397500009998026</c:v>
                </c:pt>
                <c:pt idx="5212">
                  <c:v>3.0403333343331358</c:v>
                </c:pt>
                <c:pt idx="5213">
                  <c:v>3.040916667666469</c:v>
                </c:pt>
                <c:pt idx="5214">
                  <c:v>3.0415000009998021</c:v>
                </c:pt>
                <c:pt idx="5215">
                  <c:v>3.0420833343331353</c:v>
                </c:pt>
                <c:pt idx="5216">
                  <c:v>3.0426666676664684</c:v>
                </c:pt>
                <c:pt idx="5217">
                  <c:v>3.0432500009998016</c:v>
                </c:pt>
                <c:pt idx="5218">
                  <c:v>3.0438333343331347</c:v>
                </c:pt>
                <c:pt idx="5219">
                  <c:v>3.0444166676664679</c:v>
                </c:pt>
                <c:pt idx="5220">
                  <c:v>3.0450000009998011</c:v>
                </c:pt>
                <c:pt idx="5221">
                  <c:v>3.0455833343331342</c:v>
                </c:pt>
                <c:pt idx="5222">
                  <c:v>3.0461666676664674</c:v>
                </c:pt>
                <c:pt idx="5223">
                  <c:v>3.0467500009998005</c:v>
                </c:pt>
                <c:pt idx="5224">
                  <c:v>3.0473333343331337</c:v>
                </c:pt>
                <c:pt idx="5225">
                  <c:v>3.0479166676664669</c:v>
                </c:pt>
                <c:pt idx="5226">
                  <c:v>3.0485000009998</c:v>
                </c:pt>
                <c:pt idx="5227">
                  <c:v>3.0490833343331332</c:v>
                </c:pt>
                <c:pt idx="5228">
                  <c:v>3.0496666676664663</c:v>
                </c:pt>
                <c:pt idx="5229">
                  <c:v>3.0502500009997995</c:v>
                </c:pt>
                <c:pt idx="5230">
                  <c:v>3.0508333343331326</c:v>
                </c:pt>
                <c:pt idx="5231">
                  <c:v>3.0514166676664658</c:v>
                </c:pt>
                <c:pt idx="5232">
                  <c:v>3.052000000999799</c:v>
                </c:pt>
                <c:pt idx="5233">
                  <c:v>3.0525833343331321</c:v>
                </c:pt>
                <c:pt idx="5234">
                  <c:v>3.0531666676664653</c:v>
                </c:pt>
                <c:pt idx="5235">
                  <c:v>3.0537500009997984</c:v>
                </c:pt>
                <c:pt idx="5236">
                  <c:v>3.0543333343331316</c:v>
                </c:pt>
                <c:pt idx="5237">
                  <c:v>3.0549166676664647</c:v>
                </c:pt>
                <c:pt idx="5238">
                  <c:v>3.0555000009997979</c:v>
                </c:pt>
                <c:pt idx="5239">
                  <c:v>3.0560833343331311</c:v>
                </c:pt>
                <c:pt idx="5240">
                  <c:v>3.0566666676664642</c:v>
                </c:pt>
                <c:pt idx="5241">
                  <c:v>3.0572500009997974</c:v>
                </c:pt>
                <c:pt idx="5242">
                  <c:v>3.0578333343331305</c:v>
                </c:pt>
                <c:pt idx="5243">
                  <c:v>3.0584166676664637</c:v>
                </c:pt>
                <c:pt idx="5244">
                  <c:v>3.0590000009997969</c:v>
                </c:pt>
                <c:pt idx="5245">
                  <c:v>3.05958333433313</c:v>
                </c:pt>
                <c:pt idx="5246">
                  <c:v>3.0601666676664632</c:v>
                </c:pt>
                <c:pt idx="5247">
                  <c:v>3.0607500009997963</c:v>
                </c:pt>
                <c:pt idx="5248">
                  <c:v>3.0613333343331295</c:v>
                </c:pt>
                <c:pt idx="5249">
                  <c:v>3.0619166676664626</c:v>
                </c:pt>
                <c:pt idx="5250">
                  <c:v>3.0625000009997958</c:v>
                </c:pt>
                <c:pt idx="5251">
                  <c:v>3.063083334333129</c:v>
                </c:pt>
                <c:pt idx="5252">
                  <c:v>3.0636666676664621</c:v>
                </c:pt>
                <c:pt idx="5253">
                  <c:v>3.0642500009997953</c:v>
                </c:pt>
                <c:pt idx="5254">
                  <c:v>3.0648333343331284</c:v>
                </c:pt>
                <c:pt idx="5255">
                  <c:v>3.0654166676664616</c:v>
                </c:pt>
                <c:pt idx="5256">
                  <c:v>3.0660000009997948</c:v>
                </c:pt>
                <c:pt idx="5257">
                  <c:v>3.0665833343331279</c:v>
                </c:pt>
                <c:pt idx="5258">
                  <c:v>3.0671666676664611</c:v>
                </c:pt>
                <c:pt idx="5259">
                  <c:v>3.0677500009997942</c:v>
                </c:pt>
                <c:pt idx="5260">
                  <c:v>3.0683333343331274</c:v>
                </c:pt>
                <c:pt idx="5261">
                  <c:v>3.0689166676664605</c:v>
                </c:pt>
                <c:pt idx="5262">
                  <c:v>3.0695000009997937</c:v>
                </c:pt>
                <c:pt idx="5263">
                  <c:v>3.0700833343331269</c:v>
                </c:pt>
                <c:pt idx="5264">
                  <c:v>3.07066666766646</c:v>
                </c:pt>
                <c:pt idx="5265">
                  <c:v>3.0712500009997932</c:v>
                </c:pt>
                <c:pt idx="5266">
                  <c:v>3.0718333343331263</c:v>
                </c:pt>
                <c:pt idx="5267">
                  <c:v>3.0724166676664595</c:v>
                </c:pt>
                <c:pt idx="5268">
                  <c:v>3.0730000009997926</c:v>
                </c:pt>
                <c:pt idx="5269">
                  <c:v>3.0735833343331258</c:v>
                </c:pt>
                <c:pt idx="5270">
                  <c:v>3.074166667666459</c:v>
                </c:pt>
                <c:pt idx="5271">
                  <c:v>3.0747500009997921</c:v>
                </c:pt>
                <c:pt idx="5272">
                  <c:v>3.0753333343331253</c:v>
                </c:pt>
                <c:pt idx="5273">
                  <c:v>3.0759166676664584</c:v>
                </c:pt>
                <c:pt idx="5274">
                  <c:v>3.0765000009997916</c:v>
                </c:pt>
                <c:pt idx="5275">
                  <c:v>3.0770833343331248</c:v>
                </c:pt>
                <c:pt idx="5276">
                  <c:v>3.0776666676664579</c:v>
                </c:pt>
                <c:pt idx="5277">
                  <c:v>3.0782500009997911</c:v>
                </c:pt>
                <c:pt idx="5278">
                  <c:v>3.0788333343331242</c:v>
                </c:pt>
                <c:pt idx="5279">
                  <c:v>3.0794166676664574</c:v>
                </c:pt>
                <c:pt idx="5280">
                  <c:v>3.0800000009997905</c:v>
                </c:pt>
                <c:pt idx="5281">
                  <c:v>3.0805833343331237</c:v>
                </c:pt>
                <c:pt idx="5282">
                  <c:v>3.0811666676664569</c:v>
                </c:pt>
                <c:pt idx="5283">
                  <c:v>3.08175000099979</c:v>
                </c:pt>
                <c:pt idx="5284">
                  <c:v>3.0823333343331232</c:v>
                </c:pt>
                <c:pt idx="5285">
                  <c:v>3.0829166676664563</c:v>
                </c:pt>
                <c:pt idx="5286">
                  <c:v>3.0835000009997895</c:v>
                </c:pt>
                <c:pt idx="5287">
                  <c:v>3.0840833343331227</c:v>
                </c:pt>
                <c:pt idx="5288">
                  <c:v>3.0846666676664558</c:v>
                </c:pt>
                <c:pt idx="5289">
                  <c:v>3.085250000999789</c:v>
                </c:pt>
                <c:pt idx="5290">
                  <c:v>3.0858333343331221</c:v>
                </c:pt>
                <c:pt idx="5291">
                  <c:v>3.0864166676664553</c:v>
                </c:pt>
                <c:pt idx="5292">
                  <c:v>3.0870000009997884</c:v>
                </c:pt>
                <c:pt idx="5293">
                  <c:v>3.0875833343331216</c:v>
                </c:pt>
                <c:pt idx="5294">
                  <c:v>3.0881666676664548</c:v>
                </c:pt>
                <c:pt idx="5295">
                  <c:v>3.0887500009997879</c:v>
                </c:pt>
                <c:pt idx="5296">
                  <c:v>3.0893333343331211</c:v>
                </c:pt>
                <c:pt idx="5297">
                  <c:v>3.0899166676664542</c:v>
                </c:pt>
                <c:pt idx="5298">
                  <c:v>3.0905000009997874</c:v>
                </c:pt>
                <c:pt idx="5299">
                  <c:v>3.0910833343331205</c:v>
                </c:pt>
                <c:pt idx="5300">
                  <c:v>3.0916666676664537</c:v>
                </c:pt>
                <c:pt idx="5301">
                  <c:v>3.0922500009997869</c:v>
                </c:pt>
                <c:pt idx="5302">
                  <c:v>3.09283333433312</c:v>
                </c:pt>
                <c:pt idx="5303">
                  <c:v>3.0934166676664532</c:v>
                </c:pt>
                <c:pt idx="5304">
                  <c:v>3.0940000009997863</c:v>
                </c:pt>
                <c:pt idx="5305">
                  <c:v>3.0945833343331195</c:v>
                </c:pt>
                <c:pt idx="5306">
                  <c:v>3.0951666676664527</c:v>
                </c:pt>
                <c:pt idx="5307">
                  <c:v>3.0957500009997858</c:v>
                </c:pt>
                <c:pt idx="5308">
                  <c:v>3.096333334333119</c:v>
                </c:pt>
                <c:pt idx="5309">
                  <c:v>3.0969166676664521</c:v>
                </c:pt>
                <c:pt idx="5310">
                  <c:v>3.0975000009997853</c:v>
                </c:pt>
                <c:pt idx="5311">
                  <c:v>3.0980833343331184</c:v>
                </c:pt>
                <c:pt idx="5312">
                  <c:v>3.0986666676664516</c:v>
                </c:pt>
                <c:pt idx="5313">
                  <c:v>3.0992500009997848</c:v>
                </c:pt>
                <c:pt idx="5314">
                  <c:v>3.0998333343331179</c:v>
                </c:pt>
                <c:pt idx="5315">
                  <c:v>3.1004166676664511</c:v>
                </c:pt>
                <c:pt idx="5316">
                  <c:v>3.1010000009997842</c:v>
                </c:pt>
                <c:pt idx="5317">
                  <c:v>3.1015833343331174</c:v>
                </c:pt>
                <c:pt idx="5318">
                  <c:v>3.1021666676664506</c:v>
                </c:pt>
                <c:pt idx="5319">
                  <c:v>3.1027500009997837</c:v>
                </c:pt>
                <c:pt idx="5320">
                  <c:v>3.1033333343331169</c:v>
                </c:pt>
                <c:pt idx="5321">
                  <c:v>3.10391666766645</c:v>
                </c:pt>
                <c:pt idx="5322">
                  <c:v>3.1045000009997832</c:v>
                </c:pt>
                <c:pt idx="5323">
                  <c:v>3.1050833343331163</c:v>
                </c:pt>
                <c:pt idx="5324">
                  <c:v>3.1056666676664495</c:v>
                </c:pt>
                <c:pt idx="5325">
                  <c:v>3.1062500009997827</c:v>
                </c:pt>
                <c:pt idx="5326">
                  <c:v>3.1068333343331158</c:v>
                </c:pt>
                <c:pt idx="5327">
                  <c:v>3.107416667666449</c:v>
                </c:pt>
                <c:pt idx="5328">
                  <c:v>3.1080000009997821</c:v>
                </c:pt>
                <c:pt idx="5329">
                  <c:v>3.1085833343331153</c:v>
                </c:pt>
                <c:pt idx="5330">
                  <c:v>3.1091666676664484</c:v>
                </c:pt>
                <c:pt idx="5331">
                  <c:v>3.1097500009997816</c:v>
                </c:pt>
                <c:pt idx="5332">
                  <c:v>3.1103333343331148</c:v>
                </c:pt>
                <c:pt idx="5333">
                  <c:v>3.1109166676664479</c:v>
                </c:pt>
                <c:pt idx="5334">
                  <c:v>3.1115000009997811</c:v>
                </c:pt>
                <c:pt idx="5335">
                  <c:v>3.1120833343331142</c:v>
                </c:pt>
                <c:pt idx="5336">
                  <c:v>3.1126666676664474</c:v>
                </c:pt>
                <c:pt idx="5337">
                  <c:v>3.1132500009997806</c:v>
                </c:pt>
                <c:pt idx="5338">
                  <c:v>3.1138333343331137</c:v>
                </c:pt>
                <c:pt idx="5339">
                  <c:v>3.1144166676664469</c:v>
                </c:pt>
                <c:pt idx="5340">
                  <c:v>3.11500000099978</c:v>
                </c:pt>
                <c:pt idx="5341">
                  <c:v>3.1155833343331132</c:v>
                </c:pt>
                <c:pt idx="5342">
                  <c:v>3.1161666676664463</c:v>
                </c:pt>
                <c:pt idx="5343">
                  <c:v>3.1167500009997795</c:v>
                </c:pt>
                <c:pt idx="5344">
                  <c:v>3.1173333343331127</c:v>
                </c:pt>
                <c:pt idx="5345">
                  <c:v>3.1179166676664458</c:v>
                </c:pt>
                <c:pt idx="5346">
                  <c:v>3.118500000999779</c:v>
                </c:pt>
                <c:pt idx="5347">
                  <c:v>3.1190833343331121</c:v>
                </c:pt>
                <c:pt idx="5348">
                  <c:v>3.1196666676664453</c:v>
                </c:pt>
                <c:pt idx="5349">
                  <c:v>3.1202500009997785</c:v>
                </c:pt>
                <c:pt idx="5350">
                  <c:v>3.1208333343331116</c:v>
                </c:pt>
                <c:pt idx="5351">
                  <c:v>3.1214166676664448</c:v>
                </c:pt>
                <c:pt idx="5352">
                  <c:v>3.1220000009997779</c:v>
                </c:pt>
                <c:pt idx="5353">
                  <c:v>3.1225833343331111</c:v>
                </c:pt>
                <c:pt idx="5354">
                  <c:v>3.1231666676664442</c:v>
                </c:pt>
                <c:pt idx="5355">
                  <c:v>3.1237500009997774</c:v>
                </c:pt>
                <c:pt idx="5356">
                  <c:v>3.1243333343331106</c:v>
                </c:pt>
                <c:pt idx="5357">
                  <c:v>3.1249166676664437</c:v>
                </c:pt>
                <c:pt idx="5358">
                  <c:v>3.1255000009997769</c:v>
                </c:pt>
                <c:pt idx="5359">
                  <c:v>3.12608333433311</c:v>
                </c:pt>
                <c:pt idx="5360">
                  <c:v>3.1266666676664432</c:v>
                </c:pt>
                <c:pt idx="5361">
                  <c:v>3.1272500009997763</c:v>
                </c:pt>
                <c:pt idx="5362">
                  <c:v>3.1278333343331095</c:v>
                </c:pt>
                <c:pt idx="5363">
                  <c:v>3.1284166676664427</c:v>
                </c:pt>
                <c:pt idx="5364">
                  <c:v>3.1290000009997758</c:v>
                </c:pt>
                <c:pt idx="5365">
                  <c:v>3.129583334333109</c:v>
                </c:pt>
                <c:pt idx="5366">
                  <c:v>3.1301666676664421</c:v>
                </c:pt>
                <c:pt idx="5367">
                  <c:v>3.1307500009997753</c:v>
                </c:pt>
                <c:pt idx="5368">
                  <c:v>3.1313333343331085</c:v>
                </c:pt>
                <c:pt idx="5369">
                  <c:v>3.1319166676664416</c:v>
                </c:pt>
                <c:pt idx="5370">
                  <c:v>3.1325000009997748</c:v>
                </c:pt>
                <c:pt idx="5371">
                  <c:v>3.1330833343331079</c:v>
                </c:pt>
                <c:pt idx="5372">
                  <c:v>3.1336666676664411</c:v>
                </c:pt>
                <c:pt idx="5373">
                  <c:v>3.1342500009997742</c:v>
                </c:pt>
                <c:pt idx="5374">
                  <c:v>3.1348333343331074</c:v>
                </c:pt>
                <c:pt idx="5375">
                  <c:v>3.1354166676664406</c:v>
                </c:pt>
                <c:pt idx="5376">
                  <c:v>3.1360000009997737</c:v>
                </c:pt>
                <c:pt idx="5377">
                  <c:v>3.1365833343331069</c:v>
                </c:pt>
                <c:pt idx="5378">
                  <c:v>3.13716666766644</c:v>
                </c:pt>
                <c:pt idx="5379">
                  <c:v>3.1377500009997732</c:v>
                </c:pt>
                <c:pt idx="5380">
                  <c:v>3.1383333343331064</c:v>
                </c:pt>
                <c:pt idx="5381">
                  <c:v>3.1389166676664395</c:v>
                </c:pt>
                <c:pt idx="5382">
                  <c:v>3.1395000009997727</c:v>
                </c:pt>
                <c:pt idx="5383">
                  <c:v>3.1400833343331058</c:v>
                </c:pt>
                <c:pt idx="5384">
                  <c:v>3.140666667666439</c:v>
                </c:pt>
                <c:pt idx="5385">
                  <c:v>3.1412500009997721</c:v>
                </c:pt>
                <c:pt idx="5386">
                  <c:v>3.1418333343331053</c:v>
                </c:pt>
                <c:pt idx="5387">
                  <c:v>3.1424166676664385</c:v>
                </c:pt>
                <c:pt idx="5388">
                  <c:v>3.1430000009997716</c:v>
                </c:pt>
                <c:pt idx="5389">
                  <c:v>3.1435833343331048</c:v>
                </c:pt>
                <c:pt idx="5390">
                  <c:v>3.1441666676664379</c:v>
                </c:pt>
                <c:pt idx="5391">
                  <c:v>3.1447500009997711</c:v>
                </c:pt>
                <c:pt idx="5392">
                  <c:v>3.1453333343331042</c:v>
                </c:pt>
                <c:pt idx="5393">
                  <c:v>3.1459166676664374</c:v>
                </c:pt>
                <c:pt idx="5394">
                  <c:v>3.1465000009997706</c:v>
                </c:pt>
                <c:pt idx="5395">
                  <c:v>3.1470833343331037</c:v>
                </c:pt>
                <c:pt idx="5396">
                  <c:v>3.1476666676664369</c:v>
                </c:pt>
                <c:pt idx="5397">
                  <c:v>3.14825000099977</c:v>
                </c:pt>
                <c:pt idx="5398">
                  <c:v>3.1488333343331032</c:v>
                </c:pt>
                <c:pt idx="5399">
                  <c:v>3.1494166676664364</c:v>
                </c:pt>
                <c:pt idx="5400">
                  <c:v>3.1500000009997695</c:v>
                </c:pt>
                <c:pt idx="5401">
                  <c:v>3.1505833343331027</c:v>
                </c:pt>
                <c:pt idx="5402">
                  <c:v>3.1511666676664358</c:v>
                </c:pt>
                <c:pt idx="5403">
                  <c:v>3.151750000999769</c:v>
                </c:pt>
                <c:pt idx="5404">
                  <c:v>3.1523333343331021</c:v>
                </c:pt>
                <c:pt idx="5405">
                  <c:v>3.1529166676664353</c:v>
                </c:pt>
                <c:pt idx="5406">
                  <c:v>3.1535000009997685</c:v>
                </c:pt>
                <c:pt idx="5407">
                  <c:v>3.1540833343331016</c:v>
                </c:pt>
                <c:pt idx="5408">
                  <c:v>3.1546666676664348</c:v>
                </c:pt>
                <c:pt idx="5409">
                  <c:v>3.1552500009997679</c:v>
                </c:pt>
                <c:pt idx="5410">
                  <c:v>3.1558333343331011</c:v>
                </c:pt>
                <c:pt idx="5411">
                  <c:v>3.1564166676664343</c:v>
                </c:pt>
                <c:pt idx="5412">
                  <c:v>3.1570000009997674</c:v>
                </c:pt>
                <c:pt idx="5413">
                  <c:v>3.1575833343331006</c:v>
                </c:pt>
                <c:pt idx="5414">
                  <c:v>3.1581666676664337</c:v>
                </c:pt>
                <c:pt idx="5415">
                  <c:v>3.1587500009997669</c:v>
                </c:pt>
                <c:pt idx="5416">
                  <c:v>3.1593333343331</c:v>
                </c:pt>
                <c:pt idx="5417">
                  <c:v>3.1599166676664332</c:v>
                </c:pt>
                <c:pt idx="5418">
                  <c:v>3.1605000009997664</c:v>
                </c:pt>
                <c:pt idx="5419">
                  <c:v>3.1610833343330995</c:v>
                </c:pt>
                <c:pt idx="5420">
                  <c:v>3.1616666676664327</c:v>
                </c:pt>
                <c:pt idx="5421">
                  <c:v>3.1622500009997658</c:v>
                </c:pt>
                <c:pt idx="5422">
                  <c:v>3.162833334333099</c:v>
                </c:pt>
                <c:pt idx="5423">
                  <c:v>3.1634166676664321</c:v>
                </c:pt>
                <c:pt idx="5424">
                  <c:v>3.1640000009997653</c:v>
                </c:pt>
                <c:pt idx="5425">
                  <c:v>3.1645833343330985</c:v>
                </c:pt>
                <c:pt idx="5426">
                  <c:v>3.1651666676664316</c:v>
                </c:pt>
                <c:pt idx="5427">
                  <c:v>3.1657500009997648</c:v>
                </c:pt>
                <c:pt idx="5428">
                  <c:v>3.1663333343330979</c:v>
                </c:pt>
                <c:pt idx="5429">
                  <c:v>3.1669166676664311</c:v>
                </c:pt>
                <c:pt idx="5430">
                  <c:v>3.1675000009997643</c:v>
                </c:pt>
                <c:pt idx="5431">
                  <c:v>3.1680833343330974</c:v>
                </c:pt>
                <c:pt idx="5432">
                  <c:v>3.1686666676664306</c:v>
                </c:pt>
                <c:pt idx="5433">
                  <c:v>3.1692500009997637</c:v>
                </c:pt>
                <c:pt idx="5434">
                  <c:v>3.1698333343330969</c:v>
                </c:pt>
                <c:pt idx="5435">
                  <c:v>3.17041666766643</c:v>
                </c:pt>
                <c:pt idx="5436">
                  <c:v>3.1710000009997632</c:v>
                </c:pt>
                <c:pt idx="5437">
                  <c:v>3.1715833343330964</c:v>
                </c:pt>
                <c:pt idx="5438">
                  <c:v>3.1721666676664295</c:v>
                </c:pt>
                <c:pt idx="5439">
                  <c:v>3.1727500009997627</c:v>
                </c:pt>
                <c:pt idx="5440">
                  <c:v>3.1733333343330958</c:v>
                </c:pt>
                <c:pt idx="5441">
                  <c:v>3.173916667666429</c:v>
                </c:pt>
                <c:pt idx="5442">
                  <c:v>3.1745000009997622</c:v>
                </c:pt>
                <c:pt idx="5443">
                  <c:v>3.1750833343330953</c:v>
                </c:pt>
                <c:pt idx="5444">
                  <c:v>3.1756666676664285</c:v>
                </c:pt>
                <c:pt idx="5445">
                  <c:v>3.1762500009997616</c:v>
                </c:pt>
                <c:pt idx="5446">
                  <c:v>3.1768333343330948</c:v>
                </c:pt>
                <c:pt idx="5447">
                  <c:v>3.1774166676664279</c:v>
                </c:pt>
                <c:pt idx="5448">
                  <c:v>3.1780000009997611</c:v>
                </c:pt>
                <c:pt idx="5449">
                  <c:v>3.1785833343330943</c:v>
                </c:pt>
                <c:pt idx="5450">
                  <c:v>3.1791666676664274</c:v>
                </c:pt>
                <c:pt idx="5451">
                  <c:v>3.1797500009997606</c:v>
                </c:pt>
                <c:pt idx="5452">
                  <c:v>3.1803333343330937</c:v>
                </c:pt>
                <c:pt idx="5453">
                  <c:v>3.1809166676664269</c:v>
                </c:pt>
                <c:pt idx="5454">
                  <c:v>3.18150000099976</c:v>
                </c:pt>
                <c:pt idx="5455">
                  <c:v>3.1820833343330932</c:v>
                </c:pt>
                <c:pt idx="5456">
                  <c:v>3.1826666676664264</c:v>
                </c:pt>
                <c:pt idx="5457">
                  <c:v>3.1832500009997595</c:v>
                </c:pt>
                <c:pt idx="5458">
                  <c:v>3.1838333343330927</c:v>
                </c:pt>
                <c:pt idx="5459">
                  <c:v>3.1844166676664258</c:v>
                </c:pt>
                <c:pt idx="5460">
                  <c:v>3.185000000999759</c:v>
                </c:pt>
                <c:pt idx="5461">
                  <c:v>3.1855833343330922</c:v>
                </c:pt>
                <c:pt idx="5462">
                  <c:v>3.1861666676664253</c:v>
                </c:pt>
                <c:pt idx="5463">
                  <c:v>3.1867500009997585</c:v>
                </c:pt>
                <c:pt idx="5464">
                  <c:v>3.1873333343330916</c:v>
                </c:pt>
                <c:pt idx="5465">
                  <c:v>3.1879166676664248</c:v>
                </c:pt>
                <c:pt idx="5466">
                  <c:v>3.1885000009997579</c:v>
                </c:pt>
                <c:pt idx="5467">
                  <c:v>3.1890833343330911</c:v>
                </c:pt>
                <c:pt idx="5468">
                  <c:v>3.1896666676664243</c:v>
                </c:pt>
                <c:pt idx="5469">
                  <c:v>3.1902500009997574</c:v>
                </c:pt>
                <c:pt idx="5470">
                  <c:v>3.1908333343330906</c:v>
                </c:pt>
                <c:pt idx="5471">
                  <c:v>3.1914166676664237</c:v>
                </c:pt>
                <c:pt idx="5472">
                  <c:v>3.1920000009997569</c:v>
                </c:pt>
                <c:pt idx="5473">
                  <c:v>3.1925833343330901</c:v>
                </c:pt>
                <c:pt idx="5474">
                  <c:v>3.1931666676664232</c:v>
                </c:pt>
                <c:pt idx="5475">
                  <c:v>3.1937500009997564</c:v>
                </c:pt>
                <c:pt idx="5476">
                  <c:v>3.1943333343330895</c:v>
                </c:pt>
                <c:pt idx="5477">
                  <c:v>3.1949166676664227</c:v>
                </c:pt>
                <c:pt idx="5478">
                  <c:v>3.1955000009997558</c:v>
                </c:pt>
                <c:pt idx="5479">
                  <c:v>3.196083334333089</c:v>
                </c:pt>
                <c:pt idx="5480">
                  <c:v>3.1966666676664222</c:v>
                </c:pt>
                <c:pt idx="5481">
                  <c:v>3.1972500009997553</c:v>
                </c:pt>
                <c:pt idx="5482">
                  <c:v>3.1978333343330885</c:v>
                </c:pt>
                <c:pt idx="5483">
                  <c:v>3.1984166676664216</c:v>
                </c:pt>
                <c:pt idx="5484">
                  <c:v>3.1990000009997548</c:v>
                </c:pt>
                <c:pt idx="5485">
                  <c:v>3.1995833343330879</c:v>
                </c:pt>
                <c:pt idx="5486">
                  <c:v>3.2001666676664211</c:v>
                </c:pt>
                <c:pt idx="5487">
                  <c:v>3.2007500009997543</c:v>
                </c:pt>
                <c:pt idx="5488">
                  <c:v>3.2013333343330874</c:v>
                </c:pt>
                <c:pt idx="5489">
                  <c:v>3.2019166676664206</c:v>
                </c:pt>
                <c:pt idx="5490">
                  <c:v>3.2025000009997537</c:v>
                </c:pt>
                <c:pt idx="5491">
                  <c:v>3.2030833343330869</c:v>
                </c:pt>
                <c:pt idx="5492">
                  <c:v>3.2036666676664201</c:v>
                </c:pt>
                <c:pt idx="5493">
                  <c:v>3.2042500009997532</c:v>
                </c:pt>
                <c:pt idx="5494">
                  <c:v>3.2048333343330864</c:v>
                </c:pt>
                <c:pt idx="5495">
                  <c:v>3.2054166676664195</c:v>
                </c:pt>
                <c:pt idx="5496">
                  <c:v>3.2060000009997527</c:v>
                </c:pt>
                <c:pt idx="5497">
                  <c:v>3.2065833343330858</c:v>
                </c:pt>
                <c:pt idx="5498">
                  <c:v>3.207166667666419</c:v>
                </c:pt>
                <c:pt idx="5499">
                  <c:v>3.2077500009997522</c:v>
                </c:pt>
                <c:pt idx="5500">
                  <c:v>3.2083333343330853</c:v>
                </c:pt>
                <c:pt idx="5501">
                  <c:v>3.2089166676664185</c:v>
                </c:pt>
                <c:pt idx="5502">
                  <c:v>3.2095000009997516</c:v>
                </c:pt>
                <c:pt idx="5503">
                  <c:v>3.2100833343330848</c:v>
                </c:pt>
                <c:pt idx="5504">
                  <c:v>3.210666667666418</c:v>
                </c:pt>
                <c:pt idx="5505">
                  <c:v>3.2112500009997511</c:v>
                </c:pt>
                <c:pt idx="5506">
                  <c:v>3.2118333343330843</c:v>
                </c:pt>
                <c:pt idx="5507">
                  <c:v>3.2124166676664174</c:v>
                </c:pt>
                <c:pt idx="5508">
                  <c:v>3.2130000009997506</c:v>
                </c:pt>
                <c:pt idx="5509">
                  <c:v>3.2135833343330837</c:v>
                </c:pt>
                <c:pt idx="5510">
                  <c:v>3.2141666676664169</c:v>
                </c:pt>
                <c:pt idx="5511">
                  <c:v>3.2147500009997501</c:v>
                </c:pt>
                <c:pt idx="5512">
                  <c:v>3.2153333343330832</c:v>
                </c:pt>
                <c:pt idx="5513">
                  <c:v>3.2159166676664164</c:v>
                </c:pt>
                <c:pt idx="5514">
                  <c:v>3.2165000009997495</c:v>
                </c:pt>
                <c:pt idx="5515">
                  <c:v>3.2170833343330827</c:v>
                </c:pt>
                <c:pt idx="5516">
                  <c:v>3.2176666676664158</c:v>
                </c:pt>
                <c:pt idx="5517">
                  <c:v>3.218250000999749</c:v>
                </c:pt>
                <c:pt idx="5518">
                  <c:v>3.2188333343330822</c:v>
                </c:pt>
                <c:pt idx="5519">
                  <c:v>3.2194166676664153</c:v>
                </c:pt>
                <c:pt idx="5520">
                  <c:v>3.2200000009997485</c:v>
                </c:pt>
                <c:pt idx="5521">
                  <c:v>3.2205833343330816</c:v>
                </c:pt>
                <c:pt idx="5522">
                  <c:v>3.2211666676664148</c:v>
                </c:pt>
                <c:pt idx="5523">
                  <c:v>3.221750000999748</c:v>
                </c:pt>
                <c:pt idx="5524">
                  <c:v>3.2223333343330811</c:v>
                </c:pt>
                <c:pt idx="5525">
                  <c:v>3.2229166676664143</c:v>
                </c:pt>
                <c:pt idx="5526">
                  <c:v>3.2235000009997474</c:v>
                </c:pt>
                <c:pt idx="5527">
                  <c:v>3.2240833343330806</c:v>
                </c:pt>
                <c:pt idx="5528">
                  <c:v>3.2246666676664137</c:v>
                </c:pt>
                <c:pt idx="5529">
                  <c:v>3.2252500009997469</c:v>
                </c:pt>
                <c:pt idx="5530">
                  <c:v>3.2258333343330801</c:v>
                </c:pt>
                <c:pt idx="5531">
                  <c:v>3.2264166676664132</c:v>
                </c:pt>
                <c:pt idx="5532">
                  <c:v>3.2270000009997464</c:v>
                </c:pt>
                <c:pt idx="5533">
                  <c:v>3.2275833343330795</c:v>
                </c:pt>
                <c:pt idx="5534">
                  <c:v>3.2281666676664127</c:v>
                </c:pt>
                <c:pt idx="5535">
                  <c:v>3.2287500009997459</c:v>
                </c:pt>
                <c:pt idx="5536">
                  <c:v>3.229333334333079</c:v>
                </c:pt>
                <c:pt idx="5537">
                  <c:v>3.2299166676664122</c:v>
                </c:pt>
                <c:pt idx="5538">
                  <c:v>3.2305000009997453</c:v>
                </c:pt>
                <c:pt idx="5539">
                  <c:v>3.2310833343330785</c:v>
                </c:pt>
                <c:pt idx="5540">
                  <c:v>3.2316666676664116</c:v>
                </c:pt>
                <c:pt idx="5541">
                  <c:v>3.2322500009997448</c:v>
                </c:pt>
                <c:pt idx="5542">
                  <c:v>3.232833334333078</c:v>
                </c:pt>
                <c:pt idx="5543">
                  <c:v>3.2334166676664111</c:v>
                </c:pt>
                <c:pt idx="5544">
                  <c:v>3.2340000009997443</c:v>
                </c:pt>
                <c:pt idx="5545">
                  <c:v>3.2345833343330774</c:v>
                </c:pt>
                <c:pt idx="5546">
                  <c:v>3.2351666676664106</c:v>
                </c:pt>
                <c:pt idx="5547">
                  <c:v>3.2357500009997437</c:v>
                </c:pt>
                <c:pt idx="5548">
                  <c:v>3.2363333343330769</c:v>
                </c:pt>
                <c:pt idx="5549">
                  <c:v>3.2369166676664101</c:v>
                </c:pt>
                <c:pt idx="5550">
                  <c:v>3.2375000009997432</c:v>
                </c:pt>
                <c:pt idx="5551">
                  <c:v>3.2380833343330764</c:v>
                </c:pt>
                <c:pt idx="5552">
                  <c:v>3.2386666676664095</c:v>
                </c:pt>
                <c:pt idx="5553">
                  <c:v>3.2392500009997427</c:v>
                </c:pt>
                <c:pt idx="5554">
                  <c:v>3.2398333343330759</c:v>
                </c:pt>
                <c:pt idx="5555">
                  <c:v>3.240416667666409</c:v>
                </c:pt>
                <c:pt idx="5556">
                  <c:v>3.2410000009997422</c:v>
                </c:pt>
                <c:pt idx="5557">
                  <c:v>3.2415833343330753</c:v>
                </c:pt>
                <c:pt idx="5558">
                  <c:v>3.2421666676664085</c:v>
                </c:pt>
                <c:pt idx="5559">
                  <c:v>3.2427500009997416</c:v>
                </c:pt>
                <c:pt idx="5560">
                  <c:v>3.2433333343330748</c:v>
                </c:pt>
                <c:pt idx="5561">
                  <c:v>3.243916667666408</c:v>
                </c:pt>
                <c:pt idx="5562">
                  <c:v>3.2445000009997411</c:v>
                </c:pt>
                <c:pt idx="5563">
                  <c:v>3.2450833343330743</c:v>
                </c:pt>
                <c:pt idx="5564">
                  <c:v>3.2456666676664074</c:v>
                </c:pt>
                <c:pt idx="5565">
                  <c:v>3.2462500009997406</c:v>
                </c:pt>
                <c:pt idx="5566">
                  <c:v>3.2468333343330738</c:v>
                </c:pt>
                <c:pt idx="5567">
                  <c:v>3.2474166676664069</c:v>
                </c:pt>
                <c:pt idx="5568">
                  <c:v>3.2480000009997401</c:v>
                </c:pt>
                <c:pt idx="5569">
                  <c:v>3.2485833343330732</c:v>
                </c:pt>
                <c:pt idx="5570">
                  <c:v>3.2491666676664064</c:v>
                </c:pt>
                <c:pt idx="5571">
                  <c:v>3.2497500009997395</c:v>
                </c:pt>
                <c:pt idx="5572">
                  <c:v>3.2503333343330727</c:v>
                </c:pt>
                <c:pt idx="5573">
                  <c:v>3.2509166676664059</c:v>
                </c:pt>
                <c:pt idx="5574">
                  <c:v>3.251500000999739</c:v>
                </c:pt>
                <c:pt idx="5575">
                  <c:v>3.2520833343330722</c:v>
                </c:pt>
                <c:pt idx="5576">
                  <c:v>3.2526666676664053</c:v>
                </c:pt>
                <c:pt idx="5577">
                  <c:v>3.2532500009997385</c:v>
                </c:pt>
                <c:pt idx="5578">
                  <c:v>3.2538333343330716</c:v>
                </c:pt>
                <c:pt idx="5579">
                  <c:v>3.2544166676664048</c:v>
                </c:pt>
                <c:pt idx="5580">
                  <c:v>3.255000000999738</c:v>
                </c:pt>
                <c:pt idx="5581">
                  <c:v>3.2555833343330711</c:v>
                </c:pt>
                <c:pt idx="5582">
                  <c:v>3.2561666676664043</c:v>
                </c:pt>
                <c:pt idx="5583">
                  <c:v>3.2567500009997374</c:v>
                </c:pt>
                <c:pt idx="5584">
                  <c:v>3.2573333343330706</c:v>
                </c:pt>
                <c:pt idx="5585">
                  <c:v>3.2579166676664038</c:v>
                </c:pt>
                <c:pt idx="5586">
                  <c:v>3.2585000009997369</c:v>
                </c:pt>
                <c:pt idx="5587">
                  <c:v>3.2590833343330701</c:v>
                </c:pt>
                <c:pt idx="5588">
                  <c:v>3.2596666676664032</c:v>
                </c:pt>
                <c:pt idx="5589">
                  <c:v>3.2602500009997364</c:v>
                </c:pt>
                <c:pt idx="5590">
                  <c:v>3.2608333343330695</c:v>
                </c:pt>
                <c:pt idx="5591">
                  <c:v>3.2614166676664027</c:v>
                </c:pt>
                <c:pt idx="5592">
                  <c:v>3.2620000009997359</c:v>
                </c:pt>
                <c:pt idx="5593">
                  <c:v>3.262583334333069</c:v>
                </c:pt>
                <c:pt idx="5594">
                  <c:v>3.2631666676664022</c:v>
                </c:pt>
                <c:pt idx="5595">
                  <c:v>3.2637500009997353</c:v>
                </c:pt>
                <c:pt idx="5596">
                  <c:v>3.2643333343330685</c:v>
                </c:pt>
                <c:pt idx="5597">
                  <c:v>3.2649166676664017</c:v>
                </c:pt>
                <c:pt idx="5598">
                  <c:v>3.2655000009997348</c:v>
                </c:pt>
                <c:pt idx="5599">
                  <c:v>3.266083334333068</c:v>
                </c:pt>
                <c:pt idx="5600">
                  <c:v>3.2666666676664011</c:v>
                </c:pt>
                <c:pt idx="5601">
                  <c:v>3.2672500009997343</c:v>
                </c:pt>
                <c:pt idx="5602">
                  <c:v>3.2678333343330674</c:v>
                </c:pt>
                <c:pt idx="5603">
                  <c:v>3.2684166676664006</c:v>
                </c:pt>
                <c:pt idx="5604">
                  <c:v>3.2690000009997338</c:v>
                </c:pt>
                <c:pt idx="5605">
                  <c:v>3.2695833343330669</c:v>
                </c:pt>
                <c:pt idx="5606">
                  <c:v>3.2701666676664001</c:v>
                </c:pt>
                <c:pt idx="5607">
                  <c:v>3.2707500009997332</c:v>
                </c:pt>
                <c:pt idx="5608">
                  <c:v>3.2713333343330664</c:v>
                </c:pt>
                <c:pt idx="5609">
                  <c:v>3.2719166676663995</c:v>
                </c:pt>
                <c:pt idx="5610">
                  <c:v>3.2725000009997327</c:v>
                </c:pt>
                <c:pt idx="5611">
                  <c:v>3.2730833343330659</c:v>
                </c:pt>
                <c:pt idx="5612">
                  <c:v>3.273666667666399</c:v>
                </c:pt>
                <c:pt idx="5613">
                  <c:v>3.2742500009997322</c:v>
                </c:pt>
                <c:pt idx="5614">
                  <c:v>3.2748333343330653</c:v>
                </c:pt>
                <c:pt idx="5615">
                  <c:v>3.2754166676663985</c:v>
                </c:pt>
                <c:pt idx="5616">
                  <c:v>3.2760000009997317</c:v>
                </c:pt>
                <c:pt idx="5617">
                  <c:v>3.2765833343330648</c:v>
                </c:pt>
                <c:pt idx="5618">
                  <c:v>3.277166667666398</c:v>
                </c:pt>
                <c:pt idx="5619">
                  <c:v>3.2777500009997311</c:v>
                </c:pt>
                <c:pt idx="5620">
                  <c:v>3.2783333343330643</c:v>
                </c:pt>
                <c:pt idx="5621">
                  <c:v>3.2789166676663974</c:v>
                </c:pt>
                <c:pt idx="5622">
                  <c:v>3.2795000009997306</c:v>
                </c:pt>
                <c:pt idx="5623">
                  <c:v>3.2800833343330638</c:v>
                </c:pt>
                <c:pt idx="5624">
                  <c:v>3.2806666676663969</c:v>
                </c:pt>
                <c:pt idx="5625">
                  <c:v>3.2812500009997301</c:v>
                </c:pt>
                <c:pt idx="5626">
                  <c:v>3.2818333343330632</c:v>
                </c:pt>
                <c:pt idx="5627">
                  <c:v>3.2824166676663964</c:v>
                </c:pt>
                <c:pt idx="5628">
                  <c:v>3.2830000009997296</c:v>
                </c:pt>
                <c:pt idx="5629">
                  <c:v>3.2835833343330627</c:v>
                </c:pt>
                <c:pt idx="5630">
                  <c:v>3.2841666676663959</c:v>
                </c:pt>
                <c:pt idx="5631">
                  <c:v>3.284750000999729</c:v>
                </c:pt>
                <c:pt idx="5632">
                  <c:v>3.2853333343330622</c:v>
                </c:pt>
                <c:pt idx="5633">
                  <c:v>3.2859166676663953</c:v>
                </c:pt>
                <c:pt idx="5634">
                  <c:v>3.2865000009997285</c:v>
                </c:pt>
                <c:pt idx="5635">
                  <c:v>3.2870833343330617</c:v>
                </c:pt>
                <c:pt idx="5636">
                  <c:v>3.2876666676663948</c:v>
                </c:pt>
                <c:pt idx="5637">
                  <c:v>3.288250000999728</c:v>
                </c:pt>
                <c:pt idx="5638">
                  <c:v>3.2888333343330611</c:v>
                </c:pt>
                <c:pt idx="5639">
                  <c:v>3.2894166676663943</c:v>
                </c:pt>
                <c:pt idx="5640">
                  <c:v>3.2900000009997274</c:v>
                </c:pt>
                <c:pt idx="5641">
                  <c:v>3.2905833343330606</c:v>
                </c:pt>
                <c:pt idx="5642">
                  <c:v>3.2911666676663938</c:v>
                </c:pt>
                <c:pt idx="5643">
                  <c:v>3.2917500009997269</c:v>
                </c:pt>
                <c:pt idx="5644">
                  <c:v>3.2923333343330601</c:v>
                </c:pt>
                <c:pt idx="5645">
                  <c:v>3.2929166676663932</c:v>
                </c:pt>
                <c:pt idx="5646">
                  <c:v>3.2935000009997264</c:v>
                </c:pt>
                <c:pt idx="5647">
                  <c:v>3.2940833343330596</c:v>
                </c:pt>
                <c:pt idx="5648">
                  <c:v>3.2946666676663927</c:v>
                </c:pt>
                <c:pt idx="5649">
                  <c:v>3.2952500009997259</c:v>
                </c:pt>
                <c:pt idx="5650">
                  <c:v>3.295833334333059</c:v>
                </c:pt>
                <c:pt idx="5651">
                  <c:v>3.2964166676663922</c:v>
                </c:pt>
                <c:pt idx="5652">
                  <c:v>3.2970000009997253</c:v>
                </c:pt>
                <c:pt idx="5653">
                  <c:v>3.2975833343330585</c:v>
                </c:pt>
                <c:pt idx="5654">
                  <c:v>3.2981666676663917</c:v>
                </c:pt>
                <c:pt idx="5655">
                  <c:v>3.2987500009997248</c:v>
                </c:pt>
                <c:pt idx="5656">
                  <c:v>3.299333334333058</c:v>
                </c:pt>
                <c:pt idx="5657">
                  <c:v>3.2999166676663911</c:v>
                </c:pt>
                <c:pt idx="5658">
                  <c:v>3.3005000009997243</c:v>
                </c:pt>
                <c:pt idx="5659">
                  <c:v>3.3010833343330575</c:v>
                </c:pt>
                <c:pt idx="5660">
                  <c:v>3.3016666676663906</c:v>
                </c:pt>
                <c:pt idx="5661">
                  <c:v>3.3022500009997238</c:v>
                </c:pt>
                <c:pt idx="5662">
                  <c:v>3.3028333343330569</c:v>
                </c:pt>
                <c:pt idx="5663">
                  <c:v>3.3034166676663901</c:v>
                </c:pt>
                <c:pt idx="5664">
                  <c:v>3.3040000009997232</c:v>
                </c:pt>
                <c:pt idx="5665">
                  <c:v>3.3045833343330564</c:v>
                </c:pt>
                <c:pt idx="5666">
                  <c:v>3.3051666676663896</c:v>
                </c:pt>
                <c:pt idx="5667">
                  <c:v>3.3057500009997227</c:v>
                </c:pt>
                <c:pt idx="5668">
                  <c:v>3.3063333343330559</c:v>
                </c:pt>
                <c:pt idx="5669">
                  <c:v>3.306916667666389</c:v>
                </c:pt>
                <c:pt idx="5670">
                  <c:v>3.3075000009997222</c:v>
                </c:pt>
                <c:pt idx="5671">
                  <c:v>3.3080833343330553</c:v>
                </c:pt>
                <c:pt idx="5672">
                  <c:v>3.3086666676663885</c:v>
                </c:pt>
                <c:pt idx="5673">
                  <c:v>3.3092500009997217</c:v>
                </c:pt>
                <c:pt idx="5674">
                  <c:v>3.3098333343330548</c:v>
                </c:pt>
                <c:pt idx="5675">
                  <c:v>3.310416667666388</c:v>
                </c:pt>
                <c:pt idx="5676">
                  <c:v>3.3110000009997211</c:v>
                </c:pt>
                <c:pt idx="5677">
                  <c:v>3.3115833343330543</c:v>
                </c:pt>
                <c:pt idx="5678">
                  <c:v>3.3121666676663875</c:v>
                </c:pt>
                <c:pt idx="5679">
                  <c:v>3.3127500009997206</c:v>
                </c:pt>
                <c:pt idx="5680">
                  <c:v>3.3133333343330538</c:v>
                </c:pt>
                <c:pt idx="5681">
                  <c:v>3.3139166676663869</c:v>
                </c:pt>
                <c:pt idx="5682">
                  <c:v>3.3145000009997201</c:v>
                </c:pt>
                <c:pt idx="5683">
                  <c:v>3.3150833343330532</c:v>
                </c:pt>
                <c:pt idx="5684">
                  <c:v>3.3156666676663864</c:v>
                </c:pt>
                <c:pt idx="5685">
                  <c:v>3.3162500009997196</c:v>
                </c:pt>
                <c:pt idx="5686">
                  <c:v>3.3168333343330527</c:v>
                </c:pt>
                <c:pt idx="5687">
                  <c:v>3.3174166676663859</c:v>
                </c:pt>
                <c:pt idx="5688">
                  <c:v>3.318000000999719</c:v>
                </c:pt>
                <c:pt idx="5689">
                  <c:v>3.3185833343330522</c:v>
                </c:pt>
                <c:pt idx="5690">
                  <c:v>3.3191666676663854</c:v>
                </c:pt>
                <c:pt idx="5691">
                  <c:v>3.3197500009997185</c:v>
                </c:pt>
                <c:pt idx="5692">
                  <c:v>3.3203333343330517</c:v>
                </c:pt>
                <c:pt idx="5693">
                  <c:v>3.3209166676663848</c:v>
                </c:pt>
                <c:pt idx="5694">
                  <c:v>3.321500000999718</c:v>
                </c:pt>
                <c:pt idx="5695">
                  <c:v>3.3220833343330511</c:v>
                </c:pt>
                <c:pt idx="5696">
                  <c:v>3.3226666676663843</c:v>
                </c:pt>
                <c:pt idx="5697">
                  <c:v>3.3232500009997175</c:v>
                </c:pt>
                <c:pt idx="5698">
                  <c:v>3.3238333343330506</c:v>
                </c:pt>
                <c:pt idx="5699">
                  <c:v>3.3244166676663838</c:v>
                </c:pt>
                <c:pt idx="5700">
                  <c:v>3.3250000009997169</c:v>
                </c:pt>
                <c:pt idx="5701">
                  <c:v>3.3255833343330501</c:v>
                </c:pt>
                <c:pt idx="5702">
                  <c:v>3.3261666676663832</c:v>
                </c:pt>
                <c:pt idx="5703">
                  <c:v>3.3267500009997164</c:v>
                </c:pt>
                <c:pt idx="5704">
                  <c:v>3.3273333343330496</c:v>
                </c:pt>
                <c:pt idx="5705">
                  <c:v>3.3279166676663827</c:v>
                </c:pt>
                <c:pt idx="5706">
                  <c:v>3.3285000009997159</c:v>
                </c:pt>
                <c:pt idx="5707">
                  <c:v>3.329083334333049</c:v>
                </c:pt>
                <c:pt idx="5708">
                  <c:v>3.3296666676663822</c:v>
                </c:pt>
                <c:pt idx="5709">
                  <c:v>3.3302500009997154</c:v>
                </c:pt>
                <c:pt idx="5710">
                  <c:v>3.3308333343330485</c:v>
                </c:pt>
                <c:pt idx="5711">
                  <c:v>3.3314166676663817</c:v>
                </c:pt>
                <c:pt idx="5712">
                  <c:v>3.3320000009997148</c:v>
                </c:pt>
                <c:pt idx="5713">
                  <c:v>3.332583334333048</c:v>
                </c:pt>
                <c:pt idx="5714">
                  <c:v>3.3331666676663811</c:v>
                </c:pt>
                <c:pt idx="5715">
                  <c:v>3.3337500009997143</c:v>
                </c:pt>
                <c:pt idx="5716">
                  <c:v>3.3343333343330475</c:v>
                </c:pt>
                <c:pt idx="5717">
                  <c:v>3.3349166676663806</c:v>
                </c:pt>
                <c:pt idx="5718">
                  <c:v>3.3355000009997138</c:v>
                </c:pt>
                <c:pt idx="5719">
                  <c:v>3.3360833343330469</c:v>
                </c:pt>
                <c:pt idx="5720">
                  <c:v>3.3366666676663801</c:v>
                </c:pt>
                <c:pt idx="5721">
                  <c:v>3.3372500009997133</c:v>
                </c:pt>
                <c:pt idx="5722">
                  <c:v>3.3378333343330464</c:v>
                </c:pt>
                <c:pt idx="5723">
                  <c:v>3.3384166676663796</c:v>
                </c:pt>
                <c:pt idx="5724">
                  <c:v>3.3390000009997127</c:v>
                </c:pt>
                <c:pt idx="5725">
                  <c:v>3.3395833343330459</c:v>
                </c:pt>
                <c:pt idx="5726">
                  <c:v>3.340166667666379</c:v>
                </c:pt>
                <c:pt idx="5727">
                  <c:v>3.3407500009997122</c:v>
                </c:pt>
                <c:pt idx="5728">
                  <c:v>3.3413333343330454</c:v>
                </c:pt>
                <c:pt idx="5729">
                  <c:v>3.3419166676663785</c:v>
                </c:pt>
                <c:pt idx="5730">
                  <c:v>3.3425000009997117</c:v>
                </c:pt>
                <c:pt idx="5731">
                  <c:v>3.3430833343330448</c:v>
                </c:pt>
                <c:pt idx="5732">
                  <c:v>3.343666667666378</c:v>
                </c:pt>
                <c:pt idx="5733">
                  <c:v>3.3442500009997111</c:v>
                </c:pt>
                <c:pt idx="5734">
                  <c:v>3.3448333343330443</c:v>
                </c:pt>
                <c:pt idx="5735">
                  <c:v>3.3454166676663775</c:v>
                </c:pt>
                <c:pt idx="5736">
                  <c:v>3.3460000009997106</c:v>
                </c:pt>
                <c:pt idx="5737">
                  <c:v>3.3465833343330438</c:v>
                </c:pt>
                <c:pt idx="5738">
                  <c:v>3.3471666676663769</c:v>
                </c:pt>
                <c:pt idx="5739">
                  <c:v>3.3477500009997101</c:v>
                </c:pt>
                <c:pt idx="5740">
                  <c:v>3.3483333343330433</c:v>
                </c:pt>
                <c:pt idx="5741">
                  <c:v>3.3489166676663764</c:v>
                </c:pt>
                <c:pt idx="5742">
                  <c:v>3.3495000009997096</c:v>
                </c:pt>
                <c:pt idx="5743">
                  <c:v>3.3500833343330427</c:v>
                </c:pt>
                <c:pt idx="5744">
                  <c:v>3.3506666676663759</c:v>
                </c:pt>
                <c:pt idx="5745">
                  <c:v>3.351250000999709</c:v>
                </c:pt>
                <c:pt idx="5746">
                  <c:v>3.3518333343330422</c:v>
                </c:pt>
                <c:pt idx="5747">
                  <c:v>3.3524166676663754</c:v>
                </c:pt>
                <c:pt idx="5748">
                  <c:v>3.3530000009997085</c:v>
                </c:pt>
                <c:pt idx="5749">
                  <c:v>3.3535833343330417</c:v>
                </c:pt>
                <c:pt idx="5750">
                  <c:v>3.3541666676663748</c:v>
                </c:pt>
                <c:pt idx="5751">
                  <c:v>3.354750000999708</c:v>
                </c:pt>
                <c:pt idx="5752">
                  <c:v>3.3553333343330412</c:v>
                </c:pt>
                <c:pt idx="5753">
                  <c:v>3.3559166676663743</c:v>
                </c:pt>
                <c:pt idx="5754">
                  <c:v>3.3565000009997075</c:v>
                </c:pt>
                <c:pt idx="5755">
                  <c:v>3.3570833343330406</c:v>
                </c:pt>
                <c:pt idx="5756">
                  <c:v>3.3576666676663738</c:v>
                </c:pt>
                <c:pt idx="5757">
                  <c:v>3.3582500009997069</c:v>
                </c:pt>
                <c:pt idx="5758">
                  <c:v>3.3588333343330401</c:v>
                </c:pt>
                <c:pt idx="5759">
                  <c:v>3.3594166676663733</c:v>
                </c:pt>
                <c:pt idx="5760">
                  <c:v>3.3600000009997064</c:v>
                </c:pt>
                <c:pt idx="5761">
                  <c:v>3.3605833343330396</c:v>
                </c:pt>
                <c:pt idx="5762">
                  <c:v>3.3611666676663727</c:v>
                </c:pt>
                <c:pt idx="5763">
                  <c:v>3.3617500009997059</c:v>
                </c:pt>
                <c:pt idx="5764">
                  <c:v>3.362333334333039</c:v>
                </c:pt>
                <c:pt idx="5765">
                  <c:v>3.3629166676663722</c:v>
                </c:pt>
                <c:pt idx="5766">
                  <c:v>3.3635000009997054</c:v>
                </c:pt>
                <c:pt idx="5767">
                  <c:v>3.3640833343330385</c:v>
                </c:pt>
                <c:pt idx="5768">
                  <c:v>3.3646666676663717</c:v>
                </c:pt>
                <c:pt idx="5769">
                  <c:v>3.3652500009997048</c:v>
                </c:pt>
                <c:pt idx="5770">
                  <c:v>3.365833334333038</c:v>
                </c:pt>
                <c:pt idx="5771">
                  <c:v>3.3664166676663712</c:v>
                </c:pt>
                <c:pt idx="5772">
                  <c:v>3.3670000009997043</c:v>
                </c:pt>
                <c:pt idx="5773">
                  <c:v>3.3675833343330375</c:v>
                </c:pt>
                <c:pt idx="5774">
                  <c:v>3.3681666676663706</c:v>
                </c:pt>
                <c:pt idx="5775">
                  <c:v>3.3687500009997038</c:v>
                </c:pt>
                <c:pt idx="5776">
                  <c:v>3.3693333343330369</c:v>
                </c:pt>
                <c:pt idx="5777">
                  <c:v>3.3699166676663701</c:v>
                </c:pt>
                <c:pt idx="5778">
                  <c:v>3.3705000009997033</c:v>
                </c:pt>
                <c:pt idx="5779">
                  <c:v>3.3710833343330364</c:v>
                </c:pt>
                <c:pt idx="5780">
                  <c:v>3.3716666676663696</c:v>
                </c:pt>
                <c:pt idx="5781">
                  <c:v>3.3722500009997027</c:v>
                </c:pt>
                <c:pt idx="5782">
                  <c:v>3.3728333343330359</c:v>
                </c:pt>
                <c:pt idx="5783">
                  <c:v>3.3734166676663691</c:v>
                </c:pt>
                <c:pt idx="5784">
                  <c:v>3.3740000009997022</c:v>
                </c:pt>
                <c:pt idx="5785">
                  <c:v>3.3745833343330354</c:v>
                </c:pt>
                <c:pt idx="5786">
                  <c:v>3.3751666676663685</c:v>
                </c:pt>
                <c:pt idx="5787">
                  <c:v>3.3757500009997017</c:v>
                </c:pt>
                <c:pt idx="5788">
                  <c:v>3.3763333343330348</c:v>
                </c:pt>
                <c:pt idx="5789">
                  <c:v>3.376916667666368</c:v>
                </c:pt>
                <c:pt idx="5790">
                  <c:v>3.3775000009997012</c:v>
                </c:pt>
                <c:pt idx="5791">
                  <c:v>3.3780833343330343</c:v>
                </c:pt>
                <c:pt idx="5792">
                  <c:v>3.3786666676663675</c:v>
                </c:pt>
                <c:pt idx="5793">
                  <c:v>3.3792500009997006</c:v>
                </c:pt>
                <c:pt idx="5794">
                  <c:v>3.3798333343330338</c:v>
                </c:pt>
                <c:pt idx="5795">
                  <c:v>3.3804166676663669</c:v>
                </c:pt>
                <c:pt idx="5796">
                  <c:v>3.3810000009997001</c:v>
                </c:pt>
                <c:pt idx="5797">
                  <c:v>3.3815833343330333</c:v>
                </c:pt>
                <c:pt idx="5798">
                  <c:v>3.3821666676663664</c:v>
                </c:pt>
                <c:pt idx="5799">
                  <c:v>3.3827500009996996</c:v>
                </c:pt>
                <c:pt idx="5800">
                  <c:v>3.3833333343330327</c:v>
                </c:pt>
                <c:pt idx="5801">
                  <c:v>3.3839166676663659</c:v>
                </c:pt>
                <c:pt idx="5802">
                  <c:v>3.3845000009996991</c:v>
                </c:pt>
                <c:pt idx="5803">
                  <c:v>3.3850833343330322</c:v>
                </c:pt>
                <c:pt idx="5804">
                  <c:v>3.3856666676663654</c:v>
                </c:pt>
                <c:pt idx="5805">
                  <c:v>3.3862500009996985</c:v>
                </c:pt>
                <c:pt idx="5806">
                  <c:v>3.3868333343330317</c:v>
                </c:pt>
                <c:pt idx="5807">
                  <c:v>3.3874166676663648</c:v>
                </c:pt>
                <c:pt idx="5808">
                  <c:v>3.388000000999698</c:v>
                </c:pt>
                <c:pt idx="5809">
                  <c:v>3.3885833343330312</c:v>
                </c:pt>
                <c:pt idx="5810">
                  <c:v>3.3891666676663643</c:v>
                </c:pt>
                <c:pt idx="5811">
                  <c:v>3.3897500009996975</c:v>
                </c:pt>
                <c:pt idx="5812">
                  <c:v>3.3903333343330306</c:v>
                </c:pt>
                <c:pt idx="5813">
                  <c:v>3.3909166676663638</c:v>
                </c:pt>
                <c:pt idx="5814">
                  <c:v>3.391500000999697</c:v>
                </c:pt>
                <c:pt idx="5815">
                  <c:v>3.3920833343330301</c:v>
                </c:pt>
                <c:pt idx="5816">
                  <c:v>3.3926666676663633</c:v>
                </c:pt>
                <c:pt idx="5817">
                  <c:v>3.3932500009996964</c:v>
                </c:pt>
                <c:pt idx="5818">
                  <c:v>3.3938333343330296</c:v>
                </c:pt>
                <c:pt idx="5819">
                  <c:v>3.3944166676663627</c:v>
                </c:pt>
                <c:pt idx="5820">
                  <c:v>3.3950000009996959</c:v>
                </c:pt>
                <c:pt idx="5821">
                  <c:v>3.3955833343330291</c:v>
                </c:pt>
                <c:pt idx="5822">
                  <c:v>3.3961666676663622</c:v>
                </c:pt>
                <c:pt idx="5823">
                  <c:v>3.3967500009996954</c:v>
                </c:pt>
                <c:pt idx="5824">
                  <c:v>3.3973333343330285</c:v>
                </c:pt>
                <c:pt idx="5825">
                  <c:v>3.3979166676663617</c:v>
                </c:pt>
                <c:pt idx="5826">
                  <c:v>3.3985000009996948</c:v>
                </c:pt>
                <c:pt idx="5827">
                  <c:v>3.399083334333028</c:v>
                </c:pt>
                <c:pt idx="5828">
                  <c:v>3.3996666676663612</c:v>
                </c:pt>
                <c:pt idx="5829">
                  <c:v>3.4002500009996943</c:v>
                </c:pt>
                <c:pt idx="5830">
                  <c:v>3.4008333343330275</c:v>
                </c:pt>
                <c:pt idx="5831">
                  <c:v>3.4014166676663606</c:v>
                </c:pt>
                <c:pt idx="5832">
                  <c:v>3.4020000009996938</c:v>
                </c:pt>
                <c:pt idx="5833">
                  <c:v>3.402583334333027</c:v>
                </c:pt>
                <c:pt idx="5834">
                  <c:v>3.4031666676663601</c:v>
                </c:pt>
                <c:pt idx="5835">
                  <c:v>3.4037500009996933</c:v>
                </c:pt>
                <c:pt idx="5836">
                  <c:v>3.4043333343330264</c:v>
                </c:pt>
                <c:pt idx="5837">
                  <c:v>3.4049166676663596</c:v>
                </c:pt>
                <c:pt idx="5838">
                  <c:v>3.4055000009996927</c:v>
                </c:pt>
                <c:pt idx="5839">
                  <c:v>3.4060833343330259</c:v>
                </c:pt>
                <c:pt idx="5840">
                  <c:v>3.4066666676663591</c:v>
                </c:pt>
                <c:pt idx="5841">
                  <c:v>3.4072500009996922</c:v>
                </c:pt>
                <c:pt idx="5842">
                  <c:v>3.4078333343330254</c:v>
                </c:pt>
                <c:pt idx="5843">
                  <c:v>3.4084166676663585</c:v>
                </c:pt>
                <c:pt idx="5844">
                  <c:v>3.4090000009996917</c:v>
                </c:pt>
                <c:pt idx="5845">
                  <c:v>3.4095833343330249</c:v>
                </c:pt>
                <c:pt idx="5846">
                  <c:v>3.410166667666358</c:v>
                </c:pt>
                <c:pt idx="5847">
                  <c:v>3.4107500009996912</c:v>
                </c:pt>
                <c:pt idx="5848">
                  <c:v>3.4113333343330243</c:v>
                </c:pt>
                <c:pt idx="5849">
                  <c:v>3.4119166676663575</c:v>
                </c:pt>
                <c:pt idx="5850">
                  <c:v>3.4125000009996906</c:v>
                </c:pt>
                <c:pt idx="5851">
                  <c:v>3.4130833343330238</c:v>
                </c:pt>
                <c:pt idx="5852">
                  <c:v>3.413666667666357</c:v>
                </c:pt>
                <c:pt idx="5853">
                  <c:v>3.4142500009996901</c:v>
                </c:pt>
                <c:pt idx="5854">
                  <c:v>3.4148333343330233</c:v>
                </c:pt>
                <c:pt idx="5855">
                  <c:v>3.4154166676663564</c:v>
                </c:pt>
                <c:pt idx="5856">
                  <c:v>3.4160000009996896</c:v>
                </c:pt>
                <c:pt idx="5857">
                  <c:v>3.4165833343330227</c:v>
                </c:pt>
                <c:pt idx="5858">
                  <c:v>3.4171666676663559</c:v>
                </c:pt>
                <c:pt idx="5859">
                  <c:v>3.4177500009996891</c:v>
                </c:pt>
                <c:pt idx="5860">
                  <c:v>3.4183333343330222</c:v>
                </c:pt>
                <c:pt idx="5861">
                  <c:v>3.4189166676663554</c:v>
                </c:pt>
                <c:pt idx="5862">
                  <c:v>3.4195000009996885</c:v>
                </c:pt>
                <c:pt idx="5863">
                  <c:v>3.4200833343330217</c:v>
                </c:pt>
                <c:pt idx="5864">
                  <c:v>3.4206666676663549</c:v>
                </c:pt>
                <c:pt idx="5865">
                  <c:v>3.421250000999688</c:v>
                </c:pt>
                <c:pt idx="5866">
                  <c:v>3.4218333343330212</c:v>
                </c:pt>
                <c:pt idx="5867">
                  <c:v>3.4224166676663543</c:v>
                </c:pt>
                <c:pt idx="5868">
                  <c:v>3.4230000009996875</c:v>
                </c:pt>
                <c:pt idx="5869">
                  <c:v>3.4235833343330206</c:v>
                </c:pt>
                <c:pt idx="5870">
                  <c:v>3.4241666676663538</c:v>
                </c:pt>
                <c:pt idx="5871">
                  <c:v>3.424750000999687</c:v>
                </c:pt>
                <c:pt idx="5872">
                  <c:v>3.4253333343330201</c:v>
                </c:pt>
                <c:pt idx="5873">
                  <c:v>3.4259166676663533</c:v>
                </c:pt>
                <c:pt idx="5874">
                  <c:v>3.4265000009996864</c:v>
                </c:pt>
                <c:pt idx="5875">
                  <c:v>3.4270833343330196</c:v>
                </c:pt>
                <c:pt idx="5876">
                  <c:v>3.4276666676663528</c:v>
                </c:pt>
                <c:pt idx="5877">
                  <c:v>3.4282500009996859</c:v>
                </c:pt>
                <c:pt idx="5878">
                  <c:v>3.4288333343330191</c:v>
                </c:pt>
                <c:pt idx="5879">
                  <c:v>3.4294166676663522</c:v>
                </c:pt>
                <c:pt idx="5880">
                  <c:v>3.4300000009996854</c:v>
                </c:pt>
                <c:pt idx="5881">
                  <c:v>3.4305833343330185</c:v>
                </c:pt>
                <c:pt idx="5882">
                  <c:v>3.4311666676663517</c:v>
                </c:pt>
                <c:pt idx="5883">
                  <c:v>3.4317500009996849</c:v>
                </c:pt>
                <c:pt idx="5884">
                  <c:v>3.432333334333018</c:v>
                </c:pt>
                <c:pt idx="5885">
                  <c:v>3.4329166676663512</c:v>
                </c:pt>
                <c:pt idx="5886">
                  <c:v>3.4335000009996843</c:v>
                </c:pt>
                <c:pt idx="5887">
                  <c:v>3.4340833343330175</c:v>
                </c:pt>
                <c:pt idx="5888">
                  <c:v>3.4346666676663506</c:v>
                </c:pt>
                <c:pt idx="5889">
                  <c:v>3.4352500009996838</c:v>
                </c:pt>
                <c:pt idx="5890">
                  <c:v>3.435833334333017</c:v>
                </c:pt>
                <c:pt idx="5891">
                  <c:v>3.4364166676663501</c:v>
                </c:pt>
                <c:pt idx="5892">
                  <c:v>3.4370000009996833</c:v>
                </c:pt>
                <c:pt idx="5893">
                  <c:v>3.4375833343330164</c:v>
                </c:pt>
                <c:pt idx="5894">
                  <c:v>3.4381666676663496</c:v>
                </c:pt>
                <c:pt idx="5895">
                  <c:v>3.4387500009996828</c:v>
                </c:pt>
                <c:pt idx="5896">
                  <c:v>3.4393333343330159</c:v>
                </c:pt>
                <c:pt idx="5897">
                  <c:v>3.4399166676663491</c:v>
                </c:pt>
                <c:pt idx="5898">
                  <c:v>3.4405000009996822</c:v>
                </c:pt>
                <c:pt idx="5899">
                  <c:v>3.4410833343330154</c:v>
                </c:pt>
                <c:pt idx="5900">
                  <c:v>3.4416666676663485</c:v>
                </c:pt>
                <c:pt idx="5901">
                  <c:v>3.4422500009996817</c:v>
                </c:pt>
                <c:pt idx="5902">
                  <c:v>3.4428333343330149</c:v>
                </c:pt>
                <c:pt idx="5903">
                  <c:v>3.443416667666348</c:v>
                </c:pt>
                <c:pt idx="5904">
                  <c:v>3.4440000009996812</c:v>
                </c:pt>
                <c:pt idx="5905">
                  <c:v>3.4445833343330143</c:v>
                </c:pt>
                <c:pt idx="5906">
                  <c:v>3.4451666676663475</c:v>
                </c:pt>
                <c:pt idx="5907">
                  <c:v>3.4457500009996807</c:v>
                </c:pt>
                <c:pt idx="5908">
                  <c:v>3.4463333343330138</c:v>
                </c:pt>
                <c:pt idx="5909">
                  <c:v>3.446916667666347</c:v>
                </c:pt>
                <c:pt idx="5910">
                  <c:v>3.4475000009996801</c:v>
                </c:pt>
                <c:pt idx="5911">
                  <c:v>3.4480833343330133</c:v>
                </c:pt>
                <c:pt idx="5912">
                  <c:v>3.4486666676663464</c:v>
                </c:pt>
                <c:pt idx="5913">
                  <c:v>3.4492500009996796</c:v>
                </c:pt>
                <c:pt idx="5914">
                  <c:v>3.4498333343330128</c:v>
                </c:pt>
                <c:pt idx="5915">
                  <c:v>3.4504166676663459</c:v>
                </c:pt>
                <c:pt idx="5916">
                  <c:v>3.4510000009996791</c:v>
                </c:pt>
                <c:pt idx="5917">
                  <c:v>3.4515833343330122</c:v>
                </c:pt>
                <c:pt idx="5918">
                  <c:v>3.4521666676663454</c:v>
                </c:pt>
                <c:pt idx="5919">
                  <c:v>3.4527500009996785</c:v>
                </c:pt>
                <c:pt idx="5920">
                  <c:v>3.4533333343330117</c:v>
                </c:pt>
                <c:pt idx="5921">
                  <c:v>3.4539166676663449</c:v>
                </c:pt>
                <c:pt idx="5922">
                  <c:v>3.454500000999678</c:v>
                </c:pt>
                <c:pt idx="5923">
                  <c:v>3.4550833343330112</c:v>
                </c:pt>
                <c:pt idx="5924">
                  <c:v>3.4556666676663443</c:v>
                </c:pt>
                <c:pt idx="5925">
                  <c:v>3.4562500009996775</c:v>
                </c:pt>
                <c:pt idx="5926">
                  <c:v>3.4568333343330107</c:v>
                </c:pt>
                <c:pt idx="5927">
                  <c:v>3.4574166676663438</c:v>
                </c:pt>
                <c:pt idx="5928">
                  <c:v>3.458000000999677</c:v>
                </c:pt>
                <c:pt idx="5929">
                  <c:v>3.4585833343330101</c:v>
                </c:pt>
                <c:pt idx="5930">
                  <c:v>3.4591666676663433</c:v>
                </c:pt>
                <c:pt idx="5931">
                  <c:v>3.4597500009996764</c:v>
                </c:pt>
                <c:pt idx="5932">
                  <c:v>3.4603333343330096</c:v>
                </c:pt>
                <c:pt idx="5933">
                  <c:v>3.4609166676663428</c:v>
                </c:pt>
                <c:pt idx="5934">
                  <c:v>3.4615000009996759</c:v>
                </c:pt>
                <c:pt idx="5935">
                  <c:v>3.4620833343330091</c:v>
                </c:pt>
                <c:pt idx="5936">
                  <c:v>3.4626666676663422</c:v>
                </c:pt>
                <c:pt idx="5937">
                  <c:v>3.4632500009996754</c:v>
                </c:pt>
                <c:pt idx="5938">
                  <c:v>3.4638333343330086</c:v>
                </c:pt>
                <c:pt idx="5939">
                  <c:v>3.4644166676663417</c:v>
                </c:pt>
                <c:pt idx="5940">
                  <c:v>3.4650000009996749</c:v>
                </c:pt>
                <c:pt idx="5941">
                  <c:v>3.465583334333008</c:v>
                </c:pt>
                <c:pt idx="5942">
                  <c:v>3.4661666676663412</c:v>
                </c:pt>
                <c:pt idx="5943">
                  <c:v>3.4667500009996743</c:v>
                </c:pt>
                <c:pt idx="5944">
                  <c:v>3.4673333343330075</c:v>
                </c:pt>
                <c:pt idx="5945">
                  <c:v>3.4679166676663407</c:v>
                </c:pt>
                <c:pt idx="5946">
                  <c:v>3.4685000009996738</c:v>
                </c:pt>
                <c:pt idx="5947">
                  <c:v>3.469083334333007</c:v>
                </c:pt>
                <c:pt idx="5948">
                  <c:v>3.4696666676663401</c:v>
                </c:pt>
                <c:pt idx="5949">
                  <c:v>3.4702500009996733</c:v>
                </c:pt>
                <c:pt idx="5950">
                  <c:v>3.4708333343330064</c:v>
                </c:pt>
                <c:pt idx="5951">
                  <c:v>3.4714166676663396</c:v>
                </c:pt>
                <c:pt idx="5952">
                  <c:v>3.4720000009996728</c:v>
                </c:pt>
                <c:pt idx="5953">
                  <c:v>3.4725833343330059</c:v>
                </c:pt>
                <c:pt idx="5954">
                  <c:v>3.4731666676663391</c:v>
                </c:pt>
                <c:pt idx="5955">
                  <c:v>3.4737500009996722</c:v>
                </c:pt>
                <c:pt idx="5956">
                  <c:v>3.4743333343330054</c:v>
                </c:pt>
                <c:pt idx="5957">
                  <c:v>3.4749166676663386</c:v>
                </c:pt>
                <c:pt idx="5958">
                  <c:v>3.4755000009996717</c:v>
                </c:pt>
                <c:pt idx="5959">
                  <c:v>3.4760833343330049</c:v>
                </c:pt>
                <c:pt idx="5960">
                  <c:v>3.476666667666338</c:v>
                </c:pt>
                <c:pt idx="5961">
                  <c:v>3.4772500009996712</c:v>
                </c:pt>
                <c:pt idx="5962">
                  <c:v>3.4778333343330043</c:v>
                </c:pt>
                <c:pt idx="5963">
                  <c:v>3.4784166676663375</c:v>
                </c:pt>
                <c:pt idx="5964">
                  <c:v>3.4790000009996707</c:v>
                </c:pt>
                <c:pt idx="5965">
                  <c:v>3.4795833343330038</c:v>
                </c:pt>
                <c:pt idx="5966">
                  <c:v>3.480166667666337</c:v>
                </c:pt>
                <c:pt idx="5967">
                  <c:v>3.4807500009996701</c:v>
                </c:pt>
                <c:pt idx="5968">
                  <c:v>3.4813333343330033</c:v>
                </c:pt>
                <c:pt idx="5969">
                  <c:v>3.4819166676663365</c:v>
                </c:pt>
                <c:pt idx="5970">
                  <c:v>3.4825000009996696</c:v>
                </c:pt>
                <c:pt idx="5971">
                  <c:v>3.4830833343330028</c:v>
                </c:pt>
                <c:pt idx="5972">
                  <c:v>3.4836666676663359</c:v>
                </c:pt>
                <c:pt idx="5973">
                  <c:v>3.4842500009996691</c:v>
                </c:pt>
                <c:pt idx="5974">
                  <c:v>3.4848333343330022</c:v>
                </c:pt>
                <c:pt idx="5975">
                  <c:v>3.4854166676663354</c:v>
                </c:pt>
                <c:pt idx="5976">
                  <c:v>3.4860000009996686</c:v>
                </c:pt>
                <c:pt idx="5977">
                  <c:v>3.4865833343330017</c:v>
                </c:pt>
                <c:pt idx="5978">
                  <c:v>3.4871666676663349</c:v>
                </c:pt>
                <c:pt idx="5979">
                  <c:v>3.487750000999668</c:v>
                </c:pt>
                <c:pt idx="5980">
                  <c:v>3.4883333343330012</c:v>
                </c:pt>
                <c:pt idx="5981">
                  <c:v>3.4889166676663343</c:v>
                </c:pt>
                <c:pt idx="5982">
                  <c:v>3.4895000009996675</c:v>
                </c:pt>
                <c:pt idx="5983">
                  <c:v>3.4900833343330007</c:v>
                </c:pt>
                <c:pt idx="5984">
                  <c:v>3.4906666676663338</c:v>
                </c:pt>
                <c:pt idx="5985">
                  <c:v>3.491250000999667</c:v>
                </c:pt>
                <c:pt idx="5986">
                  <c:v>3.4918333343330001</c:v>
                </c:pt>
                <c:pt idx="5987">
                  <c:v>3.4924166676663333</c:v>
                </c:pt>
                <c:pt idx="5988">
                  <c:v>3.4930000009996665</c:v>
                </c:pt>
                <c:pt idx="5989">
                  <c:v>3.4935833343329996</c:v>
                </c:pt>
                <c:pt idx="5990">
                  <c:v>3.4941666676663328</c:v>
                </c:pt>
                <c:pt idx="5991">
                  <c:v>3.4947500009996659</c:v>
                </c:pt>
                <c:pt idx="5992">
                  <c:v>3.4953333343329991</c:v>
                </c:pt>
                <c:pt idx="5993">
                  <c:v>3.4959166676663322</c:v>
                </c:pt>
                <c:pt idx="5994">
                  <c:v>3.4965000009996654</c:v>
                </c:pt>
                <c:pt idx="5995">
                  <c:v>3.4970833343329986</c:v>
                </c:pt>
                <c:pt idx="5996">
                  <c:v>3.4976666676663317</c:v>
                </c:pt>
                <c:pt idx="5997">
                  <c:v>3.4982500009996649</c:v>
                </c:pt>
                <c:pt idx="5998">
                  <c:v>3.498833334332998</c:v>
                </c:pt>
                <c:pt idx="5999">
                  <c:v>3.4994166676663312</c:v>
                </c:pt>
                <c:pt idx="6000">
                  <c:v>3.5000000009996644</c:v>
                </c:pt>
              </c:numCache>
            </c:numRef>
          </c:cat>
          <c:val>
            <c:numRef>
              <c:f>'background data'!$G$12:$G$6002</c:f>
              <c:numCache>
                <c:formatCode>0.0</c:formatCode>
                <c:ptCount val="5991"/>
                <c:pt idx="0">
                  <c:v>3.3000000000000003</c:v>
                </c:pt>
                <c:pt idx="1">
                  <c:v>3.3000000000000003</c:v>
                </c:pt>
                <c:pt idx="2">
                  <c:v>3.3000000000000003</c:v>
                </c:pt>
                <c:pt idx="3">
                  <c:v>3.3000000000000003</c:v>
                </c:pt>
                <c:pt idx="4">
                  <c:v>3.3000000000000003</c:v>
                </c:pt>
                <c:pt idx="5">
                  <c:v>3.3000000000000003</c:v>
                </c:pt>
                <c:pt idx="6">
                  <c:v>3.3000000000000003</c:v>
                </c:pt>
                <c:pt idx="7">
                  <c:v>3.3000000000000003</c:v>
                </c:pt>
                <c:pt idx="8">
                  <c:v>3.3000000000000003</c:v>
                </c:pt>
                <c:pt idx="9">
                  <c:v>3.3000000000000003</c:v>
                </c:pt>
                <c:pt idx="10">
                  <c:v>3.3000000000000003</c:v>
                </c:pt>
                <c:pt idx="11">
                  <c:v>3.3000000000000003</c:v>
                </c:pt>
                <c:pt idx="12">
                  <c:v>3.3000000000000003</c:v>
                </c:pt>
                <c:pt idx="13">
                  <c:v>3.3000000000000003</c:v>
                </c:pt>
                <c:pt idx="14">
                  <c:v>3.3000000000000003</c:v>
                </c:pt>
                <c:pt idx="15">
                  <c:v>3.3000000000000003</c:v>
                </c:pt>
                <c:pt idx="16">
                  <c:v>3.3000000000000003</c:v>
                </c:pt>
                <c:pt idx="17">
                  <c:v>3.3000000000000003</c:v>
                </c:pt>
                <c:pt idx="18">
                  <c:v>3.3000000000000003</c:v>
                </c:pt>
                <c:pt idx="19">
                  <c:v>3.3000000000000003</c:v>
                </c:pt>
                <c:pt idx="20">
                  <c:v>3.3000000000000003</c:v>
                </c:pt>
                <c:pt idx="21">
                  <c:v>3.3000000000000003</c:v>
                </c:pt>
                <c:pt idx="22">
                  <c:v>3.3000000000000003</c:v>
                </c:pt>
                <c:pt idx="23">
                  <c:v>3.3000000000000003</c:v>
                </c:pt>
                <c:pt idx="24">
                  <c:v>3.3000000000000003</c:v>
                </c:pt>
                <c:pt idx="25">
                  <c:v>3.3000000000000003</c:v>
                </c:pt>
                <c:pt idx="26">
                  <c:v>3.3000000000000003</c:v>
                </c:pt>
                <c:pt idx="27">
                  <c:v>3.3000000000000003</c:v>
                </c:pt>
                <c:pt idx="28">
                  <c:v>3.3000000000000003</c:v>
                </c:pt>
                <c:pt idx="29">
                  <c:v>3.3000000000000003</c:v>
                </c:pt>
                <c:pt idx="30">
                  <c:v>3.3000000000000003</c:v>
                </c:pt>
                <c:pt idx="31">
                  <c:v>3.3000000000000003</c:v>
                </c:pt>
                <c:pt idx="32">
                  <c:v>3.3000000000000003</c:v>
                </c:pt>
                <c:pt idx="33">
                  <c:v>3.3000000000000003</c:v>
                </c:pt>
                <c:pt idx="34">
                  <c:v>3.3000000000000003</c:v>
                </c:pt>
                <c:pt idx="35">
                  <c:v>3.3000000000000003</c:v>
                </c:pt>
                <c:pt idx="36">
                  <c:v>3.3000000000000003</c:v>
                </c:pt>
                <c:pt idx="37">
                  <c:v>3.3000000000000003</c:v>
                </c:pt>
                <c:pt idx="38">
                  <c:v>3.3000000000000003</c:v>
                </c:pt>
                <c:pt idx="39">
                  <c:v>3.3000000000000003</c:v>
                </c:pt>
                <c:pt idx="40">
                  <c:v>3.3000000000000003</c:v>
                </c:pt>
                <c:pt idx="41">
                  <c:v>3.3000000000000003</c:v>
                </c:pt>
                <c:pt idx="42">
                  <c:v>3.3000000000000003</c:v>
                </c:pt>
                <c:pt idx="43">
                  <c:v>3.3000000000000003</c:v>
                </c:pt>
                <c:pt idx="44">
                  <c:v>3.3000000000000003</c:v>
                </c:pt>
                <c:pt idx="45">
                  <c:v>3.3000000000000003</c:v>
                </c:pt>
                <c:pt idx="46">
                  <c:v>3.3000000000000003</c:v>
                </c:pt>
                <c:pt idx="47">
                  <c:v>3.3000000000000003</c:v>
                </c:pt>
                <c:pt idx="48">
                  <c:v>3.3000000000000003</c:v>
                </c:pt>
                <c:pt idx="49">
                  <c:v>3.3000000000000003</c:v>
                </c:pt>
                <c:pt idx="50">
                  <c:v>3.3000000000000003</c:v>
                </c:pt>
                <c:pt idx="51">
                  <c:v>3.3000000000000003</c:v>
                </c:pt>
                <c:pt idx="52">
                  <c:v>3.3000000000000003</c:v>
                </c:pt>
                <c:pt idx="53">
                  <c:v>3.3000000000000003</c:v>
                </c:pt>
                <c:pt idx="54">
                  <c:v>3.3000000000000003</c:v>
                </c:pt>
                <c:pt idx="55">
                  <c:v>3.3000000000000003</c:v>
                </c:pt>
                <c:pt idx="56">
                  <c:v>3.3000000000000003</c:v>
                </c:pt>
                <c:pt idx="57">
                  <c:v>3.3000000000000003</c:v>
                </c:pt>
                <c:pt idx="58">
                  <c:v>3.3000000000000003</c:v>
                </c:pt>
                <c:pt idx="59">
                  <c:v>3.3000000000000003</c:v>
                </c:pt>
                <c:pt idx="60">
                  <c:v>3.3000000000000003</c:v>
                </c:pt>
                <c:pt idx="61">
                  <c:v>3.3000000000000003</c:v>
                </c:pt>
                <c:pt idx="62">
                  <c:v>3.3000000000000003</c:v>
                </c:pt>
                <c:pt idx="63">
                  <c:v>3.3000000000000003</c:v>
                </c:pt>
                <c:pt idx="64">
                  <c:v>3.3000000000000003</c:v>
                </c:pt>
                <c:pt idx="65">
                  <c:v>3.3000000000000003</c:v>
                </c:pt>
                <c:pt idx="66">
                  <c:v>3.3000000000000003</c:v>
                </c:pt>
                <c:pt idx="67">
                  <c:v>3.3000000000000003</c:v>
                </c:pt>
                <c:pt idx="68">
                  <c:v>3.3000000000000003</c:v>
                </c:pt>
                <c:pt idx="69">
                  <c:v>3.3000000000000003</c:v>
                </c:pt>
                <c:pt idx="70">
                  <c:v>3.3000000000000003</c:v>
                </c:pt>
                <c:pt idx="71">
                  <c:v>3.3000000000000003</c:v>
                </c:pt>
                <c:pt idx="72">
                  <c:v>3.3000000000000003</c:v>
                </c:pt>
                <c:pt idx="73">
                  <c:v>3.3000000000000003</c:v>
                </c:pt>
                <c:pt idx="74">
                  <c:v>3.3000000000000003</c:v>
                </c:pt>
                <c:pt idx="75">
                  <c:v>3.3000000000000003</c:v>
                </c:pt>
                <c:pt idx="76">
                  <c:v>3.3000000000000003</c:v>
                </c:pt>
                <c:pt idx="77">
                  <c:v>3.3000000000000003</c:v>
                </c:pt>
                <c:pt idx="78">
                  <c:v>3.3000000000000003</c:v>
                </c:pt>
                <c:pt idx="79">
                  <c:v>3.3000000000000003</c:v>
                </c:pt>
                <c:pt idx="80">
                  <c:v>3.3000000000000003</c:v>
                </c:pt>
                <c:pt idx="81">
                  <c:v>3.3000000000000003</c:v>
                </c:pt>
                <c:pt idx="82">
                  <c:v>3.3000000000000003</c:v>
                </c:pt>
                <c:pt idx="83">
                  <c:v>3.3000000000000003</c:v>
                </c:pt>
                <c:pt idx="84">
                  <c:v>3.3000000000000003</c:v>
                </c:pt>
                <c:pt idx="85">
                  <c:v>3.3000000000000003</c:v>
                </c:pt>
                <c:pt idx="86">
                  <c:v>3.3000000000000003</c:v>
                </c:pt>
                <c:pt idx="87">
                  <c:v>3.3000000000000003</c:v>
                </c:pt>
                <c:pt idx="88">
                  <c:v>3.3000000000000003</c:v>
                </c:pt>
                <c:pt idx="89">
                  <c:v>3.3000000000000003</c:v>
                </c:pt>
                <c:pt idx="90">
                  <c:v>3.3000000000000003</c:v>
                </c:pt>
                <c:pt idx="91">
                  <c:v>3.3000000000000003</c:v>
                </c:pt>
                <c:pt idx="92">
                  <c:v>3.3000000000000003</c:v>
                </c:pt>
                <c:pt idx="93">
                  <c:v>3.3000000000000003</c:v>
                </c:pt>
                <c:pt idx="94">
                  <c:v>3.3000000000000003</c:v>
                </c:pt>
                <c:pt idx="95">
                  <c:v>3.3000000000000003</c:v>
                </c:pt>
                <c:pt idx="96">
                  <c:v>3.3000000000000003</c:v>
                </c:pt>
                <c:pt idx="97">
                  <c:v>3.3000000000000003</c:v>
                </c:pt>
                <c:pt idx="98">
                  <c:v>3.3000000000000003</c:v>
                </c:pt>
                <c:pt idx="99">
                  <c:v>3.3000000000000003</c:v>
                </c:pt>
                <c:pt idx="100">
                  <c:v>3.3000000000000003</c:v>
                </c:pt>
                <c:pt idx="101">
                  <c:v>3.3000000000000003</c:v>
                </c:pt>
                <c:pt idx="102">
                  <c:v>3.3000000000000003</c:v>
                </c:pt>
                <c:pt idx="103">
                  <c:v>3.3000000000000003</c:v>
                </c:pt>
                <c:pt idx="104">
                  <c:v>3.3000000000000003</c:v>
                </c:pt>
                <c:pt idx="105">
                  <c:v>3.3000000000000003</c:v>
                </c:pt>
                <c:pt idx="106">
                  <c:v>3.3000000000000003</c:v>
                </c:pt>
                <c:pt idx="107">
                  <c:v>3.3000000000000003</c:v>
                </c:pt>
                <c:pt idx="108">
                  <c:v>3.3000000000000003</c:v>
                </c:pt>
                <c:pt idx="109">
                  <c:v>3.3000000000000003</c:v>
                </c:pt>
                <c:pt idx="110">
                  <c:v>3.3000000000000003</c:v>
                </c:pt>
                <c:pt idx="111">
                  <c:v>3.3000000000000003</c:v>
                </c:pt>
                <c:pt idx="112">
                  <c:v>3.3000000000000003</c:v>
                </c:pt>
                <c:pt idx="113">
                  <c:v>3.3000000000000003</c:v>
                </c:pt>
                <c:pt idx="114">
                  <c:v>3.3000000000000003</c:v>
                </c:pt>
                <c:pt idx="115">
                  <c:v>3.3000000000000003</c:v>
                </c:pt>
                <c:pt idx="116">
                  <c:v>3.3000000000000003</c:v>
                </c:pt>
                <c:pt idx="117">
                  <c:v>3.3000000000000003</c:v>
                </c:pt>
                <c:pt idx="118">
                  <c:v>3.3000000000000003</c:v>
                </c:pt>
                <c:pt idx="119">
                  <c:v>3.3000000000000003</c:v>
                </c:pt>
                <c:pt idx="120">
                  <c:v>3.3000000000000003</c:v>
                </c:pt>
                <c:pt idx="121">
                  <c:v>3.3000000000000003</c:v>
                </c:pt>
                <c:pt idx="122">
                  <c:v>3.3000000000000003</c:v>
                </c:pt>
                <c:pt idx="123">
                  <c:v>3.3000000000000003</c:v>
                </c:pt>
                <c:pt idx="124">
                  <c:v>3.3000000000000003</c:v>
                </c:pt>
                <c:pt idx="125">
                  <c:v>3.3000000000000003</c:v>
                </c:pt>
                <c:pt idx="126">
                  <c:v>3.3000000000000003</c:v>
                </c:pt>
                <c:pt idx="127">
                  <c:v>3.3000000000000003</c:v>
                </c:pt>
                <c:pt idx="128">
                  <c:v>3.3000000000000003</c:v>
                </c:pt>
                <c:pt idx="129">
                  <c:v>3.3000000000000003</c:v>
                </c:pt>
                <c:pt idx="130">
                  <c:v>3.3000000000000003</c:v>
                </c:pt>
                <c:pt idx="131">
                  <c:v>3.3000000000000003</c:v>
                </c:pt>
                <c:pt idx="132">
                  <c:v>3.3000000000000003</c:v>
                </c:pt>
                <c:pt idx="133">
                  <c:v>3.3000000000000003</c:v>
                </c:pt>
                <c:pt idx="134">
                  <c:v>3.3000000000000003</c:v>
                </c:pt>
                <c:pt idx="135">
                  <c:v>3.3000000000000003</c:v>
                </c:pt>
                <c:pt idx="136">
                  <c:v>3.3000000000000003</c:v>
                </c:pt>
                <c:pt idx="137">
                  <c:v>3.3000000000000003</c:v>
                </c:pt>
                <c:pt idx="138">
                  <c:v>3.3000000000000003</c:v>
                </c:pt>
                <c:pt idx="139">
                  <c:v>3.3000000000000003</c:v>
                </c:pt>
                <c:pt idx="140">
                  <c:v>3.3000000000000003</c:v>
                </c:pt>
                <c:pt idx="141">
                  <c:v>3.3000000000000003</c:v>
                </c:pt>
                <c:pt idx="142">
                  <c:v>3.3000000000000003</c:v>
                </c:pt>
                <c:pt idx="143">
                  <c:v>3.3000000000000003</c:v>
                </c:pt>
                <c:pt idx="144">
                  <c:v>3.3000000000000003</c:v>
                </c:pt>
                <c:pt idx="145">
                  <c:v>3.3000000000000003</c:v>
                </c:pt>
                <c:pt idx="146">
                  <c:v>3.3000000000000003</c:v>
                </c:pt>
                <c:pt idx="147">
                  <c:v>3.3000000000000003</c:v>
                </c:pt>
                <c:pt idx="148">
                  <c:v>3.3000000000000003</c:v>
                </c:pt>
                <c:pt idx="149">
                  <c:v>3.3000000000000003</c:v>
                </c:pt>
                <c:pt idx="150">
                  <c:v>3.3000000000000003</c:v>
                </c:pt>
                <c:pt idx="151">
                  <c:v>3.3000000000000003</c:v>
                </c:pt>
                <c:pt idx="152">
                  <c:v>3.3000000000000003</c:v>
                </c:pt>
                <c:pt idx="153">
                  <c:v>3.3000000000000003</c:v>
                </c:pt>
                <c:pt idx="154">
                  <c:v>3.3000000000000003</c:v>
                </c:pt>
                <c:pt idx="155">
                  <c:v>3.3000000000000003</c:v>
                </c:pt>
                <c:pt idx="156">
                  <c:v>3.3000000000000003</c:v>
                </c:pt>
                <c:pt idx="157">
                  <c:v>3.3000000000000003</c:v>
                </c:pt>
                <c:pt idx="158">
                  <c:v>3.3000000000000003</c:v>
                </c:pt>
                <c:pt idx="159">
                  <c:v>3.3000000000000003</c:v>
                </c:pt>
                <c:pt idx="160">
                  <c:v>3.3000000000000003</c:v>
                </c:pt>
                <c:pt idx="161">
                  <c:v>3.3000000000000003</c:v>
                </c:pt>
                <c:pt idx="162">
                  <c:v>3.3000000000000003</c:v>
                </c:pt>
                <c:pt idx="163">
                  <c:v>3.3000000000000003</c:v>
                </c:pt>
                <c:pt idx="164">
                  <c:v>3.3000000000000003</c:v>
                </c:pt>
                <c:pt idx="165">
                  <c:v>3.3000000000000003</c:v>
                </c:pt>
                <c:pt idx="166">
                  <c:v>3.3000000000000003</c:v>
                </c:pt>
                <c:pt idx="167">
                  <c:v>3.3000000000000003</c:v>
                </c:pt>
                <c:pt idx="168">
                  <c:v>3.3000000000000003</c:v>
                </c:pt>
                <c:pt idx="169">
                  <c:v>3.3000000000000003</c:v>
                </c:pt>
                <c:pt idx="170">
                  <c:v>3.3000000000000003</c:v>
                </c:pt>
                <c:pt idx="171">
                  <c:v>3.3000000000000003</c:v>
                </c:pt>
                <c:pt idx="172">
                  <c:v>3.3000000000000003</c:v>
                </c:pt>
                <c:pt idx="173">
                  <c:v>3.3000000000000003</c:v>
                </c:pt>
                <c:pt idx="174">
                  <c:v>3.3000000000000003</c:v>
                </c:pt>
                <c:pt idx="175">
                  <c:v>3.3000000000000003</c:v>
                </c:pt>
                <c:pt idx="176">
                  <c:v>3.3000000000000003</c:v>
                </c:pt>
                <c:pt idx="177">
                  <c:v>3.3000000000000003</c:v>
                </c:pt>
                <c:pt idx="178">
                  <c:v>3.3000000000000003</c:v>
                </c:pt>
                <c:pt idx="179">
                  <c:v>3.3000000000000003</c:v>
                </c:pt>
                <c:pt idx="180">
                  <c:v>3.3000000000000003</c:v>
                </c:pt>
                <c:pt idx="181">
                  <c:v>3.3000000000000003</c:v>
                </c:pt>
                <c:pt idx="182">
                  <c:v>3.3000000000000003</c:v>
                </c:pt>
                <c:pt idx="183">
                  <c:v>3.3000000000000003</c:v>
                </c:pt>
                <c:pt idx="184">
                  <c:v>3.3000000000000003</c:v>
                </c:pt>
                <c:pt idx="185">
                  <c:v>3.3000000000000003</c:v>
                </c:pt>
                <c:pt idx="186">
                  <c:v>3.3000000000000003</c:v>
                </c:pt>
                <c:pt idx="187">
                  <c:v>3.3000000000000003</c:v>
                </c:pt>
                <c:pt idx="188">
                  <c:v>3.3000000000000003</c:v>
                </c:pt>
                <c:pt idx="189">
                  <c:v>3.3000000000000003</c:v>
                </c:pt>
                <c:pt idx="190">
                  <c:v>3.3000000000000003</c:v>
                </c:pt>
                <c:pt idx="191">
                  <c:v>3.3000000000000003</c:v>
                </c:pt>
                <c:pt idx="192">
                  <c:v>3.3000000000000003</c:v>
                </c:pt>
                <c:pt idx="193">
                  <c:v>3.3000000000000003</c:v>
                </c:pt>
                <c:pt idx="194">
                  <c:v>3.3000000000000003</c:v>
                </c:pt>
                <c:pt idx="195">
                  <c:v>3.3000000000000003</c:v>
                </c:pt>
                <c:pt idx="196">
                  <c:v>3.3000000000000003</c:v>
                </c:pt>
                <c:pt idx="197">
                  <c:v>3.3000000000000003</c:v>
                </c:pt>
                <c:pt idx="198">
                  <c:v>3.3000000000000003</c:v>
                </c:pt>
                <c:pt idx="199">
                  <c:v>3.3000000000000003</c:v>
                </c:pt>
                <c:pt idx="200">
                  <c:v>3.3000000000000003</c:v>
                </c:pt>
                <c:pt idx="201">
                  <c:v>3.3000000000000003</c:v>
                </c:pt>
                <c:pt idx="202">
                  <c:v>3.3000000000000003</c:v>
                </c:pt>
                <c:pt idx="203">
                  <c:v>3.3000000000000003</c:v>
                </c:pt>
                <c:pt idx="204">
                  <c:v>3.3000000000000003</c:v>
                </c:pt>
                <c:pt idx="205">
                  <c:v>3.3000000000000003</c:v>
                </c:pt>
                <c:pt idx="206">
                  <c:v>3.3000000000000003</c:v>
                </c:pt>
                <c:pt idx="207">
                  <c:v>3.3000000000000003</c:v>
                </c:pt>
                <c:pt idx="208">
                  <c:v>3.3000000000000003</c:v>
                </c:pt>
                <c:pt idx="209">
                  <c:v>3.3000000000000003</c:v>
                </c:pt>
                <c:pt idx="210">
                  <c:v>3.3000000000000003</c:v>
                </c:pt>
                <c:pt idx="211">
                  <c:v>3.3000000000000003</c:v>
                </c:pt>
                <c:pt idx="212">
                  <c:v>3.3000000000000003</c:v>
                </c:pt>
                <c:pt idx="213">
                  <c:v>3.3000000000000003</c:v>
                </c:pt>
                <c:pt idx="214">
                  <c:v>3.3000000000000003</c:v>
                </c:pt>
                <c:pt idx="215">
                  <c:v>3.3000000000000003</c:v>
                </c:pt>
                <c:pt idx="216">
                  <c:v>3.3000000000000003</c:v>
                </c:pt>
                <c:pt idx="217">
                  <c:v>3.3000000000000003</c:v>
                </c:pt>
                <c:pt idx="218">
                  <c:v>3.3000000000000003</c:v>
                </c:pt>
                <c:pt idx="219">
                  <c:v>3.3000000000000003</c:v>
                </c:pt>
                <c:pt idx="220">
                  <c:v>3.3000000000000003</c:v>
                </c:pt>
                <c:pt idx="221">
                  <c:v>3.3000000000000003</c:v>
                </c:pt>
                <c:pt idx="222">
                  <c:v>3.3000000000000003</c:v>
                </c:pt>
                <c:pt idx="223">
                  <c:v>3.3000000000000003</c:v>
                </c:pt>
                <c:pt idx="224">
                  <c:v>3.3000000000000003</c:v>
                </c:pt>
                <c:pt idx="225">
                  <c:v>3.3000000000000003</c:v>
                </c:pt>
                <c:pt idx="226">
                  <c:v>3.3000000000000003</c:v>
                </c:pt>
                <c:pt idx="227">
                  <c:v>3.3000000000000003</c:v>
                </c:pt>
                <c:pt idx="228">
                  <c:v>3.3000000000000003</c:v>
                </c:pt>
                <c:pt idx="229">
                  <c:v>3.3000000000000003</c:v>
                </c:pt>
                <c:pt idx="230">
                  <c:v>3.3000000000000003</c:v>
                </c:pt>
                <c:pt idx="231">
                  <c:v>3.3000000000000003</c:v>
                </c:pt>
                <c:pt idx="232">
                  <c:v>3.3000000000000003</c:v>
                </c:pt>
                <c:pt idx="233">
                  <c:v>3.3000000000000003</c:v>
                </c:pt>
                <c:pt idx="234">
                  <c:v>3.3000000000000003</c:v>
                </c:pt>
                <c:pt idx="235">
                  <c:v>3.3000000000000003</c:v>
                </c:pt>
                <c:pt idx="236">
                  <c:v>3.3000000000000003</c:v>
                </c:pt>
                <c:pt idx="237">
                  <c:v>3.3000000000000003</c:v>
                </c:pt>
                <c:pt idx="238">
                  <c:v>3.3000000000000003</c:v>
                </c:pt>
                <c:pt idx="239">
                  <c:v>3.3000000000000003</c:v>
                </c:pt>
                <c:pt idx="240">
                  <c:v>3.3000000000000003</c:v>
                </c:pt>
                <c:pt idx="241">
                  <c:v>3.3000000000000003</c:v>
                </c:pt>
                <c:pt idx="242">
                  <c:v>3.3000000000000003</c:v>
                </c:pt>
                <c:pt idx="243">
                  <c:v>3.3000000000000003</c:v>
                </c:pt>
                <c:pt idx="244">
                  <c:v>3.3000000000000003</c:v>
                </c:pt>
                <c:pt idx="245">
                  <c:v>3.3000000000000003</c:v>
                </c:pt>
                <c:pt idx="246">
                  <c:v>3.3000000000000003</c:v>
                </c:pt>
                <c:pt idx="247">
                  <c:v>3.3000000000000003</c:v>
                </c:pt>
                <c:pt idx="248">
                  <c:v>3.3000000000000003</c:v>
                </c:pt>
                <c:pt idx="249">
                  <c:v>3.3000000000000003</c:v>
                </c:pt>
                <c:pt idx="250">
                  <c:v>3.3000000000000003</c:v>
                </c:pt>
                <c:pt idx="251">
                  <c:v>3.3000000000000003</c:v>
                </c:pt>
                <c:pt idx="252">
                  <c:v>3.3000000000000003</c:v>
                </c:pt>
                <c:pt idx="253">
                  <c:v>3.3000000000000003</c:v>
                </c:pt>
                <c:pt idx="254">
                  <c:v>3.3000000000000003</c:v>
                </c:pt>
                <c:pt idx="255">
                  <c:v>3.3000000000000003</c:v>
                </c:pt>
                <c:pt idx="256">
                  <c:v>3.3000000000000003</c:v>
                </c:pt>
                <c:pt idx="257">
                  <c:v>3.3000000000000003</c:v>
                </c:pt>
                <c:pt idx="258">
                  <c:v>3.3000000000000003</c:v>
                </c:pt>
                <c:pt idx="259">
                  <c:v>3.3000000000000003</c:v>
                </c:pt>
                <c:pt idx="260">
                  <c:v>3.3000000000000003</c:v>
                </c:pt>
                <c:pt idx="261">
                  <c:v>3.3000000000000003</c:v>
                </c:pt>
                <c:pt idx="262">
                  <c:v>3.3000000000000003</c:v>
                </c:pt>
                <c:pt idx="263">
                  <c:v>3.3000000000000003</c:v>
                </c:pt>
                <c:pt idx="264">
                  <c:v>3.3000000000000003</c:v>
                </c:pt>
                <c:pt idx="265">
                  <c:v>3.3000000000000003</c:v>
                </c:pt>
                <c:pt idx="266">
                  <c:v>3.3000000000000003</c:v>
                </c:pt>
                <c:pt idx="267">
                  <c:v>3.3000000000000003</c:v>
                </c:pt>
                <c:pt idx="268">
                  <c:v>3.3000000000000003</c:v>
                </c:pt>
                <c:pt idx="269">
                  <c:v>3.3000000000000003</c:v>
                </c:pt>
                <c:pt idx="270">
                  <c:v>3.3000000000000003</c:v>
                </c:pt>
                <c:pt idx="271">
                  <c:v>3.3000000000000003</c:v>
                </c:pt>
                <c:pt idx="272">
                  <c:v>3.3000000000000003</c:v>
                </c:pt>
                <c:pt idx="273">
                  <c:v>3.3000000000000003</c:v>
                </c:pt>
                <c:pt idx="274">
                  <c:v>3.3000000000000003</c:v>
                </c:pt>
                <c:pt idx="275">
                  <c:v>3.3000000000000003</c:v>
                </c:pt>
                <c:pt idx="276">
                  <c:v>3.3000000000000003</c:v>
                </c:pt>
                <c:pt idx="277">
                  <c:v>3.3000000000000003</c:v>
                </c:pt>
                <c:pt idx="278">
                  <c:v>3.3000000000000003</c:v>
                </c:pt>
                <c:pt idx="279">
                  <c:v>3.3000000000000003</c:v>
                </c:pt>
                <c:pt idx="280">
                  <c:v>3.3000000000000003</c:v>
                </c:pt>
                <c:pt idx="281">
                  <c:v>3.3000000000000003</c:v>
                </c:pt>
                <c:pt idx="282">
                  <c:v>3.3000000000000003</c:v>
                </c:pt>
                <c:pt idx="283">
                  <c:v>3.3000000000000003</c:v>
                </c:pt>
                <c:pt idx="284">
                  <c:v>3.3000000000000003</c:v>
                </c:pt>
                <c:pt idx="285">
                  <c:v>3.3000000000000003</c:v>
                </c:pt>
                <c:pt idx="286">
                  <c:v>3.3000000000000003</c:v>
                </c:pt>
                <c:pt idx="287">
                  <c:v>3.3000000000000003</c:v>
                </c:pt>
                <c:pt idx="288">
                  <c:v>3.3000000000000003</c:v>
                </c:pt>
                <c:pt idx="289">
                  <c:v>3.3000000000000003</c:v>
                </c:pt>
                <c:pt idx="290">
                  <c:v>3.3000000000000003</c:v>
                </c:pt>
                <c:pt idx="291">
                  <c:v>3.3000000000000003</c:v>
                </c:pt>
                <c:pt idx="292">
                  <c:v>3.3000000000000003</c:v>
                </c:pt>
                <c:pt idx="293">
                  <c:v>3.3000000000000003</c:v>
                </c:pt>
                <c:pt idx="294">
                  <c:v>3.3000000000000003</c:v>
                </c:pt>
                <c:pt idx="295">
                  <c:v>3.3000000000000003</c:v>
                </c:pt>
                <c:pt idx="296">
                  <c:v>3.3000000000000003</c:v>
                </c:pt>
                <c:pt idx="297">
                  <c:v>3.3000000000000003</c:v>
                </c:pt>
                <c:pt idx="298">
                  <c:v>3.3000000000000003</c:v>
                </c:pt>
                <c:pt idx="299">
                  <c:v>3.3000000000000003</c:v>
                </c:pt>
                <c:pt idx="300">
                  <c:v>3.3000000000000003</c:v>
                </c:pt>
                <c:pt idx="301">
                  <c:v>3.3000000000000003</c:v>
                </c:pt>
                <c:pt idx="302">
                  <c:v>3.3000000000000003</c:v>
                </c:pt>
                <c:pt idx="303">
                  <c:v>3.3000000000000003</c:v>
                </c:pt>
                <c:pt idx="304">
                  <c:v>3.3000000000000003</c:v>
                </c:pt>
                <c:pt idx="305">
                  <c:v>3.3000000000000003</c:v>
                </c:pt>
                <c:pt idx="306">
                  <c:v>3.3000000000000003</c:v>
                </c:pt>
                <c:pt idx="307">
                  <c:v>3.3000000000000003</c:v>
                </c:pt>
                <c:pt idx="308">
                  <c:v>3.3000000000000003</c:v>
                </c:pt>
                <c:pt idx="309">
                  <c:v>3.3000000000000003</c:v>
                </c:pt>
                <c:pt idx="310">
                  <c:v>3.3000000000000003</c:v>
                </c:pt>
                <c:pt idx="311">
                  <c:v>3.3000000000000003</c:v>
                </c:pt>
                <c:pt idx="312">
                  <c:v>3.3000000000000003</c:v>
                </c:pt>
                <c:pt idx="313">
                  <c:v>3.3000000000000003</c:v>
                </c:pt>
                <c:pt idx="314">
                  <c:v>3.3000000000000003</c:v>
                </c:pt>
                <c:pt idx="315">
                  <c:v>3.3000000000000003</c:v>
                </c:pt>
                <c:pt idx="316">
                  <c:v>3.3000000000000003</c:v>
                </c:pt>
                <c:pt idx="317">
                  <c:v>3.3000000000000003</c:v>
                </c:pt>
                <c:pt idx="318">
                  <c:v>3.3000000000000003</c:v>
                </c:pt>
                <c:pt idx="319">
                  <c:v>3.3000000000000003</c:v>
                </c:pt>
                <c:pt idx="320">
                  <c:v>3.3000000000000003</c:v>
                </c:pt>
                <c:pt idx="321">
                  <c:v>3.3000000000000003</c:v>
                </c:pt>
                <c:pt idx="322">
                  <c:v>3.3000000000000003</c:v>
                </c:pt>
                <c:pt idx="323">
                  <c:v>3.3000000000000003</c:v>
                </c:pt>
                <c:pt idx="324">
                  <c:v>3.3000000000000003</c:v>
                </c:pt>
                <c:pt idx="325">
                  <c:v>3.3000000000000003</c:v>
                </c:pt>
                <c:pt idx="326">
                  <c:v>3.3000000000000003</c:v>
                </c:pt>
                <c:pt idx="327">
                  <c:v>3.3000000000000003</c:v>
                </c:pt>
                <c:pt idx="328">
                  <c:v>3.3000000000000003</c:v>
                </c:pt>
                <c:pt idx="329">
                  <c:v>3.3000000000000003</c:v>
                </c:pt>
                <c:pt idx="330">
                  <c:v>3.3000000000000003</c:v>
                </c:pt>
                <c:pt idx="331">
                  <c:v>3.3000000000000003</c:v>
                </c:pt>
                <c:pt idx="332">
                  <c:v>3.3000000000000003</c:v>
                </c:pt>
                <c:pt idx="333">
                  <c:v>3.3000000000000003</c:v>
                </c:pt>
                <c:pt idx="334">
                  <c:v>3.3000000000000003</c:v>
                </c:pt>
                <c:pt idx="335">
                  <c:v>3.3000000000000003</c:v>
                </c:pt>
                <c:pt idx="336">
                  <c:v>3.3000000000000003</c:v>
                </c:pt>
                <c:pt idx="337">
                  <c:v>3.3000000000000003</c:v>
                </c:pt>
                <c:pt idx="338">
                  <c:v>3.3000000000000003</c:v>
                </c:pt>
                <c:pt idx="339">
                  <c:v>3.3000000000000003</c:v>
                </c:pt>
                <c:pt idx="340">
                  <c:v>3.3000000000000003</c:v>
                </c:pt>
                <c:pt idx="341">
                  <c:v>3.3000000000000003</c:v>
                </c:pt>
                <c:pt idx="342">
                  <c:v>3.3000000000000003</c:v>
                </c:pt>
                <c:pt idx="343">
                  <c:v>3.3000000000000003</c:v>
                </c:pt>
                <c:pt idx="344">
                  <c:v>3.3000000000000003</c:v>
                </c:pt>
                <c:pt idx="345">
                  <c:v>3.3000000000000003</c:v>
                </c:pt>
                <c:pt idx="346">
                  <c:v>3.3000000000000003</c:v>
                </c:pt>
                <c:pt idx="347">
                  <c:v>3.3000000000000003</c:v>
                </c:pt>
                <c:pt idx="348">
                  <c:v>3.3000000000000003</c:v>
                </c:pt>
                <c:pt idx="349">
                  <c:v>3.3000000000000003</c:v>
                </c:pt>
                <c:pt idx="350">
                  <c:v>3.3000000000000003</c:v>
                </c:pt>
                <c:pt idx="351">
                  <c:v>3.3000000000000003</c:v>
                </c:pt>
                <c:pt idx="352">
                  <c:v>3.3000000000000003</c:v>
                </c:pt>
                <c:pt idx="353">
                  <c:v>3.3000000000000003</c:v>
                </c:pt>
                <c:pt idx="354">
                  <c:v>3.3000000000000003</c:v>
                </c:pt>
                <c:pt idx="355">
                  <c:v>3.3000000000000003</c:v>
                </c:pt>
                <c:pt idx="356">
                  <c:v>3.3000000000000003</c:v>
                </c:pt>
                <c:pt idx="357">
                  <c:v>3.3000000000000003</c:v>
                </c:pt>
                <c:pt idx="358">
                  <c:v>3.3000000000000003</c:v>
                </c:pt>
                <c:pt idx="359">
                  <c:v>3.3000000000000003</c:v>
                </c:pt>
                <c:pt idx="360">
                  <c:v>3.3000000000000003</c:v>
                </c:pt>
                <c:pt idx="361">
                  <c:v>3.3000000000000003</c:v>
                </c:pt>
                <c:pt idx="362">
                  <c:v>3.3000000000000003</c:v>
                </c:pt>
                <c:pt idx="363">
                  <c:v>3.3000000000000003</c:v>
                </c:pt>
                <c:pt idx="364">
                  <c:v>3.3000000000000003</c:v>
                </c:pt>
                <c:pt idx="365">
                  <c:v>3.3000000000000003</c:v>
                </c:pt>
                <c:pt idx="366">
                  <c:v>3.3000000000000003</c:v>
                </c:pt>
                <c:pt idx="367">
                  <c:v>3.3000000000000003</c:v>
                </c:pt>
                <c:pt idx="368">
                  <c:v>3.3000000000000003</c:v>
                </c:pt>
                <c:pt idx="369">
                  <c:v>3.3000000000000003</c:v>
                </c:pt>
                <c:pt idx="370">
                  <c:v>3.3000000000000003</c:v>
                </c:pt>
                <c:pt idx="371">
                  <c:v>3.3000000000000003</c:v>
                </c:pt>
                <c:pt idx="372">
                  <c:v>3.3000000000000003</c:v>
                </c:pt>
                <c:pt idx="373">
                  <c:v>3.3000000000000003</c:v>
                </c:pt>
                <c:pt idx="374">
                  <c:v>3.3000000000000003</c:v>
                </c:pt>
                <c:pt idx="375">
                  <c:v>3.3000000000000003</c:v>
                </c:pt>
                <c:pt idx="376">
                  <c:v>3.3000000000000003</c:v>
                </c:pt>
                <c:pt idx="377">
                  <c:v>3.3000000000000003</c:v>
                </c:pt>
                <c:pt idx="378">
                  <c:v>3.3000000000000003</c:v>
                </c:pt>
                <c:pt idx="379">
                  <c:v>3.3000000000000003</c:v>
                </c:pt>
                <c:pt idx="380">
                  <c:v>3.3000000000000003</c:v>
                </c:pt>
                <c:pt idx="381">
                  <c:v>3.3000000000000003</c:v>
                </c:pt>
                <c:pt idx="382">
                  <c:v>3.3000000000000003</c:v>
                </c:pt>
                <c:pt idx="383">
                  <c:v>3.3000000000000003</c:v>
                </c:pt>
                <c:pt idx="384">
                  <c:v>3.3000000000000003</c:v>
                </c:pt>
                <c:pt idx="385">
                  <c:v>3.3000000000000003</c:v>
                </c:pt>
                <c:pt idx="386">
                  <c:v>3.3000000000000003</c:v>
                </c:pt>
                <c:pt idx="387">
                  <c:v>3.3000000000000003</c:v>
                </c:pt>
                <c:pt idx="388">
                  <c:v>3.3000000000000003</c:v>
                </c:pt>
                <c:pt idx="389">
                  <c:v>3.3000000000000003</c:v>
                </c:pt>
                <c:pt idx="390">
                  <c:v>3.3000000000000003</c:v>
                </c:pt>
                <c:pt idx="391">
                  <c:v>3.3000000000000003</c:v>
                </c:pt>
                <c:pt idx="392">
                  <c:v>3.3000000000000003</c:v>
                </c:pt>
                <c:pt idx="393">
                  <c:v>3.3000000000000003</c:v>
                </c:pt>
                <c:pt idx="394">
                  <c:v>3.3000000000000003</c:v>
                </c:pt>
                <c:pt idx="395">
                  <c:v>3.3000000000000003</c:v>
                </c:pt>
                <c:pt idx="396">
                  <c:v>3.3000000000000003</c:v>
                </c:pt>
                <c:pt idx="397">
                  <c:v>3.3000000000000003</c:v>
                </c:pt>
                <c:pt idx="398">
                  <c:v>3.3000000000000003</c:v>
                </c:pt>
                <c:pt idx="399">
                  <c:v>3.3000000000000003</c:v>
                </c:pt>
                <c:pt idx="400">
                  <c:v>3.3000000000000003</c:v>
                </c:pt>
                <c:pt idx="401">
                  <c:v>3.3000000000000003</c:v>
                </c:pt>
                <c:pt idx="402">
                  <c:v>3.3000000000000003</c:v>
                </c:pt>
                <c:pt idx="403">
                  <c:v>3.3000000000000003</c:v>
                </c:pt>
                <c:pt idx="404">
                  <c:v>3.3000000000000003</c:v>
                </c:pt>
                <c:pt idx="405">
                  <c:v>3.3000000000000003</c:v>
                </c:pt>
                <c:pt idx="406">
                  <c:v>3.3000000000000003</c:v>
                </c:pt>
                <c:pt idx="407">
                  <c:v>3.3000000000000003</c:v>
                </c:pt>
                <c:pt idx="408">
                  <c:v>3.3000000000000003</c:v>
                </c:pt>
                <c:pt idx="409">
                  <c:v>3.3000000000000003</c:v>
                </c:pt>
                <c:pt idx="410">
                  <c:v>3.3000000000000003</c:v>
                </c:pt>
                <c:pt idx="411">
                  <c:v>3.3000000000000003</c:v>
                </c:pt>
                <c:pt idx="412">
                  <c:v>3.3000000000000003</c:v>
                </c:pt>
                <c:pt idx="413">
                  <c:v>3.3000000000000003</c:v>
                </c:pt>
                <c:pt idx="414">
                  <c:v>3.3000000000000003</c:v>
                </c:pt>
                <c:pt idx="415">
                  <c:v>3.3000000000000003</c:v>
                </c:pt>
                <c:pt idx="416">
                  <c:v>3.3000000000000003</c:v>
                </c:pt>
                <c:pt idx="417">
                  <c:v>3.3000000000000003</c:v>
                </c:pt>
                <c:pt idx="418">
                  <c:v>3.3000000000000003</c:v>
                </c:pt>
                <c:pt idx="419">
                  <c:v>3.3000000000000003</c:v>
                </c:pt>
                <c:pt idx="420">
                  <c:v>3.3000000000000003</c:v>
                </c:pt>
                <c:pt idx="421">
                  <c:v>3.3000000000000003</c:v>
                </c:pt>
                <c:pt idx="422">
                  <c:v>3.3000000000000003</c:v>
                </c:pt>
                <c:pt idx="423">
                  <c:v>3.3000000000000003</c:v>
                </c:pt>
                <c:pt idx="424">
                  <c:v>3.3000000000000003</c:v>
                </c:pt>
                <c:pt idx="425">
                  <c:v>3.3000000000000003</c:v>
                </c:pt>
                <c:pt idx="426">
                  <c:v>3.3000000000000003</c:v>
                </c:pt>
                <c:pt idx="427">
                  <c:v>3.3000000000000003</c:v>
                </c:pt>
                <c:pt idx="428">
                  <c:v>3.3000000000000003</c:v>
                </c:pt>
                <c:pt idx="429">
                  <c:v>3.3000000000000003</c:v>
                </c:pt>
                <c:pt idx="430">
                  <c:v>3.3000000000000003</c:v>
                </c:pt>
                <c:pt idx="431">
                  <c:v>3.3000000000000003</c:v>
                </c:pt>
                <c:pt idx="432">
                  <c:v>3.3000000000000003</c:v>
                </c:pt>
                <c:pt idx="433">
                  <c:v>3.3000000000000003</c:v>
                </c:pt>
                <c:pt idx="434">
                  <c:v>3.3000000000000003</c:v>
                </c:pt>
                <c:pt idx="435">
                  <c:v>3.3000000000000003</c:v>
                </c:pt>
                <c:pt idx="436">
                  <c:v>3.3000000000000003</c:v>
                </c:pt>
                <c:pt idx="437">
                  <c:v>3.3000000000000003</c:v>
                </c:pt>
                <c:pt idx="438">
                  <c:v>3.3000000000000003</c:v>
                </c:pt>
                <c:pt idx="439">
                  <c:v>3.3000000000000003</c:v>
                </c:pt>
                <c:pt idx="440">
                  <c:v>3.3000000000000003</c:v>
                </c:pt>
                <c:pt idx="441">
                  <c:v>3.3000000000000003</c:v>
                </c:pt>
                <c:pt idx="442">
                  <c:v>3.3000000000000003</c:v>
                </c:pt>
                <c:pt idx="443">
                  <c:v>3.3000000000000003</c:v>
                </c:pt>
                <c:pt idx="444">
                  <c:v>3.3000000000000003</c:v>
                </c:pt>
                <c:pt idx="445">
                  <c:v>3.3000000000000003</c:v>
                </c:pt>
                <c:pt idx="446">
                  <c:v>3.3000000000000003</c:v>
                </c:pt>
                <c:pt idx="447">
                  <c:v>3.3000000000000003</c:v>
                </c:pt>
                <c:pt idx="448">
                  <c:v>3.3000000000000003</c:v>
                </c:pt>
                <c:pt idx="449">
                  <c:v>3.3000000000000003</c:v>
                </c:pt>
                <c:pt idx="450">
                  <c:v>3.3000000000000003</c:v>
                </c:pt>
                <c:pt idx="451">
                  <c:v>3.3000000000000003</c:v>
                </c:pt>
                <c:pt idx="452">
                  <c:v>3.3000000000000003</c:v>
                </c:pt>
                <c:pt idx="453">
                  <c:v>3.3000000000000003</c:v>
                </c:pt>
                <c:pt idx="454">
                  <c:v>3.3000000000000003</c:v>
                </c:pt>
                <c:pt idx="455">
                  <c:v>3.3000000000000003</c:v>
                </c:pt>
                <c:pt idx="456">
                  <c:v>3.3000000000000003</c:v>
                </c:pt>
                <c:pt idx="457">
                  <c:v>3.3000000000000003</c:v>
                </c:pt>
                <c:pt idx="458">
                  <c:v>3.3000000000000003</c:v>
                </c:pt>
                <c:pt idx="459">
                  <c:v>3.3000000000000003</c:v>
                </c:pt>
                <c:pt idx="460">
                  <c:v>3.3000000000000003</c:v>
                </c:pt>
                <c:pt idx="461">
                  <c:v>3.3000000000000003</c:v>
                </c:pt>
                <c:pt idx="462">
                  <c:v>3.3000000000000003</c:v>
                </c:pt>
                <c:pt idx="463">
                  <c:v>3.3000000000000003</c:v>
                </c:pt>
                <c:pt idx="464">
                  <c:v>3.3000000000000003</c:v>
                </c:pt>
                <c:pt idx="465">
                  <c:v>3.3000000000000003</c:v>
                </c:pt>
                <c:pt idx="466">
                  <c:v>3.3000000000000003</c:v>
                </c:pt>
                <c:pt idx="467">
                  <c:v>3.3000000000000003</c:v>
                </c:pt>
                <c:pt idx="468">
                  <c:v>3.3000000000000003</c:v>
                </c:pt>
                <c:pt idx="469">
                  <c:v>3.3000000000000003</c:v>
                </c:pt>
                <c:pt idx="470">
                  <c:v>3.3000000000000003</c:v>
                </c:pt>
                <c:pt idx="471">
                  <c:v>3.3000000000000003</c:v>
                </c:pt>
                <c:pt idx="472">
                  <c:v>3.3000000000000003</c:v>
                </c:pt>
                <c:pt idx="473">
                  <c:v>3.3000000000000003</c:v>
                </c:pt>
                <c:pt idx="474">
                  <c:v>3.3000000000000003</c:v>
                </c:pt>
                <c:pt idx="475">
                  <c:v>3.3000000000000003</c:v>
                </c:pt>
                <c:pt idx="476">
                  <c:v>3.3000000000000003</c:v>
                </c:pt>
                <c:pt idx="477">
                  <c:v>3.3000000000000003</c:v>
                </c:pt>
                <c:pt idx="478">
                  <c:v>3.3000000000000003</c:v>
                </c:pt>
                <c:pt idx="479">
                  <c:v>3.3000000000000003</c:v>
                </c:pt>
                <c:pt idx="480">
                  <c:v>3.3000000000000003</c:v>
                </c:pt>
                <c:pt idx="481">
                  <c:v>3.3000000000000003</c:v>
                </c:pt>
                <c:pt idx="482">
                  <c:v>3.3000000000000003</c:v>
                </c:pt>
                <c:pt idx="483">
                  <c:v>3.3000000000000003</c:v>
                </c:pt>
                <c:pt idx="484">
                  <c:v>3.3000000000000003</c:v>
                </c:pt>
                <c:pt idx="485">
                  <c:v>3.3000000000000003</c:v>
                </c:pt>
                <c:pt idx="486">
                  <c:v>3.3000000000000003</c:v>
                </c:pt>
                <c:pt idx="487">
                  <c:v>3.3000000000000003</c:v>
                </c:pt>
                <c:pt idx="488">
                  <c:v>3.3000000000000003</c:v>
                </c:pt>
                <c:pt idx="489">
                  <c:v>3.3000000000000003</c:v>
                </c:pt>
                <c:pt idx="490">
                  <c:v>3.3000000000000003</c:v>
                </c:pt>
                <c:pt idx="491">
                  <c:v>3.3000000000000003</c:v>
                </c:pt>
                <c:pt idx="492">
                  <c:v>3.3000000000000003</c:v>
                </c:pt>
                <c:pt idx="493">
                  <c:v>3.3000000000000003</c:v>
                </c:pt>
                <c:pt idx="494">
                  <c:v>3.3000000000000003</c:v>
                </c:pt>
                <c:pt idx="495">
                  <c:v>3.3000000000000003</c:v>
                </c:pt>
                <c:pt idx="496">
                  <c:v>3.3000000000000003</c:v>
                </c:pt>
                <c:pt idx="497">
                  <c:v>3.3000000000000003</c:v>
                </c:pt>
                <c:pt idx="498">
                  <c:v>3.3000000000000003</c:v>
                </c:pt>
                <c:pt idx="499">
                  <c:v>3.3000000000000003</c:v>
                </c:pt>
                <c:pt idx="500">
                  <c:v>3.3000000000000003</c:v>
                </c:pt>
                <c:pt idx="501">
                  <c:v>3.3000000000000003</c:v>
                </c:pt>
                <c:pt idx="502">
                  <c:v>3.3000000000000003</c:v>
                </c:pt>
                <c:pt idx="503">
                  <c:v>3.3000000000000003</c:v>
                </c:pt>
                <c:pt idx="504">
                  <c:v>3.3000000000000003</c:v>
                </c:pt>
                <c:pt idx="505">
                  <c:v>3.3000000000000003</c:v>
                </c:pt>
                <c:pt idx="506">
                  <c:v>3.3000000000000003</c:v>
                </c:pt>
                <c:pt idx="507">
                  <c:v>3.3000000000000003</c:v>
                </c:pt>
                <c:pt idx="508">
                  <c:v>3.3000000000000003</c:v>
                </c:pt>
                <c:pt idx="509">
                  <c:v>3.3000000000000003</c:v>
                </c:pt>
                <c:pt idx="510">
                  <c:v>3.3000000000000003</c:v>
                </c:pt>
                <c:pt idx="511">
                  <c:v>3.3000000000000003</c:v>
                </c:pt>
                <c:pt idx="512">
                  <c:v>3.3000000000000003</c:v>
                </c:pt>
                <c:pt idx="513">
                  <c:v>3.3000000000000003</c:v>
                </c:pt>
                <c:pt idx="514">
                  <c:v>3.3000000000000003</c:v>
                </c:pt>
                <c:pt idx="515">
                  <c:v>3.3000000000000003</c:v>
                </c:pt>
                <c:pt idx="516">
                  <c:v>3.3000000000000003</c:v>
                </c:pt>
                <c:pt idx="517">
                  <c:v>3.3000000000000003</c:v>
                </c:pt>
                <c:pt idx="518">
                  <c:v>3.3000000000000003</c:v>
                </c:pt>
                <c:pt idx="519">
                  <c:v>3.3000000000000003</c:v>
                </c:pt>
                <c:pt idx="520">
                  <c:v>3.3000000000000003</c:v>
                </c:pt>
                <c:pt idx="521">
                  <c:v>3.3000000000000003</c:v>
                </c:pt>
                <c:pt idx="522">
                  <c:v>3.3000000000000003</c:v>
                </c:pt>
                <c:pt idx="523">
                  <c:v>3.3000000000000003</c:v>
                </c:pt>
                <c:pt idx="524">
                  <c:v>3.3000000000000003</c:v>
                </c:pt>
                <c:pt idx="525">
                  <c:v>3.3000000000000003</c:v>
                </c:pt>
                <c:pt idx="526">
                  <c:v>3.3000000000000003</c:v>
                </c:pt>
                <c:pt idx="527">
                  <c:v>3.3000000000000003</c:v>
                </c:pt>
                <c:pt idx="528">
                  <c:v>3.3000000000000003</c:v>
                </c:pt>
                <c:pt idx="529">
                  <c:v>3.3000000000000003</c:v>
                </c:pt>
                <c:pt idx="530">
                  <c:v>3.3000000000000003</c:v>
                </c:pt>
                <c:pt idx="531">
                  <c:v>3.3000000000000003</c:v>
                </c:pt>
                <c:pt idx="532">
                  <c:v>3.3000000000000003</c:v>
                </c:pt>
                <c:pt idx="533">
                  <c:v>3.3000000000000003</c:v>
                </c:pt>
                <c:pt idx="534">
                  <c:v>3.3000000000000003</c:v>
                </c:pt>
                <c:pt idx="535">
                  <c:v>3.3000000000000003</c:v>
                </c:pt>
                <c:pt idx="536">
                  <c:v>3.3000000000000003</c:v>
                </c:pt>
                <c:pt idx="537">
                  <c:v>3.3000000000000003</c:v>
                </c:pt>
                <c:pt idx="538">
                  <c:v>3.3000000000000003</c:v>
                </c:pt>
                <c:pt idx="539">
                  <c:v>3.3000000000000003</c:v>
                </c:pt>
                <c:pt idx="540">
                  <c:v>3.3000000000000003</c:v>
                </c:pt>
                <c:pt idx="541">
                  <c:v>3.3000000000000003</c:v>
                </c:pt>
                <c:pt idx="542">
                  <c:v>3.3000000000000003</c:v>
                </c:pt>
                <c:pt idx="543">
                  <c:v>3.3000000000000003</c:v>
                </c:pt>
                <c:pt idx="544">
                  <c:v>3.3000000000000003</c:v>
                </c:pt>
                <c:pt idx="545">
                  <c:v>3.3000000000000003</c:v>
                </c:pt>
                <c:pt idx="546">
                  <c:v>3.3000000000000003</c:v>
                </c:pt>
                <c:pt idx="547">
                  <c:v>3.3000000000000003</c:v>
                </c:pt>
                <c:pt idx="548">
                  <c:v>3.3000000000000003</c:v>
                </c:pt>
                <c:pt idx="549">
                  <c:v>3.3000000000000003</c:v>
                </c:pt>
                <c:pt idx="550">
                  <c:v>3.3000000000000003</c:v>
                </c:pt>
                <c:pt idx="551">
                  <c:v>3.3000000000000003</c:v>
                </c:pt>
                <c:pt idx="552">
                  <c:v>3.3000000000000003</c:v>
                </c:pt>
                <c:pt idx="553">
                  <c:v>3.3000000000000003</c:v>
                </c:pt>
                <c:pt idx="554">
                  <c:v>3.3000000000000003</c:v>
                </c:pt>
                <c:pt idx="555">
                  <c:v>3.3000000000000003</c:v>
                </c:pt>
                <c:pt idx="556">
                  <c:v>3.3000000000000003</c:v>
                </c:pt>
                <c:pt idx="557">
                  <c:v>3.3000000000000003</c:v>
                </c:pt>
                <c:pt idx="558">
                  <c:v>3.3000000000000003</c:v>
                </c:pt>
                <c:pt idx="559">
                  <c:v>3.3000000000000003</c:v>
                </c:pt>
                <c:pt idx="560">
                  <c:v>3.3000000000000003</c:v>
                </c:pt>
                <c:pt idx="561">
                  <c:v>3.3000000000000003</c:v>
                </c:pt>
                <c:pt idx="562">
                  <c:v>3.3000000000000003</c:v>
                </c:pt>
                <c:pt idx="563">
                  <c:v>3.3000000000000003</c:v>
                </c:pt>
                <c:pt idx="564">
                  <c:v>3.3000000000000003</c:v>
                </c:pt>
                <c:pt idx="565">
                  <c:v>3.3000000000000003</c:v>
                </c:pt>
                <c:pt idx="566">
                  <c:v>3.3000000000000003</c:v>
                </c:pt>
                <c:pt idx="567">
                  <c:v>3.3000000000000003</c:v>
                </c:pt>
                <c:pt idx="568">
                  <c:v>3.3000000000000003</c:v>
                </c:pt>
                <c:pt idx="569">
                  <c:v>3.3000000000000003</c:v>
                </c:pt>
                <c:pt idx="570">
                  <c:v>3.3000000000000003</c:v>
                </c:pt>
                <c:pt idx="571">
                  <c:v>3.3000000000000003</c:v>
                </c:pt>
                <c:pt idx="572">
                  <c:v>3.3000000000000003</c:v>
                </c:pt>
                <c:pt idx="573">
                  <c:v>3.3000000000000003</c:v>
                </c:pt>
                <c:pt idx="574">
                  <c:v>3.3000000000000003</c:v>
                </c:pt>
                <c:pt idx="575">
                  <c:v>3.3000000000000003</c:v>
                </c:pt>
                <c:pt idx="576">
                  <c:v>3.3000000000000003</c:v>
                </c:pt>
                <c:pt idx="577">
                  <c:v>3.3000000000000003</c:v>
                </c:pt>
                <c:pt idx="578">
                  <c:v>3.3000000000000003</c:v>
                </c:pt>
                <c:pt idx="579">
                  <c:v>3.3000000000000003</c:v>
                </c:pt>
                <c:pt idx="580">
                  <c:v>3.3000000000000003</c:v>
                </c:pt>
                <c:pt idx="581">
                  <c:v>3.3000000000000003</c:v>
                </c:pt>
                <c:pt idx="582">
                  <c:v>3.3000000000000003</c:v>
                </c:pt>
                <c:pt idx="583">
                  <c:v>3.3000000000000003</c:v>
                </c:pt>
                <c:pt idx="584">
                  <c:v>3.3000000000000003</c:v>
                </c:pt>
                <c:pt idx="585">
                  <c:v>3.3000000000000003</c:v>
                </c:pt>
                <c:pt idx="586">
                  <c:v>3.3000000000000003</c:v>
                </c:pt>
                <c:pt idx="587">
                  <c:v>3.3000000000000003</c:v>
                </c:pt>
                <c:pt idx="588">
                  <c:v>3.3000000000000003</c:v>
                </c:pt>
                <c:pt idx="589">
                  <c:v>3.3000000000000003</c:v>
                </c:pt>
                <c:pt idx="590">
                  <c:v>3.3000000000000003</c:v>
                </c:pt>
                <c:pt idx="591">
                  <c:v>3.3000000000000003</c:v>
                </c:pt>
                <c:pt idx="592">
                  <c:v>3.3000000000000003</c:v>
                </c:pt>
                <c:pt idx="593">
                  <c:v>3.3000000000000003</c:v>
                </c:pt>
                <c:pt idx="594">
                  <c:v>3.3000000000000003</c:v>
                </c:pt>
                <c:pt idx="595">
                  <c:v>3.3000000000000003</c:v>
                </c:pt>
                <c:pt idx="596">
                  <c:v>3.3000000000000003</c:v>
                </c:pt>
                <c:pt idx="597">
                  <c:v>3.3000000000000003</c:v>
                </c:pt>
                <c:pt idx="598">
                  <c:v>3.3000000000000003</c:v>
                </c:pt>
                <c:pt idx="599">
                  <c:v>3.3000000000000003</c:v>
                </c:pt>
                <c:pt idx="600">
                  <c:v>3.3000000000000003</c:v>
                </c:pt>
                <c:pt idx="601">
                  <c:v>3.3000000000000003</c:v>
                </c:pt>
                <c:pt idx="602">
                  <c:v>3.3000000000000003</c:v>
                </c:pt>
                <c:pt idx="603">
                  <c:v>3.3000000000000003</c:v>
                </c:pt>
                <c:pt idx="604">
                  <c:v>3.3000000000000003</c:v>
                </c:pt>
                <c:pt idx="605">
                  <c:v>3.3000000000000003</c:v>
                </c:pt>
                <c:pt idx="606">
                  <c:v>3.3000000000000003</c:v>
                </c:pt>
                <c:pt idx="607">
                  <c:v>3.3000000000000003</c:v>
                </c:pt>
                <c:pt idx="608">
                  <c:v>3.3000000000000003</c:v>
                </c:pt>
                <c:pt idx="609">
                  <c:v>3.3000000000000003</c:v>
                </c:pt>
                <c:pt idx="610">
                  <c:v>3.3000000000000003</c:v>
                </c:pt>
                <c:pt idx="611">
                  <c:v>3.3000000000000003</c:v>
                </c:pt>
                <c:pt idx="612">
                  <c:v>3.3000000000000003</c:v>
                </c:pt>
                <c:pt idx="613">
                  <c:v>3.3000000000000003</c:v>
                </c:pt>
                <c:pt idx="614">
                  <c:v>3.3000000000000003</c:v>
                </c:pt>
                <c:pt idx="615">
                  <c:v>3.3000000000000003</c:v>
                </c:pt>
                <c:pt idx="616">
                  <c:v>3.3000000000000003</c:v>
                </c:pt>
                <c:pt idx="617">
                  <c:v>3.3000000000000003</c:v>
                </c:pt>
                <c:pt idx="618">
                  <c:v>3.3000000000000003</c:v>
                </c:pt>
                <c:pt idx="619">
                  <c:v>3.3000000000000003</c:v>
                </c:pt>
                <c:pt idx="620">
                  <c:v>3.3000000000000003</c:v>
                </c:pt>
                <c:pt idx="621">
                  <c:v>3.3000000000000003</c:v>
                </c:pt>
                <c:pt idx="622">
                  <c:v>3.3000000000000003</c:v>
                </c:pt>
                <c:pt idx="623">
                  <c:v>3.3000000000000003</c:v>
                </c:pt>
                <c:pt idx="624">
                  <c:v>3.3000000000000003</c:v>
                </c:pt>
                <c:pt idx="625">
                  <c:v>3.3000000000000003</c:v>
                </c:pt>
                <c:pt idx="626">
                  <c:v>3.3000000000000003</c:v>
                </c:pt>
                <c:pt idx="627">
                  <c:v>3.3000000000000003</c:v>
                </c:pt>
                <c:pt idx="628">
                  <c:v>3.3000000000000003</c:v>
                </c:pt>
                <c:pt idx="629">
                  <c:v>3.3000000000000003</c:v>
                </c:pt>
                <c:pt idx="630">
                  <c:v>3.3000000000000003</c:v>
                </c:pt>
                <c:pt idx="631">
                  <c:v>3.3000000000000003</c:v>
                </c:pt>
                <c:pt idx="632">
                  <c:v>3.3000000000000003</c:v>
                </c:pt>
                <c:pt idx="633">
                  <c:v>3.3000000000000003</c:v>
                </c:pt>
                <c:pt idx="634">
                  <c:v>3.3000000000000003</c:v>
                </c:pt>
                <c:pt idx="635">
                  <c:v>3.3000000000000003</c:v>
                </c:pt>
                <c:pt idx="636">
                  <c:v>3.3000000000000003</c:v>
                </c:pt>
                <c:pt idx="637">
                  <c:v>3.3000000000000003</c:v>
                </c:pt>
                <c:pt idx="638">
                  <c:v>3.3000000000000003</c:v>
                </c:pt>
                <c:pt idx="639">
                  <c:v>3.3000000000000003</c:v>
                </c:pt>
                <c:pt idx="640">
                  <c:v>3.3000000000000003</c:v>
                </c:pt>
                <c:pt idx="641">
                  <c:v>3.3000000000000003</c:v>
                </c:pt>
                <c:pt idx="642">
                  <c:v>3.3000000000000003</c:v>
                </c:pt>
                <c:pt idx="643">
                  <c:v>3.3000000000000003</c:v>
                </c:pt>
                <c:pt idx="644">
                  <c:v>3.3000000000000003</c:v>
                </c:pt>
                <c:pt idx="645">
                  <c:v>3.3000000000000003</c:v>
                </c:pt>
                <c:pt idx="646">
                  <c:v>3.3000000000000003</c:v>
                </c:pt>
                <c:pt idx="647">
                  <c:v>3.3000000000000003</c:v>
                </c:pt>
                <c:pt idx="648">
                  <c:v>3.3000000000000003</c:v>
                </c:pt>
                <c:pt idx="649">
                  <c:v>3.3000000000000003</c:v>
                </c:pt>
                <c:pt idx="650">
                  <c:v>3.3000000000000003</c:v>
                </c:pt>
                <c:pt idx="651">
                  <c:v>3.3000000000000003</c:v>
                </c:pt>
                <c:pt idx="652">
                  <c:v>3.3000000000000003</c:v>
                </c:pt>
                <c:pt idx="653">
                  <c:v>3.3000000000000003</c:v>
                </c:pt>
                <c:pt idx="654">
                  <c:v>3.3000000000000003</c:v>
                </c:pt>
                <c:pt idx="655">
                  <c:v>3.3000000000000003</c:v>
                </c:pt>
                <c:pt idx="656">
                  <c:v>3.3000000000000003</c:v>
                </c:pt>
                <c:pt idx="657">
                  <c:v>3.3000000000000003</c:v>
                </c:pt>
                <c:pt idx="658">
                  <c:v>3.3000000000000003</c:v>
                </c:pt>
                <c:pt idx="659">
                  <c:v>3.3000000000000003</c:v>
                </c:pt>
                <c:pt idx="660">
                  <c:v>3.3000000000000003</c:v>
                </c:pt>
                <c:pt idx="661">
                  <c:v>3.3000000000000003</c:v>
                </c:pt>
                <c:pt idx="662">
                  <c:v>3.3000000000000003</c:v>
                </c:pt>
                <c:pt idx="663">
                  <c:v>3.3000000000000003</c:v>
                </c:pt>
                <c:pt idx="664">
                  <c:v>3.3000000000000003</c:v>
                </c:pt>
                <c:pt idx="665">
                  <c:v>3.3000000000000003</c:v>
                </c:pt>
                <c:pt idx="666">
                  <c:v>3.3000000000000003</c:v>
                </c:pt>
                <c:pt idx="667">
                  <c:v>3.3000000000000003</c:v>
                </c:pt>
                <c:pt idx="668">
                  <c:v>3.3000000000000003</c:v>
                </c:pt>
                <c:pt idx="669">
                  <c:v>3.3000000000000003</c:v>
                </c:pt>
                <c:pt idx="670">
                  <c:v>3.3000000000000003</c:v>
                </c:pt>
                <c:pt idx="671">
                  <c:v>3.3000000000000003</c:v>
                </c:pt>
                <c:pt idx="672">
                  <c:v>3.3000000000000003</c:v>
                </c:pt>
                <c:pt idx="673">
                  <c:v>3.3000000000000003</c:v>
                </c:pt>
                <c:pt idx="674">
                  <c:v>3.3000000000000003</c:v>
                </c:pt>
                <c:pt idx="675">
                  <c:v>3.3000000000000003</c:v>
                </c:pt>
                <c:pt idx="676">
                  <c:v>3.3000000000000003</c:v>
                </c:pt>
                <c:pt idx="677">
                  <c:v>3.3000000000000003</c:v>
                </c:pt>
                <c:pt idx="678">
                  <c:v>3.3000000000000003</c:v>
                </c:pt>
                <c:pt idx="679">
                  <c:v>3.3000000000000003</c:v>
                </c:pt>
                <c:pt idx="680">
                  <c:v>3.3000000000000003</c:v>
                </c:pt>
                <c:pt idx="681">
                  <c:v>3.3000000000000003</c:v>
                </c:pt>
                <c:pt idx="682">
                  <c:v>3.3000000000000003</c:v>
                </c:pt>
                <c:pt idx="683">
                  <c:v>3.3000000000000003</c:v>
                </c:pt>
                <c:pt idx="684">
                  <c:v>3.3000000000000003</c:v>
                </c:pt>
                <c:pt idx="685">
                  <c:v>3.3000000000000003</c:v>
                </c:pt>
                <c:pt idx="686">
                  <c:v>3.3000000000000003</c:v>
                </c:pt>
                <c:pt idx="687">
                  <c:v>3.3000000000000003</c:v>
                </c:pt>
                <c:pt idx="688">
                  <c:v>3.3000000000000003</c:v>
                </c:pt>
                <c:pt idx="689">
                  <c:v>3.3000000000000003</c:v>
                </c:pt>
                <c:pt idx="690">
                  <c:v>3.3000000000000003</c:v>
                </c:pt>
                <c:pt idx="691">
                  <c:v>3.3000000000000003</c:v>
                </c:pt>
                <c:pt idx="692">
                  <c:v>3.3000000000000003</c:v>
                </c:pt>
                <c:pt idx="693">
                  <c:v>3.3000000000000003</c:v>
                </c:pt>
                <c:pt idx="694">
                  <c:v>3.3000000000000003</c:v>
                </c:pt>
                <c:pt idx="695">
                  <c:v>3.3000000000000003</c:v>
                </c:pt>
                <c:pt idx="696">
                  <c:v>3.3000000000000003</c:v>
                </c:pt>
                <c:pt idx="697">
                  <c:v>3.3000000000000003</c:v>
                </c:pt>
                <c:pt idx="698">
                  <c:v>3.3000000000000003</c:v>
                </c:pt>
                <c:pt idx="699">
                  <c:v>3.3000000000000003</c:v>
                </c:pt>
                <c:pt idx="700">
                  <c:v>3.3000000000000003</c:v>
                </c:pt>
                <c:pt idx="701">
                  <c:v>3.3000000000000003</c:v>
                </c:pt>
                <c:pt idx="702">
                  <c:v>3.3000000000000003</c:v>
                </c:pt>
                <c:pt idx="703">
                  <c:v>3.3000000000000003</c:v>
                </c:pt>
                <c:pt idx="704">
                  <c:v>3.3000000000000003</c:v>
                </c:pt>
                <c:pt idx="705">
                  <c:v>3.3000000000000003</c:v>
                </c:pt>
                <c:pt idx="706">
                  <c:v>3.3000000000000003</c:v>
                </c:pt>
                <c:pt idx="707">
                  <c:v>3.3000000000000003</c:v>
                </c:pt>
                <c:pt idx="708">
                  <c:v>3.3000000000000003</c:v>
                </c:pt>
                <c:pt idx="709">
                  <c:v>3.3000000000000003</c:v>
                </c:pt>
                <c:pt idx="710">
                  <c:v>3.3000000000000003</c:v>
                </c:pt>
                <c:pt idx="711">
                  <c:v>3.3000000000000003</c:v>
                </c:pt>
                <c:pt idx="712">
                  <c:v>3.3000000000000003</c:v>
                </c:pt>
                <c:pt idx="713">
                  <c:v>3.3000000000000003</c:v>
                </c:pt>
                <c:pt idx="714">
                  <c:v>3.3000000000000003</c:v>
                </c:pt>
                <c:pt idx="715">
                  <c:v>3.3000000000000003</c:v>
                </c:pt>
                <c:pt idx="716">
                  <c:v>3.3000000000000003</c:v>
                </c:pt>
                <c:pt idx="717">
                  <c:v>3.3000000000000003</c:v>
                </c:pt>
                <c:pt idx="718">
                  <c:v>3.3000000000000003</c:v>
                </c:pt>
                <c:pt idx="719">
                  <c:v>3.3000000000000003</c:v>
                </c:pt>
                <c:pt idx="720">
                  <c:v>3.3000000000000003</c:v>
                </c:pt>
                <c:pt idx="721">
                  <c:v>3.3000000000000003</c:v>
                </c:pt>
                <c:pt idx="722">
                  <c:v>3.3000000000000003</c:v>
                </c:pt>
                <c:pt idx="723">
                  <c:v>3.3000000000000003</c:v>
                </c:pt>
                <c:pt idx="724">
                  <c:v>3.3000000000000003</c:v>
                </c:pt>
                <c:pt idx="725">
                  <c:v>3.3000000000000003</c:v>
                </c:pt>
                <c:pt idx="726">
                  <c:v>3.3000000000000003</c:v>
                </c:pt>
                <c:pt idx="727">
                  <c:v>3.3000000000000003</c:v>
                </c:pt>
                <c:pt idx="728">
                  <c:v>3.3000000000000003</c:v>
                </c:pt>
                <c:pt idx="729">
                  <c:v>3.3000000000000003</c:v>
                </c:pt>
                <c:pt idx="730">
                  <c:v>3.3000000000000003</c:v>
                </c:pt>
                <c:pt idx="731">
                  <c:v>3.3000000000000003</c:v>
                </c:pt>
                <c:pt idx="732">
                  <c:v>3.3000000000000003</c:v>
                </c:pt>
                <c:pt idx="733">
                  <c:v>3.3000000000000003</c:v>
                </c:pt>
                <c:pt idx="734">
                  <c:v>3.3000000000000003</c:v>
                </c:pt>
                <c:pt idx="735">
                  <c:v>3.3000000000000003</c:v>
                </c:pt>
                <c:pt idx="736">
                  <c:v>3.3000000000000003</c:v>
                </c:pt>
                <c:pt idx="737">
                  <c:v>3.3000000000000003</c:v>
                </c:pt>
                <c:pt idx="738">
                  <c:v>3.3000000000000003</c:v>
                </c:pt>
                <c:pt idx="739">
                  <c:v>3.3000000000000003</c:v>
                </c:pt>
                <c:pt idx="740">
                  <c:v>3.3000000000000003</c:v>
                </c:pt>
                <c:pt idx="741">
                  <c:v>3.3000000000000003</c:v>
                </c:pt>
                <c:pt idx="742">
                  <c:v>3.3000000000000003</c:v>
                </c:pt>
                <c:pt idx="743">
                  <c:v>3.3000000000000003</c:v>
                </c:pt>
                <c:pt idx="744">
                  <c:v>3.3000000000000003</c:v>
                </c:pt>
                <c:pt idx="745">
                  <c:v>3.3000000000000003</c:v>
                </c:pt>
                <c:pt idx="746">
                  <c:v>3.3000000000000003</c:v>
                </c:pt>
                <c:pt idx="747">
                  <c:v>3.3000000000000003</c:v>
                </c:pt>
                <c:pt idx="748">
                  <c:v>3.3000000000000003</c:v>
                </c:pt>
                <c:pt idx="749">
                  <c:v>3.3000000000000003</c:v>
                </c:pt>
                <c:pt idx="750">
                  <c:v>3.3000000000000003</c:v>
                </c:pt>
                <c:pt idx="751">
                  <c:v>3.3000000000000003</c:v>
                </c:pt>
                <c:pt idx="752">
                  <c:v>3.3000000000000003</c:v>
                </c:pt>
                <c:pt idx="753">
                  <c:v>3.3000000000000003</c:v>
                </c:pt>
                <c:pt idx="754">
                  <c:v>3.3000000000000003</c:v>
                </c:pt>
                <c:pt idx="755">
                  <c:v>3.3000000000000003</c:v>
                </c:pt>
                <c:pt idx="756">
                  <c:v>3.3000000000000003</c:v>
                </c:pt>
                <c:pt idx="757">
                  <c:v>3.3000000000000003</c:v>
                </c:pt>
                <c:pt idx="758">
                  <c:v>3.3000000000000003</c:v>
                </c:pt>
                <c:pt idx="759">
                  <c:v>3.3000000000000003</c:v>
                </c:pt>
                <c:pt idx="760">
                  <c:v>3.3000000000000003</c:v>
                </c:pt>
                <c:pt idx="761">
                  <c:v>3.3000000000000003</c:v>
                </c:pt>
                <c:pt idx="762">
                  <c:v>3.3000000000000003</c:v>
                </c:pt>
                <c:pt idx="763">
                  <c:v>3.3000000000000003</c:v>
                </c:pt>
                <c:pt idx="764">
                  <c:v>3.3000000000000003</c:v>
                </c:pt>
                <c:pt idx="765">
                  <c:v>3.3000000000000003</c:v>
                </c:pt>
                <c:pt idx="766">
                  <c:v>3.3000000000000003</c:v>
                </c:pt>
                <c:pt idx="767">
                  <c:v>3.3000000000000003</c:v>
                </c:pt>
                <c:pt idx="768">
                  <c:v>3.3000000000000003</c:v>
                </c:pt>
                <c:pt idx="769">
                  <c:v>3.3000000000000003</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pt idx="2301">
                  <c:v>0</c:v>
                </c:pt>
                <c:pt idx="2302">
                  <c:v>0</c:v>
                </c:pt>
                <c:pt idx="2303">
                  <c:v>0</c:v>
                </c:pt>
                <c:pt idx="2304">
                  <c:v>0</c:v>
                </c:pt>
                <c:pt idx="2305">
                  <c:v>0</c:v>
                </c:pt>
                <c:pt idx="2306">
                  <c:v>0</c:v>
                </c:pt>
                <c:pt idx="2307">
                  <c:v>0</c:v>
                </c:pt>
                <c:pt idx="2308">
                  <c:v>0</c:v>
                </c:pt>
                <c:pt idx="2309">
                  <c:v>0</c:v>
                </c:pt>
                <c:pt idx="2310">
                  <c:v>0</c:v>
                </c:pt>
                <c:pt idx="2311">
                  <c:v>0</c:v>
                </c:pt>
                <c:pt idx="2312">
                  <c:v>0</c:v>
                </c:pt>
                <c:pt idx="2313">
                  <c:v>0</c:v>
                </c:pt>
                <c:pt idx="2314">
                  <c:v>0</c:v>
                </c:pt>
                <c:pt idx="2315">
                  <c:v>0</c:v>
                </c:pt>
                <c:pt idx="2316">
                  <c:v>0</c:v>
                </c:pt>
                <c:pt idx="2317">
                  <c:v>0</c:v>
                </c:pt>
                <c:pt idx="2318">
                  <c:v>0</c:v>
                </c:pt>
                <c:pt idx="2319">
                  <c:v>0</c:v>
                </c:pt>
                <c:pt idx="2320">
                  <c:v>0</c:v>
                </c:pt>
                <c:pt idx="2321">
                  <c:v>0</c:v>
                </c:pt>
                <c:pt idx="2322">
                  <c:v>0</c:v>
                </c:pt>
                <c:pt idx="2323">
                  <c:v>0</c:v>
                </c:pt>
                <c:pt idx="2324">
                  <c:v>0</c:v>
                </c:pt>
                <c:pt idx="2325">
                  <c:v>0</c:v>
                </c:pt>
                <c:pt idx="2326">
                  <c:v>0</c:v>
                </c:pt>
                <c:pt idx="2327">
                  <c:v>0</c:v>
                </c:pt>
                <c:pt idx="2328">
                  <c:v>0</c:v>
                </c:pt>
                <c:pt idx="2329">
                  <c:v>0</c:v>
                </c:pt>
                <c:pt idx="2330">
                  <c:v>0</c:v>
                </c:pt>
                <c:pt idx="2331">
                  <c:v>0</c:v>
                </c:pt>
                <c:pt idx="2332">
                  <c:v>0</c:v>
                </c:pt>
                <c:pt idx="2333">
                  <c:v>0</c:v>
                </c:pt>
                <c:pt idx="2334">
                  <c:v>0</c:v>
                </c:pt>
                <c:pt idx="2335">
                  <c:v>0</c:v>
                </c:pt>
                <c:pt idx="2336">
                  <c:v>0</c:v>
                </c:pt>
                <c:pt idx="2337">
                  <c:v>0</c:v>
                </c:pt>
                <c:pt idx="2338">
                  <c:v>0</c:v>
                </c:pt>
                <c:pt idx="2339">
                  <c:v>0</c:v>
                </c:pt>
                <c:pt idx="2340">
                  <c:v>0</c:v>
                </c:pt>
                <c:pt idx="2341">
                  <c:v>0</c:v>
                </c:pt>
                <c:pt idx="2342">
                  <c:v>0</c:v>
                </c:pt>
                <c:pt idx="2343">
                  <c:v>0</c:v>
                </c:pt>
                <c:pt idx="2344">
                  <c:v>0</c:v>
                </c:pt>
                <c:pt idx="2345">
                  <c:v>0</c:v>
                </c:pt>
                <c:pt idx="2346">
                  <c:v>0</c:v>
                </c:pt>
                <c:pt idx="2347">
                  <c:v>0</c:v>
                </c:pt>
                <c:pt idx="2348">
                  <c:v>0</c:v>
                </c:pt>
                <c:pt idx="2349">
                  <c:v>0</c:v>
                </c:pt>
                <c:pt idx="2350">
                  <c:v>0</c:v>
                </c:pt>
                <c:pt idx="2351">
                  <c:v>0</c:v>
                </c:pt>
                <c:pt idx="2352">
                  <c:v>0</c:v>
                </c:pt>
                <c:pt idx="2353">
                  <c:v>0</c:v>
                </c:pt>
                <c:pt idx="2354">
                  <c:v>0</c:v>
                </c:pt>
                <c:pt idx="2355">
                  <c:v>0</c:v>
                </c:pt>
                <c:pt idx="2356">
                  <c:v>0</c:v>
                </c:pt>
                <c:pt idx="2357">
                  <c:v>0</c:v>
                </c:pt>
                <c:pt idx="2358">
                  <c:v>0</c:v>
                </c:pt>
                <c:pt idx="2359">
                  <c:v>0</c:v>
                </c:pt>
                <c:pt idx="2360">
                  <c:v>0</c:v>
                </c:pt>
                <c:pt idx="2361">
                  <c:v>0</c:v>
                </c:pt>
                <c:pt idx="2362">
                  <c:v>0</c:v>
                </c:pt>
                <c:pt idx="2363">
                  <c:v>0</c:v>
                </c:pt>
                <c:pt idx="2364">
                  <c:v>0</c:v>
                </c:pt>
                <c:pt idx="2365">
                  <c:v>0</c:v>
                </c:pt>
                <c:pt idx="2366">
                  <c:v>0</c:v>
                </c:pt>
                <c:pt idx="2367">
                  <c:v>0</c:v>
                </c:pt>
                <c:pt idx="2368">
                  <c:v>0</c:v>
                </c:pt>
                <c:pt idx="2369">
                  <c:v>0</c:v>
                </c:pt>
                <c:pt idx="2370">
                  <c:v>0</c:v>
                </c:pt>
                <c:pt idx="2371">
                  <c:v>0</c:v>
                </c:pt>
                <c:pt idx="2372">
                  <c:v>0</c:v>
                </c:pt>
                <c:pt idx="2373">
                  <c:v>0</c:v>
                </c:pt>
                <c:pt idx="2374">
                  <c:v>0</c:v>
                </c:pt>
                <c:pt idx="2375">
                  <c:v>0</c:v>
                </c:pt>
                <c:pt idx="2376">
                  <c:v>0</c:v>
                </c:pt>
                <c:pt idx="2377">
                  <c:v>0</c:v>
                </c:pt>
                <c:pt idx="2378">
                  <c:v>0</c:v>
                </c:pt>
                <c:pt idx="2379">
                  <c:v>0</c:v>
                </c:pt>
                <c:pt idx="2380">
                  <c:v>0</c:v>
                </c:pt>
                <c:pt idx="2381">
                  <c:v>0</c:v>
                </c:pt>
                <c:pt idx="2382">
                  <c:v>0</c:v>
                </c:pt>
                <c:pt idx="2383">
                  <c:v>0</c:v>
                </c:pt>
                <c:pt idx="2384">
                  <c:v>0</c:v>
                </c:pt>
                <c:pt idx="2385">
                  <c:v>0</c:v>
                </c:pt>
                <c:pt idx="2386">
                  <c:v>0</c:v>
                </c:pt>
                <c:pt idx="2387">
                  <c:v>0</c:v>
                </c:pt>
                <c:pt idx="2388">
                  <c:v>0</c:v>
                </c:pt>
                <c:pt idx="2389">
                  <c:v>0</c:v>
                </c:pt>
                <c:pt idx="2390">
                  <c:v>0</c:v>
                </c:pt>
                <c:pt idx="2391">
                  <c:v>0</c:v>
                </c:pt>
                <c:pt idx="2392">
                  <c:v>0</c:v>
                </c:pt>
                <c:pt idx="2393">
                  <c:v>0</c:v>
                </c:pt>
                <c:pt idx="2394">
                  <c:v>0</c:v>
                </c:pt>
                <c:pt idx="2395">
                  <c:v>0</c:v>
                </c:pt>
                <c:pt idx="2396">
                  <c:v>0</c:v>
                </c:pt>
                <c:pt idx="2397">
                  <c:v>0</c:v>
                </c:pt>
                <c:pt idx="2398">
                  <c:v>0</c:v>
                </c:pt>
                <c:pt idx="2399">
                  <c:v>0</c:v>
                </c:pt>
                <c:pt idx="2400">
                  <c:v>0</c:v>
                </c:pt>
                <c:pt idx="2401">
                  <c:v>0</c:v>
                </c:pt>
                <c:pt idx="2402">
                  <c:v>0</c:v>
                </c:pt>
                <c:pt idx="2403">
                  <c:v>0</c:v>
                </c:pt>
                <c:pt idx="2404">
                  <c:v>0</c:v>
                </c:pt>
                <c:pt idx="2405">
                  <c:v>0</c:v>
                </c:pt>
                <c:pt idx="2406">
                  <c:v>0</c:v>
                </c:pt>
                <c:pt idx="2407">
                  <c:v>0</c:v>
                </c:pt>
                <c:pt idx="2408">
                  <c:v>0</c:v>
                </c:pt>
                <c:pt idx="2409">
                  <c:v>0</c:v>
                </c:pt>
                <c:pt idx="2410">
                  <c:v>0</c:v>
                </c:pt>
                <c:pt idx="2411">
                  <c:v>0</c:v>
                </c:pt>
                <c:pt idx="2412">
                  <c:v>0</c:v>
                </c:pt>
                <c:pt idx="2413">
                  <c:v>0</c:v>
                </c:pt>
                <c:pt idx="2414">
                  <c:v>0</c:v>
                </c:pt>
                <c:pt idx="2415">
                  <c:v>0</c:v>
                </c:pt>
                <c:pt idx="2416">
                  <c:v>0</c:v>
                </c:pt>
                <c:pt idx="2417">
                  <c:v>0</c:v>
                </c:pt>
                <c:pt idx="2418">
                  <c:v>0</c:v>
                </c:pt>
                <c:pt idx="2419">
                  <c:v>0</c:v>
                </c:pt>
                <c:pt idx="2420">
                  <c:v>0</c:v>
                </c:pt>
                <c:pt idx="2421">
                  <c:v>0</c:v>
                </c:pt>
                <c:pt idx="2422">
                  <c:v>0</c:v>
                </c:pt>
                <c:pt idx="2423">
                  <c:v>0</c:v>
                </c:pt>
                <c:pt idx="2424">
                  <c:v>0</c:v>
                </c:pt>
                <c:pt idx="2425">
                  <c:v>0</c:v>
                </c:pt>
                <c:pt idx="2426">
                  <c:v>0</c:v>
                </c:pt>
                <c:pt idx="2427">
                  <c:v>0</c:v>
                </c:pt>
                <c:pt idx="2428">
                  <c:v>0</c:v>
                </c:pt>
                <c:pt idx="2429">
                  <c:v>0</c:v>
                </c:pt>
                <c:pt idx="2430">
                  <c:v>0</c:v>
                </c:pt>
                <c:pt idx="2431">
                  <c:v>0</c:v>
                </c:pt>
                <c:pt idx="2432">
                  <c:v>0</c:v>
                </c:pt>
                <c:pt idx="2433">
                  <c:v>0</c:v>
                </c:pt>
                <c:pt idx="2434">
                  <c:v>0</c:v>
                </c:pt>
                <c:pt idx="2435">
                  <c:v>0</c:v>
                </c:pt>
                <c:pt idx="2436">
                  <c:v>0</c:v>
                </c:pt>
                <c:pt idx="2437">
                  <c:v>0</c:v>
                </c:pt>
                <c:pt idx="2438">
                  <c:v>0</c:v>
                </c:pt>
                <c:pt idx="2439">
                  <c:v>0</c:v>
                </c:pt>
                <c:pt idx="2440">
                  <c:v>0</c:v>
                </c:pt>
                <c:pt idx="2441">
                  <c:v>0</c:v>
                </c:pt>
                <c:pt idx="2442">
                  <c:v>0</c:v>
                </c:pt>
                <c:pt idx="2443">
                  <c:v>0</c:v>
                </c:pt>
                <c:pt idx="2444">
                  <c:v>0</c:v>
                </c:pt>
                <c:pt idx="2445">
                  <c:v>0</c:v>
                </c:pt>
                <c:pt idx="2446">
                  <c:v>0</c:v>
                </c:pt>
                <c:pt idx="2447">
                  <c:v>0</c:v>
                </c:pt>
                <c:pt idx="2448">
                  <c:v>0</c:v>
                </c:pt>
                <c:pt idx="2449">
                  <c:v>0</c:v>
                </c:pt>
                <c:pt idx="2450">
                  <c:v>0</c:v>
                </c:pt>
                <c:pt idx="2451">
                  <c:v>0</c:v>
                </c:pt>
                <c:pt idx="2452">
                  <c:v>0</c:v>
                </c:pt>
                <c:pt idx="2453">
                  <c:v>0</c:v>
                </c:pt>
                <c:pt idx="2454">
                  <c:v>0</c:v>
                </c:pt>
                <c:pt idx="2455">
                  <c:v>0</c:v>
                </c:pt>
                <c:pt idx="2456">
                  <c:v>0</c:v>
                </c:pt>
                <c:pt idx="2457">
                  <c:v>0</c:v>
                </c:pt>
                <c:pt idx="2458">
                  <c:v>0</c:v>
                </c:pt>
                <c:pt idx="2459">
                  <c:v>0</c:v>
                </c:pt>
                <c:pt idx="2460">
                  <c:v>0</c:v>
                </c:pt>
                <c:pt idx="2461">
                  <c:v>0</c:v>
                </c:pt>
                <c:pt idx="2462">
                  <c:v>0</c:v>
                </c:pt>
                <c:pt idx="2463">
                  <c:v>0</c:v>
                </c:pt>
                <c:pt idx="2464">
                  <c:v>0</c:v>
                </c:pt>
                <c:pt idx="2465">
                  <c:v>0</c:v>
                </c:pt>
                <c:pt idx="2466">
                  <c:v>0</c:v>
                </c:pt>
                <c:pt idx="2467">
                  <c:v>0</c:v>
                </c:pt>
                <c:pt idx="2468">
                  <c:v>0</c:v>
                </c:pt>
                <c:pt idx="2469">
                  <c:v>0</c:v>
                </c:pt>
                <c:pt idx="2470">
                  <c:v>0</c:v>
                </c:pt>
                <c:pt idx="2471">
                  <c:v>0</c:v>
                </c:pt>
                <c:pt idx="2472">
                  <c:v>0</c:v>
                </c:pt>
                <c:pt idx="2473">
                  <c:v>0</c:v>
                </c:pt>
                <c:pt idx="2474">
                  <c:v>0</c:v>
                </c:pt>
                <c:pt idx="2475">
                  <c:v>0</c:v>
                </c:pt>
                <c:pt idx="2476">
                  <c:v>0</c:v>
                </c:pt>
                <c:pt idx="2477">
                  <c:v>0</c:v>
                </c:pt>
                <c:pt idx="2478">
                  <c:v>0</c:v>
                </c:pt>
                <c:pt idx="2479">
                  <c:v>0</c:v>
                </c:pt>
                <c:pt idx="2480">
                  <c:v>0</c:v>
                </c:pt>
                <c:pt idx="2481">
                  <c:v>0</c:v>
                </c:pt>
                <c:pt idx="2482">
                  <c:v>0</c:v>
                </c:pt>
                <c:pt idx="2483">
                  <c:v>0</c:v>
                </c:pt>
                <c:pt idx="2484">
                  <c:v>0</c:v>
                </c:pt>
                <c:pt idx="2485">
                  <c:v>0</c:v>
                </c:pt>
                <c:pt idx="2486">
                  <c:v>0</c:v>
                </c:pt>
                <c:pt idx="2487">
                  <c:v>0</c:v>
                </c:pt>
                <c:pt idx="2488">
                  <c:v>0</c:v>
                </c:pt>
                <c:pt idx="2489">
                  <c:v>0</c:v>
                </c:pt>
                <c:pt idx="2490">
                  <c:v>0</c:v>
                </c:pt>
                <c:pt idx="2491">
                  <c:v>0</c:v>
                </c:pt>
                <c:pt idx="2492">
                  <c:v>0</c:v>
                </c:pt>
                <c:pt idx="2493">
                  <c:v>0</c:v>
                </c:pt>
                <c:pt idx="2494">
                  <c:v>0</c:v>
                </c:pt>
                <c:pt idx="2495">
                  <c:v>0</c:v>
                </c:pt>
                <c:pt idx="2496">
                  <c:v>0</c:v>
                </c:pt>
                <c:pt idx="2497">
                  <c:v>0</c:v>
                </c:pt>
                <c:pt idx="2498">
                  <c:v>0</c:v>
                </c:pt>
                <c:pt idx="2499">
                  <c:v>0</c:v>
                </c:pt>
                <c:pt idx="2500">
                  <c:v>0</c:v>
                </c:pt>
                <c:pt idx="2501">
                  <c:v>0</c:v>
                </c:pt>
                <c:pt idx="2502">
                  <c:v>0</c:v>
                </c:pt>
                <c:pt idx="2503">
                  <c:v>0</c:v>
                </c:pt>
                <c:pt idx="2504">
                  <c:v>0</c:v>
                </c:pt>
                <c:pt idx="2505">
                  <c:v>0</c:v>
                </c:pt>
                <c:pt idx="2506">
                  <c:v>0</c:v>
                </c:pt>
                <c:pt idx="2507">
                  <c:v>0</c:v>
                </c:pt>
                <c:pt idx="2508">
                  <c:v>0</c:v>
                </c:pt>
                <c:pt idx="2509">
                  <c:v>0</c:v>
                </c:pt>
                <c:pt idx="2510">
                  <c:v>0</c:v>
                </c:pt>
                <c:pt idx="2511">
                  <c:v>0</c:v>
                </c:pt>
                <c:pt idx="2512">
                  <c:v>0</c:v>
                </c:pt>
                <c:pt idx="2513">
                  <c:v>0</c:v>
                </c:pt>
                <c:pt idx="2514">
                  <c:v>0</c:v>
                </c:pt>
                <c:pt idx="2515">
                  <c:v>0</c:v>
                </c:pt>
                <c:pt idx="2516">
                  <c:v>0</c:v>
                </c:pt>
                <c:pt idx="2517">
                  <c:v>0</c:v>
                </c:pt>
                <c:pt idx="2518">
                  <c:v>0</c:v>
                </c:pt>
                <c:pt idx="2519">
                  <c:v>0</c:v>
                </c:pt>
                <c:pt idx="2520">
                  <c:v>0</c:v>
                </c:pt>
                <c:pt idx="2521">
                  <c:v>0</c:v>
                </c:pt>
                <c:pt idx="2522">
                  <c:v>0</c:v>
                </c:pt>
                <c:pt idx="2523">
                  <c:v>0</c:v>
                </c:pt>
                <c:pt idx="2524">
                  <c:v>0</c:v>
                </c:pt>
                <c:pt idx="2525">
                  <c:v>0</c:v>
                </c:pt>
                <c:pt idx="2526">
                  <c:v>0</c:v>
                </c:pt>
                <c:pt idx="2527">
                  <c:v>0</c:v>
                </c:pt>
                <c:pt idx="2528">
                  <c:v>0</c:v>
                </c:pt>
                <c:pt idx="2529">
                  <c:v>0</c:v>
                </c:pt>
                <c:pt idx="2530">
                  <c:v>0</c:v>
                </c:pt>
                <c:pt idx="2531">
                  <c:v>0</c:v>
                </c:pt>
                <c:pt idx="2532">
                  <c:v>0</c:v>
                </c:pt>
                <c:pt idx="2533">
                  <c:v>0</c:v>
                </c:pt>
                <c:pt idx="2534">
                  <c:v>0</c:v>
                </c:pt>
                <c:pt idx="2535">
                  <c:v>0</c:v>
                </c:pt>
                <c:pt idx="2536">
                  <c:v>0</c:v>
                </c:pt>
                <c:pt idx="2537">
                  <c:v>0</c:v>
                </c:pt>
                <c:pt idx="2538">
                  <c:v>0</c:v>
                </c:pt>
                <c:pt idx="2539">
                  <c:v>0</c:v>
                </c:pt>
                <c:pt idx="2540">
                  <c:v>0</c:v>
                </c:pt>
                <c:pt idx="2541">
                  <c:v>0</c:v>
                </c:pt>
                <c:pt idx="2542">
                  <c:v>0</c:v>
                </c:pt>
                <c:pt idx="2543">
                  <c:v>0</c:v>
                </c:pt>
                <c:pt idx="2544">
                  <c:v>0</c:v>
                </c:pt>
                <c:pt idx="2545">
                  <c:v>0</c:v>
                </c:pt>
                <c:pt idx="2546">
                  <c:v>0</c:v>
                </c:pt>
                <c:pt idx="2547">
                  <c:v>0</c:v>
                </c:pt>
                <c:pt idx="2548">
                  <c:v>0</c:v>
                </c:pt>
                <c:pt idx="2549">
                  <c:v>0</c:v>
                </c:pt>
                <c:pt idx="2550">
                  <c:v>0</c:v>
                </c:pt>
                <c:pt idx="2551">
                  <c:v>0</c:v>
                </c:pt>
                <c:pt idx="2552">
                  <c:v>0</c:v>
                </c:pt>
                <c:pt idx="2553">
                  <c:v>0</c:v>
                </c:pt>
                <c:pt idx="2554">
                  <c:v>0</c:v>
                </c:pt>
                <c:pt idx="2555">
                  <c:v>0</c:v>
                </c:pt>
                <c:pt idx="2556">
                  <c:v>0</c:v>
                </c:pt>
                <c:pt idx="2557">
                  <c:v>0</c:v>
                </c:pt>
                <c:pt idx="2558">
                  <c:v>0</c:v>
                </c:pt>
                <c:pt idx="2559">
                  <c:v>0</c:v>
                </c:pt>
                <c:pt idx="2560">
                  <c:v>0</c:v>
                </c:pt>
                <c:pt idx="2561">
                  <c:v>0</c:v>
                </c:pt>
                <c:pt idx="2562">
                  <c:v>0</c:v>
                </c:pt>
                <c:pt idx="2563">
                  <c:v>0</c:v>
                </c:pt>
                <c:pt idx="2564">
                  <c:v>0</c:v>
                </c:pt>
                <c:pt idx="2565">
                  <c:v>0</c:v>
                </c:pt>
                <c:pt idx="2566">
                  <c:v>0</c:v>
                </c:pt>
                <c:pt idx="2567">
                  <c:v>0</c:v>
                </c:pt>
                <c:pt idx="2568">
                  <c:v>0</c:v>
                </c:pt>
                <c:pt idx="2569">
                  <c:v>0</c:v>
                </c:pt>
                <c:pt idx="2570">
                  <c:v>0</c:v>
                </c:pt>
                <c:pt idx="2571">
                  <c:v>0</c:v>
                </c:pt>
                <c:pt idx="2572">
                  <c:v>0</c:v>
                </c:pt>
                <c:pt idx="2573">
                  <c:v>0</c:v>
                </c:pt>
                <c:pt idx="2574">
                  <c:v>0</c:v>
                </c:pt>
                <c:pt idx="2575">
                  <c:v>0</c:v>
                </c:pt>
                <c:pt idx="2576">
                  <c:v>0</c:v>
                </c:pt>
                <c:pt idx="2577">
                  <c:v>0</c:v>
                </c:pt>
                <c:pt idx="2578">
                  <c:v>0</c:v>
                </c:pt>
                <c:pt idx="2579">
                  <c:v>0</c:v>
                </c:pt>
                <c:pt idx="2580">
                  <c:v>0</c:v>
                </c:pt>
                <c:pt idx="2581">
                  <c:v>0</c:v>
                </c:pt>
                <c:pt idx="2582">
                  <c:v>0</c:v>
                </c:pt>
                <c:pt idx="2583">
                  <c:v>0</c:v>
                </c:pt>
                <c:pt idx="2584">
                  <c:v>0</c:v>
                </c:pt>
                <c:pt idx="2585">
                  <c:v>0</c:v>
                </c:pt>
                <c:pt idx="2586">
                  <c:v>0</c:v>
                </c:pt>
                <c:pt idx="2587">
                  <c:v>0</c:v>
                </c:pt>
                <c:pt idx="2588">
                  <c:v>0</c:v>
                </c:pt>
                <c:pt idx="2589">
                  <c:v>0</c:v>
                </c:pt>
                <c:pt idx="2590">
                  <c:v>0</c:v>
                </c:pt>
                <c:pt idx="2591">
                  <c:v>0</c:v>
                </c:pt>
                <c:pt idx="2592">
                  <c:v>0</c:v>
                </c:pt>
                <c:pt idx="2593">
                  <c:v>0</c:v>
                </c:pt>
                <c:pt idx="2594">
                  <c:v>0</c:v>
                </c:pt>
                <c:pt idx="2595">
                  <c:v>0</c:v>
                </c:pt>
                <c:pt idx="2596">
                  <c:v>0</c:v>
                </c:pt>
                <c:pt idx="2597">
                  <c:v>0</c:v>
                </c:pt>
                <c:pt idx="2598">
                  <c:v>0</c:v>
                </c:pt>
                <c:pt idx="2599">
                  <c:v>0</c:v>
                </c:pt>
                <c:pt idx="2600">
                  <c:v>0</c:v>
                </c:pt>
                <c:pt idx="2601">
                  <c:v>0</c:v>
                </c:pt>
                <c:pt idx="2602">
                  <c:v>0</c:v>
                </c:pt>
                <c:pt idx="2603">
                  <c:v>0</c:v>
                </c:pt>
                <c:pt idx="2604">
                  <c:v>0</c:v>
                </c:pt>
                <c:pt idx="2605">
                  <c:v>0</c:v>
                </c:pt>
                <c:pt idx="2606">
                  <c:v>0</c:v>
                </c:pt>
                <c:pt idx="2607">
                  <c:v>0</c:v>
                </c:pt>
                <c:pt idx="2608">
                  <c:v>0</c:v>
                </c:pt>
                <c:pt idx="2609">
                  <c:v>0</c:v>
                </c:pt>
                <c:pt idx="2610">
                  <c:v>0</c:v>
                </c:pt>
                <c:pt idx="2611">
                  <c:v>0</c:v>
                </c:pt>
                <c:pt idx="2612">
                  <c:v>0</c:v>
                </c:pt>
                <c:pt idx="2613">
                  <c:v>0</c:v>
                </c:pt>
                <c:pt idx="2614">
                  <c:v>0</c:v>
                </c:pt>
                <c:pt idx="2615">
                  <c:v>0</c:v>
                </c:pt>
                <c:pt idx="2616">
                  <c:v>0</c:v>
                </c:pt>
                <c:pt idx="2617">
                  <c:v>0</c:v>
                </c:pt>
                <c:pt idx="2618">
                  <c:v>0</c:v>
                </c:pt>
                <c:pt idx="2619">
                  <c:v>0</c:v>
                </c:pt>
                <c:pt idx="2620">
                  <c:v>0</c:v>
                </c:pt>
                <c:pt idx="2621">
                  <c:v>0</c:v>
                </c:pt>
                <c:pt idx="2622">
                  <c:v>0</c:v>
                </c:pt>
                <c:pt idx="2623">
                  <c:v>0</c:v>
                </c:pt>
                <c:pt idx="2624">
                  <c:v>0</c:v>
                </c:pt>
                <c:pt idx="2625">
                  <c:v>0</c:v>
                </c:pt>
                <c:pt idx="2626">
                  <c:v>0</c:v>
                </c:pt>
                <c:pt idx="2627">
                  <c:v>0</c:v>
                </c:pt>
                <c:pt idx="2628">
                  <c:v>0</c:v>
                </c:pt>
                <c:pt idx="2629">
                  <c:v>0</c:v>
                </c:pt>
                <c:pt idx="2630">
                  <c:v>0</c:v>
                </c:pt>
                <c:pt idx="2631">
                  <c:v>0</c:v>
                </c:pt>
                <c:pt idx="2632">
                  <c:v>0</c:v>
                </c:pt>
                <c:pt idx="2633">
                  <c:v>0</c:v>
                </c:pt>
                <c:pt idx="2634">
                  <c:v>0</c:v>
                </c:pt>
                <c:pt idx="2635">
                  <c:v>0</c:v>
                </c:pt>
                <c:pt idx="2636">
                  <c:v>0</c:v>
                </c:pt>
                <c:pt idx="2637">
                  <c:v>0</c:v>
                </c:pt>
                <c:pt idx="2638">
                  <c:v>0</c:v>
                </c:pt>
                <c:pt idx="2639">
                  <c:v>0</c:v>
                </c:pt>
                <c:pt idx="2640">
                  <c:v>0</c:v>
                </c:pt>
                <c:pt idx="2641">
                  <c:v>0</c:v>
                </c:pt>
                <c:pt idx="2642">
                  <c:v>0</c:v>
                </c:pt>
                <c:pt idx="2643">
                  <c:v>0</c:v>
                </c:pt>
                <c:pt idx="2644">
                  <c:v>0</c:v>
                </c:pt>
                <c:pt idx="2645">
                  <c:v>0</c:v>
                </c:pt>
                <c:pt idx="2646">
                  <c:v>0</c:v>
                </c:pt>
                <c:pt idx="2647">
                  <c:v>0</c:v>
                </c:pt>
                <c:pt idx="2648">
                  <c:v>0</c:v>
                </c:pt>
                <c:pt idx="2649">
                  <c:v>0</c:v>
                </c:pt>
                <c:pt idx="2650">
                  <c:v>0</c:v>
                </c:pt>
                <c:pt idx="2651">
                  <c:v>0</c:v>
                </c:pt>
                <c:pt idx="2652">
                  <c:v>0</c:v>
                </c:pt>
                <c:pt idx="2653">
                  <c:v>0</c:v>
                </c:pt>
                <c:pt idx="2654">
                  <c:v>0</c:v>
                </c:pt>
                <c:pt idx="2655">
                  <c:v>0</c:v>
                </c:pt>
                <c:pt idx="2656">
                  <c:v>0</c:v>
                </c:pt>
                <c:pt idx="2657">
                  <c:v>0</c:v>
                </c:pt>
                <c:pt idx="2658">
                  <c:v>0</c:v>
                </c:pt>
                <c:pt idx="2659">
                  <c:v>0</c:v>
                </c:pt>
                <c:pt idx="2660">
                  <c:v>0</c:v>
                </c:pt>
                <c:pt idx="2661">
                  <c:v>0</c:v>
                </c:pt>
                <c:pt idx="2662">
                  <c:v>0</c:v>
                </c:pt>
                <c:pt idx="2663">
                  <c:v>0</c:v>
                </c:pt>
                <c:pt idx="2664">
                  <c:v>0</c:v>
                </c:pt>
                <c:pt idx="2665">
                  <c:v>0</c:v>
                </c:pt>
                <c:pt idx="2666">
                  <c:v>0</c:v>
                </c:pt>
                <c:pt idx="2667">
                  <c:v>0</c:v>
                </c:pt>
                <c:pt idx="2668">
                  <c:v>0</c:v>
                </c:pt>
                <c:pt idx="2669">
                  <c:v>0</c:v>
                </c:pt>
                <c:pt idx="2670">
                  <c:v>0</c:v>
                </c:pt>
                <c:pt idx="2671">
                  <c:v>0</c:v>
                </c:pt>
                <c:pt idx="2672">
                  <c:v>0</c:v>
                </c:pt>
                <c:pt idx="2673">
                  <c:v>0</c:v>
                </c:pt>
                <c:pt idx="2674">
                  <c:v>0</c:v>
                </c:pt>
                <c:pt idx="2675">
                  <c:v>0</c:v>
                </c:pt>
                <c:pt idx="2676">
                  <c:v>0</c:v>
                </c:pt>
                <c:pt idx="2677">
                  <c:v>0</c:v>
                </c:pt>
                <c:pt idx="2678">
                  <c:v>0</c:v>
                </c:pt>
                <c:pt idx="2679">
                  <c:v>0</c:v>
                </c:pt>
                <c:pt idx="2680">
                  <c:v>0</c:v>
                </c:pt>
                <c:pt idx="2681">
                  <c:v>0</c:v>
                </c:pt>
                <c:pt idx="2682">
                  <c:v>0</c:v>
                </c:pt>
                <c:pt idx="2683">
                  <c:v>0</c:v>
                </c:pt>
                <c:pt idx="2684">
                  <c:v>0</c:v>
                </c:pt>
                <c:pt idx="2685">
                  <c:v>0</c:v>
                </c:pt>
                <c:pt idx="2686">
                  <c:v>0</c:v>
                </c:pt>
                <c:pt idx="2687">
                  <c:v>0</c:v>
                </c:pt>
                <c:pt idx="2688">
                  <c:v>0</c:v>
                </c:pt>
                <c:pt idx="2689">
                  <c:v>0</c:v>
                </c:pt>
                <c:pt idx="2690">
                  <c:v>0</c:v>
                </c:pt>
                <c:pt idx="2691">
                  <c:v>0</c:v>
                </c:pt>
                <c:pt idx="2692">
                  <c:v>0</c:v>
                </c:pt>
                <c:pt idx="2693">
                  <c:v>0</c:v>
                </c:pt>
                <c:pt idx="2694">
                  <c:v>0</c:v>
                </c:pt>
                <c:pt idx="2695">
                  <c:v>0</c:v>
                </c:pt>
                <c:pt idx="2696">
                  <c:v>0</c:v>
                </c:pt>
                <c:pt idx="2697">
                  <c:v>0</c:v>
                </c:pt>
                <c:pt idx="2698">
                  <c:v>0</c:v>
                </c:pt>
                <c:pt idx="2699">
                  <c:v>0</c:v>
                </c:pt>
                <c:pt idx="2700">
                  <c:v>0</c:v>
                </c:pt>
                <c:pt idx="2701">
                  <c:v>0</c:v>
                </c:pt>
                <c:pt idx="2702">
                  <c:v>0</c:v>
                </c:pt>
                <c:pt idx="2703">
                  <c:v>0</c:v>
                </c:pt>
                <c:pt idx="2704">
                  <c:v>0</c:v>
                </c:pt>
                <c:pt idx="2705">
                  <c:v>0</c:v>
                </c:pt>
                <c:pt idx="2706">
                  <c:v>0</c:v>
                </c:pt>
                <c:pt idx="2707">
                  <c:v>0</c:v>
                </c:pt>
                <c:pt idx="2708">
                  <c:v>0</c:v>
                </c:pt>
                <c:pt idx="2709">
                  <c:v>0</c:v>
                </c:pt>
                <c:pt idx="2710">
                  <c:v>0</c:v>
                </c:pt>
                <c:pt idx="2711">
                  <c:v>0</c:v>
                </c:pt>
                <c:pt idx="2712">
                  <c:v>0</c:v>
                </c:pt>
                <c:pt idx="2713">
                  <c:v>0</c:v>
                </c:pt>
                <c:pt idx="2714">
                  <c:v>0</c:v>
                </c:pt>
                <c:pt idx="2715">
                  <c:v>0</c:v>
                </c:pt>
                <c:pt idx="2716">
                  <c:v>0</c:v>
                </c:pt>
                <c:pt idx="2717">
                  <c:v>0</c:v>
                </c:pt>
                <c:pt idx="2718">
                  <c:v>0</c:v>
                </c:pt>
                <c:pt idx="2719">
                  <c:v>0</c:v>
                </c:pt>
                <c:pt idx="2720">
                  <c:v>0</c:v>
                </c:pt>
                <c:pt idx="2721">
                  <c:v>0</c:v>
                </c:pt>
                <c:pt idx="2722">
                  <c:v>0</c:v>
                </c:pt>
                <c:pt idx="2723">
                  <c:v>0</c:v>
                </c:pt>
                <c:pt idx="2724">
                  <c:v>0</c:v>
                </c:pt>
                <c:pt idx="2725">
                  <c:v>0</c:v>
                </c:pt>
                <c:pt idx="2726">
                  <c:v>0</c:v>
                </c:pt>
                <c:pt idx="2727">
                  <c:v>0</c:v>
                </c:pt>
                <c:pt idx="2728">
                  <c:v>0</c:v>
                </c:pt>
                <c:pt idx="2729">
                  <c:v>0</c:v>
                </c:pt>
                <c:pt idx="2730">
                  <c:v>0</c:v>
                </c:pt>
                <c:pt idx="2731">
                  <c:v>0</c:v>
                </c:pt>
                <c:pt idx="2732">
                  <c:v>0</c:v>
                </c:pt>
                <c:pt idx="2733">
                  <c:v>0</c:v>
                </c:pt>
                <c:pt idx="2734">
                  <c:v>0</c:v>
                </c:pt>
                <c:pt idx="2735">
                  <c:v>0</c:v>
                </c:pt>
                <c:pt idx="2736">
                  <c:v>0</c:v>
                </c:pt>
                <c:pt idx="2737">
                  <c:v>0</c:v>
                </c:pt>
                <c:pt idx="2738">
                  <c:v>0</c:v>
                </c:pt>
                <c:pt idx="2739">
                  <c:v>0</c:v>
                </c:pt>
                <c:pt idx="2740">
                  <c:v>0</c:v>
                </c:pt>
                <c:pt idx="2741">
                  <c:v>0</c:v>
                </c:pt>
                <c:pt idx="2742">
                  <c:v>0</c:v>
                </c:pt>
                <c:pt idx="2743">
                  <c:v>0</c:v>
                </c:pt>
                <c:pt idx="2744">
                  <c:v>0</c:v>
                </c:pt>
                <c:pt idx="2745">
                  <c:v>0</c:v>
                </c:pt>
                <c:pt idx="2746">
                  <c:v>0</c:v>
                </c:pt>
                <c:pt idx="2747">
                  <c:v>0</c:v>
                </c:pt>
                <c:pt idx="2748">
                  <c:v>0</c:v>
                </c:pt>
                <c:pt idx="2749">
                  <c:v>0</c:v>
                </c:pt>
                <c:pt idx="2750">
                  <c:v>0</c:v>
                </c:pt>
                <c:pt idx="2751">
                  <c:v>0</c:v>
                </c:pt>
                <c:pt idx="2752">
                  <c:v>0</c:v>
                </c:pt>
                <c:pt idx="2753">
                  <c:v>0</c:v>
                </c:pt>
                <c:pt idx="2754">
                  <c:v>0</c:v>
                </c:pt>
                <c:pt idx="2755">
                  <c:v>0</c:v>
                </c:pt>
                <c:pt idx="2756">
                  <c:v>0</c:v>
                </c:pt>
                <c:pt idx="2757">
                  <c:v>0</c:v>
                </c:pt>
                <c:pt idx="2758">
                  <c:v>0</c:v>
                </c:pt>
                <c:pt idx="2759">
                  <c:v>0</c:v>
                </c:pt>
                <c:pt idx="2760">
                  <c:v>0</c:v>
                </c:pt>
                <c:pt idx="2761">
                  <c:v>0</c:v>
                </c:pt>
                <c:pt idx="2762">
                  <c:v>0</c:v>
                </c:pt>
                <c:pt idx="2763">
                  <c:v>0</c:v>
                </c:pt>
                <c:pt idx="2764">
                  <c:v>0</c:v>
                </c:pt>
                <c:pt idx="2765">
                  <c:v>0</c:v>
                </c:pt>
                <c:pt idx="2766">
                  <c:v>0</c:v>
                </c:pt>
                <c:pt idx="2767">
                  <c:v>0</c:v>
                </c:pt>
                <c:pt idx="2768">
                  <c:v>0</c:v>
                </c:pt>
                <c:pt idx="2769">
                  <c:v>0</c:v>
                </c:pt>
                <c:pt idx="2770">
                  <c:v>0</c:v>
                </c:pt>
                <c:pt idx="2771">
                  <c:v>0</c:v>
                </c:pt>
                <c:pt idx="2772">
                  <c:v>0</c:v>
                </c:pt>
                <c:pt idx="2773">
                  <c:v>0</c:v>
                </c:pt>
                <c:pt idx="2774">
                  <c:v>0</c:v>
                </c:pt>
                <c:pt idx="2775">
                  <c:v>0</c:v>
                </c:pt>
                <c:pt idx="2776">
                  <c:v>0</c:v>
                </c:pt>
                <c:pt idx="2777">
                  <c:v>0</c:v>
                </c:pt>
                <c:pt idx="2778">
                  <c:v>0</c:v>
                </c:pt>
                <c:pt idx="2779">
                  <c:v>0</c:v>
                </c:pt>
                <c:pt idx="2780">
                  <c:v>0</c:v>
                </c:pt>
                <c:pt idx="2781">
                  <c:v>0</c:v>
                </c:pt>
                <c:pt idx="2782">
                  <c:v>0</c:v>
                </c:pt>
                <c:pt idx="2783">
                  <c:v>0</c:v>
                </c:pt>
                <c:pt idx="2784">
                  <c:v>0</c:v>
                </c:pt>
                <c:pt idx="2785">
                  <c:v>0</c:v>
                </c:pt>
                <c:pt idx="2786">
                  <c:v>0</c:v>
                </c:pt>
                <c:pt idx="2787">
                  <c:v>0</c:v>
                </c:pt>
                <c:pt idx="2788">
                  <c:v>0</c:v>
                </c:pt>
                <c:pt idx="2789">
                  <c:v>0</c:v>
                </c:pt>
                <c:pt idx="2790">
                  <c:v>0</c:v>
                </c:pt>
                <c:pt idx="2791">
                  <c:v>0</c:v>
                </c:pt>
                <c:pt idx="2792">
                  <c:v>0</c:v>
                </c:pt>
                <c:pt idx="2793">
                  <c:v>0</c:v>
                </c:pt>
                <c:pt idx="2794">
                  <c:v>0</c:v>
                </c:pt>
                <c:pt idx="2795">
                  <c:v>0</c:v>
                </c:pt>
                <c:pt idx="2796">
                  <c:v>0</c:v>
                </c:pt>
                <c:pt idx="2797">
                  <c:v>0</c:v>
                </c:pt>
                <c:pt idx="2798">
                  <c:v>0</c:v>
                </c:pt>
                <c:pt idx="2799">
                  <c:v>0</c:v>
                </c:pt>
                <c:pt idx="2800">
                  <c:v>0</c:v>
                </c:pt>
                <c:pt idx="2801">
                  <c:v>0</c:v>
                </c:pt>
                <c:pt idx="2802">
                  <c:v>0</c:v>
                </c:pt>
                <c:pt idx="2803">
                  <c:v>0</c:v>
                </c:pt>
                <c:pt idx="2804">
                  <c:v>0</c:v>
                </c:pt>
                <c:pt idx="2805">
                  <c:v>0</c:v>
                </c:pt>
                <c:pt idx="2806">
                  <c:v>0</c:v>
                </c:pt>
                <c:pt idx="2807">
                  <c:v>0</c:v>
                </c:pt>
                <c:pt idx="2808">
                  <c:v>0</c:v>
                </c:pt>
                <c:pt idx="2809">
                  <c:v>0</c:v>
                </c:pt>
                <c:pt idx="2810">
                  <c:v>0</c:v>
                </c:pt>
                <c:pt idx="2811">
                  <c:v>0</c:v>
                </c:pt>
                <c:pt idx="2812">
                  <c:v>0</c:v>
                </c:pt>
                <c:pt idx="2813">
                  <c:v>0</c:v>
                </c:pt>
                <c:pt idx="2814">
                  <c:v>0</c:v>
                </c:pt>
                <c:pt idx="2815">
                  <c:v>0</c:v>
                </c:pt>
                <c:pt idx="2816">
                  <c:v>0</c:v>
                </c:pt>
                <c:pt idx="2817">
                  <c:v>0</c:v>
                </c:pt>
                <c:pt idx="2818">
                  <c:v>0</c:v>
                </c:pt>
                <c:pt idx="2819">
                  <c:v>0</c:v>
                </c:pt>
                <c:pt idx="2820">
                  <c:v>0</c:v>
                </c:pt>
                <c:pt idx="2821">
                  <c:v>0</c:v>
                </c:pt>
                <c:pt idx="2822">
                  <c:v>0</c:v>
                </c:pt>
                <c:pt idx="2823">
                  <c:v>0</c:v>
                </c:pt>
                <c:pt idx="2824">
                  <c:v>0</c:v>
                </c:pt>
                <c:pt idx="2825">
                  <c:v>0</c:v>
                </c:pt>
                <c:pt idx="2826">
                  <c:v>0</c:v>
                </c:pt>
                <c:pt idx="2827">
                  <c:v>0</c:v>
                </c:pt>
                <c:pt idx="2828">
                  <c:v>0</c:v>
                </c:pt>
                <c:pt idx="2829">
                  <c:v>0</c:v>
                </c:pt>
                <c:pt idx="2830">
                  <c:v>0</c:v>
                </c:pt>
                <c:pt idx="2831">
                  <c:v>0</c:v>
                </c:pt>
                <c:pt idx="2832">
                  <c:v>0</c:v>
                </c:pt>
                <c:pt idx="2833">
                  <c:v>0</c:v>
                </c:pt>
                <c:pt idx="2834">
                  <c:v>0</c:v>
                </c:pt>
                <c:pt idx="2835">
                  <c:v>0</c:v>
                </c:pt>
                <c:pt idx="2836">
                  <c:v>0</c:v>
                </c:pt>
                <c:pt idx="2837">
                  <c:v>0</c:v>
                </c:pt>
                <c:pt idx="2838">
                  <c:v>0</c:v>
                </c:pt>
                <c:pt idx="2839">
                  <c:v>0</c:v>
                </c:pt>
                <c:pt idx="2840">
                  <c:v>0</c:v>
                </c:pt>
                <c:pt idx="2841">
                  <c:v>0</c:v>
                </c:pt>
                <c:pt idx="2842">
                  <c:v>0</c:v>
                </c:pt>
                <c:pt idx="2843">
                  <c:v>0</c:v>
                </c:pt>
                <c:pt idx="2844">
                  <c:v>0</c:v>
                </c:pt>
                <c:pt idx="2845">
                  <c:v>0</c:v>
                </c:pt>
                <c:pt idx="2846">
                  <c:v>0</c:v>
                </c:pt>
                <c:pt idx="2847">
                  <c:v>0</c:v>
                </c:pt>
                <c:pt idx="2848">
                  <c:v>0</c:v>
                </c:pt>
                <c:pt idx="2849">
                  <c:v>0</c:v>
                </c:pt>
                <c:pt idx="2850">
                  <c:v>0</c:v>
                </c:pt>
                <c:pt idx="2851">
                  <c:v>0</c:v>
                </c:pt>
                <c:pt idx="2852">
                  <c:v>0</c:v>
                </c:pt>
                <c:pt idx="2853">
                  <c:v>0</c:v>
                </c:pt>
                <c:pt idx="2854">
                  <c:v>0</c:v>
                </c:pt>
                <c:pt idx="2855">
                  <c:v>0</c:v>
                </c:pt>
                <c:pt idx="2856">
                  <c:v>0</c:v>
                </c:pt>
                <c:pt idx="2857">
                  <c:v>0</c:v>
                </c:pt>
                <c:pt idx="2858">
                  <c:v>0</c:v>
                </c:pt>
                <c:pt idx="2859">
                  <c:v>0</c:v>
                </c:pt>
                <c:pt idx="2860">
                  <c:v>0</c:v>
                </c:pt>
                <c:pt idx="2861">
                  <c:v>0</c:v>
                </c:pt>
                <c:pt idx="2862">
                  <c:v>0</c:v>
                </c:pt>
                <c:pt idx="2863">
                  <c:v>0</c:v>
                </c:pt>
                <c:pt idx="2864">
                  <c:v>0</c:v>
                </c:pt>
                <c:pt idx="2865">
                  <c:v>0</c:v>
                </c:pt>
                <c:pt idx="2866">
                  <c:v>0</c:v>
                </c:pt>
                <c:pt idx="2867">
                  <c:v>0</c:v>
                </c:pt>
                <c:pt idx="2868">
                  <c:v>0</c:v>
                </c:pt>
                <c:pt idx="2869">
                  <c:v>0</c:v>
                </c:pt>
                <c:pt idx="2870">
                  <c:v>0</c:v>
                </c:pt>
                <c:pt idx="2871">
                  <c:v>0</c:v>
                </c:pt>
                <c:pt idx="2872">
                  <c:v>0</c:v>
                </c:pt>
                <c:pt idx="2873">
                  <c:v>0</c:v>
                </c:pt>
                <c:pt idx="2874">
                  <c:v>0</c:v>
                </c:pt>
                <c:pt idx="2875">
                  <c:v>0</c:v>
                </c:pt>
                <c:pt idx="2876">
                  <c:v>0</c:v>
                </c:pt>
                <c:pt idx="2877">
                  <c:v>0</c:v>
                </c:pt>
                <c:pt idx="2878">
                  <c:v>0</c:v>
                </c:pt>
                <c:pt idx="2879">
                  <c:v>0</c:v>
                </c:pt>
                <c:pt idx="2880">
                  <c:v>0</c:v>
                </c:pt>
                <c:pt idx="2881">
                  <c:v>0</c:v>
                </c:pt>
                <c:pt idx="2882">
                  <c:v>0</c:v>
                </c:pt>
                <c:pt idx="2883">
                  <c:v>0</c:v>
                </c:pt>
                <c:pt idx="2884">
                  <c:v>0</c:v>
                </c:pt>
                <c:pt idx="2885">
                  <c:v>0</c:v>
                </c:pt>
                <c:pt idx="2886">
                  <c:v>0</c:v>
                </c:pt>
                <c:pt idx="2887">
                  <c:v>0</c:v>
                </c:pt>
                <c:pt idx="2888">
                  <c:v>0</c:v>
                </c:pt>
                <c:pt idx="2889">
                  <c:v>0</c:v>
                </c:pt>
                <c:pt idx="2890">
                  <c:v>0</c:v>
                </c:pt>
                <c:pt idx="2891">
                  <c:v>0</c:v>
                </c:pt>
                <c:pt idx="2892">
                  <c:v>0</c:v>
                </c:pt>
                <c:pt idx="2893">
                  <c:v>0</c:v>
                </c:pt>
                <c:pt idx="2894">
                  <c:v>0</c:v>
                </c:pt>
                <c:pt idx="2895">
                  <c:v>0</c:v>
                </c:pt>
                <c:pt idx="2896">
                  <c:v>0</c:v>
                </c:pt>
                <c:pt idx="2897">
                  <c:v>0</c:v>
                </c:pt>
                <c:pt idx="2898">
                  <c:v>0</c:v>
                </c:pt>
                <c:pt idx="2899">
                  <c:v>0</c:v>
                </c:pt>
                <c:pt idx="2900">
                  <c:v>0</c:v>
                </c:pt>
                <c:pt idx="2901">
                  <c:v>0</c:v>
                </c:pt>
                <c:pt idx="2902">
                  <c:v>0</c:v>
                </c:pt>
                <c:pt idx="2903">
                  <c:v>0</c:v>
                </c:pt>
                <c:pt idx="2904">
                  <c:v>0</c:v>
                </c:pt>
                <c:pt idx="2905">
                  <c:v>0</c:v>
                </c:pt>
                <c:pt idx="2906">
                  <c:v>0</c:v>
                </c:pt>
                <c:pt idx="2907">
                  <c:v>0</c:v>
                </c:pt>
                <c:pt idx="2908">
                  <c:v>0</c:v>
                </c:pt>
                <c:pt idx="2909">
                  <c:v>0</c:v>
                </c:pt>
                <c:pt idx="2910">
                  <c:v>0</c:v>
                </c:pt>
                <c:pt idx="2911">
                  <c:v>0</c:v>
                </c:pt>
                <c:pt idx="2912">
                  <c:v>0</c:v>
                </c:pt>
                <c:pt idx="2913">
                  <c:v>0</c:v>
                </c:pt>
                <c:pt idx="2914">
                  <c:v>0</c:v>
                </c:pt>
                <c:pt idx="2915">
                  <c:v>0</c:v>
                </c:pt>
                <c:pt idx="2916">
                  <c:v>0</c:v>
                </c:pt>
                <c:pt idx="2917">
                  <c:v>0</c:v>
                </c:pt>
                <c:pt idx="2918">
                  <c:v>0</c:v>
                </c:pt>
                <c:pt idx="2919">
                  <c:v>0</c:v>
                </c:pt>
                <c:pt idx="2920">
                  <c:v>0</c:v>
                </c:pt>
                <c:pt idx="2921">
                  <c:v>0</c:v>
                </c:pt>
                <c:pt idx="2922">
                  <c:v>0</c:v>
                </c:pt>
                <c:pt idx="2923">
                  <c:v>0</c:v>
                </c:pt>
                <c:pt idx="2924">
                  <c:v>0</c:v>
                </c:pt>
                <c:pt idx="2925">
                  <c:v>0</c:v>
                </c:pt>
                <c:pt idx="2926">
                  <c:v>0</c:v>
                </c:pt>
                <c:pt idx="2927">
                  <c:v>0</c:v>
                </c:pt>
                <c:pt idx="2928">
                  <c:v>0</c:v>
                </c:pt>
                <c:pt idx="2929">
                  <c:v>0</c:v>
                </c:pt>
                <c:pt idx="2930">
                  <c:v>0</c:v>
                </c:pt>
                <c:pt idx="2931">
                  <c:v>0</c:v>
                </c:pt>
                <c:pt idx="2932">
                  <c:v>0</c:v>
                </c:pt>
                <c:pt idx="2933">
                  <c:v>0</c:v>
                </c:pt>
                <c:pt idx="2934">
                  <c:v>0</c:v>
                </c:pt>
                <c:pt idx="2935">
                  <c:v>0</c:v>
                </c:pt>
                <c:pt idx="2936">
                  <c:v>0</c:v>
                </c:pt>
                <c:pt idx="2937">
                  <c:v>0</c:v>
                </c:pt>
                <c:pt idx="2938">
                  <c:v>0</c:v>
                </c:pt>
                <c:pt idx="2939">
                  <c:v>0</c:v>
                </c:pt>
                <c:pt idx="2940">
                  <c:v>0</c:v>
                </c:pt>
                <c:pt idx="2941">
                  <c:v>0</c:v>
                </c:pt>
                <c:pt idx="2942">
                  <c:v>0</c:v>
                </c:pt>
                <c:pt idx="2943">
                  <c:v>0</c:v>
                </c:pt>
                <c:pt idx="2944">
                  <c:v>0</c:v>
                </c:pt>
                <c:pt idx="2945">
                  <c:v>0</c:v>
                </c:pt>
                <c:pt idx="2946">
                  <c:v>0</c:v>
                </c:pt>
                <c:pt idx="2947">
                  <c:v>0</c:v>
                </c:pt>
                <c:pt idx="2948">
                  <c:v>0</c:v>
                </c:pt>
                <c:pt idx="2949">
                  <c:v>0</c:v>
                </c:pt>
                <c:pt idx="2950">
                  <c:v>0</c:v>
                </c:pt>
                <c:pt idx="2951">
                  <c:v>0</c:v>
                </c:pt>
                <c:pt idx="2952">
                  <c:v>0</c:v>
                </c:pt>
                <c:pt idx="2953">
                  <c:v>0</c:v>
                </c:pt>
                <c:pt idx="2954">
                  <c:v>0</c:v>
                </c:pt>
                <c:pt idx="2955">
                  <c:v>0</c:v>
                </c:pt>
                <c:pt idx="2956">
                  <c:v>0</c:v>
                </c:pt>
                <c:pt idx="2957">
                  <c:v>0</c:v>
                </c:pt>
                <c:pt idx="2958">
                  <c:v>0</c:v>
                </c:pt>
                <c:pt idx="2959">
                  <c:v>0</c:v>
                </c:pt>
                <c:pt idx="2960">
                  <c:v>0</c:v>
                </c:pt>
                <c:pt idx="2961">
                  <c:v>0</c:v>
                </c:pt>
                <c:pt idx="2962">
                  <c:v>0</c:v>
                </c:pt>
                <c:pt idx="2963">
                  <c:v>0</c:v>
                </c:pt>
                <c:pt idx="2964">
                  <c:v>0</c:v>
                </c:pt>
                <c:pt idx="2965">
                  <c:v>0</c:v>
                </c:pt>
                <c:pt idx="2966">
                  <c:v>0</c:v>
                </c:pt>
                <c:pt idx="2967">
                  <c:v>0</c:v>
                </c:pt>
                <c:pt idx="2968">
                  <c:v>0</c:v>
                </c:pt>
                <c:pt idx="2969">
                  <c:v>0</c:v>
                </c:pt>
                <c:pt idx="2970">
                  <c:v>0</c:v>
                </c:pt>
                <c:pt idx="2971">
                  <c:v>0</c:v>
                </c:pt>
                <c:pt idx="2972">
                  <c:v>0</c:v>
                </c:pt>
                <c:pt idx="2973">
                  <c:v>0</c:v>
                </c:pt>
                <c:pt idx="2974">
                  <c:v>0</c:v>
                </c:pt>
                <c:pt idx="2975">
                  <c:v>0</c:v>
                </c:pt>
                <c:pt idx="2976">
                  <c:v>0</c:v>
                </c:pt>
                <c:pt idx="2977">
                  <c:v>0</c:v>
                </c:pt>
                <c:pt idx="2978">
                  <c:v>0</c:v>
                </c:pt>
                <c:pt idx="2979">
                  <c:v>0</c:v>
                </c:pt>
                <c:pt idx="2980">
                  <c:v>0</c:v>
                </c:pt>
                <c:pt idx="2981">
                  <c:v>0</c:v>
                </c:pt>
                <c:pt idx="2982">
                  <c:v>0</c:v>
                </c:pt>
                <c:pt idx="2983">
                  <c:v>0</c:v>
                </c:pt>
                <c:pt idx="2984">
                  <c:v>0</c:v>
                </c:pt>
                <c:pt idx="2985">
                  <c:v>0</c:v>
                </c:pt>
                <c:pt idx="2986">
                  <c:v>0</c:v>
                </c:pt>
                <c:pt idx="2987">
                  <c:v>0</c:v>
                </c:pt>
                <c:pt idx="2988">
                  <c:v>0</c:v>
                </c:pt>
                <c:pt idx="2989">
                  <c:v>0</c:v>
                </c:pt>
                <c:pt idx="2990">
                  <c:v>0</c:v>
                </c:pt>
                <c:pt idx="2991">
                  <c:v>0</c:v>
                </c:pt>
                <c:pt idx="2992">
                  <c:v>0</c:v>
                </c:pt>
                <c:pt idx="2993">
                  <c:v>0</c:v>
                </c:pt>
                <c:pt idx="2994">
                  <c:v>0</c:v>
                </c:pt>
                <c:pt idx="2995">
                  <c:v>0</c:v>
                </c:pt>
                <c:pt idx="2996">
                  <c:v>0</c:v>
                </c:pt>
                <c:pt idx="2997">
                  <c:v>0</c:v>
                </c:pt>
                <c:pt idx="2998">
                  <c:v>0</c:v>
                </c:pt>
                <c:pt idx="2999">
                  <c:v>0</c:v>
                </c:pt>
                <c:pt idx="3000">
                  <c:v>0</c:v>
                </c:pt>
                <c:pt idx="3001">
                  <c:v>0</c:v>
                </c:pt>
                <c:pt idx="3002">
                  <c:v>0</c:v>
                </c:pt>
                <c:pt idx="3003">
                  <c:v>0</c:v>
                </c:pt>
                <c:pt idx="3004">
                  <c:v>0</c:v>
                </c:pt>
                <c:pt idx="3005">
                  <c:v>0</c:v>
                </c:pt>
                <c:pt idx="3006">
                  <c:v>0</c:v>
                </c:pt>
                <c:pt idx="3007">
                  <c:v>0</c:v>
                </c:pt>
                <c:pt idx="3008">
                  <c:v>0</c:v>
                </c:pt>
                <c:pt idx="3009">
                  <c:v>0</c:v>
                </c:pt>
                <c:pt idx="3010">
                  <c:v>0</c:v>
                </c:pt>
                <c:pt idx="3011">
                  <c:v>0</c:v>
                </c:pt>
                <c:pt idx="3012">
                  <c:v>0</c:v>
                </c:pt>
                <c:pt idx="3013">
                  <c:v>0</c:v>
                </c:pt>
                <c:pt idx="3014">
                  <c:v>0</c:v>
                </c:pt>
                <c:pt idx="3015">
                  <c:v>0</c:v>
                </c:pt>
                <c:pt idx="3016">
                  <c:v>0</c:v>
                </c:pt>
                <c:pt idx="3017">
                  <c:v>0</c:v>
                </c:pt>
                <c:pt idx="3018">
                  <c:v>0</c:v>
                </c:pt>
                <c:pt idx="3019">
                  <c:v>0</c:v>
                </c:pt>
                <c:pt idx="3020">
                  <c:v>0</c:v>
                </c:pt>
                <c:pt idx="3021">
                  <c:v>0</c:v>
                </c:pt>
                <c:pt idx="3022">
                  <c:v>0</c:v>
                </c:pt>
                <c:pt idx="3023">
                  <c:v>0</c:v>
                </c:pt>
                <c:pt idx="3024">
                  <c:v>0</c:v>
                </c:pt>
                <c:pt idx="3025">
                  <c:v>0</c:v>
                </c:pt>
                <c:pt idx="3026">
                  <c:v>0</c:v>
                </c:pt>
                <c:pt idx="3027">
                  <c:v>0</c:v>
                </c:pt>
                <c:pt idx="3028">
                  <c:v>0</c:v>
                </c:pt>
                <c:pt idx="3029">
                  <c:v>0</c:v>
                </c:pt>
                <c:pt idx="3030">
                  <c:v>0</c:v>
                </c:pt>
                <c:pt idx="3031">
                  <c:v>0</c:v>
                </c:pt>
                <c:pt idx="3032">
                  <c:v>0</c:v>
                </c:pt>
                <c:pt idx="3033">
                  <c:v>0</c:v>
                </c:pt>
                <c:pt idx="3034">
                  <c:v>0</c:v>
                </c:pt>
                <c:pt idx="3035">
                  <c:v>0</c:v>
                </c:pt>
                <c:pt idx="3036">
                  <c:v>0</c:v>
                </c:pt>
                <c:pt idx="3037">
                  <c:v>0</c:v>
                </c:pt>
                <c:pt idx="3038">
                  <c:v>0</c:v>
                </c:pt>
                <c:pt idx="3039">
                  <c:v>0</c:v>
                </c:pt>
                <c:pt idx="3040">
                  <c:v>0</c:v>
                </c:pt>
                <c:pt idx="3041">
                  <c:v>0</c:v>
                </c:pt>
                <c:pt idx="3042">
                  <c:v>0</c:v>
                </c:pt>
                <c:pt idx="3043">
                  <c:v>0</c:v>
                </c:pt>
                <c:pt idx="3044">
                  <c:v>0</c:v>
                </c:pt>
                <c:pt idx="3045">
                  <c:v>0</c:v>
                </c:pt>
                <c:pt idx="3046">
                  <c:v>0</c:v>
                </c:pt>
                <c:pt idx="3047">
                  <c:v>0</c:v>
                </c:pt>
                <c:pt idx="3048">
                  <c:v>0</c:v>
                </c:pt>
                <c:pt idx="3049">
                  <c:v>0</c:v>
                </c:pt>
                <c:pt idx="3050">
                  <c:v>0</c:v>
                </c:pt>
                <c:pt idx="3051">
                  <c:v>0</c:v>
                </c:pt>
                <c:pt idx="3052">
                  <c:v>0</c:v>
                </c:pt>
                <c:pt idx="3053">
                  <c:v>0</c:v>
                </c:pt>
                <c:pt idx="3054">
                  <c:v>0</c:v>
                </c:pt>
                <c:pt idx="3055">
                  <c:v>0</c:v>
                </c:pt>
                <c:pt idx="3056">
                  <c:v>0</c:v>
                </c:pt>
                <c:pt idx="3057">
                  <c:v>0</c:v>
                </c:pt>
                <c:pt idx="3058">
                  <c:v>0</c:v>
                </c:pt>
                <c:pt idx="3059">
                  <c:v>0</c:v>
                </c:pt>
                <c:pt idx="3060">
                  <c:v>0</c:v>
                </c:pt>
                <c:pt idx="3061">
                  <c:v>0</c:v>
                </c:pt>
                <c:pt idx="3062">
                  <c:v>0</c:v>
                </c:pt>
                <c:pt idx="3063">
                  <c:v>0</c:v>
                </c:pt>
                <c:pt idx="3064">
                  <c:v>0</c:v>
                </c:pt>
                <c:pt idx="3065">
                  <c:v>0</c:v>
                </c:pt>
                <c:pt idx="3066">
                  <c:v>0</c:v>
                </c:pt>
                <c:pt idx="3067">
                  <c:v>0</c:v>
                </c:pt>
                <c:pt idx="3068">
                  <c:v>0</c:v>
                </c:pt>
                <c:pt idx="3069">
                  <c:v>0</c:v>
                </c:pt>
                <c:pt idx="3070">
                  <c:v>0</c:v>
                </c:pt>
                <c:pt idx="3071">
                  <c:v>0</c:v>
                </c:pt>
                <c:pt idx="3072">
                  <c:v>0</c:v>
                </c:pt>
                <c:pt idx="3073">
                  <c:v>0</c:v>
                </c:pt>
                <c:pt idx="3074">
                  <c:v>0</c:v>
                </c:pt>
                <c:pt idx="3075">
                  <c:v>0</c:v>
                </c:pt>
                <c:pt idx="3076">
                  <c:v>0</c:v>
                </c:pt>
                <c:pt idx="3077">
                  <c:v>0</c:v>
                </c:pt>
                <c:pt idx="3078">
                  <c:v>0</c:v>
                </c:pt>
                <c:pt idx="3079">
                  <c:v>0</c:v>
                </c:pt>
                <c:pt idx="3080">
                  <c:v>0</c:v>
                </c:pt>
                <c:pt idx="3081">
                  <c:v>0</c:v>
                </c:pt>
                <c:pt idx="3082">
                  <c:v>0</c:v>
                </c:pt>
                <c:pt idx="3083">
                  <c:v>0</c:v>
                </c:pt>
                <c:pt idx="3084">
                  <c:v>0</c:v>
                </c:pt>
                <c:pt idx="3085">
                  <c:v>0</c:v>
                </c:pt>
                <c:pt idx="3086">
                  <c:v>0</c:v>
                </c:pt>
                <c:pt idx="3087">
                  <c:v>0</c:v>
                </c:pt>
                <c:pt idx="3088">
                  <c:v>0</c:v>
                </c:pt>
                <c:pt idx="3089">
                  <c:v>0</c:v>
                </c:pt>
                <c:pt idx="3090">
                  <c:v>0</c:v>
                </c:pt>
                <c:pt idx="3091">
                  <c:v>0</c:v>
                </c:pt>
                <c:pt idx="3092">
                  <c:v>0</c:v>
                </c:pt>
                <c:pt idx="3093">
                  <c:v>0</c:v>
                </c:pt>
                <c:pt idx="3094">
                  <c:v>0</c:v>
                </c:pt>
                <c:pt idx="3095">
                  <c:v>0</c:v>
                </c:pt>
                <c:pt idx="3096">
                  <c:v>0</c:v>
                </c:pt>
                <c:pt idx="3097">
                  <c:v>0</c:v>
                </c:pt>
                <c:pt idx="3098">
                  <c:v>0</c:v>
                </c:pt>
                <c:pt idx="3099">
                  <c:v>0</c:v>
                </c:pt>
                <c:pt idx="3100">
                  <c:v>0</c:v>
                </c:pt>
                <c:pt idx="3101">
                  <c:v>0</c:v>
                </c:pt>
                <c:pt idx="3102">
                  <c:v>0</c:v>
                </c:pt>
                <c:pt idx="3103">
                  <c:v>0</c:v>
                </c:pt>
                <c:pt idx="3104">
                  <c:v>0</c:v>
                </c:pt>
                <c:pt idx="3105">
                  <c:v>0</c:v>
                </c:pt>
                <c:pt idx="3106">
                  <c:v>0</c:v>
                </c:pt>
                <c:pt idx="3107">
                  <c:v>0</c:v>
                </c:pt>
                <c:pt idx="3108">
                  <c:v>0</c:v>
                </c:pt>
                <c:pt idx="3109">
                  <c:v>0</c:v>
                </c:pt>
                <c:pt idx="3110">
                  <c:v>0</c:v>
                </c:pt>
                <c:pt idx="3111">
                  <c:v>0</c:v>
                </c:pt>
                <c:pt idx="3112">
                  <c:v>0</c:v>
                </c:pt>
                <c:pt idx="3113">
                  <c:v>0</c:v>
                </c:pt>
                <c:pt idx="3114">
                  <c:v>0</c:v>
                </c:pt>
                <c:pt idx="3115">
                  <c:v>0</c:v>
                </c:pt>
                <c:pt idx="3116">
                  <c:v>0</c:v>
                </c:pt>
                <c:pt idx="3117">
                  <c:v>0</c:v>
                </c:pt>
                <c:pt idx="3118">
                  <c:v>0</c:v>
                </c:pt>
                <c:pt idx="3119">
                  <c:v>0</c:v>
                </c:pt>
                <c:pt idx="3120">
                  <c:v>0</c:v>
                </c:pt>
                <c:pt idx="3121">
                  <c:v>0</c:v>
                </c:pt>
                <c:pt idx="3122">
                  <c:v>0</c:v>
                </c:pt>
                <c:pt idx="3123">
                  <c:v>0</c:v>
                </c:pt>
                <c:pt idx="3124">
                  <c:v>0</c:v>
                </c:pt>
                <c:pt idx="3125">
                  <c:v>0</c:v>
                </c:pt>
                <c:pt idx="3126">
                  <c:v>0</c:v>
                </c:pt>
                <c:pt idx="3127">
                  <c:v>0</c:v>
                </c:pt>
                <c:pt idx="3128">
                  <c:v>0</c:v>
                </c:pt>
                <c:pt idx="3129">
                  <c:v>0</c:v>
                </c:pt>
                <c:pt idx="3130">
                  <c:v>0</c:v>
                </c:pt>
                <c:pt idx="3131">
                  <c:v>0</c:v>
                </c:pt>
                <c:pt idx="3132">
                  <c:v>0</c:v>
                </c:pt>
                <c:pt idx="3133">
                  <c:v>0</c:v>
                </c:pt>
                <c:pt idx="3134">
                  <c:v>0</c:v>
                </c:pt>
                <c:pt idx="3135">
                  <c:v>0</c:v>
                </c:pt>
                <c:pt idx="3136">
                  <c:v>0</c:v>
                </c:pt>
                <c:pt idx="3137">
                  <c:v>0</c:v>
                </c:pt>
                <c:pt idx="3138">
                  <c:v>0</c:v>
                </c:pt>
                <c:pt idx="3139">
                  <c:v>0</c:v>
                </c:pt>
                <c:pt idx="3140">
                  <c:v>0</c:v>
                </c:pt>
                <c:pt idx="3141">
                  <c:v>0</c:v>
                </c:pt>
                <c:pt idx="3142">
                  <c:v>0</c:v>
                </c:pt>
                <c:pt idx="3143">
                  <c:v>0</c:v>
                </c:pt>
                <c:pt idx="3144">
                  <c:v>0</c:v>
                </c:pt>
                <c:pt idx="3145">
                  <c:v>0</c:v>
                </c:pt>
                <c:pt idx="3146">
                  <c:v>0</c:v>
                </c:pt>
                <c:pt idx="3147">
                  <c:v>0</c:v>
                </c:pt>
                <c:pt idx="3148">
                  <c:v>0</c:v>
                </c:pt>
                <c:pt idx="3149">
                  <c:v>0</c:v>
                </c:pt>
                <c:pt idx="3150">
                  <c:v>0</c:v>
                </c:pt>
                <c:pt idx="3151">
                  <c:v>0</c:v>
                </c:pt>
                <c:pt idx="3152">
                  <c:v>0</c:v>
                </c:pt>
                <c:pt idx="3153">
                  <c:v>0</c:v>
                </c:pt>
                <c:pt idx="3154">
                  <c:v>0</c:v>
                </c:pt>
                <c:pt idx="3155">
                  <c:v>0</c:v>
                </c:pt>
                <c:pt idx="3156">
                  <c:v>0</c:v>
                </c:pt>
                <c:pt idx="3157">
                  <c:v>0</c:v>
                </c:pt>
                <c:pt idx="3158">
                  <c:v>0</c:v>
                </c:pt>
                <c:pt idx="3159">
                  <c:v>0</c:v>
                </c:pt>
                <c:pt idx="3160">
                  <c:v>0</c:v>
                </c:pt>
                <c:pt idx="3161">
                  <c:v>0</c:v>
                </c:pt>
                <c:pt idx="3162">
                  <c:v>0</c:v>
                </c:pt>
                <c:pt idx="3163">
                  <c:v>0</c:v>
                </c:pt>
                <c:pt idx="3164">
                  <c:v>0</c:v>
                </c:pt>
                <c:pt idx="3165">
                  <c:v>0</c:v>
                </c:pt>
                <c:pt idx="3166">
                  <c:v>0</c:v>
                </c:pt>
                <c:pt idx="3167">
                  <c:v>0</c:v>
                </c:pt>
                <c:pt idx="3168">
                  <c:v>0</c:v>
                </c:pt>
                <c:pt idx="3169">
                  <c:v>0</c:v>
                </c:pt>
                <c:pt idx="3170">
                  <c:v>0</c:v>
                </c:pt>
                <c:pt idx="3171">
                  <c:v>0</c:v>
                </c:pt>
                <c:pt idx="3172">
                  <c:v>0</c:v>
                </c:pt>
                <c:pt idx="3173">
                  <c:v>0</c:v>
                </c:pt>
                <c:pt idx="3174">
                  <c:v>0</c:v>
                </c:pt>
                <c:pt idx="3175">
                  <c:v>0</c:v>
                </c:pt>
                <c:pt idx="3176">
                  <c:v>0</c:v>
                </c:pt>
                <c:pt idx="3177">
                  <c:v>0</c:v>
                </c:pt>
                <c:pt idx="3178">
                  <c:v>0</c:v>
                </c:pt>
                <c:pt idx="3179">
                  <c:v>0</c:v>
                </c:pt>
                <c:pt idx="3180">
                  <c:v>0</c:v>
                </c:pt>
                <c:pt idx="3181">
                  <c:v>0</c:v>
                </c:pt>
                <c:pt idx="3182">
                  <c:v>0</c:v>
                </c:pt>
                <c:pt idx="3183">
                  <c:v>0</c:v>
                </c:pt>
                <c:pt idx="3184">
                  <c:v>0</c:v>
                </c:pt>
                <c:pt idx="3185">
                  <c:v>0</c:v>
                </c:pt>
                <c:pt idx="3186">
                  <c:v>0</c:v>
                </c:pt>
                <c:pt idx="3187">
                  <c:v>0</c:v>
                </c:pt>
                <c:pt idx="3188">
                  <c:v>0</c:v>
                </c:pt>
                <c:pt idx="3189">
                  <c:v>0</c:v>
                </c:pt>
                <c:pt idx="3190">
                  <c:v>0</c:v>
                </c:pt>
                <c:pt idx="3191">
                  <c:v>0</c:v>
                </c:pt>
                <c:pt idx="3192">
                  <c:v>0</c:v>
                </c:pt>
                <c:pt idx="3193">
                  <c:v>0</c:v>
                </c:pt>
                <c:pt idx="3194">
                  <c:v>0</c:v>
                </c:pt>
                <c:pt idx="3195">
                  <c:v>0</c:v>
                </c:pt>
                <c:pt idx="3196">
                  <c:v>0</c:v>
                </c:pt>
                <c:pt idx="3197">
                  <c:v>0</c:v>
                </c:pt>
                <c:pt idx="3198">
                  <c:v>0</c:v>
                </c:pt>
                <c:pt idx="3199">
                  <c:v>0</c:v>
                </c:pt>
                <c:pt idx="3200">
                  <c:v>0</c:v>
                </c:pt>
                <c:pt idx="3201">
                  <c:v>0</c:v>
                </c:pt>
                <c:pt idx="3202">
                  <c:v>0</c:v>
                </c:pt>
                <c:pt idx="3203">
                  <c:v>0</c:v>
                </c:pt>
                <c:pt idx="3204">
                  <c:v>0</c:v>
                </c:pt>
                <c:pt idx="3205">
                  <c:v>0</c:v>
                </c:pt>
                <c:pt idx="3206">
                  <c:v>0</c:v>
                </c:pt>
                <c:pt idx="3207">
                  <c:v>0</c:v>
                </c:pt>
                <c:pt idx="3208">
                  <c:v>0</c:v>
                </c:pt>
                <c:pt idx="3209">
                  <c:v>0</c:v>
                </c:pt>
                <c:pt idx="3210">
                  <c:v>0</c:v>
                </c:pt>
                <c:pt idx="3211">
                  <c:v>0</c:v>
                </c:pt>
                <c:pt idx="3212">
                  <c:v>0</c:v>
                </c:pt>
                <c:pt idx="3213">
                  <c:v>0</c:v>
                </c:pt>
                <c:pt idx="3214">
                  <c:v>0</c:v>
                </c:pt>
                <c:pt idx="3215">
                  <c:v>0</c:v>
                </c:pt>
                <c:pt idx="3216">
                  <c:v>0</c:v>
                </c:pt>
                <c:pt idx="3217">
                  <c:v>0</c:v>
                </c:pt>
                <c:pt idx="3218">
                  <c:v>0</c:v>
                </c:pt>
                <c:pt idx="3219">
                  <c:v>0</c:v>
                </c:pt>
                <c:pt idx="3220">
                  <c:v>0</c:v>
                </c:pt>
                <c:pt idx="3221">
                  <c:v>0</c:v>
                </c:pt>
                <c:pt idx="3222">
                  <c:v>0</c:v>
                </c:pt>
                <c:pt idx="3223">
                  <c:v>0</c:v>
                </c:pt>
                <c:pt idx="3224">
                  <c:v>0</c:v>
                </c:pt>
                <c:pt idx="3225">
                  <c:v>0</c:v>
                </c:pt>
                <c:pt idx="3226">
                  <c:v>0</c:v>
                </c:pt>
                <c:pt idx="3227">
                  <c:v>0</c:v>
                </c:pt>
                <c:pt idx="3228">
                  <c:v>0</c:v>
                </c:pt>
                <c:pt idx="3229">
                  <c:v>0</c:v>
                </c:pt>
                <c:pt idx="3230">
                  <c:v>0</c:v>
                </c:pt>
                <c:pt idx="3231">
                  <c:v>0</c:v>
                </c:pt>
                <c:pt idx="3232">
                  <c:v>0</c:v>
                </c:pt>
                <c:pt idx="3233">
                  <c:v>0</c:v>
                </c:pt>
                <c:pt idx="3234">
                  <c:v>0</c:v>
                </c:pt>
                <c:pt idx="3235">
                  <c:v>0</c:v>
                </c:pt>
                <c:pt idx="3236">
                  <c:v>0</c:v>
                </c:pt>
                <c:pt idx="3237">
                  <c:v>0</c:v>
                </c:pt>
                <c:pt idx="3238">
                  <c:v>0</c:v>
                </c:pt>
                <c:pt idx="3239">
                  <c:v>0</c:v>
                </c:pt>
                <c:pt idx="3240">
                  <c:v>0</c:v>
                </c:pt>
                <c:pt idx="3241">
                  <c:v>0</c:v>
                </c:pt>
                <c:pt idx="3242">
                  <c:v>0</c:v>
                </c:pt>
                <c:pt idx="3243">
                  <c:v>0</c:v>
                </c:pt>
                <c:pt idx="3244">
                  <c:v>0</c:v>
                </c:pt>
                <c:pt idx="3245">
                  <c:v>0</c:v>
                </c:pt>
                <c:pt idx="3246">
                  <c:v>0</c:v>
                </c:pt>
                <c:pt idx="3247">
                  <c:v>0</c:v>
                </c:pt>
                <c:pt idx="3248">
                  <c:v>0</c:v>
                </c:pt>
                <c:pt idx="3249">
                  <c:v>0</c:v>
                </c:pt>
                <c:pt idx="3250">
                  <c:v>0</c:v>
                </c:pt>
                <c:pt idx="3251">
                  <c:v>0</c:v>
                </c:pt>
                <c:pt idx="3252">
                  <c:v>0</c:v>
                </c:pt>
                <c:pt idx="3253">
                  <c:v>0</c:v>
                </c:pt>
                <c:pt idx="3254">
                  <c:v>0</c:v>
                </c:pt>
                <c:pt idx="3255">
                  <c:v>0</c:v>
                </c:pt>
                <c:pt idx="3256">
                  <c:v>0</c:v>
                </c:pt>
                <c:pt idx="3257">
                  <c:v>0</c:v>
                </c:pt>
                <c:pt idx="3258">
                  <c:v>0</c:v>
                </c:pt>
                <c:pt idx="3259">
                  <c:v>0</c:v>
                </c:pt>
                <c:pt idx="3260">
                  <c:v>0</c:v>
                </c:pt>
                <c:pt idx="3261">
                  <c:v>0</c:v>
                </c:pt>
                <c:pt idx="3262">
                  <c:v>0</c:v>
                </c:pt>
                <c:pt idx="3263">
                  <c:v>0</c:v>
                </c:pt>
                <c:pt idx="3264">
                  <c:v>0</c:v>
                </c:pt>
                <c:pt idx="3265">
                  <c:v>0</c:v>
                </c:pt>
                <c:pt idx="3266">
                  <c:v>0</c:v>
                </c:pt>
                <c:pt idx="3267">
                  <c:v>0</c:v>
                </c:pt>
                <c:pt idx="3268">
                  <c:v>0</c:v>
                </c:pt>
                <c:pt idx="3269">
                  <c:v>0</c:v>
                </c:pt>
                <c:pt idx="3270">
                  <c:v>0</c:v>
                </c:pt>
                <c:pt idx="3271">
                  <c:v>0</c:v>
                </c:pt>
                <c:pt idx="3272">
                  <c:v>0</c:v>
                </c:pt>
                <c:pt idx="3273">
                  <c:v>0</c:v>
                </c:pt>
                <c:pt idx="3274">
                  <c:v>0</c:v>
                </c:pt>
                <c:pt idx="3275">
                  <c:v>0</c:v>
                </c:pt>
                <c:pt idx="3276">
                  <c:v>0</c:v>
                </c:pt>
                <c:pt idx="3277">
                  <c:v>0</c:v>
                </c:pt>
                <c:pt idx="3278">
                  <c:v>0</c:v>
                </c:pt>
                <c:pt idx="3279">
                  <c:v>0</c:v>
                </c:pt>
                <c:pt idx="3280">
                  <c:v>0</c:v>
                </c:pt>
                <c:pt idx="3281">
                  <c:v>0</c:v>
                </c:pt>
                <c:pt idx="3282">
                  <c:v>0</c:v>
                </c:pt>
                <c:pt idx="3283">
                  <c:v>0</c:v>
                </c:pt>
                <c:pt idx="3284">
                  <c:v>0</c:v>
                </c:pt>
                <c:pt idx="3285">
                  <c:v>0</c:v>
                </c:pt>
                <c:pt idx="3286">
                  <c:v>0</c:v>
                </c:pt>
                <c:pt idx="3287">
                  <c:v>0</c:v>
                </c:pt>
                <c:pt idx="3288">
                  <c:v>0</c:v>
                </c:pt>
                <c:pt idx="3289">
                  <c:v>0</c:v>
                </c:pt>
                <c:pt idx="3290">
                  <c:v>0</c:v>
                </c:pt>
                <c:pt idx="3291">
                  <c:v>0</c:v>
                </c:pt>
                <c:pt idx="3292">
                  <c:v>0</c:v>
                </c:pt>
                <c:pt idx="3293">
                  <c:v>0</c:v>
                </c:pt>
                <c:pt idx="3294">
                  <c:v>0</c:v>
                </c:pt>
                <c:pt idx="3295">
                  <c:v>0</c:v>
                </c:pt>
                <c:pt idx="3296">
                  <c:v>0</c:v>
                </c:pt>
                <c:pt idx="3297">
                  <c:v>0</c:v>
                </c:pt>
                <c:pt idx="3298">
                  <c:v>0</c:v>
                </c:pt>
                <c:pt idx="3299">
                  <c:v>0</c:v>
                </c:pt>
                <c:pt idx="3300">
                  <c:v>0</c:v>
                </c:pt>
                <c:pt idx="3301">
                  <c:v>0</c:v>
                </c:pt>
                <c:pt idx="3302">
                  <c:v>0</c:v>
                </c:pt>
                <c:pt idx="3303">
                  <c:v>0</c:v>
                </c:pt>
                <c:pt idx="3304">
                  <c:v>0</c:v>
                </c:pt>
                <c:pt idx="3305">
                  <c:v>0</c:v>
                </c:pt>
                <c:pt idx="3306">
                  <c:v>0</c:v>
                </c:pt>
                <c:pt idx="3307">
                  <c:v>0</c:v>
                </c:pt>
                <c:pt idx="3308">
                  <c:v>0</c:v>
                </c:pt>
                <c:pt idx="3309">
                  <c:v>0</c:v>
                </c:pt>
                <c:pt idx="3310">
                  <c:v>0</c:v>
                </c:pt>
                <c:pt idx="3311">
                  <c:v>0</c:v>
                </c:pt>
                <c:pt idx="3312">
                  <c:v>0</c:v>
                </c:pt>
                <c:pt idx="3313">
                  <c:v>0</c:v>
                </c:pt>
                <c:pt idx="3314">
                  <c:v>0</c:v>
                </c:pt>
                <c:pt idx="3315">
                  <c:v>0</c:v>
                </c:pt>
                <c:pt idx="3316">
                  <c:v>0</c:v>
                </c:pt>
                <c:pt idx="3317">
                  <c:v>0</c:v>
                </c:pt>
                <c:pt idx="3318">
                  <c:v>0</c:v>
                </c:pt>
                <c:pt idx="3319">
                  <c:v>0</c:v>
                </c:pt>
                <c:pt idx="3320">
                  <c:v>0</c:v>
                </c:pt>
                <c:pt idx="3321">
                  <c:v>0</c:v>
                </c:pt>
                <c:pt idx="3322">
                  <c:v>0</c:v>
                </c:pt>
                <c:pt idx="3323">
                  <c:v>0</c:v>
                </c:pt>
                <c:pt idx="3324">
                  <c:v>0</c:v>
                </c:pt>
                <c:pt idx="3325">
                  <c:v>0</c:v>
                </c:pt>
                <c:pt idx="3326">
                  <c:v>0</c:v>
                </c:pt>
                <c:pt idx="3327">
                  <c:v>0</c:v>
                </c:pt>
                <c:pt idx="3328">
                  <c:v>0</c:v>
                </c:pt>
                <c:pt idx="3329">
                  <c:v>0</c:v>
                </c:pt>
                <c:pt idx="3330">
                  <c:v>0</c:v>
                </c:pt>
                <c:pt idx="3331">
                  <c:v>0</c:v>
                </c:pt>
                <c:pt idx="3332">
                  <c:v>0</c:v>
                </c:pt>
                <c:pt idx="3333">
                  <c:v>0</c:v>
                </c:pt>
                <c:pt idx="3334">
                  <c:v>0</c:v>
                </c:pt>
                <c:pt idx="3335">
                  <c:v>0</c:v>
                </c:pt>
                <c:pt idx="3336">
                  <c:v>0</c:v>
                </c:pt>
                <c:pt idx="3337">
                  <c:v>0</c:v>
                </c:pt>
                <c:pt idx="3338">
                  <c:v>0</c:v>
                </c:pt>
                <c:pt idx="3339">
                  <c:v>0</c:v>
                </c:pt>
                <c:pt idx="3340">
                  <c:v>0</c:v>
                </c:pt>
                <c:pt idx="3341">
                  <c:v>0</c:v>
                </c:pt>
                <c:pt idx="3342">
                  <c:v>0</c:v>
                </c:pt>
                <c:pt idx="3343">
                  <c:v>0</c:v>
                </c:pt>
                <c:pt idx="3344">
                  <c:v>0</c:v>
                </c:pt>
                <c:pt idx="3345">
                  <c:v>0</c:v>
                </c:pt>
                <c:pt idx="3346">
                  <c:v>0</c:v>
                </c:pt>
                <c:pt idx="3347">
                  <c:v>0</c:v>
                </c:pt>
                <c:pt idx="3348">
                  <c:v>0</c:v>
                </c:pt>
                <c:pt idx="3349">
                  <c:v>0</c:v>
                </c:pt>
                <c:pt idx="3350">
                  <c:v>0</c:v>
                </c:pt>
                <c:pt idx="3351">
                  <c:v>0</c:v>
                </c:pt>
                <c:pt idx="3352">
                  <c:v>0</c:v>
                </c:pt>
                <c:pt idx="3353">
                  <c:v>0</c:v>
                </c:pt>
                <c:pt idx="3354">
                  <c:v>0</c:v>
                </c:pt>
                <c:pt idx="3355">
                  <c:v>0</c:v>
                </c:pt>
                <c:pt idx="3356">
                  <c:v>0</c:v>
                </c:pt>
                <c:pt idx="3357">
                  <c:v>0</c:v>
                </c:pt>
                <c:pt idx="3358">
                  <c:v>0</c:v>
                </c:pt>
                <c:pt idx="3359">
                  <c:v>0</c:v>
                </c:pt>
                <c:pt idx="3360">
                  <c:v>0</c:v>
                </c:pt>
                <c:pt idx="3361">
                  <c:v>0</c:v>
                </c:pt>
                <c:pt idx="3362">
                  <c:v>0</c:v>
                </c:pt>
                <c:pt idx="3363">
                  <c:v>0</c:v>
                </c:pt>
                <c:pt idx="3364">
                  <c:v>0</c:v>
                </c:pt>
                <c:pt idx="3365">
                  <c:v>0</c:v>
                </c:pt>
                <c:pt idx="3366">
                  <c:v>0</c:v>
                </c:pt>
                <c:pt idx="3367">
                  <c:v>0</c:v>
                </c:pt>
                <c:pt idx="3368">
                  <c:v>0</c:v>
                </c:pt>
                <c:pt idx="3369">
                  <c:v>0</c:v>
                </c:pt>
                <c:pt idx="3370">
                  <c:v>0</c:v>
                </c:pt>
                <c:pt idx="3371">
                  <c:v>0</c:v>
                </c:pt>
                <c:pt idx="3372">
                  <c:v>0</c:v>
                </c:pt>
                <c:pt idx="3373">
                  <c:v>0</c:v>
                </c:pt>
                <c:pt idx="3374">
                  <c:v>0</c:v>
                </c:pt>
                <c:pt idx="3375">
                  <c:v>0</c:v>
                </c:pt>
                <c:pt idx="3376">
                  <c:v>0</c:v>
                </c:pt>
                <c:pt idx="3377">
                  <c:v>0</c:v>
                </c:pt>
                <c:pt idx="3378">
                  <c:v>0</c:v>
                </c:pt>
                <c:pt idx="3379">
                  <c:v>0</c:v>
                </c:pt>
                <c:pt idx="3380">
                  <c:v>0</c:v>
                </c:pt>
                <c:pt idx="3381">
                  <c:v>0</c:v>
                </c:pt>
                <c:pt idx="3382">
                  <c:v>0</c:v>
                </c:pt>
                <c:pt idx="3383">
                  <c:v>0</c:v>
                </c:pt>
                <c:pt idx="3384">
                  <c:v>0</c:v>
                </c:pt>
                <c:pt idx="3385">
                  <c:v>0</c:v>
                </c:pt>
                <c:pt idx="3386">
                  <c:v>0</c:v>
                </c:pt>
                <c:pt idx="3387">
                  <c:v>0</c:v>
                </c:pt>
                <c:pt idx="3388">
                  <c:v>0</c:v>
                </c:pt>
                <c:pt idx="3389">
                  <c:v>0</c:v>
                </c:pt>
                <c:pt idx="3390">
                  <c:v>0</c:v>
                </c:pt>
                <c:pt idx="3391">
                  <c:v>0</c:v>
                </c:pt>
                <c:pt idx="3392">
                  <c:v>0</c:v>
                </c:pt>
                <c:pt idx="3393">
                  <c:v>0</c:v>
                </c:pt>
                <c:pt idx="3394">
                  <c:v>0</c:v>
                </c:pt>
                <c:pt idx="3395">
                  <c:v>0</c:v>
                </c:pt>
                <c:pt idx="3396">
                  <c:v>0</c:v>
                </c:pt>
                <c:pt idx="3397">
                  <c:v>0</c:v>
                </c:pt>
                <c:pt idx="3398">
                  <c:v>0</c:v>
                </c:pt>
                <c:pt idx="3399">
                  <c:v>0</c:v>
                </c:pt>
                <c:pt idx="3400">
                  <c:v>0</c:v>
                </c:pt>
                <c:pt idx="3401">
                  <c:v>0</c:v>
                </c:pt>
                <c:pt idx="3402">
                  <c:v>0</c:v>
                </c:pt>
                <c:pt idx="3403">
                  <c:v>0</c:v>
                </c:pt>
                <c:pt idx="3404">
                  <c:v>0</c:v>
                </c:pt>
                <c:pt idx="3405">
                  <c:v>0</c:v>
                </c:pt>
                <c:pt idx="3406">
                  <c:v>0</c:v>
                </c:pt>
                <c:pt idx="3407">
                  <c:v>0</c:v>
                </c:pt>
                <c:pt idx="3408">
                  <c:v>0</c:v>
                </c:pt>
                <c:pt idx="3409">
                  <c:v>0</c:v>
                </c:pt>
                <c:pt idx="3410">
                  <c:v>0</c:v>
                </c:pt>
                <c:pt idx="3411">
                  <c:v>0</c:v>
                </c:pt>
                <c:pt idx="3412">
                  <c:v>0</c:v>
                </c:pt>
                <c:pt idx="3413">
                  <c:v>0</c:v>
                </c:pt>
                <c:pt idx="3414">
                  <c:v>0</c:v>
                </c:pt>
                <c:pt idx="3415">
                  <c:v>0</c:v>
                </c:pt>
                <c:pt idx="3416">
                  <c:v>0</c:v>
                </c:pt>
                <c:pt idx="3417">
                  <c:v>0</c:v>
                </c:pt>
                <c:pt idx="3418">
                  <c:v>0</c:v>
                </c:pt>
                <c:pt idx="3419">
                  <c:v>0</c:v>
                </c:pt>
                <c:pt idx="3420">
                  <c:v>0</c:v>
                </c:pt>
                <c:pt idx="3421">
                  <c:v>0</c:v>
                </c:pt>
                <c:pt idx="3422">
                  <c:v>0</c:v>
                </c:pt>
                <c:pt idx="3423">
                  <c:v>0</c:v>
                </c:pt>
                <c:pt idx="3424">
                  <c:v>0</c:v>
                </c:pt>
                <c:pt idx="3425">
                  <c:v>0</c:v>
                </c:pt>
                <c:pt idx="3426">
                  <c:v>0</c:v>
                </c:pt>
                <c:pt idx="3427">
                  <c:v>0</c:v>
                </c:pt>
                <c:pt idx="3428">
                  <c:v>0</c:v>
                </c:pt>
                <c:pt idx="3429">
                  <c:v>0</c:v>
                </c:pt>
                <c:pt idx="3430">
                  <c:v>0</c:v>
                </c:pt>
                <c:pt idx="3431">
                  <c:v>0</c:v>
                </c:pt>
                <c:pt idx="3432">
                  <c:v>0</c:v>
                </c:pt>
                <c:pt idx="3433">
                  <c:v>0</c:v>
                </c:pt>
                <c:pt idx="3434">
                  <c:v>0</c:v>
                </c:pt>
                <c:pt idx="3435">
                  <c:v>0</c:v>
                </c:pt>
                <c:pt idx="3436">
                  <c:v>0</c:v>
                </c:pt>
                <c:pt idx="3437">
                  <c:v>0</c:v>
                </c:pt>
                <c:pt idx="3438">
                  <c:v>0</c:v>
                </c:pt>
                <c:pt idx="3439">
                  <c:v>0</c:v>
                </c:pt>
                <c:pt idx="3440">
                  <c:v>0</c:v>
                </c:pt>
                <c:pt idx="3441">
                  <c:v>0</c:v>
                </c:pt>
                <c:pt idx="3442">
                  <c:v>0</c:v>
                </c:pt>
                <c:pt idx="3443">
                  <c:v>0</c:v>
                </c:pt>
                <c:pt idx="3444">
                  <c:v>0</c:v>
                </c:pt>
                <c:pt idx="3445">
                  <c:v>0</c:v>
                </c:pt>
                <c:pt idx="3446">
                  <c:v>0</c:v>
                </c:pt>
                <c:pt idx="3447">
                  <c:v>0</c:v>
                </c:pt>
                <c:pt idx="3448">
                  <c:v>0</c:v>
                </c:pt>
                <c:pt idx="3449">
                  <c:v>0</c:v>
                </c:pt>
                <c:pt idx="3450">
                  <c:v>0</c:v>
                </c:pt>
                <c:pt idx="3451">
                  <c:v>0</c:v>
                </c:pt>
                <c:pt idx="3452">
                  <c:v>0</c:v>
                </c:pt>
                <c:pt idx="3453">
                  <c:v>0</c:v>
                </c:pt>
                <c:pt idx="3454">
                  <c:v>0</c:v>
                </c:pt>
                <c:pt idx="3455">
                  <c:v>0</c:v>
                </c:pt>
                <c:pt idx="3456">
                  <c:v>0</c:v>
                </c:pt>
                <c:pt idx="3457">
                  <c:v>0</c:v>
                </c:pt>
                <c:pt idx="3458">
                  <c:v>0</c:v>
                </c:pt>
                <c:pt idx="3459">
                  <c:v>0</c:v>
                </c:pt>
                <c:pt idx="3460">
                  <c:v>0</c:v>
                </c:pt>
                <c:pt idx="3461">
                  <c:v>0</c:v>
                </c:pt>
                <c:pt idx="3462">
                  <c:v>0</c:v>
                </c:pt>
                <c:pt idx="3463">
                  <c:v>0</c:v>
                </c:pt>
                <c:pt idx="3464">
                  <c:v>0</c:v>
                </c:pt>
                <c:pt idx="3465">
                  <c:v>0</c:v>
                </c:pt>
                <c:pt idx="3466">
                  <c:v>0</c:v>
                </c:pt>
                <c:pt idx="3467">
                  <c:v>0</c:v>
                </c:pt>
                <c:pt idx="3468">
                  <c:v>0</c:v>
                </c:pt>
                <c:pt idx="3469">
                  <c:v>0</c:v>
                </c:pt>
                <c:pt idx="3470">
                  <c:v>0</c:v>
                </c:pt>
                <c:pt idx="3471">
                  <c:v>0</c:v>
                </c:pt>
                <c:pt idx="3472">
                  <c:v>0</c:v>
                </c:pt>
                <c:pt idx="3473">
                  <c:v>0</c:v>
                </c:pt>
                <c:pt idx="3474">
                  <c:v>0</c:v>
                </c:pt>
                <c:pt idx="3475">
                  <c:v>0</c:v>
                </c:pt>
                <c:pt idx="3476">
                  <c:v>0</c:v>
                </c:pt>
                <c:pt idx="3477">
                  <c:v>0</c:v>
                </c:pt>
                <c:pt idx="3478">
                  <c:v>0</c:v>
                </c:pt>
                <c:pt idx="3479">
                  <c:v>0</c:v>
                </c:pt>
                <c:pt idx="3480">
                  <c:v>0</c:v>
                </c:pt>
                <c:pt idx="3481">
                  <c:v>0</c:v>
                </c:pt>
                <c:pt idx="3482">
                  <c:v>0</c:v>
                </c:pt>
                <c:pt idx="3483">
                  <c:v>0</c:v>
                </c:pt>
                <c:pt idx="3484">
                  <c:v>0</c:v>
                </c:pt>
                <c:pt idx="3485">
                  <c:v>0</c:v>
                </c:pt>
                <c:pt idx="3486">
                  <c:v>0</c:v>
                </c:pt>
                <c:pt idx="3487">
                  <c:v>0</c:v>
                </c:pt>
                <c:pt idx="3488">
                  <c:v>0</c:v>
                </c:pt>
                <c:pt idx="3489">
                  <c:v>0</c:v>
                </c:pt>
                <c:pt idx="3490">
                  <c:v>0</c:v>
                </c:pt>
                <c:pt idx="3491">
                  <c:v>0</c:v>
                </c:pt>
                <c:pt idx="3492">
                  <c:v>0</c:v>
                </c:pt>
                <c:pt idx="3493">
                  <c:v>0</c:v>
                </c:pt>
                <c:pt idx="3494">
                  <c:v>0</c:v>
                </c:pt>
                <c:pt idx="3495">
                  <c:v>0</c:v>
                </c:pt>
                <c:pt idx="3496">
                  <c:v>0</c:v>
                </c:pt>
                <c:pt idx="3497">
                  <c:v>0</c:v>
                </c:pt>
                <c:pt idx="3498">
                  <c:v>0</c:v>
                </c:pt>
                <c:pt idx="3499">
                  <c:v>0</c:v>
                </c:pt>
                <c:pt idx="3500">
                  <c:v>0</c:v>
                </c:pt>
                <c:pt idx="3501">
                  <c:v>0</c:v>
                </c:pt>
                <c:pt idx="3502">
                  <c:v>0</c:v>
                </c:pt>
                <c:pt idx="3503">
                  <c:v>0</c:v>
                </c:pt>
                <c:pt idx="3504">
                  <c:v>0</c:v>
                </c:pt>
                <c:pt idx="3505">
                  <c:v>0</c:v>
                </c:pt>
                <c:pt idx="3506">
                  <c:v>0</c:v>
                </c:pt>
                <c:pt idx="3507">
                  <c:v>0</c:v>
                </c:pt>
                <c:pt idx="3508">
                  <c:v>0</c:v>
                </c:pt>
                <c:pt idx="3509">
                  <c:v>0</c:v>
                </c:pt>
                <c:pt idx="3510">
                  <c:v>0</c:v>
                </c:pt>
                <c:pt idx="3511">
                  <c:v>0</c:v>
                </c:pt>
                <c:pt idx="3512">
                  <c:v>0</c:v>
                </c:pt>
                <c:pt idx="3513">
                  <c:v>0</c:v>
                </c:pt>
                <c:pt idx="3514">
                  <c:v>0</c:v>
                </c:pt>
                <c:pt idx="3515">
                  <c:v>0</c:v>
                </c:pt>
                <c:pt idx="3516">
                  <c:v>0</c:v>
                </c:pt>
                <c:pt idx="3517">
                  <c:v>0</c:v>
                </c:pt>
                <c:pt idx="3518">
                  <c:v>0</c:v>
                </c:pt>
                <c:pt idx="3519">
                  <c:v>0</c:v>
                </c:pt>
                <c:pt idx="3520">
                  <c:v>0</c:v>
                </c:pt>
                <c:pt idx="3521">
                  <c:v>0</c:v>
                </c:pt>
                <c:pt idx="3522">
                  <c:v>0</c:v>
                </c:pt>
                <c:pt idx="3523">
                  <c:v>0</c:v>
                </c:pt>
                <c:pt idx="3524">
                  <c:v>0</c:v>
                </c:pt>
                <c:pt idx="3525">
                  <c:v>0</c:v>
                </c:pt>
                <c:pt idx="3526">
                  <c:v>0</c:v>
                </c:pt>
                <c:pt idx="3527">
                  <c:v>0</c:v>
                </c:pt>
                <c:pt idx="3528">
                  <c:v>0</c:v>
                </c:pt>
                <c:pt idx="3529">
                  <c:v>0</c:v>
                </c:pt>
                <c:pt idx="3530">
                  <c:v>0</c:v>
                </c:pt>
                <c:pt idx="3531">
                  <c:v>0</c:v>
                </c:pt>
                <c:pt idx="3532">
                  <c:v>0</c:v>
                </c:pt>
                <c:pt idx="3533">
                  <c:v>0</c:v>
                </c:pt>
                <c:pt idx="3534">
                  <c:v>0</c:v>
                </c:pt>
                <c:pt idx="3535">
                  <c:v>0</c:v>
                </c:pt>
                <c:pt idx="3536">
                  <c:v>0</c:v>
                </c:pt>
                <c:pt idx="3537">
                  <c:v>0</c:v>
                </c:pt>
                <c:pt idx="3538">
                  <c:v>0</c:v>
                </c:pt>
                <c:pt idx="3539">
                  <c:v>0</c:v>
                </c:pt>
                <c:pt idx="3540">
                  <c:v>0</c:v>
                </c:pt>
                <c:pt idx="3541">
                  <c:v>0</c:v>
                </c:pt>
                <c:pt idx="3542">
                  <c:v>0</c:v>
                </c:pt>
                <c:pt idx="3543">
                  <c:v>0</c:v>
                </c:pt>
                <c:pt idx="3544">
                  <c:v>0</c:v>
                </c:pt>
                <c:pt idx="3545">
                  <c:v>0</c:v>
                </c:pt>
                <c:pt idx="3546">
                  <c:v>0</c:v>
                </c:pt>
                <c:pt idx="3547">
                  <c:v>0</c:v>
                </c:pt>
                <c:pt idx="3548">
                  <c:v>0</c:v>
                </c:pt>
                <c:pt idx="3549">
                  <c:v>0</c:v>
                </c:pt>
                <c:pt idx="3550">
                  <c:v>0</c:v>
                </c:pt>
                <c:pt idx="3551">
                  <c:v>0</c:v>
                </c:pt>
                <c:pt idx="3552">
                  <c:v>0</c:v>
                </c:pt>
                <c:pt idx="3553">
                  <c:v>0</c:v>
                </c:pt>
                <c:pt idx="3554">
                  <c:v>0</c:v>
                </c:pt>
                <c:pt idx="3555">
                  <c:v>0</c:v>
                </c:pt>
                <c:pt idx="3556">
                  <c:v>0</c:v>
                </c:pt>
                <c:pt idx="3557">
                  <c:v>0</c:v>
                </c:pt>
                <c:pt idx="3558">
                  <c:v>0</c:v>
                </c:pt>
                <c:pt idx="3559">
                  <c:v>0</c:v>
                </c:pt>
                <c:pt idx="3560">
                  <c:v>0</c:v>
                </c:pt>
                <c:pt idx="3561">
                  <c:v>0</c:v>
                </c:pt>
                <c:pt idx="3562">
                  <c:v>0</c:v>
                </c:pt>
                <c:pt idx="3563">
                  <c:v>0</c:v>
                </c:pt>
                <c:pt idx="3564">
                  <c:v>0</c:v>
                </c:pt>
                <c:pt idx="3565">
                  <c:v>0</c:v>
                </c:pt>
                <c:pt idx="3566">
                  <c:v>0</c:v>
                </c:pt>
                <c:pt idx="3567">
                  <c:v>0</c:v>
                </c:pt>
                <c:pt idx="3568">
                  <c:v>0</c:v>
                </c:pt>
                <c:pt idx="3569">
                  <c:v>0</c:v>
                </c:pt>
                <c:pt idx="3570">
                  <c:v>0</c:v>
                </c:pt>
                <c:pt idx="3571">
                  <c:v>0</c:v>
                </c:pt>
                <c:pt idx="3572">
                  <c:v>0</c:v>
                </c:pt>
                <c:pt idx="3573">
                  <c:v>0</c:v>
                </c:pt>
                <c:pt idx="3574">
                  <c:v>0</c:v>
                </c:pt>
                <c:pt idx="3575">
                  <c:v>0</c:v>
                </c:pt>
                <c:pt idx="3576">
                  <c:v>0</c:v>
                </c:pt>
                <c:pt idx="3577">
                  <c:v>0</c:v>
                </c:pt>
                <c:pt idx="3578">
                  <c:v>0</c:v>
                </c:pt>
                <c:pt idx="3579">
                  <c:v>0</c:v>
                </c:pt>
                <c:pt idx="3580">
                  <c:v>0</c:v>
                </c:pt>
                <c:pt idx="3581">
                  <c:v>0</c:v>
                </c:pt>
                <c:pt idx="3582">
                  <c:v>0</c:v>
                </c:pt>
                <c:pt idx="3583">
                  <c:v>0</c:v>
                </c:pt>
                <c:pt idx="3584">
                  <c:v>0</c:v>
                </c:pt>
                <c:pt idx="3585">
                  <c:v>0</c:v>
                </c:pt>
                <c:pt idx="3586">
                  <c:v>0</c:v>
                </c:pt>
                <c:pt idx="3587">
                  <c:v>0</c:v>
                </c:pt>
                <c:pt idx="3588">
                  <c:v>0</c:v>
                </c:pt>
                <c:pt idx="3589">
                  <c:v>0</c:v>
                </c:pt>
                <c:pt idx="3590">
                  <c:v>0</c:v>
                </c:pt>
                <c:pt idx="3591">
                  <c:v>0</c:v>
                </c:pt>
                <c:pt idx="3592">
                  <c:v>0</c:v>
                </c:pt>
                <c:pt idx="3593">
                  <c:v>0</c:v>
                </c:pt>
                <c:pt idx="3594">
                  <c:v>0</c:v>
                </c:pt>
                <c:pt idx="3595">
                  <c:v>0</c:v>
                </c:pt>
                <c:pt idx="3596">
                  <c:v>0</c:v>
                </c:pt>
                <c:pt idx="3597">
                  <c:v>0</c:v>
                </c:pt>
                <c:pt idx="3598">
                  <c:v>0</c:v>
                </c:pt>
                <c:pt idx="3599">
                  <c:v>0</c:v>
                </c:pt>
                <c:pt idx="3600">
                  <c:v>0</c:v>
                </c:pt>
                <c:pt idx="3601">
                  <c:v>0</c:v>
                </c:pt>
                <c:pt idx="3602">
                  <c:v>0</c:v>
                </c:pt>
                <c:pt idx="3603">
                  <c:v>0</c:v>
                </c:pt>
                <c:pt idx="3604">
                  <c:v>0</c:v>
                </c:pt>
                <c:pt idx="3605">
                  <c:v>0</c:v>
                </c:pt>
                <c:pt idx="3606">
                  <c:v>0</c:v>
                </c:pt>
                <c:pt idx="3607">
                  <c:v>0</c:v>
                </c:pt>
                <c:pt idx="3608">
                  <c:v>0</c:v>
                </c:pt>
                <c:pt idx="3609">
                  <c:v>0</c:v>
                </c:pt>
                <c:pt idx="3610">
                  <c:v>0</c:v>
                </c:pt>
                <c:pt idx="3611">
                  <c:v>0</c:v>
                </c:pt>
                <c:pt idx="3612">
                  <c:v>0</c:v>
                </c:pt>
                <c:pt idx="3613">
                  <c:v>0</c:v>
                </c:pt>
                <c:pt idx="3614">
                  <c:v>0</c:v>
                </c:pt>
                <c:pt idx="3615">
                  <c:v>0</c:v>
                </c:pt>
                <c:pt idx="3616">
                  <c:v>0</c:v>
                </c:pt>
                <c:pt idx="3617">
                  <c:v>0</c:v>
                </c:pt>
                <c:pt idx="3618">
                  <c:v>0</c:v>
                </c:pt>
                <c:pt idx="3619">
                  <c:v>0</c:v>
                </c:pt>
                <c:pt idx="3620">
                  <c:v>0</c:v>
                </c:pt>
                <c:pt idx="3621">
                  <c:v>0</c:v>
                </c:pt>
                <c:pt idx="3622">
                  <c:v>0</c:v>
                </c:pt>
                <c:pt idx="3623">
                  <c:v>0</c:v>
                </c:pt>
                <c:pt idx="3624">
                  <c:v>0</c:v>
                </c:pt>
                <c:pt idx="3625">
                  <c:v>0</c:v>
                </c:pt>
                <c:pt idx="3626">
                  <c:v>0</c:v>
                </c:pt>
                <c:pt idx="3627">
                  <c:v>0</c:v>
                </c:pt>
                <c:pt idx="3628">
                  <c:v>0</c:v>
                </c:pt>
                <c:pt idx="3629">
                  <c:v>0</c:v>
                </c:pt>
                <c:pt idx="3630">
                  <c:v>0</c:v>
                </c:pt>
                <c:pt idx="3631">
                  <c:v>0</c:v>
                </c:pt>
                <c:pt idx="3632">
                  <c:v>0</c:v>
                </c:pt>
                <c:pt idx="3633">
                  <c:v>0</c:v>
                </c:pt>
                <c:pt idx="3634">
                  <c:v>0</c:v>
                </c:pt>
                <c:pt idx="3635">
                  <c:v>0</c:v>
                </c:pt>
                <c:pt idx="3636">
                  <c:v>0</c:v>
                </c:pt>
                <c:pt idx="3637">
                  <c:v>0</c:v>
                </c:pt>
                <c:pt idx="3638">
                  <c:v>0</c:v>
                </c:pt>
                <c:pt idx="3639">
                  <c:v>0</c:v>
                </c:pt>
                <c:pt idx="3640">
                  <c:v>0</c:v>
                </c:pt>
                <c:pt idx="3641">
                  <c:v>0</c:v>
                </c:pt>
                <c:pt idx="3642">
                  <c:v>0</c:v>
                </c:pt>
                <c:pt idx="3643">
                  <c:v>0</c:v>
                </c:pt>
                <c:pt idx="3644">
                  <c:v>0</c:v>
                </c:pt>
                <c:pt idx="3645">
                  <c:v>0</c:v>
                </c:pt>
                <c:pt idx="3646">
                  <c:v>0</c:v>
                </c:pt>
                <c:pt idx="3647">
                  <c:v>0</c:v>
                </c:pt>
                <c:pt idx="3648">
                  <c:v>0</c:v>
                </c:pt>
                <c:pt idx="3649">
                  <c:v>0</c:v>
                </c:pt>
                <c:pt idx="3650">
                  <c:v>0</c:v>
                </c:pt>
                <c:pt idx="3651">
                  <c:v>0</c:v>
                </c:pt>
                <c:pt idx="3652">
                  <c:v>0</c:v>
                </c:pt>
                <c:pt idx="3653">
                  <c:v>0</c:v>
                </c:pt>
                <c:pt idx="3654">
                  <c:v>0</c:v>
                </c:pt>
                <c:pt idx="3655">
                  <c:v>0</c:v>
                </c:pt>
                <c:pt idx="3656">
                  <c:v>0</c:v>
                </c:pt>
                <c:pt idx="3657">
                  <c:v>0</c:v>
                </c:pt>
                <c:pt idx="3658">
                  <c:v>0</c:v>
                </c:pt>
                <c:pt idx="3659">
                  <c:v>0</c:v>
                </c:pt>
                <c:pt idx="3660">
                  <c:v>0</c:v>
                </c:pt>
                <c:pt idx="3661">
                  <c:v>0</c:v>
                </c:pt>
                <c:pt idx="3662">
                  <c:v>0</c:v>
                </c:pt>
                <c:pt idx="3663">
                  <c:v>0</c:v>
                </c:pt>
                <c:pt idx="3664">
                  <c:v>0</c:v>
                </c:pt>
                <c:pt idx="3665">
                  <c:v>0</c:v>
                </c:pt>
                <c:pt idx="3666">
                  <c:v>0</c:v>
                </c:pt>
                <c:pt idx="3667">
                  <c:v>0</c:v>
                </c:pt>
                <c:pt idx="3668">
                  <c:v>0</c:v>
                </c:pt>
                <c:pt idx="3669">
                  <c:v>0</c:v>
                </c:pt>
                <c:pt idx="3670">
                  <c:v>0</c:v>
                </c:pt>
                <c:pt idx="3671">
                  <c:v>0</c:v>
                </c:pt>
                <c:pt idx="3672">
                  <c:v>0</c:v>
                </c:pt>
                <c:pt idx="3673">
                  <c:v>0</c:v>
                </c:pt>
                <c:pt idx="3674">
                  <c:v>0</c:v>
                </c:pt>
                <c:pt idx="3675">
                  <c:v>0</c:v>
                </c:pt>
                <c:pt idx="3676">
                  <c:v>0</c:v>
                </c:pt>
                <c:pt idx="3677">
                  <c:v>0</c:v>
                </c:pt>
                <c:pt idx="3678">
                  <c:v>0</c:v>
                </c:pt>
                <c:pt idx="3679">
                  <c:v>0</c:v>
                </c:pt>
                <c:pt idx="3680">
                  <c:v>0</c:v>
                </c:pt>
                <c:pt idx="3681">
                  <c:v>0</c:v>
                </c:pt>
                <c:pt idx="3682">
                  <c:v>0</c:v>
                </c:pt>
                <c:pt idx="3683">
                  <c:v>0</c:v>
                </c:pt>
                <c:pt idx="3684">
                  <c:v>0</c:v>
                </c:pt>
                <c:pt idx="3685">
                  <c:v>0</c:v>
                </c:pt>
                <c:pt idx="3686">
                  <c:v>0</c:v>
                </c:pt>
                <c:pt idx="3687">
                  <c:v>0</c:v>
                </c:pt>
                <c:pt idx="3688">
                  <c:v>0</c:v>
                </c:pt>
                <c:pt idx="3689">
                  <c:v>0</c:v>
                </c:pt>
                <c:pt idx="3690">
                  <c:v>0</c:v>
                </c:pt>
                <c:pt idx="3691">
                  <c:v>0</c:v>
                </c:pt>
                <c:pt idx="3692">
                  <c:v>0</c:v>
                </c:pt>
                <c:pt idx="3693">
                  <c:v>0</c:v>
                </c:pt>
                <c:pt idx="3694">
                  <c:v>0</c:v>
                </c:pt>
                <c:pt idx="3695">
                  <c:v>0</c:v>
                </c:pt>
                <c:pt idx="3696">
                  <c:v>0</c:v>
                </c:pt>
                <c:pt idx="3697">
                  <c:v>0</c:v>
                </c:pt>
                <c:pt idx="3698">
                  <c:v>0</c:v>
                </c:pt>
                <c:pt idx="3699">
                  <c:v>0</c:v>
                </c:pt>
                <c:pt idx="3700">
                  <c:v>0</c:v>
                </c:pt>
                <c:pt idx="3701">
                  <c:v>0</c:v>
                </c:pt>
                <c:pt idx="3702">
                  <c:v>0</c:v>
                </c:pt>
                <c:pt idx="3703">
                  <c:v>0</c:v>
                </c:pt>
                <c:pt idx="3704">
                  <c:v>0</c:v>
                </c:pt>
                <c:pt idx="3705">
                  <c:v>0</c:v>
                </c:pt>
                <c:pt idx="3706">
                  <c:v>0</c:v>
                </c:pt>
                <c:pt idx="3707">
                  <c:v>0</c:v>
                </c:pt>
                <c:pt idx="3708">
                  <c:v>0</c:v>
                </c:pt>
                <c:pt idx="3709">
                  <c:v>0</c:v>
                </c:pt>
                <c:pt idx="3710">
                  <c:v>0</c:v>
                </c:pt>
                <c:pt idx="3711">
                  <c:v>0</c:v>
                </c:pt>
                <c:pt idx="3712">
                  <c:v>0</c:v>
                </c:pt>
                <c:pt idx="3713">
                  <c:v>0</c:v>
                </c:pt>
                <c:pt idx="3714">
                  <c:v>0</c:v>
                </c:pt>
                <c:pt idx="3715">
                  <c:v>0</c:v>
                </c:pt>
                <c:pt idx="3716">
                  <c:v>0</c:v>
                </c:pt>
                <c:pt idx="3717">
                  <c:v>0</c:v>
                </c:pt>
                <c:pt idx="3718">
                  <c:v>0</c:v>
                </c:pt>
                <c:pt idx="3719">
                  <c:v>0</c:v>
                </c:pt>
                <c:pt idx="3720">
                  <c:v>0</c:v>
                </c:pt>
                <c:pt idx="3721">
                  <c:v>0</c:v>
                </c:pt>
                <c:pt idx="3722">
                  <c:v>0</c:v>
                </c:pt>
                <c:pt idx="3723">
                  <c:v>0</c:v>
                </c:pt>
                <c:pt idx="3724">
                  <c:v>0</c:v>
                </c:pt>
                <c:pt idx="3725">
                  <c:v>0</c:v>
                </c:pt>
                <c:pt idx="3726">
                  <c:v>0</c:v>
                </c:pt>
                <c:pt idx="3727">
                  <c:v>0</c:v>
                </c:pt>
                <c:pt idx="3728">
                  <c:v>0</c:v>
                </c:pt>
                <c:pt idx="3729">
                  <c:v>0</c:v>
                </c:pt>
                <c:pt idx="3730">
                  <c:v>0</c:v>
                </c:pt>
                <c:pt idx="3731">
                  <c:v>0</c:v>
                </c:pt>
                <c:pt idx="3732">
                  <c:v>0</c:v>
                </c:pt>
                <c:pt idx="3733">
                  <c:v>0</c:v>
                </c:pt>
                <c:pt idx="3734">
                  <c:v>0</c:v>
                </c:pt>
                <c:pt idx="3735">
                  <c:v>0</c:v>
                </c:pt>
                <c:pt idx="3736">
                  <c:v>0</c:v>
                </c:pt>
                <c:pt idx="3737">
                  <c:v>0</c:v>
                </c:pt>
                <c:pt idx="3738">
                  <c:v>0</c:v>
                </c:pt>
                <c:pt idx="3739">
                  <c:v>0</c:v>
                </c:pt>
                <c:pt idx="3740">
                  <c:v>0</c:v>
                </c:pt>
                <c:pt idx="3741">
                  <c:v>0</c:v>
                </c:pt>
                <c:pt idx="3742">
                  <c:v>0</c:v>
                </c:pt>
                <c:pt idx="3743">
                  <c:v>0</c:v>
                </c:pt>
                <c:pt idx="3744">
                  <c:v>0</c:v>
                </c:pt>
                <c:pt idx="3745">
                  <c:v>0</c:v>
                </c:pt>
                <c:pt idx="3746">
                  <c:v>0</c:v>
                </c:pt>
                <c:pt idx="3747">
                  <c:v>0</c:v>
                </c:pt>
                <c:pt idx="3748">
                  <c:v>0</c:v>
                </c:pt>
                <c:pt idx="3749">
                  <c:v>0</c:v>
                </c:pt>
                <c:pt idx="3750">
                  <c:v>0</c:v>
                </c:pt>
                <c:pt idx="3751">
                  <c:v>0</c:v>
                </c:pt>
                <c:pt idx="3752">
                  <c:v>0</c:v>
                </c:pt>
                <c:pt idx="3753">
                  <c:v>0</c:v>
                </c:pt>
                <c:pt idx="3754">
                  <c:v>0</c:v>
                </c:pt>
                <c:pt idx="3755">
                  <c:v>0</c:v>
                </c:pt>
                <c:pt idx="3756">
                  <c:v>0</c:v>
                </c:pt>
                <c:pt idx="3757">
                  <c:v>0</c:v>
                </c:pt>
                <c:pt idx="3758">
                  <c:v>0</c:v>
                </c:pt>
                <c:pt idx="3759">
                  <c:v>0</c:v>
                </c:pt>
                <c:pt idx="3760">
                  <c:v>0</c:v>
                </c:pt>
                <c:pt idx="3761">
                  <c:v>0</c:v>
                </c:pt>
                <c:pt idx="3762">
                  <c:v>0</c:v>
                </c:pt>
                <c:pt idx="3763">
                  <c:v>0</c:v>
                </c:pt>
                <c:pt idx="3764">
                  <c:v>0</c:v>
                </c:pt>
                <c:pt idx="3765">
                  <c:v>0</c:v>
                </c:pt>
                <c:pt idx="3766">
                  <c:v>0</c:v>
                </c:pt>
                <c:pt idx="3767">
                  <c:v>0</c:v>
                </c:pt>
                <c:pt idx="3768">
                  <c:v>0</c:v>
                </c:pt>
                <c:pt idx="3769">
                  <c:v>0</c:v>
                </c:pt>
                <c:pt idx="3770">
                  <c:v>0</c:v>
                </c:pt>
                <c:pt idx="3771">
                  <c:v>0</c:v>
                </c:pt>
                <c:pt idx="3772">
                  <c:v>0</c:v>
                </c:pt>
                <c:pt idx="3773">
                  <c:v>0</c:v>
                </c:pt>
                <c:pt idx="3774">
                  <c:v>0</c:v>
                </c:pt>
                <c:pt idx="3775">
                  <c:v>0</c:v>
                </c:pt>
                <c:pt idx="3776">
                  <c:v>0</c:v>
                </c:pt>
                <c:pt idx="3777">
                  <c:v>0</c:v>
                </c:pt>
                <c:pt idx="3778">
                  <c:v>0</c:v>
                </c:pt>
                <c:pt idx="3779">
                  <c:v>0</c:v>
                </c:pt>
                <c:pt idx="3780">
                  <c:v>0</c:v>
                </c:pt>
                <c:pt idx="3781">
                  <c:v>0</c:v>
                </c:pt>
                <c:pt idx="3782">
                  <c:v>0</c:v>
                </c:pt>
                <c:pt idx="3783">
                  <c:v>0</c:v>
                </c:pt>
                <c:pt idx="3784">
                  <c:v>0</c:v>
                </c:pt>
                <c:pt idx="3785">
                  <c:v>0</c:v>
                </c:pt>
                <c:pt idx="3786">
                  <c:v>0</c:v>
                </c:pt>
                <c:pt idx="3787">
                  <c:v>0</c:v>
                </c:pt>
                <c:pt idx="3788">
                  <c:v>0</c:v>
                </c:pt>
                <c:pt idx="3789">
                  <c:v>0</c:v>
                </c:pt>
                <c:pt idx="3790">
                  <c:v>0</c:v>
                </c:pt>
                <c:pt idx="3791">
                  <c:v>0</c:v>
                </c:pt>
                <c:pt idx="3792">
                  <c:v>0</c:v>
                </c:pt>
                <c:pt idx="3793">
                  <c:v>0</c:v>
                </c:pt>
                <c:pt idx="3794">
                  <c:v>0</c:v>
                </c:pt>
                <c:pt idx="3795">
                  <c:v>0</c:v>
                </c:pt>
                <c:pt idx="3796">
                  <c:v>0</c:v>
                </c:pt>
                <c:pt idx="3797">
                  <c:v>0</c:v>
                </c:pt>
                <c:pt idx="3798">
                  <c:v>0</c:v>
                </c:pt>
                <c:pt idx="3799">
                  <c:v>0</c:v>
                </c:pt>
                <c:pt idx="3800">
                  <c:v>0</c:v>
                </c:pt>
                <c:pt idx="3801">
                  <c:v>0</c:v>
                </c:pt>
                <c:pt idx="3802">
                  <c:v>0</c:v>
                </c:pt>
                <c:pt idx="3803">
                  <c:v>0</c:v>
                </c:pt>
                <c:pt idx="3804">
                  <c:v>0</c:v>
                </c:pt>
                <c:pt idx="3805">
                  <c:v>0</c:v>
                </c:pt>
                <c:pt idx="3806">
                  <c:v>0</c:v>
                </c:pt>
                <c:pt idx="3807">
                  <c:v>0</c:v>
                </c:pt>
                <c:pt idx="3808">
                  <c:v>0</c:v>
                </c:pt>
                <c:pt idx="3809">
                  <c:v>0</c:v>
                </c:pt>
                <c:pt idx="3810">
                  <c:v>0</c:v>
                </c:pt>
                <c:pt idx="3811">
                  <c:v>0</c:v>
                </c:pt>
                <c:pt idx="3812">
                  <c:v>0</c:v>
                </c:pt>
                <c:pt idx="3813">
                  <c:v>0</c:v>
                </c:pt>
                <c:pt idx="3814">
                  <c:v>0</c:v>
                </c:pt>
                <c:pt idx="3815">
                  <c:v>0</c:v>
                </c:pt>
                <c:pt idx="3816">
                  <c:v>0</c:v>
                </c:pt>
                <c:pt idx="3817">
                  <c:v>0</c:v>
                </c:pt>
                <c:pt idx="3818">
                  <c:v>0</c:v>
                </c:pt>
                <c:pt idx="3819">
                  <c:v>0</c:v>
                </c:pt>
                <c:pt idx="3820">
                  <c:v>0</c:v>
                </c:pt>
                <c:pt idx="3821">
                  <c:v>0</c:v>
                </c:pt>
                <c:pt idx="3822">
                  <c:v>0</c:v>
                </c:pt>
                <c:pt idx="3823">
                  <c:v>0</c:v>
                </c:pt>
                <c:pt idx="3824">
                  <c:v>0</c:v>
                </c:pt>
                <c:pt idx="3825">
                  <c:v>0</c:v>
                </c:pt>
                <c:pt idx="3826">
                  <c:v>0</c:v>
                </c:pt>
                <c:pt idx="3827">
                  <c:v>0</c:v>
                </c:pt>
                <c:pt idx="3828">
                  <c:v>0</c:v>
                </c:pt>
                <c:pt idx="3829">
                  <c:v>0</c:v>
                </c:pt>
                <c:pt idx="3830">
                  <c:v>0</c:v>
                </c:pt>
                <c:pt idx="3831">
                  <c:v>0</c:v>
                </c:pt>
                <c:pt idx="3832">
                  <c:v>0</c:v>
                </c:pt>
                <c:pt idx="3833">
                  <c:v>0</c:v>
                </c:pt>
                <c:pt idx="3834">
                  <c:v>0</c:v>
                </c:pt>
                <c:pt idx="3835">
                  <c:v>0</c:v>
                </c:pt>
                <c:pt idx="3836">
                  <c:v>0</c:v>
                </c:pt>
                <c:pt idx="3837">
                  <c:v>0</c:v>
                </c:pt>
                <c:pt idx="3838">
                  <c:v>0</c:v>
                </c:pt>
                <c:pt idx="3839">
                  <c:v>0</c:v>
                </c:pt>
                <c:pt idx="3840">
                  <c:v>0</c:v>
                </c:pt>
                <c:pt idx="3841">
                  <c:v>0</c:v>
                </c:pt>
                <c:pt idx="3842">
                  <c:v>0</c:v>
                </c:pt>
                <c:pt idx="3843">
                  <c:v>0</c:v>
                </c:pt>
                <c:pt idx="3844">
                  <c:v>0</c:v>
                </c:pt>
                <c:pt idx="3845">
                  <c:v>0</c:v>
                </c:pt>
                <c:pt idx="3846">
                  <c:v>0</c:v>
                </c:pt>
                <c:pt idx="3847">
                  <c:v>0</c:v>
                </c:pt>
                <c:pt idx="3848">
                  <c:v>0</c:v>
                </c:pt>
                <c:pt idx="3849">
                  <c:v>0</c:v>
                </c:pt>
                <c:pt idx="3850">
                  <c:v>0</c:v>
                </c:pt>
                <c:pt idx="3851">
                  <c:v>0</c:v>
                </c:pt>
                <c:pt idx="3852">
                  <c:v>0</c:v>
                </c:pt>
                <c:pt idx="3853">
                  <c:v>0</c:v>
                </c:pt>
                <c:pt idx="3854">
                  <c:v>0</c:v>
                </c:pt>
                <c:pt idx="3855">
                  <c:v>0</c:v>
                </c:pt>
                <c:pt idx="3856">
                  <c:v>0</c:v>
                </c:pt>
                <c:pt idx="3857">
                  <c:v>0</c:v>
                </c:pt>
                <c:pt idx="3858">
                  <c:v>0</c:v>
                </c:pt>
                <c:pt idx="3859">
                  <c:v>0</c:v>
                </c:pt>
                <c:pt idx="3860">
                  <c:v>0</c:v>
                </c:pt>
                <c:pt idx="3861">
                  <c:v>0</c:v>
                </c:pt>
                <c:pt idx="3862">
                  <c:v>0</c:v>
                </c:pt>
                <c:pt idx="3863">
                  <c:v>0</c:v>
                </c:pt>
                <c:pt idx="3864">
                  <c:v>0</c:v>
                </c:pt>
                <c:pt idx="3865">
                  <c:v>0</c:v>
                </c:pt>
                <c:pt idx="3866">
                  <c:v>0</c:v>
                </c:pt>
                <c:pt idx="3867">
                  <c:v>0</c:v>
                </c:pt>
                <c:pt idx="3868">
                  <c:v>0</c:v>
                </c:pt>
                <c:pt idx="3869">
                  <c:v>0</c:v>
                </c:pt>
                <c:pt idx="3870">
                  <c:v>0</c:v>
                </c:pt>
                <c:pt idx="3871">
                  <c:v>0</c:v>
                </c:pt>
                <c:pt idx="3872">
                  <c:v>0</c:v>
                </c:pt>
                <c:pt idx="3873">
                  <c:v>0</c:v>
                </c:pt>
                <c:pt idx="3874">
                  <c:v>0</c:v>
                </c:pt>
                <c:pt idx="3875">
                  <c:v>0</c:v>
                </c:pt>
                <c:pt idx="3876">
                  <c:v>0</c:v>
                </c:pt>
                <c:pt idx="3877">
                  <c:v>0</c:v>
                </c:pt>
                <c:pt idx="3878">
                  <c:v>0</c:v>
                </c:pt>
                <c:pt idx="3879">
                  <c:v>0</c:v>
                </c:pt>
                <c:pt idx="3880">
                  <c:v>0</c:v>
                </c:pt>
                <c:pt idx="3881">
                  <c:v>0</c:v>
                </c:pt>
                <c:pt idx="3882">
                  <c:v>0</c:v>
                </c:pt>
                <c:pt idx="3883">
                  <c:v>0</c:v>
                </c:pt>
                <c:pt idx="3884">
                  <c:v>0</c:v>
                </c:pt>
                <c:pt idx="3885">
                  <c:v>0</c:v>
                </c:pt>
                <c:pt idx="3886">
                  <c:v>0</c:v>
                </c:pt>
                <c:pt idx="3887">
                  <c:v>0</c:v>
                </c:pt>
                <c:pt idx="3888">
                  <c:v>0</c:v>
                </c:pt>
                <c:pt idx="3889">
                  <c:v>0</c:v>
                </c:pt>
                <c:pt idx="3890">
                  <c:v>0</c:v>
                </c:pt>
                <c:pt idx="3891">
                  <c:v>0</c:v>
                </c:pt>
                <c:pt idx="3892">
                  <c:v>0</c:v>
                </c:pt>
                <c:pt idx="3893">
                  <c:v>0</c:v>
                </c:pt>
                <c:pt idx="3894">
                  <c:v>0</c:v>
                </c:pt>
                <c:pt idx="3895">
                  <c:v>0</c:v>
                </c:pt>
                <c:pt idx="3896">
                  <c:v>0</c:v>
                </c:pt>
                <c:pt idx="3897">
                  <c:v>0</c:v>
                </c:pt>
                <c:pt idx="3898">
                  <c:v>0</c:v>
                </c:pt>
                <c:pt idx="3899">
                  <c:v>0</c:v>
                </c:pt>
                <c:pt idx="3900">
                  <c:v>0</c:v>
                </c:pt>
                <c:pt idx="3901">
                  <c:v>0</c:v>
                </c:pt>
                <c:pt idx="3902">
                  <c:v>0</c:v>
                </c:pt>
                <c:pt idx="3903">
                  <c:v>0</c:v>
                </c:pt>
                <c:pt idx="3904">
                  <c:v>0</c:v>
                </c:pt>
                <c:pt idx="3905">
                  <c:v>0</c:v>
                </c:pt>
                <c:pt idx="3906">
                  <c:v>0</c:v>
                </c:pt>
                <c:pt idx="3907">
                  <c:v>0</c:v>
                </c:pt>
                <c:pt idx="3908">
                  <c:v>0</c:v>
                </c:pt>
                <c:pt idx="3909">
                  <c:v>0</c:v>
                </c:pt>
                <c:pt idx="3910">
                  <c:v>0</c:v>
                </c:pt>
                <c:pt idx="3911">
                  <c:v>0</c:v>
                </c:pt>
                <c:pt idx="3912">
                  <c:v>0</c:v>
                </c:pt>
                <c:pt idx="3913">
                  <c:v>0</c:v>
                </c:pt>
                <c:pt idx="3914">
                  <c:v>0</c:v>
                </c:pt>
                <c:pt idx="3915">
                  <c:v>0</c:v>
                </c:pt>
                <c:pt idx="3916">
                  <c:v>0</c:v>
                </c:pt>
                <c:pt idx="3917">
                  <c:v>0</c:v>
                </c:pt>
                <c:pt idx="3918">
                  <c:v>0</c:v>
                </c:pt>
                <c:pt idx="3919">
                  <c:v>0</c:v>
                </c:pt>
                <c:pt idx="3920">
                  <c:v>0</c:v>
                </c:pt>
                <c:pt idx="3921">
                  <c:v>0</c:v>
                </c:pt>
                <c:pt idx="3922">
                  <c:v>0</c:v>
                </c:pt>
                <c:pt idx="3923">
                  <c:v>0</c:v>
                </c:pt>
                <c:pt idx="3924">
                  <c:v>0</c:v>
                </c:pt>
                <c:pt idx="3925">
                  <c:v>0</c:v>
                </c:pt>
                <c:pt idx="3926">
                  <c:v>0</c:v>
                </c:pt>
                <c:pt idx="3927">
                  <c:v>0</c:v>
                </c:pt>
                <c:pt idx="3928">
                  <c:v>0</c:v>
                </c:pt>
                <c:pt idx="3929">
                  <c:v>0</c:v>
                </c:pt>
                <c:pt idx="3930">
                  <c:v>0</c:v>
                </c:pt>
                <c:pt idx="3931">
                  <c:v>0</c:v>
                </c:pt>
                <c:pt idx="3932">
                  <c:v>0</c:v>
                </c:pt>
                <c:pt idx="3933">
                  <c:v>0</c:v>
                </c:pt>
                <c:pt idx="3934">
                  <c:v>0</c:v>
                </c:pt>
                <c:pt idx="3935">
                  <c:v>0</c:v>
                </c:pt>
                <c:pt idx="3936">
                  <c:v>0</c:v>
                </c:pt>
                <c:pt idx="3937">
                  <c:v>0</c:v>
                </c:pt>
                <c:pt idx="3938">
                  <c:v>0</c:v>
                </c:pt>
                <c:pt idx="3939">
                  <c:v>0</c:v>
                </c:pt>
                <c:pt idx="3940">
                  <c:v>0</c:v>
                </c:pt>
                <c:pt idx="3941">
                  <c:v>0</c:v>
                </c:pt>
                <c:pt idx="3942">
                  <c:v>0</c:v>
                </c:pt>
                <c:pt idx="3943">
                  <c:v>0</c:v>
                </c:pt>
                <c:pt idx="3944">
                  <c:v>0</c:v>
                </c:pt>
                <c:pt idx="3945">
                  <c:v>0</c:v>
                </c:pt>
                <c:pt idx="3946">
                  <c:v>0</c:v>
                </c:pt>
                <c:pt idx="3947">
                  <c:v>0</c:v>
                </c:pt>
                <c:pt idx="3948">
                  <c:v>0</c:v>
                </c:pt>
                <c:pt idx="3949">
                  <c:v>0</c:v>
                </c:pt>
                <c:pt idx="3950">
                  <c:v>0</c:v>
                </c:pt>
                <c:pt idx="3951">
                  <c:v>0</c:v>
                </c:pt>
                <c:pt idx="3952">
                  <c:v>0</c:v>
                </c:pt>
                <c:pt idx="3953">
                  <c:v>0</c:v>
                </c:pt>
                <c:pt idx="3954">
                  <c:v>0</c:v>
                </c:pt>
                <c:pt idx="3955">
                  <c:v>0</c:v>
                </c:pt>
                <c:pt idx="3956">
                  <c:v>0</c:v>
                </c:pt>
                <c:pt idx="3957">
                  <c:v>0</c:v>
                </c:pt>
                <c:pt idx="3958">
                  <c:v>0</c:v>
                </c:pt>
                <c:pt idx="3959">
                  <c:v>0</c:v>
                </c:pt>
                <c:pt idx="3960">
                  <c:v>0</c:v>
                </c:pt>
                <c:pt idx="3961">
                  <c:v>0</c:v>
                </c:pt>
                <c:pt idx="3962">
                  <c:v>0</c:v>
                </c:pt>
                <c:pt idx="3963">
                  <c:v>0</c:v>
                </c:pt>
                <c:pt idx="3964">
                  <c:v>0</c:v>
                </c:pt>
                <c:pt idx="3965">
                  <c:v>0</c:v>
                </c:pt>
                <c:pt idx="3966">
                  <c:v>0</c:v>
                </c:pt>
                <c:pt idx="3967">
                  <c:v>0</c:v>
                </c:pt>
                <c:pt idx="3968">
                  <c:v>0</c:v>
                </c:pt>
                <c:pt idx="3969">
                  <c:v>0</c:v>
                </c:pt>
                <c:pt idx="3970">
                  <c:v>0</c:v>
                </c:pt>
                <c:pt idx="3971">
                  <c:v>0</c:v>
                </c:pt>
                <c:pt idx="3972">
                  <c:v>0</c:v>
                </c:pt>
                <c:pt idx="3973">
                  <c:v>0</c:v>
                </c:pt>
                <c:pt idx="3974">
                  <c:v>0</c:v>
                </c:pt>
                <c:pt idx="3975">
                  <c:v>0</c:v>
                </c:pt>
                <c:pt idx="3976">
                  <c:v>0</c:v>
                </c:pt>
                <c:pt idx="3977">
                  <c:v>0</c:v>
                </c:pt>
                <c:pt idx="3978">
                  <c:v>0</c:v>
                </c:pt>
                <c:pt idx="3979">
                  <c:v>0</c:v>
                </c:pt>
                <c:pt idx="3980">
                  <c:v>0</c:v>
                </c:pt>
                <c:pt idx="3981">
                  <c:v>0</c:v>
                </c:pt>
                <c:pt idx="3982">
                  <c:v>0</c:v>
                </c:pt>
                <c:pt idx="3983">
                  <c:v>0</c:v>
                </c:pt>
                <c:pt idx="3984">
                  <c:v>0</c:v>
                </c:pt>
                <c:pt idx="3985">
                  <c:v>0</c:v>
                </c:pt>
                <c:pt idx="3986">
                  <c:v>0</c:v>
                </c:pt>
                <c:pt idx="3987">
                  <c:v>0</c:v>
                </c:pt>
                <c:pt idx="3988">
                  <c:v>0</c:v>
                </c:pt>
                <c:pt idx="3989">
                  <c:v>0</c:v>
                </c:pt>
                <c:pt idx="3990">
                  <c:v>0</c:v>
                </c:pt>
                <c:pt idx="3991">
                  <c:v>0</c:v>
                </c:pt>
                <c:pt idx="3992">
                  <c:v>0</c:v>
                </c:pt>
                <c:pt idx="3993">
                  <c:v>0</c:v>
                </c:pt>
                <c:pt idx="3994">
                  <c:v>0</c:v>
                </c:pt>
                <c:pt idx="3995">
                  <c:v>0</c:v>
                </c:pt>
                <c:pt idx="3996">
                  <c:v>0</c:v>
                </c:pt>
                <c:pt idx="3997">
                  <c:v>0</c:v>
                </c:pt>
                <c:pt idx="3998">
                  <c:v>0</c:v>
                </c:pt>
                <c:pt idx="3999">
                  <c:v>0</c:v>
                </c:pt>
                <c:pt idx="4000">
                  <c:v>0</c:v>
                </c:pt>
                <c:pt idx="4001">
                  <c:v>0</c:v>
                </c:pt>
                <c:pt idx="4002">
                  <c:v>0</c:v>
                </c:pt>
                <c:pt idx="4003">
                  <c:v>0</c:v>
                </c:pt>
                <c:pt idx="4004">
                  <c:v>0</c:v>
                </c:pt>
                <c:pt idx="4005">
                  <c:v>0</c:v>
                </c:pt>
                <c:pt idx="4006">
                  <c:v>0</c:v>
                </c:pt>
                <c:pt idx="4007">
                  <c:v>0</c:v>
                </c:pt>
                <c:pt idx="4008">
                  <c:v>0</c:v>
                </c:pt>
                <c:pt idx="4009">
                  <c:v>0</c:v>
                </c:pt>
                <c:pt idx="4010">
                  <c:v>0</c:v>
                </c:pt>
                <c:pt idx="4011">
                  <c:v>0</c:v>
                </c:pt>
                <c:pt idx="4012">
                  <c:v>0</c:v>
                </c:pt>
                <c:pt idx="4013">
                  <c:v>0</c:v>
                </c:pt>
                <c:pt idx="4014">
                  <c:v>0</c:v>
                </c:pt>
                <c:pt idx="4015">
                  <c:v>0</c:v>
                </c:pt>
                <c:pt idx="4016">
                  <c:v>0</c:v>
                </c:pt>
                <c:pt idx="4017">
                  <c:v>0</c:v>
                </c:pt>
                <c:pt idx="4018">
                  <c:v>0</c:v>
                </c:pt>
                <c:pt idx="4019">
                  <c:v>0</c:v>
                </c:pt>
                <c:pt idx="4020">
                  <c:v>0</c:v>
                </c:pt>
                <c:pt idx="4021">
                  <c:v>0</c:v>
                </c:pt>
                <c:pt idx="4022">
                  <c:v>0</c:v>
                </c:pt>
                <c:pt idx="4023">
                  <c:v>0</c:v>
                </c:pt>
                <c:pt idx="4024">
                  <c:v>0</c:v>
                </c:pt>
                <c:pt idx="4025">
                  <c:v>0</c:v>
                </c:pt>
                <c:pt idx="4026">
                  <c:v>0</c:v>
                </c:pt>
                <c:pt idx="4027">
                  <c:v>0</c:v>
                </c:pt>
                <c:pt idx="4028">
                  <c:v>0</c:v>
                </c:pt>
                <c:pt idx="4029">
                  <c:v>0</c:v>
                </c:pt>
                <c:pt idx="4030">
                  <c:v>0</c:v>
                </c:pt>
                <c:pt idx="4031">
                  <c:v>0</c:v>
                </c:pt>
                <c:pt idx="4032">
                  <c:v>0</c:v>
                </c:pt>
                <c:pt idx="4033">
                  <c:v>0</c:v>
                </c:pt>
                <c:pt idx="4034">
                  <c:v>0</c:v>
                </c:pt>
                <c:pt idx="4035">
                  <c:v>0</c:v>
                </c:pt>
                <c:pt idx="4036">
                  <c:v>0</c:v>
                </c:pt>
                <c:pt idx="4037">
                  <c:v>0</c:v>
                </c:pt>
                <c:pt idx="4038">
                  <c:v>0</c:v>
                </c:pt>
                <c:pt idx="4039">
                  <c:v>0</c:v>
                </c:pt>
                <c:pt idx="4040">
                  <c:v>0</c:v>
                </c:pt>
                <c:pt idx="4041">
                  <c:v>0</c:v>
                </c:pt>
                <c:pt idx="4042">
                  <c:v>0</c:v>
                </c:pt>
                <c:pt idx="4043">
                  <c:v>0</c:v>
                </c:pt>
                <c:pt idx="4044">
                  <c:v>0</c:v>
                </c:pt>
                <c:pt idx="4045">
                  <c:v>0</c:v>
                </c:pt>
                <c:pt idx="4046">
                  <c:v>0</c:v>
                </c:pt>
                <c:pt idx="4047">
                  <c:v>0</c:v>
                </c:pt>
                <c:pt idx="4048">
                  <c:v>0</c:v>
                </c:pt>
                <c:pt idx="4049">
                  <c:v>0</c:v>
                </c:pt>
                <c:pt idx="4050">
                  <c:v>0</c:v>
                </c:pt>
                <c:pt idx="4051">
                  <c:v>0</c:v>
                </c:pt>
                <c:pt idx="4052">
                  <c:v>0</c:v>
                </c:pt>
                <c:pt idx="4053">
                  <c:v>0</c:v>
                </c:pt>
                <c:pt idx="4054">
                  <c:v>0</c:v>
                </c:pt>
                <c:pt idx="4055">
                  <c:v>0</c:v>
                </c:pt>
                <c:pt idx="4056">
                  <c:v>0</c:v>
                </c:pt>
                <c:pt idx="4057">
                  <c:v>0</c:v>
                </c:pt>
                <c:pt idx="4058">
                  <c:v>0</c:v>
                </c:pt>
                <c:pt idx="4059">
                  <c:v>0</c:v>
                </c:pt>
                <c:pt idx="4060">
                  <c:v>0</c:v>
                </c:pt>
                <c:pt idx="4061">
                  <c:v>0</c:v>
                </c:pt>
                <c:pt idx="4062">
                  <c:v>0</c:v>
                </c:pt>
                <c:pt idx="4063">
                  <c:v>0</c:v>
                </c:pt>
                <c:pt idx="4064">
                  <c:v>0</c:v>
                </c:pt>
                <c:pt idx="4065">
                  <c:v>0</c:v>
                </c:pt>
                <c:pt idx="4066">
                  <c:v>0</c:v>
                </c:pt>
                <c:pt idx="4067">
                  <c:v>0</c:v>
                </c:pt>
                <c:pt idx="4068">
                  <c:v>0</c:v>
                </c:pt>
                <c:pt idx="4069">
                  <c:v>0</c:v>
                </c:pt>
                <c:pt idx="4070">
                  <c:v>0</c:v>
                </c:pt>
                <c:pt idx="4071">
                  <c:v>0</c:v>
                </c:pt>
                <c:pt idx="4072">
                  <c:v>0</c:v>
                </c:pt>
                <c:pt idx="4073">
                  <c:v>0</c:v>
                </c:pt>
                <c:pt idx="4074">
                  <c:v>0</c:v>
                </c:pt>
                <c:pt idx="4075">
                  <c:v>0</c:v>
                </c:pt>
                <c:pt idx="4076">
                  <c:v>0</c:v>
                </c:pt>
                <c:pt idx="4077">
                  <c:v>0</c:v>
                </c:pt>
                <c:pt idx="4078">
                  <c:v>0</c:v>
                </c:pt>
                <c:pt idx="4079">
                  <c:v>0</c:v>
                </c:pt>
                <c:pt idx="4080">
                  <c:v>0</c:v>
                </c:pt>
                <c:pt idx="4081">
                  <c:v>0</c:v>
                </c:pt>
                <c:pt idx="4082">
                  <c:v>0</c:v>
                </c:pt>
                <c:pt idx="4083">
                  <c:v>0</c:v>
                </c:pt>
                <c:pt idx="4084">
                  <c:v>0</c:v>
                </c:pt>
                <c:pt idx="4085">
                  <c:v>0</c:v>
                </c:pt>
                <c:pt idx="4086">
                  <c:v>0</c:v>
                </c:pt>
                <c:pt idx="4087">
                  <c:v>0</c:v>
                </c:pt>
                <c:pt idx="4088">
                  <c:v>0</c:v>
                </c:pt>
                <c:pt idx="4089">
                  <c:v>0</c:v>
                </c:pt>
                <c:pt idx="4090">
                  <c:v>0</c:v>
                </c:pt>
                <c:pt idx="4091">
                  <c:v>0</c:v>
                </c:pt>
                <c:pt idx="4092">
                  <c:v>0</c:v>
                </c:pt>
                <c:pt idx="4093">
                  <c:v>0</c:v>
                </c:pt>
                <c:pt idx="4094">
                  <c:v>0</c:v>
                </c:pt>
                <c:pt idx="4095">
                  <c:v>0</c:v>
                </c:pt>
                <c:pt idx="4096">
                  <c:v>0</c:v>
                </c:pt>
                <c:pt idx="4097">
                  <c:v>0</c:v>
                </c:pt>
                <c:pt idx="4098">
                  <c:v>0</c:v>
                </c:pt>
                <c:pt idx="4099">
                  <c:v>0</c:v>
                </c:pt>
                <c:pt idx="4100">
                  <c:v>0</c:v>
                </c:pt>
                <c:pt idx="4101">
                  <c:v>0</c:v>
                </c:pt>
                <c:pt idx="4102">
                  <c:v>0</c:v>
                </c:pt>
                <c:pt idx="4103">
                  <c:v>0</c:v>
                </c:pt>
                <c:pt idx="4104">
                  <c:v>0</c:v>
                </c:pt>
                <c:pt idx="4105">
                  <c:v>0</c:v>
                </c:pt>
                <c:pt idx="4106">
                  <c:v>0</c:v>
                </c:pt>
                <c:pt idx="4107">
                  <c:v>0</c:v>
                </c:pt>
                <c:pt idx="4108">
                  <c:v>0</c:v>
                </c:pt>
                <c:pt idx="4109">
                  <c:v>0</c:v>
                </c:pt>
                <c:pt idx="4110">
                  <c:v>0</c:v>
                </c:pt>
                <c:pt idx="4111">
                  <c:v>0</c:v>
                </c:pt>
                <c:pt idx="4112">
                  <c:v>0</c:v>
                </c:pt>
                <c:pt idx="4113">
                  <c:v>0</c:v>
                </c:pt>
                <c:pt idx="4114">
                  <c:v>0</c:v>
                </c:pt>
                <c:pt idx="4115">
                  <c:v>0</c:v>
                </c:pt>
                <c:pt idx="4116">
                  <c:v>0</c:v>
                </c:pt>
                <c:pt idx="4117">
                  <c:v>0</c:v>
                </c:pt>
                <c:pt idx="4118">
                  <c:v>0</c:v>
                </c:pt>
                <c:pt idx="4119">
                  <c:v>0</c:v>
                </c:pt>
                <c:pt idx="4120">
                  <c:v>0</c:v>
                </c:pt>
                <c:pt idx="4121">
                  <c:v>0</c:v>
                </c:pt>
                <c:pt idx="4122">
                  <c:v>0</c:v>
                </c:pt>
                <c:pt idx="4123">
                  <c:v>0</c:v>
                </c:pt>
                <c:pt idx="4124">
                  <c:v>0</c:v>
                </c:pt>
                <c:pt idx="4125">
                  <c:v>0</c:v>
                </c:pt>
                <c:pt idx="4126">
                  <c:v>0</c:v>
                </c:pt>
                <c:pt idx="4127">
                  <c:v>0</c:v>
                </c:pt>
                <c:pt idx="4128">
                  <c:v>0</c:v>
                </c:pt>
                <c:pt idx="4129">
                  <c:v>0</c:v>
                </c:pt>
                <c:pt idx="4130">
                  <c:v>0</c:v>
                </c:pt>
                <c:pt idx="4131">
                  <c:v>0</c:v>
                </c:pt>
                <c:pt idx="4132">
                  <c:v>0</c:v>
                </c:pt>
                <c:pt idx="4133">
                  <c:v>0</c:v>
                </c:pt>
                <c:pt idx="4134">
                  <c:v>0</c:v>
                </c:pt>
                <c:pt idx="4135">
                  <c:v>0</c:v>
                </c:pt>
                <c:pt idx="4136">
                  <c:v>0</c:v>
                </c:pt>
                <c:pt idx="4137">
                  <c:v>0</c:v>
                </c:pt>
                <c:pt idx="4138">
                  <c:v>0</c:v>
                </c:pt>
                <c:pt idx="4139">
                  <c:v>0</c:v>
                </c:pt>
                <c:pt idx="4140">
                  <c:v>0</c:v>
                </c:pt>
                <c:pt idx="4141">
                  <c:v>0</c:v>
                </c:pt>
                <c:pt idx="4142">
                  <c:v>0</c:v>
                </c:pt>
                <c:pt idx="4143">
                  <c:v>0</c:v>
                </c:pt>
                <c:pt idx="4144">
                  <c:v>0</c:v>
                </c:pt>
                <c:pt idx="4145">
                  <c:v>0</c:v>
                </c:pt>
                <c:pt idx="4146">
                  <c:v>0</c:v>
                </c:pt>
                <c:pt idx="4147">
                  <c:v>0</c:v>
                </c:pt>
                <c:pt idx="4148">
                  <c:v>0</c:v>
                </c:pt>
                <c:pt idx="4149">
                  <c:v>0</c:v>
                </c:pt>
                <c:pt idx="4150">
                  <c:v>0</c:v>
                </c:pt>
                <c:pt idx="4151">
                  <c:v>0</c:v>
                </c:pt>
                <c:pt idx="4152">
                  <c:v>0</c:v>
                </c:pt>
                <c:pt idx="4153">
                  <c:v>0</c:v>
                </c:pt>
                <c:pt idx="4154">
                  <c:v>0</c:v>
                </c:pt>
                <c:pt idx="4155">
                  <c:v>0</c:v>
                </c:pt>
                <c:pt idx="4156">
                  <c:v>0</c:v>
                </c:pt>
                <c:pt idx="4157">
                  <c:v>0</c:v>
                </c:pt>
                <c:pt idx="4158">
                  <c:v>0</c:v>
                </c:pt>
                <c:pt idx="4159">
                  <c:v>0</c:v>
                </c:pt>
                <c:pt idx="4160">
                  <c:v>0</c:v>
                </c:pt>
                <c:pt idx="4161">
                  <c:v>0</c:v>
                </c:pt>
                <c:pt idx="4162">
                  <c:v>0</c:v>
                </c:pt>
                <c:pt idx="4163">
                  <c:v>0</c:v>
                </c:pt>
                <c:pt idx="4164">
                  <c:v>0</c:v>
                </c:pt>
                <c:pt idx="4165">
                  <c:v>0</c:v>
                </c:pt>
                <c:pt idx="4166">
                  <c:v>0</c:v>
                </c:pt>
                <c:pt idx="4167">
                  <c:v>0</c:v>
                </c:pt>
                <c:pt idx="4168">
                  <c:v>0</c:v>
                </c:pt>
                <c:pt idx="4169">
                  <c:v>0</c:v>
                </c:pt>
                <c:pt idx="4170">
                  <c:v>0</c:v>
                </c:pt>
                <c:pt idx="4171">
                  <c:v>0</c:v>
                </c:pt>
                <c:pt idx="4172">
                  <c:v>0</c:v>
                </c:pt>
                <c:pt idx="4173">
                  <c:v>0</c:v>
                </c:pt>
                <c:pt idx="4174">
                  <c:v>0</c:v>
                </c:pt>
                <c:pt idx="4175">
                  <c:v>0</c:v>
                </c:pt>
                <c:pt idx="4176">
                  <c:v>0</c:v>
                </c:pt>
                <c:pt idx="4177">
                  <c:v>0</c:v>
                </c:pt>
                <c:pt idx="4178">
                  <c:v>0</c:v>
                </c:pt>
                <c:pt idx="4179">
                  <c:v>0</c:v>
                </c:pt>
                <c:pt idx="4180">
                  <c:v>0</c:v>
                </c:pt>
                <c:pt idx="4181">
                  <c:v>0</c:v>
                </c:pt>
                <c:pt idx="4182">
                  <c:v>0</c:v>
                </c:pt>
                <c:pt idx="4183">
                  <c:v>0</c:v>
                </c:pt>
                <c:pt idx="4184">
                  <c:v>0</c:v>
                </c:pt>
                <c:pt idx="4185">
                  <c:v>0</c:v>
                </c:pt>
                <c:pt idx="4186">
                  <c:v>0</c:v>
                </c:pt>
                <c:pt idx="4187">
                  <c:v>0</c:v>
                </c:pt>
                <c:pt idx="4188">
                  <c:v>0</c:v>
                </c:pt>
                <c:pt idx="4189">
                  <c:v>0</c:v>
                </c:pt>
                <c:pt idx="4190">
                  <c:v>0</c:v>
                </c:pt>
                <c:pt idx="4191">
                  <c:v>0</c:v>
                </c:pt>
                <c:pt idx="4192">
                  <c:v>0</c:v>
                </c:pt>
                <c:pt idx="4193">
                  <c:v>0</c:v>
                </c:pt>
                <c:pt idx="4194">
                  <c:v>0</c:v>
                </c:pt>
                <c:pt idx="4195">
                  <c:v>0</c:v>
                </c:pt>
                <c:pt idx="4196">
                  <c:v>0</c:v>
                </c:pt>
                <c:pt idx="4197">
                  <c:v>0</c:v>
                </c:pt>
                <c:pt idx="4198">
                  <c:v>0</c:v>
                </c:pt>
                <c:pt idx="4199">
                  <c:v>0</c:v>
                </c:pt>
                <c:pt idx="4200">
                  <c:v>0</c:v>
                </c:pt>
                <c:pt idx="4201">
                  <c:v>0</c:v>
                </c:pt>
                <c:pt idx="4202">
                  <c:v>0</c:v>
                </c:pt>
                <c:pt idx="4203">
                  <c:v>0</c:v>
                </c:pt>
                <c:pt idx="4204">
                  <c:v>0</c:v>
                </c:pt>
                <c:pt idx="4205">
                  <c:v>0</c:v>
                </c:pt>
                <c:pt idx="4206">
                  <c:v>0</c:v>
                </c:pt>
                <c:pt idx="4207">
                  <c:v>0</c:v>
                </c:pt>
                <c:pt idx="4208">
                  <c:v>0</c:v>
                </c:pt>
                <c:pt idx="4209">
                  <c:v>0</c:v>
                </c:pt>
                <c:pt idx="4210">
                  <c:v>0</c:v>
                </c:pt>
                <c:pt idx="4211">
                  <c:v>0</c:v>
                </c:pt>
                <c:pt idx="4212">
                  <c:v>0</c:v>
                </c:pt>
                <c:pt idx="4213">
                  <c:v>0</c:v>
                </c:pt>
                <c:pt idx="4214">
                  <c:v>0</c:v>
                </c:pt>
                <c:pt idx="4215">
                  <c:v>0</c:v>
                </c:pt>
                <c:pt idx="4216">
                  <c:v>0</c:v>
                </c:pt>
                <c:pt idx="4217">
                  <c:v>0</c:v>
                </c:pt>
                <c:pt idx="4218">
                  <c:v>0</c:v>
                </c:pt>
                <c:pt idx="4219">
                  <c:v>0</c:v>
                </c:pt>
                <c:pt idx="4220">
                  <c:v>0</c:v>
                </c:pt>
                <c:pt idx="4221">
                  <c:v>0</c:v>
                </c:pt>
                <c:pt idx="4222">
                  <c:v>0</c:v>
                </c:pt>
                <c:pt idx="4223">
                  <c:v>0</c:v>
                </c:pt>
                <c:pt idx="4224">
                  <c:v>0</c:v>
                </c:pt>
                <c:pt idx="4225">
                  <c:v>0</c:v>
                </c:pt>
                <c:pt idx="4226">
                  <c:v>0</c:v>
                </c:pt>
                <c:pt idx="4227">
                  <c:v>0</c:v>
                </c:pt>
                <c:pt idx="4228">
                  <c:v>0</c:v>
                </c:pt>
                <c:pt idx="4229">
                  <c:v>0</c:v>
                </c:pt>
                <c:pt idx="4230">
                  <c:v>0</c:v>
                </c:pt>
                <c:pt idx="4231">
                  <c:v>0</c:v>
                </c:pt>
                <c:pt idx="4232">
                  <c:v>0</c:v>
                </c:pt>
                <c:pt idx="4233">
                  <c:v>0</c:v>
                </c:pt>
                <c:pt idx="4234">
                  <c:v>0</c:v>
                </c:pt>
                <c:pt idx="4235">
                  <c:v>0</c:v>
                </c:pt>
                <c:pt idx="4236">
                  <c:v>0</c:v>
                </c:pt>
                <c:pt idx="4237">
                  <c:v>0</c:v>
                </c:pt>
                <c:pt idx="4238">
                  <c:v>0</c:v>
                </c:pt>
                <c:pt idx="4239">
                  <c:v>0</c:v>
                </c:pt>
                <c:pt idx="4240">
                  <c:v>0</c:v>
                </c:pt>
                <c:pt idx="4241">
                  <c:v>0</c:v>
                </c:pt>
                <c:pt idx="4242">
                  <c:v>0</c:v>
                </c:pt>
                <c:pt idx="4243">
                  <c:v>0</c:v>
                </c:pt>
                <c:pt idx="4244">
                  <c:v>0</c:v>
                </c:pt>
                <c:pt idx="4245">
                  <c:v>0</c:v>
                </c:pt>
                <c:pt idx="4246">
                  <c:v>0</c:v>
                </c:pt>
                <c:pt idx="4247">
                  <c:v>0</c:v>
                </c:pt>
                <c:pt idx="4248">
                  <c:v>0</c:v>
                </c:pt>
                <c:pt idx="4249">
                  <c:v>0</c:v>
                </c:pt>
                <c:pt idx="4250">
                  <c:v>0</c:v>
                </c:pt>
                <c:pt idx="4251">
                  <c:v>0</c:v>
                </c:pt>
                <c:pt idx="4252">
                  <c:v>0</c:v>
                </c:pt>
                <c:pt idx="4253">
                  <c:v>0</c:v>
                </c:pt>
                <c:pt idx="4254">
                  <c:v>0</c:v>
                </c:pt>
                <c:pt idx="4255">
                  <c:v>0</c:v>
                </c:pt>
                <c:pt idx="4256">
                  <c:v>0</c:v>
                </c:pt>
                <c:pt idx="4257">
                  <c:v>0</c:v>
                </c:pt>
                <c:pt idx="4258">
                  <c:v>0</c:v>
                </c:pt>
                <c:pt idx="4259">
                  <c:v>0</c:v>
                </c:pt>
                <c:pt idx="4260">
                  <c:v>0</c:v>
                </c:pt>
                <c:pt idx="4261">
                  <c:v>0</c:v>
                </c:pt>
                <c:pt idx="4262">
                  <c:v>0</c:v>
                </c:pt>
                <c:pt idx="4263">
                  <c:v>0</c:v>
                </c:pt>
                <c:pt idx="4264">
                  <c:v>0</c:v>
                </c:pt>
                <c:pt idx="4265">
                  <c:v>0</c:v>
                </c:pt>
                <c:pt idx="4266">
                  <c:v>0</c:v>
                </c:pt>
                <c:pt idx="4267">
                  <c:v>0</c:v>
                </c:pt>
                <c:pt idx="4268">
                  <c:v>0</c:v>
                </c:pt>
                <c:pt idx="4269">
                  <c:v>0</c:v>
                </c:pt>
                <c:pt idx="4270">
                  <c:v>0</c:v>
                </c:pt>
                <c:pt idx="4271">
                  <c:v>0</c:v>
                </c:pt>
                <c:pt idx="4272">
                  <c:v>0</c:v>
                </c:pt>
                <c:pt idx="4273">
                  <c:v>0</c:v>
                </c:pt>
                <c:pt idx="4274">
                  <c:v>0</c:v>
                </c:pt>
                <c:pt idx="4275">
                  <c:v>0</c:v>
                </c:pt>
                <c:pt idx="4276">
                  <c:v>0</c:v>
                </c:pt>
                <c:pt idx="4277">
                  <c:v>0</c:v>
                </c:pt>
                <c:pt idx="4278">
                  <c:v>0</c:v>
                </c:pt>
                <c:pt idx="4279">
                  <c:v>0</c:v>
                </c:pt>
                <c:pt idx="4280">
                  <c:v>0</c:v>
                </c:pt>
                <c:pt idx="4281">
                  <c:v>0</c:v>
                </c:pt>
                <c:pt idx="4282">
                  <c:v>0</c:v>
                </c:pt>
                <c:pt idx="4283">
                  <c:v>0</c:v>
                </c:pt>
                <c:pt idx="4284">
                  <c:v>0</c:v>
                </c:pt>
                <c:pt idx="4285">
                  <c:v>0</c:v>
                </c:pt>
                <c:pt idx="4286">
                  <c:v>0</c:v>
                </c:pt>
                <c:pt idx="4287">
                  <c:v>0</c:v>
                </c:pt>
                <c:pt idx="4288">
                  <c:v>0</c:v>
                </c:pt>
                <c:pt idx="4289">
                  <c:v>0</c:v>
                </c:pt>
                <c:pt idx="4290">
                  <c:v>0</c:v>
                </c:pt>
                <c:pt idx="4291">
                  <c:v>0</c:v>
                </c:pt>
                <c:pt idx="4292">
                  <c:v>0</c:v>
                </c:pt>
                <c:pt idx="4293">
                  <c:v>0</c:v>
                </c:pt>
                <c:pt idx="4294">
                  <c:v>0</c:v>
                </c:pt>
                <c:pt idx="4295">
                  <c:v>0</c:v>
                </c:pt>
                <c:pt idx="4296">
                  <c:v>0</c:v>
                </c:pt>
                <c:pt idx="4297">
                  <c:v>0</c:v>
                </c:pt>
                <c:pt idx="4298">
                  <c:v>0</c:v>
                </c:pt>
                <c:pt idx="4299">
                  <c:v>0</c:v>
                </c:pt>
                <c:pt idx="4300">
                  <c:v>0</c:v>
                </c:pt>
                <c:pt idx="4301">
                  <c:v>0</c:v>
                </c:pt>
                <c:pt idx="4302">
                  <c:v>0</c:v>
                </c:pt>
                <c:pt idx="4303">
                  <c:v>0</c:v>
                </c:pt>
                <c:pt idx="4304">
                  <c:v>0</c:v>
                </c:pt>
                <c:pt idx="4305">
                  <c:v>0</c:v>
                </c:pt>
                <c:pt idx="4306">
                  <c:v>0</c:v>
                </c:pt>
                <c:pt idx="4307">
                  <c:v>0</c:v>
                </c:pt>
                <c:pt idx="4308">
                  <c:v>0</c:v>
                </c:pt>
                <c:pt idx="4309">
                  <c:v>0</c:v>
                </c:pt>
                <c:pt idx="4310">
                  <c:v>0</c:v>
                </c:pt>
                <c:pt idx="4311">
                  <c:v>0</c:v>
                </c:pt>
                <c:pt idx="4312">
                  <c:v>0</c:v>
                </c:pt>
                <c:pt idx="4313">
                  <c:v>0</c:v>
                </c:pt>
                <c:pt idx="4314">
                  <c:v>0</c:v>
                </c:pt>
                <c:pt idx="4315">
                  <c:v>0</c:v>
                </c:pt>
                <c:pt idx="4316">
                  <c:v>0</c:v>
                </c:pt>
                <c:pt idx="4317">
                  <c:v>0</c:v>
                </c:pt>
                <c:pt idx="4318">
                  <c:v>0</c:v>
                </c:pt>
                <c:pt idx="4319">
                  <c:v>0</c:v>
                </c:pt>
                <c:pt idx="4320">
                  <c:v>0</c:v>
                </c:pt>
                <c:pt idx="4321">
                  <c:v>0</c:v>
                </c:pt>
                <c:pt idx="4322">
                  <c:v>0</c:v>
                </c:pt>
                <c:pt idx="4323">
                  <c:v>0</c:v>
                </c:pt>
                <c:pt idx="4324">
                  <c:v>0</c:v>
                </c:pt>
                <c:pt idx="4325">
                  <c:v>0</c:v>
                </c:pt>
                <c:pt idx="4326">
                  <c:v>0</c:v>
                </c:pt>
                <c:pt idx="4327">
                  <c:v>0</c:v>
                </c:pt>
                <c:pt idx="4328">
                  <c:v>0</c:v>
                </c:pt>
                <c:pt idx="4329">
                  <c:v>0</c:v>
                </c:pt>
                <c:pt idx="4330">
                  <c:v>0</c:v>
                </c:pt>
                <c:pt idx="4331">
                  <c:v>0</c:v>
                </c:pt>
                <c:pt idx="4332">
                  <c:v>0</c:v>
                </c:pt>
                <c:pt idx="4333">
                  <c:v>0</c:v>
                </c:pt>
                <c:pt idx="4334">
                  <c:v>0</c:v>
                </c:pt>
                <c:pt idx="4335">
                  <c:v>0</c:v>
                </c:pt>
                <c:pt idx="4336">
                  <c:v>0</c:v>
                </c:pt>
                <c:pt idx="4337">
                  <c:v>0</c:v>
                </c:pt>
                <c:pt idx="4338">
                  <c:v>0</c:v>
                </c:pt>
                <c:pt idx="4339">
                  <c:v>0</c:v>
                </c:pt>
                <c:pt idx="4340">
                  <c:v>0</c:v>
                </c:pt>
                <c:pt idx="4341">
                  <c:v>0</c:v>
                </c:pt>
                <c:pt idx="4342">
                  <c:v>0</c:v>
                </c:pt>
                <c:pt idx="4343">
                  <c:v>0</c:v>
                </c:pt>
                <c:pt idx="4344">
                  <c:v>0</c:v>
                </c:pt>
                <c:pt idx="4345">
                  <c:v>0</c:v>
                </c:pt>
                <c:pt idx="4346">
                  <c:v>0</c:v>
                </c:pt>
                <c:pt idx="4347">
                  <c:v>0</c:v>
                </c:pt>
                <c:pt idx="4348">
                  <c:v>0</c:v>
                </c:pt>
                <c:pt idx="4349">
                  <c:v>0</c:v>
                </c:pt>
                <c:pt idx="4350">
                  <c:v>0</c:v>
                </c:pt>
                <c:pt idx="4351">
                  <c:v>0</c:v>
                </c:pt>
                <c:pt idx="4352">
                  <c:v>0</c:v>
                </c:pt>
                <c:pt idx="4353">
                  <c:v>0</c:v>
                </c:pt>
                <c:pt idx="4354">
                  <c:v>0</c:v>
                </c:pt>
                <c:pt idx="4355">
                  <c:v>0</c:v>
                </c:pt>
                <c:pt idx="4356">
                  <c:v>0</c:v>
                </c:pt>
                <c:pt idx="4357">
                  <c:v>0</c:v>
                </c:pt>
                <c:pt idx="4358">
                  <c:v>0</c:v>
                </c:pt>
                <c:pt idx="4359">
                  <c:v>0</c:v>
                </c:pt>
                <c:pt idx="4360">
                  <c:v>0</c:v>
                </c:pt>
                <c:pt idx="4361">
                  <c:v>0</c:v>
                </c:pt>
                <c:pt idx="4362">
                  <c:v>0</c:v>
                </c:pt>
                <c:pt idx="4363">
                  <c:v>0</c:v>
                </c:pt>
                <c:pt idx="4364">
                  <c:v>0</c:v>
                </c:pt>
                <c:pt idx="4365">
                  <c:v>0</c:v>
                </c:pt>
                <c:pt idx="4366">
                  <c:v>0</c:v>
                </c:pt>
                <c:pt idx="4367">
                  <c:v>0</c:v>
                </c:pt>
                <c:pt idx="4368">
                  <c:v>0</c:v>
                </c:pt>
                <c:pt idx="4369">
                  <c:v>0</c:v>
                </c:pt>
                <c:pt idx="4370">
                  <c:v>0</c:v>
                </c:pt>
                <c:pt idx="4371">
                  <c:v>0</c:v>
                </c:pt>
                <c:pt idx="4372">
                  <c:v>0</c:v>
                </c:pt>
                <c:pt idx="4373">
                  <c:v>0</c:v>
                </c:pt>
                <c:pt idx="4374">
                  <c:v>0</c:v>
                </c:pt>
                <c:pt idx="4375">
                  <c:v>0</c:v>
                </c:pt>
                <c:pt idx="4376">
                  <c:v>0</c:v>
                </c:pt>
                <c:pt idx="4377">
                  <c:v>0</c:v>
                </c:pt>
                <c:pt idx="4378">
                  <c:v>0</c:v>
                </c:pt>
                <c:pt idx="4379">
                  <c:v>0</c:v>
                </c:pt>
                <c:pt idx="4380">
                  <c:v>0</c:v>
                </c:pt>
                <c:pt idx="4381">
                  <c:v>0</c:v>
                </c:pt>
                <c:pt idx="4382">
                  <c:v>0</c:v>
                </c:pt>
                <c:pt idx="4383">
                  <c:v>0</c:v>
                </c:pt>
                <c:pt idx="4384">
                  <c:v>0</c:v>
                </c:pt>
                <c:pt idx="4385">
                  <c:v>0</c:v>
                </c:pt>
                <c:pt idx="4386">
                  <c:v>0</c:v>
                </c:pt>
                <c:pt idx="4387">
                  <c:v>0</c:v>
                </c:pt>
                <c:pt idx="4388">
                  <c:v>0</c:v>
                </c:pt>
                <c:pt idx="4389">
                  <c:v>0</c:v>
                </c:pt>
                <c:pt idx="4390">
                  <c:v>0</c:v>
                </c:pt>
                <c:pt idx="4391">
                  <c:v>0</c:v>
                </c:pt>
                <c:pt idx="4392">
                  <c:v>0</c:v>
                </c:pt>
                <c:pt idx="4393">
                  <c:v>0</c:v>
                </c:pt>
                <c:pt idx="4394">
                  <c:v>0</c:v>
                </c:pt>
                <c:pt idx="4395">
                  <c:v>0</c:v>
                </c:pt>
                <c:pt idx="4396">
                  <c:v>0</c:v>
                </c:pt>
                <c:pt idx="4397">
                  <c:v>0</c:v>
                </c:pt>
                <c:pt idx="4398">
                  <c:v>0</c:v>
                </c:pt>
                <c:pt idx="4399">
                  <c:v>0</c:v>
                </c:pt>
                <c:pt idx="4400">
                  <c:v>0</c:v>
                </c:pt>
                <c:pt idx="4401">
                  <c:v>0</c:v>
                </c:pt>
                <c:pt idx="4402">
                  <c:v>0</c:v>
                </c:pt>
                <c:pt idx="4403">
                  <c:v>0</c:v>
                </c:pt>
                <c:pt idx="4404">
                  <c:v>0</c:v>
                </c:pt>
                <c:pt idx="4405">
                  <c:v>0</c:v>
                </c:pt>
                <c:pt idx="4406">
                  <c:v>0</c:v>
                </c:pt>
                <c:pt idx="4407">
                  <c:v>0</c:v>
                </c:pt>
                <c:pt idx="4408">
                  <c:v>0</c:v>
                </c:pt>
                <c:pt idx="4409">
                  <c:v>0</c:v>
                </c:pt>
                <c:pt idx="4410">
                  <c:v>0</c:v>
                </c:pt>
                <c:pt idx="4411">
                  <c:v>0</c:v>
                </c:pt>
                <c:pt idx="4412">
                  <c:v>0</c:v>
                </c:pt>
                <c:pt idx="4413">
                  <c:v>0</c:v>
                </c:pt>
                <c:pt idx="4414">
                  <c:v>0</c:v>
                </c:pt>
                <c:pt idx="4415">
                  <c:v>0</c:v>
                </c:pt>
                <c:pt idx="4416">
                  <c:v>0</c:v>
                </c:pt>
                <c:pt idx="4417">
                  <c:v>0</c:v>
                </c:pt>
                <c:pt idx="4418">
                  <c:v>0</c:v>
                </c:pt>
                <c:pt idx="4419">
                  <c:v>0</c:v>
                </c:pt>
                <c:pt idx="4420">
                  <c:v>0</c:v>
                </c:pt>
                <c:pt idx="4421">
                  <c:v>0</c:v>
                </c:pt>
                <c:pt idx="4422">
                  <c:v>0</c:v>
                </c:pt>
                <c:pt idx="4423">
                  <c:v>0</c:v>
                </c:pt>
                <c:pt idx="4424">
                  <c:v>0</c:v>
                </c:pt>
                <c:pt idx="4425">
                  <c:v>0</c:v>
                </c:pt>
                <c:pt idx="4426">
                  <c:v>0</c:v>
                </c:pt>
                <c:pt idx="4427">
                  <c:v>0</c:v>
                </c:pt>
                <c:pt idx="4428">
                  <c:v>0</c:v>
                </c:pt>
                <c:pt idx="4429">
                  <c:v>0</c:v>
                </c:pt>
                <c:pt idx="4430">
                  <c:v>0</c:v>
                </c:pt>
                <c:pt idx="4431">
                  <c:v>0</c:v>
                </c:pt>
                <c:pt idx="4432">
                  <c:v>0</c:v>
                </c:pt>
                <c:pt idx="4433">
                  <c:v>0</c:v>
                </c:pt>
                <c:pt idx="4434">
                  <c:v>0</c:v>
                </c:pt>
                <c:pt idx="4435">
                  <c:v>0</c:v>
                </c:pt>
                <c:pt idx="4436">
                  <c:v>0</c:v>
                </c:pt>
                <c:pt idx="4437">
                  <c:v>0</c:v>
                </c:pt>
                <c:pt idx="4438">
                  <c:v>0</c:v>
                </c:pt>
                <c:pt idx="4439">
                  <c:v>0</c:v>
                </c:pt>
                <c:pt idx="4440">
                  <c:v>0</c:v>
                </c:pt>
                <c:pt idx="4441">
                  <c:v>0</c:v>
                </c:pt>
                <c:pt idx="4442">
                  <c:v>0</c:v>
                </c:pt>
                <c:pt idx="4443">
                  <c:v>0</c:v>
                </c:pt>
                <c:pt idx="4444">
                  <c:v>0</c:v>
                </c:pt>
                <c:pt idx="4445">
                  <c:v>0</c:v>
                </c:pt>
                <c:pt idx="4446">
                  <c:v>0</c:v>
                </c:pt>
                <c:pt idx="4447">
                  <c:v>0</c:v>
                </c:pt>
                <c:pt idx="4448">
                  <c:v>0</c:v>
                </c:pt>
                <c:pt idx="4449">
                  <c:v>0</c:v>
                </c:pt>
                <c:pt idx="4450">
                  <c:v>0</c:v>
                </c:pt>
                <c:pt idx="4451">
                  <c:v>0</c:v>
                </c:pt>
                <c:pt idx="4452">
                  <c:v>0</c:v>
                </c:pt>
                <c:pt idx="4453">
                  <c:v>0</c:v>
                </c:pt>
                <c:pt idx="4454">
                  <c:v>0</c:v>
                </c:pt>
                <c:pt idx="4455">
                  <c:v>0</c:v>
                </c:pt>
                <c:pt idx="4456">
                  <c:v>0</c:v>
                </c:pt>
                <c:pt idx="4457">
                  <c:v>0</c:v>
                </c:pt>
                <c:pt idx="4458">
                  <c:v>0</c:v>
                </c:pt>
                <c:pt idx="4459">
                  <c:v>0</c:v>
                </c:pt>
                <c:pt idx="4460">
                  <c:v>0</c:v>
                </c:pt>
                <c:pt idx="4461">
                  <c:v>0</c:v>
                </c:pt>
                <c:pt idx="4462">
                  <c:v>0</c:v>
                </c:pt>
                <c:pt idx="4463">
                  <c:v>0</c:v>
                </c:pt>
                <c:pt idx="4464">
                  <c:v>0</c:v>
                </c:pt>
                <c:pt idx="4465">
                  <c:v>0</c:v>
                </c:pt>
                <c:pt idx="4466">
                  <c:v>0</c:v>
                </c:pt>
                <c:pt idx="4467">
                  <c:v>0</c:v>
                </c:pt>
                <c:pt idx="4468">
                  <c:v>0</c:v>
                </c:pt>
                <c:pt idx="4469">
                  <c:v>0</c:v>
                </c:pt>
                <c:pt idx="4470">
                  <c:v>0</c:v>
                </c:pt>
                <c:pt idx="4471">
                  <c:v>0</c:v>
                </c:pt>
                <c:pt idx="4472">
                  <c:v>0</c:v>
                </c:pt>
                <c:pt idx="4473">
                  <c:v>0</c:v>
                </c:pt>
                <c:pt idx="4474">
                  <c:v>0</c:v>
                </c:pt>
                <c:pt idx="4475">
                  <c:v>0</c:v>
                </c:pt>
                <c:pt idx="4476">
                  <c:v>0</c:v>
                </c:pt>
                <c:pt idx="4477">
                  <c:v>0</c:v>
                </c:pt>
                <c:pt idx="4478">
                  <c:v>0</c:v>
                </c:pt>
                <c:pt idx="4479">
                  <c:v>0</c:v>
                </c:pt>
                <c:pt idx="4480">
                  <c:v>0</c:v>
                </c:pt>
                <c:pt idx="4481">
                  <c:v>0</c:v>
                </c:pt>
                <c:pt idx="4482">
                  <c:v>0</c:v>
                </c:pt>
                <c:pt idx="4483">
                  <c:v>0</c:v>
                </c:pt>
                <c:pt idx="4484">
                  <c:v>0</c:v>
                </c:pt>
                <c:pt idx="4485">
                  <c:v>0</c:v>
                </c:pt>
                <c:pt idx="4486">
                  <c:v>0</c:v>
                </c:pt>
                <c:pt idx="4487">
                  <c:v>0</c:v>
                </c:pt>
                <c:pt idx="4488">
                  <c:v>0</c:v>
                </c:pt>
                <c:pt idx="4489">
                  <c:v>0</c:v>
                </c:pt>
                <c:pt idx="4490">
                  <c:v>0</c:v>
                </c:pt>
                <c:pt idx="4491">
                  <c:v>0</c:v>
                </c:pt>
                <c:pt idx="4492">
                  <c:v>0</c:v>
                </c:pt>
                <c:pt idx="4493">
                  <c:v>0</c:v>
                </c:pt>
                <c:pt idx="4494">
                  <c:v>0</c:v>
                </c:pt>
                <c:pt idx="4495">
                  <c:v>0</c:v>
                </c:pt>
                <c:pt idx="4496">
                  <c:v>0</c:v>
                </c:pt>
                <c:pt idx="4497">
                  <c:v>0</c:v>
                </c:pt>
                <c:pt idx="4498">
                  <c:v>0</c:v>
                </c:pt>
                <c:pt idx="4499">
                  <c:v>0</c:v>
                </c:pt>
                <c:pt idx="4500">
                  <c:v>0</c:v>
                </c:pt>
                <c:pt idx="4501">
                  <c:v>0</c:v>
                </c:pt>
                <c:pt idx="4502">
                  <c:v>0</c:v>
                </c:pt>
                <c:pt idx="4503">
                  <c:v>0</c:v>
                </c:pt>
                <c:pt idx="4504">
                  <c:v>0</c:v>
                </c:pt>
                <c:pt idx="4505">
                  <c:v>0</c:v>
                </c:pt>
                <c:pt idx="4506">
                  <c:v>0</c:v>
                </c:pt>
                <c:pt idx="4507">
                  <c:v>0</c:v>
                </c:pt>
                <c:pt idx="4508">
                  <c:v>0</c:v>
                </c:pt>
                <c:pt idx="4509">
                  <c:v>0</c:v>
                </c:pt>
                <c:pt idx="4510">
                  <c:v>0</c:v>
                </c:pt>
                <c:pt idx="4511">
                  <c:v>0</c:v>
                </c:pt>
                <c:pt idx="4512">
                  <c:v>0</c:v>
                </c:pt>
                <c:pt idx="4513">
                  <c:v>0</c:v>
                </c:pt>
                <c:pt idx="4514">
                  <c:v>0</c:v>
                </c:pt>
                <c:pt idx="4515">
                  <c:v>0</c:v>
                </c:pt>
                <c:pt idx="4516">
                  <c:v>0</c:v>
                </c:pt>
                <c:pt idx="4517">
                  <c:v>0</c:v>
                </c:pt>
                <c:pt idx="4518">
                  <c:v>0</c:v>
                </c:pt>
                <c:pt idx="4519">
                  <c:v>0</c:v>
                </c:pt>
                <c:pt idx="4520">
                  <c:v>0</c:v>
                </c:pt>
                <c:pt idx="4521">
                  <c:v>0</c:v>
                </c:pt>
                <c:pt idx="4522">
                  <c:v>0</c:v>
                </c:pt>
                <c:pt idx="4523">
                  <c:v>0</c:v>
                </c:pt>
                <c:pt idx="4524">
                  <c:v>0</c:v>
                </c:pt>
                <c:pt idx="4525">
                  <c:v>0</c:v>
                </c:pt>
                <c:pt idx="4526">
                  <c:v>0</c:v>
                </c:pt>
                <c:pt idx="4527">
                  <c:v>0</c:v>
                </c:pt>
                <c:pt idx="4528">
                  <c:v>0</c:v>
                </c:pt>
                <c:pt idx="4529">
                  <c:v>0</c:v>
                </c:pt>
                <c:pt idx="4530">
                  <c:v>0</c:v>
                </c:pt>
                <c:pt idx="4531">
                  <c:v>0</c:v>
                </c:pt>
                <c:pt idx="4532">
                  <c:v>0</c:v>
                </c:pt>
                <c:pt idx="4533">
                  <c:v>0</c:v>
                </c:pt>
                <c:pt idx="4534">
                  <c:v>0</c:v>
                </c:pt>
                <c:pt idx="4535">
                  <c:v>0</c:v>
                </c:pt>
                <c:pt idx="4536">
                  <c:v>0</c:v>
                </c:pt>
                <c:pt idx="4537">
                  <c:v>0</c:v>
                </c:pt>
                <c:pt idx="4538">
                  <c:v>0</c:v>
                </c:pt>
                <c:pt idx="4539">
                  <c:v>0</c:v>
                </c:pt>
                <c:pt idx="4540">
                  <c:v>0</c:v>
                </c:pt>
                <c:pt idx="4541">
                  <c:v>0</c:v>
                </c:pt>
                <c:pt idx="4542">
                  <c:v>0</c:v>
                </c:pt>
                <c:pt idx="4543">
                  <c:v>0</c:v>
                </c:pt>
                <c:pt idx="4544">
                  <c:v>0</c:v>
                </c:pt>
                <c:pt idx="4545">
                  <c:v>0</c:v>
                </c:pt>
                <c:pt idx="4546">
                  <c:v>0</c:v>
                </c:pt>
                <c:pt idx="4547">
                  <c:v>0</c:v>
                </c:pt>
                <c:pt idx="4548">
                  <c:v>0</c:v>
                </c:pt>
                <c:pt idx="4549">
                  <c:v>0</c:v>
                </c:pt>
                <c:pt idx="4550">
                  <c:v>0</c:v>
                </c:pt>
                <c:pt idx="4551">
                  <c:v>0</c:v>
                </c:pt>
                <c:pt idx="4552">
                  <c:v>0</c:v>
                </c:pt>
                <c:pt idx="4553">
                  <c:v>0</c:v>
                </c:pt>
                <c:pt idx="4554">
                  <c:v>0</c:v>
                </c:pt>
                <c:pt idx="4555">
                  <c:v>0</c:v>
                </c:pt>
                <c:pt idx="4556">
                  <c:v>0</c:v>
                </c:pt>
                <c:pt idx="4557">
                  <c:v>0</c:v>
                </c:pt>
                <c:pt idx="4558">
                  <c:v>0</c:v>
                </c:pt>
                <c:pt idx="4559">
                  <c:v>0</c:v>
                </c:pt>
                <c:pt idx="4560">
                  <c:v>0</c:v>
                </c:pt>
                <c:pt idx="4561">
                  <c:v>0</c:v>
                </c:pt>
                <c:pt idx="4562">
                  <c:v>0</c:v>
                </c:pt>
                <c:pt idx="4563">
                  <c:v>0</c:v>
                </c:pt>
                <c:pt idx="4564">
                  <c:v>0</c:v>
                </c:pt>
                <c:pt idx="4565">
                  <c:v>0</c:v>
                </c:pt>
                <c:pt idx="4566">
                  <c:v>0</c:v>
                </c:pt>
                <c:pt idx="4567">
                  <c:v>0</c:v>
                </c:pt>
                <c:pt idx="4568">
                  <c:v>0</c:v>
                </c:pt>
                <c:pt idx="4569">
                  <c:v>0</c:v>
                </c:pt>
                <c:pt idx="4570">
                  <c:v>0</c:v>
                </c:pt>
                <c:pt idx="4571">
                  <c:v>0</c:v>
                </c:pt>
                <c:pt idx="4572">
                  <c:v>0</c:v>
                </c:pt>
                <c:pt idx="4573">
                  <c:v>0</c:v>
                </c:pt>
                <c:pt idx="4574">
                  <c:v>0</c:v>
                </c:pt>
                <c:pt idx="4575">
                  <c:v>0</c:v>
                </c:pt>
                <c:pt idx="4576">
                  <c:v>0</c:v>
                </c:pt>
                <c:pt idx="4577">
                  <c:v>0</c:v>
                </c:pt>
                <c:pt idx="4578">
                  <c:v>0</c:v>
                </c:pt>
                <c:pt idx="4579">
                  <c:v>0</c:v>
                </c:pt>
                <c:pt idx="4580">
                  <c:v>0</c:v>
                </c:pt>
                <c:pt idx="4581">
                  <c:v>0</c:v>
                </c:pt>
                <c:pt idx="4582">
                  <c:v>0</c:v>
                </c:pt>
                <c:pt idx="4583">
                  <c:v>0</c:v>
                </c:pt>
                <c:pt idx="4584">
                  <c:v>0</c:v>
                </c:pt>
                <c:pt idx="4585">
                  <c:v>0</c:v>
                </c:pt>
                <c:pt idx="4586">
                  <c:v>0</c:v>
                </c:pt>
                <c:pt idx="4587">
                  <c:v>0</c:v>
                </c:pt>
                <c:pt idx="4588">
                  <c:v>0</c:v>
                </c:pt>
                <c:pt idx="4589">
                  <c:v>0</c:v>
                </c:pt>
                <c:pt idx="4590">
                  <c:v>0</c:v>
                </c:pt>
                <c:pt idx="4591">
                  <c:v>0</c:v>
                </c:pt>
                <c:pt idx="4592">
                  <c:v>0</c:v>
                </c:pt>
                <c:pt idx="4593">
                  <c:v>0</c:v>
                </c:pt>
                <c:pt idx="4594">
                  <c:v>0</c:v>
                </c:pt>
                <c:pt idx="4595">
                  <c:v>0</c:v>
                </c:pt>
                <c:pt idx="4596">
                  <c:v>0</c:v>
                </c:pt>
                <c:pt idx="4597">
                  <c:v>0</c:v>
                </c:pt>
                <c:pt idx="4598">
                  <c:v>0</c:v>
                </c:pt>
                <c:pt idx="4599">
                  <c:v>0</c:v>
                </c:pt>
                <c:pt idx="4600">
                  <c:v>0</c:v>
                </c:pt>
                <c:pt idx="4601">
                  <c:v>0</c:v>
                </c:pt>
                <c:pt idx="4602">
                  <c:v>0</c:v>
                </c:pt>
                <c:pt idx="4603">
                  <c:v>0</c:v>
                </c:pt>
                <c:pt idx="4604">
                  <c:v>0</c:v>
                </c:pt>
                <c:pt idx="4605">
                  <c:v>0</c:v>
                </c:pt>
                <c:pt idx="4606">
                  <c:v>0</c:v>
                </c:pt>
                <c:pt idx="4607">
                  <c:v>0</c:v>
                </c:pt>
                <c:pt idx="4608">
                  <c:v>0</c:v>
                </c:pt>
                <c:pt idx="4609">
                  <c:v>0</c:v>
                </c:pt>
                <c:pt idx="4610">
                  <c:v>0</c:v>
                </c:pt>
                <c:pt idx="4611">
                  <c:v>0</c:v>
                </c:pt>
                <c:pt idx="4612">
                  <c:v>0</c:v>
                </c:pt>
                <c:pt idx="4613">
                  <c:v>0</c:v>
                </c:pt>
                <c:pt idx="4614">
                  <c:v>0</c:v>
                </c:pt>
                <c:pt idx="4615">
                  <c:v>0</c:v>
                </c:pt>
                <c:pt idx="4616">
                  <c:v>0</c:v>
                </c:pt>
                <c:pt idx="4617">
                  <c:v>0</c:v>
                </c:pt>
                <c:pt idx="4618">
                  <c:v>0</c:v>
                </c:pt>
                <c:pt idx="4619">
                  <c:v>0</c:v>
                </c:pt>
                <c:pt idx="4620">
                  <c:v>0</c:v>
                </c:pt>
                <c:pt idx="4621">
                  <c:v>0</c:v>
                </c:pt>
                <c:pt idx="4622">
                  <c:v>0</c:v>
                </c:pt>
                <c:pt idx="4623">
                  <c:v>0</c:v>
                </c:pt>
                <c:pt idx="4624">
                  <c:v>0</c:v>
                </c:pt>
                <c:pt idx="4625">
                  <c:v>0</c:v>
                </c:pt>
                <c:pt idx="4626">
                  <c:v>0</c:v>
                </c:pt>
                <c:pt idx="4627">
                  <c:v>0</c:v>
                </c:pt>
                <c:pt idx="4628">
                  <c:v>0</c:v>
                </c:pt>
                <c:pt idx="4629">
                  <c:v>0</c:v>
                </c:pt>
                <c:pt idx="4630">
                  <c:v>0</c:v>
                </c:pt>
                <c:pt idx="4631">
                  <c:v>0</c:v>
                </c:pt>
                <c:pt idx="4632">
                  <c:v>0</c:v>
                </c:pt>
                <c:pt idx="4633">
                  <c:v>0</c:v>
                </c:pt>
                <c:pt idx="4634">
                  <c:v>0</c:v>
                </c:pt>
                <c:pt idx="4635">
                  <c:v>0</c:v>
                </c:pt>
                <c:pt idx="4636">
                  <c:v>0</c:v>
                </c:pt>
                <c:pt idx="4637">
                  <c:v>0</c:v>
                </c:pt>
                <c:pt idx="4638">
                  <c:v>0</c:v>
                </c:pt>
                <c:pt idx="4639">
                  <c:v>0</c:v>
                </c:pt>
                <c:pt idx="4640">
                  <c:v>0</c:v>
                </c:pt>
                <c:pt idx="4641">
                  <c:v>0</c:v>
                </c:pt>
                <c:pt idx="4642">
                  <c:v>0</c:v>
                </c:pt>
                <c:pt idx="4643">
                  <c:v>0</c:v>
                </c:pt>
                <c:pt idx="4644">
                  <c:v>0</c:v>
                </c:pt>
                <c:pt idx="4645">
                  <c:v>0</c:v>
                </c:pt>
                <c:pt idx="4646">
                  <c:v>0</c:v>
                </c:pt>
                <c:pt idx="4647">
                  <c:v>0</c:v>
                </c:pt>
                <c:pt idx="4648">
                  <c:v>0</c:v>
                </c:pt>
                <c:pt idx="4649">
                  <c:v>0</c:v>
                </c:pt>
                <c:pt idx="4650">
                  <c:v>0</c:v>
                </c:pt>
                <c:pt idx="4651">
                  <c:v>0</c:v>
                </c:pt>
                <c:pt idx="4652">
                  <c:v>0</c:v>
                </c:pt>
                <c:pt idx="4653">
                  <c:v>0</c:v>
                </c:pt>
                <c:pt idx="4654">
                  <c:v>0</c:v>
                </c:pt>
                <c:pt idx="4655">
                  <c:v>0</c:v>
                </c:pt>
                <c:pt idx="4656">
                  <c:v>0</c:v>
                </c:pt>
                <c:pt idx="4657">
                  <c:v>0</c:v>
                </c:pt>
                <c:pt idx="4658">
                  <c:v>0</c:v>
                </c:pt>
                <c:pt idx="4659">
                  <c:v>0</c:v>
                </c:pt>
                <c:pt idx="4660">
                  <c:v>0</c:v>
                </c:pt>
                <c:pt idx="4661">
                  <c:v>0</c:v>
                </c:pt>
                <c:pt idx="4662">
                  <c:v>0</c:v>
                </c:pt>
                <c:pt idx="4663">
                  <c:v>0</c:v>
                </c:pt>
                <c:pt idx="4664">
                  <c:v>0</c:v>
                </c:pt>
                <c:pt idx="4665">
                  <c:v>0</c:v>
                </c:pt>
                <c:pt idx="4666">
                  <c:v>0</c:v>
                </c:pt>
                <c:pt idx="4667">
                  <c:v>0</c:v>
                </c:pt>
                <c:pt idx="4668">
                  <c:v>0</c:v>
                </c:pt>
                <c:pt idx="4669">
                  <c:v>0</c:v>
                </c:pt>
                <c:pt idx="4670">
                  <c:v>0</c:v>
                </c:pt>
                <c:pt idx="4671">
                  <c:v>0</c:v>
                </c:pt>
                <c:pt idx="4672">
                  <c:v>0</c:v>
                </c:pt>
                <c:pt idx="4673">
                  <c:v>0</c:v>
                </c:pt>
                <c:pt idx="4674">
                  <c:v>0</c:v>
                </c:pt>
                <c:pt idx="4675">
                  <c:v>0</c:v>
                </c:pt>
                <c:pt idx="4676">
                  <c:v>0</c:v>
                </c:pt>
                <c:pt idx="4677">
                  <c:v>0</c:v>
                </c:pt>
                <c:pt idx="4678">
                  <c:v>0</c:v>
                </c:pt>
                <c:pt idx="4679">
                  <c:v>0</c:v>
                </c:pt>
                <c:pt idx="4680">
                  <c:v>0</c:v>
                </c:pt>
                <c:pt idx="4681">
                  <c:v>0</c:v>
                </c:pt>
                <c:pt idx="4682">
                  <c:v>0</c:v>
                </c:pt>
                <c:pt idx="4683">
                  <c:v>0</c:v>
                </c:pt>
                <c:pt idx="4684">
                  <c:v>0</c:v>
                </c:pt>
                <c:pt idx="4685">
                  <c:v>0</c:v>
                </c:pt>
                <c:pt idx="4686">
                  <c:v>0</c:v>
                </c:pt>
                <c:pt idx="4687">
                  <c:v>0</c:v>
                </c:pt>
                <c:pt idx="4688">
                  <c:v>0</c:v>
                </c:pt>
                <c:pt idx="4689">
                  <c:v>0</c:v>
                </c:pt>
                <c:pt idx="4690">
                  <c:v>0</c:v>
                </c:pt>
                <c:pt idx="4691">
                  <c:v>0</c:v>
                </c:pt>
                <c:pt idx="4692">
                  <c:v>0</c:v>
                </c:pt>
                <c:pt idx="4693">
                  <c:v>0</c:v>
                </c:pt>
                <c:pt idx="4694">
                  <c:v>0</c:v>
                </c:pt>
                <c:pt idx="4695">
                  <c:v>0</c:v>
                </c:pt>
                <c:pt idx="4696">
                  <c:v>0</c:v>
                </c:pt>
                <c:pt idx="4697">
                  <c:v>0</c:v>
                </c:pt>
                <c:pt idx="4698">
                  <c:v>0</c:v>
                </c:pt>
                <c:pt idx="4699">
                  <c:v>0</c:v>
                </c:pt>
                <c:pt idx="4700">
                  <c:v>0</c:v>
                </c:pt>
                <c:pt idx="4701">
                  <c:v>0</c:v>
                </c:pt>
                <c:pt idx="4702">
                  <c:v>0</c:v>
                </c:pt>
                <c:pt idx="4703">
                  <c:v>0</c:v>
                </c:pt>
                <c:pt idx="4704">
                  <c:v>0</c:v>
                </c:pt>
                <c:pt idx="4705">
                  <c:v>0</c:v>
                </c:pt>
                <c:pt idx="4706">
                  <c:v>0</c:v>
                </c:pt>
                <c:pt idx="4707">
                  <c:v>0</c:v>
                </c:pt>
                <c:pt idx="4708">
                  <c:v>0</c:v>
                </c:pt>
                <c:pt idx="4709">
                  <c:v>0</c:v>
                </c:pt>
                <c:pt idx="4710">
                  <c:v>0</c:v>
                </c:pt>
                <c:pt idx="4711">
                  <c:v>0</c:v>
                </c:pt>
                <c:pt idx="4712">
                  <c:v>0</c:v>
                </c:pt>
                <c:pt idx="4713">
                  <c:v>0</c:v>
                </c:pt>
                <c:pt idx="4714">
                  <c:v>0</c:v>
                </c:pt>
                <c:pt idx="4715">
                  <c:v>0</c:v>
                </c:pt>
                <c:pt idx="4716">
                  <c:v>0</c:v>
                </c:pt>
                <c:pt idx="4717">
                  <c:v>0</c:v>
                </c:pt>
                <c:pt idx="4718">
                  <c:v>0</c:v>
                </c:pt>
                <c:pt idx="4719">
                  <c:v>0</c:v>
                </c:pt>
                <c:pt idx="4720">
                  <c:v>0</c:v>
                </c:pt>
                <c:pt idx="4721">
                  <c:v>0</c:v>
                </c:pt>
                <c:pt idx="4722">
                  <c:v>0</c:v>
                </c:pt>
                <c:pt idx="4723">
                  <c:v>0</c:v>
                </c:pt>
                <c:pt idx="4724">
                  <c:v>0</c:v>
                </c:pt>
                <c:pt idx="4725">
                  <c:v>0</c:v>
                </c:pt>
                <c:pt idx="4726">
                  <c:v>0</c:v>
                </c:pt>
                <c:pt idx="4727">
                  <c:v>0</c:v>
                </c:pt>
                <c:pt idx="4728">
                  <c:v>0</c:v>
                </c:pt>
                <c:pt idx="4729">
                  <c:v>0</c:v>
                </c:pt>
                <c:pt idx="4730">
                  <c:v>0</c:v>
                </c:pt>
                <c:pt idx="4731">
                  <c:v>0</c:v>
                </c:pt>
                <c:pt idx="4732">
                  <c:v>0</c:v>
                </c:pt>
                <c:pt idx="4733">
                  <c:v>0</c:v>
                </c:pt>
                <c:pt idx="4734">
                  <c:v>0</c:v>
                </c:pt>
                <c:pt idx="4735">
                  <c:v>0</c:v>
                </c:pt>
                <c:pt idx="4736">
                  <c:v>0</c:v>
                </c:pt>
                <c:pt idx="4737">
                  <c:v>0</c:v>
                </c:pt>
                <c:pt idx="4738">
                  <c:v>0</c:v>
                </c:pt>
                <c:pt idx="4739">
                  <c:v>0</c:v>
                </c:pt>
                <c:pt idx="4740">
                  <c:v>0</c:v>
                </c:pt>
                <c:pt idx="4741">
                  <c:v>0</c:v>
                </c:pt>
                <c:pt idx="4742">
                  <c:v>0</c:v>
                </c:pt>
                <c:pt idx="4743">
                  <c:v>0</c:v>
                </c:pt>
                <c:pt idx="4744">
                  <c:v>0</c:v>
                </c:pt>
                <c:pt idx="4745">
                  <c:v>0</c:v>
                </c:pt>
                <c:pt idx="4746">
                  <c:v>0</c:v>
                </c:pt>
                <c:pt idx="4747">
                  <c:v>0</c:v>
                </c:pt>
                <c:pt idx="4748">
                  <c:v>0</c:v>
                </c:pt>
                <c:pt idx="4749">
                  <c:v>0</c:v>
                </c:pt>
                <c:pt idx="4750">
                  <c:v>0</c:v>
                </c:pt>
                <c:pt idx="4751">
                  <c:v>0</c:v>
                </c:pt>
                <c:pt idx="4752">
                  <c:v>0</c:v>
                </c:pt>
                <c:pt idx="4753">
                  <c:v>0</c:v>
                </c:pt>
                <c:pt idx="4754">
                  <c:v>0</c:v>
                </c:pt>
                <c:pt idx="4755">
                  <c:v>0</c:v>
                </c:pt>
                <c:pt idx="4756">
                  <c:v>0</c:v>
                </c:pt>
                <c:pt idx="4757">
                  <c:v>0</c:v>
                </c:pt>
                <c:pt idx="4758">
                  <c:v>0</c:v>
                </c:pt>
                <c:pt idx="4759">
                  <c:v>0</c:v>
                </c:pt>
                <c:pt idx="4760">
                  <c:v>0</c:v>
                </c:pt>
                <c:pt idx="4761">
                  <c:v>0</c:v>
                </c:pt>
                <c:pt idx="4762">
                  <c:v>0</c:v>
                </c:pt>
                <c:pt idx="4763">
                  <c:v>0</c:v>
                </c:pt>
                <c:pt idx="4764">
                  <c:v>0</c:v>
                </c:pt>
                <c:pt idx="4765">
                  <c:v>0</c:v>
                </c:pt>
                <c:pt idx="4766">
                  <c:v>0</c:v>
                </c:pt>
                <c:pt idx="4767">
                  <c:v>0</c:v>
                </c:pt>
                <c:pt idx="4768">
                  <c:v>0</c:v>
                </c:pt>
                <c:pt idx="4769">
                  <c:v>0</c:v>
                </c:pt>
                <c:pt idx="4770">
                  <c:v>0</c:v>
                </c:pt>
                <c:pt idx="4771">
                  <c:v>0</c:v>
                </c:pt>
                <c:pt idx="4772">
                  <c:v>0</c:v>
                </c:pt>
                <c:pt idx="4773">
                  <c:v>0</c:v>
                </c:pt>
                <c:pt idx="4774">
                  <c:v>0</c:v>
                </c:pt>
                <c:pt idx="4775">
                  <c:v>0</c:v>
                </c:pt>
                <c:pt idx="4776">
                  <c:v>0</c:v>
                </c:pt>
                <c:pt idx="4777">
                  <c:v>0</c:v>
                </c:pt>
                <c:pt idx="4778">
                  <c:v>0</c:v>
                </c:pt>
                <c:pt idx="4779">
                  <c:v>0</c:v>
                </c:pt>
                <c:pt idx="4780">
                  <c:v>0</c:v>
                </c:pt>
                <c:pt idx="4781">
                  <c:v>0</c:v>
                </c:pt>
                <c:pt idx="4782">
                  <c:v>0</c:v>
                </c:pt>
                <c:pt idx="4783">
                  <c:v>0</c:v>
                </c:pt>
                <c:pt idx="4784">
                  <c:v>0</c:v>
                </c:pt>
                <c:pt idx="4785">
                  <c:v>0</c:v>
                </c:pt>
                <c:pt idx="4786">
                  <c:v>0</c:v>
                </c:pt>
                <c:pt idx="4787">
                  <c:v>0</c:v>
                </c:pt>
                <c:pt idx="4788">
                  <c:v>0</c:v>
                </c:pt>
                <c:pt idx="4789">
                  <c:v>0</c:v>
                </c:pt>
                <c:pt idx="4790">
                  <c:v>0</c:v>
                </c:pt>
                <c:pt idx="4791">
                  <c:v>0</c:v>
                </c:pt>
                <c:pt idx="4792">
                  <c:v>0</c:v>
                </c:pt>
                <c:pt idx="4793">
                  <c:v>0</c:v>
                </c:pt>
                <c:pt idx="4794">
                  <c:v>0</c:v>
                </c:pt>
                <c:pt idx="4795">
                  <c:v>0</c:v>
                </c:pt>
                <c:pt idx="4796">
                  <c:v>0</c:v>
                </c:pt>
                <c:pt idx="4797">
                  <c:v>0</c:v>
                </c:pt>
                <c:pt idx="4798">
                  <c:v>0</c:v>
                </c:pt>
                <c:pt idx="4799">
                  <c:v>0</c:v>
                </c:pt>
                <c:pt idx="4800">
                  <c:v>0</c:v>
                </c:pt>
                <c:pt idx="4801">
                  <c:v>0</c:v>
                </c:pt>
                <c:pt idx="4802">
                  <c:v>0</c:v>
                </c:pt>
                <c:pt idx="4803">
                  <c:v>0</c:v>
                </c:pt>
                <c:pt idx="4804">
                  <c:v>0</c:v>
                </c:pt>
                <c:pt idx="4805">
                  <c:v>0</c:v>
                </c:pt>
                <c:pt idx="4806">
                  <c:v>0</c:v>
                </c:pt>
                <c:pt idx="4807">
                  <c:v>0</c:v>
                </c:pt>
                <c:pt idx="4808">
                  <c:v>0</c:v>
                </c:pt>
                <c:pt idx="4809">
                  <c:v>0</c:v>
                </c:pt>
                <c:pt idx="4810">
                  <c:v>0</c:v>
                </c:pt>
                <c:pt idx="4811">
                  <c:v>0</c:v>
                </c:pt>
                <c:pt idx="4812">
                  <c:v>0</c:v>
                </c:pt>
                <c:pt idx="4813">
                  <c:v>0</c:v>
                </c:pt>
                <c:pt idx="4814">
                  <c:v>0</c:v>
                </c:pt>
                <c:pt idx="4815">
                  <c:v>0</c:v>
                </c:pt>
                <c:pt idx="4816">
                  <c:v>0</c:v>
                </c:pt>
                <c:pt idx="4817">
                  <c:v>0</c:v>
                </c:pt>
                <c:pt idx="4818">
                  <c:v>0</c:v>
                </c:pt>
                <c:pt idx="4819">
                  <c:v>0</c:v>
                </c:pt>
                <c:pt idx="4820">
                  <c:v>0</c:v>
                </c:pt>
                <c:pt idx="4821">
                  <c:v>0</c:v>
                </c:pt>
                <c:pt idx="4822">
                  <c:v>0</c:v>
                </c:pt>
                <c:pt idx="4823">
                  <c:v>0</c:v>
                </c:pt>
                <c:pt idx="4824">
                  <c:v>0</c:v>
                </c:pt>
                <c:pt idx="4825">
                  <c:v>0</c:v>
                </c:pt>
                <c:pt idx="4826">
                  <c:v>0</c:v>
                </c:pt>
                <c:pt idx="4827">
                  <c:v>0</c:v>
                </c:pt>
                <c:pt idx="4828">
                  <c:v>0</c:v>
                </c:pt>
                <c:pt idx="4829">
                  <c:v>0</c:v>
                </c:pt>
                <c:pt idx="4830">
                  <c:v>0</c:v>
                </c:pt>
                <c:pt idx="4831">
                  <c:v>0</c:v>
                </c:pt>
                <c:pt idx="4832">
                  <c:v>0</c:v>
                </c:pt>
                <c:pt idx="4833">
                  <c:v>0</c:v>
                </c:pt>
                <c:pt idx="4834">
                  <c:v>0</c:v>
                </c:pt>
                <c:pt idx="4835">
                  <c:v>0</c:v>
                </c:pt>
                <c:pt idx="4836">
                  <c:v>0</c:v>
                </c:pt>
                <c:pt idx="4837">
                  <c:v>0</c:v>
                </c:pt>
                <c:pt idx="4838">
                  <c:v>0</c:v>
                </c:pt>
                <c:pt idx="4839">
                  <c:v>0</c:v>
                </c:pt>
                <c:pt idx="4840">
                  <c:v>0</c:v>
                </c:pt>
                <c:pt idx="4841">
                  <c:v>0</c:v>
                </c:pt>
                <c:pt idx="4842">
                  <c:v>0</c:v>
                </c:pt>
                <c:pt idx="4843">
                  <c:v>0</c:v>
                </c:pt>
                <c:pt idx="4844">
                  <c:v>0</c:v>
                </c:pt>
                <c:pt idx="4845">
                  <c:v>0</c:v>
                </c:pt>
                <c:pt idx="4846">
                  <c:v>0</c:v>
                </c:pt>
                <c:pt idx="4847">
                  <c:v>0</c:v>
                </c:pt>
                <c:pt idx="4848">
                  <c:v>0</c:v>
                </c:pt>
                <c:pt idx="4849">
                  <c:v>0</c:v>
                </c:pt>
                <c:pt idx="4850">
                  <c:v>0</c:v>
                </c:pt>
                <c:pt idx="4851">
                  <c:v>0</c:v>
                </c:pt>
                <c:pt idx="4852">
                  <c:v>0</c:v>
                </c:pt>
                <c:pt idx="4853">
                  <c:v>0</c:v>
                </c:pt>
                <c:pt idx="4854">
                  <c:v>0</c:v>
                </c:pt>
                <c:pt idx="4855">
                  <c:v>0</c:v>
                </c:pt>
                <c:pt idx="4856">
                  <c:v>0</c:v>
                </c:pt>
                <c:pt idx="4857">
                  <c:v>0</c:v>
                </c:pt>
                <c:pt idx="4858">
                  <c:v>0</c:v>
                </c:pt>
                <c:pt idx="4859">
                  <c:v>0</c:v>
                </c:pt>
                <c:pt idx="4860">
                  <c:v>0</c:v>
                </c:pt>
                <c:pt idx="4861">
                  <c:v>0</c:v>
                </c:pt>
                <c:pt idx="4862">
                  <c:v>0</c:v>
                </c:pt>
                <c:pt idx="4863">
                  <c:v>0</c:v>
                </c:pt>
                <c:pt idx="4864">
                  <c:v>0</c:v>
                </c:pt>
                <c:pt idx="4865">
                  <c:v>0</c:v>
                </c:pt>
                <c:pt idx="4866">
                  <c:v>0</c:v>
                </c:pt>
                <c:pt idx="4867">
                  <c:v>0</c:v>
                </c:pt>
                <c:pt idx="4868">
                  <c:v>0</c:v>
                </c:pt>
                <c:pt idx="4869">
                  <c:v>0</c:v>
                </c:pt>
                <c:pt idx="4870">
                  <c:v>0</c:v>
                </c:pt>
                <c:pt idx="4871">
                  <c:v>0</c:v>
                </c:pt>
                <c:pt idx="4872">
                  <c:v>0</c:v>
                </c:pt>
                <c:pt idx="4873">
                  <c:v>0</c:v>
                </c:pt>
                <c:pt idx="4874">
                  <c:v>0</c:v>
                </c:pt>
                <c:pt idx="4875">
                  <c:v>0</c:v>
                </c:pt>
                <c:pt idx="4876">
                  <c:v>0</c:v>
                </c:pt>
                <c:pt idx="4877">
                  <c:v>0</c:v>
                </c:pt>
                <c:pt idx="4878">
                  <c:v>0</c:v>
                </c:pt>
                <c:pt idx="4879">
                  <c:v>0</c:v>
                </c:pt>
                <c:pt idx="4880">
                  <c:v>0</c:v>
                </c:pt>
                <c:pt idx="4881">
                  <c:v>0</c:v>
                </c:pt>
                <c:pt idx="4882">
                  <c:v>0</c:v>
                </c:pt>
                <c:pt idx="4883">
                  <c:v>0</c:v>
                </c:pt>
                <c:pt idx="4884">
                  <c:v>0</c:v>
                </c:pt>
                <c:pt idx="4885">
                  <c:v>0</c:v>
                </c:pt>
                <c:pt idx="4886">
                  <c:v>0</c:v>
                </c:pt>
                <c:pt idx="4887">
                  <c:v>0</c:v>
                </c:pt>
                <c:pt idx="4888">
                  <c:v>0</c:v>
                </c:pt>
                <c:pt idx="4889">
                  <c:v>0</c:v>
                </c:pt>
                <c:pt idx="4890">
                  <c:v>0</c:v>
                </c:pt>
                <c:pt idx="4891">
                  <c:v>0</c:v>
                </c:pt>
                <c:pt idx="4892">
                  <c:v>0</c:v>
                </c:pt>
                <c:pt idx="4893">
                  <c:v>0</c:v>
                </c:pt>
                <c:pt idx="4894">
                  <c:v>0</c:v>
                </c:pt>
                <c:pt idx="4895">
                  <c:v>0</c:v>
                </c:pt>
                <c:pt idx="4896">
                  <c:v>0</c:v>
                </c:pt>
                <c:pt idx="4897">
                  <c:v>0</c:v>
                </c:pt>
                <c:pt idx="4898">
                  <c:v>0</c:v>
                </c:pt>
                <c:pt idx="4899">
                  <c:v>0</c:v>
                </c:pt>
                <c:pt idx="4900">
                  <c:v>0</c:v>
                </c:pt>
                <c:pt idx="4901">
                  <c:v>0</c:v>
                </c:pt>
                <c:pt idx="4902">
                  <c:v>0</c:v>
                </c:pt>
                <c:pt idx="4903">
                  <c:v>0</c:v>
                </c:pt>
                <c:pt idx="4904">
                  <c:v>0</c:v>
                </c:pt>
                <c:pt idx="4905">
                  <c:v>0</c:v>
                </c:pt>
                <c:pt idx="4906">
                  <c:v>0</c:v>
                </c:pt>
                <c:pt idx="4907">
                  <c:v>0</c:v>
                </c:pt>
                <c:pt idx="4908">
                  <c:v>0</c:v>
                </c:pt>
                <c:pt idx="4909">
                  <c:v>0</c:v>
                </c:pt>
                <c:pt idx="4910">
                  <c:v>0</c:v>
                </c:pt>
                <c:pt idx="4911">
                  <c:v>0</c:v>
                </c:pt>
                <c:pt idx="4912">
                  <c:v>0</c:v>
                </c:pt>
                <c:pt idx="4913">
                  <c:v>0</c:v>
                </c:pt>
                <c:pt idx="4914">
                  <c:v>0</c:v>
                </c:pt>
                <c:pt idx="4915">
                  <c:v>0</c:v>
                </c:pt>
                <c:pt idx="4916">
                  <c:v>0</c:v>
                </c:pt>
                <c:pt idx="4917">
                  <c:v>0</c:v>
                </c:pt>
                <c:pt idx="4918">
                  <c:v>0</c:v>
                </c:pt>
                <c:pt idx="4919">
                  <c:v>0</c:v>
                </c:pt>
                <c:pt idx="4920">
                  <c:v>0</c:v>
                </c:pt>
                <c:pt idx="4921">
                  <c:v>0</c:v>
                </c:pt>
                <c:pt idx="4922">
                  <c:v>0</c:v>
                </c:pt>
                <c:pt idx="4923">
                  <c:v>0</c:v>
                </c:pt>
                <c:pt idx="4924">
                  <c:v>0</c:v>
                </c:pt>
                <c:pt idx="4925">
                  <c:v>0</c:v>
                </c:pt>
                <c:pt idx="4926">
                  <c:v>0</c:v>
                </c:pt>
                <c:pt idx="4927">
                  <c:v>0</c:v>
                </c:pt>
                <c:pt idx="4928">
                  <c:v>0</c:v>
                </c:pt>
                <c:pt idx="4929">
                  <c:v>0</c:v>
                </c:pt>
                <c:pt idx="4930">
                  <c:v>0</c:v>
                </c:pt>
                <c:pt idx="4931">
                  <c:v>0</c:v>
                </c:pt>
                <c:pt idx="4932">
                  <c:v>0</c:v>
                </c:pt>
                <c:pt idx="4933">
                  <c:v>0</c:v>
                </c:pt>
                <c:pt idx="4934">
                  <c:v>0</c:v>
                </c:pt>
                <c:pt idx="4935">
                  <c:v>0</c:v>
                </c:pt>
                <c:pt idx="4936">
                  <c:v>0</c:v>
                </c:pt>
                <c:pt idx="4937">
                  <c:v>0</c:v>
                </c:pt>
                <c:pt idx="4938">
                  <c:v>0</c:v>
                </c:pt>
                <c:pt idx="4939">
                  <c:v>0</c:v>
                </c:pt>
                <c:pt idx="4940">
                  <c:v>0</c:v>
                </c:pt>
                <c:pt idx="4941">
                  <c:v>0</c:v>
                </c:pt>
                <c:pt idx="4942">
                  <c:v>0</c:v>
                </c:pt>
                <c:pt idx="4943">
                  <c:v>0</c:v>
                </c:pt>
                <c:pt idx="4944">
                  <c:v>0</c:v>
                </c:pt>
                <c:pt idx="4945">
                  <c:v>0</c:v>
                </c:pt>
                <c:pt idx="4946">
                  <c:v>0</c:v>
                </c:pt>
                <c:pt idx="4947">
                  <c:v>0</c:v>
                </c:pt>
                <c:pt idx="4948">
                  <c:v>0</c:v>
                </c:pt>
                <c:pt idx="4949">
                  <c:v>0</c:v>
                </c:pt>
                <c:pt idx="4950">
                  <c:v>0</c:v>
                </c:pt>
                <c:pt idx="4951">
                  <c:v>0</c:v>
                </c:pt>
                <c:pt idx="4952">
                  <c:v>0</c:v>
                </c:pt>
                <c:pt idx="4953">
                  <c:v>0</c:v>
                </c:pt>
                <c:pt idx="4954">
                  <c:v>0</c:v>
                </c:pt>
                <c:pt idx="4955">
                  <c:v>0</c:v>
                </c:pt>
                <c:pt idx="4956">
                  <c:v>0</c:v>
                </c:pt>
                <c:pt idx="4957">
                  <c:v>0</c:v>
                </c:pt>
                <c:pt idx="4958">
                  <c:v>0</c:v>
                </c:pt>
                <c:pt idx="4959">
                  <c:v>0</c:v>
                </c:pt>
                <c:pt idx="4960">
                  <c:v>0</c:v>
                </c:pt>
                <c:pt idx="4961">
                  <c:v>0</c:v>
                </c:pt>
                <c:pt idx="4962">
                  <c:v>0</c:v>
                </c:pt>
                <c:pt idx="4963">
                  <c:v>0</c:v>
                </c:pt>
                <c:pt idx="4964">
                  <c:v>0</c:v>
                </c:pt>
                <c:pt idx="4965">
                  <c:v>0</c:v>
                </c:pt>
                <c:pt idx="4966">
                  <c:v>0</c:v>
                </c:pt>
                <c:pt idx="4967">
                  <c:v>0</c:v>
                </c:pt>
                <c:pt idx="4968">
                  <c:v>0</c:v>
                </c:pt>
                <c:pt idx="4969">
                  <c:v>0</c:v>
                </c:pt>
                <c:pt idx="4970">
                  <c:v>0</c:v>
                </c:pt>
                <c:pt idx="4971">
                  <c:v>0</c:v>
                </c:pt>
                <c:pt idx="4972">
                  <c:v>0</c:v>
                </c:pt>
                <c:pt idx="4973">
                  <c:v>0</c:v>
                </c:pt>
                <c:pt idx="4974">
                  <c:v>0</c:v>
                </c:pt>
                <c:pt idx="4975">
                  <c:v>0</c:v>
                </c:pt>
                <c:pt idx="4976">
                  <c:v>0</c:v>
                </c:pt>
                <c:pt idx="4977">
                  <c:v>0</c:v>
                </c:pt>
                <c:pt idx="4978">
                  <c:v>0</c:v>
                </c:pt>
                <c:pt idx="4979">
                  <c:v>0</c:v>
                </c:pt>
                <c:pt idx="4980">
                  <c:v>0</c:v>
                </c:pt>
                <c:pt idx="4981">
                  <c:v>0</c:v>
                </c:pt>
                <c:pt idx="4982">
                  <c:v>0</c:v>
                </c:pt>
                <c:pt idx="4983">
                  <c:v>0</c:v>
                </c:pt>
                <c:pt idx="4984">
                  <c:v>0</c:v>
                </c:pt>
                <c:pt idx="4985">
                  <c:v>0</c:v>
                </c:pt>
                <c:pt idx="4986">
                  <c:v>0</c:v>
                </c:pt>
                <c:pt idx="4987">
                  <c:v>0</c:v>
                </c:pt>
                <c:pt idx="4988">
                  <c:v>0</c:v>
                </c:pt>
                <c:pt idx="4989">
                  <c:v>0</c:v>
                </c:pt>
                <c:pt idx="4990">
                  <c:v>0</c:v>
                </c:pt>
                <c:pt idx="4991">
                  <c:v>0</c:v>
                </c:pt>
                <c:pt idx="4992">
                  <c:v>0</c:v>
                </c:pt>
                <c:pt idx="4993">
                  <c:v>0</c:v>
                </c:pt>
                <c:pt idx="4994">
                  <c:v>0</c:v>
                </c:pt>
                <c:pt idx="4995">
                  <c:v>0</c:v>
                </c:pt>
                <c:pt idx="4996">
                  <c:v>0</c:v>
                </c:pt>
                <c:pt idx="4997">
                  <c:v>0</c:v>
                </c:pt>
                <c:pt idx="4998">
                  <c:v>0</c:v>
                </c:pt>
                <c:pt idx="4999">
                  <c:v>0</c:v>
                </c:pt>
                <c:pt idx="5000">
                  <c:v>0</c:v>
                </c:pt>
                <c:pt idx="5001">
                  <c:v>0</c:v>
                </c:pt>
                <c:pt idx="5002">
                  <c:v>0</c:v>
                </c:pt>
                <c:pt idx="5003">
                  <c:v>0</c:v>
                </c:pt>
                <c:pt idx="5004">
                  <c:v>0</c:v>
                </c:pt>
                <c:pt idx="5005">
                  <c:v>0</c:v>
                </c:pt>
                <c:pt idx="5006">
                  <c:v>0</c:v>
                </c:pt>
                <c:pt idx="5007">
                  <c:v>0</c:v>
                </c:pt>
                <c:pt idx="5008">
                  <c:v>0</c:v>
                </c:pt>
                <c:pt idx="5009">
                  <c:v>0</c:v>
                </c:pt>
                <c:pt idx="5010">
                  <c:v>0</c:v>
                </c:pt>
                <c:pt idx="5011">
                  <c:v>0</c:v>
                </c:pt>
                <c:pt idx="5012">
                  <c:v>0</c:v>
                </c:pt>
                <c:pt idx="5013">
                  <c:v>0</c:v>
                </c:pt>
                <c:pt idx="5014">
                  <c:v>0</c:v>
                </c:pt>
                <c:pt idx="5015">
                  <c:v>0</c:v>
                </c:pt>
                <c:pt idx="5016">
                  <c:v>0</c:v>
                </c:pt>
                <c:pt idx="5017">
                  <c:v>0</c:v>
                </c:pt>
                <c:pt idx="5018">
                  <c:v>0</c:v>
                </c:pt>
                <c:pt idx="5019">
                  <c:v>0</c:v>
                </c:pt>
                <c:pt idx="5020">
                  <c:v>0</c:v>
                </c:pt>
                <c:pt idx="5021">
                  <c:v>0</c:v>
                </c:pt>
                <c:pt idx="5022">
                  <c:v>0</c:v>
                </c:pt>
                <c:pt idx="5023">
                  <c:v>0</c:v>
                </c:pt>
                <c:pt idx="5024">
                  <c:v>0</c:v>
                </c:pt>
                <c:pt idx="5025">
                  <c:v>0</c:v>
                </c:pt>
                <c:pt idx="5026">
                  <c:v>0</c:v>
                </c:pt>
                <c:pt idx="5027">
                  <c:v>0</c:v>
                </c:pt>
                <c:pt idx="5028">
                  <c:v>0</c:v>
                </c:pt>
                <c:pt idx="5029">
                  <c:v>0</c:v>
                </c:pt>
                <c:pt idx="5030">
                  <c:v>0</c:v>
                </c:pt>
                <c:pt idx="5031">
                  <c:v>0</c:v>
                </c:pt>
                <c:pt idx="5032">
                  <c:v>0</c:v>
                </c:pt>
                <c:pt idx="5033">
                  <c:v>0</c:v>
                </c:pt>
                <c:pt idx="5034">
                  <c:v>0</c:v>
                </c:pt>
                <c:pt idx="5035">
                  <c:v>0</c:v>
                </c:pt>
                <c:pt idx="5036">
                  <c:v>0</c:v>
                </c:pt>
                <c:pt idx="5037">
                  <c:v>0</c:v>
                </c:pt>
                <c:pt idx="5038">
                  <c:v>0</c:v>
                </c:pt>
                <c:pt idx="5039">
                  <c:v>0</c:v>
                </c:pt>
                <c:pt idx="5040">
                  <c:v>0</c:v>
                </c:pt>
                <c:pt idx="5041">
                  <c:v>0</c:v>
                </c:pt>
                <c:pt idx="5042">
                  <c:v>0</c:v>
                </c:pt>
                <c:pt idx="5043">
                  <c:v>0</c:v>
                </c:pt>
                <c:pt idx="5044">
                  <c:v>0</c:v>
                </c:pt>
                <c:pt idx="5045">
                  <c:v>0</c:v>
                </c:pt>
                <c:pt idx="5046">
                  <c:v>0</c:v>
                </c:pt>
                <c:pt idx="5047">
                  <c:v>0</c:v>
                </c:pt>
                <c:pt idx="5048">
                  <c:v>0</c:v>
                </c:pt>
                <c:pt idx="5049">
                  <c:v>0</c:v>
                </c:pt>
                <c:pt idx="5050">
                  <c:v>0</c:v>
                </c:pt>
                <c:pt idx="5051">
                  <c:v>0</c:v>
                </c:pt>
                <c:pt idx="5052">
                  <c:v>0</c:v>
                </c:pt>
                <c:pt idx="5053">
                  <c:v>0</c:v>
                </c:pt>
                <c:pt idx="5054">
                  <c:v>0</c:v>
                </c:pt>
                <c:pt idx="5055">
                  <c:v>0</c:v>
                </c:pt>
                <c:pt idx="5056">
                  <c:v>0</c:v>
                </c:pt>
                <c:pt idx="5057">
                  <c:v>0</c:v>
                </c:pt>
                <c:pt idx="5058">
                  <c:v>0</c:v>
                </c:pt>
                <c:pt idx="5059">
                  <c:v>0</c:v>
                </c:pt>
                <c:pt idx="5060">
                  <c:v>0</c:v>
                </c:pt>
                <c:pt idx="5061">
                  <c:v>0</c:v>
                </c:pt>
                <c:pt idx="5062">
                  <c:v>0</c:v>
                </c:pt>
                <c:pt idx="5063">
                  <c:v>0</c:v>
                </c:pt>
                <c:pt idx="5064">
                  <c:v>0</c:v>
                </c:pt>
                <c:pt idx="5065">
                  <c:v>0</c:v>
                </c:pt>
                <c:pt idx="5066">
                  <c:v>0</c:v>
                </c:pt>
                <c:pt idx="5067">
                  <c:v>0</c:v>
                </c:pt>
                <c:pt idx="5068">
                  <c:v>0</c:v>
                </c:pt>
                <c:pt idx="5069">
                  <c:v>0</c:v>
                </c:pt>
                <c:pt idx="5070">
                  <c:v>0</c:v>
                </c:pt>
                <c:pt idx="5071">
                  <c:v>0</c:v>
                </c:pt>
                <c:pt idx="5072">
                  <c:v>0</c:v>
                </c:pt>
                <c:pt idx="5073">
                  <c:v>0</c:v>
                </c:pt>
                <c:pt idx="5074">
                  <c:v>0</c:v>
                </c:pt>
                <c:pt idx="5075">
                  <c:v>0</c:v>
                </c:pt>
                <c:pt idx="5076">
                  <c:v>0</c:v>
                </c:pt>
                <c:pt idx="5077">
                  <c:v>0</c:v>
                </c:pt>
                <c:pt idx="5078">
                  <c:v>0</c:v>
                </c:pt>
                <c:pt idx="5079">
                  <c:v>0</c:v>
                </c:pt>
                <c:pt idx="5080">
                  <c:v>0</c:v>
                </c:pt>
                <c:pt idx="5081">
                  <c:v>0</c:v>
                </c:pt>
                <c:pt idx="5082">
                  <c:v>0</c:v>
                </c:pt>
                <c:pt idx="5083">
                  <c:v>0</c:v>
                </c:pt>
                <c:pt idx="5084">
                  <c:v>0</c:v>
                </c:pt>
                <c:pt idx="5085">
                  <c:v>0</c:v>
                </c:pt>
                <c:pt idx="5086">
                  <c:v>0</c:v>
                </c:pt>
                <c:pt idx="5087">
                  <c:v>0</c:v>
                </c:pt>
                <c:pt idx="5088">
                  <c:v>0</c:v>
                </c:pt>
                <c:pt idx="5089">
                  <c:v>0</c:v>
                </c:pt>
                <c:pt idx="5090">
                  <c:v>0</c:v>
                </c:pt>
                <c:pt idx="5091">
                  <c:v>0</c:v>
                </c:pt>
                <c:pt idx="5092">
                  <c:v>0</c:v>
                </c:pt>
                <c:pt idx="5093">
                  <c:v>0</c:v>
                </c:pt>
                <c:pt idx="5094">
                  <c:v>0</c:v>
                </c:pt>
                <c:pt idx="5095">
                  <c:v>0</c:v>
                </c:pt>
                <c:pt idx="5096">
                  <c:v>0</c:v>
                </c:pt>
                <c:pt idx="5097">
                  <c:v>0</c:v>
                </c:pt>
                <c:pt idx="5098">
                  <c:v>0</c:v>
                </c:pt>
                <c:pt idx="5099">
                  <c:v>0</c:v>
                </c:pt>
                <c:pt idx="5100">
                  <c:v>0</c:v>
                </c:pt>
                <c:pt idx="5101">
                  <c:v>0</c:v>
                </c:pt>
                <c:pt idx="5102">
                  <c:v>0</c:v>
                </c:pt>
                <c:pt idx="5103">
                  <c:v>0</c:v>
                </c:pt>
                <c:pt idx="5104">
                  <c:v>0</c:v>
                </c:pt>
                <c:pt idx="5105">
                  <c:v>0</c:v>
                </c:pt>
                <c:pt idx="5106">
                  <c:v>0</c:v>
                </c:pt>
                <c:pt idx="5107">
                  <c:v>0</c:v>
                </c:pt>
                <c:pt idx="5108">
                  <c:v>0</c:v>
                </c:pt>
                <c:pt idx="5109">
                  <c:v>0</c:v>
                </c:pt>
                <c:pt idx="5110">
                  <c:v>0</c:v>
                </c:pt>
                <c:pt idx="5111">
                  <c:v>0</c:v>
                </c:pt>
                <c:pt idx="5112">
                  <c:v>0</c:v>
                </c:pt>
                <c:pt idx="5113">
                  <c:v>0</c:v>
                </c:pt>
                <c:pt idx="5114">
                  <c:v>0</c:v>
                </c:pt>
                <c:pt idx="5115">
                  <c:v>0</c:v>
                </c:pt>
                <c:pt idx="5116">
                  <c:v>0</c:v>
                </c:pt>
                <c:pt idx="5117">
                  <c:v>0</c:v>
                </c:pt>
                <c:pt idx="5118">
                  <c:v>0</c:v>
                </c:pt>
                <c:pt idx="5119">
                  <c:v>0</c:v>
                </c:pt>
                <c:pt idx="5120">
                  <c:v>0</c:v>
                </c:pt>
                <c:pt idx="5121">
                  <c:v>0</c:v>
                </c:pt>
                <c:pt idx="5122">
                  <c:v>0</c:v>
                </c:pt>
                <c:pt idx="5123">
                  <c:v>0</c:v>
                </c:pt>
                <c:pt idx="5124">
                  <c:v>0</c:v>
                </c:pt>
                <c:pt idx="5125">
                  <c:v>0</c:v>
                </c:pt>
                <c:pt idx="5126">
                  <c:v>0</c:v>
                </c:pt>
                <c:pt idx="5127">
                  <c:v>0</c:v>
                </c:pt>
                <c:pt idx="5128">
                  <c:v>0</c:v>
                </c:pt>
                <c:pt idx="5129">
                  <c:v>0</c:v>
                </c:pt>
                <c:pt idx="5130">
                  <c:v>0</c:v>
                </c:pt>
                <c:pt idx="5131">
                  <c:v>0</c:v>
                </c:pt>
                <c:pt idx="5132">
                  <c:v>0</c:v>
                </c:pt>
                <c:pt idx="5133">
                  <c:v>0</c:v>
                </c:pt>
                <c:pt idx="5134">
                  <c:v>0</c:v>
                </c:pt>
                <c:pt idx="5135">
                  <c:v>0</c:v>
                </c:pt>
                <c:pt idx="5136">
                  <c:v>0</c:v>
                </c:pt>
                <c:pt idx="5137">
                  <c:v>0</c:v>
                </c:pt>
                <c:pt idx="5138">
                  <c:v>0</c:v>
                </c:pt>
                <c:pt idx="5139">
                  <c:v>0</c:v>
                </c:pt>
                <c:pt idx="5140">
                  <c:v>0</c:v>
                </c:pt>
                <c:pt idx="5141">
                  <c:v>0</c:v>
                </c:pt>
                <c:pt idx="5142">
                  <c:v>0</c:v>
                </c:pt>
                <c:pt idx="5143">
                  <c:v>0</c:v>
                </c:pt>
                <c:pt idx="5144">
                  <c:v>0</c:v>
                </c:pt>
                <c:pt idx="5145">
                  <c:v>0</c:v>
                </c:pt>
                <c:pt idx="5146">
                  <c:v>0</c:v>
                </c:pt>
                <c:pt idx="5147">
                  <c:v>0</c:v>
                </c:pt>
                <c:pt idx="5148">
                  <c:v>0</c:v>
                </c:pt>
                <c:pt idx="5149">
                  <c:v>0</c:v>
                </c:pt>
                <c:pt idx="5150">
                  <c:v>0</c:v>
                </c:pt>
                <c:pt idx="5151">
                  <c:v>0</c:v>
                </c:pt>
                <c:pt idx="5152">
                  <c:v>0</c:v>
                </c:pt>
                <c:pt idx="5153">
                  <c:v>0</c:v>
                </c:pt>
                <c:pt idx="5154">
                  <c:v>0</c:v>
                </c:pt>
                <c:pt idx="5155">
                  <c:v>0</c:v>
                </c:pt>
                <c:pt idx="5156">
                  <c:v>0</c:v>
                </c:pt>
                <c:pt idx="5157">
                  <c:v>0</c:v>
                </c:pt>
                <c:pt idx="5158">
                  <c:v>0</c:v>
                </c:pt>
                <c:pt idx="5159">
                  <c:v>0</c:v>
                </c:pt>
                <c:pt idx="5160">
                  <c:v>0</c:v>
                </c:pt>
                <c:pt idx="5161">
                  <c:v>0</c:v>
                </c:pt>
                <c:pt idx="5162">
                  <c:v>0</c:v>
                </c:pt>
                <c:pt idx="5163">
                  <c:v>0</c:v>
                </c:pt>
                <c:pt idx="5164">
                  <c:v>0</c:v>
                </c:pt>
                <c:pt idx="5165">
                  <c:v>0</c:v>
                </c:pt>
                <c:pt idx="5166">
                  <c:v>0</c:v>
                </c:pt>
                <c:pt idx="5167">
                  <c:v>0</c:v>
                </c:pt>
                <c:pt idx="5168">
                  <c:v>0</c:v>
                </c:pt>
                <c:pt idx="5169">
                  <c:v>0</c:v>
                </c:pt>
                <c:pt idx="5170">
                  <c:v>0</c:v>
                </c:pt>
                <c:pt idx="5171">
                  <c:v>0</c:v>
                </c:pt>
                <c:pt idx="5172">
                  <c:v>0</c:v>
                </c:pt>
                <c:pt idx="5173">
                  <c:v>0</c:v>
                </c:pt>
                <c:pt idx="5174">
                  <c:v>0</c:v>
                </c:pt>
                <c:pt idx="5175">
                  <c:v>0</c:v>
                </c:pt>
                <c:pt idx="5176">
                  <c:v>0</c:v>
                </c:pt>
                <c:pt idx="5177">
                  <c:v>0</c:v>
                </c:pt>
                <c:pt idx="5178">
                  <c:v>0</c:v>
                </c:pt>
                <c:pt idx="5179">
                  <c:v>0</c:v>
                </c:pt>
                <c:pt idx="5180">
                  <c:v>0</c:v>
                </c:pt>
                <c:pt idx="5181">
                  <c:v>0</c:v>
                </c:pt>
                <c:pt idx="5182">
                  <c:v>0</c:v>
                </c:pt>
                <c:pt idx="5183">
                  <c:v>0</c:v>
                </c:pt>
                <c:pt idx="5184">
                  <c:v>0</c:v>
                </c:pt>
                <c:pt idx="5185">
                  <c:v>0</c:v>
                </c:pt>
                <c:pt idx="5186">
                  <c:v>0</c:v>
                </c:pt>
                <c:pt idx="5187">
                  <c:v>0</c:v>
                </c:pt>
                <c:pt idx="5188">
                  <c:v>0</c:v>
                </c:pt>
                <c:pt idx="5189">
                  <c:v>0</c:v>
                </c:pt>
                <c:pt idx="5190">
                  <c:v>0</c:v>
                </c:pt>
                <c:pt idx="5191">
                  <c:v>0</c:v>
                </c:pt>
                <c:pt idx="5192">
                  <c:v>0</c:v>
                </c:pt>
                <c:pt idx="5193">
                  <c:v>0</c:v>
                </c:pt>
                <c:pt idx="5194">
                  <c:v>0</c:v>
                </c:pt>
                <c:pt idx="5195">
                  <c:v>0</c:v>
                </c:pt>
                <c:pt idx="5196">
                  <c:v>0</c:v>
                </c:pt>
                <c:pt idx="5197">
                  <c:v>0</c:v>
                </c:pt>
                <c:pt idx="5198">
                  <c:v>0</c:v>
                </c:pt>
                <c:pt idx="5199">
                  <c:v>0</c:v>
                </c:pt>
                <c:pt idx="5200">
                  <c:v>0</c:v>
                </c:pt>
                <c:pt idx="5201">
                  <c:v>0</c:v>
                </c:pt>
                <c:pt idx="5202">
                  <c:v>0</c:v>
                </c:pt>
                <c:pt idx="5203">
                  <c:v>0</c:v>
                </c:pt>
                <c:pt idx="5204">
                  <c:v>0</c:v>
                </c:pt>
                <c:pt idx="5205">
                  <c:v>0</c:v>
                </c:pt>
                <c:pt idx="5206">
                  <c:v>0</c:v>
                </c:pt>
                <c:pt idx="5207">
                  <c:v>0</c:v>
                </c:pt>
                <c:pt idx="5208">
                  <c:v>0</c:v>
                </c:pt>
                <c:pt idx="5209">
                  <c:v>0</c:v>
                </c:pt>
                <c:pt idx="5210">
                  <c:v>0</c:v>
                </c:pt>
                <c:pt idx="5211">
                  <c:v>0</c:v>
                </c:pt>
                <c:pt idx="5212">
                  <c:v>0</c:v>
                </c:pt>
                <c:pt idx="5213">
                  <c:v>0</c:v>
                </c:pt>
                <c:pt idx="5214">
                  <c:v>0</c:v>
                </c:pt>
                <c:pt idx="5215">
                  <c:v>0</c:v>
                </c:pt>
                <c:pt idx="5216">
                  <c:v>0</c:v>
                </c:pt>
                <c:pt idx="5217">
                  <c:v>0</c:v>
                </c:pt>
                <c:pt idx="5218">
                  <c:v>0</c:v>
                </c:pt>
                <c:pt idx="5219">
                  <c:v>0</c:v>
                </c:pt>
                <c:pt idx="5220">
                  <c:v>0</c:v>
                </c:pt>
                <c:pt idx="5221">
                  <c:v>0</c:v>
                </c:pt>
                <c:pt idx="5222">
                  <c:v>0</c:v>
                </c:pt>
                <c:pt idx="5223">
                  <c:v>0</c:v>
                </c:pt>
                <c:pt idx="5224">
                  <c:v>0</c:v>
                </c:pt>
                <c:pt idx="5225">
                  <c:v>0</c:v>
                </c:pt>
                <c:pt idx="5226">
                  <c:v>0</c:v>
                </c:pt>
                <c:pt idx="5227">
                  <c:v>0</c:v>
                </c:pt>
                <c:pt idx="5228">
                  <c:v>0</c:v>
                </c:pt>
                <c:pt idx="5229">
                  <c:v>0</c:v>
                </c:pt>
                <c:pt idx="5230">
                  <c:v>0</c:v>
                </c:pt>
                <c:pt idx="5231">
                  <c:v>0</c:v>
                </c:pt>
                <c:pt idx="5232">
                  <c:v>0</c:v>
                </c:pt>
                <c:pt idx="5233">
                  <c:v>0</c:v>
                </c:pt>
                <c:pt idx="5234">
                  <c:v>0</c:v>
                </c:pt>
                <c:pt idx="5235">
                  <c:v>0</c:v>
                </c:pt>
                <c:pt idx="5236">
                  <c:v>0</c:v>
                </c:pt>
                <c:pt idx="5237">
                  <c:v>0</c:v>
                </c:pt>
                <c:pt idx="5238">
                  <c:v>0</c:v>
                </c:pt>
                <c:pt idx="5239">
                  <c:v>0</c:v>
                </c:pt>
                <c:pt idx="5240">
                  <c:v>0</c:v>
                </c:pt>
                <c:pt idx="5241">
                  <c:v>0</c:v>
                </c:pt>
                <c:pt idx="5242">
                  <c:v>0</c:v>
                </c:pt>
                <c:pt idx="5243">
                  <c:v>0</c:v>
                </c:pt>
                <c:pt idx="5244">
                  <c:v>0</c:v>
                </c:pt>
                <c:pt idx="5245">
                  <c:v>0</c:v>
                </c:pt>
                <c:pt idx="5246">
                  <c:v>0</c:v>
                </c:pt>
                <c:pt idx="5247">
                  <c:v>0</c:v>
                </c:pt>
                <c:pt idx="5248">
                  <c:v>0</c:v>
                </c:pt>
                <c:pt idx="5249">
                  <c:v>0</c:v>
                </c:pt>
                <c:pt idx="5250">
                  <c:v>0</c:v>
                </c:pt>
                <c:pt idx="5251">
                  <c:v>0</c:v>
                </c:pt>
                <c:pt idx="5252">
                  <c:v>0</c:v>
                </c:pt>
                <c:pt idx="5253">
                  <c:v>0</c:v>
                </c:pt>
                <c:pt idx="5254">
                  <c:v>0</c:v>
                </c:pt>
                <c:pt idx="5255">
                  <c:v>0</c:v>
                </c:pt>
                <c:pt idx="5256">
                  <c:v>0</c:v>
                </c:pt>
                <c:pt idx="5257">
                  <c:v>0</c:v>
                </c:pt>
                <c:pt idx="5258">
                  <c:v>0</c:v>
                </c:pt>
                <c:pt idx="5259">
                  <c:v>0</c:v>
                </c:pt>
                <c:pt idx="5260">
                  <c:v>0</c:v>
                </c:pt>
                <c:pt idx="5261">
                  <c:v>0</c:v>
                </c:pt>
                <c:pt idx="5262">
                  <c:v>0</c:v>
                </c:pt>
                <c:pt idx="5263">
                  <c:v>0</c:v>
                </c:pt>
                <c:pt idx="5264">
                  <c:v>0</c:v>
                </c:pt>
                <c:pt idx="5265">
                  <c:v>0</c:v>
                </c:pt>
                <c:pt idx="5266">
                  <c:v>0</c:v>
                </c:pt>
                <c:pt idx="5267">
                  <c:v>0</c:v>
                </c:pt>
                <c:pt idx="5268">
                  <c:v>0</c:v>
                </c:pt>
                <c:pt idx="5269">
                  <c:v>0</c:v>
                </c:pt>
                <c:pt idx="5270">
                  <c:v>0</c:v>
                </c:pt>
                <c:pt idx="5271">
                  <c:v>0</c:v>
                </c:pt>
                <c:pt idx="5272">
                  <c:v>0</c:v>
                </c:pt>
                <c:pt idx="5273">
                  <c:v>0</c:v>
                </c:pt>
                <c:pt idx="5274">
                  <c:v>0</c:v>
                </c:pt>
                <c:pt idx="5275">
                  <c:v>0</c:v>
                </c:pt>
                <c:pt idx="5276">
                  <c:v>0</c:v>
                </c:pt>
                <c:pt idx="5277">
                  <c:v>0</c:v>
                </c:pt>
                <c:pt idx="5278">
                  <c:v>0</c:v>
                </c:pt>
                <c:pt idx="5279">
                  <c:v>0</c:v>
                </c:pt>
                <c:pt idx="5280">
                  <c:v>0</c:v>
                </c:pt>
                <c:pt idx="5281">
                  <c:v>0</c:v>
                </c:pt>
                <c:pt idx="5282">
                  <c:v>0</c:v>
                </c:pt>
                <c:pt idx="5283">
                  <c:v>0</c:v>
                </c:pt>
                <c:pt idx="5284">
                  <c:v>0</c:v>
                </c:pt>
                <c:pt idx="5285">
                  <c:v>0</c:v>
                </c:pt>
                <c:pt idx="5286">
                  <c:v>0</c:v>
                </c:pt>
                <c:pt idx="5287">
                  <c:v>0</c:v>
                </c:pt>
                <c:pt idx="5288">
                  <c:v>0</c:v>
                </c:pt>
                <c:pt idx="5289">
                  <c:v>0</c:v>
                </c:pt>
                <c:pt idx="5290">
                  <c:v>0</c:v>
                </c:pt>
                <c:pt idx="5291">
                  <c:v>0</c:v>
                </c:pt>
                <c:pt idx="5292">
                  <c:v>0</c:v>
                </c:pt>
                <c:pt idx="5293">
                  <c:v>0</c:v>
                </c:pt>
                <c:pt idx="5294">
                  <c:v>0</c:v>
                </c:pt>
                <c:pt idx="5295">
                  <c:v>0</c:v>
                </c:pt>
                <c:pt idx="5296">
                  <c:v>0</c:v>
                </c:pt>
                <c:pt idx="5297">
                  <c:v>0</c:v>
                </c:pt>
                <c:pt idx="5298">
                  <c:v>0</c:v>
                </c:pt>
                <c:pt idx="5299">
                  <c:v>0</c:v>
                </c:pt>
                <c:pt idx="5300">
                  <c:v>0</c:v>
                </c:pt>
                <c:pt idx="5301">
                  <c:v>0</c:v>
                </c:pt>
                <c:pt idx="5302">
                  <c:v>0</c:v>
                </c:pt>
                <c:pt idx="5303">
                  <c:v>0</c:v>
                </c:pt>
                <c:pt idx="5304">
                  <c:v>0</c:v>
                </c:pt>
                <c:pt idx="5305">
                  <c:v>0</c:v>
                </c:pt>
                <c:pt idx="5306">
                  <c:v>0</c:v>
                </c:pt>
                <c:pt idx="5307">
                  <c:v>0</c:v>
                </c:pt>
                <c:pt idx="5308">
                  <c:v>0</c:v>
                </c:pt>
                <c:pt idx="5309">
                  <c:v>0</c:v>
                </c:pt>
                <c:pt idx="5310">
                  <c:v>0</c:v>
                </c:pt>
                <c:pt idx="5311">
                  <c:v>0</c:v>
                </c:pt>
                <c:pt idx="5312">
                  <c:v>0</c:v>
                </c:pt>
                <c:pt idx="5313">
                  <c:v>0</c:v>
                </c:pt>
                <c:pt idx="5314">
                  <c:v>0</c:v>
                </c:pt>
                <c:pt idx="5315">
                  <c:v>0</c:v>
                </c:pt>
                <c:pt idx="5316">
                  <c:v>0</c:v>
                </c:pt>
                <c:pt idx="5317">
                  <c:v>0</c:v>
                </c:pt>
                <c:pt idx="5318">
                  <c:v>0</c:v>
                </c:pt>
                <c:pt idx="5319">
                  <c:v>0</c:v>
                </c:pt>
                <c:pt idx="5320">
                  <c:v>0</c:v>
                </c:pt>
                <c:pt idx="5321">
                  <c:v>0</c:v>
                </c:pt>
                <c:pt idx="5322">
                  <c:v>0</c:v>
                </c:pt>
                <c:pt idx="5323">
                  <c:v>0</c:v>
                </c:pt>
                <c:pt idx="5324">
                  <c:v>0</c:v>
                </c:pt>
                <c:pt idx="5325">
                  <c:v>0</c:v>
                </c:pt>
                <c:pt idx="5326">
                  <c:v>0</c:v>
                </c:pt>
                <c:pt idx="5327">
                  <c:v>0</c:v>
                </c:pt>
                <c:pt idx="5328">
                  <c:v>0</c:v>
                </c:pt>
                <c:pt idx="5329">
                  <c:v>0</c:v>
                </c:pt>
                <c:pt idx="5330">
                  <c:v>0</c:v>
                </c:pt>
                <c:pt idx="5331">
                  <c:v>0</c:v>
                </c:pt>
                <c:pt idx="5332">
                  <c:v>0</c:v>
                </c:pt>
                <c:pt idx="5333">
                  <c:v>0</c:v>
                </c:pt>
                <c:pt idx="5334">
                  <c:v>0</c:v>
                </c:pt>
                <c:pt idx="5335">
                  <c:v>0</c:v>
                </c:pt>
                <c:pt idx="5336">
                  <c:v>0</c:v>
                </c:pt>
                <c:pt idx="5337">
                  <c:v>0</c:v>
                </c:pt>
                <c:pt idx="5338">
                  <c:v>0</c:v>
                </c:pt>
                <c:pt idx="5339">
                  <c:v>0</c:v>
                </c:pt>
                <c:pt idx="5340">
                  <c:v>0</c:v>
                </c:pt>
                <c:pt idx="5341">
                  <c:v>0</c:v>
                </c:pt>
                <c:pt idx="5342">
                  <c:v>0</c:v>
                </c:pt>
                <c:pt idx="5343">
                  <c:v>0</c:v>
                </c:pt>
                <c:pt idx="5344">
                  <c:v>0</c:v>
                </c:pt>
                <c:pt idx="5345">
                  <c:v>0</c:v>
                </c:pt>
                <c:pt idx="5346">
                  <c:v>0</c:v>
                </c:pt>
                <c:pt idx="5347">
                  <c:v>0</c:v>
                </c:pt>
                <c:pt idx="5348">
                  <c:v>0</c:v>
                </c:pt>
                <c:pt idx="5349">
                  <c:v>0</c:v>
                </c:pt>
                <c:pt idx="5350">
                  <c:v>0</c:v>
                </c:pt>
                <c:pt idx="5351">
                  <c:v>0</c:v>
                </c:pt>
                <c:pt idx="5352">
                  <c:v>0</c:v>
                </c:pt>
                <c:pt idx="5353">
                  <c:v>0</c:v>
                </c:pt>
                <c:pt idx="5354">
                  <c:v>0</c:v>
                </c:pt>
                <c:pt idx="5355">
                  <c:v>0</c:v>
                </c:pt>
                <c:pt idx="5356">
                  <c:v>0</c:v>
                </c:pt>
                <c:pt idx="5357">
                  <c:v>0</c:v>
                </c:pt>
                <c:pt idx="5358">
                  <c:v>0</c:v>
                </c:pt>
                <c:pt idx="5359">
                  <c:v>0</c:v>
                </c:pt>
                <c:pt idx="5360">
                  <c:v>0</c:v>
                </c:pt>
                <c:pt idx="5361">
                  <c:v>0</c:v>
                </c:pt>
                <c:pt idx="5362">
                  <c:v>0</c:v>
                </c:pt>
                <c:pt idx="5363">
                  <c:v>0</c:v>
                </c:pt>
                <c:pt idx="5364">
                  <c:v>0</c:v>
                </c:pt>
                <c:pt idx="5365">
                  <c:v>0</c:v>
                </c:pt>
                <c:pt idx="5366">
                  <c:v>0</c:v>
                </c:pt>
                <c:pt idx="5367">
                  <c:v>0</c:v>
                </c:pt>
                <c:pt idx="5368">
                  <c:v>0</c:v>
                </c:pt>
                <c:pt idx="5369">
                  <c:v>0</c:v>
                </c:pt>
                <c:pt idx="5370">
                  <c:v>0</c:v>
                </c:pt>
                <c:pt idx="5371">
                  <c:v>0</c:v>
                </c:pt>
                <c:pt idx="5372">
                  <c:v>0</c:v>
                </c:pt>
                <c:pt idx="5373">
                  <c:v>0</c:v>
                </c:pt>
                <c:pt idx="5374">
                  <c:v>0</c:v>
                </c:pt>
                <c:pt idx="5375">
                  <c:v>0</c:v>
                </c:pt>
                <c:pt idx="5376">
                  <c:v>0</c:v>
                </c:pt>
                <c:pt idx="5377">
                  <c:v>0</c:v>
                </c:pt>
                <c:pt idx="5378">
                  <c:v>0</c:v>
                </c:pt>
                <c:pt idx="5379">
                  <c:v>0</c:v>
                </c:pt>
                <c:pt idx="5380">
                  <c:v>0</c:v>
                </c:pt>
                <c:pt idx="5381">
                  <c:v>0</c:v>
                </c:pt>
                <c:pt idx="5382">
                  <c:v>0</c:v>
                </c:pt>
                <c:pt idx="5383">
                  <c:v>0</c:v>
                </c:pt>
                <c:pt idx="5384">
                  <c:v>0</c:v>
                </c:pt>
                <c:pt idx="5385">
                  <c:v>0</c:v>
                </c:pt>
                <c:pt idx="5386">
                  <c:v>0</c:v>
                </c:pt>
                <c:pt idx="5387">
                  <c:v>0</c:v>
                </c:pt>
                <c:pt idx="5388">
                  <c:v>0</c:v>
                </c:pt>
                <c:pt idx="5389">
                  <c:v>0</c:v>
                </c:pt>
                <c:pt idx="5390">
                  <c:v>0</c:v>
                </c:pt>
                <c:pt idx="5391">
                  <c:v>0</c:v>
                </c:pt>
                <c:pt idx="5392">
                  <c:v>0</c:v>
                </c:pt>
                <c:pt idx="5393">
                  <c:v>0</c:v>
                </c:pt>
                <c:pt idx="5394">
                  <c:v>0</c:v>
                </c:pt>
                <c:pt idx="5395">
                  <c:v>0</c:v>
                </c:pt>
                <c:pt idx="5396">
                  <c:v>0</c:v>
                </c:pt>
                <c:pt idx="5397">
                  <c:v>0</c:v>
                </c:pt>
                <c:pt idx="5398">
                  <c:v>0</c:v>
                </c:pt>
                <c:pt idx="5399">
                  <c:v>0</c:v>
                </c:pt>
                <c:pt idx="5400">
                  <c:v>0</c:v>
                </c:pt>
                <c:pt idx="5401">
                  <c:v>0</c:v>
                </c:pt>
                <c:pt idx="5402">
                  <c:v>0</c:v>
                </c:pt>
                <c:pt idx="5403">
                  <c:v>0</c:v>
                </c:pt>
                <c:pt idx="5404">
                  <c:v>0</c:v>
                </c:pt>
                <c:pt idx="5405">
                  <c:v>0</c:v>
                </c:pt>
                <c:pt idx="5406">
                  <c:v>0</c:v>
                </c:pt>
                <c:pt idx="5407">
                  <c:v>0</c:v>
                </c:pt>
                <c:pt idx="5408">
                  <c:v>0</c:v>
                </c:pt>
                <c:pt idx="5409">
                  <c:v>0</c:v>
                </c:pt>
                <c:pt idx="5410">
                  <c:v>0</c:v>
                </c:pt>
                <c:pt idx="5411">
                  <c:v>0</c:v>
                </c:pt>
                <c:pt idx="5412">
                  <c:v>0</c:v>
                </c:pt>
                <c:pt idx="5413">
                  <c:v>0</c:v>
                </c:pt>
                <c:pt idx="5414">
                  <c:v>0</c:v>
                </c:pt>
                <c:pt idx="5415">
                  <c:v>0</c:v>
                </c:pt>
                <c:pt idx="5416">
                  <c:v>0</c:v>
                </c:pt>
                <c:pt idx="5417">
                  <c:v>0</c:v>
                </c:pt>
                <c:pt idx="5418">
                  <c:v>0</c:v>
                </c:pt>
                <c:pt idx="5419">
                  <c:v>0</c:v>
                </c:pt>
                <c:pt idx="5420">
                  <c:v>0</c:v>
                </c:pt>
                <c:pt idx="5421">
                  <c:v>0</c:v>
                </c:pt>
                <c:pt idx="5422">
                  <c:v>0</c:v>
                </c:pt>
                <c:pt idx="5423">
                  <c:v>0</c:v>
                </c:pt>
                <c:pt idx="5424">
                  <c:v>0</c:v>
                </c:pt>
                <c:pt idx="5425">
                  <c:v>0</c:v>
                </c:pt>
                <c:pt idx="5426">
                  <c:v>0</c:v>
                </c:pt>
                <c:pt idx="5427">
                  <c:v>0</c:v>
                </c:pt>
                <c:pt idx="5428">
                  <c:v>0</c:v>
                </c:pt>
                <c:pt idx="5429">
                  <c:v>0</c:v>
                </c:pt>
                <c:pt idx="5430">
                  <c:v>0</c:v>
                </c:pt>
                <c:pt idx="5431">
                  <c:v>0</c:v>
                </c:pt>
                <c:pt idx="5432">
                  <c:v>0</c:v>
                </c:pt>
                <c:pt idx="5433">
                  <c:v>0</c:v>
                </c:pt>
                <c:pt idx="5434">
                  <c:v>0</c:v>
                </c:pt>
                <c:pt idx="5435">
                  <c:v>0</c:v>
                </c:pt>
                <c:pt idx="5436">
                  <c:v>0</c:v>
                </c:pt>
                <c:pt idx="5437">
                  <c:v>0</c:v>
                </c:pt>
                <c:pt idx="5438">
                  <c:v>0</c:v>
                </c:pt>
                <c:pt idx="5439">
                  <c:v>0</c:v>
                </c:pt>
                <c:pt idx="5440">
                  <c:v>0</c:v>
                </c:pt>
                <c:pt idx="5441">
                  <c:v>0</c:v>
                </c:pt>
                <c:pt idx="5442">
                  <c:v>0</c:v>
                </c:pt>
                <c:pt idx="5443">
                  <c:v>0</c:v>
                </c:pt>
                <c:pt idx="5444">
                  <c:v>0</c:v>
                </c:pt>
                <c:pt idx="5445">
                  <c:v>0</c:v>
                </c:pt>
                <c:pt idx="5446">
                  <c:v>0</c:v>
                </c:pt>
                <c:pt idx="5447">
                  <c:v>0</c:v>
                </c:pt>
                <c:pt idx="5448">
                  <c:v>0</c:v>
                </c:pt>
                <c:pt idx="5449">
                  <c:v>0</c:v>
                </c:pt>
                <c:pt idx="5450">
                  <c:v>0</c:v>
                </c:pt>
                <c:pt idx="5451">
                  <c:v>0</c:v>
                </c:pt>
                <c:pt idx="5452">
                  <c:v>0</c:v>
                </c:pt>
                <c:pt idx="5453">
                  <c:v>0</c:v>
                </c:pt>
                <c:pt idx="5454">
                  <c:v>0</c:v>
                </c:pt>
                <c:pt idx="5455">
                  <c:v>0</c:v>
                </c:pt>
                <c:pt idx="5456">
                  <c:v>0</c:v>
                </c:pt>
                <c:pt idx="5457">
                  <c:v>0</c:v>
                </c:pt>
                <c:pt idx="5458">
                  <c:v>0</c:v>
                </c:pt>
                <c:pt idx="5459">
                  <c:v>0</c:v>
                </c:pt>
                <c:pt idx="5460">
                  <c:v>0</c:v>
                </c:pt>
                <c:pt idx="5461">
                  <c:v>0</c:v>
                </c:pt>
                <c:pt idx="5462">
                  <c:v>0</c:v>
                </c:pt>
                <c:pt idx="5463">
                  <c:v>0</c:v>
                </c:pt>
                <c:pt idx="5464">
                  <c:v>0</c:v>
                </c:pt>
                <c:pt idx="5465">
                  <c:v>0</c:v>
                </c:pt>
                <c:pt idx="5466">
                  <c:v>0</c:v>
                </c:pt>
                <c:pt idx="5467">
                  <c:v>0</c:v>
                </c:pt>
                <c:pt idx="5468">
                  <c:v>0</c:v>
                </c:pt>
                <c:pt idx="5469">
                  <c:v>0</c:v>
                </c:pt>
                <c:pt idx="5470">
                  <c:v>0</c:v>
                </c:pt>
                <c:pt idx="5471">
                  <c:v>0</c:v>
                </c:pt>
                <c:pt idx="5472">
                  <c:v>0</c:v>
                </c:pt>
                <c:pt idx="5473">
                  <c:v>0</c:v>
                </c:pt>
                <c:pt idx="5474">
                  <c:v>0</c:v>
                </c:pt>
                <c:pt idx="5475">
                  <c:v>0</c:v>
                </c:pt>
                <c:pt idx="5476">
                  <c:v>0</c:v>
                </c:pt>
                <c:pt idx="5477">
                  <c:v>0</c:v>
                </c:pt>
                <c:pt idx="5478">
                  <c:v>0</c:v>
                </c:pt>
                <c:pt idx="5479">
                  <c:v>0</c:v>
                </c:pt>
                <c:pt idx="5480">
                  <c:v>0</c:v>
                </c:pt>
                <c:pt idx="5481">
                  <c:v>0</c:v>
                </c:pt>
                <c:pt idx="5482">
                  <c:v>0</c:v>
                </c:pt>
                <c:pt idx="5483">
                  <c:v>0</c:v>
                </c:pt>
                <c:pt idx="5484">
                  <c:v>0</c:v>
                </c:pt>
                <c:pt idx="5485">
                  <c:v>0</c:v>
                </c:pt>
                <c:pt idx="5486">
                  <c:v>0</c:v>
                </c:pt>
                <c:pt idx="5487">
                  <c:v>0</c:v>
                </c:pt>
                <c:pt idx="5488">
                  <c:v>0</c:v>
                </c:pt>
                <c:pt idx="5489">
                  <c:v>0</c:v>
                </c:pt>
                <c:pt idx="5490">
                  <c:v>0</c:v>
                </c:pt>
                <c:pt idx="5491">
                  <c:v>0</c:v>
                </c:pt>
                <c:pt idx="5492">
                  <c:v>0</c:v>
                </c:pt>
                <c:pt idx="5493">
                  <c:v>0</c:v>
                </c:pt>
                <c:pt idx="5494">
                  <c:v>0</c:v>
                </c:pt>
                <c:pt idx="5495">
                  <c:v>0</c:v>
                </c:pt>
                <c:pt idx="5496">
                  <c:v>0</c:v>
                </c:pt>
                <c:pt idx="5497">
                  <c:v>0</c:v>
                </c:pt>
                <c:pt idx="5498">
                  <c:v>0</c:v>
                </c:pt>
                <c:pt idx="5499">
                  <c:v>0</c:v>
                </c:pt>
                <c:pt idx="5500">
                  <c:v>0</c:v>
                </c:pt>
                <c:pt idx="5501">
                  <c:v>0</c:v>
                </c:pt>
                <c:pt idx="5502">
                  <c:v>0</c:v>
                </c:pt>
                <c:pt idx="5503">
                  <c:v>0</c:v>
                </c:pt>
                <c:pt idx="5504">
                  <c:v>0</c:v>
                </c:pt>
                <c:pt idx="5505">
                  <c:v>0</c:v>
                </c:pt>
                <c:pt idx="5506">
                  <c:v>0</c:v>
                </c:pt>
                <c:pt idx="5507">
                  <c:v>0</c:v>
                </c:pt>
                <c:pt idx="5508">
                  <c:v>0</c:v>
                </c:pt>
                <c:pt idx="5509">
                  <c:v>0</c:v>
                </c:pt>
                <c:pt idx="5510">
                  <c:v>0</c:v>
                </c:pt>
                <c:pt idx="5511">
                  <c:v>0</c:v>
                </c:pt>
                <c:pt idx="5512">
                  <c:v>0</c:v>
                </c:pt>
                <c:pt idx="5513">
                  <c:v>0</c:v>
                </c:pt>
                <c:pt idx="5514">
                  <c:v>0</c:v>
                </c:pt>
                <c:pt idx="5515">
                  <c:v>0</c:v>
                </c:pt>
                <c:pt idx="5516">
                  <c:v>0</c:v>
                </c:pt>
                <c:pt idx="5517">
                  <c:v>0</c:v>
                </c:pt>
                <c:pt idx="5518">
                  <c:v>0</c:v>
                </c:pt>
                <c:pt idx="5519">
                  <c:v>0</c:v>
                </c:pt>
                <c:pt idx="5520">
                  <c:v>0</c:v>
                </c:pt>
                <c:pt idx="5521">
                  <c:v>0</c:v>
                </c:pt>
                <c:pt idx="5522">
                  <c:v>0</c:v>
                </c:pt>
                <c:pt idx="5523">
                  <c:v>0</c:v>
                </c:pt>
                <c:pt idx="5524">
                  <c:v>0</c:v>
                </c:pt>
                <c:pt idx="5525">
                  <c:v>0</c:v>
                </c:pt>
                <c:pt idx="5526">
                  <c:v>0</c:v>
                </c:pt>
                <c:pt idx="5527">
                  <c:v>0</c:v>
                </c:pt>
                <c:pt idx="5528">
                  <c:v>0</c:v>
                </c:pt>
                <c:pt idx="5529">
                  <c:v>0</c:v>
                </c:pt>
                <c:pt idx="5530">
                  <c:v>0</c:v>
                </c:pt>
                <c:pt idx="5531">
                  <c:v>0</c:v>
                </c:pt>
                <c:pt idx="5532">
                  <c:v>0</c:v>
                </c:pt>
                <c:pt idx="5533">
                  <c:v>0</c:v>
                </c:pt>
                <c:pt idx="5534">
                  <c:v>0</c:v>
                </c:pt>
                <c:pt idx="5535">
                  <c:v>0</c:v>
                </c:pt>
                <c:pt idx="5536">
                  <c:v>0</c:v>
                </c:pt>
                <c:pt idx="5537">
                  <c:v>0</c:v>
                </c:pt>
                <c:pt idx="5538">
                  <c:v>0</c:v>
                </c:pt>
                <c:pt idx="5539">
                  <c:v>0</c:v>
                </c:pt>
                <c:pt idx="5540">
                  <c:v>0</c:v>
                </c:pt>
                <c:pt idx="5541">
                  <c:v>0</c:v>
                </c:pt>
                <c:pt idx="5542">
                  <c:v>0</c:v>
                </c:pt>
                <c:pt idx="5543">
                  <c:v>0</c:v>
                </c:pt>
                <c:pt idx="5544">
                  <c:v>0</c:v>
                </c:pt>
                <c:pt idx="5545">
                  <c:v>0</c:v>
                </c:pt>
                <c:pt idx="5546">
                  <c:v>0</c:v>
                </c:pt>
                <c:pt idx="5547">
                  <c:v>0</c:v>
                </c:pt>
                <c:pt idx="5548">
                  <c:v>0</c:v>
                </c:pt>
                <c:pt idx="5549">
                  <c:v>0</c:v>
                </c:pt>
                <c:pt idx="5550">
                  <c:v>0</c:v>
                </c:pt>
                <c:pt idx="5551">
                  <c:v>0</c:v>
                </c:pt>
                <c:pt idx="5552">
                  <c:v>0</c:v>
                </c:pt>
                <c:pt idx="5553">
                  <c:v>0</c:v>
                </c:pt>
                <c:pt idx="5554">
                  <c:v>0</c:v>
                </c:pt>
                <c:pt idx="5555">
                  <c:v>0</c:v>
                </c:pt>
                <c:pt idx="5556">
                  <c:v>0</c:v>
                </c:pt>
                <c:pt idx="5557">
                  <c:v>0</c:v>
                </c:pt>
                <c:pt idx="5558">
                  <c:v>0</c:v>
                </c:pt>
                <c:pt idx="5559">
                  <c:v>0</c:v>
                </c:pt>
                <c:pt idx="5560">
                  <c:v>0</c:v>
                </c:pt>
                <c:pt idx="5561">
                  <c:v>0</c:v>
                </c:pt>
                <c:pt idx="5562">
                  <c:v>0</c:v>
                </c:pt>
                <c:pt idx="5563">
                  <c:v>0</c:v>
                </c:pt>
                <c:pt idx="5564">
                  <c:v>0</c:v>
                </c:pt>
                <c:pt idx="5565">
                  <c:v>0</c:v>
                </c:pt>
                <c:pt idx="5566">
                  <c:v>0</c:v>
                </c:pt>
                <c:pt idx="5567">
                  <c:v>0</c:v>
                </c:pt>
                <c:pt idx="5568">
                  <c:v>0</c:v>
                </c:pt>
                <c:pt idx="5569">
                  <c:v>0</c:v>
                </c:pt>
                <c:pt idx="5570">
                  <c:v>0</c:v>
                </c:pt>
                <c:pt idx="5571">
                  <c:v>0</c:v>
                </c:pt>
                <c:pt idx="5572">
                  <c:v>0</c:v>
                </c:pt>
                <c:pt idx="5573">
                  <c:v>0</c:v>
                </c:pt>
                <c:pt idx="5574">
                  <c:v>0</c:v>
                </c:pt>
                <c:pt idx="5575">
                  <c:v>0</c:v>
                </c:pt>
                <c:pt idx="5576">
                  <c:v>0</c:v>
                </c:pt>
                <c:pt idx="5577">
                  <c:v>0</c:v>
                </c:pt>
                <c:pt idx="5578">
                  <c:v>0</c:v>
                </c:pt>
                <c:pt idx="5579">
                  <c:v>0</c:v>
                </c:pt>
                <c:pt idx="5580">
                  <c:v>0</c:v>
                </c:pt>
                <c:pt idx="5581">
                  <c:v>0</c:v>
                </c:pt>
                <c:pt idx="5582">
                  <c:v>0</c:v>
                </c:pt>
                <c:pt idx="5583">
                  <c:v>0</c:v>
                </c:pt>
                <c:pt idx="5584">
                  <c:v>0</c:v>
                </c:pt>
                <c:pt idx="5585">
                  <c:v>0</c:v>
                </c:pt>
                <c:pt idx="5586">
                  <c:v>0</c:v>
                </c:pt>
                <c:pt idx="5587">
                  <c:v>0</c:v>
                </c:pt>
                <c:pt idx="5588">
                  <c:v>0</c:v>
                </c:pt>
                <c:pt idx="5589">
                  <c:v>0</c:v>
                </c:pt>
                <c:pt idx="5590">
                  <c:v>0</c:v>
                </c:pt>
                <c:pt idx="5591">
                  <c:v>0</c:v>
                </c:pt>
                <c:pt idx="5592">
                  <c:v>0</c:v>
                </c:pt>
                <c:pt idx="5593">
                  <c:v>0</c:v>
                </c:pt>
                <c:pt idx="5594">
                  <c:v>0</c:v>
                </c:pt>
                <c:pt idx="5595">
                  <c:v>0</c:v>
                </c:pt>
                <c:pt idx="5596">
                  <c:v>0</c:v>
                </c:pt>
                <c:pt idx="5597">
                  <c:v>0</c:v>
                </c:pt>
                <c:pt idx="5598">
                  <c:v>0</c:v>
                </c:pt>
                <c:pt idx="5599">
                  <c:v>0</c:v>
                </c:pt>
                <c:pt idx="5600">
                  <c:v>0</c:v>
                </c:pt>
                <c:pt idx="5601">
                  <c:v>0</c:v>
                </c:pt>
                <c:pt idx="5602">
                  <c:v>0</c:v>
                </c:pt>
                <c:pt idx="5603">
                  <c:v>0</c:v>
                </c:pt>
                <c:pt idx="5604">
                  <c:v>0</c:v>
                </c:pt>
                <c:pt idx="5605">
                  <c:v>0</c:v>
                </c:pt>
                <c:pt idx="5606">
                  <c:v>0</c:v>
                </c:pt>
                <c:pt idx="5607">
                  <c:v>0</c:v>
                </c:pt>
                <c:pt idx="5608">
                  <c:v>0</c:v>
                </c:pt>
                <c:pt idx="5609">
                  <c:v>0</c:v>
                </c:pt>
                <c:pt idx="5610">
                  <c:v>0</c:v>
                </c:pt>
                <c:pt idx="5611">
                  <c:v>0</c:v>
                </c:pt>
                <c:pt idx="5612">
                  <c:v>0</c:v>
                </c:pt>
                <c:pt idx="5613">
                  <c:v>0</c:v>
                </c:pt>
                <c:pt idx="5614">
                  <c:v>0</c:v>
                </c:pt>
                <c:pt idx="5615">
                  <c:v>0</c:v>
                </c:pt>
                <c:pt idx="5616">
                  <c:v>0</c:v>
                </c:pt>
                <c:pt idx="5617">
                  <c:v>0</c:v>
                </c:pt>
                <c:pt idx="5618">
                  <c:v>0</c:v>
                </c:pt>
                <c:pt idx="5619">
                  <c:v>0</c:v>
                </c:pt>
                <c:pt idx="5620">
                  <c:v>0</c:v>
                </c:pt>
                <c:pt idx="5621">
                  <c:v>0</c:v>
                </c:pt>
                <c:pt idx="5622">
                  <c:v>0</c:v>
                </c:pt>
                <c:pt idx="5623">
                  <c:v>0</c:v>
                </c:pt>
                <c:pt idx="5624">
                  <c:v>0</c:v>
                </c:pt>
                <c:pt idx="5625">
                  <c:v>0</c:v>
                </c:pt>
                <c:pt idx="5626">
                  <c:v>0</c:v>
                </c:pt>
                <c:pt idx="5627">
                  <c:v>0</c:v>
                </c:pt>
                <c:pt idx="5628">
                  <c:v>0</c:v>
                </c:pt>
                <c:pt idx="5629">
                  <c:v>0</c:v>
                </c:pt>
                <c:pt idx="5630">
                  <c:v>0</c:v>
                </c:pt>
                <c:pt idx="5631">
                  <c:v>0</c:v>
                </c:pt>
                <c:pt idx="5632">
                  <c:v>0</c:v>
                </c:pt>
                <c:pt idx="5633">
                  <c:v>0</c:v>
                </c:pt>
                <c:pt idx="5634">
                  <c:v>0</c:v>
                </c:pt>
                <c:pt idx="5635">
                  <c:v>0</c:v>
                </c:pt>
                <c:pt idx="5636">
                  <c:v>0</c:v>
                </c:pt>
                <c:pt idx="5637">
                  <c:v>0</c:v>
                </c:pt>
                <c:pt idx="5638">
                  <c:v>0</c:v>
                </c:pt>
                <c:pt idx="5639">
                  <c:v>0</c:v>
                </c:pt>
                <c:pt idx="5640">
                  <c:v>0</c:v>
                </c:pt>
                <c:pt idx="5641">
                  <c:v>0</c:v>
                </c:pt>
                <c:pt idx="5642">
                  <c:v>0</c:v>
                </c:pt>
                <c:pt idx="5643">
                  <c:v>0</c:v>
                </c:pt>
                <c:pt idx="5644">
                  <c:v>0</c:v>
                </c:pt>
                <c:pt idx="5645">
                  <c:v>0</c:v>
                </c:pt>
                <c:pt idx="5646">
                  <c:v>0</c:v>
                </c:pt>
                <c:pt idx="5647">
                  <c:v>0</c:v>
                </c:pt>
                <c:pt idx="5648">
                  <c:v>0</c:v>
                </c:pt>
                <c:pt idx="5649">
                  <c:v>0</c:v>
                </c:pt>
                <c:pt idx="5650">
                  <c:v>0</c:v>
                </c:pt>
                <c:pt idx="5651">
                  <c:v>0</c:v>
                </c:pt>
                <c:pt idx="5652">
                  <c:v>0</c:v>
                </c:pt>
                <c:pt idx="5653">
                  <c:v>0</c:v>
                </c:pt>
                <c:pt idx="5654">
                  <c:v>0</c:v>
                </c:pt>
                <c:pt idx="5655">
                  <c:v>0</c:v>
                </c:pt>
                <c:pt idx="5656">
                  <c:v>0</c:v>
                </c:pt>
                <c:pt idx="5657">
                  <c:v>0</c:v>
                </c:pt>
                <c:pt idx="5658">
                  <c:v>0</c:v>
                </c:pt>
                <c:pt idx="5659">
                  <c:v>0</c:v>
                </c:pt>
                <c:pt idx="5660">
                  <c:v>0</c:v>
                </c:pt>
                <c:pt idx="5661">
                  <c:v>0</c:v>
                </c:pt>
                <c:pt idx="5662">
                  <c:v>0</c:v>
                </c:pt>
                <c:pt idx="5663">
                  <c:v>0</c:v>
                </c:pt>
                <c:pt idx="5664">
                  <c:v>0</c:v>
                </c:pt>
                <c:pt idx="5665">
                  <c:v>0</c:v>
                </c:pt>
                <c:pt idx="5666">
                  <c:v>0</c:v>
                </c:pt>
                <c:pt idx="5667">
                  <c:v>0</c:v>
                </c:pt>
                <c:pt idx="5668">
                  <c:v>0</c:v>
                </c:pt>
                <c:pt idx="5669">
                  <c:v>0</c:v>
                </c:pt>
                <c:pt idx="5670">
                  <c:v>0</c:v>
                </c:pt>
                <c:pt idx="5671">
                  <c:v>0</c:v>
                </c:pt>
                <c:pt idx="5672">
                  <c:v>0</c:v>
                </c:pt>
                <c:pt idx="5673">
                  <c:v>0</c:v>
                </c:pt>
                <c:pt idx="5674">
                  <c:v>0</c:v>
                </c:pt>
                <c:pt idx="5675">
                  <c:v>0</c:v>
                </c:pt>
                <c:pt idx="5676">
                  <c:v>0</c:v>
                </c:pt>
                <c:pt idx="5677">
                  <c:v>0</c:v>
                </c:pt>
                <c:pt idx="5678">
                  <c:v>0</c:v>
                </c:pt>
                <c:pt idx="5679">
                  <c:v>0</c:v>
                </c:pt>
                <c:pt idx="5680">
                  <c:v>0</c:v>
                </c:pt>
                <c:pt idx="5681">
                  <c:v>0</c:v>
                </c:pt>
                <c:pt idx="5682">
                  <c:v>0</c:v>
                </c:pt>
                <c:pt idx="5683">
                  <c:v>0</c:v>
                </c:pt>
                <c:pt idx="5684">
                  <c:v>0</c:v>
                </c:pt>
                <c:pt idx="5685">
                  <c:v>0</c:v>
                </c:pt>
                <c:pt idx="5686">
                  <c:v>0</c:v>
                </c:pt>
                <c:pt idx="5687">
                  <c:v>0</c:v>
                </c:pt>
                <c:pt idx="5688">
                  <c:v>0</c:v>
                </c:pt>
                <c:pt idx="5689">
                  <c:v>0</c:v>
                </c:pt>
                <c:pt idx="5690">
                  <c:v>0</c:v>
                </c:pt>
                <c:pt idx="5691">
                  <c:v>0</c:v>
                </c:pt>
                <c:pt idx="5692">
                  <c:v>0</c:v>
                </c:pt>
                <c:pt idx="5693">
                  <c:v>0</c:v>
                </c:pt>
                <c:pt idx="5694">
                  <c:v>0</c:v>
                </c:pt>
                <c:pt idx="5695">
                  <c:v>0</c:v>
                </c:pt>
                <c:pt idx="5696">
                  <c:v>0</c:v>
                </c:pt>
                <c:pt idx="5697">
                  <c:v>0</c:v>
                </c:pt>
                <c:pt idx="5698">
                  <c:v>0</c:v>
                </c:pt>
                <c:pt idx="5699">
                  <c:v>0</c:v>
                </c:pt>
                <c:pt idx="5700">
                  <c:v>0</c:v>
                </c:pt>
                <c:pt idx="5701">
                  <c:v>0</c:v>
                </c:pt>
                <c:pt idx="5702">
                  <c:v>0</c:v>
                </c:pt>
                <c:pt idx="5703">
                  <c:v>0</c:v>
                </c:pt>
                <c:pt idx="5704">
                  <c:v>0</c:v>
                </c:pt>
                <c:pt idx="5705">
                  <c:v>0</c:v>
                </c:pt>
                <c:pt idx="5706">
                  <c:v>0</c:v>
                </c:pt>
                <c:pt idx="5707">
                  <c:v>0</c:v>
                </c:pt>
                <c:pt idx="5708">
                  <c:v>0</c:v>
                </c:pt>
                <c:pt idx="5709">
                  <c:v>0</c:v>
                </c:pt>
                <c:pt idx="5710">
                  <c:v>0</c:v>
                </c:pt>
                <c:pt idx="5711">
                  <c:v>0</c:v>
                </c:pt>
                <c:pt idx="5712">
                  <c:v>0</c:v>
                </c:pt>
                <c:pt idx="5713">
                  <c:v>0</c:v>
                </c:pt>
                <c:pt idx="5714">
                  <c:v>0</c:v>
                </c:pt>
                <c:pt idx="5715">
                  <c:v>0</c:v>
                </c:pt>
                <c:pt idx="5716">
                  <c:v>0</c:v>
                </c:pt>
                <c:pt idx="5717">
                  <c:v>0</c:v>
                </c:pt>
                <c:pt idx="5718">
                  <c:v>0</c:v>
                </c:pt>
                <c:pt idx="5719">
                  <c:v>0</c:v>
                </c:pt>
                <c:pt idx="5720">
                  <c:v>0</c:v>
                </c:pt>
                <c:pt idx="5721">
                  <c:v>0</c:v>
                </c:pt>
                <c:pt idx="5722">
                  <c:v>0</c:v>
                </c:pt>
                <c:pt idx="5723">
                  <c:v>0</c:v>
                </c:pt>
                <c:pt idx="5724">
                  <c:v>0</c:v>
                </c:pt>
                <c:pt idx="5725">
                  <c:v>0</c:v>
                </c:pt>
                <c:pt idx="5726">
                  <c:v>0</c:v>
                </c:pt>
                <c:pt idx="5727">
                  <c:v>0</c:v>
                </c:pt>
                <c:pt idx="5728">
                  <c:v>0</c:v>
                </c:pt>
                <c:pt idx="5729">
                  <c:v>0</c:v>
                </c:pt>
                <c:pt idx="5730">
                  <c:v>0</c:v>
                </c:pt>
                <c:pt idx="5731">
                  <c:v>0</c:v>
                </c:pt>
                <c:pt idx="5732">
                  <c:v>0</c:v>
                </c:pt>
                <c:pt idx="5733">
                  <c:v>0</c:v>
                </c:pt>
                <c:pt idx="5734">
                  <c:v>0</c:v>
                </c:pt>
                <c:pt idx="5735">
                  <c:v>0</c:v>
                </c:pt>
                <c:pt idx="5736">
                  <c:v>0</c:v>
                </c:pt>
                <c:pt idx="5737">
                  <c:v>0</c:v>
                </c:pt>
                <c:pt idx="5738">
                  <c:v>0</c:v>
                </c:pt>
                <c:pt idx="5739">
                  <c:v>0</c:v>
                </c:pt>
                <c:pt idx="5740">
                  <c:v>0</c:v>
                </c:pt>
                <c:pt idx="5741">
                  <c:v>0</c:v>
                </c:pt>
                <c:pt idx="5742">
                  <c:v>0</c:v>
                </c:pt>
                <c:pt idx="5743">
                  <c:v>0</c:v>
                </c:pt>
                <c:pt idx="5744">
                  <c:v>0</c:v>
                </c:pt>
                <c:pt idx="5745">
                  <c:v>0</c:v>
                </c:pt>
                <c:pt idx="5746">
                  <c:v>0</c:v>
                </c:pt>
                <c:pt idx="5747">
                  <c:v>0</c:v>
                </c:pt>
                <c:pt idx="5748">
                  <c:v>0</c:v>
                </c:pt>
                <c:pt idx="5749">
                  <c:v>0</c:v>
                </c:pt>
                <c:pt idx="5750">
                  <c:v>0</c:v>
                </c:pt>
                <c:pt idx="5751">
                  <c:v>0</c:v>
                </c:pt>
                <c:pt idx="5752">
                  <c:v>0</c:v>
                </c:pt>
                <c:pt idx="5753">
                  <c:v>0</c:v>
                </c:pt>
                <c:pt idx="5754">
                  <c:v>0</c:v>
                </c:pt>
                <c:pt idx="5755">
                  <c:v>0</c:v>
                </c:pt>
                <c:pt idx="5756">
                  <c:v>0</c:v>
                </c:pt>
                <c:pt idx="5757">
                  <c:v>0</c:v>
                </c:pt>
                <c:pt idx="5758">
                  <c:v>0</c:v>
                </c:pt>
                <c:pt idx="5759">
                  <c:v>0</c:v>
                </c:pt>
                <c:pt idx="5760">
                  <c:v>0</c:v>
                </c:pt>
                <c:pt idx="5761">
                  <c:v>0</c:v>
                </c:pt>
                <c:pt idx="5762">
                  <c:v>0</c:v>
                </c:pt>
                <c:pt idx="5763">
                  <c:v>0</c:v>
                </c:pt>
                <c:pt idx="5764">
                  <c:v>0</c:v>
                </c:pt>
                <c:pt idx="5765">
                  <c:v>0</c:v>
                </c:pt>
                <c:pt idx="5766">
                  <c:v>0</c:v>
                </c:pt>
                <c:pt idx="5767">
                  <c:v>0</c:v>
                </c:pt>
                <c:pt idx="5768">
                  <c:v>0</c:v>
                </c:pt>
                <c:pt idx="5769">
                  <c:v>0</c:v>
                </c:pt>
                <c:pt idx="5770">
                  <c:v>0</c:v>
                </c:pt>
                <c:pt idx="5771">
                  <c:v>0</c:v>
                </c:pt>
                <c:pt idx="5772">
                  <c:v>0</c:v>
                </c:pt>
                <c:pt idx="5773">
                  <c:v>0</c:v>
                </c:pt>
                <c:pt idx="5774">
                  <c:v>0</c:v>
                </c:pt>
                <c:pt idx="5775">
                  <c:v>0</c:v>
                </c:pt>
                <c:pt idx="5776">
                  <c:v>0</c:v>
                </c:pt>
                <c:pt idx="5777">
                  <c:v>0</c:v>
                </c:pt>
                <c:pt idx="5778">
                  <c:v>0</c:v>
                </c:pt>
                <c:pt idx="5779">
                  <c:v>0</c:v>
                </c:pt>
                <c:pt idx="5780">
                  <c:v>0</c:v>
                </c:pt>
                <c:pt idx="5781">
                  <c:v>0</c:v>
                </c:pt>
                <c:pt idx="5782">
                  <c:v>0</c:v>
                </c:pt>
                <c:pt idx="5783">
                  <c:v>0</c:v>
                </c:pt>
                <c:pt idx="5784">
                  <c:v>0</c:v>
                </c:pt>
                <c:pt idx="5785">
                  <c:v>0</c:v>
                </c:pt>
                <c:pt idx="5786">
                  <c:v>0</c:v>
                </c:pt>
                <c:pt idx="5787">
                  <c:v>0</c:v>
                </c:pt>
                <c:pt idx="5788">
                  <c:v>0</c:v>
                </c:pt>
                <c:pt idx="5789">
                  <c:v>0</c:v>
                </c:pt>
                <c:pt idx="5790">
                  <c:v>0</c:v>
                </c:pt>
                <c:pt idx="5791">
                  <c:v>0</c:v>
                </c:pt>
                <c:pt idx="5792">
                  <c:v>0</c:v>
                </c:pt>
                <c:pt idx="5793">
                  <c:v>0</c:v>
                </c:pt>
                <c:pt idx="5794">
                  <c:v>0</c:v>
                </c:pt>
                <c:pt idx="5795">
                  <c:v>0</c:v>
                </c:pt>
                <c:pt idx="5796">
                  <c:v>0</c:v>
                </c:pt>
                <c:pt idx="5797">
                  <c:v>0</c:v>
                </c:pt>
                <c:pt idx="5798">
                  <c:v>0</c:v>
                </c:pt>
                <c:pt idx="5799">
                  <c:v>0</c:v>
                </c:pt>
                <c:pt idx="5800">
                  <c:v>0</c:v>
                </c:pt>
                <c:pt idx="5801">
                  <c:v>0</c:v>
                </c:pt>
                <c:pt idx="5802">
                  <c:v>0</c:v>
                </c:pt>
                <c:pt idx="5803">
                  <c:v>0</c:v>
                </c:pt>
                <c:pt idx="5804">
                  <c:v>0</c:v>
                </c:pt>
                <c:pt idx="5805">
                  <c:v>0</c:v>
                </c:pt>
                <c:pt idx="5806">
                  <c:v>0</c:v>
                </c:pt>
                <c:pt idx="5807">
                  <c:v>0</c:v>
                </c:pt>
                <c:pt idx="5808">
                  <c:v>0</c:v>
                </c:pt>
                <c:pt idx="5809">
                  <c:v>0</c:v>
                </c:pt>
                <c:pt idx="5810">
                  <c:v>0</c:v>
                </c:pt>
                <c:pt idx="5811">
                  <c:v>0</c:v>
                </c:pt>
                <c:pt idx="5812">
                  <c:v>0</c:v>
                </c:pt>
                <c:pt idx="5813">
                  <c:v>0</c:v>
                </c:pt>
                <c:pt idx="5814">
                  <c:v>0</c:v>
                </c:pt>
                <c:pt idx="5815">
                  <c:v>0</c:v>
                </c:pt>
                <c:pt idx="5816">
                  <c:v>0</c:v>
                </c:pt>
                <c:pt idx="5817">
                  <c:v>0</c:v>
                </c:pt>
                <c:pt idx="5818">
                  <c:v>0</c:v>
                </c:pt>
                <c:pt idx="5819">
                  <c:v>0</c:v>
                </c:pt>
                <c:pt idx="5820">
                  <c:v>0</c:v>
                </c:pt>
                <c:pt idx="5821">
                  <c:v>0</c:v>
                </c:pt>
                <c:pt idx="5822">
                  <c:v>0</c:v>
                </c:pt>
                <c:pt idx="5823">
                  <c:v>0</c:v>
                </c:pt>
                <c:pt idx="5824">
                  <c:v>0</c:v>
                </c:pt>
                <c:pt idx="5825">
                  <c:v>0</c:v>
                </c:pt>
                <c:pt idx="5826">
                  <c:v>0</c:v>
                </c:pt>
                <c:pt idx="5827">
                  <c:v>0</c:v>
                </c:pt>
                <c:pt idx="5828">
                  <c:v>0</c:v>
                </c:pt>
                <c:pt idx="5829">
                  <c:v>0</c:v>
                </c:pt>
                <c:pt idx="5830">
                  <c:v>0</c:v>
                </c:pt>
                <c:pt idx="5831">
                  <c:v>0</c:v>
                </c:pt>
                <c:pt idx="5832">
                  <c:v>0</c:v>
                </c:pt>
                <c:pt idx="5833">
                  <c:v>0</c:v>
                </c:pt>
                <c:pt idx="5834">
                  <c:v>0</c:v>
                </c:pt>
                <c:pt idx="5835">
                  <c:v>0</c:v>
                </c:pt>
                <c:pt idx="5836">
                  <c:v>0</c:v>
                </c:pt>
                <c:pt idx="5837">
                  <c:v>0</c:v>
                </c:pt>
                <c:pt idx="5838">
                  <c:v>0</c:v>
                </c:pt>
                <c:pt idx="5839">
                  <c:v>0</c:v>
                </c:pt>
                <c:pt idx="5840">
                  <c:v>0</c:v>
                </c:pt>
                <c:pt idx="5841">
                  <c:v>0</c:v>
                </c:pt>
                <c:pt idx="5842">
                  <c:v>0</c:v>
                </c:pt>
                <c:pt idx="5843">
                  <c:v>0</c:v>
                </c:pt>
                <c:pt idx="5844">
                  <c:v>0</c:v>
                </c:pt>
                <c:pt idx="5845">
                  <c:v>0</c:v>
                </c:pt>
                <c:pt idx="5846">
                  <c:v>0</c:v>
                </c:pt>
                <c:pt idx="5847">
                  <c:v>0</c:v>
                </c:pt>
                <c:pt idx="5848">
                  <c:v>0</c:v>
                </c:pt>
                <c:pt idx="5849">
                  <c:v>0</c:v>
                </c:pt>
                <c:pt idx="5850">
                  <c:v>0</c:v>
                </c:pt>
                <c:pt idx="5851">
                  <c:v>0</c:v>
                </c:pt>
                <c:pt idx="5852">
                  <c:v>0</c:v>
                </c:pt>
                <c:pt idx="5853">
                  <c:v>0</c:v>
                </c:pt>
                <c:pt idx="5854">
                  <c:v>0</c:v>
                </c:pt>
                <c:pt idx="5855">
                  <c:v>0</c:v>
                </c:pt>
                <c:pt idx="5856">
                  <c:v>0</c:v>
                </c:pt>
                <c:pt idx="5857">
                  <c:v>0</c:v>
                </c:pt>
                <c:pt idx="5858">
                  <c:v>0</c:v>
                </c:pt>
                <c:pt idx="5859">
                  <c:v>0</c:v>
                </c:pt>
                <c:pt idx="5860">
                  <c:v>0</c:v>
                </c:pt>
                <c:pt idx="5861">
                  <c:v>0</c:v>
                </c:pt>
                <c:pt idx="5862">
                  <c:v>0</c:v>
                </c:pt>
                <c:pt idx="5863">
                  <c:v>0</c:v>
                </c:pt>
                <c:pt idx="5864">
                  <c:v>0</c:v>
                </c:pt>
                <c:pt idx="5865">
                  <c:v>0</c:v>
                </c:pt>
                <c:pt idx="5866">
                  <c:v>0</c:v>
                </c:pt>
                <c:pt idx="5867">
                  <c:v>0</c:v>
                </c:pt>
                <c:pt idx="5868">
                  <c:v>0</c:v>
                </c:pt>
                <c:pt idx="5869">
                  <c:v>0</c:v>
                </c:pt>
                <c:pt idx="5870">
                  <c:v>0</c:v>
                </c:pt>
                <c:pt idx="5871">
                  <c:v>0</c:v>
                </c:pt>
                <c:pt idx="5872">
                  <c:v>0</c:v>
                </c:pt>
                <c:pt idx="5873">
                  <c:v>0</c:v>
                </c:pt>
                <c:pt idx="5874">
                  <c:v>0</c:v>
                </c:pt>
                <c:pt idx="5875">
                  <c:v>0</c:v>
                </c:pt>
                <c:pt idx="5876">
                  <c:v>0</c:v>
                </c:pt>
                <c:pt idx="5877">
                  <c:v>0</c:v>
                </c:pt>
                <c:pt idx="5878">
                  <c:v>0</c:v>
                </c:pt>
                <c:pt idx="5879">
                  <c:v>0</c:v>
                </c:pt>
                <c:pt idx="5880">
                  <c:v>0</c:v>
                </c:pt>
                <c:pt idx="5881">
                  <c:v>0</c:v>
                </c:pt>
                <c:pt idx="5882">
                  <c:v>0</c:v>
                </c:pt>
                <c:pt idx="5883">
                  <c:v>0</c:v>
                </c:pt>
                <c:pt idx="5884">
                  <c:v>0</c:v>
                </c:pt>
                <c:pt idx="5885">
                  <c:v>0</c:v>
                </c:pt>
                <c:pt idx="5886">
                  <c:v>0</c:v>
                </c:pt>
                <c:pt idx="5887">
                  <c:v>0</c:v>
                </c:pt>
                <c:pt idx="5888">
                  <c:v>0</c:v>
                </c:pt>
                <c:pt idx="5889">
                  <c:v>0</c:v>
                </c:pt>
                <c:pt idx="5890">
                  <c:v>0</c:v>
                </c:pt>
                <c:pt idx="5891">
                  <c:v>0</c:v>
                </c:pt>
                <c:pt idx="5892">
                  <c:v>0</c:v>
                </c:pt>
                <c:pt idx="5893">
                  <c:v>0</c:v>
                </c:pt>
                <c:pt idx="5894">
                  <c:v>0</c:v>
                </c:pt>
                <c:pt idx="5895">
                  <c:v>0</c:v>
                </c:pt>
                <c:pt idx="5896">
                  <c:v>0</c:v>
                </c:pt>
                <c:pt idx="5897">
                  <c:v>0</c:v>
                </c:pt>
                <c:pt idx="5898">
                  <c:v>0</c:v>
                </c:pt>
                <c:pt idx="5899">
                  <c:v>0</c:v>
                </c:pt>
                <c:pt idx="5900">
                  <c:v>0</c:v>
                </c:pt>
                <c:pt idx="5901">
                  <c:v>0</c:v>
                </c:pt>
                <c:pt idx="5902">
                  <c:v>0</c:v>
                </c:pt>
                <c:pt idx="5903">
                  <c:v>0</c:v>
                </c:pt>
                <c:pt idx="5904">
                  <c:v>0</c:v>
                </c:pt>
                <c:pt idx="5905">
                  <c:v>0</c:v>
                </c:pt>
                <c:pt idx="5906">
                  <c:v>0</c:v>
                </c:pt>
                <c:pt idx="5907">
                  <c:v>0</c:v>
                </c:pt>
                <c:pt idx="5908">
                  <c:v>0</c:v>
                </c:pt>
                <c:pt idx="5909">
                  <c:v>0</c:v>
                </c:pt>
                <c:pt idx="5910">
                  <c:v>0</c:v>
                </c:pt>
                <c:pt idx="5911">
                  <c:v>0</c:v>
                </c:pt>
                <c:pt idx="5912">
                  <c:v>0</c:v>
                </c:pt>
                <c:pt idx="5913">
                  <c:v>0</c:v>
                </c:pt>
                <c:pt idx="5914">
                  <c:v>0</c:v>
                </c:pt>
                <c:pt idx="5915">
                  <c:v>0</c:v>
                </c:pt>
                <c:pt idx="5916">
                  <c:v>0</c:v>
                </c:pt>
                <c:pt idx="5917">
                  <c:v>0</c:v>
                </c:pt>
                <c:pt idx="5918">
                  <c:v>0</c:v>
                </c:pt>
                <c:pt idx="5919">
                  <c:v>0</c:v>
                </c:pt>
                <c:pt idx="5920">
                  <c:v>0</c:v>
                </c:pt>
                <c:pt idx="5921">
                  <c:v>0</c:v>
                </c:pt>
                <c:pt idx="5922">
                  <c:v>0</c:v>
                </c:pt>
                <c:pt idx="5923">
                  <c:v>0</c:v>
                </c:pt>
                <c:pt idx="5924">
                  <c:v>0</c:v>
                </c:pt>
                <c:pt idx="5925">
                  <c:v>0</c:v>
                </c:pt>
                <c:pt idx="5926">
                  <c:v>0</c:v>
                </c:pt>
                <c:pt idx="5927">
                  <c:v>0</c:v>
                </c:pt>
                <c:pt idx="5928">
                  <c:v>0</c:v>
                </c:pt>
                <c:pt idx="5929">
                  <c:v>0</c:v>
                </c:pt>
                <c:pt idx="5930">
                  <c:v>0</c:v>
                </c:pt>
                <c:pt idx="5931">
                  <c:v>0</c:v>
                </c:pt>
                <c:pt idx="5932">
                  <c:v>0</c:v>
                </c:pt>
                <c:pt idx="5933">
                  <c:v>0</c:v>
                </c:pt>
                <c:pt idx="5934">
                  <c:v>0</c:v>
                </c:pt>
                <c:pt idx="5935">
                  <c:v>0</c:v>
                </c:pt>
                <c:pt idx="5936">
                  <c:v>0</c:v>
                </c:pt>
                <c:pt idx="5937">
                  <c:v>0</c:v>
                </c:pt>
                <c:pt idx="5938">
                  <c:v>0</c:v>
                </c:pt>
                <c:pt idx="5939">
                  <c:v>0</c:v>
                </c:pt>
                <c:pt idx="5940">
                  <c:v>0</c:v>
                </c:pt>
                <c:pt idx="5941">
                  <c:v>0</c:v>
                </c:pt>
                <c:pt idx="5942">
                  <c:v>0</c:v>
                </c:pt>
                <c:pt idx="5943">
                  <c:v>0</c:v>
                </c:pt>
                <c:pt idx="5944">
                  <c:v>0</c:v>
                </c:pt>
                <c:pt idx="5945">
                  <c:v>0</c:v>
                </c:pt>
                <c:pt idx="5946">
                  <c:v>0</c:v>
                </c:pt>
                <c:pt idx="5947">
                  <c:v>0</c:v>
                </c:pt>
                <c:pt idx="5948">
                  <c:v>0</c:v>
                </c:pt>
                <c:pt idx="5949">
                  <c:v>0</c:v>
                </c:pt>
                <c:pt idx="5950">
                  <c:v>0</c:v>
                </c:pt>
                <c:pt idx="5951">
                  <c:v>0</c:v>
                </c:pt>
                <c:pt idx="5952">
                  <c:v>0</c:v>
                </c:pt>
                <c:pt idx="5953">
                  <c:v>0</c:v>
                </c:pt>
                <c:pt idx="5954">
                  <c:v>0</c:v>
                </c:pt>
                <c:pt idx="5955">
                  <c:v>0</c:v>
                </c:pt>
                <c:pt idx="5956">
                  <c:v>0</c:v>
                </c:pt>
                <c:pt idx="5957">
                  <c:v>0</c:v>
                </c:pt>
                <c:pt idx="5958">
                  <c:v>0</c:v>
                </c:pt>
                <c:pt idx="5959">
                  <c:v>0</c:v>
                </c:pt>
                <c:pt idx="5960">
                  <c:v>0</c:v>
                </c:pt>
                <c:pt idx="5961">
                  <c:v>0</c:v>
                </c:pt>
                <c:pt idx="5962">
                  <c:v>0</c:v>
                </c:pt>
                <c:pt idx="5963">
                  <c:v>0</c:v>
                </c:pt>
                <c:pt idx="5964">
                  <c:v>0</c:v>
                </c:pt>
                <c:pt idx="5965">
                  <c:v>0</c:v>
                </c:pt>
                <c:pt idx="5966">
                  <c:v>0</c:v>
                </c:pt>
                <c:pt idx="5967">
                  <c:v>0</c:v>
                </c:pt>
                <c:pt idx="5968">
                  <c:v>0</c:v>
                </c:pt>
                <c:pt idx="5969">
                  <c:v>0</c:v>
                </c:pt>
                <c:pt idx="5970">
                  <c:v>0</c:v>
                </c:pt>
                <c:pt idx="5971">
                  <c:v>0</c:v>
                </c:pt>
                <c:pt idx="5972">
                  <c:v>0</c:v>
                </c:pt>
                <c:pt idx="5973">
                  <c:v>0</c:v>
                </c:pt>
                <c:pt idx="5974">
                  <c:v>0</c:v>
                </c:pt>
                <c:pt idx="5975">
                  <c:v>0</c:v>
                </c:pt>
                <c:pt idx="5976">
                  <c:v>0</c:v>
                </c:pt>
                <c:pt idx="5977">
                  <c:v>0</c:v>
                </c:pt>
                <c:pt idx="5978">
                  <c:v>0</c:v>
                </c:pt>
                <c:pt idx="5979">
                  <c:v>0</c:v>
                </c:pt>
                <c:pt idx="5980">
                  <c:v>0</c:v>
                </c:pt>
                <c:pt idx="5981">
                  <c:v>0</c:v>
                </c:pt>
                <c:pt idx="5982">
                  <c:v>0</c:v>
                </c:pt>
                <c:pt idx="5983">
                  <c:v>0</c:v>
                </c:pt>
                <c:pt idx="5984">
                  <c:v>0</c:v>
                </c:pt>
                <c:pt idx="5985">
                  <c:v>0</c:v>
                </c:pt>
                <c:pt idx="5986">
                  <c:v>0</c:v>
                </c:pt>
                <c:pt idx="5987">
                  <c:v>0</c:v>
                </c:pt>
                <c:pt idx="5988">
                  <c:v>0</c:v>
                </c:pt>
                <c:pt idx="5989">
                  <c:v>0</c:v>
                </c:pt>
                <c:pt idx="5990">
                  <c:v>0</c:v>
                </c:pt>
              </c:numCache>
            </c:numRef>
          </c:val>
          <c:smooth val="0"/>
          <c:extLst>
            <c:ext xmlns:c16="http://schemas.microsoft.com/office/drawing/2014/chart" uri="{C3380CC4-5D6E-409C-BE32-E72D297353CC}">
              <c16:uniqueId val="{00000004-06E4-DD49-B3C3-9846EA57DEAF}"/>
            </c:ext>
          </c:extLst>
        </c:ser>
        <c:ser>
          <c:idx val="4"/>
          <c:order val="4"/>
          <c:tx>
            <c:strRef>
              <c:f>'background data'!$F$1</c:f>
              <c:strCache>
                <c:ptCount val="1"/>
                <c:pt idx="0">
                  <c:v> Critical AP (high)=6.6</c:v>
                </c:pt>
              </c:strCache>
            </c:strRef>
          </c:tx>
          <c:spPr>
            <a:ln w="25400" cap="rnd">
              <a:solidFill>
                <a:schemeClr val="bg1">
                  <a:lumMod val="75000"/>
                </a:schemeClr>
              </a:solidFill>
              <a:prstDash val="sysDash"/>
              <a:round/>
            </a:ln>
            <a:effectLst/>
          </c:spPr>
          <c:marker>
            <c:symbol val="none"/>
          </c:marker>
          <c:cat>
            <c:numRef>
              <c:f>'background data'!$B$2:$B$6002</c:f>
              <c:numCache>
                <c:formatCode>0.00</c:formatCode>
                <c:ptCount val="6001"/>
                <c:pt idx="0">
                  <c:v>1.0000000000000001E-9</c:v>
                </c:pt>
                <c:pt idx="1">
                  <c:v>5.833343333333334E-4</c:v>
                </c:pt>
                <c:pt idx="2">
                  <c:v>1.1666676666666669E-3</c:v>
                </c:pt>
                <c:pt idx="3">
                  <c:v>1.7500010000000002E-3</c:v>
                </c:pt>
                <c:pt idx="4">
                  <c:v>2.3333343333333334E-3</c:v>
                </c:pt>
                <c:pt idx="5">
                  <c:v>2.9166676666666667E-3</c:v>
                </c:pt>
                <c:pt idx="6">
                  <c:v>3.500001E-3</c:v>
                </c:pt>
                <c:pt idx="7">
                  <c:v>4.0833343333333333E-3</c:v>
                </c:pt>
                <c:pt idx="8">
                  <c:v>4.6666676666666665E-3</c:v>
                </c:pt>
                <c:pt idx="9">
                  <c:v>5.2500009999999998E-3</c:v>
                </c:pt>
                <c:pt idx="10">
                  <c:v>5.8333343333333331E-3</c:v>
                </c:pt>
                <c:pt idx="11">
                  <c:v>6.4166676666666663E-3</c:v>
                </c:pt>
                <c:pt idx="12">
                  <c:v>7.0000009999999996E-3</c:v>
                </c:pt>
                <c:pt idx="13">
                  <c:v>7.5833343333333329E-3</c:v>
                </c:pt>
                <c:pt idx="14">
                  <c:v>8.166667666666667E-3</c:v>
                </c:pt>
                <c:pt idx="15">
                  <c:v>8.7500010000000003E-3</c:v>
                </c:pt>
                <c:pt idx="16">
                  <c:v>9.3333343333333336E-3</c:v>
                </c:pt>
                <c:pt idx="17">
                  <c:v>9.9166676666666669E-3</c:v>
                </c:pt>
                <c:pt idx="18">
                  <c:v>1.0500001E-2</c:v>
                </c:pt>
                <c:pt idx="19">
                  <c:v>1.1083334333333333E-2</c:v>
                </c:pt>
                <c:pt idx="20">
                  <c:v>1.1666667666666667E-2</c:v>
                </c:pt>
                <c:pt idx="21">
                  <c:v>1.2250001E-2</c:v>
                </c:pt>
                <c:pt idx="22">
                  <c:v>1.2833334333333333E-2</c:v>
                </c:pt>
                <c:pt idx="23">
                  <c:v>1.3416667666666666E-2</c:v>
                </c:pt>
                <c:pt idx="24">
                  <c:v>1.4000001E-2</c:v>
                </c:pt>
                <c:pt idx="25">
                  <c:v>1.4583334333333333E-2</c:v>
                </c:pt>
                <c:pt idx="26">
                  <c:v>1.5166667666666666E-2</c:v>
                </c:pt>
                <c:pt idx="27">
                  <c:v>1.5750001E-2</c:v>
                </c:pt>
                <c:pt idx="28">
                  <c:v>1.6333334333333335E-2</c:v>
                </c:pt>
                <c:pt idx="29">
                  <c:v>1.691666766666667E-2</c:v>
                </c:pt>
                <c:pt idx="30">
                  <c:v>1.7500001000000005E-2</c:v>
                </c:pt>
                <c:pt idx="31">
                  <c:v>1.808333433333334E-2</c:v>
                </c:pt>
                <c:pt idx="32">
                  <c:v>1.8666667666666675E-2</c:v>
                </c:pt>
                <c:pt idx="33">
                  <c:v>1.925000100000001E-2</c:v>
                </c:pt>
                <c:pt idx="34">
                  <c:v>1.9833334333333345E-2</c:v>
                </c:pt>
                <c:pt idx="35">
                  <c:v>2.041666766666668E-2</c:v>
                </c:pt>
                <c:pt idx="36">
                  <c:v>2.1000001000000015E-2</c:v>
                </c:pt>
                <c:pt idx="37">
                  <c:v>2.158333433333335E-2</c:v>
                </c:pt>
                <c:pt idx="38">
                  <c:v>2.2166667666666685E-2</c:v>
                </c:pt>
                <c:pt idx="39">
                  <c:v>2.275000100000002E-2</c:v>
                </c:pt>
                <c:pt idx="40">
                  <c:v>2.3333334333333355E-2</c:v>
                </c:pt>
                <c:pt idx="41">
                  <c:v>2.391666766666669E-2</c:v>
                </c:pt>
                <c:pt idx="42">
                  <c:v>2.4500001000000025E-2</c:v>
                </c:pt>
                <c:pt idx="43">
                  <c:v>2.508333433333336E-2</c:v>
                </c:pt>
                <c:pt idx="44">
                  <c:v>2.5666667666666695E-2</c:v>
                </c:pt>
                <c:pt idx="45">
                  <c:v>2.625000100000003E-2</c:v>
                </c:pt>
                <c:pt idx="46">
                  <c:v>2.6833334333333365E-2</c:v>
                </c:pt>
                <c:pt idx="47">
                  <c:v>2.74166676666667E-2</c:v>
                </c:pt>
                <c:pt idx="48">
                  <c:v>2.8000001000000035E-2</c:v>
                </c:pt>
                <c:pt idx="49">
                  <c:v>2.858333433333337E-2</c:v>
                </c:pt>
                <c:pt idx="50">
                  <c:v>2.9166667666666705E-2</c:v>
                </c:pt>
                <c:pt idx="51">
                  <c:v>2.975000100000004E-2</c:v>
                </c:pt>
                <c:pt idx="52">
                  <c:v>3.0333334333333375E-2</c:v>
                </c:pt>
                <c:pt idx="53">
                  <c:v>3.091666766666671E-2</c:v>
                </c:pt>
                <c:pt idx="54">
                  <c:v>3.1500001000000041E-2</c:v>
                </c:pt>
                <c:pt idx="55">
                  <c:v>3.2083334333333373E-2</c:v>
                </c:pt>
                <c:pt idx="56">
                  <c:v>3.2666667666666704E-2</c:v>
                </c:pt>
                <c:pt idx="57">
                  <c:v>3.3250001000000036E-2</c:v>
                </c:pt>
                <c:pt idx="58">
                  <c:v>3.3833334333333367E-2</c:v>
                </c:pt>
                <c:pt idx="59">
                  <c:v>3.4416667666666699E-2</c:v>
                </c:pt>
                <c:pt idx="60">
                  <c:v>3.5000001000000031E-2</c:v>
                </c:pt>
                <c:pt idx="61">
                  <c:v>3.5583334333333362E-2</c:v>
                </c:pt>
                <c:pt idx="62">
                  <c:v>3.6166667666666694E-2</c:v>
                </c:pt>
                <c:pt idx="63">
                  <c:v>3.6750001000000025E-2</c:v>
                </c:pt>
                <c:pt idx="64">
                  <c:v>3.7333334333333357E-2</c:v>
                </c:pt>
                <c:pt idx="65">
                  <c:v>3.7916667666666688E-2</c:v>
                </c:pt>
                <c:pt idx="66">
                  <c:v>3.850000100000002E-2</c:v>
                </c:pt>
                <c:pt idx="67">
                  <c:v>3.9083334333333351E-2</c:v>
                </c:pt>
                <c:pt idx="68">
                  <c:v>3.9666667666666683E-2</c:v>
                </c:pt>
                <c:pt idx="69">
                  <c:v>4.0250001000000014E-2</c:v>
                </c:pt>
                <c:pt idx="70">
                  <c:v>4.0833334333333346E-2</c:v>
                </c:pt>
                <c:pt idx="71">
                  <c:v>4.1416667666666677E-2</c:v>
                </c:pt>
                <c:pt idx="72">
                  <c:v>4.2000001000000009E-2</c:v>
                </c:pt>
                <c:pt idx="73">
                  <c:v>4.2583334333333341E-2</c:v>
                </c:pt>
                <c:pt idx="74">
                  <c:v>4.3166667666666672E-2</c:v>
                </c:pt>
                <c:pt idx="75">
                  <c:v>4.3750001000000004E-2</c:v>
                </c:pt>
                <c:pt idx="76">
                  <c:v>4.4333334333333335E-2</c:v>
                </c:pt>
                <c:pt idx="77">
                  <c:v>4.4916667666666667E-2</c:v>
                </c:pt>
                <c:pt idx="78">
                  <c:v>4.5500000999999998E-2</c:v>
                </c:pt>
                <c:pt idx="79">
                  <c:v>4.608333433333333E-2</c:v>
                </c:pt>
                <c:pt idx="80">
                  <c:v>4.6666667666666661E-2</c:v>
                </c:pt>
                <c:pt idx="81">
                  <c:v>4.7250000999999993E-2</c:v>
                </c:pt>
                <c:pt idx="82">
                  <c:v>4.7833334333333324E-2</c:v>
                </c:pt>
                <c:pt idx="83">
                  <c:v>4.8416667666666656E-2</c:v>
                </c:pt>
                <c:pt idx="84">
                  <c:v>4.9000000999999987E-2</c:v>
                </c:pt>
                <c:pt idx="85">
                  <c:v>4.9583334333333319E-2</c:v>
                </c:pt>
                <c:pt idx="86">
                  <c:v>5.0166667666666651E-2</c:v>
                </c:pt>
                <c:pt idx="87">
                  <c:v>5.0750000999999982E-2</c:v>
                </c:pt>
                <c:pt idx="88">
                  <c:v>5.1333334333333314E-2</c:v>
                </c:pt>
                <c:pt idx="89">
                  <c:v>5.1916667666666645E-2</c:v>
                </c:pt>
                <c:pt idx="90">
                  <c:v>5.2500000999999977E-2</c:v>
                </c:pt>
                <c:pt idx="91">
                  <c:v>5.3083334333333308E-2</c:v>
                </c:pt>
                <c:pt idx="92">
                  <c:v>5.366666766666664E-2</c:v>
                </c:pt>
                <c:pt idx="93">
                  <c:v>5.4250000999999971E-2</c:v>
                </c:pt>
                <c:pt idx="94">
                  <c:v>5.4833334333333303E-2</c:v>
                </c:pt>
                <c:pt idx="95">
                  <c:v>5.5416667666666634E-2</c:v>
                </c:pt>
                <c:pt idx="96">
                  <c:v>5.6000000999999966E-2</c:v>
                </c:pt>
                <c:pt idx="97">
                  <c:v>5.6583334333333297E-2</c:v>
                </c:pt>
                <c:pt idx="98">
                  <c:v>5.7166667666666629E-2</c:v>
                </c:pt>
                <c:pt idx="99">
                  <c:v>5.7750000999999961E-2</c:v>
                </c:pt>
                <c:pt idx="100">
                  <c:v>5.8333334333333292E-2</c:v>
                </c:pt>
                <c:pt idx="101">
                  <c:v>5.8916667666666624E-2</c:v>
                </c:pt>
                <c:pt idx="102">
                  <c:v>5.9500000999999955E-2</c:v>
                </c:pt>
                <c:pt idx="103">
                  <c:v>6.0083334333333287E-2</c:v>
                </c:pt>
                <c:pt idx="104">
                  <c:v>6.0666667666666618E-2</c:v>
                </c:pt>
                <c:pt idx="105">
                  <c:v>6.125000099999995E-2</c:v>
                </c:pt>
                <c:pt idx="106">
                  <c:v>6.1833334333333281E-2</c:v>
                </c:pt>
                <c:pt idx="107">
                  <c:v>6.2416667666666613E-2</c:v>
                </c:pt>
                <c:pt idx="108">
                  <c:v>6.3000000999999944E-2</c:v>
                </c:pt>
                <c:pt idx="109">
                  <c:v>6.3583334333333283E-2</c:v>
                </c:pt>
                <c:pt idx="110">
                  <c:v>6.4166667666666621E-2</c:v>
                </c:pt>
                <c:pt idx="111">
                  <c:v>6.475000099999996E-2</c:v>
                </c:pt>
                <c:pt idx="112">
                  <c:v>6.5333334333333298E-2</c:v>
                </c:pt>
                <c:pt idx="113">
                  <c:v>6.5916667666666637E-2</c:v>
                </c:pt>
                <c:pt idx="114">
                  <c:v>6.6500000999999975E-2</c:v>
                </c:pt>
                <c:pt idx="115">
                  <c:v>6.7083334333333314E-2</c:v>
                </c:pt>
                <c:pt idx="116">
                  <c:v>6.7666667666666652E-2</c:v>
                </c:pt>
                <c:pt idx="117">
                  <c:v>6.8250000999999991E-2</c:v>
                </c:pt>
                <c:pt idx="118">
                  <c:v>6.8833334333333329E-2</c:v>
                </c:pt>
                <c:pt idx="119">
                  <c:v>6.9416667666666668E-2</c:v>
                </c:pt>
                <c:pt idx="120">
                  <c:v>7.0000001000000006E-2</c:v>
                </c:pt>
                <c:pt idx="121">
                  <c:v>7.0583334333333345E-2</c:v>
                </c:pt>
                <c:pt idx="122">
                  <c:v>7.1166667666666683E-2</c:v>
                </c:pt>
                <c:pt idx="123">
                  <c:v>7.1750001000000022E-2</c:v>
                </c:pt>
                <c:pt idx="124">
                  <c:v>7.233333433333336E-2</c:v>
                </c:pt>
                <c:pt idx="125">
                  <c:v>7.2916667666666699E-2</c:v>
                </c:pt>
                <c:pt idx="126">
                  <c:v>7.3500001000000037E-2</c:v>
                </c:pt>
                <c:pt idx="127">
                  <c:v>7.4083334333333375E-2</c:v>
                </c:pt>
                <c:pt idx="128">
                  <c:v>7.4666667666666714E-2</c:v>
                </c:pt>
                <c:pt idx="129">
                  <c:v>7.5250001000000052E-2</c:v>
                </c:pt>
                <c:pt idx="130">
                  <c:v>7.5833334333333391E-2</c:v>
                </c:pt>
                <c:pt idx="131">
                  <c:v>7.6416667666666729E-2</c:v>
                </c:pt>
                <c:pt idx="132">
                  <c:v>7.7000001000000068E-2</c:v>
                </c:pt>
                <c:pt idx="133">
                  <c:v>7.7583334333333406E-2</c:v>
                </c:pt>
                <c:pt idx="134">
                  <c:v>7.8166667666666745E-2</c:v>
                </c:pt>
                <c:pt idx="135">
                  <c:v>7.8750001000000083E-2</c:v>
                </c:pt>
                <c:pt idx="136">
                  <c:v>7.9333334333333422E-2</c:v>
                </c:pt>
                <c:pt idx="137">
                  <c:v>7.991666766666676E-2</c:v>
                </c:pt>
                <c:pt idx="138">
                  <c:v>8.0500001000000099E-2</c:v>
                </c:pt>
                <c:pt idx="139">
                  <c:v>8.1083334333333437E-2</c:v>
                </c:pt>
                <c:pt idx="140">
                  <c:v>8.1666667666666776E-2</c:v>
                </c:pt>
                <c:pt idx="141">
                  <c:v>8.2250001000000114E-2</c:v>
                </c:pt>
                <c:pt idx="142">
                  <c:v>8.2833334333333453E-2</c:v>
                </c:pt>
                <c:pt idx="143">
                  <c:v>8.3416667666666791E-2</c:v>
                </c:pt>
                <c:pt idx="144">
                  <c:v>8.400000100000013E-2</c:v>
                </c:pt>
                <c:pt idx="145">
                  <c:v>8.4583334333333468E-2</c:v>
                </c:pt>
                <c:pt idx="146">
                  <c:v>8.5166667666666807E-2</c:v>
                </c:pt>
                <c:pt idx="147">
                  <c:v>8.5750001000000145E-2</c:v>
                </c:pt>
                <c:pt idx="148">
                  <c:v>8.6333334333333484E-2</c:v>
                </c:pt>
                <c:pt idx="149">
                  <c:v>8.6916667666666822E-2</c:v>
                </c:pt>
                <c:pt idx="150">
                  <c:v>8.750000100000016E-2</c:v>
                </c:pt>
                <c:pt idx="151">
                  <c:v>8.8083334333333499E-2</c:v>
                </c:pt>
                <c:pt idx="152">
                  <c:v>8.8666667666666837E-2</c:v>
                </c:pt>
                <c:pt idx="153">
                  <c:v>8.9250001000000176E-2</c:v>
                </c:pt>
                <c:pt idx="154">
                  <c:v>8.9833334333333514E-2</c:v>
                </c:pt>
                <c:pt idx="155">
                  <c:v>9.0416667666666853E-2</c:v>
                </c:pt>
                <c:pt idx="156">
                  <c:v>9.1000001000000191E-2</c:v>
                </c:pt>
                <c:pt idx="157">
                  <c:v>9.158333433333353E-2</c:v>
                </c:pt>
                <c:pt idx="158">
                  <c:v>9.2166667666666868E-2</c:v>
                </c:pt>
                <c:pt idx="159">
                  <c:v>9.2750001000000207E-2</c:v>
                </c:pt>
                <c:pt idx="160">
                  <c:v>9.3333334333333545E-2</c:v>
                </c:pt>
                <c:pt idx="161">
                  <c:v>9.3916667666666884E-2</c:v>
                </c:pt>
                <c:pt idx="162">
                  <c:v>9.4500001000000222E-2</c:v>
                </c:pt>
                <c:pt idx="163">
                  <c:v>9.5083334333333561E-2</c:v>
                </c:pt>
                <c:pt idx="164">
                  <c:v>9.5666667666666899E-2</c:v>
                </c:pt>
                <c:pt idx="165">
                  <c:v>9.6250001000000238E-2</c:v>
                </c:pt>
                <c:pt idx="166">
                  <c:v>9.6833334333333576E-2</c:v>
                </c:pt>
                <c:pt idx="167">
                  <c:v>9.7416667666666915E-2</c:v>
                </c:pt>
                <c:pt idx="168">
                  <c:v>9.8000001000000253E-2</c:v>
                </c:pt>
                <c:pt idx="169">
                  <c:v>9.8583334333333592E-2</c:v>
                </c:pt>
                <c:pt idx="170">
                  <c:v>9.916666766666693E-2</c:v>
                </c:pt>
                <c:pt idx="171">
                  <c:v>9.9750001000000268E-2</c:v>
                </c:pt>
                <c:pt idx="172">
                  <c:v>0.10033333433333361</c:v>
                </c:pt>
                <c:pt idx="173">
                  <c:v>0.10091666766666695</c:v>
                </c:pt>
                <c:pt idx="174">
                  <c:v>0.10150000100000028</c:v>
                </c:pt>
                <c:pt idx="175">
                  <c:v>0.10208333433333362</c:v>
                </c:pt>
                <c:pt idx="176">
                  <c:v>0.10266666766666696</c:v>
                </c:pt>
                <c:pt idx="177">
                  <c:v>0.1032500010000003</c:v>
                </c:pt>
                <c:pt idx="178">
                  <c:v>0.10383333433333364</c:v>
                </c:pt>
                <c:pt idx="179">
                  <c:v>0.10441666766666698</c:v>
                </c:pt>
                <c:pt idx="180">
                  <c:v>0.10500000100000031</c:v>
                </c:pt>
                <c:pt idx="181">
                  <c:v>0.10558333433333365</c:v>
                </c:pt>
                <c:pt idx="182">
                  <c:v>0.10616666766666699</c:v>
                </c:pt>
                <c:pt idx="183">
                  <c:v>0.10675000100000033</c:v>
                </c:pt>
                <c:pt idx="184">
                  <c:v>0.10733333433333367</c:v>
                </c:pt>
                <c:pt idx="185">
                  <c:v>0.10791666766666701</c:v>
                </c:pt>
                <c:pt idx="186">
                  <c:v>0.10850000100000035</c:v>
                </c:pt>
                <c:pt idx="187">
                  <c:v>0.10908333433333368</c:v>
                </c:pt>
                <c:pt idx="188">
                  <c:v>0.10966666766666702</c:v>
                </c:pt>
                <c:pt idx="189">
                  <c:v>0.11025000100000036</c:v>
                </c:pt>
                <c:pt idx="190">
                  <c:v>0.1108333343333337</c:v>
                </c:pt>
                <c:pt idx="191">
                  <c:v>0.11141666766666704</c:v>
                </c:pt>
                <c:pt idx="192">
                  <c:v>0.11200000100000038</c:v>
                </c:pt>
                <c:pt idx="193">
                  <c:v>0.11258333433333371</c:v>
                </c:pt>
                <c:pt idx="194">
                  <c:v>0.11316666766666705</c:v>
                </c:pt>
                <c:pt idx="195">
                  <c:v>0.11375000100000039</c:v>
                </c:pt>
                <c:pt idx="196">
                  <c:v>0.11433333433333373</c:v>
                </c:pt>
                <c:pt idx="197">
                  <c:v>0.11491666766666707</c:v>
                </c:pt>
                <c:pt idx="198">
                  <c:v>0.11550000100000041</c:v>
                </c:pt>
                <c:pt idx="199">
                  <c:v>0.11608333433333375</c:v>
                </c:pt>
                <c:pt idx="200">
                  <c:v>0.11666666766666708</c:v>
                </c:pt>
                <c:pt idx="201">
                  <c:v>0.11725000100000042</c:v>
                </c:pt>
                <c:pt idx="202">
                  <c:v>0.11783333433333376</c:v>
                </c:pt>
                <c:pt idx="203">
                  <c:v>0.1184166676666671</c:v>
                </c:pt>
                <c:pt idx="204">
                  <c:v>0.11900000100000044</c:v>
                </c:pt>
                <c:pt idx="205">
                  <c:v>0.11958333433333378</c:v>
                </c:pt>
                <c:pt idx="206">
                  <c:v>0.12016666766666712</c:v>
                </c:pt>
                <c:pt idx="207">
                  <c:v>0.12075000100000045</c:v>
                </c:pt>
                <c:pt idx="208">
                  <c:v>0.12133333433333379</c:v>
                </c:pt>
                <c:pt idx="209">
                  <c:v>0.12191666766666713</c:v>
                </c:pt>
                <c:pt idx="210">
                  <c:v>0.12250000100000047</c:v>
                </c:pt>
                <c:pt idx="211">
                  <c:v>0.12308333433333381</c:v>
                </c:pt>
                <c:pt idx="212">
                  <c:v>0.12366666766666715</c:v>
                </c:pt>
                <c:pt idx="213">
                  <c:v>0.12425000100000048</c:v>
                </c:pt>
                <c:pt idx="214">
                  <c:v>0.12483333433333382</c:v>
                </c:pt>
                <c:pt idx="215">
                  <c:v>0.12541666766666715</c:v>
                </c:pt>
                <c:pt idx="216">
                  <c:v>0.12600000100000047</c:v>
                </c:pt>
                <c:pt idx="217">
                  <c:v>0.1265833343333338</c:v>
                </c:pt>
                <c:pt idx="218">
                  <c:v>0.12716666766666712</c:v>
                </c:pt>
                <c:pt idx="219">
                  <c:v>0.12775000100000045</c:v>
                </c:pt>
                <c:pt idx="220">
                  <c:v>0.12833333433333377</c:v>
                </c:pt>
                <c:pt idx="221">
                  <c:v>0.1289166676666671</c:v>
                </c:pt>
                <c:pt idx="222">
                  <c:v>0.12950000100000042</c:v>
                </c:pt>
                <c:pt idx="223">
                  <c:v>0.13008333433333374</c:v>
                </c:pt>
                <c:pt idx="224">
                  <c:v>0.13066666766666707</c:v>
                </c:pt>
                <c:pt idx="225">
                  <c:v>0.13125000100000039</c:v>
                </c:pt>
                <c:pt idx="226">
                  <c:v>0.13183333433333372</c:v>
                </c:pt>
                <c:pt idx="227">
                  <c:v>0.13241666766666704</c:v>
                </c:pt>
                <c:pt idx="228">
                  <c:v>0.13300000100000037</c:v>
                </c:pt>
                <c:pt idx="229">
                  <c:v>0.13358333433333369</c:v>
                </c:pt>
                <c:pt idx="230">
                  <c:v>0.13416666766666702</c:v>
                </c:pt>
                <c:pt idx="231">
                  <c:v>0.13475000100000034</c:v>
                </c:pt>
                <c:pt idx="232">
                  <c:v>0.13533333433333367</c:v>
                </c:pt>
                <c:pt idx="233">
                  <c:v>0.13591666766666699</c:v>
                </c:pt>
                <c:pt idx="234">
                  <c:v>0.13650000100000031</c:v>
                </c:pt>
                <c:pt idx="235">
                  <c:v>0.13708333433333364</c:v>
                </c:pt>
                <c:pt idx="236">
                  <c:v>0.13766666766666696</c:v>
                </c:pt>
                <c:pt idx="237">
                  <c:v>0.13825000100000029</c:v>
                </c:pt>
                <c:pt idx="238">
                  <c:v>0.13883333433333361</c:v>
                </c:pt>
                <c:pt idx="239">
                  <c:v>0.13941666766666694</c:v>
                </c:pt>
                <c:pt idx="240">
                  <c:v>0.14000000100000026</c:v>
                </c:pt>
                <c:pt idx="241">
                  <c:v>0.14058333433333359</c:v>
                </c:pt>
                <c:pt idx="242">
                  <c:v>0.14116666766666691</c:v>
                </c:pt>
                <c:pt idx="243">
                  <c:v>0.14175000100000024</c:v>
                </c:pt>
                <c:pt idx="244">
                  <c:v>0.14233333433333356</c:v>
                </c:pt>
                <c:pt idx="245">
                  <c:v>0.14291666766666689</c:v>
                </c:pt>
                <c:pt idx="246">
                  <c:v>0.14350000100000021</c:v>
                </c:pt>
                <c:pt idx="247">
                  <c:v>0.14408333433333353</c:v>
                </c:pt>
                <c:pt idx="248">
                  <c:v>0.14466666766666686</c:v>
                </c:pt>
                <c:pt idx="249">
                  <c:v>0.14525000100000018</c:v>
                </c:pt>
                <c:pt idx="250">
                  <c:v>0.14583333433333351</c:v>
                </c:pt>
                <c:pt idx="251">
                  <c:v>0.14641666766666683</c:v>
                </c:pt>
                <c:pt idx="252">
                  <c:v>0.14700000100000016</c:v>
                </c:pt>
                <c:pt idx="253">
                  <c:v>0.14758333433333348</c:v>
                </c:pt>
                <c:pt idx="254">
                  <c:v>0.14816666766666681</c:v>
                </c:pt>
                <c:pt idx="255">
                  <c:v>0.14875000100000013</c:v>
                </c:pt>
                <c:pt idx="256">
                  <c:v>0.14933333433333346</c:v>
                </c:pt>
                <c:pt idx="257">
                  <c:v>0.14991666766666678</c:v>
                </c:pt>
                <c:pt idx="258">
                  <c:v>0.15050000100000011</c:v>
                </c:pt>
                <c:pt idx="259">
                  <c:v>0.15108333433333343</c:v>
                </c:pt>
                <c:pt idx="260">
                  <c:v>0.15166666766666675</c:v>
                </c:pt>
                <c:pt idx="261">
                  <c:v>0.15225000100000008</c:v>
                </c:pt>
                <c:pt idx="262">
                  <c:v>0.1528333343333334</c:v>
                </c:pt>
                <c:pt idx="263">
                  <c:v>0.15341666766666673</c:v>
                </c:pt>
                <c:pt idx="264">
                  <c:v>0.15400000100000005</c:v>
                </c:pt>
                <c:pt idx="265">
                  <c:v>0.15458333433333338</c:v>
                </c:pt>
                <c:pt idx="266">
                  <c:v>0.1551666676666667</c:v>
                </c:pt>
                <c:pt idx="267">
                  <c:v>0.15575000100000003</c:v>
                </c:pt>
                <c:pt idx="268">
                  <c:v>0.15633333433333335</c:v>
                </c:pt>
                <c:pt idx="269">
                  <c:v>0.15691666766666668</c:v>
                </c:pt>
                <c:pt idx="270">
                  <c:v>0.157500001</c:v>
                </c:pt>
                <c:pt idx="271">
                  <c:v>0.15808333433333333</c:v>
                </c:pt>
                <c:pt idx="272">
                  <c:v>0.15866666766666665</c:v>
                </c:pt>
                <c:pt idx="273">
                  <c:v>0.15925000099999997</c:v>
                </c:pt>
                <c:pt idx="274">
                  <c:v>0.1598333343333333</c:v>
                </c:pt>
                <c:pt idx="275">
                  <c:v>0.16041666766666662</c:v>
                </c:pt>
                <c:pt idx="276">
                  <c:v>0.16100000099999995</c:v>
                </c:pt>
                <c:pt idx="277">
                  <c:v>0.16158333433333327</c:v>
                </c:pt>
                <c:pt idx="278">
                  <c:v>0.1621666676666666</c:v>
                </c:pt>
                <c:pt idx="279">
                  <c:v>0.16275000099999992</c:v>
                </c:pt>
                <c:pt idx="280">
                  <c:v>0.16333333433333325</c:v>
                </c:pt>
                <c:pt idx="281">
                  <c:v>0.16391666766666657</c:v>
                </c:pt>
                <c:pt idx="282">
                  <c:v>0.1645000009999999</c:v>
                </c:pt>
                <c:pt idx="283">
                  <c:v>0.16508333433333322</c:v>
                </c:pt>
                <c:pt idx="284">
                  <c:v>0.16566666766666654</c:v>
                </c:pt>
                <c:pt idx="285">
                  <c:v>0.16625000099999987</c:v>
                </c:pt>
                <c:pt idx="286">
                  <c:v>0.16683333433333319</c:v>
                </c:pt>
                <c:pt idx="287">
                  <c:v>0.16741666766666652</c:v>
                </c:pt>
                <c:pt idx="288">
                  <c:v>0.16800000099999984</c:v>
                </c:pt>
                <c:pt idx="289">
                  <c:v>0.16858333433333317</c:v>
                </c:pt>
                <c:pt idx="290">
                  <c:v>0.16916666766666649</c:v>
                </c:pt>
                <c:pt idx="291">
                  <c:v>0.16975000099999982</c:v>
                </c:pt>
                <c:pt idx="292">
                  <c:v>0.17033333433333314</c:v>
                </c:pt>
                <c:pt idx="293">
                  <c:v>0.17091666766666647</c:v>
                </c:pt>
                <c:pt idx="294">
                  <c:v>0.17150000099999979</c:v>
                </c:pt>
                <c:pt idx="295">
                  <c:v>0.17208333433333312</c:v>
                </c:pt>
                <c:pt idx="296">
                  <c:v>0.17266666766666644</c:v>
                </c:pt>
                <c:pt idx="297">
                  <c:v>0.17325000099999976</c:v>
                </c:pt>
                <c:pt idx="298">
                  <c:v>0.17383333433333309</c:v>
                </c:pt>
                <c:pt idx="299">
                  <c:v>0.17441666766666641</c:v>
                </c:pt>
                <c:pt idx="300">
                  <c:v>0.17500000099999974</c:v>
                </c:pt>
                <c:pt idx="301">
                  <c:v>0.17558333433333306</c:v>
                </c:pt>
                <c:pt idx="302">
                  <c:v>0.17616666766666639</c:v>
                </c:pt>
                <c:pt idx="303">
                  <c:v>0.17675000099999971</c:v>
                </c:pt>
                <c:pt idx="304">
                  <c:v>0.17733333433333304</c:v>
                </c:pt>
                <c:pt idx="305">
                  <c:v>0.17791666766666636</c:v>
                </c:pt>
                <c:pt idx="306">
                  <c:v>0.17850000099999969</c:v>
                </c:pt>
                <c:pt idx="307">
                  <c:v>0.17908333433333301</c:v>
                </c:pt>
                <c:pt idx="308">
                  <c:v>0.17966666766666634</c:v>
                </c:pt>
                <c:pt idx="309">
                  <c:v>0.18025000099999966</c:v>
                </c:pt>
                <c:pt idx="310">
                  <c:v>0.18083333433333298</c:v>
                </c:pt>
                <c:pt idx="311">
                  <c:v>0.18141666766666631</c:v>
                </c:pt>
                <c:pt idx="312">
                  <c:v>0.18200000099999963</c:v>
                </c:pt>
                <c:pt idx="313">
                  <c:v>0.18258333433333296</c:v>
                </c:pt>
                <c:pt idx="314">
                  <c:v>0.18316666766666628</c:v>
                </c:pt>
                <c:pt idx="315">
                  <c:v>0.18375000099999961</c:v>
                </c:pt>
                <c:pt idx="316">
                  <c:v>0.18433333433333293</c:v>
                </c:pt>
                <c:pt idx="317">
                  <c:v>0.18491666766666626</c:v>
                </c:pt>
                <c:pt idx="318">
                  <c:v>0.18550000099999958</c:v>
                </c:pt>
                <c:pt idx="319">
                  <c:v>0.18608333433333291</c:v>
                </c:pt>
                <c:pt idx="320">
                  <c:v>0.18666666766666623</c:v>
                </c:pt>
                <c:pt idx="321">
                  <c:v>0.18725000099999956</c:v>
                </c:pt>
                <c:pt idx="322">
                  <c:v>0.18783333433333288</c:v>
                </c:pt>
                <c:pt idx="323">
                  <c:v>0.1884166676666662</c:v>
                </c:pt>
                <c:pt idx="324">
                  <c:v>0.18900000099999953</c:v>
                </c:pt>
                <c:pt idx="325">
                  <c:v>0.18958333433333285</c:v>
                </c:pt>
                <c:pt idx="326">
                  <c:v>0.19016666766666618</c:v>
                </c:pt>
                <c:pt idx="327">
                  <c:v>0.1907500009999995</c:v>
                </c:pt>
                <c:pt idx="328">
                  <c:v>0.19133333433333283</c:v>
                </c:pt>
                <c:pt idx="329">
                  <c:v>0.19191666766666615</c:v>
                </c:pt>
                <c:pt idx="330">
                  <c:v>0.19250000099999948</c:v>
                </c:pt>
                <c:pt idx="331">
                  <c:v>0.1930833343333328</c:v>
                </c:pt>
                <c:pt idx="332">
                  <c:v>0.19366666766666613</c:v>
                </c:pt>
                <c:pt idx="333">
                  <c:v>0.19425000099999945</c:v>
                </c:pt>
                <c:pt idx="334">
                  <c:v>0.19483333433333277</c:v>
                </c:pt>
                <c:pt idx="335">
                  <c:v>0.1954166676666661</c:v>
                </c:pt>
                <c:pt idx="336">
                  <c:v>0.19600000099999942</c:v>
                </c:pt>
                <c:pt idx="337">
                  <c:v>0.19658333433333275</c:v>
                </c:pt>
                <c:pt idx="338">
                  <c:v>0.19716666766666607</c:v>
                </c:pt>
                <c:pt idx="339">
                  <c:v>0.1977500009999994</c:v>
                </c:pt>
                <c:pt idx="340">
                  <c:v>0.19833333433333272</c:v>
                </c:pt>
                <c:pt idx="341">
                  <c:v>0.19891666766666605</c:v>
                </c:pt>
                <c:pt idx="342">
                  <c:v>0.19950000099999937</c:v>
                </c:pt>
                <c:pt idx="343">
                  <c:v>0.2000833343333327</c:v>
                </c:pt>
                <c:pt idx="344">
                  <c:v>0.20066666766666602</c:v>
                </c:pt>
                <c:pt idx="345">
                  <c:v>0.20125000099999935</c:v>
                </c:pt>
                <c:pt idx="346">
                  <c:v>0.20183333433333267</c:v>
                </c:pt>
                <c:pt idx="347">
                  <c:v>0.20241666766666599</c:v>
                </c:pt>
                <c:pt idx="348">
                  <c:v>0.20300000099999932</c:v>
                </c:pt>
                <c:pt idx="349">
                  <c:v>0.20358333433333264</c:v>
                </c:pt>
                <c:pt idx="350">
                  <c:v>0.20416666766666597</c:v>
                </c:pt>
                <c:pt idx="351">
                  <c:v>0.20475000099999929</c:v>
                </c:pt>
                <c:pt idx="352">
                  <c:v>0.20533333433333262</c:v>
                </c:pt>
                <c:pt idx="353">
                  <c:v>0.20591666766666594</c:v>
                </c:pt>
                <c:pt idx="354">
                  <c:v>0.20650000099999927</c:v>
                </c:pt>
                <c:pt idx="355">
                  <c:v>0.20708333433333259</c:v>
                </c:pt>
                <c:pt idx="356">
                  <c:v>0.20766666766666592</c:v>
                </c:pt>
                <c:pt idx="357">
                  <c:v>0.20825000099999924</c:v>
                </c:pt>
                <c:pt idx="358">
                  <c:v>0.20883333433333257</c:v>
                </c:pt>
                <c:pt idx="359">
                  <c:v>0.20941666766666589</c:v>
                </c:pt>
                <c:pt idx="360">
                  <c:v>0.21000000099999921</c:v>
                </c:pt>
                <c:pt idx="361">
                  <c:v>0.21058333433333254</c:v>
                </c:pt>
                <c:pt idx="362">
                  <c:v>0.21116666766666586</c:v>
                </c:pt>
                <c:pt idx="363">
                  <c:v>0.21175000099999919</c:v>
                </c:pt>
                <c:pt idx="364">
                  <c:v>0.21233333433333251</c:v>
                </c:pt>
                <c:pt idx="365">
                  <c:v>0.21291666766666584</c:v>
                </c:pt>
                <c:pt idx="366">
                  <c:v>0.21350000099999916</c:v>
                </c:pt>
                <c:pt idx="367">
                  <c:v>0.21408333433333249</c:v>
                </c:pt>
                <c:pt idx="368">
                  <c:v>0.21466666766666581</c:v>
                </c:pt>
                <c:pt idx="369">
                  <c:v>0.21525000099999914</c:v>
                </c:pt>
                <c:pt idx="370">
                  <c:v>0.21583333433333246</c:v>
                </c:pt>
                <c:pt idx="371">
                  <c:v>0.21641666766666579</c:v>
                </c:pt>
                <c:pt idx="372">
                  <c:v>0.21700000099999911</c:v>
                </c:pt>
                <c:pt idx="373">
                  <c:v>0.21758333433333243</c:v>
                </c:pt>
                <c:pt idx="374">
                  <c:v>0.21816666766666576</c:v>
                </c:pt>
                <c:pt idx="375">
                  <c:v>0.21875000099999908</c:v>
                </c:pt>
                <c:pt idx="376">
                  <c:v>0.21933333433333241</c:v>
                </c:pt>
                <c:pt idx="377">
                  <c:v>0.21991666766666573</c:v>
                </c:pt>
                <c:pt idx="378">
                  <c:v>0.22050000099999906</c:v>
                </c:pt>
                <c:pt idx="379">
                  <c:v>0.22108333433333238</c:v>
                </c:pt>
                <c:pt idx="380">
                  <c:v>0.22166666766666571</c:v>
                </c:pt>
                <c:pt idx="381">
                  <c:v>0.22225000099999903</c:v>
                </c:pt>
                <c:pt idx="382">
                  <c:v>0.22283333433333236</c:v>
                </c:pt>
                <c:pt idx="383">
                  <c:v>0.22341666766666568</c:v>
                </c:pt>
                <c:pt idx="384">
                  <c:v>0.224000000999999</c:v>
                </c:pt>
                <c:pt idx="385">
                  <c:v>0.22458333433333233</c:v>
                </c:pt>
                <c:pt idx="386">
                  <c:v>0.22516666766666565</c:v>
                </c:pt>
                <c:pt idx="387">
                  <c:v>0.22575000099999898</c:v>
                </c:pt>
                <c:pt idx="388">
                  <c:v>0.2263333343333323</c:v>
                </c:pt>
                <c:pt idx="389">
                  <c:v>0.22691666766666563</c:v>
                </c:pt>
                <c:pt idx="390">
                  <c:v>0.22750000099999895</c:v>
                </c:pt>
                <c:pt idx="391">
                  <c:v>0.22808333433333228</c:v>
                </c:pt>
                <c:pt idx="392">
                  <c:v>0.2286666676666656</c:v>
                </c:pt>
                <c:pt idx="393">
                  <c:v>0.22925000099999893</c:v>
                </c:pt>
                <c:pt idx="394">
                  <c:v>0.22983333433333225</c:v>
                </c:pt>
                <c:pt idx="395">
                  <c:v>0.23041666766666558</c:v>
                </c:pt>
                <c:pt idx="396">
                  <c:v>0.2310000009999989</c:v>
                </c:pt>
                <c:pt idx="397">
                  <c:v>0.23158333433333222</c:v>
                </c:pt>
                <c:pt idx="398">
                  <c:v>0.23216666766666555</c:v>
                </c:pt>
                <c:pt idx="399">
                  <c:v>0.23275000099999887</c:v>
                </c:pt>
                <c:pt idx="400">
                  <c:v>0.2333333343333322</c:v>
                </c:pt>
                <c:pt idx="401">
                  <c:v>0.23391666766666552</c:v>
                </c:pt>
                <c:pt idx="402">
                  <c:v>0.23450000099999885</c:v>
                </c:pt>
                <c:pt idx="403">
                  <c:v>0.23508333433333217</c:v>
                </c:pt>
                <c:pt idx="404">
                  <c:v>0.2356666676666655</c:v>
                </c:pt>
                <c:pt idx="405">
                  <c:v>0.23625000099999882</c:v>
                </c:pt>
                <c:pt idx="406">
                  <c:v>0.23683333433333215</c:v>
                </c:pt>
                <c:pt idx="407">
                  <c:v>0.23741666766666547</c:v>
                </c:pt>
                <c:pt idx="408">
                  <c:v>0.2380000009999988</c:v>
                </c:pt>
                <c:pt idx="409">
                  <c:v>0.23858333433333212</c:v>
                </c:pt>
                <c:pt idx="410">
                  <c:v>0.23916666766666544</c:v>
                </c:pt>
                <c:pt idx="411">
                  <c:v>0.23975000099999877</c:v>
                </c:pt>
                <c:pt idx="412">
                  <c:v>0.24033333433333209</c:v>
                </c:pt>
                <c:pt idx="413">
                  <c:v>0.24091666766666542</c:v>
                </c:pt>
                <c:pt idx="414">
                  <c:v>0.24150000099999874</c:v>
                </c:pt>
                <c:pt idx="415">
                  <c:v>0.24208333433333207</c:v>
                </c:pt>
                <c:pt idx="416">
                  <c:v>0.24266666766666539</c:v>
                </c:pt>
                <c:pt idx="417">
                  <c:v>0.24325000099999872</c:v>
                </c:pt>
                <c:pt idx="418">
                  <c:v>0.24383333433333204</c:v>
                </c:pt>
                <c:pt idx="419">
                  <c:v>0.24441666766666537</c:v>
                </c:pt>
                <c:pt idx="420">
                  <c:v>0.24500000099999869</c:v>
                </c:pt>
                <c:pt idx="421">
                  <c:v>0.24558333433333202</c:v>
                </c:pt>
                <c:pt idx="422">
                  <c:v>0.24616666766666534</c:v>
                </c:pt>
                <c:pt idx="423">
                  <c:v>0.24675000099999866</c:v>
                </c:pt>
                <c:pt idx="424">
                  <c:v>0.24733333433333199</c:v>
                </c:pt>
                <c:pt idx="425">
                  <c:v>0.24791666766666531</c:v>
                </c:pt>
                <c:pt idx="426">
                  <c:v>0.24850000099999864</c:v>
                </c:pt>
                <c:pt idx="427">
                  <c:v>0.24908333433333196</c:v>
                </c:pt>
                <c:pt idx="428">
                  <c:v>0.24966666766666529</c:v>
                </c:pt>
                <c:pt idx="429">
                  <c:v>0.25025000099999861</c:v>
                </c:pt>
                <c:pt idx="430">
                  <c:v>0.25083333433333194</c:v>
                </c:pt>
                <c:pt idx="431">
                  <c:v>0.25141666766666526</c:v>
                </c:pt>
                <c:pt idx="432">
                  <c:v>0.25200000099999859</c:v>
                </c:pt>
                <c:pt idx="433">
                  <c:v>0.25258333433333191</c:v>
                </c:pt>
                <c:pt idx="434">
                  <c:v>0.25316666766666523</c:v>
                </c:pt>
                <c:pt idx="435">
                  <c:v>0.25375000099999856</c:v>
                </c:pt>
                <c:pt idx="436">
                  <c:v>0.25433333433333188</c:v>
                </c:pt>
                <c:pt idx="437">
                  <c:v>0.25491666766666521</c:v>
                </c:pt>
                <c:pt idx="438">
                  <c:v>0.25550000099999853</c:v>
                </c:pt>
                <c:pt idx="439">
                  <c:v>0.25608333433333186</c:v>
                </c:pt>
                <c:pt idx="440">
                  <c:v>0.25666666766666518</c:v>
                </c:pt>
                <c:pt idx="441">
                  <c:v>0.25725000099999851</c:v>
                </c:pt>
                <c:pt idx="442">
                  <c:v>0.25783333433333183</c:v>
                </c:pt>
                <c:pt idx="443">
                  <c:v>0.25841666766666516</c:v>
                </c:pt>
                <c:pt idx="444">
                  <c:v>0.25900000099999848</c:v>
                </c:pt>
                <c:pt idx="445">
                  <c:v>0.25958333433333181</c:v>
                </c:pt>
                <c:pt idx="446">
                  <c:v>0.26016666766666513</c:v>
                </c:pt>
                <c:pt idx="447">
                  <c:v>0.26075000099999845</c:v>
                </c:pt>
                <c:pt idx="448">
                  <c:v>0.26133333433333178</c:v>
                </c:pt>
                <c:pt idx="449">
                  <c:v>0.2619166676666651</c:v>
                </c:pt>
                <c:pt idx="450">
                  <c:v>0.26250000099999843</c:v>
                </c:pt>
                <c:pt idx="451">
                  <c:v>0.26308333433333175</c:v>
                </c:pt>
                <c:pt idx="452">
                  <c:v>0.26366666766666508</c:v>
                </c:pt>
                <c:pt idx="453">
                  <c:v>0.2642500009999984</c:v>
                </c:pt>
                <c:pt idx="454">
                  <c:v>0.26483333433333173</c:v>
                </c:pt>
                <c:pt idx="455">
                  <c:v>0.26541666766666505</c:v>
                </c:pt>
                <c:pt idx="456">
                  <c:v>0.26600000099999838</c:v>
                </c:pt>
                <c:pt idx="457">
                  <c:v>0.2665833343333317</c:v>
                </c:pt>
                <c:pt idx="458">
                  <c:v>0.26716666766666503</c:v>
                </c:pt>
                <c:pt idx="459">
                  <c:v>0.26775000099999835</c:v>
                </c:pt>
                <c:pt idx="460">
                  <c:v>0.26833333433333167</c:v>
                </c:pt>
                <c:pt idx="461">
                  <c:v>0.268916667666665</c:v>
                </c:pt>
                <c:pt idx="462">
                  <c:v>0.26950000099999832</c:v>
                </c:pt>
                <c:pt idx="463">
                  <c:v>0.27008333433333165</c:v>
                </c:pt>
                <c:pt idx="464">
                  <c:v>0.27066666766666497</c:v>
                </c:pt>
                <c:pt idx="465">
                  <c:v>0.2712500009999983</c:v>
                </c:pt>
                <c:pt idx="466">
                  <c:v>0.27183333433333162</c:v>
                </c:pt>
                <c:pt idx="467">
                  <c:v>0.27241666766666495</c:v>
                </c:pt>
                <c:pt idx="468">
                  <c:v>0.27300000099999827</c:v>
                </c:pt>
                <c:pt idx="469">
                  <c:v>0.2735833343333316</c:v>
                </c:pt>
                <c:pt idx="470">
                  <c:v>0.27416666766666492</c:v>
                </c:pt>
                <c:pt idx="471">
                  <c:v>0.27475000099999825</c:v>
                </c:pt>
                <c:pt idx="472">
                  <c:v>0.27533333433333157</c:v>
                </c:pt>
                <c:pt idx="473">
                  <c:v>0.27591666766666489</c:v>
                </c:pt>
                <c:pt idx="474">
                  <c:v>0.27650000099999822</c:v>
                </c:pt>
                <c:pt idx="475">
                  <c:v>0.27708333433333154</c:v>
                </c:pt>
                <c:pt idx="476">
                  <c:v>0.27766666766666487</c:v>
                </c:pt>
                <c:pt idx="477">
                  <c:v>0.27825000099999819</c:v>
                </c:pt>
                <c:pt idx="478">
                  <c:v>0.27883333433333152</c:v>
                </c:pt>
                <c:pt idx="479">
                  <c:v>0.27941666766666484</c:v>
                </c:pt>
                <c:pt idx="480">
                  <c:v>0.28000000099999817</c:v>
                </c:pt>
                <c:pt idx="481">
                  <c:v>0.28058333433333149</c:v>
                </c:pt>
                <c:pt idx="482">
                  <c:v>0.28116666766666482</c:v>
                </c:pt>
                <c:pt idx="483">
                  <c:v>0.28175000099999814</c:v>
                </c:pt>
                <c:pt idx="484">
                  <c:v>0.28233333433333146</c:v>
                </c:pt>
                <c:pt idx="485">
                  <c:v>0.28291666766666479</c:v>
                </c:pt>
                <c:pt idx="486">
                  <c:v>0.28350000099999811</c:v>
                </c:pt>
                <c:pt idx="487">
                  <c:v>0.28408333433333144</c:v>
                </c:pt>
                <c:pt idx="488">
                  <c:v>0.28466666766666476</c:v>
                </c:pt>
                <c:pt idx="489">
                  <c:v>0.28525000099999809</c:v>
                </c:pt>
                <c:pt idx="490">
                  <c:v>0.28583333433333141</c:v>
                </c:pt>
                <c:pt idx="491">
                  <c:v>0.28641666766666474</c:v>
                </c:pt>
                <c:pt idx="492">
                  <c:v>0.28700000099999806</c:v>
                </c:pt>
                <c:pt idx="493">
                  <c:v>0.28758333433333139</c:v>
                </c:pt>
                <c:pt idx="494">
                  <c:v>0.28816666766666471</c:v>
                </c:pt>
                <c:pt idx="495">
                  <c:v>0.28875000099999804</c:v>
                </c:pt>
                <c:pt idx="496">
                  <c:v>0.28933333433333136</c:v>
                </c:pt>
                <c:pt idx="497">
                  <c:v>0.28991666766666468</c:v>
                </c:pt>
                <c:pt idx="498">
                  <c:v>0.29050000099999801</c:v>
                </c:pt>
                <c:pt idx="499">
                  <c:v>0.29108333433333133</c:v>
                </c:pt>
                <c:pt idx="500">
                  <c:v>0.29166666766666466</c:v>
                </c:pt>
                <c:pt idx="501">
                  <c:v>0.29225000099999798</c:v>
                </c:pt>
                <c:pt idx="502">
                  <c:v>0.29283333433333131</c:v>
                </c:pt>
                <c:pt idx="503">
                  <c:v>0.29341666766666463</c:v>
                </c:pt>
                <c:pt idx="504">
                  <c:v>0.29400000099999796</c:v>
                </c:pt>
                <c:pt idx="505">
                  <c:v>0.29458333433333128</c:v>
                </c:pt>
                <c:pt idx="506">
                  <c:v>0.29516666766666461</c:v>
                </c:pt>
                <c:pt idx="507">
                  <c:v>0.29575000099999793</c:v>
                </c:pt>
                <c:pt idx="508">
                  <c:v>0.29633333433333126</c:v>
                </c:pt>
                <c:pt idx="509">
                  <c:v>0.29691666766666458</c:v>
                </c:pt>
                <c:pt idx="510">
                  <c:v>0.2975000009999979</c:v>
                </c:pt>
                <c:pt idx="511">
                  <c:v>0.29808333433333123</c:v>
                </c:pt>
                <c:pt idx="512">
                  <c:v>0.29866666766666455</c:v>
                </c:pt>
                <c:pt idx="513">
                  <c:v>0.29925000099999788</c:v>
                </c:pt>
                <c:pt idx="514">
                  <c:v>0.2998333343333312</c:v>
                </c:pt>
                <c:pt idx="515">
                  <c:v>0.30041666766666453</c:v>
                </c:pt>
                <c:pt idx="516">
                  <c:v>0.30100000099999785</c:v>
                </c:pt>
                <c:pt idx="517">
                  <c:v>0.30158333433333118</c:v>
                </c:pt>
                <c:pt idx="518">
                  <c:v>0.3021666676666645</c:v>
                </c:pt>
                <c:pt idx="519">
                  <c:v>0.30275000099999783</c:v>
                </c:pt>
                <c:pt idx="520">
                  <c:v>0.30333333433333115</c:v>
                </c:pt>
                <c:pt idx="521">
                  <c:v>0.30391666766666448</c:v>
                </c:pt>
                <c:pt idx="522">
                  <c:v>0.3045000009999978</c:v>
                </c:pt>
                <c:pt idx="523">
                  <c:v>0.30508333433333112</c:v>
                </c:pt>
                <c:pt idx="524">
                  <c:v>0.30566666766666445</c:v>
                </c:pt>
                <c:pt idx="525">
                  <c:v>0.30625000099999777</c:v>
                </c:pt>
                <c:pt idx="526">
                  <c:v>0.3068333343333311</c:v>
                </c:pt>
                <c:pt idx="527">
                  <c:v>0.30741666766666442</c:v>
                </c:pt>
                <c:pt idx="528">
                  <c:v>0.30800000099999775</c:v>
                </c:pt>
                <c:pt idx="529">
                  <c:v>0.30858333433333107</c:v>
                </c:pt>
                <c:pt idx="530">
                  <c:v>0.3091666676666644</c:v>
                </c:pt>
                <c:pt idx="531">
                  <c:v>0.30975000099999772</c:v>
                </c:pt>
                <c:pt idx="532">
                  <c:v>0.31033333433333105</c:v>
                </c:pt>
                <c:pt idx="533">
                  <c:v>0.31091666766666437</c:v>
                </c:pt>
                <c:pt idx="534">
                  <c:v>0.31150000099999769</c:v>
                </c:pt>
                <c:pt idx="535">
                  <c:v>0.31208333433333102</c:v>
                </c:pt>
                <c:pt idx="536">
                  <c:v>0.31266666766666434</c:v>
                </c:pt>
                <c:pt idx="537">
                  <c:v>0.31325000099999767</c:v>
                </c:pt>
                <c:pt idx="538">
                  <c:v>0.31383333433333099</c:v>
                </c:pt>
                <c:pt idx="539">
                  <c:v>0.31441666766666432</c:v>
                </c:pt>
                <c:pt idx="540">
                  <c:v>0.31500000099999764</c:v>
                </c:pt>
                <c:pt idx="541">
                  <c:v>0.31558333433333097</c:v>
                </c:pt>
                <c:pt idx="542">
                  <c:v>0.31616666766666429</c:v>
                </c:pt>
                <c:pt idx="543">
                  <c:v>0.31675000099999762</c:v>
                </c:pt>
                <c:pt idx="544">
                  <c:v>0.31733333433333094</c:v>
                </c:pt>
                <c:pt idx="545">
                  <c:v>0.31791666766666427</c:v>
                </c:pt>
                <c:pt idx="546">
                  <c:v>0.31850000099999759</c:v>
                </c:pt>
                <c:pt idx="547">
                  <c:v>0.31908333433333091</c:v>
                </c:pt>
                <c:pt idx="548">
                  <c:v>0.31966666766666424</c:v>
                </c:pt>
                <c:pt idx="549">
                  <c:v>0.32025000099999756</c:v>
                </c:pt>
                <c:pt idx="550">
                  <c:v>0.32083333433333089</c:v>
                </c:pt>
                <c:pt idx="551">
                  <c:v>0.32141666766666421</c:v>
                </c:pt>
                <c:pt idx="552">
                  <c:v>0.32200000099999754</c:v>
                </c:pt>
                <c:pt idx="553">
                  <c:v>0.32258333433333086</c:v>
                </c:pt>
                <c:pt idx="554">
                  <c:v>0.32316666766666419</c:v>
                </c:pt>
                <c:pt idx="555">
                  <c:v>0.32375000099999751</c:v>
                </c:pt>
                <c:pt idx="556">
                  <c:v>0.32433333433333084</c:v>
                </c:pt>
                <c:pt idx="557">
                  <c:v>0.32491666766666416</c:v>
                </c:pt>
                <c:pt idx="558">
                  <c:v>0.32550000099999749</c:v>
                </c:pt>
                <c:pt idx="559">
                  <c:v>0.32608333433333081</c:v>
                </c:pt>
                <c:pt idx="560">
                  <c:v>0.32666666766666413</c:v>
                </c:pt>
                <c:pt idx="561">
                  <c:v>0.32725000099999746</c:v>
                </c:pt>
                <c:pt idx="562">
                  <c:v>0.32783333433333078</c:v>
                </c:pt>
                <c:pt idx="563">
                  <c:v>0.32841666766666411</c:v>
                </c:pt>
                <c:pt idx="564">
                  <c:v>0.32900000099999743</c:v>
                </c:pt>
                <c:pt idx="565">
                  <c:v>0.32958333433333076</c:v>
                </c:pt>
                <c:pt idx="566">
                  <c:v>0.33016666766666408</c:v>
                </c:pt>
                <c:pt idx="567">
                  <c:v>0.33075000099999741</c:v>
                </c:pt>
                <c:pt idx="568">
                  <c:v>0.33133333433333073</c:v>
                </c:pt>
                <c:pt idx="569">
                  <c:v>0.33191666766666406</c:v>
                </c:pt>
                <c:pt idx="570">
                  <c:v>0.33250000099999738</c:v>
                </c:pt>
                <c:pt idx="571">
                  <c:v>0.33308333433333071</c:v>
                </c:pt>
                <c:pt idx="572">
                  <c:v>0.33366666766666403</c:v>
                </c:pt>
                <c:pt idx="573">
                  <c:v>0.33425000099999735</c:v>
                </c:pt>
                <c:pt idx="574">
                  <c:v>0.33483333433333068</c:v>
                </c:pt>
                <c:pt idx="575">
                  <c:v>0.335416667666664</c:v>
                </c:pt>
                <c:pt idx="576">
                  <c:v>0.33600000099999733</c:v>
                </c:pt>
                <c:pt idx="577">
                  <c:v>0.33658333433333065</c:v>
                </c:pt>
                <c:pt idx="578">
                  <c:v>0.33716666766666398</c:v>
                </c:pt>
                <c:pt idx="579">
                  <c:v>0.3377500009999973</c:v>
                </c:pt>
                <c:pt idx="580">
                  <c:v>0.33833333433333063</c:v>
                </c:pt>
                <c:pt idx="581">
                  <c:v>0.33891666766666395</c:v>
                </c:pt>
                <c:pt idx="582">
                  <c:v>0.33950000099999728</c:v>
                </c:pt>
                <c:pt idx="583">
                  <c:v>0.3400833343333306</c:v>
                </c:pt>
                <c:pt idx="584">
                  <c:v>0.34066666766666392</c:v>
                </c:pt>
                <c:pt idx="585">
                  <c:v>0.34125000099999725</c:v>
                </c:pt>
                <c:pt idx="586">
                  <c:v>0.34183333433333057</c:v>
                </c:pt>
                <c:pt idx="587">
                  <c:v>0.3424166676666639</c:v>
                </c:pt>
                <c:pt idx="588">
                  <c:v>0.34300000099999722</c:v>
                </c:pt>
                <c:pt idx="589">
                  <c:v>0.34358333433333055</c:v>
                </c:pt>
                <c:pt idx="590">
                  <c:v>0.34416666766666387</c:v>
                </c:pt>
                <c:pt idx="591">
                  <c:v>0.3447500009999972</c:v>
                </c:pt>
                <c:pt idx="592">
                  <c:v>0.34533333433333052</c:v>
                </c:pt>
                <c:pt idx="593">
                  <c:v>0.34591666766666385</c:v>
                </c:pt>
                <c:pt idx="594">
                  <c:v>0.34650000099999717</c:v>
                </c:pt>
                <c:pt idx="595">
                  <c:v>0.3470833343333305</c:v>
                </c:pt>
                <c:pt idx="596">
                  <c:v>0.34766666766666382</c:v>
                </c:pt>
                <c:pt idx="597">
                  <c:v>0.34825000099999714</c:v>
                </c:pt>
                <c:pt idx="598">
                  <c:v>0.34883333433333047</c:v>
                </c:pt>
                <c:pt idx="599">
                  <c:v>0.34941666766666379</c:v>
                </c:pt>
                <c:pt idx="600">
                  <c:v>0.35000000099999712</c:v>
                </c:pt>
                <c:pt idx="601">
                  <c:v>0.35058333433333044</c:v>
                </c:pt>
                <c:pt idx="602">
                  <c:v>0.35116666766666377</c:v>
                </c:pt>
                <c:pt idx="603">
                  <c:v>0.35175000099999709</c:v>
                </c:pt>
                <c:pt idx="604">
                  <c:v>0.35233333433333042</c:v>
                </c:pt>
                <c:pt idx="605">
                  <c:v>0.35291666766666374</c:v>
                </c:pt>
                <c:pt idx="606">
                  <c:v>0.35350000099999707</c:v>
                </c:pt>
                <c:pt idx="607">
                  <c:v>0.35408333433333039</c:v>
                </c:pt>
                <c:pt idx="608">
                  <c:v>0.35466666766666372</c:v>
                </c:pt>
                <c:pt idx="609">
                  <c:v>0.35525000099999704</c:v>
                </c:pt>
                <c:pt idx="610">
                  <c:v>0.35583333433333036</c:v>
                </c:pt>
                <c:pt idx="611">
                  <c:v>0.35641666766666369</c:v>
                </c:pt>
                <c:pt idx="612">
                  <c:v>0.35700000099999701</c:v>
                </c:pt>
                <c:pt idx="613">
                  <c:v>0.35758333433333034</c:v>
                </c:pt>
                <c:pt idx="614">
                  <c:v>0.35816666766666366</c:v>
                </c:pt>
                <c:pt idx="615">
                  <c:v>0.35875000099999699</c:v>
                </c:pt>
                <c:pt idx="616">
                  <c:v>0.35933333433333031</c:v>
                </c:pt>
                <c:pt idx="617">
                  <c:v>0.35991666766666364</c:v>
                </c:pt>
                <c:pt idx="618">
                  <c:v>0.36050000099999696</c:v>
                </c:pt>
                <c:pt idx="619">
                  <c:v>0.36108333433333029</c:v>
                </c:pt>
                <c:pt idx="620">
                  <c:v>0.36166666766666361</c:v>
                </c:pt>
                <c:pt idx="621">
                  <c:v>0.36225000099999694</c:v>
                </c:pt>
                <c:pt idx="622">
                  <c:v>0.36283333433333026</c:v>
                </c:pt>
                <c:pt idx="623">
                  <c:v>0.36341666766666358</c:v>
                </c:pt>
                <c:pt idx="624">
                  <c:v>0.36400000099999691</c:v>
                </c:pt>
                <c:pt idx="625">
                  <c:v>0.36458333433333023</c:v>
                </c:pt>
                <c:pt idx="626">
                  <c:v>0.36516666766666356</c:v>
                </c:pt>
                <c:pt idx="627">
                  <c:v>0.36575000099999688</c:v>
                </c:pt>
                <c:pt idx="628">
                  <c:v>0.36633333433333021</c:v>
                </c:pt>
                <c:pt idx="629">
                  <c:v>0.36691666766666353</c:v>
                </c:pt>
                <c:pt idx="630">
                  <c:v>0.36750000099999686</c:v>
                </c:pt>
                <c:pt idx="631">
                  <c:v>0.36808333433333018</c:v>
                </c:pt>
                <c:pt idx="632">
                  <c:v>0.36866666766666351</c:v>
                </c:pt>
                <c:pt idx="633">
                  <c:v>0.36925000099999683</c:v>
                </c:pt>
                <c:pt idx="634">
                  <c:v>0.36983333433333015</c:v>
                </c:pt>
                <c:pt idx="635">
                  <c:v>0.37041666766666348</c:v>
                </c:pt>
                <c:pt idx="636">
                  <c:v>0.3710000009999968</c:v>
                </c:pt>
                <c:pt idx="637">
                  <c:v>0.37158333433333013</c:v>
                </c:pt>
                <c:pt idx="638">
                  <c:v>0.37216666766666345</c:v>
                </c:pt>
                <c:pt idx="639">
                  <c:v>0.37275000099999678</c:v>
                </c:pt>
                <c:pt idx="640">
                  <c:v>0.3733333343333301</c:v>
                </c:pt>
                <c:pt idx="641">
                  <c:v>0.37391666766666343</c:v>
                </c:pt>
                <c:pt idx="642">
                  <c:v>0.37450000099999675</c:v>
                </c:pt>
                <c:pt idx="643">
                  <c:v>0.37508333433333008</c:v>
                </c:pt>
                <c:pt idx="644">
                  <c:v>0.3756666676666634</c:v>
                </c:pt>
                <c:pt idx="645">
                  <c:v>0.37625000099999673</c:v>
                </c:pt>
                <c:pt idx="646">
                  <c:v>0.37683333433333005</c:v>
                </c:pt>
                <c:pt idx="647">
                  <c:v>0.37741666766666337</c:v>
                </c:pt>
                <c:pt idx="648">
                  <c:v>0.3780000009999967</c:v>
                </c:pt>
                <c:pt idx="649">
                  <c:v>0.37858333433333002</c:v>
                </c:pt>
                <c:pt idx="650">
                  <c:v>0.37916666766666335</c:v>
                </c:pt>
                <c:pt idx="651">
                  <c:v>0.37975000099999667</c:v>
                </c:pt>
                <c:pt idx="652">
                  <c:v>0.38033333433333</c:v>
                </c:pt>
                <c:pt idx="653">
                  <c:v>0.38091666766666332</c:v>
                </c:pt>
                <c:pt idx="654">
                  <c:v>0.38150000099999665</c:v>
                </c:pt>
                <c:pt idx="655">
                  <c:v>0.38208333433332997</c:v>
                </c:pt>
                <c:pt idx="656">
                  <c:v>0.3826666676666633</c:v>
                </c:pt>
                <c:pt idx="657">
                  <c:v>0.38325000099999662</c:v>
                </c:pt>
                <c:pt idx="658">
                  <c:v>0.38383333433332995</c:v>
                </c:pt>
                <c:pt idx="659">
                  <c:v>0.38441666766666327</c:v>
                </c:pt>
                <c:pt idx="660">
                  <c:v>0.38500000099999659</c:v>
                </c:pt>
                <c:pt idx="661">
                  <c:v>0.38558333433332992</c:v>
                </c:pt>
                <c:pt idx="662">
                  <c:v>0.38616666766666324</c:v>
                </c:pt>
                <c:pt idx="663">
                  <c:v>0.38675000099999657</c:v>
                </c:pt>
                <c:pt idx="664">
                  <c:v>0.38733333433332989</c:v>
                </c:pt>
                <c:pt idx="665">
                  <c:v>0.38791666766666322</c:v>
                </c:pt>
                <c:pt idx="666">
                  <c:v>0.38850000099999654</c:v>
                </c:pt>
                <c:pt idx="667">
                  <c:v>0.38908333433332987</c:v>
                </c:pt>
                <c:pt idx="668">
                  <c:v>0.38966666766666319</c:v>
                </c:pt>
                <c:pt idx="669">
                  <c:v>0.39025000099999652</c:v>
                </c:pt>
                <c:pt idx="670">
                  <c:v>0.39083333433332984</c:v>
                </c:pt>
                <c:pt idx="671">
                  <c:v>0.39141666766666317</c:v>
                </c:pt>
                <c:pt idx="672">
                  <c:v>0.39200000099999649</c:v>
                </c:pt>
                <c:pt idx="673">
                  <c:v>0.39258333433332981</c:v>
                </c:pt>
                <c:pt idx="674">
                  <c:v>0.39316666766666314</c:v>
                </c:pt>
                <c:pt idx="675">
                  <c:v>0.39375000099999646</c:v>
                </c:pt>
                <c:pt idx="676">
                  <c:v>0.39433333433332979</c:v>
                </c:pt>
                <c:pt idx="677">
                  <c:v>0.39491666766666311</c:v>
                </c:pt>
                <c:pt idx="678">
                  <c:v>0.39550000099999644</c:v>
                </c:pt>
                <c:pt idx="679">
                  <c:v>0.39608333433332976</c:v>
                </c:pt>
                <c:pt idx="680">
                  <c:v>0.39666666766666309</c:v>
                </c:pt>
                <c:pt idx="681">
                  <c:v>0.39725000099999641</c:v>
                </c:pt>
                <c:pt idx="682">
                  <c:v>0.39783333433332974</c:v>
                </c:pt>
                <c:pt idx="683">
                  <c:v>0.39841666766666306</c:v>
                </c:pt>
                <c:pt idx="684">
                  <c:v>0.39900000099999638</c:v>
                </c:pt>
                <c:pt idx="685">
                  <c:v>0.39958333433332971</c:v>
                </c:pt>
                <c:pt idx="686">
                  <c:v>0.40016666766666303</c:v>
                </c:pt>
                <c:pt idx="687">
                  <c:v>0.40075000099999636</c:v>
                </c:pt>
                <c:pt idx="688">
                  <c:v>0.40133333433332968</c:v>
                </c:pt>
                <c:pt idx="689">
                  <c:v>0.40191666766666301</c:v>
                </c:pt>
                <c:pt idx="690">
                  <c:v>0.40250000099999633</c:v>
                </c:pt>
                <c:pt idx="691">
                  <c:v>0.40308333433332966</c:v>
                </c:pt>
                <c:pt idx="692">
                  <c:v>0.40366666766666298</c:v>
                </c:pt>
                <c:pt idx="693">
                  <c:v>0.40425000099999631</c:v>
                </c:pt>
                <c:pt idx="694">
                  <c:v>0.40483333433332963</c:v>
                </c:pt>
                <c:pt idx="695">
                  <c:v>0.40541666766666296</c:v>
                </c:pt>
                <c:pt idx="696">
                  <c:v>0.40600000099999628</c:v>
                </c:pt>
                <c:pt idx="697">
                  <c:v>0.4065833343333296</c:v>
                </c:pt>
                <c:pt idx="698">
                  <c:v>0.40716666766666293</c:v>
                </c:pt>
                <c:pt idx="699">
                  <c:v>0.40775000099999625</c:v>
                </c:pt>
                <c:pt idx="700">
                  <c:v>0.40833333433332958</c:v>
                </c:pt>
                <c:pt idx="701">
                  <c:v>0.4089166676666629</c:v>
                </c:pt>
                <c:pt idx="702">
                  <c:v>0.40950000099999623</c:v>
                </c:pt>
                <c:pt idx="703">
                  <c:v>0.41008333433332955</c:v>
                </c:pt>
                <c:pt idx="704">
                  <c:v>0.41066666766666288</c:v>
                </c:pt>
                <c:pt idx="705">
                  <c:v>0.4112500009999962</c:v>
                </c:pt>
                <c:pt idx="706">
                  <c:v>0.41183333433332953</c:v>
                </c:pt>
                <c:pt idx="707">
                  <c:v>0.41241666766666285</c:v>
                </c:pt>
                <c:pt idx="708">
                  <c:v>0.41300000099999618</c:v>
                </c:pt>
                <c:pt idx="709">
                  <c:v>0.4135833343333295</c:v>
                </c:pt>
                <c:pt idx="710">
                  <c:v>0.41416666766666282</c:v>
                </c:pt>
                <c:pt idx="711">
                  <c:v>0.41475000099999615</c:v>
                </c:pt>
                <c:pt idx="712">
                  <c:v>0.41533333433332947</c:v>
                </c:pt>
                <c:pt idx="713">
                  <c:v>0.4159166676666628</c:v>
                </c:pt>
                <c:pt idx="714">
                  <c:v>0.41650000099999612</c:v>
                </c:pt>
                <c:pt idx="715">
                  <c:v>0.41708333433332945</c:v>
                </c:pt>
                <c:pt idx="716">
                  <c:v>0.41766666766666277</c:v>
                </c:pt>
                <c:pt idx="717">
                  <c:v>0.4182500009999961</c:v>
                </c:pt>
                <c:pt idx="718">
                  <c:v>0.41883333433332942</c:v>
                </c:pt>
                <c:pt idx="719">
                  <c:v>0.41941666766666275</c:v>
                </c:pt>
                <c:pt idx="720">
                  <c:v>0.42000000099999607</c:v>
                </c:pt>
                <c:pt idx="721">
                  <c:v>0.42058333433332939</c:v>
                </c:pt>
                <c:pt idx="722">
                  <c:v>0.42116666766666272</c:v>
                </c:pt>
                <c:pt idx="723">
                  <c:v>0.42175000099999604</c:v>
                </c:pt>
                <c:pt idx="724">
                  <c:v>0.42233333433332937</c:v>
                </c:pt>
                <c:pt idx="725">
                  <c:v>0.42291666766666269</c:v>
                </c:pt>
                <c:pt idx="726">
                  <c:v>0.42350000099999602</c:v>
                </c:pt>
                <c:pt idx="727">
                  <c:v>0.42408333433332934</c:v>
                </c:pt>
                <c:pt idx="728">
                  <c:v>0.42466666766666267</c:v>
                </c:pt>
                <c:pt idx="729">
                  <c:v>0.42525000099999599</c:v>
                </c:pt>
                <c:pt idx="730">
                  <c:v>0.42583333433332932</c:v>
                </c:pt>
                <c:pt idx="731">
                  <c:v>0.42641666766666264</c:v>
                </c:pt>
                <c:pt idx="732">
                  <c:v>0.42700000099999597</c:v>
                </c:pt>
                <c:pt idx="733">
                  <c:v>0.42758333433332929</c:v>
                </c:pt>
                <c:pt idx="734">
                  <c:v>0.42816666766666261</c:v>
                </c:pt>
                <c:pt idx="735">
                  <c:v>0.42875000099999594</c:v>
                </c:pt>
                <c:pt idx="736">
                  <c:v>0.42933333433332926</c:v>
                </c:pt>
                <c:pt idx="737">
                  <c:v>0.42991666766666259</c:v>
                </c:pt>
                <c:pt idx="738">
                  <c:v>0.43050000099999591</c:v>
                </c:pt>
                <c:pt idx="739">
                  <c:v>0.43108333433332924</c:v>
                </c:pt>
                <c:pt idx="740">
                  <c:v>0.43166666766666256</c:v>
                </c:pt>
                <c:pt idx="741">
                  <c:v>0.43225000099999589</c:v>
                </c:pt>
                <c:pt idx="742">
                  <c:v>0.43283333433332921</c:v>
                </c:pt>
                <c:pt idx="743">
                  <c:v>0.43341666766666254</c:v>
                </c:pt>
                <c:pt idx="744">
                  <c:v>0.43400000099999586</c:v>
                </c:pt>
                <c:pt idx="745">
                  <c:v>0.43458333433332919</c:v>
                </c:pt>
                <c:pt idx="746">
                  <c:v>0.43516666766666251</c:v>
                </c:pt>
                <c:pt idx="747">
                  <c:v>0.43575000099999583</c:v>
                </c:pt>
                <c:pt idx="748">
                  <c:v>0.43633333433332916</c:v>
                </c:pt>
                <c:pt idx="749">
                  <c:v>0.43691666766666248</c:v>
                </c:pt>
                <c:pt idx="750">
                  <c:v>0.43750000099999581</c:v>
                </c:pt>
                <c:pt idx="751">
                  <c:v>0.43808333433332913</c:v>
                </c:pt>
                <c:pt idx="752">
                  <c:v>0.43866666766666246</c:v>
                </c:pt>
                <c:pt idx="753">
                  <c:v>0.43925000099999578</c:v>
                </c:pt>
                <c:pt idx="754">
                  <c:v>0.43983333433332911</c:v>
                </c:pt>
                <c:pt idx="755">
                  <c:v>0.44041666766666243</c:v>
                </c:pt>
                <c:pt idx="756">
                  <c:v>0.44100000099999576</c:v>
                </c:pt>
                <c:pt idx="757">
                  <c:v>0.44158333433332908</c:v>
                </c:pt>
                <c:pt idx="758">
                  <c:v>0.44216666766666241</c:v>
                </c:pt>
                <c:pt idx="759">
                  <c:v>0.44275000099999573</c:v>
                </c:pt>
                <c:pt idx="760">
                  <c:v>0.44333333433332905</c:v>
                </c:pt>
                <c:pt idx="761">
                  <c:v>0.44391666766666238</c:v>
                </c:pt>
                <c:pt idx="762">
                  <c:v>0.4445000009999957</c:v>
                </c:pt>
                <c:pt idx="763">
                  <c:v>0.44508333433332903</c:v>
                </c:pt>
                <c:pt idx="764">
                  <c:v>0.44566666766666235</c:v>
                </c:pt>
                <c:pt idx="765">
                  <c:v>0.44625000099999568</c:v>
                </c:pt>
                <c:pt idx="766">
                  <c:v>0.446833334333329</c:v>
                </c:pt>
                <c:pt idx="767">
                  <c:v>0.44741666766666233</c:v>
                </c:pt>
                <c:pt idx="768">
                  <c:v>0.44800000099999565</c:v>
                </c:pt>
                <c:pt idx="769">
                  <c:v>0.44858333433332898</c:v>
                </c:pt>
                <c:pt idx="770">
                  <c:v>0.4491666676666623</c:v>
                </c:pt>
                <c:pt idx="771">
                  <c:v>0.44975000099999562</c:v>
                </c:pt>
                <c:pt idx="772">
                  <c:v>0.45033333433332895</c:v>
                </c:pt>
                <c:pt idx="773">
                  <c:v>0.45091666766666227</c:v>
                </c:pt>
                <c:pt idx="774">
                  <c:v>0.4515000009999956</c:v>
                </c:pt>
                <c:pt idx="775">
                  <c:v>0.45208333433332892</c:v>
                </c:pt>
                <c:pt idx="776">
                  <c:v>0.45266666766666225</c:v>
                </c:pt>
                <c:pt idx="777">
                  <c:v>0.45325000099999557</c:v>
                </c:pt>
                <c:pt idx="778">
                  <c:v>0.4538333343333289</c:v>
                </c:pt>
                <c:pt idx="779">
                  <c:v>0.45441666766666222</c:v>
                </c:pt>
                <c:pt idx="780">
                  <c:v>0.45500000099999555</c:v>
                </c:pt>
                <c:pt idx="781">
                  <c:v>0.45558333433332887</c:v>
                </c:pt>
                <c:pt idx="782">
                  <c:v>0.4561666676666622</c:v>
                </c:pt>
                <c:pt idx="783">
                  <c:v>0.45675000099999552</c:v>
                </c:pt>
                <c:pt idx="784">
                  <c:v>0.45733333433332884</c:v>
                </c:pt>
                <c:pt idx="785">
                  <c:v>0.45791666766666217</c:v>
                </c:pt>
                <c:pt idx="786">
                  <c:v>0.45850000099999549</c:v>
                </c:pt>
                <c:pt idx="787">
                  <c:v>0.45908333433332882</c:v>
                </c:pt>
                <c:pt idx="788">
                  <c:v>0.45966666766666214</c:v>
                </c:pt>
                <c:pt idx="789">
                  <c:v>0.46025000099999547</c:v>
                </c:pt>
                <c:pt idx="790">
                  <c:v>0.46083333433332879</c:v>
                </c:pt>
                <c:pt idx="791">
                  <c:v>0.46141666766666212</c:v>
                </c:pt>
                <c:pt idx="792">
                  <c:v>0.46200000099999544</c:v>
                </c:pt>
                <c:pt idx="793">
                  <c:v>0.46258333433332877</c:v>
                </c:pt>
                <c:pt idx="794">
                  <c:v>0.46316666766666209</c:v>
                </c:pt>
                <c:pt idx="795">
                  <c:v>0.46375000099999542</c:v>
                </c:pt>
                <c:pt idx="796">
                  <c:v>0.46433333433332874</c:v>
                </c:pt>
                <c:pt idx="797">
                  <c:v>0.46491666766666206</c:v>
                </c:pt>
                <c:pt idx="798">
                  <c:v>0.46550000099999539</c:v>
                </c:pt>
                <c:pt idx="799">
                  <c:v>0.46608333433332871</c:v>
                </c:pt>
                <c:pt idx="800">
                  <c:v>0.46666666766666204</c:v>
                </c:pt>
                <c:pt idx="801">
                  <c:v>0.46725000099999536</c:v>
                </c:pt>
                <c:pt idx="802">
                  <c:v>0.46783333433332869</c:v>
                </c:pt>
                <c:pt idx="803">
                  <c:v>0.46841666766666201</c:v>
                </c:pt>
                <c:pt idx="804">
                  <c:v>0.46900000099999534</c:v>
                </c:pt>
                <c:pt idx="805">
                  <c:v>0.46958333433332866</c:v>
                </c:pt>
                <c:pt idx="806">
                  <c:v>0.47016666766666199</c:v>
                </c:pt>
                <c:pt idx="807">
                  <c:v>0.47075000099999531</c:v>
                </c:pt>
                <c:pt idx="808">
                  <c:v>0.47133333433332864</c:v>
                </c:pt>
                <c:pt idx="809">
                  <c:v>0.47191666766666196</c:v>
                </c:pt>
                <c:pt idx="810">
                  <c:v>0.47250000099999528</c:v>
                </c:pt>
                <c:pt idx="811">
                  <c:v>0.47308333433332861</c:v>
                </c:pt>
                <c:pt idx="812">
                  <c:v>0.47366666766666193</c:v>
                </c:pt>
                <c:pt idx="813">
                  <c:v>0.47425000099999526</c:v>
                </c:pt>
                <c:pt idx="814">
                  <c:v>0.47483333433332858</c:v>
                </c:pt>
                <c:pt idx="815">
                  <c:v>0.47541666766666191</c:v>
                </c:pt>
                <c:pt idx="816">
                  <c:v>0.47600000099999523</c:v>
                </c:pt>
                <c:pt idx="817">
                  <c:v>0.47658333433332856</c:v>
                </c:pt>
                <c:pt idx="818">
                  <c:v>0.47716666766666188</c:v>
                </c:pt>
                <c:pt idx="819">
                  <c:v>0.47775000099999521</c:v>
                </c:pt>
                <c:pt idx="820">
                  <c:v>0.47833333433332853</c:v>
                </c:pt>
                <c:pt idx="821">
                  <c:v>0.47891666766666185</c:v>
                </c:pt>
                <c:pt idx="822">
                  <c:v>0.47950000099999518</c:v>
                </c:pt>
                <c:pt idx="823">
                  <c:v>0.4800833343333285</c:v>
                </c:pt>
                <c:pt idx="824">
                  <c:v>0.48066666766666183</c:v>
                </c:pt>
                <c:pt idx="825">
                  <c:v>0.48125000099999515</c:v>
                </c:pt>
                <c:pt idx="826">
                  <c:v>0.48183333433332848</c:v>
                </c:pt>
                <c:pt idx="827">
                  <c:v>0.4824166676666618</c:v>
                </c:pt>
                <c:pt idx="828">
                  <c:v>0.48300000099999513</c:v>
                </c:pt>
                <c:pt idx="829">
                  <c:v>0.48358333433332845</c:v>
                </c:pt>
                <c:pt idx="830">
                  <c:v>0.48416666766666178</c:v>
                </c:pt>
                <c:pt idx="831">
                  <c:v>0.4847500009999951</c:v>
                </c:pt>
                <c:pt idx="832">
                  <c:v>0.48533333433332843</c:v>
                </c:pt>
                <c:pt idx="833">
                  <c:v>0.48591666766666175</c:v>
                </c:pt>
                <c:pt idx="834">
                  <c:v>0.48650000099999507</c:v>
                </c:pt>
                <c:pt idx="835">
                  <c:v>0.4870833343333284</c:v>
                </c:pt>
                <c:pt idx="836">
                  <c:v>0.48766666766666172</c:v>
                </c:pt>
                <c:pt idx="837">
                  <c:v>0.48825000099999505</c:v>
                </c:pt>
                <c:pt idx="838">
                  <c:v>0.48883333433332837</c:v>
                </c:pt>
                <c:pt idx="839">
                  <c:v>0.4894166676666617</c:v>
                </c:pt>
                <c:pt idx="840">
                  <c:v>0.49000000099999502</c:v>
                </c:pt>
                <c:pt idx="841">
                  <c:v>0.49058333433332835</c:v>
                </c:pt>
                <c:pt idx="842">
                  <c:v>0.49116666766666167</c:v>
                </c:pt>
                <c:pt idx="843">
                  <c:v>0.491750000999995</c:v>
                </c:pt>
                <c:pt idx="844">
                  <c:v>0.49233333433332832</c:v>
                </c:pt>
                <c:pt idx="845">
                  <c:v>0.49291666766666165</c:v>
                </c:pt>
                <c:pt idx="846">
                  <c:v>0.49350000099999497</c:v>
                </c:pt>
                <c:pt idx="847">
                  <c:v>0.49408333433332829</c:v>
                </c:pt>
                <c:pt idx="848">
                  <c:v>0.49466666766666162</c:v>
                </c:pt>
                <c:pt idx="849">
                  <c:v>0.49525000099999494</c:v>
                </c:pt>
                <c:pt idx="850">
                  <c:v>0.49583333433332827</c:v>
                </c:pt>
                <c:pt idx="851">
                  <c:v>0.49641666766666159</c:v>
                </c:pt>
                <c:pt idx="852">
                  <c:v>0.49700000099999492</c:v>
                </c:pt>
                <c:pt idx="853">
                  <c:v>0.49758333433332824</c:v>
                </c:pt>
                <c:pt idx="854">
                  <c:v>0.49816666766666157</c:v>
                </c:pt>
                <c:pt idx="855">
                  <c:v>0.49875000099999489</c:v>
                </c:pt>
                <c:pt idx="856">
                  <c:v>0.49933333433332822</c:v>
                </c:pt>
                <c:pt idx="857">
                  <c:v>0.49991666766666154</c:v>
                </c:pt>
                <c:pt idx="858">
                  <c:v>0.50050000099999492</c:v>
                </c:pt>
                <c:pt idx="859">
                  <c:v>0.5010833343333283</c:v>
                </c:pt>
                <c:pt idx="860">
                  <c:v>0.50166666766666168</c:v>
                </c:pt>
                <c:pt idx="861">
                  <c:v>0.50225000099999506</c:v>
                </c:pt>
                <c:pt idx="862">
                  <c:v>0.50283333433332844</c:v>
                </c:pt>
                <c:pt idx="863">
                  <c:v>0.50341666766666182</c:v>
                </c:pt>
                <c:pt idx="864">
                  <c:v>0.5040000009999952</c:v>
                </c:pt>
                <c:pt idx="865">
                  <c:v>0.50458333433332858</c:v>
                </c:pt>
                <c:pt idx="866">
                  <c:v>0.50516666766666196</c:v>
                </c:pt>
                <c:pt idx="867">
                  <c:v>0.50575000099999534</c:v>
                </c:pt>
                <c:pt idx="868">
                  <c:v>0.50633333433332872</c:v>
                </c:pt>
                <c:pt idx="869">
                  <c:v>0.5069166676666621</c:v>
                </c:pt>
                <c:pt idx="870">
                  <c:v>0.50750000099999548</c:v>
                </c:pt>
                <c:pt idx="871">
                  <c:v>0.50808333433332886</c:v>
                </c:pt>
                <c:pt idx="872">
                  <c:v>0.50866666766666224</c:v>
                </c:pt>
                <c:pt idx="873">
                  <c:v>0.50925000099999562</c:v>
                </c:pt>
                <c:pt idx="874">
                  <c:v>0.509833334333329</c:v>
                </c:pt>
                <c:pt idx="875">
                  <c:v>0.51041666766666238</c:v>
                </c:pt>
                <c:pt idx="876">
                  <c:v>0.51100000099999576</c:v>
                </c:pt>
                <c:pt idx="877">
                  <c:v>0.51158333433332914</c:v>
                </c:pt>
                <c:pt idx="878">
                  <c:v>0.51216666766666252</c:v>
                </c:pt>
                <c:pt idx="879">
                  <c:v>0.5127500009999959</c:v>
                </c:pt>
                <c:pt idx="880">
                  <c:v>0.51333333433332928</c:v>
                </c:pt>
                <c:pt idx="881">
                  <c:v>0.51391666766666266</c:v>
                </c:pt>
                <c:pt idx="882">
                  <c:v>0.51450000099999604</c:v>
                </c:pt>
                <c:pt idx="883">
                  <c:v>0.51508333433332942</c:v>
                </c:pt>
                <c:pt idx="884">
                  <c:v>0.5156666676666628</c:v>
                </c:pt>
                <c:pt idx="885">
                  <c:v>0.51625000099999618</c:v>
                </c:pt>
                <c:pt idx="886">
                  <c:v>0.51683333433332956</c:v>
                </c:pt>
                <c:pt idx="887">
                  <c:v>0.51741666766666294</c:v>
                </c:pt>
                <c:pt idx="888">
                  <c:v>0.51800000099999632</c:v>
                </c:pt>
                <c:pt idx="889">
                  <c:v>0.5185833343333297</c:v>
                </c:pt>
                <c:pt idx="890">
                  <c:v>0.51916666766666308</c:v>
                </c:pt>
                <c:pt idx="891">
                  <c:v>0.51975000099999646</c:v>
                </c:pt>
                <c:pt idx="892">
                  <c:v>0.52033333433332984</c:v>
                </c:pt>
                <c:pt idx="893">
                  <c:v>0.52091666766666322</c:v>
                </c:pt>
                <c:pt idx="894">
                  <c:v>0.5215000009999966</c:v>
                </c:pt>
                <c:pt idx="895">
                  <c:v>0.52208333433332998</c:v>
                </c:pt>
                <c:pt idx="896">
                  <c:v>0.52266666766666336</c:v>
                </c:pt>
                <c:pt idx="897">
                  <c:v>0.52325000099999674</c:v>
                </c:pt>
                <c:pt idx="898">
                  <c:v>0.52383333433333013</c:v>
                </c:pt>
                <c:pt idx="899">
                  <c:v>0.52441666766666351</c:v>
                </c:pt>
                <c:pt idx="900">
                  <c:v>0.52500000099999689</c:v>
                </c:pt>
                <c:pt idx="901">
                  <c:v>0.52558333433333027</c:v>
                </c:pt>
                <c:pt idx="902">
                  <c:v>0.52616666766666365</c:v>
                </c:pt>
                <c:pt idx="903">
                  <c:v>0.52675000099999703</c:v>
                </c:pt>
                <c:pt idx="904">
                  <c:v>0.52733333433333041</c:v>
                </c:pt>
                <c:pt idx="905">
                  <c:v>0.52791666766666379</c:v>
                </c:pt>
                <c:pt idx="906">
                  <c:v>0.52850000099999717</c:v>
                </c:pt>
                <c:pt idx="907">
                  <c:v>0.52908333433333055</c:v>
                </c:pt>
                <c:pt idx="908">
                  <c:v>0.52966666766666393</c:v>
                </c:pt>
                <c:pt idx="909">
                  <c:v>0.53025000099999731</c:v>
                </c:pt>
                <c:pt idx="910">
                  <c:v>0.53083333433333069</c:v>
                </c:pt>
                <c:pt idx="911">
                  <c:v>0.53141666766666407</c:v>
                </c:pt>
                <c:pt idx="912">
                  <c:v>0.53200000099999745</c:v>
                </c:pt>
                <c:pt idx="913">
                  <c:v>0.53258333433333083</c:v>
                </c:pt>
                <c:pt idx="914">
                  <c:v>0.53316666766666421</c:v>
                </c:pt>
                <c:pt idx="915">
                  <c:v>0.53375000099999759</c:v>
                </c:pt>
                <c:pt idx="916">
                  <c:v>0.53433333433333097</c:v>
                </c:pt>
                <c:pt idx="917">
                  <c:v>0.53491666766666435</c:v>
                </c:pt>
                <c:pt idx="918">
                  <c:v>0.53550000099999773</c:v>
                </c:pt>
                <c:pt idx="919">
                  <c:v>0.53608333433333111</c:v>
                </c:pt>
                <c:pt idx="920">
                  <c:v>0.53666666766666449</c:v>
                </c:pt>
                <c:pt idx="921">
                  <c:v>0.53725000099999787</c:v>
                </c:pt>
                <c:pt idx="922">
                  <c:v>0.53783333433333125</c:v>
                </c:pt>
                <c:pt idx="923">
                  <c:v>0.53841666766666463</c:v>
                </c:pt>
                <c:pt idx="924">
                  <c:v>0.53900000099999801</c:v>
                </c:pt>
                <c:pt idx="925">
                  <c:v>0.53958333433333139</c:v>
                </c:pt>
                <c:pt idx="926">
                  <c:v>0.54016666766666477</c:v>
                </c:pt>
                <c:pt idx="927">
                  <c:v>0.54075000099999815</c:v>
                </c:pt>
                <c:pt idx="928">
                  <c:v>0.54133333433333153</c:v>
                </c:pt>
                <c:pt idx="929">
                  <c:v>0.54191666766666491</c:v>
                </c:pt>
                <c:pt idx="930">
                  <c:v>0.54250000099999829</c:v>
                </c:pt>
                <c:pt idx="931">
                  <c:v>0.54308333433333167</c:v>
                </c:pt>
                <c:pt idx="932">
                  <c:v>0.54366666766666505</c:v>
                </c:pt>
                <c:pt idx="933">
                  <c:v>0.54425000099999843</c:v>
                </c:pt>
                <c:pt idx="934">
                  <c:v>0.54483333433333181</c:v>
                </c:pt>
                <c:pt idx="935">
                  <c:v>0.54541666766666519</c:v>
                </c:pt>
                <c:pt idx="936">
                  <c:v>0.54600000099999857</c:v>
                </c:pt>
                <c:pt idx="937">
                  <c:v>0.54658333433333195</c:v>
                </c:pt>
                <c:pt idx="938">
                  <c:v>0.54716666766666533</c:v>
                </c:pt>
                <c:pt idx="939">
                  <c:v>0.54775000099999871</c:v>
                </c:pt>
                <c:pt idx="940">
                  <c:v>0.54833333433333209</c:v>
                </c:pt>
                <c:pt idx="941">
                  <c:v>0.54891666766666547</c:v>
                </c:pt>
                <c:pt idx="942">
                  <c:v>0.54950000099999885</c:v>
                </c:pt>
                <c:pt idx="943">
                  <c:v>0.55008333433333223</c:v>
                </c:pt>
                <c:pt idx="944">
                  <c:v>0.55066666766666561</c:v>
                </c:pt>
                <c:pt idx="945">
                  <c:v>0.55125000099999899</c:v>
                </c:pt>
                <c:pt idx="946">
                  <c:v>0.55183333433333237</c:v>
                </c:pt>
                <c:pt idx="947">
                  <c:v>0.55241666766666575</c:v>
                </c:pt>
                <c:pt idx="948">
                  <c:v>0.55300000099999913</c:v>
                </c:pt>
                <c:pt idx="949">
                  <c:v>0.55358333433333251</c:v>
                </c:pt>
                <c:pt idx="950">
                  <c:v>0.55416666766666589</c:v>
                </c:pt>
                <c:pt idx="951">
                  <c:v>0.55475000099999927</c:v>
                </c:pt>
                <c:pt idx="952">
                  <c:v>0.55533333433333265</c:v>
                </c:pt>
                <c:pt idx="953">
                  <c:v>0.55591666766666603</c:v>
                </c:pt>
                <c:pt idx="954">
                  <c:v>0.55650000099999941</c:v>
                </c:pt>
                <c:pt idx="955">
                  <c:v>0.55708333433333279</c:v>
                </c:pt>
                <c:pt idx="956">
                  <c:v>0.55766666766666617</c:v>
                </c:pt>
                <c:pt idx="957">
                  <c:v>0.55825000099999955</c:v>
                </c:pt>
                <c:pt idx="958">
                  <c:v>0.55883333433333293</c:v>
                </c:pt>
                <c:pt idx="959">
                  <c:v>0.55941666766666631</c:v>
                </c:pt>
                <c:pt idx="960">
                  <c:v>0.56000000099999969</c:v>
                </c:pt>
                <c:pt idx="961">
                  <c:v>0.56058333433333307</c:v>
                </c:pt>
                <c:pt idx="962">
                  <c:v>0.56116666766666645</c:v>
                </c:pt>
                <c:pt idx="963">
                  <c:v>0.56175000099999983</c:v>
                </c:pt>
                <c:pt idx="964">
                  <c:v>0.56233333433333321</c:v>
                </c:pt>
                <c:pt idx="965">
                  <c:v>0.56291666766666659</c:v>
                </c:pt>
                <c:pt idx="966">
                  <c:v>0.56350000099999997</c:v>
                </c:pt>
                <c:pt idx="967">
                  <c:v>0.56408333433333335</c:v>
                </c:pt>
                <c:pt idx="968">
                  <c:v>0.56466666766666673</c:v>
                </c:pt>
                <c:pt idx="969">
                  <c:v>0.56525000100000011</c:v>
                </c:pt>
                <c:pt idx="970">
                  <c:v>0.56583333433333349</c:v>
                </c:pt>
                <c:pt idx="971">
                  <c:v>0.56641666766666687</c:v>
                </c:pt>
                <c:pt idx="972">
                  <c:v>0.56700000100000025</c:v>
                </c:pt>
                <c:pt idx="973">
                  <c:v>0.56758333433333363</c:v>
                </c:pt>
                <c:pt idx="974">
                  <c:v>0.56816666766666701</c:v>
                </c:pt>
                <c:pt idx="975">
                  <c:v>0.56875000100000039</c:v>
                </c:pt>
                <c:pt idx="976">
                  <c:v>0.56933333433333377</c:v>
                </c:pt>
                <c:pt idx="977">
                  <c:v>0.56991666766666715</c:v>
                </c:pt>
                <c:pt idx="978">
                  <c:v>0.57050000100000053</c:v>
                </c:pt>
                <c:pt idx="979">
                  <c:v>0.57108333433333391</c:v>
                </c:pt>
                <c:pt idx="980">
                  <c:v>0.57166666766666729</c:v>
                </c:pt>
                <c:pt idx="981">
                  <c:v>0.57225000100000067</c:v>
                </c:pt>
                <c:pt idx="982">
                  <c:v>0.57283333433333405</c:v>
                </c:pt>
                <c:pt idx="983">
                  <c:v>0.57341666766666743</c:v>
                </c:pt>
                <c:pt idx="984">
                  <c:v>0.57400000100000081</c:v>
                </c:pt>
                <c:pt idx="985">
                  <c:v>0.57458333433333419</c:v>
                </c:pt>
                <c:pt idx="986">
                  <c:v>0.57516666766666757</c:v>
                </c:pt>
                <c:pt idx="987">
                  <c:v>0.57575000100000095</c:v>
                </c:pt>
                <c:pt idx="988">
                  <c:v>0.57633333433333434</c:v>
                </c:pt>
                <c:pt idx="989">
                  <c:v>0.57691666766666772</c:v>
                </c:pt>
                <c:pt idx="990">
                  <c:v>0.5775000010000011</c:v>
                </c:pt>
                <c:pt idx="991">
                  <c:v>0.57808333433333448</c:v>
                </c:pt>
                <c:pt idx="992">
                  <c:v>0.57866666766666786</c:v>
                </c:pt>
                <c:pt idx="993">
                  <c:v>0.57925000100000124</c:v>
                </c:pt>
                <c:pt idx="994">
                  <c:v>0.57983333433333462</c:v>
                </c:pt>
                <c:pt idx="995">
                  <c:v>0.580416667666668</c:v>
                </c:pt>
                <c:pt idx="996">
                  <c:v>0.58100000100000138</c:v>
                </c:pt>
                <c:pt idx="997">
                  <c:v>0.58158333433333476</c:v>
                </c:pt>
                <c:pt idx="998">
                  <c:v>0.58216666766666814</c:v>
                </c:pt>
                <c:pt idx="999">
                  <c:v>0.58275000100000152</c:v>
                </c:pt>
                <c:pt idx="1000">
                  <c:v>0.5833333343333349</c:v>
                </c:pt>
                <c:pt idx="1001">
                  <c:v>0.58391666766666828</c:v>
                </c:pt>
                <c:pt idx="1002">
                  <c:v>0.58450000100000166</c:v>
                </c:pt>
                <c:pt idx="1003">
                  <c:v>0.58508333433333504</c:v>
                </c:pt>
                <c:pt idx="1004">
                  <c:v>0.58566666766666842</c:v>
                </c:pt>
                <c:pt idx="1005">
                  <c:v>0.5862500010000018</c:v>
                </c:pt>
                <c:pt idx="1006">
                  <c:v>0.58683333433333518</c:v>
                </c:pt>
                <c:pt idx="1007">
                  <c:v>0.58741666766666856</c:v>
                </c:pt>
                <c:pt idx="1008">
                  <c:v>0.58800000100000194</c:v>
                </c:pt>
                <c:pt idx="1009">
                  <c:v>0.58858333433333532</c:v>
                </c:pt>
                <c:pt idx="1010">
                  <c:v>0.5891666676666687</c:v>
                </c:pt>
                <c:pt idx="1011">
                  <c:v>0.58975000100000208</c:v>
                </c:pt>
                <c:pt idx="1012">
                  <c:v>0.59033333433333546</c:v>
                </c:pt>
                <c:pt idx="1013">
                  <c:v>0.59091666766666884</c:v>
                </c:pt>
                <c:pt idx="1014">
                  <c:v>0.59150000100000222</c:v>
                </c:pt>
                <c:pt idx="1015">
                  <c:v>0.5920833343333356</c:v>
                </c:pt>
                <c:pt idx="1016">
                  <c:v>0.59266666766666898</c:v>
                </c:pt>
                <c:pt idx="1017">
                  <c:v>0.59325000100000236</c:v>
                </c:pt>
                <c:pt idx="1018">
                  <c:v>0.59383333433333574</c:v>
                </c:pt>
                <c:pt idx="1019">
                  <c:v>0.59441666766666912</c:v>
                </c:pt>
                <c:pt idx="1020">
                  <c:v>0.5950000010000025</c:v>
                </c:pt>
                <c:pt idx="1021">
                  <c:v>0.59558333433333588</c:v>
                </c:pt>
                <c:pt idx="1022">
                  <c:v>0.59616666766666926</c:v>
                </c:pt>
                <c:pt idx="1023">
                  <c:v>0.59675000100000264</c:v>
                </c:pt>
                <c:pt idx="1024">
                  <c:v>0.59733333433333602</c:v>
                </c:pt>
                <c:pt idx="1025">
                  <c:v>0.5979166676666694</c:v>
                </c:pt>
                <c:pt idx="1026">
                  <c:v>0.59850000100000278</c:v>
                </c:pt>
                <c:pt idx="1027">
                  <c:v>0.59908333433333616</c:v>
                </c:pt>
                <c:pt idx="1028">
                  <c:v>0.59966666766666954</c:v>
                </c:pt>
                <c:pt idx="1029">
                  <c:v>0.60025000100000292</c:v>
                </c:pt>
                <c:pt idx="1030">
                  <c:v>0.6008333343333363</c:v>
                </c:pt>
                <c:pt idx="1031">
                  <c:v>0.60141666766666968</c:v>
                </c:pt>
                <c:pt idx="1032">
                  <c:v>0.60200000100000306</c:v>
                </c:pt>
                <c:pt idx="1033">
                  <c:v>0.60258333433333644</c:v>
                </c:pt>
                <c:pt idx="1034">
                  <c:v>0.60316666766666982</c:v>
                </c:pt>
                <c:pt idx="1035">
                  <c:v>0.6037500010000032</c:v>
                </c:pt>
                <c:pt idx="1036">
                  <c:v>0.60433333433333658</c:v>
                </c:pt>
                <c:pt idx="1037">
                  <c:v>0.60491666766666996</c:v>
                </c:pt>
                <c:pt idx="1038">
                  <c:v>0.60550000100000334</c:v>
                </c:pt>
                <c:pt idx="1039">
                  <c:v>0.60608333433333672</c:v>
                </c:pt>
                <c:pt idx="1040">
                  <c:v>0.6066666676666701</c:v>
                </c:pt>
                <c:pt idx="1041">
                  <c:v>0.60725000100000348</c:v>
                </c:pt>
                <c:pt idx="1042">
                  <c:v>0.60783333433333686</c:v>
                </c:pt>
                <c:pt idx="1043">
                  <c:v>0.60841666766667024</c:v>
                </c:pt>
                <c:pt idx="1044">
                  <c:v>0.60900000100000362</c:v>
                </c:pt>
                <c:pt idx="1045">
                  <c:v>0.609583334333337</c:v>
                </c:pt>
                <c:pt idx="1046">
                  <c:v>0.61016666766667038</c:v>
                </c:pt>
                <c:pt idx="1047">
                  <c:v>0.61075000100000376</c:v>
                </c:pt>
                <c:pt idx="1048">
                  <c:v>0.61133333433333714</c:v>
                </c:pt>
                <c:pt idx="1049">
                  <c:v>0.61191666766667052</c:v>
                </c:pt>
                <c:pt idx="1050">
                  <c:v>0.6125000010000039</c:v>
                </c:pt>
                <c:pt idx="1051">
                  <c:v>0.61308333433333728</c:v>
                </c:pt>
                <c:pt idx="1052">
                  <c:v>0.61366666766667066</c:v>
                </c:pt>
                <c:pt idx="1053">
                  <c:v>0.61425000100000404</c:v>
                </c:pt>
                <c:pt idx="1054">
                  <c:v>0.61483333433333742</c:v>
                </c:pt>
                <c:pt idx="1055">
                  <c:v>0.6154166676666708</c:v>
                </c:pt>
                <c:pt idx="1056">
                  <c:v>0.61600000100000418</c:v>
                </c:pt>
                <c:pt idx="1057">
                  <c:v>0.61658333433333756</c:v>
                </c:pt>
                <c:pt idx="1058">
                  <c:v>0.61716666766667094</c:v>
                </c:pt>
                <c:pt idx="1059">
                  <c:v>0.61775000100000432</c:v>
                </c:pt>
                <c:pt idx="1060">
                  <c:v>0.6183333343333377</c:v>
                </c:pt>
                <c:pt idx="1061">
                  <c:v>0.61891666766667108</c:v>
                </c:pt>
                <c:pt idx="1062">
                  <c:v>0.61950000100000446</c:v>
                </c:pt>
                <c:pt idx="1063">
                  <c:v>0.62008333433333784</c:v>
                </c:pt>
                <c:pt idx="1064">
                  <c:v>0.62066666766667122</c:v>
                </c:pt>
                <c:pt idx="1065">
                  <c:v>0.6212500010000046</c:v>
                </c:pt>
                <c:pt idx="1066">
                  <c:v>0.62183333433333798</c:v>
                </c:pt>
                <c:pt idx="1067">
                  <c:v>0.62241666766667136</c:v>
                </c:pt>
                <c:pt idx="1068">
                  <c:v>0.62300000100000474</c:v>
                </c:pt>
                <c:pt idx="1069">
                  <c:v>0.62358333433333812</c:v>
                </c:pt>
                <c:pt idx="1070">
                  <c:v>0.6241666676666715</c:v>
                </c:pt>
                <c:pt idx="1071">
                  <c:v>0.62475000100000488</c:v>
                </c:pt>
                <c:pt idx="1072">
                  <c:v>0.62533333433333826</c:v>
                </c:pt>
                <c:pt idx="1073">
                  <c:v>0.62591666766667164</c:v>
                </c:pt>
                <c:pt idx="1074">
                  <c:v>0.62650000100000502</c:v>
                </c:pt>
                <c:pt idx="1075">
                  <c:v>0.6270833343333384</c:v>
                </c:pt>
                <c:pt idx="1076">
                  <c:v>0.62766666766667178</c:v>
                </c:pt>
                <c:pt idx="1077">
                  <c:v>0.62825000100000516</c:v>
                </c:pt>
                <c:pt idx="1078">
                  <c:v>0.62883333433333855</c:v>
                </c:pt>
                <c:pt idx="1079">
                  <c:v>0.62941666766667193</c:v>
                </c:pt>
                <c:pt idx="1080">
                  <c:v>0.63000000100000531</c:v>
                </c:pt>
                <c:pt idx="1081">
                  <c:v>0.63058333433333869</c:v>
                </c:pt>
                <c:pt idx="1082">
                  <c:v>0.63116666766667207</c:v>
                </c:pt>
                <c:pt idx="1083">
                  <c:v>0.63175000100000545</c:v>
                </c:pt>
                <c:pt idx="1084">
                  <c:v>0.63233333433333883</c:v>
                </c:pt>
                <c:pt idx="1085">
                  <c:v>0.63291666766667221</c:v>
                </c:pt>
                <c:pt idx="1086">
                  <c:v>0.63350000100000559</c:v>
                </c:pt>
                <c:pt idx="1087">
                  <c:v>0.63408333433333897</c:v>
                </c:pt>
                <c:pt idx="1088">
                  <c:v>0.63466666766667235</c:v>
                </c:pt>
                <c:pt idx="1089">
                  <c:v>0.63525000100000573</c:v>
                </c:pt>
                <c:pt idx="1090">
                  <c:v>0.63583333433333911</c:v>
                </c:pt>
                <c:pt idx="1091">
                  <c:v>0.63641666766667249</c:v>
                </c:pt>
                <c:pt idx="1092">
                  <c:v>0.63700000100000587</c:v>
                </c:pt>
                <c:pt idx="1093">
                  <c:v>0.63758333433333925</c:v>
                </c:pt>
                <c:pt idx="1094">
                  <c:v>0.63816666766667263</c:v>
                </c:pt>
                <c:pt idx="1095">
                  <c:v>0.63875000100000601</c:v>
                </c:pt>
                <c:pt idx="1096">
                  <c:v>0.63933333433333939</c:v>
                </c:pt>
                <c:pt idx="1097">
                  <c:v>0.63991666766667277</c:v>
                </c:pt>
                <c:pt idx="1098">
                  <c:v>0.64050000100000615</c:v>
                </c:pt>
                <c:pt idx="1099">
                  <c:v>0.64108333433333953</c:v>
                </c:pt>
                <c:pt idx="1100">
                  <c:v>0.64166666766667291</c:v>
                </c:pt>
                <c:pt idx="1101">
                  <c:v>0.64225000100000629</c:v>
                </c:pt>
                <c:pt idx="1102">
                  <c:v>0.64283333433333967</c:v>
                </c:pt>
                <c:pt idx="1103">
                  <c:v>0.64341666766667305</c:v>
                </c:pt>
                <c:pt idx="1104">
                  <c:v>0.64400000100000643</c:v>
                </c:pt>
                <c:pt idx="1105">
                  <c:v>0.64458333433333981</c:v>
                </c:pt>
                <c:pt idx="1106">
                  <c:v>0.64516666766667319</c:v>
                </c:pt>
                <c:pt idx="1107">
                  <c:v>0.64575000100000657</c:v>
                </c:pt>
                <c:pt idx="1108">
                  <c:v>0.64633333433333995</c:v>
                </c:pt>
                <c:pt idx="1109">
                  <c:v>0.64691666766667333</c:v>
                </c:pt>
                <c:pt idx="1110">
                  <c:v>0.64750000100000671</c:v>
                </c:pt>
                <c:pt idx="1111">
                  <c:v>0.64808333433334009</c:v>
                </c:pt>
                <c:pt idx="1112">
                  <c:v>0.64866666766667347</c:v>
                </c:pt>
                <c:pt idx="1113">
                  <c:v>0.64925000100000685</c:v>
                </c:pt>
                <c:pt idx="1114">
                  <c:v>0.64983333433334023</c:v>
                </c:pt>
                <c:pt idx="1115">
                  <c:v>0.65041666766667361</c:v>
                </c:pt>
                <c:pt idx="1116">
                  <c:v>0.65100000100000699</c:v>
                </c:pt>
                <c:pt idx="1117">
                  <c:v>0.65158333433334037</c:v>
                </c:pt>
                <c:pt idx="1118">
                  <c:v>0.65216666766667375</c:v>
                </c:pt>
                <c:pt idx="1119">
                  <c:v>0.65275000100000713</c:v>
                </c:pt>
                <c:pt idx="1120">
                  <c:v>0.65333333433334051</c:v>
                </c:pt>
                <c:pt idx="1121">
                  <c:v>0.65391666766667389</c:v>
                </c:pt>
                <c:pt idx="1122">
                  <c:v>0.65450000100000727</c:v>
                </c:pt>
                <c:pt idx="1123">
                  <c:v>0.65508333433334065</c:v>
                </c:pt>
                <c:pt idx="1124">
                  <c:v>0.65566666766667403</c:v>
                </c:pt>
                <c:pt idx="1125">
                  <c:v>0.65625000100000741</c:v>
                </c:pt>
                <c:pt idx="1126">
                  <c:v>0.65683333433334079</c:v>
                </c:pt>
                <c:pt idx="1127">
                  <c:v>0.65741666766667417</c:v>
                </c:pt>
                <c:pt idx="1128">
                  <c:v>0.65800000100000755</c:v>
                </c:pt>
                <c:pt idx="1129">
                  <c:v>0.65858333433334093</c:v>
                </c:pt>
                <c:pt idx="1130">
                  <c:v>0.65916666766667431</c:v>
                </c:pt>
                <c:pt idx="1131">
                  <c:v>0.65975000100000769</c:v>
                </c:pt>
                <c:pt idx="1132">
                  <c:v>0.66033333433334107</c:v>
                </c:pt>
                <c:pt idx="1133">
                  <c:v>0.66091666766667445</c:v>
                </c:pt>
                <c:pt idx="1134">
                  <c:v>0.66150000100000783</c:v>
                </c:pt>
                <c:pt idx="1135">
                  <c:v>0.66208333433334121</c:v>
                </c:pt>
                <c:pt idx="1136">
                  <c:v>0.66266666766667459</c:v>
                </c:pt>
                <c:pt idx="1137">
                  <c:v>0.66325000100000797</c:v>
                </c:pt>
                <c:pt idx="1138">
                  <c:v>0.66383333433334135</c:v>
                </c:pt>
                <c:pt idx="1139">
                  <c:v>0.66441666766667473</c:v>
                </c:pt>
                <c:pt idx="1140">
                  <c:v>0.66500000100000811</c:v>
                </c:pt>
                <c:pt idx="1141">
                  <c:v>0.66558333433334149</c:v>
                </c:pt>
                <c:pt idx="1142">
                  <c:v>0.66616666766667487</c:v>
                </c:pt>
                <c:pt idx="1143">
                  <c:v>0.66675000100000825</c:v>
                </c:pt>
                <c:pt idx="1144">
                  <c:v>0.66733333433334163</c:v>
                </c:pt>
                <c:pt idx="1145">
                  <c:v>0.66791666766667501</c:v>
                </c:pt>
                <c:pt idx="1146">
                  <c:v>0.66850000100000839</c:v>
                </c:pt>
                <c:pt idx="1147">
                  <c:v>0.66908333433334177</c:v>
                </c:pt>
                <c:pt idx="1148">
                  <c:v>0.66966666766667515</c:v>
                </c:pt>
                <c:pt idx="1149">
                  <c:v>0.67025000100000853</c:v>
                </c:pt>
                <c:pt idx="1150">
                  <c:v>0.67083333433334191</c:v>
                </c:pt>
                <c:pt idx="1151">
                  <c:v>0.67141666766667529</c:v>
                </c:pt>
                <c:pt idx="1152">
                  <c:v>0.67200000100000867</c:v>
                </c:pt>
                <c:pt idx="1153">
                  <c:v>0.67258333433334205</c:v>
                </c:pt>
                <c:pt idx="1154">
                  <c:v>0.67316666766667543</c:v>
                </c:pt>
                <c:pt idx="1155">
                  <c:v>0.67375000100000881</c:v>
                </c:pt>
                <c:pt idx="1156">
                  <c:v>0.67433333433334219</c:v>
                </c:pt>
                <c:pt idx="1157">
                  <c:v>0.67491666766667557</c:v>
                </c:pt>
                <c:pt idx="1158">
                  <c:v>0.67550000100000895</c:v>
                </c:pt>
                <c:pt idx="1159">
                  <c:v>0.67608333433334233</c:v>
                </c:pt>
                <c:pt idx="1160">
                  <c:v>0.67666666766667571</c:v>
                </c:pt>
                <c:pt idx="1161">
                  <c:v>0.67725000100000909</c:v>
                </c:pt>
                <c:pt idx="1162">
                  <c:v>0.67783333433334247</c:v>
                </c:pt>
                <c:pt idx="1163">
                  <c:v>0.67841666766667585</c:v>
                </c:pt>
                <c:pt idx="1164">
                  <c:v>0.67900000100000923</c:v>
                </c:pt>
                <c:pt idx="1165">
                  <c:v>0.67958333433334261</c:v>
                </c:pt>
                <c:pt idx="1166">
                  <c:v>0.68016666766667599</c:v>
                </c:pt>
                <c:pt idx="1167">
                  <c:v>0.68075000100000937</c:v>
                </c:pt>
                <c:pt idx="1168">
                  <c:v>0.68133333433334275</c:v>
                </c:pt>
                <c:pt idx="1169">
                  <c:v>0.68191666766667614</c:v>
                </c:pt>
                <c:pt idx="1170">
                  <c:v>0.68250000100000952</c:v>
                </c:pt>
                <c:pt idx="1171">
                  <c:v>0.6830833343333429</c:v>
                </c:pt>
                <c:pt idx="1172">
                  <c:v>0.68366666766667628</c:v>
                </c:pt>
                <c:pt idx="1173">
                  <c:v>0.68425000100000966</c:v>
                </c:pt>
                <c:pt idx="1174">
                  <c:v>0.68483333433334304</c:v>
                </c:pt>
                <c:pt idx="1175">
                  <c:v>0.68541666766667642</c:v>
                </c:pt>
                <c:pt idx="1176">
                  <c:v>0.6860000010000098</c:v>
                </c:pt>
                <c:pt idx="1177">
                  <c:v>0.68658333433334318</c:v>
                </c:pt>
                <c:pt idx="1178">
                  <c:v>0.68716666766667656</c:v>
                </c:pt>
                <c:pt idx="1179">
                  <c:v>0.68775000100000994</c:v>
                </c:pt>
                <c:pt idx="1180">
                  <c:v>0.68833333433334332</c:v>
                </c:pt>
                <c:pt idx="1181">
                  <c:v>0.6889166676666767</c:v>
                </c:pt>
                <c:pt idx="1182">
                  <c:v>0.68950000100001008</c:v>
                </c:pt>
                <c:pt idx="1183">
                  <c:v>0.69008333433334346</c:v>
                </c:pt>
                <c:pt idx="1184">
                  <c:v>0.69066666766667684</c:v>
                </c:pt>
                <c:pt idx="1185">
                  <c:v>0.69125000100001022</c:v>
                </c:pt>
                <c:pt idx="1186">
                  <c:v>0.6918333343333436</c:v>
                </c:pt>
                <c:pt idx="1187">
                  <c:v>0.69241666766667698</c:v>
                </c:pt>
                <c:pt idx="1188">
                  <c:v>0.69300000100001036</c:v>
                </c:pt>
                <c:pt idx="1189">
                  <c:v>0.69358333433334374</c:v>
                </c:pt>
                <c:pt idx="1190">
                  <c:v>0.69416666766667712</c:v>
                </c:pt>
                <c:pt idx="1191">
                  <c:v>0.6947500010000105</c:v>
                </c:pt>
                <c:pt idx="1192">
                  <c:v>0.69533333433334388</c:v>
                </c:pt>
                <c:pt idx="1193">
                  <c:v>0.69591666766667726</c:v>
                </c:pt>
                <c:pt idx="1194">
                  <c:v>0.69650000100001064</c:v>
                </c:pt>
                <c:pt idx="1195">
                  <c:v>0.69708333433334402</c:v>
                </c:pt>
                <c:pt idx="1196">
                  <c:v>0.6976666676666774</c:v>
                </c:pt>
                <c:pt idx="1197">
                  <c:v>0.69825000100001078</c:v>
                </c:pt>
                <c:pt idx="1198">
                  <c:v>0.69883333433334416</c:v>
                </c:pt>
                <c:pt idx="1199">
                  <c:v>0.69941666766667754</c:v>
                </c:pt>
                <c:pt idx="1200">
                  <c:v>0.70000000100001092</c:v>
                </c:pt>
                <c:pt idx="1201">
                  <c:v>0.7005833343333443</c:v>
                </c:pt>
                <c:pt idx="1202">
                  <c:v>0.70116666766667768</c:v>
                </c:pt>
                <c:pt idx="1203">
                  <c:v>0.70175000100001106</c:v>
                </c:pt>
                <c:pt idx="1204">
                  <c:v>0.70233333433334444</c:v>
                </c:pt>
                <c:pt idx="1205">
                  <c:v>0.70291666766667782</c:v>
                </c:pt>
                <c:pt idx="1206">
                  <c:v>0.7035000010000112</c:v>
                </c:pt>
                <c:pt idx="1207">
                  <c:v>0.70408333433334458</c:v>
                </c:pt>
                <c:pt idx="1208">
                  <c:v>0.70466666766667796</c:v>
                </c:pt>
                <c:pt idx="1209">
                  <c:v>0.70525000100001134</c:v>
                </c:pt>
                <c:pt idx="1210">
                  <c:v>0.70583333433334472</c:v>
                </c:pt>
                <c:pt idx="1211">
                  <c:v>0.7064166676666781</c:v>
                </c:pt>
                <c:pt idx="1212">
                  <c:v>0.70700000100001148</c:v>
                </c:pt>
                <c:pt idx="1213">
                  <c:v>0.70758333433334486</c:v>
                </c:pt>
                <c:pt idx="1214">
                  <c:v>0.70816666766667824</c:v>
                </c:pt>
                <c:pt idx="1215">
                  <c:v>0.70875000100001162</c:v>
                </c:pt>
                <c:pt idx="1216">
                  <c:v>0.709333334333345</c:v>
                </c:pt>
                <c:pt idx="1217">
                  <c:v>0.70991666766667838</c:v>
                </c:pt>
                <c:pt idx="1218">
                  <c:v>0.71050000100001176</c:v>
                </c:pt>
                <c:pt idx="1219">
                  <c:v>0.71108333433334514</c:v>
                </c:pt>
                <c:pt idx="1220">
                  <c:v>0.71166666766667852</c:v>
                </c:pt>
                <c:pt idx="1221">
                  <c:v>0.7122500010000119</c:v>
                </c:pt>
                <c:pt idx="1222">
                  <c:v>0.71283333433334528</c:v>
                </c:pt>
                <c:pt idx="1223">
                  <c:v>0.71341666766667866</c:v>
                </c:pt>
                <c:pt idx="1224">
                  <c:v>0.71400000100001204</c:v>
                </c:pt>
                <c:pt idx="1225">
                  <c:v>0.71458333433334542</c:v>
                </c:pt>
                <c:pt idx="1226">
                  <c:v>0.7151666676666788</c:v>
                </c:pt>
                <c:pt idx="1227">
                  <c:v>0.71575000100001218</c:v>
                </c:pt>
                <c:pt idx="1228">
                  <c:v>0.71633333433334556</c:v>
                </c:pt>
                <c:pt idx="1229">
                  <c:v>0.71691666766667894</c:v>
                </c:pt>
                <c:pt idx="1230">
                  <c:v>0.71750000100001232</c:v>
                </c:pt>
                <c:pt idx="1231">
                  <c:v>0.7180833343333457</c:v>
                </c:pt>
                <c:pt idx="1232">
                  <c:v>0.71866666766667908</c:v>
                </c:pt>
                <c:pt idx="1233">
                  <c:v>0.71925000100001246</c:v>
                </c:pt>
                <c:pt idx="1234">
                  <c:v>0.71983333433334584</c:v>
                </c:pt>
                <c:pt idx="1235">
                  <c:v>0.72041666766667922</c:v>
                </c:pt>
                <c:pt idx="1236">
                  <c:v>0.7210000010000126</c:v>
                </c:pt>
                <c:pt idx="1237">
                  <c:v>0.72158333433334598</c:v>
                </c:pt>
                <c:pt idx="1238">
                  <c:v>0.72216666766667936</c:v>
                </c:pt>
                <c:pt idx="1239">
                  <c:v>0.72275000100001274</c:v>
                </c:pt>
                <c:pt idx="1240">
                  <c:v>0.72333333433334612</c:v>
                </c:pt>
                <c:pt idx="1241">
                  <c:v>0.7239166676666795</c:v>
                </c:pt>
                <c:pt idx="1242">
                  <c:v>0.72450000100001288</c:v>
                </c:pt>
                <c:pt idx="1243">
                  <c:v>0.72508333433334626</c:v>
                </c:pt>
                <c:pt idx="1244">
                  <c:v>0.72566666766667964</c:v>
                </c:pt>
                <c:pt idx="1245">
                  <c:v>0.72625000100001302</c:v>
                </c:pt>
                <c:pt idx="1246">
                  <c:v>0.7268333343333464</c:v>
                </c:pt>
                <c:pt idx="1247">
                  <c:v>0.72741666766667978</c:v>
                </c:pt>
                <c:pt idx="1248">
                  <c:v>0.72800000100001316</c:v>
                </c:pt>
                <c:pt idx="1249">
                  <c:v>0.72858333433334654</c:v>
                </c:pt>
                <c:pt idx="1250">
                  <c:v>0.72916666766667992</c:v>
                </c:pt>
                <c:pt idx="1251">
                  <c:v>0.7297500010000133</c:v>
                </c:pt>
                <c:pt idx="1252">
                  <c:v>0.73033333433334668</c:v>
                </c:pt>
                <c:pt idx="1253">
                  <c:v>0.73091666766668006</c:v>
                </c:pt>
                <c:pt idx="1254">
                  <c:v>0.73150000100001344</c:v>
                </c:pt>
                <c:pt idx="1255">
                  <c:v>0.73208333433334682</c:v>
                </c:pt>
                <c:pt idx="1256">
                  <c:v>0.7326666676666802</c:v>
                </c:pt>
                <c:pt idx="1257">
                  <c:v>0.73325000100001358</c:v>
                </c:pt>
                <c:pt idx="1258">
                  <c:v>0.73383333433334696</c:v>
                </c:pt>
                <c:pt idx="1259">
                  <c:v>0.73441666766668035</c:v>
                </c:pt>
                <c:pt idx="1260">
                  <c:v>0.73500000100001373</c:v>
                </c:pt>
                <c:pt idx="1261">
                  <c:v>0.73558333433334711</c:v>
                </c:pt>
                <c:pt idx="1262">
                  <c:v>0.73616666766668049</c:v>
                </c:pt>
                <c:pt idx="1263">
                  <c:v>0.73675000100001387</c:v>
                </c:pt>
                <c:pt idx="1264">
                  <c:v>0.73733333433334725</c:v>
                </c:pt>
                <c:pt idx="1265">
                  <c:v>0.73791666766668063</c:v>
                </c:pt>
                <c:pt idx="1266">
                  <c:v>0.73850000100001401</c:v>
                </c:pt>
                <c:pt idx="1267">
                  <c:v>0.73908333433334739</c:v>
                </c:pt>
                <c:pt idx="1268">
                  <c:v>0.73966666766668077</c:v>
                </c:pt>
                <c:pt idx="1269">
                  <c:v>0.74025000100001415</c:v>
                </c:pt>
                <c:pt idx="1270">
                  <c:v>0.74083333433334753</c:v>
                </c:pt>
                <c:pt idx="1271">
                  <c:v>0.74141666766668091</c:v>
                </c:pt>
                <c:pt idx="1272">
                  <c:v>0.74200000100001429</c:v>
                </c:pt>
                <c:pt idx="1273">
                  <c:v>0.74258333433334767</c:v>
                </c:pt>
                <c:pt idx="1274">
                  <c:v>0.74316666766668105</c:v>
                </c:pt>
                <c:pt idx="1275">
                  <c:v>0.74375000100001443</c:v>
                </c:pt>
                <c:pt idx="1276">
                  <c:v>0.74433333433334781</c:v>
                </c:pt>
                <c:pt idx="1277">
                  <c:v>0.74491666766668119</c:v>
                </c:pt>
                <c:pt idx="1278">
                  <c:v>0.74550000100001457</c:v>
                </c:pt>
                <c:pt idx="1279">
                  <c:v>0.74608333433334795</c:v>
                </c:pt>
                <c:pt idx="1280">
                  <c:v>0.74666666766668133</c:v>
                </c:pt>
                <c:pt idx="1281">
                  <c:v>0.74725000100001471</c:v>
                </c:pt>
                <c:pt idx="1282">
                  <c:v>0.74783333433334809</c:v>
                </c:pt>
                <c:pt idx="1283">
                  <c:v>0.74841666766668147</c:v>
                </c:pt>
                <c:pt idx="1284">
                  <c:v>0.74900000100001485</c:v>
                </c:pt>
                <c:pt idx="1285">
                  <c:v>0.74958333433334823</c:v>
                </c:pt>
                <c:pt idx="1286">
                  <c:v>0.75016666766668161</c:v>
                </c:pt>
                <c:pt idx="1287">
                  <c:v>0.75075000100001499</c:v>
                </c:pt>
                <c:pt idx="1288">
                  <c:v>0.75133333433334837</c:v>
                </c:pt>
                <c:pt idx="1289">
                  <c:v>0.75191666766668175</c:v>
                </c:pt>
                <c:pt idx="1290">
                  <c:v>0.75250000100001513</c:v>
                </c:pt>
                <c:pt idx="1291">
                  <c:v>0.75308333433334851</c:v>
                </c:pt>
                <c:pt idx="1292">
                  <c:v>0.75366666766668189</c:v>
                </c:pt>
                <c:pt idx="1293">
                  <c:v>0.75425000100001527</c:v>
                </c:pt>
                <c:pt idx="1294">
                  <c:v>0.75483333433334865</c:v>
                </c:pt>
                <c:pt idx="1295">
                  <c:v>0.75541666766668203</c:v>
                </c:pt>
                <c:pt idx="1296">
                  <c:v>0.75600000100001541</c:v>
                </c:pt>
                <c:pt idx="1297">
                  <c:v>0.75658333433334879</c:v>
                </c:pt>
                <c:pt idx="1298">
                  <c:v>0.75716666766668217</c:v>
                </c:pt>
                <c:pt idx="1299">
                  <c:v>0.75775000100001555</c:v>
                </c:pt>
                <c:pt idx="1300">
                  <c:v>0.75833333433334893</c:v>
                </c:pt>
                <c:pt idx="1301">
                  <c:v>0.75891666766668231</c:v>
                </c:pt>
                <c:pt idx="1302">
                  <c:v>0.75950000100001569</c:v>
                </c:pt>
                <c:pt idx="1303">
                  <c:v>0.76008333433334907</c:v>
                </c:pt>
                <c:pt idx="1304">
                  <c:v>0.76066666766668245</c:v>
                </c:pt>
                <c:pt idx="1305">
                  <c:v>0.76125000100001583</c:v>
                </c:pt>
                <c:pt idx="1306">
                  <c:v>0.76183333433334921</c:v>
                </c:pt>
                <c:pt idx="1307">
                  <c:v>0.76241666766668259</c:v>
                </c:pt>
                <c:pt idx="1308">
                  <c:v>0.76300000100001597</c:v>
                </c:pt>
                <c:pt idx="1309">
                  <c:v>0.76358333433334935</c:v>
                </c:pt>
                <c:pt idx="1310">
                  <c:v>0.76416666766668273</c:v>
                </c:pt>
                <c:pt idx="1311">
                  <c:v>0.76475000100001611</c:v>
                </c:pt>
                <c:pt idx="1312">
                  <c:v>0.76533333433334949</c:v>
                </c:pt>
                <c:pt idx="1313">
                  <c:v>0.76591666766668287</c:v>
                </c:pt>
                <c:pt idx="1314">
                  <c:v>0.76650000100001625</c:v>
                </c:pt>
                <c:pt idx="1315">
                  <c:v>0.76708333433334963</c:v>
                </c:pt>
                <c:pt idx="1316">
                  <c:v>0.76766666766668301</c:v>
                </c:pt>
                <c:pt idx="1317">
                  <c:v>0.76825000100001639</c:v>
                </c:pt>
                <c:pt idx="1318">
                  <c:v>0.76883333433334977</c:v>
                </c:pt>
                <c:pt idx="1319">
                  <c:v>0.76941666766668315</c:v>
                </c:pt>
                <c:pt idx="1320">
                  <c:v>0.77000000100001653</c:v>
                </c:pt>
                <c:pt idx="1321">
                  <c:v>0.77058333433334991</c:v>
                </c:pt>
                <c:pt idx="1322">
                  <c:v>0.77116666766668329</c:v>
                </c:pt>
                <c:pt idx="1323">
                  <c:v>0.77175000100001667</c:v>
                </c:pt>
                <c:pt idx="1324">
                  <c:v>0.77233333433335005</c:v>
                </c:pt>
                <c:pt idx="1325">
                  <c:v>0.77291666766668343</c:v>
                </c:pt>
                <c:pt idx="1326">
                  <c:v>0.77350000100001681</c:v>
                </c:pt>
                <c:pt idx="1327">
                  <c:v>0.77408333433335019</c:v>
                </c:pt>
                <c:pt idx="1328">
                  <c:v>0.77466666766668357</c:v>
                </c:pt>
                <c:pt idx="1329">
                  <c:v>0.77525000100001695</c:v>
                </c:pt>
                <c:pt idx="1330">
                  <c:v>0.77583333433335033</c:v>
                </c:pt>
                <c:pt idx="1331">
                  <c:v>0.77641666766668371</c:v>
                </c:pt>
                <c:pt idx="1332">
                  <c:v>0.77700000100001709</c:v>
                </c:pt>
                <c:pt idx="1333">
                  <c:v>0.77758333433335047</c:v>
                </c:pt>
                <c:pt idx="1334">
                  <c:v>0.77816666766668385</c:v>
                </c:pt>
                <c:pt idx="1335">
                  <c:v>0.77875000100001723</c:v>
                </c:pt>
                <c:pt idx="1336">
                  <c:v>0.77933333433335061</c:v>
                </c:pt>
                <c:pt idx="1337">
                  <c:v>0.77991666766668399</c:v>
                </c:pt>
                <c:pt idx="1338">
                  <c:v>0.78050000100001737</c:v>
                </c:pt>
                <c:pt idx="1339">
                  <c:v>0.78108333433335075</c:v>
                </c:pt>
                <c:pt idx="1340">
                  <c:v>0.78166666766668413</c:v>
                </c:pt>
                <c:pt idx="1341">
                  <c:v>0.78225000100001751</c:v>
                </c:pt>
                <c:pt idx="1342">
                  <c:v>0.78283333433335089</c:v>
                </c:pt>
                <c:pt idx="1343">
                  <c:v>0.78341666766668427</c:v>
                </c:pt>
                <c:pt idx="1344">
                  <c:v>0.78400000100001765</c:v>
                </c:pt>
                <c:pt idx="1345">
                  <c:v>0.78458333433335103</c:v>
                </c:pt>
                <c:pt idx="1346">
                  <c:v>0.78516666766668441</c:v>
                </c:pt>
                <c:pt idx="1347">
                  <c:v>0.78575000100001779</c:v>
                </c:pt>
                <c:pt idx="1348">
                  <c:v>0.78633333433335117</c:v>
                </c:pt>
                <c:pt idx="1349">
                  <c:v>0.78691666766668456</c:v>
                </c:pt>
                <c:pt idx="1350">
                  <c:v>0.78750000100001794</c:v>
                </c:pt>
                <c:pt idx="1351">
                  <c:v>0.78808333433335132</c:v>
                </c:pt>
                <c:pt idx="1352">
                  <c:v>0.7886666676666847</c:v>
                </c:pt>
                <c:pt idx="1353">
                  <c:v>0.78925000100001808</c:v>
                </c:pt>
                <c:pt idx="1354">
                  <c:v>0.78983333433335146</c:v>
                </c:pt>
                <c:pt idx="1355">
                  <c:v>0.79041666766668484</c:v>
                </c:pt>
                <c:pt idx="1356">
                  <c:v>0.79100000100001822</c:v>
                </c:pt>
                <c:pt idx="1357">
                  <c:v>0.7915833343333516</c:v>
                </c:pt>
                <c:pt idx="1358">
                  <c:v>0.79216666766668498</c:v>
                </c:pt>
                <c:pt idx="1359">
                  <c:v>0.79275000100001836</c:v>
                </c:pt>
                <c:pt idx="1360">
                  <c:v>0.79333333433335174</c:v>
                </c:pt>
                <c:pt idx="1361">
                  <c:v>0.79391666766668512</c:v>
                </c:pt>
                <c:pt idx="1362">
                  <c:v>0.7945000010000185</c:v>
                </c:pt>
                <c:pt idx="1363">
                  <c:v>0.79508333433335188</c:v>
                </c:pt>
                <c:pt idx="1364">
                  <c:v>0.79566666766668526</c:v>
                </c:pt>
                <c:pt idx="1365">
                  <c:v>0.79625000100001864</c:v>
                </c:pt>
                <c:pt idx="1366">
                  <c:v>0.79683333433335202</c:v>
                </c:pt>
                <c:pt idx="1367">
                  <c:v>0.7974166676666854</c:v>
                </c:pt>
                <c:pt idx="1368">
                  <c:v>0.79800000100001878</c:v>
                </c:pt>
                <c:pt idx="1369">
                  <c:v>0.79858333433335216</c:v>
                </c:pt>
                <c:pt idx="1370">
                  <c:v>0.79916666766668554</c:v>
                </c:pt>
                <c:pt idx="1371">
                  <c:v>0.79975000100001892</c:v>
                </c:pt>
                <c:pt idx="1372">
                  <c:v>0.8003333343333523</c:v>
                </c:pt>
                <c:pt idx="1373">
                  <c:v>0.80091666766668568</c:v>
                </c:pt>
                <c:pt idx="1374">
                  <c:v>0.80150000100001906</c:v>
                </c:pt>
                <c:pt idx="1375">
                  <c:v>0.80208333433335244</c:v>
                </c:pt>
                <c:pt idx="1376">
                  <c:v>0.80266666766668582</c:v>
                </c:pt>
                <c:pt idx="1377">
                  <c:v>0.8032500010000192</c:v>
                </c:pt>
                <c:pt idx="1378">
                  <c:v>0.80383333433335258</c:v>
                </c:pt>
                <c:pt idx="1379">
                  <c:v>0.80441666766668596</c:v>
                </c:pt>
                <c:pt idx="1380">
                  <c:v>0.80500000100001934</c:v>
                </c:pt>
                <c:pt idx="1381">
                  <c:v>0.80558333433335272</c:v>
                </c:pt>
                <c:pt idx="1382">
                  <c:v>0.8061666676666861</c:v>
                </c:pt>
                <c:pt idx="1383">
                  <c:v>0.80675000100001948</c:v>
                </c:pt>
                <c:pt idx="1384">
                  <c:v>0.80733333433335286</c:v>
                </c:pt>
                <c:pt idx="1385">
                  <c:v>0.80791666766668624</c:v>
                </c:pt>
                <c:pt idx="1386">
                  <c:v>0.80850000100001962</c:v>
                </c:pt>
                <c:pt idx="1387">
                  <c:v>0.809083334333353</c:v>
                </c:pt>
                <c:pt idx="1388">
                  <c:v>0.80966666766668638</c:v>
                </c:pt>
                <c:pt idx="1389">
                  <c:v>0.81025000100001976</c:v>
                </c:pt>
                <c:pt idx="1390">
                  <c:v>0.81083333433335314</c:v>
                </c:pt>
                <c:pt idx="1391">
                  <c:v>0.81141666766668652</c:v>
                </c:pt>
                <c:pt idx="1392">
                  <c:v>0.8120000010000199</c:v>
                </c:pt>
                <c:pt idx="1393">
                  <c:v>0.81258333433335328</c:v>
                </c:pt>
                <c:pt idx="1394">
                  <c:v>0.81316666766668666</c:v>
                </c:pt>
                <c:pt idx="1395">
                  <c:v>0.81375000100002004</c:v>
                </c:pt>
                <c:pt idx="1396">
                  <c:v>0.81433333433335342</c:v>
                </c:pt>
                <c:pt idx="1397">
                  <c:v>0.8149166676666868</c:v>
                </c:pt>
                <c:pt idx="1398">
                  <c:v>0.81550000100002018</c:v>
                </c:pt>
                <c:pt idx="1399">
                  <c:v>0.81608333433335356</c:v>
                </c:pt>
                <c:pt idx="1400">
                  <c:v>0.81666666766668694</c:v>
                </c:pt>
                <c:pt idx="1401">
                  <c:v>0.81725000100002032</c:v>
                </c:pt>
                <c:pt idx="1402">
                  <c:v>0.8178333343333537</c:v>
                </c:pt>
                <c:pt idx="1403">
                  <c:v>0.81841666766668708</c:v>
                </c:pt>
                <c:pt idx="1404">
                  <c:v>0.81900000100002046</c:v>
                </c:pt>
                <c:pt idx="1405">
                  <c:v>0.81958333433335384</c:v>
                </c:pt>
                <c:pt idx="1406">
                  <c:v>0.82016666766668722</c:v>
                </c:pt>
                <c:pt idx="1407">
                  <c:v>0.8207500010000206</c:v>
                </c:pt>
                <c:pt idx="1408">
                  <c:v>0.82133333433335398</c:v>
                </c:pt>
                <c:pt idx="1409">
                  <c:v>0.82191666766668736</c:v>
                </c:pt>
                <c:pt idx="1410">
                  <c:v>0.82250000100002074</c:v>
                </c:pt>
                <c:pt idx="1411">
                  <c:v>0.82308333433335412</c:v>
                </c:pt>
                <c:pt idx="1412">
                  <c:v>0.8236666676666875</c:v>
                </c:pt>
                <c:pt idx="1413">
                  <c:v>0.82425000100002088</c:v>
                </c:pt>
                <c:pt idx="1414">
                  <c:v>0.82483333433335426</c:v>
                </c:pt>
                <c:pt idx="1415">
                  <c:v>0.82541666766668764</c:v>
                </c:pt>
                <c:pt idx="1416">
                  <c:v>0.82600000100002102</c:v>
                </c:pt>
                <c:pt idx="1417">
                  <c:v>0.8265833343333544</c:v>
                </c:pt>
                <c:pt idx="1418">
                  <c:v>0.82716666766668778</c:v>
                </c:pt>
                <c:pt idx="1419">
                  <c:v>0.82775000100002116</c:v>
                </c:pt>
                <c:pt idx="1420">
                  <c:v>0.82833333433335454</c:v>
                </c:pt>
                <c:pt idx="1421">
                  <c:v>0.82891666766668792</c:v>
                </c:pt>
                <c:pt idx="1422">
                  <c:v>0.8295000010000213</c:v>
                </c:pt>
                <c:pt idx="1423">
                  <c:v>0.83008333433335468</c:v>
                </c:pt>
                <c:pt idx="1424">
                  <c:v>0.83066666766668806</c:v>
                </c:pt>
                <c:pt idx="1425">
                  <c:v>0.83125000100002144</c:v>
                </c:pt>
                <c:pt idx="1426">
                  <c:v>0.83183333433335482</c:v>
                </c:pt>
                <c:pt idx="1427">
                  <c:v>0.8324166676666882</c:v>
                </c:pt>
                <c:pt idx="1428">
                  <c:v>0.83300000100002158</c:v>
                </c:pt>
                <c:pt idx="1429">
                  <c:v>0.83358333433335496</c:v>
                </c:pt>
                <c:pt idx="1430">
                  <c:v>0.83416666766668834</c:v>
                </c:pt>
                <c:pt idx="1431">
                  <c:v>0.83475000100002172</c:v>
                </c:pt>
                <c:pt idx="1432">
                  <c:v>0.8353333343333551</c:v>
                </c:pt>
                <c:pt idx="1433">
                  <c:v>0.83591666766668848</c:v>
                </c:pt>
                <c:pt idx="1434">
                  <c:v>0.83650000100002186</c:v>
                </c:pt>
                <c:pt idx="1435">
                  <c:v>0.83708333433335524</c:v>
                </c:pt>
                <c:pt idx="1436">
                  <c:v>0.83766666766668862</c:v>
                </c:pt>
                <c:pt idx="1437">
                  <c:v>0.838250001000022</c:v>
                </c:pt>
                <c:pt idx="1438">
                  <c:v>0.83883333433335538</c:v>
                </c:pt>
                <c:pt idx="1439">
                  <c:v>0.83941666766668876</c:v>
                </c:pt>
                <c:pt idx="1440">
                  <c:v>0.84000000100002215</c:v>
                </c:pt>
                <c:pt idx="1441">
                  <c:v>0.84058333433335553</c:v>
                </c:pt>
                <c:pt idx="1442">
                  <c:v>0.84116666766668891</c:v>
                </c:pt>
                <c:pt idx="1443">
                  <c:v>0.84175000100002229</c:v>
                </c:pt>
                <c:pt idx="1444">
                  <c:v>0.84233333433335567</c:v>
                </c:pt>
                <c:pt idx="1445">
                  <c:v>0.84291666766668905</c:v>
                </c:pt>
                <c:pt idx="1446">
                  <c:v>0.84350000100002243</c:v>
                </c:pt>
                <c:pt idx="1447">
                  <c:v>0.84408333433335581</c:v>
                </c:pt>
                <c:pt idx="1448">
                  <c:v>0.84466666766668919</c:v>
                </c:pt>
                <c:pt idx="1449">
                  <c:v>0.84525000100002257</c:v>
                </c:pt>
                <c:pt idx="1450">
                  <c:v>0.84583333433335595</c:v>
                </c:pt>
                <c:pt idx="1451">
                  <c:v>0.84641666766668933</c:v>
                </c:pt>
                <c:pt idx="1452">
                  <c:v>0.84700000100002271</c:v>
                </c:pt>
                <c:pt idx="1453">
                  <c:v>0.84758333433335609</c:v>
                </c:pt>
                <c:pt idx="1454">
                  <c:v>0.84816666766668947</c:v>
                </c:pt>
                <c:pt idx="1455">
                  <c:v>0.84875000100002285</c:v>
                </c:pt>
                <c:pt idx="1456">
                  <c:v>0.84933333433335623</c:v>
                </c:pt>
                <c:pt idx="1457">
                  <c:v>0.84991666766668961</c:v>
                </c:pt>
                <c:pt idx="1458">
                  <c:v>0.85050000100002299</c:v>
                </c:pt>
                <c:pt idx="1459">
                  <c:v>0.85108333433335637</c:v>
                </c:pt>
                <c:pt idx="1460">
                  <c:v>0.85166666766668975</c:v>
                </c:pt>
                <c:pt idx="1461">
                  <c:v>0.85225000100002313</c:v>
                </c:pt>
                <c:pt idx="1462">
                  <c:v>0.85283333433335651</c:v>
                </c:pt>
                <c:pt idx="1463">
                  <c:v>0.85341666766668989</c:v>
                </c:pt>
                <c:pt idx="1464">
                  <c:v>0.85400000100002327</c:v>
                </c:pt>
                <c:pt idx="1465">
                  <c:v>0.85458333433335665</c:v>
                </c:pt>
                <c:pt idx="1466">
                  <c:v>0.85516666766669003</c:v>
                </c:pt>
                <c:pt idx="1467">
                  <c:v>0.85575000100002341</c:v>
                </c:pt>
                <c:pt idx="1468">
                  <c:v>0.85633333433335679</c:v>
                </c:pt>
                <c:pt idx="1469">
                  <c:v>0.85691666766669017</c:v>
                </c:pt>
                <c:pt idx="1470">
                  <c:v>0.85750000100002355</c:v>
                </c:pt>
                <c:pt idx="1471">
                  <c:v>0.85808333433335693</c:v>
                </c:pt>
                <c:pt idx="1472">
                  <c:v>0.85866666766669031</c:v>
                </c:pt>
                <c:pt idx="1473">
                  <c:v>0.85925000100002369</c:v>
                </c:pt>
                <c:pt idx="1474">
                  <c:v>0.85983333433335707</c:v>
                </c:pt>
                <c:pt idx="1475">
                  <c:v>0.86041666766669045</c:v>
                </c:pt>
                <c:pt idx="1476">
                  <c:v>0.86100000100002383</c:v>
                </c:pt>
                <c:pt idx="1477">
                  <c:v>0.86158333433335721</c:v>
                </c:pt>
                <c:pt idx="1478">
                  <c:v>0.86216666766669059</c:v>
                </c:pt>
                <c:pt idx="1479">
                  <c:v>0.86275000100002397</c:v>
                </c:pt>
                <c:pt idx="1480">
                  <c:v>0.86333333433335735</c:v>
                </c:pt>
                <c:pt idx="1481">
                  <c:v>0.86391666766669073</c:v>
                </c:pt>
                <c:pt idx="1482">
                  <c:v>0.86450000100002411</c:v>
                </c:pt>
                <c:pt idx="1483">
                  <c:v>0.86508333433335749</c:v>
                </c:pt>
                <c:pt idx="1484">
                  <c:v>0.86566666766669087</c:v>
                </c:pt>
                <c:pt idx="1485">
                  <c:v>0.86625000100002425</c:v>
                </c:pt>
                <c:pt idx="1486">
                  <c:v>0.86683333433335763</c:v>
                </c:pt>
                <c:pt idx="1487">
                  <c:v>0.86741666766669101</c:v>
                </c:pt>
                <c:pt idx="1488">
                  <c:v>0.86800000100002439</c:v>
                </c:pt>
                <c:pt idx="1489">
                  <c:v>0.86858333433335777</c:v>
                </c:pt>
                <c:pt idx="1490">
                  <c:v>0.86916666766669115</c:v>
                </c:pt>
                <c:pt idx="1491">
                  <c:v>0.86975000100002453</c:v>
                </c:pt>
                <c:pt idx="1492">
                  <c:v>0.87033333433335791</c:v>
                </c:pt>
                <c:pt idx="1493">
                  <c:v>0.87091666766669129</c:v>
                </c:pt>
                <c:pt idx="1494">
                  <c:v>0.87150000100002467</c:v>
                </c:pt>
                <c:pt idx="1495">
                  <c:v>0.87208333433335805</c:v>
                </c:pt>
                <c:pt idx="1496">
                  <c:v>0.87266666766669143</c:v>
                </c:pt>
                <c:pt idx="1497">
                  <c:v>0.87325000100002481</c:v>
                </c:pt>
                <c:pt idx="1498">
                  <c:v>0.87383333433335819</c:v>
                </c:pt>
                <c:pt idx="1499">
                  <c:v>0.87441666766669157</c:v>
                </c:pt>
                <c:pt idx="1500">
                  <c:v>0.87500000100002495</c:v>
                </c:pt>
                <c:pt idx="1501">
                  <c:v>0.87558333433335833</c:v>
                </c:pt>
                <c:pt idx="1502">
                  <c:v>0.87616666766669171</c:v>
                </c:pt>
                <c:pt idx="1503">
                  <c:v>0.87675000100002509</c:v>
                </c:pt>
                <c:pt idx="1504">
                  <c:v>0.87733333433335847</c:v>
                </c:pt>
                <c:pt idx="1505">
                  <c:v>0.87791666766669185</c:v>
                </c:pt>
                <c:pt idx="1506">
                  <c:v>0.87850000100002523</c:v>
                </c:pt>
                <c:pt idx="1507">
                  <c:v>0.87908333433335861</c:v>
                </c:pt>
                <c:pt idx="1508">
                  <c:v>0.87966666766669199</c:v>
                </c:pt>
                <c:pt idx="1509">
                  <c:v>0.88025000100002537</c:v>
                </c:pt>
                <c:pt idx="1510">
                  <c:v>0.88083333433335875</c:v>
                </c:pt>
                <c:pt idx="1511">
                  <c:v>0.88141666766669213</c:v>
                </c:pt>
                <c:pt idx="1512">
                  <c:v>0.88200000100002551</c:v>
                </c:pt>
                <c:pt idx="1513">
                  <c:v>0.88258333433335889</c:v>
                </c:pt>
                <c:pt idx="1514">
                  <c:v>0.88316666766669227</c:v>
                </c:pt>
                <c:pt idx="1515">
                  <c:v>0.88375000100002565</c:v>
                </c:pt>
                <c:pt idx="1516">
                  <c:v>0.88433333433335903</c:v>
                </c:pt>
                <c:pt idx="1517">
                  <c:v>0.88491666766669241</c:v>
                </c:pt>
                <c:pt idx="1518">
                  <c:v>0.88550000100002579</c:v>
                </c:pt>
                <c:pt idx="1519">
                  <c:v>0.88608333433335917</c:v>
                </c:pt>
                <c:pt idx="1520">
                  <c:v>0.88666666766669255</c:v>
                </c:pt>
                <c:pt idx="1521">
                  <c:v>0.88725000100002593</c:v>
                </c:pt>
                <c:pt idx="1522">
                  <c:v>0.88783333433335931</c:v>
                </c:pt>
                <c:pt idx="1523">
                  <c:v>0.88841666766669269</c:v>
                </c:pt>
                <c:pt idx="1524">
                  <c:v>0.88900000100002607</c:v>
                </c:pt>
                <c:pt idx="1525">
                  <c:v>0.88958333433335945</c:v>
                </c:pt>
                <c:pt idx="1526">
                  <c:v>0.89016666766669283</c:v>
                </c:pt>
                <c:pt idx="1527">
                  <c:v>0.89075000100002621</c:v>
                </c:pt>
                <c:pt idx="1528">
                  <c:v>0.89133333433335959</c:v>
                </c:pt>
                <c:pt idx="1529">
                  <c:v>0.89191666766669297</c:v>
                </c:pt>
                <c:pt idx="1530">
                  <c:v>0.89250000100002636</c:v>
                </c:pt>
                <c:pt idx="1531">
                  <c:v>0.89308333433335974</c:v>
                </c:pt>
                <c:pt idx="1532">
                  <c:v>0.89366666766669312</c:v>
                </c:pt>
                <c:pt idx="1533">
                  <c:v>0.8942500010000265</c:v>
                </c:pt>
                <c:pt idx="1534">
                  <c:v>0.89483333433335988</c:v>
                </c:pt>
                <c:pt idx="1535">
                  <c:v>0.89541666766669326</c:v>
                </c:pt>
                <c:pt idx="1536">
                  <c:v>0.89600000100002664</c:v>
                </c:pt>
                <c:pt idx="1537">
                  <c:v>0.89658333433336002</c:v>
                </c:pt>
                <c:pt idx="1538">
                  <c:v>0.8971666676666934</c:v>
                </c:pt>
                <c:pt idx="1539">
                  <c:v>0.89775000100002678</c:v>
                </c:pt>
                <c:pt idx="1540">
                  <c:v>0.89833333433336016</c:v>
                </c:pt>
                <c:pt idx="1541">
                  <c:v>0.89891666766669354</c:v>
                </c:pt>
                <c:pt idx="1542">
                  <c:v>0.89950000100002692</c:v>
                </c:pt>
                <c:pt idx="1543">
                  <c:v>0.9000833343333603</c:v>
                </c:pt>
                <c:pt idx="1544">
                  <c:v>0.90066666766669368</c:v>
                </c:pt>
                <c:pt idx="1545">
                  <c:v>0.90125000100002706</c:v>
                </c:pt>
                <c:pt idx="1546">
                  <c:v>0.90183333433336044</c:v>
                </c:pt>
                <c:pt idx="1547">
                  <c:v>0.90241666766669382</c:v>
                </c:pt>
                <c:pt idx="1548">
                  <c:v>0.9030000010000272</c:v>
                </c:pt>
                <c:pt idx="1549">
                  <c:v>0.90358333433336058</c:v>
                </c:pt>
                <c:pt idx="1550">
                  <c:v>0.90416666766669396</c:v>
                </c:pt>
                <c:pt idx="1551">
                  <c:v>0.90475000100002734</c:v>
                </c:pt>
                <c:pt idx="1552">
                  <c:v>0.90533333433336072</c:v>
                </c:pt>
                <c:pt idx="1553">
                  <c:v>0.9059166676666941</c:v>
                </c:pt>
                <c:pt idx="1554">
                  <c:v>0.90650000100002748</c:v>
                </c:pt>
                <c:pt idx="1555">
                  <c:v>0.90708333433336086</c:v>
                </c:pt>
                <c:pt idx="1556">
                  <c:v>0.90766666766669424</c:v>
                </c:pt>
                <c:pt idx="1557">
                  <c:v>0.90825000100002762</c:v>
                </c:pt>
                <c:pt idx="1558">
                  <c:v>0.908833334333361</c:v>
                </c:pt>
                <c:pt idx="1559">
                  <c:v>0.90941666766669438</c:v>
                </c:pt>
                <c:pt idx="1560">
                  <c:v>0.91000000100002776</c:v>
                </c:pt>
                <c:pt idx="1561">
                  <c:v>0.91058333433336114</c:v>
                </c:pt>
                <c:pt idx="1562">
                  <c:v>0.91116666766669452</c:v>
                </c:pt>
                <c:pt idx="1563">
                  <c:v>0.9117500010000279</c:v>
                </c:pt>
                <c:pt idx="1564">
                  <c:v>0.91233333433336128</c:v>
                </c:pt>
                <c:pt idx="1565">
                  <c:v>0.91291666766669466</c:v>
                </c:pt>
                <c:pt idx="1566">
                  <c:v>0.91350000100002804</c:v>
                </c:pt>
                <c:pt idx="1567">
                  <c:v>0.91408333433336142</c:v>
                </c:pt>
                <c:pt idx="1568">
                  <c:v>0.9146666676666948</c:v>
                </c:pt>
                <c:pt idx="1569">
                  <c:v>0.91525000100002818</c:v>
                </c:pt>
                <c:pt idx="1570">
                  <c:v>0.91583333433336156</c:v>
                </c:pt>
                <c:pt idx="1571">
                  <c:v>0.91641666766669494</c:v>
                </c:pt>
                <c:pt idx="1572">
                  <c:v>0.91700000100002832</c:v>
                </c:pt>
                <c:pt idx="1573">
                  <c:v>0.9175833343333617</c:v>
                </c:pt>
                <c:pt idx="1574">
                  <c:v>0.91816666766669508</c:v>
                </c:pt>
                <c:pt idx="1575">
                  <c:v>0.91875000100002846</c:v>
                </c:pt>
                <c:pt idx="1576">
                  <c:v>0.91933333433336184</c:v>
                </c:pt>
                <c:pt idx="1577">
                  <c:v>0.91991666766669522</c:v>
                </c:pt>
                <c:pt idx="1578">
                  <c:v>0.9205000010000286</c:v>
                </c:pt>
                <c:pt idx="1579">
                  <c:v>0.92108333433336198</c:v>
                </c:pt>
                <c:pt idx="1580">
                  <c:v>0.92166666766669536</c:v>
                </c:pt>
                <c:pt idx="1581">
                  <c:v>0.92225000100002874</c:v>
                </c:pt>
                <c:pt idx="1582">
                  <c:v>0.92283333433336212</c:v>
                </c:pt>
                <c:pt idx="1583">
                  <c:v>0.9234166676666955</c:v>
                </c:pt>
                <c:pt idx="1584">
                  <c:v>0.92400000100002888</c:v>
                </c:pt>
                <c:pt idx="1585">
                  <c:v>0.92458333433336226</c:v>
                </c:pt>
                <c:pt idx="1586">
                  <c:v>0.92516666766669564</c:v>
                </c:pt>
                <c:pt idx="1587">
                  <c:v>0.92575000100002902</c:v>
                </c:pt>
                <c:pt idx="1588">
                  <c:v>0.9263333343333624</c:v>
                </c:pt>
                <c:pt idx="1589">
                  <c:v>0.92691666766669578</c:v>
                </c:pt>
                <c:pt idx="1590">
                  <c:v>0.92750000100002916</c:v>
                </c:pt>
                <c:pt idx="1591">
                  <c:v>0.92808333433336254</c:v>
                </c:pt>
                <c:pt idx="1592">
                  <c:v>0.92866666766669592</c:v>
                </c:pt>
                <c:pt idx="1593">
                  <c:v>0.9292500010000293</c:v>
                </c:pt>
                <c:pt idx="1594">
                  <c:v>0.92983333433336268</c:v>
                </c:pt>
                <c:pt idx="1595">
                  <c:v>0.93041666766669606</c:v>
                </c:pt>
                <c:pt idx="1596">
                  <c:v>0.93100000100002944</c:v>
                </c:pt>
                <c:pt idx="1597">
                  <c:v>0.93158333433336282</c:v>
                </c:pt>
                <c:pt idx="1598">
                  <c:v>0.9321666676666962</c:v>
                </c:pt>
                <c:pt idx="1599">
                  <c:v>0.93275000100002958</c:v>
                </c:pt>
                <c:pt idx="1600">
                  <c:v>0.93333333433336296</c:v>
                </c:pt>
                <c:pt idx="1601">
                  <c:v>0.93391666766669634</c:v>
                </c:pt>
                <c:pt idx="1602">
                  <c:v>0.93450000100002972</c:v>
                </c:pt>
                <c:pt idx="1603">
                  <c:v>0.9350833343333631</c:v>
                </c:pt>
                <c:pt idx="1604">
                  <c:v>0.93566666766669648</c:v>
                </c:pt>
                <c:pt idx="1605">
                  <c:v>0.93625000100002986</c:v>
                </c:pt>
                <c:pt idx="1606">
                  <c:v>0.93683333433336324</c:v>
                </c:pt>
                <c:pt idx="1607">
                  <c:v>0.93741666766669662</c:v>
                </c:pt>
                <c:pt idx="1608">
                  <c:v>0.93800000100003</c:v>
                </c:pt>
                <c:pt idx="1609">
                  <c:v>0.93858333433336338</c:v>
                </c:pt>
                <c:pt idx="1610">
                  <c:v>0.93916666766669676</c:v>
                </c:pt>
                <c:pt idx="1611">
                  <c:v>0.93975000100003014</c:v>
                </c:pt>
                <c:pt idx="1612">
                  <c:v>0.94033333433336352</c:v>
                </c:pt>
                <c:pt idx="1613">
                  <c:v>0.9409166676666969</c:v>
                </c:pt>
                <c:pt idx="1614">
                  <c:v>0.94150000100003028</c:v>
                </c:pt>
                <c:pt idx="1615">
                  <c:v>0.94208333433336366</c:v>
                </c:pt>
                <c:pt idx="1616">
                  <c:v>0.94266666766669704</c:v>
                </c:pt>
                <c:pt idx="1617">
                  <c:v>0.94325000100003042</c:v>
                </c:pt>
                <c:pt idx="1618">
                  <c:v>0.9438333343333638</c:v>
                </c:pt>
                <c:pt idx="1619">
                  <c:v>0.94441666766669718</c:v>
                </c:pt>
                <c:pt idx="1620">
                  <c:v>0.94500000100003057</c:v>
                </c:pt>
                <c:pt idx="1621">
                  <c:v>0.94558333433336395</c:v>
                </c:pt>
                <c:pt idx="1622">
                  <c:v>0.94616666766669733</c:v>
                </c:pt>
                <c:pt idx="1623">
                  <c:v>0.94675000100003071</c:v>
                </c:pt>
                <c:pt idx="1624">
                  <c:v>0.94733333433336409</c:v>
                </c:pt>
                <c:pt idx="1625">
                  <c:v>0.94791666766669747</c:v>
                </c:pt>
                <c:pt idx="1626">
                  <c:v>0.94850000100003085</c:v>
                </c:pt>
                <c:pt idx="1627">
                  <c:v>0.94908333433336423</c:v>
                </c:pt>
                <c:pt idx="1628">
                  <c:v>0.94966666766669761</c:v>
                </c:pt>
                <c:pt idx="1629">
                  <c:v>0.95025000100003099</c:v>
                </c:pt>
                <c:pt idx="1630">
                  <c:v>0.95083333433336437</c:v>
                </c:pt>
                <c:pt idx="1631">
                  <c:v>0.95141666766669775</c:v>
                </c:pt>
                <c:pt idx="1632">
                  <c:v>0.95200000100003113</c:v>
                </c:pt>
                <c:pt idx="1633">
                  <c:v>0.95258333433336451</c:v>
                </c:pt>
                <c:pt idx="1634">
                  <c:v>0.95316666766669789</c:v>
                </c:pt>
                <c:pt idx="1635">
                  <c:v>0.95375000100003127</c:v>
                </c:pt>
                <c:pt idx="1636">
                  <c:v>0.95433333433336465</c:v>
                </c:pt>
                <c:pt idx="1637">
                  <c:v>0.95491666766669803</c:v>
                </c:pt>
                <c:pt idx="1638">
                  <c:v>0.95550000100003141</c:v>
                </c:pt>
                <c:pt idx="1639">
                  <c:v>0.95608333433336479</c:v>
                </c:pt>
                <c:pt idx="1640">
                  <c:v>0.95666666766669817</c:v>
                </c:pt>
                <c:pt idx="1641">
                  <c:v>0.95725000100003155</c:v>
                </c:pt>
                <c:pt idx="1642">
                  <c:v>0.95783333433336493</c:v>
                </c:pt>
                <c:pt idx="1643">
                  <c:v>0.95841666766669831</c:v>
                </c:pt>
                <c:pt idx="1644">
                  <c:v>0.95900000100003169</c:v>
                </c:pt>
                <c:pt idx="1645">
                  <c:v>0.95958333433336507</c:v>
                </c:pt>
                <c:pt idx="1646">
                  <c:v>0.96016666766669845</c:v>
                </c:pt>
                <c:pt idx="1647">
                  <c:v>0.96075000100003183</c:v>
                </c:pt>
                <c:pt idx="1648">
                  <c:v>0.96133333433336521</c:v>
                </c:pt>
                <c:pt idx="1649">
                  <c:v>0.96191666766669859</c:v>
                </c:pt>
                <c:pt idx="1650">
                  <c:v>0.96250000100003197</c:v>
                </c:pt>
                <c:pt idx="1651">
                  <c:v>0.96308333433336535</c:v>
                </c:pt>
                <c:pt idx="1652">
                  <c:v>0.96366666766669873</c:v>
                </c:pt>
                <c:pt idx="1653">
                  <c:v>0.96425000100003211</c:v>
                </c:pt>
                <c:pt idx="1654">
                  <c:v>0.96483333433336549</c:v>
                </c:pt>
                <c:pt idx="1655">
                  <c:v>0.96541666766669887</c:v>
                </c:pt>
                <c:pt idx="1656">
                  <c:v>0.96600000100003225</c:v>
                </c:pt>
                <c:pt idx="1657">
                  <c:v>0.96658333433336563</c:v>
                </c:pt>
                <c:pt idx="1658">
                  <c:v>0.96716666766669901</c:v>
                </c:pt>
                <c:pt idx="1659">
                  <c:v>0.96775000100003239</c:v>
                </c:pt>
                <c:pt idx="1660">
                  <c:v>0.96833333433336577</c:v>
                </c:pt>
                <c:pt idx="1661">
                  <c:v>0.96891666766669915</c:v>
                </c:pt>
                <c:pt idx="1662">
                  <c:v>0.96950000100003253</c:v>
                </c:pt>
                <c:pt idx="1663">
                  <c:v>0.97008333433336591</c:v>
                </c:pt>
                <c:pt idx="1664">
                  <c:v>0.97066666766669929</c:v>
                </c:pt>
                <c:pt idx="1665">
                  <c:v>0.97125000100003267</c:v>
                </c:pt>
                <c:pt idx="1666">
                  <c:v>0.97183333433336605</c:v>
                </c:pt>
                <c:pt idx="1667">
                  <c:v>0.97241666766669943</c:v>
                </c:pt>
                <c:pt idx="1668">
                  <c:v>0.97300000100003281</c:v>
                </c:pt>
                <c:pt idx="1669">
                  <c:v>0.97358333433336619</c:v>
                </c:pt>
                <c:pt idx="1670">
                  <c:v>0.97416666766669957</c:v>
                </c:pt>
                <c:pt idx="1671">
                  <c:v>0.97475000100003295</c:v>
                </c:pt>
                <c:pt idx="1672">
                  <c:v>0.97533333433336633</c:v>
                </c:pt>
                <c:pt idx="1673">
                  <c:v>0.97591666766669971</c:v>
                </c:pt>
                <c:pt idx="1674">
                  <c:v>0.97650000100003309</c:v>
                </c:pt>
                <c:pt idx="1675">
                  <c:v>0.97708333433336647</c:v>
                </c:pt>
                <c:pt idx="1676">
                  <c:v>0.97766666766669985</c:v>
                </c:pt>
                <c:pt idx="1677">
                  <c:v>0.97825000100003323</c:v>
                </c:pt>
                <c:pt idx="1678">
                  <c:v>0.97883333433336661</c:v>
                </c:pt>
                <c:pt idx="1679">
                  <c:v>0.97941666766669999</c:v>
                </c:pt>
                <c:pt idx="1680">
                  <c:v>0.98000000100003337</c:v>
                </c:pt>
                <c:pt idx="1681">
                  <c:v>0.98058333433336675</c:v>
                </c:pt>
                <c:pt idx="1682">
                  <c:v>0.98116666766670013</c:v>
                </c:pt>
                <c:pt idx="1683">
                  <c:v>0.98175000100003351</c:v>
                </c:pt>
                <c:pt idx="1684">
                  <c:v>0.98233333433336689</c:v>
                </c:pt>
                <c:pt idx="1685">
                  <c:v>0.98291666766670027</c:v>
                </c:pt>
                <c:pt idx="1686">
                  <c:v>0.98350000100003365</c:v>
                </c:pt>
                <c:pt idx="1687">
                  <c:v>0.98408333433336703</c:v>
                </c:pt>
                <c:pt idx="1688">
                  <c:v>0.98466666766670041</c:v>
                </c:pt>
                <c:pt idx="1689">
                  <c:v>0.98525000100003379</c:v>
                </c:pt>
                <c:pt idx="1690">
                  <c:v>0.98583333433336717</c:v>
                </c:pt>
                <c:pt idx="1691">
                  <c:v>0.98641666766670055</c:v>
                </c:pt>
                <c:pt idx="1692">
                  <c:v>0.98700000100003393</c:v>
                </c:pt>
                <c:pt idx="1693">
                  <c:v>0.98758333433336731</c:v>
                </c:pt>
                <c:pt idx="1694">
                  <c:v>0.98816666766670069</c:v>
                </c:pt>
                <c:pt idx="1695">
                  <c:v>0.98875000100003407</c:v>
                </c:pt>
                <c:pt idx="1696">
                  <c:v>0.98933333433336745</c:v>
                </c:pt>
                <c:pt idx="1697">
                  <c:v>0.98991666766670083</c:v>
                </c:pt>
                <c:pt idx="1698">
                  <c:v>0.99050000100003421</c:v>
                </c:pt>
                <c:pt idx="1699">
                  <c:v>0.99108333433336759</c:v>
                </c:pt>
                <c:pt idx="1700">
                  <c:v>0.99166666766670097</c:v>
                </c:pt>
                <c:pt idx="1701">
                  <c:v>0.99225000100003435</c:v>
                </c:pt>
                <c:pt idx="1702">
                  <c:v>0.99283333433336773</c:v>
                </c:pt>
                <c:pt idx="1703">
                  <c:v>0.99341666766670111</c:v>
                </c:pt>
                <c:pt idx="1704">
                  <c:v>0.99400000100003449</c:v>
                </c:pt>
                <c:pt idx="1705">
                  <c:v>0.99458333433336787</c:v>
                </c:pt>
                <c:pt idx="1706">
                  <c:v>0.99516666766670125</c:v>
                </c:pt>
                <c:pt idx="1707">
                  <c:v>0.99575000100003463</c:v>
                </c:pt>
                <c:pt idx="1708">
                  <c:v>0.99633333433336801</c:v>
                </c:pt>
                <c:pt idx="1709">
                  <c:v>0.99691666766670139</c:v>
                </c:pt>
                <c:pt idx="1710">
                  <c:v>0.99750000100003477</c:v>
                </c:pt>
                <c:pt idx="1711">
                  <c:v>0.99808333433336816</c:v>
                </c:pt>
                <c:pt idx="1712">
                  <c:v>0.99866666766670154</c:v>
                </c:pt>
                <c:pt idx="1713">
                  <c:v>0.99925000100003492</c:v>
                </c:pt>
                <c:pt idx="1714">
                  <c:v>0.9998333343333683</c:v>
                </c:pt>
                <c:pt idx="1715">
                  <c:v>1.0004166676667017</c:v>
                </c:pt>
                <c:pt idx="1716">
                  <c:v>1.0010000010000351</c:v>
                </c:pt>
                <c:pt idx="1717">
                  <c:v>1.0015833343333684</c:v>
                </c:pt>
                <c:pt idx="1718">
                  <c:v>1.0021666676667018</c:v>
                </c:pt>
                <c:pt idx="1719">
                  <c:v>1.0027500010000352</c:v>
                </c:pt>
                <c:pt idx="1720">
                  <c:v>1.0033333343333686</c:v>
                </c:pt>
                <c:pt idx="1721">
                  <c:v>1.003916667666702</c:v>
                </c:pt>
                <c:pt idx="1722">
                  <c:v>1.0045000010000353</c:v>
                </c:pt>
                <c:pt idx="1723">
                  <c:v>1.0050833343333687</c:v>
                </c:pt>
                <c:pt idx="1724">
                  <c:v>1.0056666676667021</c:v>
                </c:pt>
                <c:pt idx="1725">
                  <c:v>1.0062500010000355</c:v>
                </c:pt>
                <c:pt idx="1726">
                  <c:v>1.0068333343333689</c:v>
                </c:pt>
                <c:pt idx="1727">
                  <c:v>1.0074166676667022</c:v>
                </c:pt>
                <c:pt idx="1728">
                  <c:v>1.0080000010000356</c:v>
                </c:pt>
                <c:pt idx="1729">
                  <c:v>1.008583334333369</c:v>
                </c:pt>
                <c:pt idx="1730">
                  <c:v>1.0091666676667024</c:v>
                </c:pt>
                <c:pt idx="1731">
                  <c:v>1.0097500010000358</c:v>
                </c:pt>
                <c:pt idx="1732">
                  <c:v>1.0103333343333691</c:v>
                </c:pt>
                <c:pt idx="1733">
                  <c:v>1.0109166676667025</c:v>
                </c:pt>
                <c:pt idx="1734">
                  <c:v>1.0115000010000359</c:v>
                </c:pt>
                <c:pt idx="1735">
                  <c:v>1.0120833343333693</c:v>
                </c:pt>
                <c:pt idx="1736">
                  <c:v>1.0126666676667027</c:v>
                </c:pt>
                <c:pt idx="1737">
                  <c:v>1.013250001000036</c:v>
                </c:pt>
                <c:pt idx="1738">
                  <c:v>1.0138333343333694</c:v>
                </c:pt>
                <c:pt idx="1739">
                  <c:v>1.0144166676667028</c:v>
                </c:pt>
                <c:pt idx="1740">
                  <c:v>1.0150000010000362</c:v>
                </c:pt>
                <c:pt idx="1741">
                  <c:v>1.0155833343333696</c:v>
                </c:pt>
                <c:pt idx="1742">
                  <c:v>1.0161666676667029</c:v>
                </c:pt>
                <c:pt idx="1743">
                  <c:v>1.0167500010000363</c:v>
                </c:pt>
                <c:pt idx="1744">
                  <c:v>1.0173333343333697</c:v>
                </c:pt>
                <c:pt idx="1745">
                  <c:v>1.0179166676667031</c:v>
                </c:pt>
                <c:pt idx="1746">
                  <c:v>1.0185000010000365</c:v>
                </c:pt>
                <c:pt idx="1747">
                  <c:v>1.0190833343333698</c:v>
                </c:pt>
                <c:pt idx="1748">
                  <c:v>1.0196666676667032</c:v>
                </c:pt>
                <c:pt idx="1749">
                  <c:v>1.0202500010000366</c:v>
                </c:pt>
                <c:pt idx="1750">
                  <c:v>1.02083333433337</c:v>
                </c:pt>
                <c:pt idx="1751">
                  <c:v>1.0214166676667034</c:v>
                </c:pt>
                <c:pt idx="1752">
                  <c:v>1.0220000010000367</c:v>
                </c:pt>
                <c:pt idx="1753">
                  <c:v>1.0225833343333701</c:v>
                </c:pt>
                <c:pt idx="1754">
                  <c:v>1.0231666676667035</c:v>
                </c:pt>
                <c:pt idx="1755">
                  <c:v>1.0237500010000369</c:v>
                </c:pt>
                <c:pt idx="1756">
                  <c:v>1.0243333343333703</c:v>
                </c:pt>
                <c:pt idx="1757">
                  <c:v>1.0249166676667036</c:v>
                </c:pt>
                <c:pt idx="1758">
                  <c:v>1.025500001000037</c:v>
                </c:pt>
                <c:pt idx="1759">
                  <c:v>1.0260833343333704</c:v>
                </c:pt>
                <c:pt idx="1760">
                  <c:v>1.0266666676667038</c:v>
                </c:pt>
                <c:pt idx="1761">
                  <c:v>1.0272500010000372</c:v>
                </c:pt>
                <c:pt idx="1762">
                  <c:v>1.0278333343333705</c:v>
                </c:pt>
                <c:pt idx="1763">
                  <c:v>1.0284166676667039</c:v>
                </c:pt>
                <c:pt idx="1764">
                  <c:v>1.0290000010000373</c:v>
                </c:pt>
                <c:pt idx="1765">
                  <c:v>1.0295833343333707</c:v>
                </c:pt>
                <c:pt idx="1766">
                  <c:v>1.0301666676667041</c:v>
                </c:pt>
                <c:pt idx="1767">
                  <c:v>1.0307500010000374</c:v>
                </c:pt>
                <c:pt idx="1768">
                  <c:v>1.0313333343333708</c:v>
                </c:pt>
                <c:pt idx="1769">
                  <c:v>1.0319166676667042</c:v>
                </c:pt>
                <c:pt idx="1770">
                  <c:v>1.0325000010000376</c:v>
                </c:pt>
                <c:pt idx="1771">
                  <c:v>1.033083334333371</c:v>
                </c:pt>
                <c:pt idx="1772">
                  <c:v>1.0336666676667043</c:v>
                </c:pt>
                <c:pt idx="1773">
                  <c:v>1.0342500010000377</c:v>
                </c:pt>
                <c:pt idx="1774">
                  <c:v>1.0348333343333711</c:v>
                </c:pt>
                <c:pt idx="1775">
                  <c:v>1.0354166676667045</c:v>
                </c:pt>
                <c:pt idx="1776">
                  <c:v>1.0360000010000379</c:v>
                </c:pt>
                <c:pt idx="1777">
                  <c:v>1.0365833343333712</c:v>
                </c:pt>
                <c:pt idx="1778">
                  <c:v>1.0371666676667046</c:v>
                </c:pt>
                <c:pt idx="1779">
                  <c:v>1.037750001000038</c:v>
                </c:pt>
                <c:pt idx="1780">
                  <c:v>1.0383333343333714</c:v>
                </c:pt>
                <c:pt idx="1781">
                  <c:v>1.0389166676667048</c:v>
                </c:pt>
                <c:pt idx="1782">
                  <c:v>1.0395000010000381</c:v>
                </c:pt>
                <c:pt idx="1783">
                  <c:v>1.0400833343333715</c:v>
                </c:pt>
                <c:pt idx="1784">
                  <c:v>1.0406666676667049</c:v>
                </c:pt>
                <c:pt idx="1785">
                  <c:v>1.0412500010000383</c:v>
                </c:pt>
                <c:pt idx="1786">
                  <c:v>1.0418333343333717</c:v>
                </c:pt>
                <c:pt idx="1787">
                  <c:v>1.042416667666705</c:v>
                </c:pt>
                <c:pt idx="1788">
                  <c:v>1.0430000010000384</c:v>
                </c:pt>
                <c:pt idx="1789">
                  <c:v>1.0435833343333718</c:v>
                </c:pt>
                <c:pt idx="1790">
                  <c:v>1.0441666676667052</c:v>
                </c:pt>
                <c:pt idx="1791">
                  <c:v>1.0447500010000386</c:v>
                </c:pt>
                <c:pt idx="1792">
                  <c:v>1.0453333343333719</c:v>
                </c:pt>
                <c:pt idx="1793">
                  <c:v>1.0459166676667053</c:v>
                </c:pt>
                <c:pt idx="1794">
                  <c:v>1.0465000010000387</c:v>
                </c:pt>
                <c:pt idx="1795">
                  <c:v>1.0470833343333721</c:v>
                </c:pt>
                <c:pt idx="1796">
                  <c:v>1.0476666676667055</c:v>
                </c:pt>
                <c:pt idx="1797">
                  <c:v>1.0482500010000388</c:v>
                </c:pt>
                <c:pt idx="1798">
                  <c:v>1.0488333343333722</c:v>
                </c:pt>
                <c:pt idx="1799">
                  <c:v>1.0494166676667056</c:v>
                </c:pt>
                <c:pt idx="1800">
                  <c:v>1.050000001000039</c:v>
                </c:pt>
                <c:pt idx="1801">
                  <c:v>1.0505833343333724</c:v>
                </c:pt>
                <c:pt idx="1802">
                  <c:v>1.0511666676667057</c:v>
                </c:pt>
                <c:pt idx="1803">
                  <c:v>1.0517500010000391</c:v>
                </c:pt>
                <c:pt idx="1804">
                  <c:v>1.0523333343333725</c:v>
                </c:pt>
                <c:pt idx="1805">
                  <c:v>1.0529166676667059</c:v>
                </c:pt>
                <c:pt idx="1806">
                  <c:v>1.0535000010000393</c:v>
                </c:pt>
                <c:pt idx="1807">
                  <c:v>1.0540833343333726</c:v>
                </c:pt>
                <c:pt idx="1808">
                  <c:v>1.054666667666706</c:v>
                </c:pt>
                <c:pt idx="1809">
                  <c:v>1.0552500010000394</c:v>
                </c:pt>
                <c:pt idx="1810">
                  <c:v>1.0558333343333728</c:v>
                </c:pt>
                <c:pt idx="1811">
                  <c:v>1.0564166676667062</c:v>
                </c:pt>
                <c:pt idx="1812">
                  <c:v>1.0570000010000395</c:v>
                </c:pt>
                <c:pt idx="1813">
                  <c:v>1.0575833343333729</c:v>
                </c:pt>
                <c:pt idx="1814">
                  <c:v>1.0581666676667063</c:v>
                </c:pt>
                <c:pt idx="1815">
                  <c:v>1.0587500010000397</c:v>
                </c:pt>
                <c:pt idx="1816">
                  <c:v>1.0593333343333731</c:v>
                </c:pt>
                <c:pt idx="1817">
                  <c:v>1.0599166676667064</c:v>
                </c:pt>
                <c:pt idx="1818">
                  <c:v>1.0605000010000398</c:v>
                </c:pt>
                <c:pt idx="1819">
                  <c:v>1.0610833343333732</c:v>
                </c:pt>
                <c:pt idx="1820">
                  <c:v>1.0616666676667066</c:v>
                </c:pt>
                <c:pt idx="1821">
                  <c:v>1.06225000100004</c:v>
                </c:pt>
                <c:pt idx="1822">
                  <c:v>1.0628333343333733</c:v>
                </c:pt>
                <c:pt idx="1823">
                  <c:v>1.0634166676667067</c:v>
                </c:pt>
                <c:pt idx="1824">
                  <c:v>1.0640000010000401</c:v>
                </c:pt>
                <c:pt idx="1825">
                  <c:v>1.0645833343333735</c:v>
                </c:pt>
                <c:pt idx="1826">
                  <c:v>1.0651666676667069</c:v>
                </c:pt>
                <c:pt idx="1827">
                  <c:v>1.0657500010000402</c:v>
                </c:pt>
                <c:pt idx="1828">
                  <c:v>1.0663333343333736</c:v>
                </c:pt>
                <c:pt idx="1829">
                  <c:v>1.066916667666707</c:v>
                </c:pt>
                <c:pt idx="1830">
                  <c:v>1.0675000010000404</c:v>
                </c:pt>
                <c:pt idx="1831">
                  <c:v>1.0680833343333738</c:v>
                </c:pt>
                <c:pt idx="1832">
                  <c:v>1.0686666676667071</c:v>
                </c:pt>
                <c:pt idx="1833">
                  <c:v>1.0692500010000405</c:v>
                </c:pt>
                <c:pt idx="1834">
                  <c:v>1.0698333343333739</c:v>
                </c:pt>
                <c:pt idx="1835">
                  <c:v>1.0704166676667073</c:v>
                </c:pt>
                <c:pt idx="1836">
                  <c:v>1.0710000010000407</c:v>
                </c:pt>
                <c:pt idx="1837">
                  <c:v>1.071583334333374</c:v>
                </c:pt>
                <c:pt idx="1838">
                  <c:v>1.0721666676667074</c:v>
                </c:pt>
                <c:pt idx="1839">
                  <c:v>1.0727500010000408</c:v>
                </c:pt>
                <c:pt idx="1840">
                  <c:v>1.0733333343333742</c:v>
                </c:pt>
                <c:pt idx="1841">
                  <c:v>1.0739166676667076</c:v>
                </c:pt>
                <c:pt idx="1842">
                  <c:v>1.0745000010000409</c:v>
                </c:pt>
                <c:pt idx="1843">
                  <c:v>1.0750833343333743</c:v>
                </c:pt>
                <c:pt idx="1844">
                  <c:v>1.0756666676667077</c:v>
                </c:pt>
                <c:pt idx="1845">
                  <c:v>1.0762500010000411</c:v>
                </c:pt>
                <c:pt idx="1846">
                  <c:v>1.0768333343333745</c:v>
                </c:pt>
                <c:pt idx="1847">
                  <c:v>1.0774166676667079</c:v>
                </c:pt>
                <c:pt idx="1848">
                  <c:v>1.0780000010000412</c:v>
                </c:pt>
                <c:pt idx="1849">
                  <c:v>1.0785833343333746</c:v>
                </c:pt>
                <c:pt idx="1850">
                  <c:v>1.079166667666708</c:v>
                </c:pt>
                <c:pt idx="1851">
                  <c:v>1.0797500010000414</c:v>
                </c:pt>
                <c:pt idx="1852">
                  <c:v>1.0803333343333748</c:v>
                </c:pt>
                <c:pt idx="1853">
                  <c:v>1.0809166676667081</c:v>
                </c:pt>
                <c:pt idx="1854">
                  <c:v>1.0815000010000415</c:v>
                </c:pt>
                <c:pt idx="1855">
                  <c:v>1.0820833343333749</c:v>
                </c:pt>
                <c:pt idx="1856">
                  <c:v>1.0826666676667083</c:v>
                </c:pt>
                <c:pt idx="1857">
                  <c:v>1.0832500010000417</c:v>
                </c:pt>
                <c:pt idx="1858">
                  <c:v>1.083833334333375</c:v>
                </c:pt>
                <c:pt idx="1859">
                  <c:v>1.0844166676667084</c:v>
                </c:pt>
                <c:pt idx="1860">
                  <c:v>1.0850000010000418</c:v>
                </c:pt>
                <c:pt idx="1861">
                  <c:v>1.0855833343333752</c:v>
                </c:pt>
                <c:pt idx="1862">
                  <c:v>1.0861666676667086</c:v>
                </c:pt>
                <c:pt idx="1863">
                  <c:v>1.0867500010000419</c:v>
                </c:pt>
                <c:pt idx="1864">
                  <c:v>1.0873333343333753</c:v>
                </c:pt>
                <c:pt idx="1865">
                  <c:v>1.0879166676667087</c:v>
                </c:pt>
                <c:pt idx="1866">
                  <c:v>1.0885000010000421</c:v>
                </c:pt>
                <c:pt idx="1867">
                  <c:v>1.0890833343333755</c:v>
                </c:pt>
                <c:pt idx="1868">
                  <c:v>1.0896666676667088</c:v>
                </c:pt>
                <c:pt idx="1869">
                  <c:v>1.0902500010000422</c:v>
                </c:pt>
                <c:pt idx="1870">
                  <c:v>1.0908333343333756</c:v>
                </c:pt>
                <c:pt idx="1871">
                  <c:v>1.091416667666709</c:v>
                </c:pt>
                <c:pt idx="1872">
                  <c:v>1.0920000010000424</c:v>
                </c:pt>
                <c:pt idx="1873">
                  <c:v>1.0925833343333757</c:v>
                </c:pt>
                <c:pt idx="1874">
                  <c:v>1.0931666676667091</c:v>
                </c:pt>
                <c:pt idx="1875">
                  <c:v>1.0937500010000425</c:v>
                </c:pt>
                <c:pt idx="1876">
                  <c:v>1.0943333343333759</c:v>
                </c:pt>
                <c:pt idx="1877">
                  <c:v>1.0949166676667093</c:v>
                </c:pt>
                <c:pt idx="1878">
                  <c:v>1.0955000010000426</c:v>
                </c:pt>
                <c:pt idx="1879">
                  <c:v>1.096083334333376</c:v>
                </c:pt>
                <c:pt idx="1880">
                  <c:v>1.0966666676667094</c:v>
                </c:pt>
                <c:pt idx="1881">
                  <c:v>1.0972500010000428</c:v>
                </c:pt>
                <c:pt idx="1882">
                  <c:v>1.0978333343333762</c:v>
                </c:pt>
                <c:pt idx="1883">
                  <c:v>1.0984166676667095</c:v>
                </c:pt>
                <c:pt idx="1884">
                  <c:v>1.0990000010000429</c:v>
                </c:pt>
                <c:pt idx="1885">
                  <c:v>1.0995833343333763</c:v>
                </c:pt>
                <c:pt idx="1886">
                  <c:v>1.1001666676667097</c:v>
                </c:pt>
                <c:pt idx="1887">
                  <c:v>1.1007500010000431</c:v>
                </c:pt>
                <c:pt idx="1888">
                  <c:v>1.1013333343333764</c:v>
                </c:pt>
                <c:pt idx="1889">
                  <c:v>1.1019166676667098</c:v>
                </c:pt>
                <c:pt idx="1890">
                  <c:v>1.1025000010000432</c:v>
                </c:pt>
                <c:pt idx="1891">
                  <c:v>1.1030833343333766</c:v>
                </c:pt>
                <c:pt idx="1892">
                  <c:v>1.10366666766671</c:v>
                </c:pt>
                <c:pt idx="1893">
                  <c:v>1.1042500010000433</c:v>
                </c:pt>
                <c:pt idx="1894">
                  <c:v>1.1048333343333767</c:v>
                </c:pt>
                <c:pt idx="1895">
                  <c:v>1.1054166676667101</c:v>
                </c:pt>
                <c:pt idx="1896">
                  <c:v>1.1060000010000435</c:v>
                </c:pt>
                <c:pt idx="1897">
                  <c:v>1.1065833343333769</c:v>
                </c:pt>
                <c:pt idx="1898">
                  <c:v>1.1071666676667102</c:v>
                </c:pt>
                <c:pt idx="1899">
                  <c:v>1.1077500010000436</c:v>
                </c:pt>
                <c:pt idx="1900">
                  <c:v>1.108333334333377</c:v>
                </c:pt>
                <c:pt idx="1901">
                  <c:v>1.1089166676667104</c:v>
                </c:pt>
                <c:pt idx="1902">
                  <c:v>1.1095000010000438</c:v>
                </c:pt>
                <c:pt idx="1903">
                  <c:v>1.1100833343333771</c:v>
                </c:pt>
                <c:pt idx="1904">
                  <c:v>1.1106666676667105</c:v>
                </c:pt>
                <c:pt idx="1905">
                  <c:v>1.1112500010000439</c:v>
                </c:pt>
                <c:pt idx="1906">
                  <c:v>1.1118333343333773</c:v>
                </c:pt>
                <c:pt idx="1907">
                  <c:v>1.1124166676667107</c:v>
                </c:pt>
                <c:pt idx="1908">
                  <c:v>1.113000001000044</c:v>
                </c:pt>
                <c:pt idx="1909">
                  <c:v>1.1135833343333774</c:v>
                </c:pt>
                <c:pt idx="1910">
                  <c:v>1.1141666676667108</c:v>
                </c:pt>
                <c:pt idx="1911">
                  <c:v>1.1147500010000442</c:v>
                </c:pt>
                <c:pt idx="1912">
                  <c:v>1.1153333343333776</c:v>
                </c:pt>
                <c:pt idx="1913">
                  <c:v>1.1159166676667109</c:v>
                </c:pt>
                <c:pt idx="1914">
                  <c:v>1.1165000010000443</c:v>
                </c:pt>
                <c:pt idx="1915">
                  <c:v>1.1170833343333777</c:v>
                </c:pt>
                <c:pt idx="1916">
                  <c:v>1.1176666676667111</c:v>
                </c:pt>
                <c:pt idx="1917">
                  <c:v>1.1182500010000445</c:v>
                </c:pt>
                <c:pt idx="1918">
                  <c:v>1.1188333343333778</c:v>
                </c:pt>
                <c:pt idx="1919">
                  <c:v>1.1194166676667112</c:v>
                </c:pt>
                <c:pt idx="1920">
                  <c:v>1.1200000010000446</c:v>
                </c:pt>
                <c:pt idx="1921">
                  <c:v>1.120583334333378</c:v>
                </c:pt>
                <c:pt idx="1922">
                  <c:v>1.1211666676667114</c:v>
                </c:pt>
                <c:pt idx="1923">
                  <c:v>1.1217500010000447</c:v>
                </c:pt>
                <c:pt idx="1924">
                  <c:v>1.1223333343333781</c:v>
                </c:pt>
                <c:pt idx="1925">
                  <c:v>1.1229166676667115</c:v>
                </c:pt>
                <c:pt idx="1926">
                  <c:v>1.1235000010000449</c:v>
                </c:pt>
                <c:pt idx="1927">
                  <c:v>1.1240833343333783</c:v>
                </c:pt>
                <c:pt idx="1928">
                  <c:v>1.1246666676667116</c:v>
                </c:pt>
                <c:pt idx="1929">
                  <c:v>1.125250001000045</c:v>
                </c:pt>
                <c:pt idx="1930">
                  <c:v>1.1258333343333784</c:v>
                </c:pt>
                <c:pt idx="1931">
                  <c:v>1.1264166676667118</c:v>
                </c:pt>
                <c:pt idx="1932">
                  <c:v>1.1270000010000452</c:v>
                </c:pt>
                <c:pt idx="1933">
                  <c:v>1.1275833343333785</c:v>
                </c:pt>
                <c:pt idx="1934">
                  <c:v>1.1281666676667119</c:v>
                </c:pt>
                <c:pt idx="1935">
                  <c:v>1.1287500010000453</c:v>
                </c:pt>
                <c:pt idx="1936">
                  <c:v>1.1293333343333787</c:v>
                </c:pt>
                <c:pt idx="1937">
                  <c:v>1.1299166676667121</c:v>
                </c:pt>
                <c:pt idx="1938">
                  <c:v>1.1305000010000454</c:v>
                </c:pt>
                <c:pt idx="1939">
                  <c:v>1.1310833343333788</c:v>
                </c:pt>
                <c:pt idx="1940">
                  <c:v>1.1316666676667122</c:v>
                </c:pt>
                <c:pt idx="1941">
                  <c:v>1.1322500010000456</c:v>
                </c:pt>
                <c:pt idx="1942">
                  <c:v>1.132833334333379</c:v>
                </c:pt>
                <c:pt idx="1943">
                  <c:v>1.1334166676667123</c:v>
                </c:pt>
                <c:pt idx="1944">
                  <c:v>1.1340000010000457</c:v>
                </c:pt>
                <c:pt idx="1945">
                  <c:v>1.1345833343333791</c:v>
                </c:pt>
                <c:pt idx="1946">
                  <c:v>1.1351666676667125</c:v>
                </c:pt>
                <c:pt idx="1947">
                  <c:v>1.1357500010000459</c:v>
                </c:pt>
                <c:pt idx="1948">
                  <c:v>1.1363333343333792</c:v>
                </c:pt>
                <c:pt idx="1949">
                  <c:v>1.1369166676667126</c:v>
                </c:pt>
                <c:pt idx="1950">
                  <c:v>1.137500001000046</c:v>
                </c:pt>
                <c:pt idx="1951">
                  <c:v>1.1380833343333794</c:v>
                </c:pt>
                <c:pt idx="1952">
                  <c:v>1.1386666676667128</c:v>
                </c:pt>
                <c:pt idx="1953">
                  <c:v>1.1392500010000461</c:v>
                </c:pt>
                <c:pt idx="1954">
                  <c:v>1.1398333343333795</c:v>
                </c:pt>
                <c:pt idx="1955">
                  <c:v>1.1404166676667129</c:v>
                </c:pt>
                <c:pt idx="1956">
                  <c:v>1.1410000010000463</c:v>
                </c:pt>
                <c:pt idx="1957">
                  <c:v>1.1415833343333797</c:v>
                </c:pt>
                <c:pt idx="1958">
                  <c:v>1.142166667666713</c:v>
                </c:pt>
                <c:pt idx="1959">
                  <c:v>1.1427500010000464</c:v>
                </c:pt>
                <c:pt idx="1960">
                  <c:v>1.1433333343333798</c:v>
                </c:pt>
                <c:pt idx="1961">
                  <c:v>1.1439166676667132</c:v>
                </c:pt>
                <c:pt idx="1962">
                  <c:v>1.1445000010000466</c:v>
                </c:pt>
                <c:pt idx="1963">
                  <c:v>1.1450833343333799</c:v>
                </c:pt>
                <c:pt idx="1964">
                  <c:v>1.1456666676667133</c:v>
                </c:pt>
                <c:pt idx="1965">
                  <c:v>1.1462500010000467</c:v>
                </c:pt>
                <c:pt idx="1966">
                  <c:v>1.1468333343333801</c:v>
                </c:pt>
                <c:pt idx="1967">
                  <c:v>1.1474166676667135</c:v>
                </c:pt>
                <c:pt idx="1968">
                  <c:v>1.1480000010000468</c:v>
                </c:pt>
                <c:pt idx="1969">
                  <c:v>1.1485833343333802</c:v>
                </c:pt>
                <c:pt idx="1970">
                  <c:v>1.1491666676667136</c:v>
                </c:pt>
                <c:pt idx="1971">
                  <c:v>1.149750001000047</c:v>
                </c:pt>
                <c:pt idx="1972">
                  <c:v>1.1503333343333804</c:v>
                </c:pt>
                <c:pt idx="1973">
                  <c:v>1.1509166676667137</c:v>
                </c:pt>
                <c:pt idx="1974">
                  <c:v>1.1515000010000471</c:v>
                </c:pt>
                <c:pt idx="1975">
                  <c:v>1.1520833343333805</c:v>
                </c:pt>
                <c:pt idx="1976">
                  <c:v>1.1526666676667139</c:v>
                </c:pt>
                <c:pt idx="1977">
                  <c:v>1.1532500010000473</c:v>
                </c:pt>
                <c:pt idx="1978">
                  <c:v>1.1538333343333806</c:v>
                </c:pt>
                <c:pt idx="1979">
                  <c:v>1.154416667666714</c:v>
                </c:pt>
                <c:pt idx="1980">
                  <c:v>1.1550000010000474</c:v>
                </c:pt>
                <c:pt idx="1981">
                  <c:v>1.1555833343333808</c:v>
                </c:pt>
                <c:pt idx="1982">
                  <c:v>1.1561666676667142</c:v>
                </c:pt>
                <c:pt idx="1983">
                  <c:v>1.1567500010000475</c:v>
                </c:pt>
                <c:pt idx="1984">
                  <c:v>1.1573333343333809</c:v>
                </c:pt>
                <c:pt idx="1985">
                  <c:v>1.1579166676667143</c:v>
                </c:pt>
                <c:pt idx="1986">
                  <c:v>1.1585000010000477</c:v>
                </c:pt>
                <c:pt idx="1987">
                  <c:v>1.1590833343333811</c:v>
                </c:pt>
                <c:pt idx="1988">
                  <c:v>1.1596666676667144</c:v>
                </c:pt>
                <c:pt idx="1989">
                  <c:v>1.1602500010000478</c:v>
                </c:pt>
                <c:pt idx="1990">
                  <c:v>1.1608333343333812</c:v>
                </c:pt>
                <c:pt idx="1991">
                  <c:v>1.1614166676667146</c:v>
                </c:pt>
                <c:pt idx="1992">
                  <c:v>1.162000001000048</c:v>
                </c:pt>
                <c:pt idx="1993">
                  <c:v>1.1625833343333813</c:v>
                </c:pt>
                <c:pt idx="1994">
                  <c:v>1.1631666676667147</c:v>
                </c:pt>
                <c:pt idx="1995">
                  <c:v>1.1637500010000481</c:v>
                </c:pt>
                <c:pt idx="1996">
                  <c:v>1.1643333343333815</c:v>
                </c:pt>
                <c:pt idx="1997">
                  <c:v>1.1649166676667149</c:v>
                </c:pt>
                <c:pt idx="1998">
                  <c:v>1.1655000010000482</c:v>
                </c:pt>
                <c:pt idx="1999">
                  <c:v>1.1660833343333816</c:v>
                </c:pt>
                <c:pt idx="2000">
                  <c:v>1.166666667666715</c:v>
                </c:pt>
                <c:pt idx="2001">
                  <c:v>1.1672500010000484</c:v>
                </c:pt>
                <c:pt idx="2002">
                  <c:v>1.1678333343333818</c:v>
                </c:pt>
                <c:pt idx="2003">
                  <c:v>1.1684166676667151</c:v>
                </c:pt>
                <c:pt idx="2004">
                  <c:v>1.1690000010000485</c:v>
                </c:pt>
                <c:pt idx="2005">
                  <c:v>1.1695833343333819</c:v>
                </c:pt>
                <c:pt idx="2006">
                  <c:v>1.1701666676667153</c:v>
                </c:pt>
                <c:pt idx="2007">
                  <c:v>1.1707500010000487</c:v>
                </c:pt>
                <c:pt idx="2008">
                  <c:v>1.171333334333382</c:v>
                </c:pt>
                <c:pt idx="2009">
                  <c:v>1.1719166676667154</c:v>
                </c:pt>
                <c:pt idx="2010">
                  <c:v>1.1725000010000488</c:v>
                </c:pt>
                <c:pt idx="2011">
                  <c:v>1.1730833343333822</c:v>
                </c:pt>
                <c:pt idx="2012">
                  <c:v>1.1736666676667156</c:v>
                </c:pt>
                <c:pt idx="2013">
                  <c:v>1.1742500010000489</c:v>
                </c:pt>
                <c:pt idx="2014">
                  <c:v>1.1748333343333823</c:v>
                </c:pt>
                <c:pt idx="2015">
                  <c:v>1.1754166676667157</c:v>
                </c:pt>
                <c:pt idx="2016">
                  <c:v>1.1760000010000491</c:v>
                </c:pt>
                <c:pt idx="2017">
                  <c:v>1.1765833343333825</c:v>
                </c:pt>
                <c:pt idx="2018">
                  <c:v>1.1771666676667158</c:v>
                </c:pt>
                <c:pt idx="2019">
                  <c:v>1.1777500010000492</c:v>
                </c:pt>
                <c:pt idx="2020">
                  <c:v>1.1783333343333826</c:v>
                </c:pt>
                <c:pt idx="2021">
                  <c:v>1.178916667666716</c:v>
                </c:pt>
                <c:pt idx="2022">
                  <c:v>1.1795000010000494</c:v>
                </c:pt>
                <c:pt idx="2023">
                  <c:v>1.1800833343333827</c:v>
                </c:pt>
                <c:pt idx="2024">
                  <c:v>1.1806666676667161</c:v>
                </c:pt>
                <c:pt idx="2025">
                  <c:v>1.1812500010000495</c:v>
                </c:pt>
                <c:pt idx="2026">
                  <c:v>1.1818333343333829</c:v>
                </c:pt>
                <c:pt idx="2027">
                  <c:v>1.1824166676667163</c:v>
                </c:pt>
                <c:pt idx="2028">
                  <c:v>1.1830000010000497</c:v>
                </c:pt>
                <c:pt idx="2029">
                  <c:v>1.183583334333383</c:v>
                </c:pt>
                <c:pt idx="2030">
                  <c:v>1.1841666676667164</c:v>
                </c:pt>
                <c:pt idx="2031">
                  <c:v>1.1847500010000498</c:v>
                </c:pt>
                <c:pt idx="2032">
                  <c:v>1.1853333343333832</c:v>
                </c:pt>
                <c:pt idx="2033">
                  <c:v>1.1859166676667166</c:v>
                </c:pt>
                <c:pt idx="2034">
                  <c:v>1.1865000010000499</c:v>
                </c:pt>
                <c:pt idx="2035">
                  <c:v>1.1870833343333833</c:v>
                </c:pt>
                <c:pt idx="2036">
                  <c:v>1.1876666676667167</c:v>
                </c:pt>
                <c:pt idx="2037">
                  <c:v>1.1882500010000501</c:v>
                </c:pt>
                <c:pt idx="2038">
                  <c:v>1.1888333343333835</c:v>
                </c:pt>
                <c:pt idx="2039">
                  <c:v>1.1894166676667168</c:v>
                </c:pt>
                <c:pt idx="2040">
                  <c:v>1.1900000010000502</c:v>
                </c:pt>
                <c:pt idx="2041">
                  <c:v>1.1905833343333836</c:v>
                </c:pt>
                <c:pt idx="2042">
                  <c:v>1.191166667666717</c:v>
                </c:pt>
                <c:pt idx="2043">
                  <c:v>1.1917500010000504</c:v>
                </c:pt>
                <c:pt idx="2044">
                  <c:v>1.1923333343333837</c:v>
                </c:pt>
                <c:pt idx="2045">
                  <c:v>1.1929166676667171</c:v>
                </c:pt>
                <c:pt idx="2046">
                  <c:v>1.1935000010000505</c:v>
                </c:pt>
                <c:pt idx="2047">
                  <c:v>1.1940833343333839</c:v>
                </c:pt>
                <c:pt idx="2048">
                  <c:v>1.1946666676667173</c:v>
                </c:pt>
                <c:pt idx="2049">
                  <c:v>1.1952500010000506</c:v>
                </c:pt>
                <c:pt idx="2050">
                  <c:v>1.195833334333384</c:v>
                </c:pt>
                <c:pt idx="2051">
                  <c:v>1.1964166676667174</c:v>
                </c:pt>
                <c:pt idx="2052">
                  <c:v>1.1970000010000508</c:v>
                </c:pt>
                <c:pt idx="2053">
                  <c:v>1.1975833343333842</c:v>
                </c:pt>
                <c:pt idx="2054">
                  <c:v>1.1981666676667175</c:v>
                </c:pt>
                <c:pt idx="2055">
                  <c:v>1.1987500010000509</c:v>
                </c:pt>
                <c:pt idx="2056">
                  <c:v>1.1993333343333843</c:v>
                </c:pt>
                <c:pt idx="2057">
                  <c:v>1.1999166676667177</c:v>
                </c:pt>
                <c:pt idx="2058">
                  <c:v>1.2005000010000511</c:v>
                </c:pt>
                <c:pt idx="2059">
                  <c:v>1.2010833343333844</c:v>
                </c:pt>
                <c:pt idx="2060">
                  <c:v>1.2016666676667178</c:v>
                </c:pt>
                <c:pt idx="2061">
                  <c:v>1.2022500010000512</c:v>
                </c:pt>
                <c:pt idx="2062">
                  <c:v>1.2028333343333846</c:v>
                </c:pt>
                <c:pt idx="2063">
                  <c:v>1.203416667666718</c:v>
                </c:pt>
                <c:pt idx="2064">
                  <c:v>1.2040000010000513</c:v>
                </c:pt>
                <c:pt idx="2065">
                  <c:v>1.2045833343333847</c:v>
                </c:pt>
                <c:pt idx="2066">
                  <c:v>1.2051666676667181</c:v>
                </c:pt>
                <c:pt idx="2067">
                  <c:v>1.2057500010000515</c:v>
                </c:pt>
                <c:pt idx="2068">
                  <c:v>1.2063333343333849</c:v>
                </c:pt>
                <c:pt idx="2069">
                  <c:v>1.2069166676667182</c:v>
                </c:pt>
                <c:pt idx="2070">
                  <c:v>1.2075000010000516</c:v>
                </c:pt>
                <c:pt idx="2071">
                  <c:v>1.208083334333385</c:v>
                </c:pt>
                <c:pt idx="2072">
                  <c:v>1.2086666676667184</c:v>
                </c:pt>
                <c:pt idx="2073">
                  <c:v>1.2092500010000518</c:v>
                </c:pt>
                <c:pt idx="2074">
                  <c:v>1.2098333343333851</c:v>
                </c:pt>
                <c:pt idx="2075">
                  <c:v>1.2104166676667185</c:v>
                </c:pt>
                <c:pt idx="2076">
                  <c:v>1.2110000010000519</c:v>
                </c:pt>
                <c:pt idx="2077">
                  <c:v>1.2115833343333853</c:v>
                </c:pt>
                <c:pt idx="2078">
                  <c:v>1.2121666676667187</c:v>
                </c:pt>
                <c:pt idx="2079">
                  <c:v>1.212750001000052</c:v>
                </c:pt>
                <c:pt idx="2080">
                  <c:v>1.2133333343333854</c:v>
                </c:pt>
                <c:pt idx="2081">
                  <c:v>1.2139166676667188</c:v>
                </c:pt>
                <c:pt idx="2082">
                  <c:v>1.2145000010000522</c:v>
                </c:pt>
                <c:pt idx="2083">
                  <c:v>1.2150833343333856</c:v>
                </c:pt>
                <c:pt idx="2084">
                  <c:v>1.2156666676667189</c:v>
                </c:pt>
                <c:pt idx="2085">
                  <c:v>1.2162500010000523</c:v>
                </c:pt>
                <c:pt idx="2086">
                  <c:v>1.2168333343333857</c:v>
                </c:pt>
                <c:pt idx="2087">
                  <c:v>1.2174166676667191</c:v>
                </c:pt>
                <c:pt idx="2088">
                  <c:v>1.2180000010000525</c:v>
                </c:pt>
                <c:pt idx="2089">
                  <c:v>1.2185833343333858</c:v>
                </c:pt>
                <c:pt idx="2090">
                  <c:v>1.2191666676667192</c:v>
                </c:pt>
                <c:pt idx="2091">
                  <c:v>1.2197500010000526</c:v>
                </c:pt>
                <c:pt idx="2092">
                  <c:v>1.220333334333386</c:v>
                </c:pt>
                <c:pt idx="2093">
                  <c:v>1.2209166676667194</c:v>
                </c:pt>
                <c:pt idx="2094">
                  <c:v>1.2215000010000527</c:v>
                </c:pt>
                <c:pt idx="2095">
                  <c:v>1.2220833343333861</c:v>
                </c:pt>
                <c:pt idx="2096">
                  <c:v>1.2226666676667195</c:v>
                </c:pt>
                <c:pt idx="2097">
                  <c:v>1.2232500010000529</c:v>
                </c:pt>
                <c:pt idx="2098">
                  <c:v>1.2238333343333863</c:v>
                </c:pt>
                <c:pt idx="2099">
                  <c:v>1.2244166676667196</c:v>
                </c:pt>
                <c:pt idx="2100">
                  <c:v>1.225000001000053</c:v>
                </c:pt>
                <c:pt idx="2101">
                  <c:v>1.2255833343333864</c:v>
                </c:pt>
                <c:pt idx="2102">
                  <c:v>1.2261666676667198</c:v>
                </c:pt>
                <c:pt idx="2103">
                  <c:v>1.2267500010000532</c:v>
                </c:pt>
                <c:pt idx="2104">
                  <c:v>1.2273333343333865</c:v>
                </c:pt>
                <c:pt idx="2105">
                  <c:v>1.2279166676667199</c:v>
                </c:pt>
                <c:pt idx="2106">
                  <c:v>1.2285000010000533</c:v>
                </c:pt>
                <c:pt idx="2107">
                  <c:v>1.2290833343333867</c:v>
                </c:pt>
                <c:pt idx="2108">
                  <c:v>1.2296666676667201</c:v>
                </c:pt>
                <c:pt idx="2109">
                  <c:v>1.2302500010000534</c:v>
                </c:pt>
                <c:pt idx="2110">
                  <c:v>1.2308333343333868</c:v>
                </c:pt>
                <c:pt idx="2111">
                  <c:v>1.2314166676667202</c:v>
                </c:pt>
                <c:pt idx="2112">
                  <c:v>1.2320000010000536</c:v>
                </c:pt>
                <c:pt idx="2113">
                  <c:v>1.232583334333387</c:v>
                </c:pt>
                <c:pt idx="2114">
                  <c:v>1.2331666676667203</c:v>
                </c:pt>
                <c:pt idx="2115">
                  <c:v>1.2337500010000537</c:v>
                </c:pt>
                <c:pt idx="2116">
                  <c:v>1.2343333343333871</c:v>
                </c:pt>
                <c:pt idx="2117">
                  <c:v>1.2349166676667205</c:v>
                </c:pt>
                <c:pt idx="2118">
                  <c:v>1.2355000010000539</c:v>
                </c:pt>
                <c:pt idx="2119">
                  <c:v>1.2360833343333872</c:v>
                </c:pt>
                <c:pt idx="2120">
                  <c:v>1.2366666676667206</c:v>
                </c:pt>
                <c:pt idx="2121">
                  <c:v>1.237250001000054</c:v>
                </c:pt>
                <c:pt idx="2122">
                  <c:v>1.2378333343333874</c:v>
                </c:pt>
                <c:pt idx="2123">
                  <c:v>1.2384166676667208</c:v>
                </c:pt>
                <c:pt idx="2124">
                  <c:v>1.2390000010000541</c:v>
                </c:pt>
                <c:pt idx="2125">
                  <c:v>1.2395833343333875</c:v>
                </c:pt>
                <c:pt idx="2126">
                  <c:v>1.2401666676667209</c:v>
                </c:pt>
                <c:pt idx="2127">
                  <c:v>1.2407500010000543</c:v>
                </c:pt>
                <c:pt idx="2128">
                  <c:v>1.2413333343333877</c:v>
                </c:pt>
                <c:pt idx="2129">
                  <c:v>1.241916667666721</c:v>
                </c:pt>
                <c:pt idx="2130">
                  <c:v>1.2425000010000544</c:v>
                </c:pt>
                <c:pt idx="2131">
                  <c:v>1.2430833343333878</c:v>
                </c:pt>
                <c:pt idx="2132">
                  <c:v>1.2436666676667212</c:v>
                </c:pt>
                <c:pt idx="2133">
                  <c:v>1.2442500010000546</c:v>
                </c:pt>
                <c:pt idx="2134">
                  <c:v>1.2448333343333879</c:v>
                </c:pt>
                <c:pt idx="2135">
                  <c:v>1.2454166676667213</c:v>
                </c:pt>
                <c:pt idx="2136">
                  <c:v>1.2460000010000547</c:v>
                </c:pt>
                <c:pt idx="2137">
                  <c:v>1.2465833343333881</c:v>
                </c:pt>
                <c:pt idx="2138">
                  <c:v>1.2471666676667215</c:v>
                </c:pt>
                <c:pt idx="2139">
                  <c:v>1.2477500010000548</c:v>
                </c:pt>
                <c:pt idx="2140">
                  <c:v>1.2483333343333882</c:v>
                </c:pt>
                <c:pt idx="2141">
                  <c:v>1.2489166676667216</c:v>
                </c:pt>
                <c:pt idx="2142">
                  <c:v>1.249500001000055</c:v>
                </c:pt>
                <c:pt idx="2143">
                  <c:v>1.2500833343333884</c:v>
                </c:pt>
                <c:pt idx="2144">
                  <c:v>1.2506666676667217</c:v>
                </c:pt>
                <c:pt idx="2145">
                  <c:v>1.2512500010000551</c:v>
                </c:pt>
                <c:pt idx="2146">
                  <c:v>1.2518333343333885</c:v>
                </c:pt>
                <c:pt idx="2147">
                  <c:v>1.2524166676667219</c:v>
                </c:pt>
                <c:pt idx="2148">
                  <c:v>1.2530000010000553</c:v>
                </c:pt>
                <c:pt idx="2149">
                  <c:v>1.2535833343333886</c:v>
                </c:pt>
                <c:pt idx="2150">
                  <c:v>1.254166667666722</c:v>
                </c:pt>
                <c:pt idx="2151">
                  <c:v>1.2547500010000554</c:v>
                </c:pt>
                <c:pt idx="2152">
                  <c:v>1.2553333343333888</c:v>
                </c:pt>
                <c:pt idx="2153">
                  <c:v>1.2559166676667222</c:v>
                </c:pt>
                <c:pt idx="2154">
                  <c:v>1.2565000010000555</c:v>
                </c:pt>
                <c:pt idx="2155">
                  <c:v>1.2570833343333889</c:v>
                </c:pt>
                <c:pt idx="2156">
                  <c:v>1.2576666676667223</c:v>
                </c:pt>
                <c:pt idx="2157">
                  <c:v>1.2582500010000557</c:v>
                </c:pt>
                <c:pt idx="2158">
                  <c:v>1.2588333343333891</c:v>
                </c:pt>
                <c:pt idx="2159">
                  <c:v>1.2594166676667224</c:v>
                </c:pt>
                <c:pt idx="2160">
                  <c:v>1.2600000010000558</c:v>
                </c:pt>
                <c:pt idx="2161">
                  <c:v>1.2605833343333892</c:v>
                </c:pt>
                <c:pt idx="2162">
                  <c:v>1.2611666676667226</c:v>
                </c:pt>
                <c:pt idx="2163">
                  <c:v>1.261750001000056</c:v>
                </c:pt>
                <c:pt idx="2164">
                  <c:v>1.2623333343333893</c:v>
                </c:pt>
                <c:pt idx="2165">
                  <c:v>1.2629166676667227</c:v>
                </c:pt>
                <c:pt idx="2166">
                  <c:v>1.2635000010000561</c:v>
                </c:pt>
                <c:pt idx="2167">
                  <c:v>1.2640833343333895</c:v>
                </c:pt>
                <c:pt idx="2168">
                  <c:v>1.2646666676667229</c:v>
                </c:pt>
                <c:pt idx="2169">
                  <c:v>1.2652500010000562</c:v>
                </c:pt>
                <c:pt idx="2170">
                  <c:v>1.2658333343333896</c:v>
                </c:pt>
                <c:pt idx="2171">
                  <c:v>1.266416667666723</c:v>
                </c:pt>
                <c:pt idx="2172">
                  <c:v>1.2670000010000564</c:v>
                </c:pt>
                <c:pt idx="2173">
                  <c:v>1.2675833343333898</c:v>
                </c:pt>
                <c:pt idx="2174">
                  <c:v>1.2681666676667231</c:v>
                </c:pt>
                <c:pt idx="2175">
                  <c:v>1.2687500010000565</c:v>
                </c:pt>
                <c:pt idx="2176">
                  <c:v>1.2693333343333899</c:v>
                </c:pt>
                <c:pt idx="2177">
                  <c:v>1.2699166676667233</c:v>
                </c:pt>
                <c:pt idx="2178">
                  <c:v>1.2705000010000567</c:v>
                </c:pt>
                <c:pt idx="2179">
                  <c:v>1.27108333433339</c:v>
                </c:pt>
                <c:pt idx="2180">
                  <c:v>1.2716666676667234</c:v>
                </c:pt>
                <c:pt idx="2181">
                  <c:v>1.2722500010000568</c:v>
                </c:pt>
                <c:pt idx="2182">
                  <c:v>1.2728333343333902</c:v>
                </c:pt>
                <c:pt idx="2183">
                  <c:v>1.2734166676667236</c:v>
                </c:pt>
                <c:pt idx="2184">
                  <c:v>1.2740000010000569</c:v>
                </c:pt>
                <c:pt idx="2185">
                  <c:v>1.2745833343333903</c:v>
                </c:pt>
                <c:pt idx="2186">
                  <c:v>1.2751666676667237</c:v>
                </c:pt>
                <c:pt idx="2187">
                  <c:v>1.2757500010000571</c:v>
                </c:pt>
                <c:pt idx="2188">
                  <c:v>1.2763333343333905</c:v>
                </c:pt>
                <c:pt idx="2189">
                  <c:v>1.2769166676667238</c:v>
                </c:pt>
                <c:pt idx="2190">
                  <c:v>1.2775000010000572</c:v>
                </c:pt>
                <c:pt idx="2191">
                  <c:v>1.2780833343333906</c:v>
                </c:pt>
                <c:pt idx="2192">
                  <c:v>1.278666667666724</c:v>
                </c:pt>
                <c:pt idx="2193">
                  <c:v>1.2792500010000574</c:v>
                </c:pt>
                <c:pt idx="2194">
                  <c:v>1.2798333343333907</c:v>
                </c:pt>
                <c:pt idx="2195">
                  <c:v>1.2804166676667241</c:v>
                </c:pt>
                <c:pt idx="2196">
                  <c:v>1.2810000010000575</c:v>
                </c:pt>
                <c:pt idx="2197">
                  <c:v>1.2815833343333909</c:v>
                </c:pt>
                <c:pt idx="2198">
                  <c:v>1.2821666676667243</c:v>
                </c:pt>
                <c:pt idx="2199">
                  <c:v>1.2827500010000576</c:v>
                </c:pt>
                <c:pt idx="2200">
                  <c:v>1.283333334333391</c:v>
                </c:pt>
                <c:pt idx="2201">
                  <c:v>1.2839166676667244</c:v>
                </c:pt>
                <c:pt idx="2202">
                  <c:v>1.2845000010000578</c:v>
                </c:pt>
                <c:pt idx="2203">
                  <c:v>1.2850833343333912</c:v>
                </c:pt>
                <c:pt idx="2204">
                  <c:v>1.2856666676667245</c:v>
                </c:pt>
                <c:pt idx="2205">
                  <c:v>1.2862500010000579</c:v>
                </c:pt>
                <c:pt idx="2206">
                  <c:v>1.2868333343333913</c:v>
                </c:pt>
                <c:pt idx="2207">
                  <c:v>1.2874166676667247</c:v>
                </c:pt>
                <c:pt idx="2208">
                  <c:v>1.2880000010000581</c:v>
                </c:pt>
                <c:pt idx="2209">
                  <c:v>1.2885833343333915</c:v>
                </c:pt>
                <c:pt idx="2210">
                  <c:v>1.2891666676667248</c:v>
                </c:pt>
                <c:pt idx="2211">
                  <c:v>1.2897500010000582</c:v>
                </c:pt>
                <c:pt idx="2212">
                  <c:v>1.2903333343333916</c:v>
                </c:pt>
                <c:pt idx="2213">
                  <c:v>1.290916667666725</c:v>
                </c:pt>
                <c:pt idx="2214">
                  <c:v>1.2915000010000584</c:v>
                </c:pt>
                <c:pt idx="2215">
                  <c:v>1.2920833343333917</c:v>
                </c:pt>
                <c:pt idx="2216">
                  <c:v>1.2926666676667251</c:v>
                </c:pt>
                <c:pt idx="2217">
                  <c:v>1.2932500010000585</c:v>
                </c:pt>
                <c:pt idx="2218">
                  <c:v>1.2938333343333919</c:v>
                </c:pt>
                <c:pt idx="2219">
                  <c:v>1.2944166676667253</c:v>
                </c:pt>
                <c:pt idx="2220">
                  <c:v>1.2950000010000586</c:v>
                </c:pt>
                <c:pt idx="2221">
                  <c:v>1.295583334333392</c:v>
                </c:pt>
                <c:pt idx="2222">
                  <c:v>1.2961666676667254</c:v>
                </c:pt>
                <c:pt idx="2223">
                  <c:v>1.2967500010000588</c:v>
                </c:pt>
                <c:pt idx="2224">
                  <c:v>1.2973333343333922</c:v>
                </c:pt>
                <c:pt idx="2225">
                  <c:v>1.2979166676667255</c:v>
                </c:pt>
                <c:pt idx="2226">
                  <c:v>1.2985000010000589</c:v>
                </c:pt>
                <c:pt idx="2227">
                  <c:v>1.2990833343333923</c:v>
                </c:pt>
                <c:pt idx="2228">
                  <c:v>1.2996666676667257</c:v>
                </c:pt>
                <c:pt idx="2229">
                  <c:v>1.3002500010000591</c:v>
                </c:pt>
                <c:pt idx="2230">
                  <c:v>1.3008333343333924</c:v>
                </c:pt>
                <c:pt idx="2231">
                  <c:v>1.3014166676667258</c:v>
                </c:pt>
                <c:pt idx="2232">
                  <c:v>1.3020000010000592</c:v>
                </c:pt>
                <c:pt idx="2233">
                  <c:v>1.3025833343333926</c:v>
                </c:pt>
                <c:pt idx="2234">
                  <c:v>1.303166667666726</c:v>
                </c:pt>
                <c:pt idx="2235">
                  <c:v>1.3037500010000593</c:v>
                </c:pt>
                <c:pt idx="2236">
                  <c:v>1.3043333343333927</c:v>
                </c:pt>
                <c:pt idx="2237">
                  <c:v>1.3049166676667261</c:v>
                </c:pt>
                <c:pt idx="2238">
                  <c:v>1.3055000010000595</c:v>
                </c:pt>
                <c:pt idx="2239">
                  <c:v>1.3060833343333929</c:v>
                </c:pt>
                <c:pt idx="2240">
                  <c:v>1.3066666676667262</c:v>
                </c:pt>
                <c:pt idx="2241">
                  <c:v>1.3072500010000596</c:v>
                </c:pt>
                <c:pt idx="2242">
                  <c:v>1.307833334333393</c:v>
                </c:pt>
                <c:pt idx="2243">
                  <c:v>1.3084166676667264</c:v>
                </c:pt>
                <c:pt idx="2244">
                  <c:v>1.3090000010000598</c:v>
                </c:pt>
                <c:pt idx="2245">
                  <c:v>1.3095833343333931</c:v>
                </c:pt>
                <c:pt idx="2246">
                  <c:v>1.3101666676667265</c:v>
                </c:pt>
                <c:pt idx="2247">
                  <c:v>1.3107500010000599</c:v>
                </c:pt>
                <c:pt idx="2248">
                  <c:v>1.3113333343333933</c:v>
                </c:pt>
                <c:pt idx="2249">
                  <c:v>1.3119166676667267</c:v>
                </c:pt>
                <c:pt idx="2250">
                  <c:v>1.31250000100006</c:v>
                </c:pt>
                <c:pt idx="2251">
                  <c:v>1.3130833343333934</c:v>
                </c:pt>
                <c:pt idx="2252">
                  <c:v>1.3136666676667268</c:v>
                </c:pt>
                <c:pt idx="2253">
                  <c:v>1.3142500010000602</c:v>
                </c:pt>
                <c:pt idx="2254">
                  <c:v>1.3148333343333936</c:v>
                </c:pt>
                <c:pt idx="2255">
                  <c:v>1.3154166676667269</c:v>
                </c:pt>
                <c:pt idx="2256">
                  <c:v>1.3160000010000603</c:v>
                </c:pt>
                <c:pt idx="2257">
                  <c:v>1.3165833343333937</c:v>
                </c:pt>
                <c:pt idx="2258">
                  <c:v>1.3171666676667271</c:v>
                </c:pt>
                <c:pt idx="2259">
                  <c:v>1.3177500010000605</c:v>
                </c:pt>
                <c:pt idx="2260">
                  <c:v>1.3183333343333938</c:v>
                </c:pt>
                <c:pt idx="2261">
                  <c:v>1.3189166676667272</c:v>
                </c:pt>
                <c:pt idx="2262">
                  <c:v>1.3195000010000606</c:v>
                </c:pt>
                <c:pt idx="2263">
                  <c:v>1.320083334333394</c:v>
                </c:pt>
                <c:pt idx="2264">
                  <c:v>1.3206666676667274</c:v>
                </c:pt>
                <c:pt idx="2265">
                  <c:v>1.3212500010000607</c:v>
                </c:pt>
                <c:pt idx="2266">
                  <c:v>1.3218333343333941</c:v>
                </c:pt>
                <c:pt idx="2267">
                  <c:v>1.3224166676667275</c:v>
                </c:pt>
                <c:pt idx="2268">
                  <c:v>1.3230000010000609</c:v>
                </c:pt>
                <c:pt idx="2269">
                  <c:v>1.3235833343333943</c:v>
                </c:pt>
                <c:pt idx="2270">
                  <c:v>1.3241666676667276</c:v>
                </c:pt>
                <c:pt idx="2271">
                  <c:v>1.324750001000061</c:v>
                </c:pt>
                <c:pt idx="2272">
                  <c:v>1.3253333343333944</c:v>
                </c:pt>
                <c:pt idx="2273">
                  <c:v>1.3259166676667278</c:v>
                </c:pt>
                <c:pt idx="2274">
                  <c:v>1.3265000010000612</c:v>
                </c:pt>
                <c:pt idx="2275">
                  <c:v>1.3270833343333945</c:v>
                </c:pt>
                <c:pt idx="2276">
                  <c:v>1.3276666676667279</c:v>
                </c:pt>
                <c:pt idx="2277">
                  <c:v>1.3282500010000613</c:v>
                </c:pt>
                <c:pt idx="2278">
                  <c:v>1.3288333343333947</c:v>
                </c:pt>
                <c:pt idx="2279">
                  <c:v>1.3294166676667281</c:v>
                </c:pt>
                <c:pt idx="2280">
                  <c:v>1.3300000010000614</c:v>
                </c:pt>
                <c:pt idx="2281">
                  <c:v>1.3305833343333948</c:v>
                </c:pt>
                <c:pt idx="2282">
                  <c:v>1.3311666676667282</c:v>
                </c:pt>
                <c:pt idx="2283">
                  <c:v>1.3317500010000616</c:v>
                </c:pt>
                <c:pt idx="2284">
                  <c:v>1.332333334333395</c:v>
                </c:pt>
                <c:pt idx="2285">
                  <c:v>1.3329166676667283</c:v>
                </c:pt>
                <c:pt idx="2286">
                  <c:v>1.3335000010000617</c:v>
                </c:pt>
                <c:pt idx="2287">
                  <c:v>1.3340833343333951</c:v>
                </c:pt>
                <c:pt idx="2288">
                  <c:v>1.3346666676667285</c:v>
                </c:pt>
                <c:pt idx="2289">
                  <c:v>1.3352500010000619</c:v>
                </c:pt>
                <c:pt idx="2290">
                  <c:v>1.3358333343333952</c:v>
                </c:pt>
                <c:pt idx="2291">
                  <c:v>1.3364166676667286</c:v>
                </c:pt>
                <c:pt idx="2292">
                  <c:v>1.337000001000062</c:v>
                </c:pt>
                <c:pt idx="2293">
                  <c:v>1.3375833343333954</c:v>
                </c:pt>
                <c:pt idx="2294">
                  <c:v>1.3381666676667288</c:v>
                </c:pt>
                <c:pt idx="2295">
                  <c:v>1.3387500010000621</c:v>
                </c:pt>
                <c:pt idx="2296">
                  <c:v>1.3393333343333955</c:v>
                </c:pt>
                <c:pt idx="2297">
                  <c:v>1.3399166676667289</c:v>
                </c:pt>
                <c:pt idx="2298">
                  <c:v>1.3405000010000623</c:v>
                </c:pt>
                <c:pt idx="2299">
                  <c:v>1.3410833343333957</c:v>
                </c:pt>
                <c:pt idx="2300">
                  <c:v>1.341666667666729</c:v>
                </c:pt>
                <c:pt idx="2301">
                  <c:v>1.3422500010000624</c:v>
                </c:pt>
                <c:pt idx="2302">
                  <c:v>1.3428333343333958</c:v>
                </c:pt>
                <c:pt idx="2303">
                  <c:v>1.3434166676667292</c:v>
                </c:pt>
                <c:pt idx="2304">
                  <c:v>1.3440000010000626</c:v>
                </c:pt>
                <c:pt idx="2305">
                  <c:v>1.3445833343333959</c:v>
                </c:pt>
                <c:pt idx="2306">
                  <c:v>1.3451666676667293</c:v>
                </c:pt>
                <c:pt idx="2307">
                  <c:v>1.3457500010000627</c:v>
                </c:pt>
                <c:pt idx="2308">
                  <c:v>1.3463333343333961</c:v>
                </c:pt>
                <c:pt idx="2309">
                  <c:v>1.3469166676667295</c:v>
                </c:pt>
                <c:pt idx="2310">
                  <c:v>1.3475000010000628</c:v>
                </c:pt>
                <c:pt idx="2311">
                  <c:v>1.3480833343333962</c:v>
                </c:pt>
                <c:pt idx="2312">
                  <c:v>1.3486666676667296</c:v>
                </c:pt>
                <c:pt idx="2313">
                  <c:v>1.349250001000063</c:v>
                </c:pt>
                <c:pt idx="2314">
                  <c:v>1.3498333343333964</c:v>
                </c:pt>
                <c:pt idx="2315">
                  <c:v>1.3504166676667297</c:v>
                </c:pt>
                <c:pt idx="2316">
                  <c:v>1.3510000010000631</c:v>
                </c:pt>
                <c:pt idx="2317">
                  <c:v>1.3515833343333965</c:v>
                </c:pt>
                <c:pt idx="2318">
                  <c:v>1.3521666676667299</c:v>
                </c:pt>
                <c:pt idx="2319">
                  <c:v>1.3527500010000633</c:v>
                </c:pt>
                <c:pt idx="2320">
                  <c:v>1.3533333343333966</c:v>
                </c:pt>
                <c:pt idx="2321">
                  <c:v>1.35391666766673</c:v>
                </c:pt>
                <c:pt idx="2322">
                  <c:v>1.3545000010000634</c:v>
                </c:pt>
                <c:pt idx="2323">
                  <c:v>1.3550833343333968</c:v>
                </c:pt>
                <c:pt idx="2324">
                  <c:v>1.3556666676667302</c:v>
                </c:pt>
                <c:pt idx="2325">
                  <c:v>1.3562500010000635</c:v>
                </c:pt>
                <c:pt idx="2326">
                  <c:v>1.3568333343333969</c:v>
                </c:pt>
                <c:pt idx="2327">
                  <c:v>1.3574166676667303</c:v>
                </c:pt>
                <c:pt idx="2328">
                  <c:v>1.3580000010000637</c:v>
                </c:pt>
                <c:pt idx="2329">
                  <c:v>1.3585833343333971</c:v>
                </c:pt>
                <c:pt idx="2330">
                  <c:v>1.3591666676667304</c:v>
                </c:pt>
                <c:pt idx="2331">
                  <c:v>1.3597500010000638</c:v>
                </c:pt>
                <c:pt idx="2332">
                  <c:v>1.3603333343333972</c:v>
                </c:pt>
                <c:pt idx="2333">
                  <c:v>1.3609166676667306</c:v>
                </c:pt>
                <c:pt idx="2334">
                  <c:v>1.361500001000064</c:v>
                </c:pt>
                <c:pt idx="2335">
                  <c:v>1.3620833343333973</c:v>
                </c:pt>
                <c:pt idx="2336">
                  <c:v>1.3626666676667307</c:v>
                </c:pt>
                <c:pt idx="2337">
                  <c:v>1.3632500010000641</c:v>
                </c:pt>
                <c:pt idx="2338">
                  <c:v>1.3638333343333975</c:v>
                </c:pt>
                <c:pt idx="2339">
                  <c:v>1.3644166676667309</c:v>
                </c:pt>
                <c:pt idx="2340">
                  <c:v>1.3650000010000642</c:v>
                </c:pt>
                <c:pt idx="2341">
                  <c:v>1.3655833343333976</c:v>
                </c:pt>
                <c:pt idx="2342">
                  <c:v>1.366166667666731</c:v>
                </c:pt>
                <c:pt idx="2343">
                  <c:v>1.3667500010000644</c:v>
                </c:pt>
                <c:pt idx="2344">
                  <c:v>1.3673333343333978</c:v>
                </c:pt>
                <c:pt idx="2345">
                  <c:v>1.3679166676667311</c:v>
                </c:pt>
                <c:pt idx="2346">
                  <c:v>1.3685000010000645</c:v>
                </c:pt>
                <c:pt idx="2347">
                  <c:v>1.3690833343333979</c:v>
                </c:pt>
                <c:pt idx="2348">
                  <c:v>1.3696666676667313</c:v>
                </c:pt>
                <c:pt idx="2349">
                  <c:v>1.3702500010000647</c:v>
                </c:pt>
                <c:pt idx="2350">
                  <c:v>1.370833334333398</c:v>
                </c:pt>
                <c:pt idx="2351">
                  <c:v>1.3714166676667314</c:v>
                </c:pt>
                <c:pt idx="2352">
                  <c:v>1.3720000010000648</c:v>
                </c:pt>
                <c:pt idx="2353">
                  <c:v>1.3725833343333982</c:v>
                </c:pt>
                <c:pt idx="2354">
                  <c:v>1.3731666676667316</c:v>
                </c:pt>
                <c:pt idx="2355">
                  <c:v>1.3737500010000649</c:v>
                </c:pt>
                <c:pt idx="2356">
                  <c:v>1.3743333343333983</c:v>
                </c:pt>
                <c:pt idx="2357">
                  <c:v>1.3749166676667317</c:v>
                </c:pt>
                <c:pt idx="2358">
                  <c:v>1.3755000010000651</c:v>
                </c:pt>
                <c:pt idx="2359">
                  <c:v>1.3760833343333985</c:v>
                </c:pt>
                <c:pt idx="2360">
                  <c:v>1.3766666676667318</c:v>
                </c:pt>
                <c:pt idx="2361">
                  <c:v>1.3772500010000652</c:v>
                </c:pt>
                <c:pt idx="2362">
                  <c:v>1.3778333343333986</c:v>
                </c:pt>
                <c:pt idx="2363">
                  <c:v>1.378416667666732</c:v>
                </c:pt>
                <c:pt idx="2364">
                  <c:v>1.3790000010000654</c:v>
                </c:pt>
                <c:pt idx="2365">
                  <c:v>1.3795833343333987</c:v>
                </c:pt>
                <c:pt idx="2366">
                  <c:v>1.3801666676667321</c:v>
                </c:pt>
                <c:pt idx="2367">
                  <c:v>1.3807500010000655</c:v>
                </c:pt>
                <c:pt idx="2368">
                  <c:v>1.3813333343333989</c:v>
                </c:pt>
                <c:pt idx="2369">
                  <c:v>1.3819166676667323</c:v>
                </c:pt>
                <c:pt idx="2370">
                  <c:v>1.3825000010000656</c:v>
                </c:pt>
                <c:pt idx="2371">
                  <c:v>1.383083334333399</c:v>
                </c:pt>
                <c:pt idx="2372">
                  <c:v>1.3836666676667324</c:v>
                </c:pt>
                <c:pt idx="2373">
                  <c:v>1.3842500010000658</c:v>
                </c:pt>
                <c:pt idx="2374">
                  <c:v>1.3848333343333992</c:v>
                </c:pt>
                <c:pt idx="2375">
                  <c:v>1.3854166676667325</c:v>
                </c:pt>
                <c:pt idx="2376">
                  <c:v>1.3860000010000659</c:v>
                </c:pt>
                <c:pt idx="2377">
                  <c:v>1.3865833343333993</c:v>
                </c:pt>
                <c:pt idx="2378">
                  <c:v>1.3871666676667327</c:v>
                </c:pt>
                <c:pt idx="2379">
                  <c:v>1.3877500010000661</c:v>
                </c:pt>
                <c:pt idx="2380">
                  <c:v>1.3883333343333994</c:v>
                </c:pt>
                <c:pt idx="2381">
                  <c:v>1.3889166676667328</c:v>
                </c:pt>
                <c:pt idx="2382">
                  <c:v>1.3895000010000662</c:v>
                </c:pt>
                <c:pt idx="2383">
                  <c:v>1.3900833343333996</c:v>
                </c:pt>
                <c:pt idx="2384">
                  <c:v>1.390666667666733</c:v>
                </c:pt>
                <c:pt idx="2385">
                  <c:v>1.3912500010000663</c:v>
                </c:pt>
                <c:pt idx="2386">
                  <c:v>1.3918333343333997</c:v>
                </c:pt>
                <c:pt idx="2387">
                  <c:v>1.3924166676667331</c:v>
                </c:pt>
                <c:pt idx="2388">
                  <c:v>1.3930000010000665</c:v>
                </c:pt>
                <c:pt idx="2389">
                  <c:v>1.3935833343333999</c:v>
                </c:pt>
                <c:pt idx="2390">
                  <c:v>1.3941666676667333</c:v>
                </c:pt>
                <c:pt idx="2391">
                  <c:v>1.3947500010000666</c:v>
                </c:pt>
                <c:pt idx="2392">
                  <c:v>1.3953333343334</c:v>
                </c:pt>
                <c:pt idx="2393">
                  <c:v>1.3959166676667334</c:v>
                </c:pt>
                <c:pt idx="2394">
                  <c:v>1.3965000010000668</c:v>
                </c:pt>
                <c:pt idx="2395">
                  <c:v>1.3970833343334002</c:v>
                </c:pt>
                <c:pt idx="2396">
                  <c:v>1.3976666676667335</c:v>
                </c:pt>
                <c:pt idx="2397">
                  <c:v>1.3982500010000669</c:v>
                </c:pt>
                <c:pt idx="2398">
                  <c:v>1.3988333343334003</c:v>
                </c:pt>
                <c:pt idx="2399">
                  <c:v>1.3994166676667337</c:v>
                </c:pt>
                <c:pt idx="2400">
                  <c:v>1.4000000010000671</c:v>
                </c:pt>
                <c:pt idx="2401">
                  <c:v>1.4005833343334004</c:v>
                </c:pt>
                <c:pt idx="2402">
                  <c:v>1.4011666676667338</c:v>
                </c:pt>
                <c:pt idx="2403">
                  <c:v>1.4017500010000672</c:v>
                </c:pt>
                <c:pt idx="2404">
                  <c:v>1.4023333343334006</c:v>
                </c:pt>
                <c:pt idx="2405">
                  <c:v>1.402916667666734</c:v>
                </c:pt>
                <c:pt idx="2406">
                  <c:v>1.4035000010000673</c:v>
                </c:pt>
                <c:pt idx="2407">
                  <c:v>1.4040833343334007</c:v>
                </c:pt>
                <c:pt idx="2408">
                  <c:v>1.4046666676667341</c:v>
                </c:pt>
                <c:pt idx="2409">
                  <c:v>1.4052500010000675</c:v>
                </c:pt>
                <c:pt idx="2410">
                  <c:v>1.4058333343334009</c:v>
                </c:pt>
                <c:pt idx="2411">
                  <c:v>1.4064166676667342</c:v>
                </c:pt>
                <c:pt idx="2412">
                  <c:v>1.4070000010000676</c:v>
                </c:pt>
                <c:pt idx="2413">
                  <c:v>1.407583334333401</c:v>
                </c:pt>
                <c:pt idx="2414">
                  <c:v>1.4081666676667344</c:v>
                </c:pt>
                <c:pt idx="2415">
                  <c:v>1.4087500010000678</c:v>
                </c:pt>
                <c:pt idx="2416">
                  <c:v>1.4093333343334011</c:v>
                </c:pt>
                <c:pt idx="2417">
                  <c:v>1.4099166676667345</c:v>
                </c:pt>
                <c:pt idx="2418">
                  <c:v>1.4105000010000679</c:v>
                </c:pt>
                <c:pt idx="2419">
                  <c:v>1.4110833343334013</c:v>
                </c:pt>
                <c:pt idx="2420">
                  <c:v>1.4116666676667347</c:v>
                </c:pt>
                <c:pt idx="2421">
                  <c:v>1.412250001000068</c:v>
                </c:pt>
                <c:pt idx="2422">
                  <c:v>1.4128333343334014</c:v>
                </c:pt>
                <c:pt idx="2423">
                  <c:v>1.4134166676667348</c:v>
                </c:pt>
                <c:pt idx="2424">
                  <c:v>1.4140000010000682</c:v>
                </c:pt>
                <c:pt idx="2425">
                  <c:v>1.4145833343334016</c:v>
                </c:pt>
                <c:pt idx="2426">
                  <c:v>1.4151666676667349</c:v>
                </c:pt>
                <c:pt idx="2427">
                  <c:v>1.4157500010000683</c:v>
                </c:pt>
                <c:pt idx="2428">
                  <c:v>1.4163333343334017</c:v>
                </c:pt>
                <c:pt idx="2429">
                  <c:v>1.4169166676667351</c:v>
                </c:pt>
                <c:pt idx="2430">
                  <c:v>1.4175000010000685</c:v>
                </c:pt>
                <c:pt idx="2431">
                  <c:v>1.4180833343334018</c:v>
                </c:pt>
                <c:pt idx="2432">
                  <c:v>1.4186666676667352</c:v>
                </c:pt>
                <c:pt idx="2433">
                  <c:v>1.4192500010000686</c:v>
                </c:pt>
                <c:pt idx="2434">
                  <c:v>1.419833334333402</c:v>
                </c:pt>
                <c:pt idx="2435">
                  <c:v>1.4204166676667354</c:v>
                </c:pt>
                <c:pt idx="2436">
                  <c:v>1.4210000010000687</c:v>
                </c:pt>
                <c:pt idx="2437">
                  <c:v>1.4215833343334021</c:v>
                </c:pt>
                <c:pt idx="2438">
                  <c:v>1.4221666676667355</c:v>
                </c:pt>
                <c:pt idx="2439">
                  <c:v>1.4227500010000689</c:v>
                </c:pt>
                <c:pt idx="2440">
                  <c:v>1.4233333343334023</c:v>
                </c:pt>
                <c:pt idx="2441">
                  <c:v>1.4239166676667356</c:v>
                </c:pt>
                <c:pt idx="2442">
                  <c:v>1.424500001000069</c:v>
                </c:pt>
                <c:pt idx="2443">
                  <c:v>1.4250833343334024</c:v>
                </c:pt>
                <c:pt idx="2444">
                  <c:v>1.4256666676667358</c:v>
                </c:pt>
                <c:pt idx="2445">
                  <c:v>1.4262500010000692</c:v>
                </c:pt>
                <c:pt idx="2446">
                  <c:v>1.4268333343334025</c:v>
                </c:pt>
                <c:pt idx="2447">
                  <c:v>1.4274166676667359</c:v>
                </c:pt>
                <c:pt idx="2448">
                  <c:v>1.4280000010000693</c:v>
                </c:pt>
                <c:pt idx="2449">
                  <c:v>1.4285833343334027</c:v>
                </c:pt>
                <c:pt idx="2450">
                  <c:v>1.4291666676667361</c:v>
                </c:pt>
                <c:pt idx="2451">
                  <c:v>1.4297500010000694</c:v>
                </c:pt>
                <c:pt idx="2452">
                  <c:v>1.4303333343334028</c:v>
                </c:pt>
                <c:pt idx="2453">
                  <c:v>1.4309166676667362</c:v>
                </c:pt>
                <c:pt idx="2454">
                  <c:v>1.4315000010000696</c:v>
                </c:pt>
                <c:pt idx="2455">
                  <c:v>1.432083334333403</c:v>
                </c:pt>
                <c:pt idx="2456">
                  <c:v>1.4326666676667363</c:v>
                </c:pt>
                <c:pt idx="2457">
                  <c:v>1.4332500010000697</c:v>
                </c:pt>
                <c:pt idx="2458">
                  <c:v>1.4338333343334031</c:v>
                </c:pt>
                <c:pt idx="2459">
                  <c:v>1.4344166676667365</c:v>
                </c:pt>
                <c:pt idx="2460">
                  <c:v>1.4350000010000699</c:v>
                </c:pt>
                <c:pt idx="2461">
                  <c:v>1.4355833343334032</c:v>
                </c:pt>
                <c:pt idx="2462">
                  <c:v>1.4361666676667366</c:v>
                </c:pt>
                <c:pt idx="2463">
                  <c:v>1.43675000100007</c:v>
                </c:pt>
                <c:pt idx="2464">
                  <c:v>1.4373333343334034</c:v>
                </c:pt>
                <c:pt idx="2465">
                  <c:v>1.4379166676667368</c:v>
                </c:pt>
                <c:pt idx="2466">
                  <c:v>1.4385000010000701</c:v>
                </c:pt>
                <c:pt idx="2467">
                  <c:v>1.4390833343334035</c:v>
                </c:pt>
                <c:pt idx="2468">
                  <c:v>1.4396666676667369</c:v>
                </c:pt>
                <c:pt idx="2469">
                  <c:v>1.4402500010000703</c:v>
                </c:pt>
                <c:pt idx="2470">
                  <c:v>1.4408333343334037</c:v>
                </c:pt>
                <c:pt idx="2471">
                  <c:v>1.441416667666737</c:v>
                </c:pt>
                <c:pt idx="2472">
                  <c:v>1.4420000010000704</c:v>
                </c:pt>
                <c:pt idx="2473">
                  <c:v>1.4425833343334038</c:v>
                </c:pt>
                <c:pt idx="2474">
                  <c:v>1.4431666676667372</c:v>
                </c:pt>
                <c:pt idx="2475">
                  <c:v>1.4437500010000706</c:v>
                </c:pt>
                <c:pt idx="2476">
                  <c:v>1.4443333343334039</c:v>
                </c:pt>
                <c:pt idx="2477">
                  <c:v>1.4449166676667373</c:v>
                </c:pt>
                <c:pt idx="2478">
                  <c:v>1.4455000010000707</c:v>
                </c:pt>
                <c:pt idx="2479">
                  <c:v>1.4460833343334041</c:v>
                </c:pt>
                <c:pt idx="2480">
                  <c:v>1.4466666676667375</c:v>
                </c:pt>
                <c:pt idx="2481">
                  <c:v>1.4472500010000708</c:v>
                </c:pt>
                <c:pt idx="2482">
                  <c:v>1.4478333343334042</c:v>
                </c:pt>
                <c:pt idx="2483">
                  <c:v>1.4484166676667376</c:v>
                </c:pt>
                <c:pt idx="2484">
                  <c:v>1.449000001000071</c:v>
                </c:pt>
                <c:pt idx="2485">
                  <c:v>1.4495833343334044</c:v>
                </c:pt>
                <c:pt idx="2486">
                  <c:v>1.4501666676667377</c:v>
                </c:pt>
                <c:pt idx="2487">
                  <c:v>1.4507500010000711</c:v>
                </c:pt>
                <c:pt idx="2488">
                  <c:v>1.4513333343334045</c:v>
                </c:pt>
                <c:pt idx="2489">
                  <c:v>1.4519166676667379</c:v>
                </c:pt>
                <c:pt idx="2490">
                  <c:v>1.4525000010000713</c:v>
                </c:pt>
                <c:pt idx="2491">
                  <c:v>1.4530833343334046</c:v>
                </c:pt>
                <c:pt idx="2492">
                  <c:v>1.453666667666738</c:v>
                </c:pt>
                <c:pt idx="2493">
                  <c:v>1.4542500010000714</c:v>
                </c:pt>
                <c:pt idx="2494">
                  <c:v>1.4548333343334048</c:v>
                </c:pt>
                <c:pt idx="2495">
                  <c:v>1.4554166676667382</c:v>
                </c:pt>
                <c:pt idx="2496">
                  <c:v>1.4560000010000715</c:v>
                </c:pt>
                <c:pt idx="2497">
                  <c:v>1.4565833343334049</c:v>
                </c:pt>
                <c:pt idx="2498">
                  <c:v>1.4571666676667383</c:v>
                </c:pt>
                <c:pt idx="2499">
                  <c:v>1.4577500010000717</c:v>
                </c:pt>
                <c:pt idx="2500">
                  <c:v>1.4583333343334051</c:v>
                </c:pt>
                <c:pt idx="2501">
                  <c:v>1.4589166676667384</c:v>
                </c:pt>
                <c:pt idx="2502">
                  <c:v>1.4595000010000718</c:v>
                </c:pt>
                <c:pt idx="2503">
                  <c:v>1.4600833343334052</c:v>
                </c:pt>
                <c:pt idx="2504">
                  <c:v>1.4606666676667386</c:v>
                </c:pt>
                <c:pt idx="2505">
                  <c:v>1.461250001000072</c:v>
                </c:pt>
                <c:pt idx="2506">
                  <c:v>1.4618333343334053</c:v>
                </c:pt>
                <c:pt idx="2507">
                  <c:v>1.4624166676667387</c:v>
                </c:pt>
                <c:pt idx="2508">
                  <c:v>1.4630000010000721</c:v>
                </c:pt>
                <c:pt idx="2509">
                  <c:v>1.4635833343334055</c:v>
                </c:pt>
                <c:pt idx="2510">
                  <c:v>1.4641666676667389</c:v>
                </c:pt>
                <c:pt idx="2511">
                  <c:v>1.4647500010000722</c:v>
                </c:pt>
                <c:pt idx="2512">
                  <c:v>1.4653333343334056</c:v>
                </c:pt>
                <c:pt idx="2513">
                  <c:v>1.465916667666739</c:v>
                </c:pt>
                <c:pt idx="2514">
                  <c:v>1.4665000010000724</c:v>
                </c:pt>
                <c:pt idx="2515">
                  <c:v>1.4670833343334058</c:v>
                </c:pt>
                <c:pt idx="2516">
                  <c:v>1.4676666676667391</c:v>
                </c:pt>
                <c:pt idx="2517">
                  <c:v>1.4682500010000725</c:v>
                </c:pt>
                <c:pt idx="2518">
                  <c:v>1.4688333343334059</c:v>
                </c:pt>
                <c:pt idx="2519">
                  <c:v>1.4694166676667393</c:v>
                </c:pt>
                <c:pt idx="2520">
                  <c:v>1.4700000010000727</c:v>
                </c:pt>
                <c:pt idx="2521">
                  <c:v>1.470583334333406</c:v>
                </c:pt>
                <c:pt idx="2522">
                  <c:v>1.4711666676667394</c:v>
                </c:pt>
                <c:pt idx="2523">
                  <c:v>1.4717500010000728</c:v>
                </c:pt>
                <c:pt idx="2524">
                  <c:v>1.4723333343334062</c:v>
                </c:pt>
                <c:pt idx="2525">
                  <c:v>1.4729166676667396</c:v>
                </c:pt>
                <c:pt idx="2526">
                  <c:v>1.4735000010000729</c:v>
                </c:pt>
                <c:pt idx="2527">
                  <c:v>1.4740833343334063</c:v>
                </c:pt>
                <c:pt idx="2528">
                  <c:v>1.4746666676667397</c:v>
                </c:pt>
                <c:pt idx="2529">
                  <c:v>1.4752500010000731</c:v>
                </c:pt>
                <c:pt idx="2530">
                  <c:v>1.4758333343334065</c:v>
                </c:pt>
                <c:pt idx="2531">
                  <c:v>1.4764166676667398</c:v>
                </c:pt>
                <c:pt idx="2532">
                  <c:v>1.4770000010000732</c:v>
                </c:pt>
                <c:pt idx="2533">
                  <c:v>1.4775833343334066</c:v>
                </c:pt>
                <c:pt idx="2534">
                  <c:v>1.47816666766674</c:v>
                </c:pt>
                <c:pt idx="2535">
                  <c:v>1.4787500010000734</c:v>
                </c:pt>
                <c:pt idx="2536">
                  <c:v>1.4793333343334067</c:v>
                </c:pt>
                <c:pt idx="2537">
                  <c:v>1.4799166676667401</c:v>
                </c:pt>
                <c:pt idx="2538">
                  <c:v>1.4805000010000735</c:v>
                </c:pt>
                <c:pt idx="2539">
                  <c:v>1.4810833343334069</c:v>
                </c:pt>
                <c:pt idx="2540">
                  <c:v>1.4816666676667403</c:v>
                </c:pt>
                <c:pt idx="2541">
                  <c:v>1.4822500010000736</c:v>
                </c:pt>
                <c:pt idx="2542">
                  <c:v>1.482833334333407</c:v>
                </c:pt>
                <c:pt idx="2543">
                  <c:v>1.4834166676667404</c:v>
                </c:pt>
                <c:pt idx="2544">
                  <c:v>1.4840000010000738</c:v>
                </c:pt>
                <c:pt idx="2545">
                  <c:v>1.4845833343334072</c:v>
                </c:pt>
                <c:pt idx="2546">
                  <c:v>1.4851666676667405</c:v>
                </c:pt>
                <c:pt idx="2547">
                  <c:v>1.4857500010000739</c:v>
                </c:pt>
                <c:pt idx="2548">
                  <c:v>1.4863333343334073</c:v>
                </c:pt>
                <c:pt idx="2549">
                  <c:v>1.4869166676667407</c:v>
                </c:pt>
                <c:pt idx="2550">
                  <c:v>1.4875000010000741</c:v>
                </c:pt>
                <c:pt idx="2551">
                  <c:v>1.4880833343334074</c:v>
                </c:pt>
                <c:pt idx="2552">
                  <c:v>1.4886666676667408</c:v>
                </c:pt>
                <c:pt idx="2553">
                  <c:v>1.4892500010000742</c:v>
                </c:pt>
                <c:pt idx="2554">
                  <c:v>1.4898333343334076</c:v>
                </c:pt>
                <c:pt idx="2555">
                  <c:v>1.490416667666741</c:v>
                </c:pt>
                <c:pt idx="2556">
                  <c:v>1.4910000010000743</c:v>
                </c:pt>
                <c:pt idx="2557">
                  <c:v>1.4915833343334077</c:v>
                </c:pt>
                <c:pt idx="2558">
                  <c:v>1.4921666676667411</c:v>
                </c:pt>
                <c:pt idx="2559">
                  <c:v>1.4927500010000745</c:v>
                </c:pt>
                <c:pt idx="2560">
                  <c:v>1.4933333343334079</c:v>
                </c:pt>
                <c:pt idx="2561">
                  <c:v>1.4939166676667412</c:v>
                </c:pt>
                <c:pt idx="2562">
                  <c:v>1.4945000010000746</c:v>
                </c:pt>
                <c:pt idx="2563">
                  <c:v>1.495083334333408</c:v>
                </c:pt>
                <c:pt idx="2564">
                  <c:v>1.4956666676667414</c:v>
                </c:pt>
                <c:pt idx="2565">
                  <c:v>1.4962500010000748</c:v>
                </c:pt>
                <c:pt idx="2566">
                  <c:v>1.4968333343334081</c:v>
                </c:pt>
                <c:pt idx="2567">
                  <c:v>1.4974166676667415</c:v>
                </c:pt>
                <c:pt idx="2568">
                  <c:v>1.4980000010000749</c:v>
                </c:pt>
                <c:pt idx="2569">
                  <c:v>1.4985833343334083</c:v>
                </c:pt>
                <c:pt idx="2570">
                  <c:v>1.4991666676667417</c:v>
                </c:pt>
                <c:pt idx="2571">
                  <c:v>1.4997500010000751</c:v>
                </c:pt>
                <c:pt idx="2572">
                  <c:v>1.5003333343334084</c:v>
                </c:pt>
                <c:pt idx="2573">
                  <c:v>1.5009166676667418</c:v>
                </c:pt>
                <c:pt idx="2574">
                  <c:v>1.5015000010000752</c:v>
                </c:pt>
                <c:pt idx="2575">
                  <c:v>1.5020833343334086</c:v>
                </c:pt>
                <c:pt idx="2576">
                  <c:v>1.502666667666742</c:v>
                </c:pt>
                <c:pt idx="2577">
                  <c:v>1.5032500010000753</c:v>
                </c:pt>
                <c:pt idx="2578">
                  <c:v>1.5038333343334087</c:v>
                </c:pt>
                <c:pt idx="2579">
                  <c:v>1.5044166676667421</c:v>
                </c:pt>
                <c:pt idx="2580">
                  <c:v>1.5050000010000755</c:v>
                </c:pt>
                <c:pt idx="2581">
                  <c:v>1.5055833343334089</c:v>
                </c:pt>
                <c:pt idx="2582">
                  <c:v>1.5061666676667422</c:v>
                </c:pt>
                <c:pt idx="2583">
                  <c:v>1.5067500010000756</c:v>
                </c:pt>
                <c:pt idx="2584">
                  <c:v>1.507333334333409</c:v>
                </c:pt>
                <c:pt idx="2585">
                  <c:v>1.5079166676667424</c:v>
                </c:pt>
                <c:pt idx="2586">
                  <c:v>1.5085000010000758</c:v>
                </c:pt>
                <c:pt idx="2587">
                  <c:v>1.5090833343334091</c:v>
                </c:pt>
                <c:pt idx="2588">
                  <c:v>1.5096666676667425</c:v>
                </c:pt>
                <c:pt idx="2589">
                  <c:v>1.5102500010000759</c:v>
                </c:pt>
                <c:pt idx="2590">
                  <c:v>1.5108333343334093</c:v>
                </c:pt>
                <c:pt idx="2591">
                  <c:v>1.5114166676667427</c:v>
                </c:pt>
                <c:pt idx="2592">
                  <c:v>1.512000001000076</c:v>
                </c:pt>
                <c:pt idx="2593">
                  <c:v>1.5125833343334094</c:v>
                </c:pt>
                <c:pt idx="2594">
                  <c:v>1.5131666676667428</c:v>
                </c:pt>
                <c:pt idx="2595">
                  <c:v>1.5137500010000762</c:v>
                </c:pt>
                <c:pt idx="2596">
                  <c:v>1.5143333343334096</c:v>
                </c:pt>
                <c:pt idx="2597">
                  <c:v>1.5149166676667429</c:v>
                </c:pt>
                <c:pt idx="2598">
                  <c:v>1.5155000010000763</c:v>
                </c:pt>
                <c:pt idx="2599">
                  <c:v>1.5160833343334097</c:v>
                </c:pt>
                <c:pt idx="2600">
                  <c:v>1.5166666676667431</c:v>
                </c:pt>
                <c:pt idx="2601">
                  <c:v>1.5172500010000765</c:v>
                </c:pt>
                <c:pt idx="2602">
                  <c:v>1.5178333343334098</c:v>
                </c:pt>
                <c:pt idx="2603">
                  <c:v>1.5184166676667432</c:v>
                </c:pt>
                <c:pt idx="2604">
                  <c:v>1.5190000010000766</c:v>
                </c:pt>
                <c:pt idx="2605">
                  <c:v>1.51958333433341</c:v>
                </c:pt>
                <c:pt idx="2606">
                  <c:v>1.5201666676667434</c:v>
                </c:pt>
                <c:pt idx="2607">
                  <c:v>1.5207500010000767</c:v>
                </c:pt>
                <c:pt idx="2608">
                  <c:v>1.5213333343334101</c:v>
                </c:pt>
                <c:pt idx="2609">
                  <c:v>1.5219166676667435</c:v>
                </c:pt>
                <c:pt idx="2610">
                  <c:v>1.5225000010000769</c:v>
                </c:pt>
                <c:pt idx="2611">
                  <c:v>1.5230833343334103</c:v>
                </c:pt>
                <c:pt idx="2612">
                  <c:v>1.5236666676667436</c:v>
                </c:pt>
                <c:pt idx="2613">
                  <c:v>1.524250001000077</c:v>
                </c:pt>
                <c:pt idx="2614">
                  <c:v>1.5248333343334104</c:v>
                </c:pt>
                <c:pt idx="2615">
                  <c:v>1.5254166676667438</c:v>
                </c:pt>
                <c:pt idx="2616">
                  <c:v>1.5260000010000772</c:v>
                </c:pt>
                <c:pt idx="2617">
                  <c:v>1.5265833343334105</c:v>
                </c:pt>
                <c:pt idx="2618">
                  <c:v>1.5271666676667439</c:v>
                </c:pt>
                <c:pt idx="2619">
                  <c:v>1.5277500010000773</c:v>
                </c:pt>
                <c:pt idx="2620">
                  <c:v>1.5283333343334107</c:v>
                </c:pt>
                <c:pt idx="2621">
                  <c:v>1.5289166676667441</c:v>
                </c:pt>
                <c:pt idx="2622">
                  <c:v>1.5295000010000774</c:v>
                </c:pt>
                <c:pt idx="2623">
                  <c:v>1.5300833343334108</c:v>
                </c:pt>
                <c:pt idx="2624">
                  <c:v>1.5306666676667442</c:v>
                </c:pt>
                <c:pt idx="2625">
                  <c:v>1.5312500010000776</c:v>
                </c:pt>
                <c:pt idx="2626">
                  <c:v>1.531833334333411</c:v>
                </c:pt>
                <c:pt idx="2627">
                  <c:v>1.5324166676667443</c:v>
                </c:pt>
                <c:pt idx="2628">
                  <c:v>1.5330000010000777</c:v>
                </c:pt>
                <c:pt idx="2629">
                  <c:v>1.5335833343334111</c:v>
                </c:pt>
                <c:pt idx="2630">
                  <c:v>1.5341666676667445</c:v>
                </c:pt>
                <c:pt idx="2631">
                  <c:v>1.5347500010000779</c:v>
                </c:pt>
                <c:pt idx="2632">
                  <c:v>1.5353333343334112</c:v>
                </c:pt>
                <c:pt idx="2633">
                  <c:v>1.5359166676667446</c:v>
                </c:pt>
                <c:pt idx="2634">
                  <c:v>1.536500001000078</c:v>
                </c:pt>
                <c:pt idx="2635">
                  <c:v>1.5370833343334114</c:v>
                </c:pt>
                <c:pt idx="2636">
                  <c:v>1.5376666676667448</c:v>
                </c:pt>
                <c:pt idx="2637">
                  <c:v>1.5382500010000781</c:v>
                </c:pt>
                <c:pt idx="2638">
                  <c:v>1.5388333343334115</c:v>
                </c:pt>
                <c:pt idx="2639">
                  <c:v>1.5394166676667449</c:v>
                </c:pt>
                <c:pt idx="2640">
                  <c:v>1.5400000010000783</c:v>
                </c:pt>
                <c:pt idx="2641">
                  <c:v>1.5405833343334117</c:v>
                </c:pt>
                <c:pt idx="2642">
                  <c:v>1.541166667666745</c:v>
                </c:pt>
                <c:pt idx="2643">
                  <c:v>1.5417500010000784</c:v>
                </c:pt>
                <c:pt idx="2644">
                  <c:v>1.5423333343334118</c:v>
                </c:pt>
                <c:pt idx="2645">
                  <c:v>1.5429166676667452</c:v>
                </c:pt>
                <c:pt idx="2646">
                  <c:v>1.5435000010000786</c:v>
                </c:pt>
                <c:pt idx="2647">
                  <c:v>1.5440833343334119</c:v>
                </c:pt>
                <c:pt idx="2648">
                  <c:v>1.5446666676667453</c:v>
                </c:pt>
                <c:pt idx="2649">
                  <c:v>1.5452500010000787</c:v>
                </c:pt>
                <c:pt idx="2650">
                  <c:v>1.5458333343334121</c:v>
                </c:pt>
                <c:pt idx="2651">
                  <c:v>1.5464166676667455</c:v>
                </c:pt>
                <c:pt idx="2652">
                  <c:v>1.5470000010000788</c:v>
                </c:pt>
                <c:pt idx="2653">
                  <c:v>1.5475833343334122</c:v>
                </c:pt>
                <c:pt idx="2654">
                  <c:v>1.5481666676667456</c:v>
                </c:pt>
                <c:pt idx="2655">
                  <c:v>1.548750001000079</c:v>
                </c:pt>
                <c:pt idx="2656">
                  <c:v>1.5493333343334124</c:v>
                </c:pt>
                <c:pt idx="2657">
                  <c:v>1.5499166676667457</c:v>
                </c:pt>
                <c:pt idx="2658">
                  <c:v>1.5505000010000791</c:v>
                </c:pt>
                <c:pt idx="2659">
                  <c:v>1.5510833343334125</c:v>
                </c:pt>
                <c:pt idx="2660">
                  <c:v>1.5516666676667459</c:v>
                </c:pt>
                <c:pt idx="2661">
                  <c:v>1.5522500010000793</c:v>
                </c:pt>
                <c:pt idx="2662">
                  <c:v>1.5528333343334126</c:v>
                </c:pt>
                <c:pt idx="2663">
                  <c:v>1.553416667666746</c:v>
                </c:pt>
                <c:pt idx="2664">
                  <c:v>1.5540000010000794</c:v>
                </c:pt>
                <c:pt idx="2665">
                  <c:v>1.5545833343334128</c:v>
                </c:pt>
                <c:pt idx="2666">
                  <c:v>1.5551666676667462</c:v>
                </c:pt>
                <c:pt idx="2667">
                  <c:v>1.5557500010000795</c:v>
                </c:pt>
                <c:pt idx="2668">
                  <c:v>1.5563333343334129</c:v>
                </c:pt>
                <c:pt idx="2669">
                  <c:v>1.5569166676667463</c:v>
                </c:pt>
                <c:pt idx="2670">
                  <c:v>1.5575000010000797</c:v>
                </c:pt>
                <c:pt idx="2671">
                  <c:v>1.5580833343334131</c:v>
                </c:pt>
                <c:pt idx="2672">
                  <c:v>1.5586666676667464</c:v>
                </c:pt>
                <c:pt idx="2673">
                  <c:v>1.5592500010000798</c:v>
                </c:pt>
                <c:pt idx="2674">
                  <c:v>1.5598333343334132</c:v>
                </c:pt>
                <c:pt idx="2675">
                  <c:v>1.5604166676667466</c:v>
                </c:pt>
                <c:pt idx="2676">
                  <c:v>1.56100000100008</c:v>
                </c:pt>
                <c:pt idx="2677">
                  <c:v>1.5615833343334133</c:v>
                </c:pt>
                <c:pt idx="2678">
                  <c:v>1.5621666676667467</c:v>
                </c:pt>
                <c:pt idx="2679">
                  <c:v>1.5627500010000801</c:v>
                </c:pt>
                <c:pt idx="2680">
                  <c:v>1.5633333343334135</c:v>
                </c:pt>
                <c:pt idx="2681">
                  <c:v>1.5639166676667469</c:v>
                </c:pt>
                <c:pt idx="2682">
                  <c:v>1.5645000010000802</c:v>
                </c:pt>
                <c:pt idx="2683">
                  <c:v>1.5650833343334136</c:v>
                </c:pt>
                <c:pt idx="2684">
                  <c:v>1.565666667666747</c:v>
                </c:pt>
                <c:pt idx="2685">
                  <c:v>1.5662500010000804</c:v>
                </c:pt>
                <c:pt idx="2686">
                  <c:v>1.5668333343334138</c:v>
                </c:pt>
                <c:pt idx="2687">
                  <c:v>1.5674166676667471</c:v>
                </c:pt>
                <c:pt idx="2688">
                  <c:v>1.5680000010000805</c:v>
                </c:pt>
                <c:pt idx="2689">
                  <c:v>1.5685833343334139</c:v>
                </c:pt>
                <c:pt idx="2690">
                  <c:v>1.5691666676667473</c:v>
                </c:pt>
                <c:pt idx="2691">
                  <c:v>1.5697500010000807</c:v>
                </c:pt>
                <c:pt idx="2692">
                  <c:v>1.570333334333414</c:v>
                </c:pt>
                <c:pt idx="2693">
                  <c:v>1.5709166676667474</c:v>
                </c:pt>
                <c:pt idx="2694">
                  <c:v>1.5715000010000808</c:v>
                </c:pt>
                <c:pt idx="2695">
                  <c:v>1.5720833343334142</c:v>
                </c:pt>
                <c:pt idx="2696">
                  <c:v>1.5726666676667476</c:v>
                </c:pt>
                <c:pt idx="2697">
                  <c:v>1.5732500010000809</c:v>
                </c:pt>
                <c:pt idx="2698">
                  <c:v>1.5738333343334143</c:v>
                </c:pt>
                <c:pt idx="2699">
                  <c:v>1.5744166676667477</c:v>
                </c:pt>
                <c:pt idx="2700">
                  <c:v>1.5750000010000811</c:v>
                </c:pt>
                <c:pt idx="2701">
                  <c:v>1.5755833343334145</c:v>
                </c:pt>
                <c:pt idx="2702">
                  <c:v>1.5761666676667478</c:v>
                </c:pt>
                <c:pt idx="2703">
                  <c:v>1.5767500010000812</c:v>
                </c:pt>
                <c:pt idx="2704">
                  <c:v>1.5773333343334146</c:v>
                </c:pt>
                <c:pt idx="2705">
                  <c:v>1.577916667666748</c:v>
                </c:pt>
                <c:pt idx="2706">
                  <c:v>1.5785000010000814</c:v>
                </c:pt>
                <c:pt idx="2707">
                  <c:v>1.5790833343334147</c:v>
                </c:pt>
                <c:pt idx="2708">
                  <c:v>1.5796666676667481</c:v>
                </c:pt>
                <c:pt idx="2709">
                  <c:v>1.5802500010000815</c:v>
                </c:pt>
                <c:pt idx="2710">
                  <c:v>1.5808333343334149</c:v>
                </c:pt>
                <c:pt idx="2711">
                  <c:v>1.5814166676667483</c:v>
                </c:pt>
                <c:pt idx="2712">
                  <c:v>1.5820000010000816</c:v>
                </c:pt>
                <c:pt idx="2713">
                  <c:v>1.582583334333415</c:v>
                </c:pt>
                <c:pt idx="2714">
                  <c:v>1.5831666676667484</c:v>
                </c:pt>
                <c:pt idx="2715">
                  <c:v>1.5837500010000818</c:v>
                </c:pt>
                <c:pt idx="2716">
                  <c:v>1.5843333343334152</c:v>
                </c:pt>
                <c:pt idx="2717">
                  <c:v>1.5849166676667485</c:v>
                </c:pt>
                <c:pt idx="2718">
                  <c:v>1.5855000010000819</c:v>
                </c:pt>
                <c:pt idx="2719">
                  <c:v>1.5860833343334153</c:v>
                </c:pt>
                <c:pt idx="2720">
                  <c:v>1.5866666676667487</c:v>
                </c:pt>
                <c:pt idx="2721">
                  <c:v>1.5872500010000821</c:v>
                </c:pt>
                <c:pt idx="2722">
                  <c:v>1.5878333343334154</c:v>
                </c:pt>
                <c:pt idx="2723">
                  <c:v>1.5884166676667488</c:v>
                </c:pt>
                <c:pt idx="2724">
                  <c:v>1.5890000010000822</c:v>
                </c:pt>
                <c:pt idx="2725">
                  <c:v>1.5895833343334156</c:v>
                </c:pt>
                <c:pt idx="2726">
                  <c:v>1.590166667666749</c:v>
                </c:pt>
                <c:pt idx="2727">
                  <c:v>1.5907500010000823</c:v>
                </c:pt>
                <c:pt idx="2728">
                  <c:v>1.5913333343334157</c:v>
                </c:pt>
                <c:pt idx="2729">
                  <c:v>1.5919166676667491</c:v>
                </c:pt>
                <c:pt idx="2730">
                  <c:v>1.5925000010000825</c:v>
                </c:pt>
                <c:pt idx="2731">
                  <c:v>1.5930833343334159</c:v>
                </c:pt>
                <c:pt idx="2732">
                  <c:v>1.5936666676667492</c:v>
                </c:pt>
                <c:pt idx="2733">
                  <c:v>1.5942500010000826</c:v>
                </c:pt>
                <c:pt idx="2734">
                  <c:v>1.594833334333416</c:v>
                </c:pt>
                <c:pt idx="2735">
                  <c:v>1.5954166676667494</c:v>
                </c:pt>
                <c:pt idx="2736">
                  <c:v>1.5960000010000828</c:v>
                </c:pt>
                <c:pt idx="2737">
                  <c:v>1.5965833343334161</c:v>
                </c:pt>
                <c:pt idx="2738">
                  <c:v>1.5971666676667495</c:v>
                </c:pt>
                <c:pt idx="2739">
                  <c:v>1.5977500010000829</c:v>
                </c:pt>
                <c:pt idx="2740">
                  <c:v>1.5983333343334163</c:v>
                </c:pt>
                <c:pt idx="2741">
                  <c:v>1.5989166676667497</c:v>
                </c:pt>
                <c:pt idx="2742">
                  <c:v>1.599500001000083</c:v>
                </c:pt>
                <c:pt idx="2743">
                  <c:v>1.6000833343334164</c:v>
                </c:pt>
                <c:pt idx="2744">
                  <c:v>1.6006666676667498</c:v>
                </c:pt>
                <c:pt idx="2745">
                  <c:v>1.6012500010000832</c:v>
                </c:pt>
                <c:pt idx="2746">
                  <c:v>1.6018333343334166</c:v>
                </c:pt>
                <c:pt idx="2747">
                  <c:v>1.6024166676667499</c:v>
                </c:pt>
                <c:pt idx="2748">
                  <c:v>1.6030000010000833</c:v>
                </c:pt>
                <c:pt idx="2749">
                  <c:v>1.6035833343334167</c:v>
                </c:pt>
                <c:pt idx="2750">
                  <c:v>1.6041666676667501</c:v>
                </c:pt>
                <c:pt idx="2751">
                  <c:v>1.6047500010000835</c:v>
                </c:pt>
                <c:pt idx="2752">
                  <c:v>1.6053333343334169</c:v>
                </c:pt>
                <c:pt idx="2753">
                  <c:v>1.6059166676667502</c:v>
                </c:pt>
                <c:pt idx="2754">
                  <c:v>1.6065000010000836</c:v>
                </c:pt>
                <c:pt idx="2755">
                  <c:v>1.607083334333417</c:v>
                </c:pt>
                <c:pt idx="2756">
                  <c:v>1.6076666676667504</c:v>
                </c:pt>
                <c:pt idx="2757">
                  <c:v>1.6082500010000838</c:v>
                </c:pt>
                <c:pt idx="2758">
                  <c:v>1.6088333343334171</c:v>
                </c:pt>
                <c:pt idx="2759">
                  <c:v>1.6094166676667505</c:v>
                </c:pt>
                <c:pt idx="2760">
                  <c:v>1.6100000010000839</c:v>
                </c:pt>
                <c:pt idx="2761">
                  <c:v>1.6105833343334173</c:v>
                </c:pt>
                <c:pt idx="2762">
                  <c:v>1.6111666676667507</c:v>
                </c:pt>
                <c:pt idx="2763">
                  <c:v>1.611750001000084</c:v>
                </c:pt>
                <c:pt idx="2764">
                  <c:v>1.6123333343334174</c:v>
                </c:pt>
                <c:pt idx="2765">
                  <c:v>1.6129166676667508</c:v>
                </c:pt>
                <c:pt idx="2766">
                  <c:v>1.6135000010000842</c:v>
                </c:pt>
                <c:pt idx="2767">
                  <c:v>1.6140833343334176</c:v>
                </c:pt>
                <c:pt idx="2768">
                  <c:v>1.6146666676667509</c:v>
                </c:pt>
                <c:pt idx="2769">
                  <c:v>1.6152500010000843</c:v>
                </c:pt>
                <c:pt idx="2770">
                  <c:v>1.6158333343334177</c:v>
                </c:pt>
                <c:pt idx="2771">
                  <c:v>1.6164166676667511</c:v>
                </c:pt>
                <c:pt idx="2772">
                  <c:v>1.6170000010000845</c:v>
                </c:pt>
                <c:pt idx="2773">
                  <c:v>1.6175833343334178</c:v>
                </c:pt>
                <c:pt idx="2774">
                  <c:v>1.6181666676667512</c:v>
                </c:pt>
                <c:pt idx="2775">
                  <c:v>1.6187500010000846</c:v>
                </c:pt>
                <c:pt idx="2776">
                  <c:v>1.619333334333418</c:v>
                </c:pt>
                <c:pt idx="2777">
                  <c:v>1.6199166676667514</c:v>
                </c:pt>
                <c:pt idx="2778">
                  <c:v>1.6205000010000847</c:v>
                </c:pt>
                <c:pt idx="2779">
                  <c:v>1.6210833343334181</c:v>
                </c:pt>
                <c:pt idx="2780">
                  <c:v>1.6216666676667515</c:v>
                </c:pt>
                <c:pt idx="2781">
                  <c:v>1.6222500010000849</c:v>
                </c:pt>
                <c:pt idx="2782">
                  <c:v>1.6228333343334183</c:v>
                </c:pt>
                <c:pt idx="2783">
                  <c:v>1.6234166676667516</c:v>
                </c:pt>
                <c:pt idx="2784">
                  <c:v>1.624000001000085</c:v>
                </c:pt>
                <c:pt idx="2785">
                  <c:v>1.6245833343334184</c:v>
                </c:pt>
                <c:pt idx="2786">
                  <c:v>1.6251666676667518</c:v>
                </c:pt>
                <c:pt idx="2787">
                  <c:v>1.6257500010000852</c:v>
                </c:pt>
                <c:pt idx="2788">
                  <c:v>1.6263333343334185</c:v>
                </c:pt>
                <c:pt idx="2789">
                  <c:v>1.6269166676667519</c:v>
                </c:pt>
                <c:pt idx="2790">
                  <c:v>1.6275000010000853</c:v>
                </c:pt>
                <c:pt idx="2791">
                  <c:v>1.6280833343334187</c:v>
                </c:pt>
                <c:pt idx="2792">
                  <c:v>1.6286666676667521</c:v>
                </c:pt>
                <c:pt idx="2793">
                  <c:v>1.6292500010000854</c:v>
                </c:pt>
                <c:pt idx="2794">
                  <c:v>1.6298333343334188</c:v>
                </c:pt>
                <c:pt idx="2795">
                  <c:v>1.6304166676667522</c:v>
                </c:pt>
                <c:pt idx="2796">
                  <c:v>1.6310000010000856</c:v>
                </c:pt>
                <c:pt idx="2797">
                  <c:v>1.631583334333419</c:v>
                </c:pt>
                <c:pt idx="2798">
                  <c:v>1.6321666676667523</c:v>
                </c:pt>
                <c:pt idx="2799">
                  <c:v>1.6327500010000857</c:v>
                </c:pt>
                <c:pt idx="2800">
                  <c:v>1.6333333343334191</c:v>
                </c:pt>
                <c:pt idx="2801">
                  <c:v>1.6339166676667525</c:v>
                </c:pt>
                <c:pt idx="2802">
                  <c:v>1.6345000010000859</c:v>
                </c:pt>
                <c:pt idx="2803">
                  <c:v>1.6350833343334192</c:v>
                </c:pt>
                <c:pt idx="2804">
                  <c:v>1.6356666676667526</c:v>
                </c:pt>
                <c:pt idx="2805">
                  <c:v>1.636250001000086</c:v>
                </c:pt>
                <c:pt idx="2806">
                  <c:v>1.6368333343334194</c:v>
                </c:pt>
                <c:pt idx="2807">
                  <c:v>1.6374166676667528</c:v>
                </c:pt>
                <c:pt idx="2808">
                  <c:v>1.6380000010000861</c:v>
                </c:pt>
                <c:pt idx="2809">
                  <c:v>1.6385833343334195</c:v>
                </c:pt>
                <c:pt idx="2810">
                  <c:v>1.6391666676667529</c:v>
                </c:pt>
                <c:pt idx="2811">
                  <c:v>1.6397500010000863</c:v>
                </c:pt>
                <c:pt idx="2812">
                  <c:v>1.6403333343334197</c:v>
                </c:pt>
                <c:pt idx="2813">
                  <c:v>1.640916667666753</c:v>
                </c:pt>
                <c:pt idx="2814">
                  <c:v>1.6415000010000864</c:v>
                </c:pt>
                <c:pt idx="2815">
                  <c:v>1.6420833343334198</c:v>
                </c:pt>
                <c:pt idx="2816">
                  <c:v>1.6426666676667532</c:v>
                </c:pt>
                <c:pt idx="2817">
                  <c:v>1.6432500010000866</c:v>
                </c:pt>
                <c:pt idx="2818">
                  <c:v>1.6438333343334199</c:v>
                </c:pt>
                <c:pt idx="2819">
                  <c:v>1.6444166676667533</c:v>
                </c:pt>
                <c:pt idx="2820">
                  <c:v>1.6450000010000867</c:v>
                </c:pt>
                <c:pt idx="2821">
                  <c:v>1.6455833343334201</c:v>
                </c:pt>
                <c:pt idx="2822">
                  <c:v>1.6461666676667535</c:v>
                </c:pt>
                <c:pt idx="2823">
                  <c:v>1.6467500010000868</c:v>
                </c:pt>
                <c:pt idx="2824">
                  <c:v>1.6473333343334202</c:v>
                </c:pt>
                <c:pt idx="2825">
                  <c:v>1.6479166676667536</c:v>
                </c:pt>
                <c:pt idx="2826">
                  <c:v>1.648500001000087</c:v>
                </c:pt>
                <c:pt idx="2827">
                  <c:v>1.6490833343334204</c:v>
                </c:pt>
                <c:pt idx="2828">
                  <c:v>1.6496666676667537</c:v>
                </c:pt>
                <c:pt idx="2829">
                  <c:v>1.6502500010000871</c:v>
                </c:pt>
                <c:pt idx="2830">
                  <c:v>1.6508333343334205</c:v>
                </c:pt>
                <c:pt idx="2831">
                  <c:v>1.6514166676667539</c:v>
                </c:pt>
                <c:pt idx="2832">
                  <c:v>1.6520000010000873</c:v>
                </c:pt>
                <c:pt idx="2833">
                  <c:v>1.6525833343334206</c:v>
                </c:pt>
                <c:pt idx="2834">
                  <c:v>1.653166667666754</c:v>
                </c:pt>
                <c:pt idx="2835">
                  <c:v>1.6537500010000874</c:v>
                </c:pt>
                <c:pt idx="2836">
                  <c:v>1.6543333343334208</c:v>
                </c:pt>
                <c:pt idx="2837">
                  <c:v>1.6549166676667542</c:v>
                </c:pt>
                <c:pt idx="2838">
                  <c:v>1.6555000010000875</c:v>
                </c:pt>
                <c:pt idx="2839">
                  <c:v>1.6560833343334209</c:v>
                </c:pt>
                <c:pt idx="2840">
                  <c:v>1.6566666676667543</c:v>
                </c:pt>
                <c:pt idx="2841">
                  <c:v>1.6572500010000877</c:v>
                </c:pt>
                <c:pt idx="2842">
                  <c:v>1.6578333343334211</c:v>
                </c:pt>
                <c:pt idx="2843">
                  <c:v>1.6584166676667544</c:v>
                </c:pt>
                <c:pt idx="2844">
                  <c:v>1.6590000010000878</c:v>
                </c:pt>
                <c:pt idx="2845">
                  <c:v>1.6595833343334212</c:v>
                </c:pt>
                <c:pt idx="2846">
                  <c:v>1.6601666676667546</c:v>
                </c:pt>
                <c:pt idx="2847">
                  <c:v>1.660750001000088</c:v>
                </c:pt>
                <c:pt idx="2848">
                  <c:v>1.6613333343334213</c:v>
                </c:pt>
                <c:pt idx="2849">
                  <c:v>1.6619166676667547</c:v>
                </c:pt>
                <c:pt idx="2850">
                  <c:v>1.6625000010000881</c:v>
                </c:pt>
                <c:pt idx="2851">
                  <c:v>1.6630833343334215</c:v>
                </c:pt>
                <c:pt idx="2852">
                  <c:v>1.6636666676667549</c:v>
                </c:pt>
                <c:pt idx="2853">
                  <c:v>1.6642500010000882</c:v>
                </c:pt>
                <c:pt idx="2854">
                  <c:v>1.6648333343334216</c:v>
                </c:pt>
                <c:pt idx="2855">
                  <c:v>1.665416667666755</c:v>
                </c:pt>
                <c:pt idx="2856">
                  <c:v>1.6660000010000884</c:v>
                </c:pt>
                <c:pt idx="2857">
                  <c:v>1.6665833343334218</c:v>
                </c:pt>
                <c:pt idx="2858">
                  <c:v>1.6671666676667551</c:v>
                </c:pt>
                <c:pt idx="2859">
                  <c:v>1.6677500010000885</c:v>
                </c:pt>
                <c:pt idx="2860">
                  <c:v>1.6683333343334219</c:v>
                </c:pt>
                <c:pt idx="2861">
                  <c:v>1.6689166676667553</c:v>
                </c:pt>
                <c:pt idx="2862">
                  <c:v>1.6695000010000887</c:v>
                </c:pt>
                <c:pt idx="2863">
                  <c:v>1.670083334333422</c:v>
                </c:pt>
                <c:pt idx="2864">
                  <c:v>1.6706666676667554</c:v>
                </c:pt>
                <c:pt idx="2865">
                  <c:v>1.6712500010000888</c:v>
                </c:pt>
                <c:pt idx="2866">
                  <c:v>1.6718333343334222</c:v>
                </c:pt>
                <c:pt idx="2867">
                  <c:v>1.6724166676667556</c:v>
                </c:pt>
                <c:pt idx="2868">
                  <c:v>1.6730000010000889</c:v>
                </c:pt>
                <c:pt idx="2869">
                  <c:v>1.6735833343334223</c:v>
                </c:pt>
                <c:pt idx="2870">
                  <c:v>1.6741666676667557</c:v>
                </c:pt>
                <c:pt idx="2871">
                  <c:v>1.6747500010000891</c:v>
                </c:pt>
                <c:pt idx="2872">
                  <c:v>1.6753333343334225</c:v>
                </c:pt>
                <c:pt idx="2873">
                  <c:v>1.6759166676667558</c:v>
                </c:pt>
                <c:pt idx="2874">
                  <c:v>1.6765000010000892</c:v>
                </c:pt>
                <c:pt idx="2875">
                  <c:v>1.6770833343334226</c:v>
                </c:pt>
                <c:pt idx="2876">
                  <c:v>1.677666667666756</c:v>
                </c:pt>
                <c:pt idx="2877">
                  <c:v>1.6782500010000894</c:v>
                </c:pt>
                <c:pt idx="2878">
                  <c:v>1.6788333343334227</c:v>
                </c:pt>
                <c:pt idx="2879">
                  <c:v>1.6794166676667561</c:v>
                </c:pt>
                <c:pt idx="2880">
                  <c:v>1.6800000010000895</c:v>
                </c:pt>
                <c:pt idx="2881">
                  <c:v>1.6805833343334229</c:v>
                </c:pt>
                <c:pt idx="2882">
                  <c:v>1.6811666676667563</c:v>
                </c:pt>
                <c:pt idx="2883">
                  <c:v>1.6817500010000896</c:v>
                </c:pt>
                <c:pt idx="2884">
                  <c:v>1.682333334333423</c:v>
                </c:pt>
                <c:pt idx="2885">
                  <c:v>1.6829166676667564</c:v>
                </c:pt>
                <c:pt idx="2886">
                  <c:v>1.6835000010000898</c:v>
                </c:pt>
                <c:pt idx="2887">
                  <c:v>1.6840833343334232</c:v>
                </c:pt>
                <c:pt idx="2888">
                  <c:v>1.6846666676667565</c:v>
                </c:pt>
                <c:pt idx="2889">
                  <c:v>1.6852500010000899</c:v>
                </c:pt>
                <c:pt idx="2890">
                  <c:v>1.6858333343334233</c:v>
                </c:pt>
                <c:pt idx="2891">
                  <c:v>1.6864166676667567</c:v>
                </c:pt>
                <c:pt idx="2892">
                  <c:v>1.6870000010000901</c:v>
                </c:pt>
                <c:pt idx="2893">
                  <c:v>1.6875833343334234</c:v>
                </c:pt>
                <c:pt idx="2894">
                  <c:v>1.6881666676667568</c:v>
                </c:pt>
                <c:pt idx="2895">
                  <c:v>1.6887500010000902</c:v>
                </c:pt>
                <c:pt idx="2896">
                  <c:v>1.6893333343334236</c:v>
                </c:pt>
                <c:pt idx="2897">
                  <c:v>1.689916667666757</c:v>
                </c:pt>
                <c:pt idx="2898">
                  <c:v>1.6905000010000903</c:v>
                </c:pt>
                <c:pt idx="2899">
                  <c:v>1.6910833343334237</c:v>
                </c:pt>
                <c:pt idx="2900">
                  <c:v>1.6916666676667571</c:v>
                </c:pt>
                <c:pt idx="2901">
                  <c:v>1.6922500010000905</c:v>
                </c:pt>
                <c:pt idx="2902">
                  <c:v>1.6928333343334239</c:v>
                </c:pt>
                <c:pt idx="2903">
                  <c:v>1.6934166676667572</c:v>
                </c:pt>
                <c:pt idx="2904">
                  <c:v>1.6940000010000906</c:v>
                </c:pt>
                <c:pt idx="2905">
                  <c:v>1.694583334333424</c:v>
                </c:pt>
                <c:pt idx="2906">
                  <c:v>1.6951666676667574</c:v>
                </c:pt>
                <c:pt idx="2907">
                  <c:v>1.6957500010000908</c:v>
                </c:pt>
                <c:pt idx="2908">
                  <c:v>1.6963333343334241</c:v>
                </c:pt>
                <c:pt idx="2909">
                  <c:v>1.6969166676667575</c:v>
                </c:pt>
                <c:pt idx="2910">
                  <c:v>1.6975000010000909</c:v>
                </c:pt>
                <c:pt idx="2911">
                  <c:v>1.6980833343334243</c:v>
                </c:pt>
                <c:pt idx="2912">
                  <c:v>1.6986666676667577</c:v>
                </c:pt>
                <c:pt idx="2913">
                  <c:v>1.699250001000091</c:v>
                </c:pt>
                <c:pt idx="2914">
                  <c:v>1.6998333343334244</c:v>
                </c:pt>
                <c:pt idx="2915">
                  <c:v>1.7004166676667578</c:v>
                </c:pt>
                <c:pt idx="2916">
                  <c:v>1.7010000010000912</c:v>
                </c:pt>
                <c:pt idx="2917">
                  <c:v>1.7015833343334246</c:v>
                </c:pt>
                <c:pt idx="2918">
                  <c:v>1.7021666676667579</c:v>
                </c:pt>
                <c:pt idx="2919">
                  <c:v>1.7027500010000913</c:v>
                </c:pt>
                <c:pt idx="2920">
                  <c:v>1.7033333343334247</c:v>
                </c:pt>
                <c:pt idx="2921">
                  <c:v>1.7039166676667581</c:v>
                </c:pt>
                <c:pt idx="2922">
                  <c:v>1.7045000010000915</c:v>
                </c:pt>
                <c:pt idx="2923">
                  <c:v>1.7050833343334248</c:v>
                </c:pt>
                <c:pt idx="2924">
                  <c:v>1.7056666676667582</c:v>
                </c:pt>
                <c:pt idx="2925">
                  <c:v>1.7062500010000916</c:v>
                </c:pt>
                <c:pt idx="2926">
                  <c:v>1.706833334333425</c:v>
                </c:pt>
                <c:pt idx="2927">
                  <c:v>1.7074166676667584</c:v>
                </c:pt>
                <c:pt idx="2928">
                  <c:v>1.7080000010000917</c:v>
                </c:pt>
                <c:pt idx="2929">
                  <c:v>1.7085833343334251</c:v>
                </c:pt>
                <c:pt idx="2930">
                  <c:v>1.7091666676667585</c:v>
                </c:pt>
                <c:pt idx="2931">
                  <c:v>1.7097500010000919</c:v>
                </c:pt>
                <c:pt idx="2932">
                  <c:v>1.7103333343334253</c:v>
                </c:pt>
                <c:pt idx="2933">
                  <c:v>1.7109166676667587</c:v>
                </c:pt>
                <c:pt idx="2934">
                  <c:v>1.711500001000092</c:v>
                </c:pt>
                <c:pt idx="2935">
                  <c:v>1.7120833343334254</c:v>
                </c:pt>
                <c:pt idx="2936">
                  <c:v>1.7126666676667588</c:v>
                </c:pt>
                <c:pt idx="2937">
                  <c:v>1.7132500010000922</c:v>
                </c:pt>
                <c:pt idx="2938">
                  <c:v>1.7138333343334256</c:v>
                </c:pt>
                <c:pt idx="2939">
                  <c:v>1.7144166676667589</c:v>
                </c:pt>
                <c:pt idx="2940">
                  <c:v>1.7150000010000923</c:v>
                </c:pt>
                <c:pt idx="2941">
                  <c:v>1.7155833343334257</c:v>
                </c:pt>
                <c:pt idx="2942">
                  <c:v>1.7161666676667591</c:v>
                </c:pt>
                <c:pt idx="2943">
                  <c:v>1.7167500010000925</c:v>
                </c:pt>
                <c:pt idx="2944">
                  <c:v>1.7173333343334258</c:v>
                </c:pt>
                <c:pt idx="2945">
                  <c:v>1.7179166676667592</c:v>
                </c:pt>
                <c:pt idx="2946">
                  <c:v>1.7185000010000926</c:v>
                </c:pt>
                <c:pt idx="2947">
                  <c:v>1.719083334333426</c:v>
                </c:pt>
                <c:pt idx="2948">
                  <c:v>1.7196666676667594</c:v>
                </c:pt>
                <c:pt idx="2949">
                  <c:v>1.7202500010000927</c:v>
                </c:pt>
                <c:pt idx="2950">
                  <c:v>1.7208333343334261</c:v>
                </c:pt>
                <c:pt idx="2951">
                  <c:v>1.7214166676667595</c:v>
                </c:pt>
                <c:pt idx="2952">
                  <c:v>1.7220000010000929</c:v>
                </c:pt>
                <c:pt idx="2953">
                  <c:v>1.7225833343334263</c:v>
                </c:pt>
                <c:pt idx="2954">
                  <c:v>1.7231666676667596</c:v>
                </c:pt>
                <c:pt idx="2955">
                  <c:v>1.723750001000093</c:v>
                </c:pt>
                <c:pt idx="2956">
                  <c:v>1.7243333343334264</c:v>
                </c:pt>
                <c:pt idx="2957">
                  <c:v>1.7249166676667598</c:v>
                </c:pt>
                <c:pt idx="2958">
                  <c:v>1.7255000010000932</c:v>
                </c:pt>
                <c:pt idx="2959">
                  <c:v>1.7260833343334265</c:v>
                </c:pt>
                <c:pt idx="2960">
                  <c:v>1.7266666676667599</c:v>
                </c:pt>
                <c:pt idx="2961">
                  <c:v>1.7272500010000933</c:v>
                </c:pt>
                <c:pt idx="2962">
                  <c:v>1.7278333343334267</c:v>
                </c:pt>
                <c:pt idx="2963">
                  <c:v>1.7284166676667601</c:v>
                </c:pt>
                <c:pt idx="2964">
                  <c:v>1.7290000010000934</c:v>
                </c:pt>
                <c:pt idx="2965">
                  <c:v>1.7295833343334268</c:v>
                </c:pt>
                <c:pt idx="2966">
                  <c:v>1.7301666676667602</c:v>
                </c:pt>
                <c:pt idx="2967">
                  <c:v>1.7307500010000936</c:v>
                </c:pt>
                <c:pt idx="2968">
                  <c:v>1.731333334333427</c:v>
                </c:pt>
                <c:pt idx="2969">
                  <c:v>1.7319166676667603</c:v>
                </c:pt>
                <c:pt idx="2970">
                  <c:v>1.7325000010000937</c:v>
                </c:pt>
                <c:pt idx="2971">
                  <c:v>1.7330833343334271</c:v>
                </c:pt>
                <c:pt idx="2972">
                  <c:v>1.7336666676667605</c:v>
                </c:pt>
                <c:pt idx="2973">
                  <c:v>1.7342500010000939</c:v>
                </c:pt>
                <c:pt idx="2974">
                  <c:v>1.7348333343334272</c:v>
                </c:pt>
                <c:pt idx="2975">
                  <c:v>1.7354166676667606</c:v>
                </c:pt>
                <c:pt idx="2976">
                  <c:v>1.736000001000094</c:v>
                </c:pt>
                <c:pt idx="2977">
                  <c:v>1.7365833343334274</c:v>
                </c:pt>
                <c:pt idx="2978">
                  <c:v>1.7371666676667608</c:v>
                </c:pt>
                <c:pt idx="2979">
                  <c:v>1.7377500010000941</c:v>
                </c:pt>
                <c:pt idx="2980">
                  <c:v>1.7383333343334275</c:v>
                </c:pt>
                <c:pt idx="2981">
                  <c:v>1.7389166676667609</c:v>
                </c:pt>
                <c:pt idx="2982">
                  <c:v>1.7395000010000943</c:v>
                </c:pt>
                <c:pt idx="2983">
                  <c:v>1.7400833343334277</c:v>
                </c:pt>
                <c:pt idx="2984">
                  <c:v>1.740666667666761</c:v>
                </c:pt>
                <c:pt idx="2985">
                  <c:v>1.7412500010000944</c:v>
                </c:pt>
                <c:pt idx="2986">
                  <c:v>1.7418333343334278</c:v>
                </c:pt>
                <c:pt idx="2987">
                  <c:v>1.7424166676667612</c:v>
                </c:pt>
                <c:pt idx="2988">
                  <c:v>1.7430000010000946</c:v>
                </c:pt>
                <c:pt idx="2989">
                  <c:v>1.7435833343334279</c:v>
                </c:pt>
                <c:pt idx="2990">
                  <c:v>1.7441666676667613</c:v>
                </c:pt>
                <c:pt idx="2991">
                  <c:v>1.7447500010000947</c:v>
                </c:pt>
                <c:pt idx="2992">
                  <c:v>1.7453333343334281</c:v>
                </c:pt>
                <c:pt idx="2993">
                  <c:v>1.7459166676667615</c:v>
                </c:pt>
                <c:pt idx="2994">
                  <c:v>1.7465000010000948</c:v>
                </c:pt>
                <c:pt idx="2995">
                  <c:v>1.7470833343334282</c:v>
                </c:pt>
                <c:pt idx="2996">
                  <c:v>1.7476666676667616</c:v>
                </c:pt>
                <c:pt idx="2997">
                  <c:v>1.748250001000095</c:v>
                </c:pt>
                <c:pt idx="2998">
                  <c:v>1.7488333343334284</c:v>
                </c:pt>
                <c:pt idx="2999">
                  <c:v>1.7494166676667617</c:v>
                </c:pt>
                <c:pt idx="3000">
                  <c:v>1.7500000010000951</c:v>
                </c:pt>
                <c:pt idx="3001">
                  <c:v>1.7505833343334285</c:v>
                </c:pt>
                <c:pt idx="3002">
                  <c:v>1.7511666676667619</c:v>
                </c:pt>
                <c:pt idx="3003">
                  <c:v>1.7517500010000953</c:v>
                </c:pt>
                <c:pt idx="3004">
                  <c:v>1.7523333343334286</c:v>
                </c:pt>
                <c:pt idx="3005">
                  <c:v>1.752916667666762</c:v>
                </c:pt>
                <c:pt idx="3006">
                  <c:v>1.7535000010000954</c:v>
                </c:pt>
                <c:pt idx="3007">
                  <c:v>1.7540833343334288</c:v>
                </c:pt>
                <c:pt idx="3008">
                  <c:v>1.7546666676667622</c:v>
                </c:pt>
                <c:pt idx="3009">
                  <c:v>1.7552500010000955</c:v>
                </c:pt>
                <c:pt idx="3010">
                  <c:v>1.7558333343334289</c:v>
                </c:pt>
                <c:pt idx="3011">
                  <c:v>1.7564166676667623</c:v>
                </c:pt>
                <c:pt idx="3012">
                  <c:v>1.7570000010000957</c:v>
                </c:pt>
                <c:pt idx="3013">
                  <c:v>1.7575833343334291</c:v>
                </c:pt>
                <c:pt idx="3014">
                  <c:v>1.7581666676667624</c:v>
                </c:pt>
                <c:pt idx="3015">
                  <c:v>1.7587500010000958</c:v>
                </c:pt>
                <c:pt idx="3016">
                  <c:v>1.7593333343334292</c:v>
                </c:pt>
                <c:pt idx="3017">
                  <c:v>1.7599166676667626</c:v>
                </c:pt>
                <c:pt idx="3018">
                  <c:v>1.760500001000096</c:v>
                </c:pt>
                <c:pt idx="3019">
                  <c:v>1.7610833343334293</c:v>
                </c:pt>
                <c:pt idx="3020">
                  <c:v>1.7616666676667627</c:v>
                </c:pt>
                <c:pt idx="3021">
                  <c:v>1.7622500010000961</c:v>
                </c:pt>
                <c:pt idx="3022">
                  <c:v>1.7628333343334295</c:v>
                </c:pt>
                <c:pt idx="3023">
                  <c:v>1.7634166676667629</c:v>
                </c:pt>
                <c:pt idx="3024">
                  <c:v>1.7640000010000962</c:v>
                </c:pt>
                <c:pt idx="3025">
                  <c:v>1.7645833343334296</c:v>
                </c:pt>
                <c:pt idx="3026">
                  <c:v>1.765166667666763</c:v>
                </c:pt>
                <c:pt idx="3027">
                  <c:v>1.7657500010000964</c:v>
                </c:pt>
                <c:pt idx="3028">
                  <c:v>1.7663333343334298</c:v>
                </c:pt>
                <c:pt idx="3029">
                  <c:v>1.7669166676667631</c:v>
                </c:pt>
                <c:pt idx="3030">
                  <c:v>1.7675000010000965</c:v>
                </c:pt>
                <c:pt idx="3031">
                  <c:v>1.7680833343334299</c:v>
                </c:pt>
                <c:pt idx="3032">
                  <c:v>1.7686666676667633</c:v>
                </c:pt>
                <c:pt idx="3033">
                  <c:v>1.7692500010000967</c:v>
                </c:pt>
                <c:pt idx="3034">
                  <c:v>1.76983333433343</c:v>
                </c:pt>
                <c:pt idx="3035">
                  <c:v>1.7704166676667634</c:v>
                </c:pt>
                <c:pt idx="3036">
                  <c:v>1.7710000010000968</c:v>
                </c:pt>
                <c:pt idx="3037">
                  <c:v>1.7715833343334302</c:v>
                </c:pt>
                <c:pt idx="3038">
                  <c:v>1.7721666676667636</c:v>
                </c:pt>
                <c:pt idx="3039">
                  <c:v>1.7727500010000969</c:v>
                </c:pt>
                <c:pt idx="3040">
                  <c:v>1.7733333343334303</c:v>
                </c:pt>
                <c:pt idx="3041">
                  <c:v>1.7739166676667637</c:v>
                </c:pt>
                <c:pt idx="3042">
                  <c:v>1.7745000010000971</c:v>
                </c:pt>
                <c:pt idx="3043">
                  <c:v>1.7750833343334305</c:v>
                </c:pt>
                <c:pt idx="3044">
                  <c:v>1.7756666676667638</c:v>
                </c:pt>
                <c:pt idx="3045">
                  <c:v>1.7762500010000972</c:v>
                </c:pt>
                <c:pt idx="3046">
                  <c:v>1.7768333343334306</c:v>
                </c:pt>
                <c:pt idx="3047">
                  <c:v>1.777416667666764</c:v>
                </c:pt>
                <c:pt idx="3048">
                  <c:v>1.7780000010000974</c:v>
                </c:pt>
                <c:pt idx="3049">
                  <c:v>1.7785833343334307</c:v>
                </c:pt>
                <c:pt idx="3050">
                  <c:v>1.7791666676667641</c:v>
                </c:pt>
                <c:pt idx="3051">
                  <c:v>1.7797500010000975</c:v>
                </c:pt>
                <c:pt idx="3052">
                  <c:v>1.7803333343334309</c:v>
                </c:pt>
                <c:pt idx="3053">
                  <c:v>1.7809166676667643</c:v>
                </c:pt>
                <c:pt idx="3054">
                  <c:v>1.7815000010000976</c:v>
                </c:pt>
                <c:pt idx="3055">
                  <c:v>1.782083334333431</c:v>
                </c:pt>
                <c:pt idx="3056">
                  <c:v>1.7826666676667644</c:v>
                </c:pt>
                <c:pt idx="3057">
                  <c:v>1.7832500010000978</c:v>
                </c:pt>
                <c:pt idx="3058">
                  <c:v>1.7838333343334312</c:v>
                </c:pt>
                <c:pt idx="3059">
                  <c:v>1.7844166676667645</c:v>
                </c:pt>
                <c:pt idx="3060">
                  <c:v>1.7850000010000979</c:v>
                </c:pt>
                <c:pt idx="3061">
                  <c:v>1.7855833343334313</c:v>
                </c:pt>
                <c:pt idx="3062">
                  <c:v>1.7861666676667647</c:v>
                </c:pt>
                <c:pt idx="3063">
                  <c:v>1.7867500010000981</c:v>
                </c:pt>
                <c:pt idx="3064">
                  <c:v>1.7873333343334314</c:v>
                </c:pt>
                <c:pt idx="3065">
                  <c:v>1.7879166676667648</c:v>
                </c:pt>
                <c:pt idx="3066">
                  <c:v>1.7885000010000982</c:v>
                </c:pt>
                <c:pt idx="3067">
                  <c:v>1.7890833343334316</c:v>
                </c:pt>
                <c:pt idx="3068">
                  <c:v>1.789666667666765</c:v>
                </c:pt>
                <c:pt idx="3069">
                  <c:v>1.7902500010000983</c:v>
                </c:pt>
                <c:pt idx="3070">
                  <c:v>1.7908333343334317</c:v>
                </c:pt>
                <c:pt idx="3071">
                  <c:v>1.7914166676667651</c:v>
                </c:pt>
                <c:pt idx="3072">
                  <c:v>1.7920000010000985</c:v>
                </c:pt>
                <c:pt idx="3073">
                  <c:v>1.7925833343334319</c:v>
                </c:pt>
                <c:pt idx="3074">
                  <c:v>1.7931666676667652</c:v>
                </c:pt>
                <c:pt idx="3075">
                  <c:v>1.7937500010000986</c:v>
                </c:pt>
                <c:pt idx="3076">
                  <c:v>1.794333334333432</c:v>
                </c:pt>
                <c:pt idx="3077">
                  <c:v>1.7949166676667654</c:v>
                </c:pt>
                <c:pt idx="3078">
                  <c:v>1.7955000010000988</c:v>
                </c:pt>
                <c:pt idx="3079">
                  <c:v>1.7960833343334321</c:v>
                </c:pt>
                <c:pt idx="3080">
                  <c:v>1.7966666676667655</c:v>
                </c:pt>
                <c:pt idx="3081">
                  <c:v>1.7972500010000989</c:v>
                </c:pt>
                <c:pt idx="3082">
                  <c:v>1.7978333343334323</c:v>
                </c:pt>
                <c:pt idx="3083">
                  <c:v>1.7984166676667657</c:v>
                </c:pt>
                <c:pt idx="3084">
                  <c:v>1.799000001000099</c:v>
                </c:pt>
                <c:pt idx="3085">
                  <c:v>1.7995833343334324</c:v>
                </c:pt>
                <c:pt idx="3086">
                  <c:v>1.8001666676667658</c:v>
                </c:pt>
                <c:pt idx="3087">
                  <c:v>1.8007500010000992</c:v>
                </c:pt>
                <c:pt idx="3088">
                  <c:v>1.8013333343334326</c:v>
                </c:pt>
                <c:pt idx="3089">
                  <c:v>1.8019166676667659</c:v>
                </c:pt>
                <c:pt idx="3090">
                  <c:v>1.8025000010000993</c:v>
                </c:pt>
                <c:pt idx="3091">
                  <c:v>1.8030833343334327</c:v>
                </c:pt>
                <c:pt idx="3092">
                  <c:v>1.8036666676667661</c:v>
                </c:pt>
                <c:pt idx="3093">
                  <c:v>1.8042500010000995</c:v>
                </c:pt>
                <c:pt idx="3094">
                  <c:v>1.8048333343334328</c:v>
                </c:pt>
                <c:pt idx="3095">
                  <c:v>1.8054166676667662</c:v>
                </c:pt>
                <c:pt idx="3096">
                  <c:v>1.8060000010000996</c:v>
                </c:pt>
                <c:pt idx="3097">
                  <c:v>1.806583334333433</c:v>
                </c:pt>
                <c:pt idx="3098">
                  <c:v>1.8071666676667664</c:v>
                </c:pt>
                <c:pt idx="3099">
                  <c:v>1.8077500010000997</c:v>
                </c:pt>
                <c:pt idx="3100">
                  <c:v>1.8083333343334331</c:v>
                </c:pt>
                <c:pt idx="3101">
                  <c:v>1.8089166676667665</c:v>
                </c:pt>
                <c:pt idx="3102">
                  <c:v>1.8095000010000999</c:v>
                </c:pt>
                <c:pt idx="3103">
                  <c:v>1.8100833343334333</c:v>
                </c:pt>
                <c:pt idx="3104">
                  <c:v>1.8106666676667666</c:v>
                </c:pt>
                <c:pt idx="3105">
                  <c:v>1.8112500010001</c:v>
                </c:pt>
                <c:pt idx="3106">
                  <c:v>1.8118333343334334</c:v>
                </c:pt>
                <c:pt idx="3107">
                  <c:v>1.8124166676667668</c:v>
                </c:pt>
                <c:pt idx="3108">
                  <c:v>1.8130000010001002</c:v>
                </c:pt>
                <c:pt idx="3109">
                  <c:v>1.8135833343334335</c:v>
                </c:pt>
                <c:pt idx="3110">
                  <c:v>1.8141666676667669</c:v>
                </c:pt>
                <c:pt idx="3111">
                  <c:v>1.8147500010001003</c:v>
                </c:pt>
                <c:pt idx="3112">
                  <c:v>1.8153333343334337</c:v>
                </c:pt>
                <c:pt idx="3113">
                  <c:v>1.8159166676667671</c:v>
                </c:pt>
                <c:pt idx="3114">
                  <c:v>1.8165000010001005</c:v>
                </c:pt>
                <c:pt idx="3115">
                  <c:v>1.8170833343334338</c:v>
                </c:pt>
                <c:pt idx="3116">
                  <c:v>1.8176666676667672</c:v>
                </c:pt>
                <c:pt idx="3117">
                  <c:v>1.8182500010001006</c:v>
                </c:pt>
                <c:pt idx="3118">
                  <c:v>1.818833334333434</c:v>
                </c:pt>
                <c:pt idx="3119">
                  <c:v>1.8194166676667674</c:v>
                </c:pt>
                <c:pt idx="3120">
                  <c:v>1.8200000010001007</c:v>
                </c:pt>
                <c:pt idx="3121">
                  <c:v>1.8205833343334341</c:v>
                </c:pt>
                <c:pt idx="3122">
                  <c:v>1.8211666676667675</c:v>
                </c:pt>
                <c:pt idx="3123">
                  <c:v>1.8217500010001009</c:v>
                </c:pt>
                <c:pt idx="3124">
                  <c:v>1.8223333343334343</c:v>
                </c:pt>
                <c:pt idx="3125">
                  <c:v>1.8229166676667676</c:v>
                </c:pt>
                <c:pt idx="3126">
                  <c:v>1.823500001000101</c:v>
                </c:pt>
                <c:pt idx="3127">
                  <c:v>1.8240833343334344</c:v>
                </c:pt>
                <c:pt idx="3128">
                  <c:v>1.8246666676667678</c:v>
                </c:pt>
                <c:pt idx="3129">
                  <c:v>1.8252500010001012</c:v>
                </c:pt>
                <c:pt idx="3130">
                  <c:v>1.8258333343334345</c:v>
                </c:pt>
                <c:pt idx="3131">
                  <c:v>1.8264166676667679</c:v>
                </c:pt>
                <c:pt idx="3132">
                  <c:v>1.8270000010001013</c:v>
                </c:pt>
                <c:pt idx="3133">
                  <c:v>1.8275833343334347</c:v>
                </c:pt>
                <c:pt idx="3134">
                  <c:v>1.8281666676667681</c:v>
                </c:pt>
                <c:pt idx="3135">
                  <c:v>1.8287500010001014</c:v>
                </c:pt>
                <c:pt idx="3136">
                  <c:v>1.8293333343334348</c:v>
                </c:pt>
                <c:pt idx="3137">
                  <c:v>1.8299166676667682</c:v>
                </c:pt>
                <c:pt idx="3138">
                  <c:v>1.8305000010001016</c:v>
                </c:pt>
                <c:pt idx="3139">
                  <c:v>1.831083334333435</c:v>
                </c:pt>
                <c:pt idx="3140">
                  <c:v>1.8316666676667683</c:v>
                </c:pt>
                <c:pt idx="3141">
                  <c:v>1.8322500010001017</c:v>
                </c:pt>
                <c:pt idx="3142">
                  <c:v>1.8328333343334351</c:v>
                </c:pt>
                <c:pt idx="3143">
                  <c:v>1.8334166676667685</c:v>
                </c:pt>
                <c:pt idx="3144">
                  <c:v>1.8340000010001019</c:v>
                </c:pt>
                <c:pt idx="3145">
                  <c:v>1.8345833343334352</c:v>
                </c:pt>
                <c:pt idx="3146">
                  <c:v>1.8351666676667686</c:v>
                </c:pt>
                <c:pt idx="3147">
                  <c:v>1.835750001000102</c:v>
                </c:pt>
                <c:pt idx="3148">
                  <c:v>1.8363333343334354</c:v>
                </c:pt>
                <c:pt idx="3149">
                  <c:v>1.8369166676667688</c:v>
                </c:pt>
                <c:pt idx="3150">
                  <c:v>1.8375000010001021</c:v>
                </c:pt>
                <c:pt idx="3151">
                  <c:v>1.8380833343334355</c:v>
                </c:pt>
                <c:pt idx="3152">
                  <c:v>1.8386666676667689</c:v>
                </c:pt>
                <c:pt idx="3153">
                  <c:v>1.8392500010001023</c:v>
                </c:pt>
                <c:pt idx="3154">
                  <c:v>1.8398333343334357</c:v>
                </c:pt>
                <c:pt idx="3155">
                  <c:v>1.840416667666769</c:v>
                </c:pt>
                <c:pt idx="3156">
                  <c:v>1.8410000010001024</c:v>
                </c:pt>
                <c:pt idx="3157">
                  <c:v>1.8415833343334358</c:v>
                </c:pt>
                <c:pt idx="3158">
                  <c:v>1.8421666676667692</c:v>
                </c:pt>
                <c:pt idx="3159">
                  <c:v>1.8427500010001026</c:v>
                </c:pt>
                <c:pt idx="3160">
                  <c:v>1.8433333343334359</c:v>
                </c:pt>
                <c:pt idx="3161">
                  <c:v>1.8439166676667693</c:v>
                </c:pt>
                <c:pt idx="3162">
                  <c:v>1.8445000010001027</c:v>
                </c:pt>
                <c:pt idx="3163">
                  <c:v>1.8450833343334361</c:v>
                </c:pt>
                <c:pt idx="3164">
                  <c:v>1.8456666676667695</c:v>
                </c:pt>
                <c:pt idx="3165">
                  <c:v>1.8462500010001028</c:v>
                </c:pt>
                <c:pt idx="3166">
                  <c:v>1.8468333343334362</c:v>
                </c:pt>
                <c:pt idx="3167">
                  <c:v>1.8474166676667696</c:v>
                </c:pt>
                <c:pt idx="3168">
                  <c:v>1.848000001000103</c:v>
                </c:pt>
                <c:pt idx="3169">
                  <c:v>1.8485833343334364</c:v>
                </c:pt>
                <c:pt idx="3170">
                  <c:v>1.8491666676667697</c:v>
                </c:pt>
                <c:pt idx="3171">
                  <c:v>1.8497500010001031</c:v>
                </c:pt>
                <c:pt idx="3172">
                  <c:v>1.8503333343334365</c:v>
                </c:pt>
                <c:pt idx="3173">
                  <c:v>1.8509166676667699</c:v>
                </c:pt>
                <c:pt idx="3174">
                  <c:v>1.8515000010001033</c:v>
                </c:pt>
                <c:pt idx="3175">
                  <c:v>1.8520833343334366</c:v>
                </c:pt>
                <c:pt idx="3176">
                  <c:v>1.85266666766677</c:v>
                </c:pt>
                <c:pt idx="3177">
                  <c:v>1.8532500010001034</c:v>
                </c:pt>
                <c:pt idx="3178">
                  <c:v>1.8538333343334368</c:v>
                </c:pt>
                <c:pt idx="3179">
                  <c:v>1.8544166676667702</c:v>
                </c:pt>
                <c:pt idx="3180">
                  <c:v>1.8550000010001035</c:v>
                </c:pt>
                <c:pt idx="3181">
                  <c:v>1.8555833343334369</c:v>
                </c:pt>
                <c:pt idx="3182">
                  <c:v>1.8561666676667703</c:v>
                </c:pt>
                <c:pt idx="3183">
                  <c:v>1.8567500010001037</c:v>
                </c:pt>
                <c:pt idx="3184">
                  <c:v>1.8573333343334371</c:v>
                </c:pt>
                <c:pt idx="3185">
                  <c:v>1.8579166676667704</c:v>
                </c:pt>
                <c:pt idx="3186">
                  <c:v>1.8585000010001038</c:v>
                </c:pt>
                <c:pt idx="3187">
                  <c:v>1.8590833343334372</c:v>
                </c:pt>
                <c:pt idx="3188">
                  <c:v>1.8596666676667706</c:v>
                </c:pt>
                <c:pt idx="3189">
                  <c:v>1.860250001000104</c:v>
                </c:pt>
                <c:pt idx="3190">
                  <c:v>1.8608333343334373</c:v>
                </c:pt>
                <c:pt idx="3191">
                  <c:v>1.8614166676667707</c:v>
                </c:pt>
                <c:pt idx="3192">
                  <c:v>1.8620000010001041</c:v>
                </c:pt>
                <c:pt idx="3193">
                  <c:v>1.8625833343334375</c:v>
                </c:pt>
                <c:pt idx="3194">
                  <c:v>1.8631666676667709</c:v>
                </c:pt>
                <c:pt idx="3195">
                  <c:v>1.8637500010001042</c:v>
                </c:pt>
                <c:pt idx="3196">
                  <c:v>1.8643333343334376</c:v>
                </c:pt>
                <c:pt idx="3197">
                  <c:v>1.864916667666771</c:v>
                </c:pt>
                <c:pt idx="3198">
                  <c:v>1.8655000010001044</c:v>
                </c:pt>
                <c:pt idx="3199">
                  <c:v>1.8660833343334378</c:v>
                </c:pt>
                <c:pt idx="3200">
                  <c:v>1.8666666676667711</c:v>
                </c:pt>
                <c:pt idx="3201">
                  <c:v>1.8672500010001045</c:v>
                </c:pt>
                <c:pt idx="3202">
                  <c:v>1.8678333343334379</c:v>
                </c:pt>
                <c:pt idx="3203">
                  <c:v>1.8684166676667713</c:v>
                </c:pt>
                <c:pt idx="3204">
                  <c:v>1.8690000010001047</c:v>
                </c:pt>
                <c:pt idx="3205">
                  <c:v>1.869583334333438</c:v>
                </c:pt>
                <c:pt idx="3206">
                  <c:v>1.8701666676667714</c:v>
                </c:pt>
                <c:pt idx="3207">
                  <c:v>1.8707500010001048</c:v>
                </c:pt>
                <c:pt idx="3208">
                  <c:v>1.8713333343334382</c:v>
                </c:pt>
                <c:pt idx="3209">
                  <c:v>1.8719166676667716</c:v>
                </c:pt>
                <c:pt idx="3210">
                  <c:v>1.8725000010001049</c:v>
                </c:pt>
                <c:pt idx="3211">
                  <c:v>1.8730833343334383</c:v>
                </c:pt>
                <c:pt idx="3212">
                  <c:v>1.8736666676667717</c:v>
                </c:pt>
                <c:pt idx="3213">
                  <c:v>1.8742500010001051</c:v>
                </c:pt>
                <c:pt idx="3214">
                  <c:v>1.8748333343334385</c:v>
                </c:pt>
                <c:pt idx="3215">
                  <c:v>1.8754166676667718</c:v>
                </c:pt>
                <c:pt idx="3216">
                  <c:v>1.8760000010001052</c:v>
                </c:pt>
                <c:pt idx="3217">
                  <c:v>1.8765833343334386</c:v>
                </c:pt>
                <c:pt idx="3218">
                  <c:v>1.877166667666772</c:v>
                </c:pt>
                <c:pt idx="3219">
                  <c:v>1.8777500010001054</c:v>
                </c:pt>
                <c:pt idx="3220">
                  <c:v>1.8783333343334387</c:v>
                </c:pt>
                <c:pt idx="3221">
                  <c:v>1.8789166676667721</c:v>
                </c:pt>
                <c:pt idx="3222">
                  <c:v>1.8795000010001055</c:v>
                </c:pt>
                <c:pt idx="3223">
                  <c:v>1.8800833343334389</c:v>
                </c:pt>
                <c:pt idx="3224">
                  <c:v>1.8806666676667723</c:v>
                </c:pt>
                <c:pt idx="3225">
                  <c:v>1.8812500010001056</c:v>
                </c:pt>
                <c:pt idx="3226">
                  <c:v>1.881833334333439</c:v>
                </c:pt>
                <c:pt idx="3227">
                  <c:v>1.8824166676667724</c:v>
                </c:pt>
                <c:pt idx="3228">
                  <c:v>1.8830000010001058</c:v>
                </c:pt>
                <c:pt idx="3229">
                  <c:v>1.8835833343334392</c:v>
                </c:pt>
                <c:pt idx="3230">
                  <c:v>1.8841666676667725</c:v>
                </c:pt>
                <c:pt idx="3231">
                  <c:v>1.8847500010001059</c:v>
                </c:pt>
                <c:pt idx="3232">
                  <c:v>1.8853333343334393</c:v>
                </c:pt>
                <c:pt idx="3233">
                  <c:v>1.8859166676667727</c:v>
                </c:pt>
                <c:pt idx="3234">
                  <c:v>1.8865000010001061</c:v>
                </c:pt>
                <c:pt idx="3235">
                  <c:v>1.8870833343334394</c:v>
                </c:pt>
                <c:pt idx="3236">
                  <c:v>1.8876666676667728</c:v>
                </c:pt>
                <c:pt idx="3237">
                  <c:v>1.8882500010001062</c:v>
                </c:pt>
                <c:pt idx="3238">
                  <c:v>1.8888333343334396</c:v>
                </c:pt>
                <c:pt idx="3239">
                  <c:v>1.889416667666773</c:v>
                </c:pt>
                <c:pt idx="3240">
                  <c:v>1.8900000010001063</c:v>
                </c:pt>
                <c:pt idx="3241">
                  <c:v>1.8905833343334397</c:v>
                </c:pt>
                <c:pt idx="3242">
                  <c:v>1.8911666676667731</c:v>
                </c:pt>
                <c:pt idx="3243">
                  <c:v>1.8917500010001065</c:v>
                </c:pt>
                <c:pt idx="3244">
                  <c:v>1.8923333343334399</c:v>
                </c:pt>
                <c:pt idx="3245">
                  <c:v>1.8929166676667732</c:v>
                </c:pt>
                <c:pt idx="3246">
                  <c:v>1.8935000010001066</c:v>
                </c:pt>
                <c:pt idx="3247">
                  <c:v>1.89408333433344</c:v>
                </c:pt>
                <c:pt idx="3248">
                  <c:v>1.8946666676667734</c:v>
                </c:pt>
                <c:pt idx="3249">
                  <c:v>1.8952500010001068</c:v>
                </c:pt>
                <c:pt idx="3250">
                  <c:v>1.8958333343334401</c:v>
                </c:pt>
                <c:pt idx="3251">
                  <c:v>1.8964166676667735</c:v>
                </c:pt>
                <c:pt idx="3252">
                  <c:v>1.8970000010001069</c:v>
                </c:pt>
                <c:pt idx="3253">
                  <c:v>1.8975833343334403</c:v>
                </c:pt>
                <c:pt idx="3254">
                  <c:v>1.8981666676667737</c:v>
                </c:pt>
                <c:pt idx="3255">
                  <c:v>1.898750001000107</c:v>
                </c:pt>
                <c:pt idx="3256">
                  <c:v>1.8993333343334404</c:v>
                </c:pt>
                <c:pt idx="3257">
                  <c:v>1.8999166676667738</c:v>
                </c:pt>
                <c:pt idx="3258">
                  <c:v>1.9005000010001072</c:v>
                </c:pt>
                <c:pt idx="3259">
                  <c:v>1.9010833343334406</c:v>
                </c:pt>
                <c:pt idx="3260">
                  <c:v>1.9016666676667739</c:v>
                </c:pt>
                <c:pt idx="3261">
                  <c:v>1.9022500010001073</c:v>
                </c:pt>
                <c:pt idx="3262">
                  <c:v>1.9028333343334407</c:v>
                </c:pt>
                <c:pt idx="3263">
                  <c:v>1.9034166676667741</c:v>
                </c:pt>
                <c:pt idx="3264">
                  <c:v>1.9040000010001075</c:v>
                </c:pt>
                <c:pt idx="3265">
                  <c:v>1.9045833343334408</c:v>
                </c:pt>
                <c:pt idx="3266">
                  <c:v>1.9051666676667742</c:v>
                </c:pt>
                <c:pt idx="3267">
                  <c:v>1.9057500010001076</c:v>
                </c:pt>
                <c:pt idx="3268">
                  <c:v>1.906333334333441</c:v>
                </c:pt>
                <c:pt idx="3269">
                  <c:v>1.9069166676667744</c:v>
                </c:pt>
                <c:pt idx="3270">
                  <c:v>1.9075000010001077</c:v>
                </c:pt>
                <c:pt idx="3271">
                  <c:v>1.9080833343334411</c:v>
                </c:pt>
                <c:pt idx="3272">
                  <c:v>1.9086666676667745</c:v>
                </c:pt>
                <c:pt idx="3273">
                  <c:v>1.9092500010001079</c:v>
                </c:pt>
                <c:pt idx="3274">
                  <c:v>1.9098333343334413</c:v>
                </c:pt>
                <c:pt idx="3275">
                  <c:v>1.9104166676667746</c:v>
                </c:pt>
                <c:pt idx="3276">
                  <c:v>1.911000001000108</c:v>
                </c:pt>
                <c:pt idx="3277">
                  <c:v>1.9115833343334414</c:v>
                </c:pt>
                <c:pt idx="3278">
                  <c:v>1.9121666676667748</c:v>
                </c:pt>
                <c:pt idx="3279">
                  <c:v>1.9127500010001082</c:v>
                </c:pt>
                <c:pt idx="3280">
                  <c:v>1.9133333343334415</c:v>
                </c:pt>
                <c:pt idx="3281">
                  <c:v>1.9139166676667749</c:v>
                </c:pt>
                <c:pt idx="3282">
                  <c:v>1.9145000010001083</c:v>
                </c:pt>
                <c:pt idx="3283">
                  <c:v>1.9150833343334417</c:v>
                </c:pt>
                <c:pt idx="3284">
                  <c:v>1.9156666676667751</c:v>
                </c:pt>
                <c:pt idx="3285">
                  <c:v>1.9162500010001084</c:v>
                </c:pt>
                <c:pt idx="3286">
                  <c:v>1.9168333343334418</c:v>
                </c:pt>
                <c:pt idx="3287">
                  <c:v>1.9174166676667752</c:v>
                </c:pt>
                <c:pt idx="3288">
                  <c:v>1.9180000010001086</c:v>
                </c:pt>
                <c:pt idx="3289">
                  <c:v>1.918583334333442</c:v>
                </c:pt>
                <c:pt idx="3290">
                  <c:v>1.9191666676667753</c:v>
                </c:pt>
                <c:pt idx="3291">
                  <c:v>1.9197500010001087</c:v>
                </c:pt>
                <c:pt idx="3292">
                  <c:v>1.9203333343334421</c:v>
                </c:pt>
                <c:pt idx="3293">
                  <c:v>1.9209166676667755</c:v>
                </c:pt>
                <c:pt idx="3294">
                  <c:v>1.9215000010001089</c:v>
                </c:pt>
                <c:pt idx="3295">
                  <c:v>1.9220833343334423</c:v>
                </c:pt>
                <c:pt idx="3296">
                  <c:v>1.9226666676667756</c:v>
                </c:pt>
                <c:pt idx="3297">
                  <c:v>1.923250001000109</c:v>
                </c:pt>
                <c:pt idx="3298">
                  <c:v>1.9238333343334424</c:v>
                </c:pt>
                <c:pt idx="3299">
                  <c:v>1.9244166676667758</c:v>
                </c:pt>
                <c:pt idx="3300">
                  <c:v>1.9250000010001092</c:v>
                </c:pt>
                <c:pt idx="3301">
                  <c:v>1.9255833343334425</c:v>
                </c:pt>
                <c:pt idx="3302">
                  <c:v>1.9261666676667759</c:v>
                </c:pt>
                <c:pt idx="3303">
                  <c:v>1.9267500010001093</c:v>
                </c:pt>
                <c:pt idx="3304">
                  <c:v>1.9273333343334427</c:v>
                </c:pt>
                <c:pt idx="3305">
                  <c:v>1.9279166676667761</c:v>
                </c:pt>
                <c:pt idx="3306">
                  <c:v>1.9285000010001094</c:v>
                </c:pt>
                <c:pt idx="3307">
                  <c:v>1.9290833343334428</c:v>
                </c:pt>
                <c:pt idx="3308">
                  <c:v>1.9296666676667762</c:v>
                </c:pt>
                <c:pt idx="3309">
                  <c:v>1.9302500010001096</c:v>
                </c:pt>
                <c:pt idx="3310">
                  <c:v>1.930833334333443</c:v>
                </c:pt>
                <c:pt idx="3311">
                  <c:v>1.9314166676667763</c:v>
                </c:pt>
                <c:pt idx="3312">
                  <c:v>1.9320000010001097</c:v>
                </c:pt>
                <c:pt idx="3313">
                  <c:v>1.9325833343334431</c:v>
                </c:pt>
                <c:pt idx="3314">
                  <c:v>1.9331666676667765</c:v>
                </c:pt>
                <c:pt idx="3315">
                  <c:v>1.9337500010001099</c:v>
                </c:pt>
                <c:pt idx="3316">
                  <c:v>1.9343333343334432</c:v>
                </c:pt>
                <c:pt idx="3317">
                  <c:v>1.9349166676667766</c:v>
                </c:pt>
                <c:pt idx="3318">
                  <c:v>1.93550000100011</c:v>
                </c:pt>
                <c:pt idx="3319">
                  <c:v>1.9360833343334434</c:v>
                </c:pt>
                <c:pt idx="3320">
                  <c:v>1.9366666676667768</c:v>
                </c:pt>
                <c:pt idx="3321">
                  <c:v>1.9372500010001101</c:v>
                </c:pt>
                <c:pt idx="3322">
                  <c:v>1.9378333343334435</c:v>
                </c:pt>
                <c:pt idx="3323">
                  <c:v>1.9384166676667769</c:v>
                </c:pt>
                <c:pt idx="3324">
                  <c:v>1.9390000010001103</c:v>
                </c:pt>
                <c:pt idx="3325">
                  <c:v>1.9395833343334437</c:v>
                </c:pt>
                <c:pt idx="3326">
                  <c:v>1.940166667666777</c:v>
                </c:pt>
                <c:pt idx="3327">
                  <c:v>1.9407500010001104</c:v>
                </c:pt>
                <c:pt idx="3328">
                  <c:v>1.9413333343334438</c:v>
                </c:pt>
                <c:pt idx="3329">
                  <c:v>1.9419166676667772</c:v>
                </c:pt>
                <c:pt idx="3330">
                  <c:v>1.9425000010001106</c:v>
                </c:pt>
                <c:pt idx="3331">
                  <c:v>1.9430833343334439</c:v>
                </c:pt>
                <c:pt idx="3332">
                  <c:v>1.9436666676667773</c:v>
                </c:pt>
                <c:pt idx="3333">
                  <c:v>1.9442500010001107</c:v>
                </c:pt>
                <c:pt idx="3334">
                  <c:v>1.9448333343334441</c:v>
                </c:pt>
                <c:pt idx="3335">
                  <c:v>1.9454166676667775</c:v>
                </c:pt>
                <c:pt idx="3336">
                  <c:v>1.9460000010001108</c:v>
                </c:pt>
                <c:pt idx="3337">
                  <c:v>1.9465833343334442</c:v>
                </c:pt>
                <c:pt idx="3338">
                  <c:v>1.9471666676667776</c:v>
                </c:pt>
                <c:pt idx="3339">
                  <c:v>1.947750001000111</c:v>
                </c:pt>
                <c:pt idx="3340">
                  <c:v>1.9483333343334444</c:v>
                </c:pt>
                <c:pt idx="3341">
                  <c:v>1.9489166676667777</c:v>
                </c:pt>
                <c:pt idx="3342">
                  <c:v>1.9495000010001111</c:v>
                </c:pt>
                <c:pt idx="3343">
                  <c:v>1.9500833343334445</c:v>
                </c:pt>
                <c:pt idx="3344">
                  <c:v>1.9506666676667779</c:v>
                </c:pt>
                <c:pt idx="3345">
                  <c:v>1.9512500010001113</c:v>
                </c:pt>
                <c:pt idx="3346">
                  <c:v>1.9518333343334446</c:v>
                </c:pt>
                <c:pt idx="3347">
                  <c:v>1.952416667666778</c:v>
                </c:pt>
                <c:pt idx="3348">
                  <c:v>1.9530000010001114</c:v>
                </c:pt>
                <c:pt idx="3349">
                  <c:v>1.9535833343334448</c:v>
                </c:pt>
                <c:pt idx="3350">
                  <c:v>1.9541666676667782</c:v>
                </c:pt>
                <c:pt idx="3351">
                  <c:v>1.9547500010001115</c:v>
                </c:pt>
                <c:pt idx="3352">
                  <c:v>1.9553333343334449</c:v>
                </c:pt>
                <c:pt idx="3353">
                  <c:v>1.9559166676667783</c:v>
                </c:pt>
                <c:pt idx="3354">
                  <c:v>1.9565000010001117</c:v>
                </c:pt>
                <c:pt idx="3355">
                  <c:v>1.9570833343334451</c:v>
                </c:pt>
                <c:pt idx="3356">
                  <c:v>1.9576666676667784</c:v>
                </c:pt>
                <c:pt idx="3357">
                  <c:v>1.9582500010001118</c:v>
                </c:pt>
                <c:pt idx="3358">
                  <c:v>1.9588333343334452</c:v>
                </c:pt>
                <c:pt idx="3359">
                  <c:v>1.9594166676667786</c:v>
                </c:pt>
                <c:pt idx="3360">
                  <c:v>1.960000001000112</c:v>
                </c:pt>
                <c:pt idx="3361">
                  <c:v>1.9605833343334453</c:v>
                </c:pt>
                <c:pt idx="3362">
                  <c:v>1.9611666676667787</c:v>
                </c:pt>
                <c:pt idx="3363">
                  <c:v>1.9617500010001121</c:v>
                </c:pt>
                <c:pt idx="3364">
                  <c:v>1.9623333343334455</c:v>
                </c:pt>
                <c:pt idx="3365">
                  <c:v>1.9629166676667789</c:v>
                </c:pt>
                <c:pt idx="3366">
                  <c:v>1.9635000010001122</c:v>
                </c:pt>
                <c:pt idx="3367">
                  <c:v>1.9640833343334456</c:v>
                </c:pt>
                <c:pt idx="3368">
                  <c:v>1.964666667666779</c:v>
                </c:pt>
                <c:pt idx="3369">
                  <c:v>1.9652500010001124</c:v>
                </c:pt>
                <c:pt idx="3370">
                  <c:v>1.9658333343334458</c:v>
                </c:pt>
                <c:pt idx="3371">
                  <c:v>1.9664166676667791</c:v>
                </c:pt>
                <c:pt idx="3372">
                  <c:v>1.9670000010001125</c:v>
                </c:pt>
                <c:pt idx="3373">
                  <c:v>1.9675833343334459</c:v>
                </c:pt>
                <c:pt idx="3374">
                  <c:v>1.9681666676667793</c:v>
                </c:pt>
                <c:pt idx="3375">
                  <c:v>1.9687500010001127</c:v>
                </c:pt>
                <c:pt idx="3376">
                  <c:v>1.969333334333446</c:v>
                </c:pt>
                <c:pt idx="3377">
                  <c:v>1.9699166676667794</c:v>
                </c:pt>
                <c:pt idx="3378">
                  <c:v>1.9705000010001128</c:v>
                </c:pt>
                <c:pt idx="3379">
                  <c:v>1.9710833343334462</c:v>
                </c:pt>
                <c:pt idx="3380">
                  <c:v>1.9716666676667796</c:v>
                </c:pt>
                <c:pt idx="3381">
                  <c:v>1.9722500010001129</c:v>
                </c:pt>
                <c:pt idx="3382">
                  <c:v>1.9728333343334463</c:v>
                </c:pt>
                <c:pt idx="3383">
                  <c:v>1.9734166676667797</c:v>
                </c:pt>
                <c:pt idx="3384">
                  <c:v>1.9740000010001131</c:v>
                </c:pt>
                <c:pt idx="3385">
                  <c:v>1.9745833343334465</c:v>
                </c:pt>
                <c:pt idx="3386">
                  <c:v>1.9751666676667798</c:v>
                </c:pt>
                <c:pt idx="3387">
                  <c:v>1.9757500010001132</c:v>
                </c:pt>
                <c:pt idx="3388">
                  <c:v>1.9763333343334466</c:v>
                </c:pt>
                <c:pt idx="3389">
                  <c:v>1.97691666766678</c:v>
                </c:pt>
                <c:pt idx="3390">
                  <c:v>1.9775000010001134</c:v>
                </c:pt>
                <c:pt idx="3391">
                  <c:v>1.9780833343334467</c:v>
                </c:pt>
                <c:pt idx="3392">
                  <c:v>1.9786666676667801</c:v>
                </c:pt>
                <c:pt idx="3393">
                  <c:v>1.9792500010001135</c:v>
                </c:pt>
                <c:pt idx="3394">
                  <c:v>1.9798333343334469</c:v>
                </c:pt>
                <c:pt idx="3395">
                  <c:v>1.9804166676667803</c:v>
                </c:pt>
                <c:pt idx="3396">
                  <c:v>1.9810000010001136</c:v>
                </c:pt>
                <c:pt idx="3397">
                  <c:v>1.981583334333447</c:v>
                </c:pt>
                <c:pt idx="3398">
                  <c:v>1.9821666676667804</c:v>
                </c:pt>
                <c:pt idx="3399">
                  <c:v>1.9827500010001138</c:v>
                </c:pt>
                <c:pt idx="3400">
                  <c:v>1.9833333343334472</c:v>
                </c:pt>
                <c:pt idx="3401">
                  <c:v>1.9839166676667805</c:v>
                </c:pt>
                <c:pt idx="3402">
                  <c:v>1.9845000010001139</c:v>
                </c:pt>
                <c:pt idx="3403">
                  <c:v>1.9850833343334473</c:v>
                </c:pt>
                <c:pt idx="3404">
                  <c:v>1.9856666676667807</c:v>
                </c:pt>
                <c:pt idx="3405">
                  <c:v>1.9862500010001141</c:v>
                </c:pt>
                <c:pt idx="3406">
                  <c:v>1.9868333343334474</c:v>
                </c:pt>
                <c:pt idx="3407">
                  <c:v>1.9874166676667808</c:v>
                </c:pt>
                <c:pt idx="3408">
                  <c:v>1.9880000010001142</c:v>
                </c:pt>
                <c:pt idx="3409">
                  <c:v>1.9885833343334476</c:v>
                </c:pt>
                <c:pt idx="3410">
                  <c:v>1.989166667666781</c:v>
                </c:pt>
                <c:pt idx="3411">
                  <c:v>1.9897500010001143</c:v>
                </c:pt>
                <c:pt idx="3412">
                  <c:v>1.9903333343334477</c:v>
                </c:pt>
                <c:pt idx="3413">
                  <c:v>1.9909166676667811</c:v>
                </c:pt>
                <c:pt idx="3414">
                  <c:v>1.9915000010001145</c:v>
                </c:pt>
                <c:pt idx="3415">
                  <c:v>1.9920833343334479</c:v>
                </c:pt>
                <c:pt idx="3416">
                  <c:v>1.9926666676667812</c:v>
                </c:pt>
                <c:pt idx="3417">
                  <c:v>1.9932500010001146</c:v>
                </c:pt>
                <c:pt idx="3418">
                  <c:v>1.993833334333448</c:v>
                </c:pt>
                <c:pt idx="3419">
                  <c:v>1.9944166676667814</c:v>
                </c:pt>
                <c:pt idx="3420">
                  <c:v>1.9950000010001148</c:v>
                </c:pt>
                <c:pt idx="3421">
                  <c:v>1.9955833343334481</c:v>
                </c:pt>
                <c:pt idx="3422">
                  <c:v>1.9961666676667815</c:v>
                </c:pt>
                <c:pt idx="3423">
                  <c:v>1.9967500010001149</c:v>
                </c:pt>
                <c:pt idx="3424">
                  <c:v>1.9973333343334483</c:v>
                </c:pt>
                <c:pt idx="3425">
                  <c:v>1.9979166676667817</c:v>
                </c:pt>
                <c:pt idx="3426">
                  <c:v>1.998500001000115</c:v>
                </c:pt>
                <c:pt idx="3427">
                  <c:v>1.9990833343334484</c:v>
                </c:pt>
                <c:pt idx="3428">
                  <c:v>1.9996666676667818</c:v>
                </c:pt>
                <c:pt idx="3429">
                  <c:v>2.000250001000115</c:v>
                </c:pt>
                <c:pt idx="3430">
                  <c:v>2.0008333343334481</c:v>
                </c:pt>
                <c:pt idx="3431">
                  <c:v>2.0014166676667813</c:v>
                </c:pt>
                <c:pt idx="3432">
                  <c:v>2.0020000010001144</c:v>
                </c:pt>
                <c:pt idx="3433">
                  <c:v>2.0025833343334476</c:v>
                </c:pt>
                <c:pt idx="3434">
                  <c:v>2.0031666676667808</c:v>
                </c:pt>
                <c:pt idx="3435">
                  <c:v>2.0037500010001139</c:v>
                </c:pt>
                <c:pt idx="3436">
                  <c:v>2.0043333343334471</c:v>
                </c:pt>
                <c:pt idx="3437">
                  <c:v>2.0049166676667802</c:v>
                </c:pt>
                <c:pt idx="3438">
                  <c:v>2.0055000010001134</c:v>
                </c:pt>
                <c:pt idx="3439">
                  <c:v>2.0060833343334465</c:v>
                </c:pt>
                <c:pt idx="3440">
                  <c:v>2.0066666676667797</c:v>
                </c:pt>
                <c:pt idx="3441">
                  <c:v>2.0072500010001129</c:v>
                </c:pt>
                <c:pt idx="3442">
                  <c:v>2.007833334333446</c:v>
                </c:pt>
                <c:pt idx="3443">
                  <c:v>2.0084166676667792</c:v>
                </c:pt>
                <c:pt idx="3444">
                  <c:v>2.0090000010001123</c:v>
                </c:pt>
                <c:pt idx="3445">
                  <c:v>2.0095833343334455</c:v>
                </c:pt>
                <c:pt idx="3446">
                  <c:v>2.0101666676667787</c:v>
                </c:pt>
                <c:pt idx="3447">
                  <c:v>2.0107500010001118</c:v>
                </c:pt>
                <c:pt idx="3448">
                  <c:v>2.011333334333445</c:v>
                </c:pt>
                <c:pt idx="3449">
                  <c:v>2.0119166676667781</c:v>
                </c:pt>
                <c:pt idx="3450">
                  <c:v>2.0125000010001113</c:v>
                </c:pt>
                <c:pt idx="3451">
                  <c:v>2.0130833343334444</c:v>
                </c:pt>
                <c:pt idx="3452">
                  <c:v>2.0136666676667776</c:v>
                </c:pt>
                <c:pt idx="3453">
                  <c:v>2.0142500010001108</c:v>
                </c:pt>
                <c:pt idx="3454">
                  <c:v>2.0148333343334439</c:v>
                </c:pt>
                <c:pt idx="3455">
                  <c:v>2.0154166676667771</c:v>
                </c:pt>
                <c:pt idx="3456">
                  <c:v>2.0160000010001102</c:v>
                </c:pt>
                <c:pt idx="3457">
                  <c:v>2.0165833343334434</c:v>
                </c:pt>
                <c:pt idx="3458">
                  <c:v>2.0171666676667765</c:v>
                </c:pt>
                <c:pt idx="3459">
                  <c:v>2.0177500010001097</c:v>
                </c:pt>
                <c:pt idx="3460">
                  <c:v>2.0183333343334429</c:v>
                </c:pt>
                <c:pt idx="3461">
                  <c:v>2.018916667666776</c:v>
                </c:pt>
                <c:pt idx="3462">
                  <c:v>2.0195000010001092</c:v>
                </c:pt>
                <c:pt idx="3463">
                  <c:v>2.0200833343334423</c:v>
                </c:pt>
                <c:pt idx="3464">
                  <c:v>2.0206666676667755</c:v>
                </c:pt>
                <c:pt idx="3465">
                  <c:v>2.0212500010001087</c:v>
                </c:pt>
                <c:pt idx="3466">
                  <c:v>2.0218333343334418</c:v>
                </c:pt>
                <c:pt idx="3467">
                  <c:v>2.022416667666775</c:v>
                </c:pt>
                <c:pt idx="3468">
                  <c:v>2.0230000010001081</c:v>
                </c:pt>
                <c:pt idx="3469">
                  <c:v>2.0235833343334413</c:v>
                </c:pt>
                <c:pt idx="3470">
                  <c:v>2.0241666676667744</c:v>
                </c:pt>
                <c:pt idx="3471">
                  <c:v>2.0247500010001076</c:v>
                </c:pt>
                <c:pt idx="3472">
                  <c:v>2.0253333343334408</c:v>
                </c:pt>
                <c:pt idx="3473">
                  <c:v>2.0259166676667739</c:v>
                </c:pt>
                <c:pt idx="3474">
                  <c:v>2.0265000010001071</c:v>
                </c:pt>
                <c:pt idx="3475">
                  <c:v>2.0270833343334402</c:v>
                </c:pt>
                <c:pt idx="3476">
                  <c:v>2.0276666676667734</c:v>
                </c:pt>
                <c:pt idx="3477">
                  <c:v>2.0282500010001066</c:v>
                </c:pt>
                <c:pt idx="3478">
                  <c:v>2.0288333343334397</c:v>
                </c:pt>
                <c:pt idx="3479">
                  <c:v>2.0294166676667729</c:v>
                </c:pt>
                <c:pt idx="3480">
                  <c:v>2.030000001000106</c:v>
                </c:pt>
                <c:pt idx="3481">
                  <c:v>2.0305833343334392</c:v>
                </c:pt>
                <c:pt idx="3482">
                  <c:v>2.0311666676667723</c:v>
                </c:pt>
                <c:pt idx="3483">
                  <c:v>2.0317500010001055</c:v>
                </c:pt>
                <c:pt idx="3484">
                  <c:v>2.0323333343334387</c:v>
                </c:pt>
                <c:pt idx="3485">
                  <c:v>2.0329166676667718</c:v>
                </c:pt>
                <c:pt idx="3486">
                  <c:v>2.033500001000105</c:v>
                </c:pt>
                <c:pt idx="3487">
                  <c:v>2.0340833343334381</c:v>
                </c:pt>
                <c:pt idx="3488">
                  <c:v>2.0346666676667713</c:v>
                </c:pt>
                <c:pt idx="3489">
                  <c:v>2.0352500010001044</c:v>
                </c:pt>
                <c:pt idx="3490">
                  <c:v>2.0358333343334376</c:v>
                </c:pt>
                <c:pt idx="3491">
                  <c:v>2.0364166676667708</c:v>
                </c:pt>
                <c:pt idx="3492">
                  <c:v>2.0370000010001039</c:v>
                </c:pt>
                <c:pt idx="3493">
                  <c:v>2.0375833343334371</c:v>
                </c:pt>
                <c:pt idx="3494">
                  <c:v>2.0381666676667702</c:v>
                </c:pt>
                <c:pt idx="3495">
                  <c:v>2.0387500010001034</c:v>
                </c:pt>
                <c:pt idx="3496">
                  <c:v>2.0393333343334366</c:v>
                </c:pt>
                <c:pt idx="3497">
                  <c:v>2.0399166676667697</c:v>
                </c:pt>
                <c:pt idx="3498">
                  <c:v>2.0405000010001029</c:v>
                </c:pt>
                <c:pt idx="3499">
                  <c:v>2.041083334333436</c:v>
                </c:pt>
                <c:pt idx="3500">
                  <c:v>2.0416666676667692</c:v>
                </c:pt>
                <c:pt idx="3501">
                  <c:v>2.0422500010001023</c:v>
                </c:pt>
                <c:pt idx="3502">
                  <c:v>2.0428333343334355</c:v>
                </c:pt>
                <c:pt idx="3503">
                  <c:v>2.0434166676667687</c:v>
                </c:pt>
                <c:pt idx="3504">
                  <c:v>2.0440000010001018</c:v>
                </c:pt>
                <c:pt idx="3505">
                  <c:v>2.044583334333435</c:v>
                </c:pt>
                <c:pt idx="3506">
                  <c:v>2.0451666676667681</c:v>
                </c:pt>
                <c:pt idx="3507">
                  <c:v>2.0457500010001013</c:v>
                </c:pt>
                <c:pt idx="3508">
                  <c:v>2.0463333343334345</c:v>
                </c:pt>
                <c:pt idx="3509">
                  <c:v>2.0469166676667676</c:v>
                </c:pt>
                <c:pt idx="3510">
                  <c:v>2.0475000010001008</c:v>
                </c:pt>
                <c:pt idx="3511">
                  <c:v>2.0480833343334339</c:v>
                </c:pt>
                <c:pt idx="3512">
                  <c:v>2.0486666676667671</c:v>
                </c:pt>
                <c:pt idx="3513">
                  <c:v>2.0492500010001002</c:v>
                </c:pt>
                <c:pt idx="3514">
                  <c:v>2.0498333343334334</c:v>
                </c:pt>
                <c:pt idx="3515">
                  <c:v>2.0504166676667666</c:v>
                </c:pt>
                <c:pt idx="3516">
                  <c:v>2.0510000010000997</c:v>
                </c:pt>
                <c:pt idx="3517">
                  <c:v>2.0515833343334329</c:v>
                </c:pt>
                <c:pt idx="3518">
                  <c:v>2.052166667666766</c:v>
                </c:pt>
                <c:pt idx="3519">
                  <c:v>2.0527500010000992</c:v>
                </c:pt>
                <c:pt idx="3520">
                  <c:v>2.0533333343334323</c:v>
                </c:pt>
                <c:pt idx="3521">
                  <c:v>2.0539166676667655</c:v>
                </c:pt>
                <c:pt idx="3522">
                  <c:v>2.0545000010000987</c:v>
                </c:pt>
                <c:pt idx="3523">
                  <c:v>2.0550833343334318</c:v>
                </c:pt>
                <c:pt idx="3524">
                  <c:v>2.055666667666765</c:v>
                </c:pt>
                <c:pt idx="3525">
                  <c:v>2.0562500010000981</c:v>
                </c:pt>
                <c:pt idx="3526">
                  <c:v>2.0568333343334313</c:v>
                </c:pt>
                <c:pt idx="3527">
                  <c:v>2.0574166676667645</c:v>
                </c:pt>
                <c:pt idx="3528">
                  <c:v>2.0580000010000976</c:v>
                </c:pt>
                <c:pt idx="3529">
                  <c:v>2.0585833343334308</c:v>
                </c:pt>
                <c:pt idx="3530">
                  <c:v>2.0591666676667639</c:v>
                </c:pt>
                <c:pt idx="3531">
                  <c:v>2.0597500010000971</c:v>
                </c:pt>
                <c:pt idx="3532">
                  <c:v>2.0603333343334302</c:v>
                </c:pt>
                <c:pt idx="3533">
                  <c:v>2.0609166676667634</c:v>
                </c:pt>
                <c:pt idx="3534">
                  <c:v>2.0615000010000966</c:v>
                </c:pt>
                <c:pt idx="3535">
                  <c:v>2.0620833343334297</c:v>
                </c:pt>
                <c:pt idx="3536">
                  <c:v>2.0626666676667629</c:v>
                </c:pt>
                <c:pt idx="3537">
                  <c:v>2.063250001000096</c:v>
                </c:pt>
                <c:pt idx="3538">
                  <c:v>2.0638333343334292</c:v>
                </c:pt>
                <c:pt idx="3539">
                  <c:v>2.0644166676667624</c:v>
                </c:pt>
                <c:pt idx="3540">
                  <c:v>2.0650000010000955</c:v>
                </c:pt>
                <c:pt idx="3541">
                  <c:v>2.0655833343334287</c:v>
                </c:pt>
                <c:pt idx="3542">
                  <c:v>2.0661666676667618</c:v>
                </c:pt>
                <c:pt idx="3543">
                  <c:v>2.066750001000095</c:v>
                </c:pt>
                <c:pt idx="3544">
                  <c:v>2.0673333343334281</c:v>
                </c:pt>
                <c:pt idx="3545">
                  <c:v>2.0679166676667613</c:v>
                </c:pt>
                <c:pt idx="3546">
                  <c:v>2.0685000010000945</c:v>
                </c:pt>
                <c:pt idx="3547">
                  <c:v>2.0690833343334276</c:v>
                </c:pt>
                <c:pt idx="3548">
                  <c:v>2.0696666676667608</c:v>
                </c:pt>
                <c:pt idx="3549">
                  <c:v>2.0702500010000939</c:v>
                </c:pt>
                <c:pt idx="3550">
                  <c:v>2.0708333343334271</c:v>
                </c:pt>
                <c:pt idx="3551">
                  <c:v>2.0714166676667602</c:v>
                </c:pt>
                <c:pt idx="3552">
                  <c:v>2.0720000010000934</c:v>
                </c:pt>
                <c:pt idx="3553">
                  <c:v>2.0725833343334266</c:v>
                </c:pt>
                <c:pt idx="3554">
                  <c:v>2.0731666676667597</c:v>
                </c:pt>
                <c:pt idx="3555">
                  <c:v>2.0737500010000929</c:v>
                </c:pt>
                <c:pt idx="3556">
                  <c:v>2.074333334333426</c:v>
                </c:pt>
                <c:pt idx="3557">
                  <c:v>2.0749166676667592</c:v>
                </c:pt>
                <c:pt idx="3558">
                  <c:v>2.0755000010000924</c:v>
                </c:pt>
                <c:pt idx="3559">
                  <c:v>2.0760833343334255</c:v>
                </c:pt>
                <c:pt idx="3560">
                  <c:v>2.0766666676667587</c:v>
                </c:pt>
                <c:pt idx="3561">
                  <c:v>2.0772500010000918</c:v>
                </c:pt>
                <c:pt idx="3562">
                  <c:v>2.077833334333425</c:v>
                </c:pt>
                <c:pt idx="3563">
                  <c:v>2.0784166676667581</c:v>
                </c:pt>
                <c:pt idx="3564">
                  <c:v>2.0790000010000913</c:v>
                </c:pt>
                <c:pt idx="3565">
                  <c:v>2.0795833343334245</c:v>
                </c:pt>
                <c:pt idx="3566">
                  <c:v>2.0801666676667576</c:v>
                </c:pt>
                <c:pt idx="3567">
                  <c:v>2.0807500010000908</c:v>
                </c:pt>
                <c:pt idx="3568">
                  <c:v>2.0813333343334239</c:v>
                </c:pt>
                <c:pt idx="3569">
                  <c:v>2.0819166676667571</c:v>
                </c:pt>
                <c:pt idx="3570">
                  <c:v>2.0825000010000903</c:v>
                </c:pt>
                <c:pt idx="3571">
                  <c:v>2.0830833343334234</c:v>
                </c:pt>
                <c:pt idx="3572">
                  <c:v>2.0836666676667566</c:v>
                </c:pt>
                <c:pt idx="3573">
                  <c:v>2.0842500010000897</c:v>
                </c:pt>
                <c:pt idx="3574">
                  <c:v>2.0848333343334229</c:v>
                </c:pt>
                <c:pt idx="3575">
                  <c:v>2.085416667666756</c:v>
                </c:pt>
                <c:pt idx="3576">
                  <c:v>2.0860000010000892</c:v>
                </c:pt>
                <c:pt idx="3577">
                  <c:v>2.0865833343334224</c:v>
                </c:pt>
                <c:pt idx="3578">
                  <c:v>2.0871666676667555</c:v>
                </c:pt>
                <c:pt idx="3579">
                  <c:v>2.0877500010000887</c:v>
                </c:pt>
                <c:pt idx="3580">
                  <c:v>2.0883333343334218</c:v>
                </c:pt>
                <c:pt idx="3581">
                  <c:v>2.088916667666755</c:v>
                </c:pt>
                <c:pt idx="3582">
                  <c:v>2.0895000010000881</c:v>
                </c:pt>
                <c:pt idx="3583">
                  <c:v>2.0900833343334213</c:v>
                </c:pt>
                <c:pt idx="3584">
                  <c:v>2.0906666676667545</c:v>
                </c:pt>
                <c:pt idx="3585">
                  <c:v>2.0912500010000876</c:v>
                </c:pt>
                <c:pt idx="3586">
                  <c:v>2.0918333343334208</c:v>
                </c:pt>
                <c:pt idx="3587">
                  <c:v>2.0924166676667539</c:v>
                </c:pt>
                <c:pt idx="3588">
                  <c:v>2.0930000010000871</c:v>
                </c:pt>
                <c:pt idx="3589">
                  <c:v>2.0935833343334203</c:v>
                </c:pt>
                <c:pt idx="3590">
                  <c:v>2.0941666676667534</c:v>
                </c:pt>
                <c:pt idx="3591">
                  <c:v>2.0947500010000866</c:v>
                </c:pt>
                <c:pt idx="3592">
                  <c:v>2.0953333343334197</c:v>
                </c:pt>
                <c:pt idx="3593">
                  <c:v>2.0959166676667529</c:v>
                </c:pt>
                <c:pt idx="3594">
                  <c:v>2.096500001000086</c:v>
                </c:pt>
                <c:pt idx="3595">
                  <c:v>2.0970833343334192</c:v>
                </c:pt>
                <c:pt idx="3596">
                  <c:v>2.0976666676667524</c:v>
                </c:pt>
                <c:pt idx="3597">
                  <c:v>2.0982500010000855</c:v>
                </c:pt>
                <c:pt idx="3598">
                  <c:v>2.0988333343334187</c:v>
                </c:pt>
                <c:pt idx="3599">
                  <c:v>2.0994166676667518</c:v>
                </c:pt>
                <c:pt idx="3600">
                  <c:v>2.100000001000085</c:v>
                </c:pt>
                <c:pt idx="3601">
                  <c:v>2.1005833343334182</c:v>
                </c:pt>
                <c:pt idx="3602">
                  <c:v>2.1011666676667513</c:v>
                </c:pt>
                <c:pt idx="3603">
                  <c:v>2.1017500010000845</c:v>
                </c:pt>
                <c:pt idx="3604">
                  <c:v>2.1023333343334176</c:v>
                </c:pt>
                <c:pt idx="3605">
                  <c:v>2.1029166676667508</c:v>
                </c:pt>
                <c:pt idx="3606">
                  <c:v>2.1035000010000839</c:v>
                </c:pt>
                <c:pt idx="3607">
                  <c:v>2.1040833343334171</c:v>
                </c:pt>
                <c:pt idx="3608">
                  <c:v>2.1046666676667503</c:v>
                </c:pt>
                <c:pt idx="3609">
                  <c:v>2.1052500010000834</c:v>
                </c:pt>
                <c:pt idx="3610">
                  <c:v>2.1058333343334166</c:v>
                </c:pt>
                <c:pt idx="3611">
                  <c:v>2.1064166676667497</c:v>
                </c:pt>
                <c:pt idx="3612">
                  <c:v>2.1070000010000829</c:v>
                </c:pt>
                <c:pt idx="3613">
                  <c:v>2.107583334333416</c:v>
                </c:pt>
                <c:pt idx="3614">
                  <c:v>2.1081666676667492</c:v>
                </c:pt>
                <c:pt idx="3615">
                  <c:v>2.1087500010000824</c:v>
                </c:pt>
                <c:pt idx="3616">
                  <c:v>2.1093333343334155</c:v>
                </c:pt>
                <c:pt idx="3617">
                  <c:v>2.1099166676667487</c:v>
                </c:pt>
                <c:pt idx="3618">
                  <c:v>2.1105000010000818</c:v>
                </c:pt>
                <c:pt idx="3619">
                  <c:v>2.111083334333415</c:v>
                </c:pt>
                <c:pt idx="3620">
                  <c:v>2.1116666676667482</c:v>
                </c:pt>
                <c:pt idx="3621">
                  <c:v>2.1122500010000813</c:v>
                </c:pt>
                <c:pt idx="3622">
                  <c:v>2.1128333343334145</c:v>
                </c:pt>
                <c:pt idx="3623">
                  <c:v>2.1134166676667476</c:v>
                </c:pt>
                <c:pt idx="3624">
                  <c:v>2.1140000010000808</c:v>
                </c:pt>
                <c:pt idx="3625">
                  <c:v>2.1145833343334139</c:v>
                </c:pt>
                <c:pt idx="3626">
                  <c:v>2.1151666676667471</c:v>
                </c:pt>
                <c:pt idx="3627">
                  <c:v>2.1157500010000803</c:v>
                </c:pt>
                <c:pt idx="3628">
                  <c:v>2.1163333343334134</c:v>
                </c:pt>
                <c:pt idx="3629">
                  <c:v>2.1169166676667466</c:v>
                </c:pt>
                <c:pt idx="3630">
                  <c:v>2.1175000010000797</c:v>
                </c:pt>
                <c:pt idx="3631">
                  <c:v>2.1180833343334129</c:v>
                </c:pt>
                <c:pt idx="3632">
                  <c:v>2.1186666676667461</c:v>
                </c:pt>
                <c:pt idx="3633">
                  <c:v>2.1192500010000792</c:v>
                </c:pt>
                <c:pt idx="3634">
                  <c:v>2.1198333343334124</c:v>
                </c:pt>
                <c:pt idx="3635">
                  <c:v>2.1204166676667455</c:v>
                </c:pt>
                <c:pt idx="3636">
                  <c:v>2.1210000010000787</c:v>
                </c:pt>
                <c:pt idx="3637">
                  <c:v>2.1215833343334118</c:v>
                </c:pt>
                <c:pt idx="3638">
                  <c:v>2.122166667666745</c:v>
                </c:pt>
                <c:pt idx="3639">
                  <c:v>2.1227500010000782</c:v>
                </c:pt>
                <c:pt idx="3640">
                  <c:v>2.1233333343334113</c:v>
                </c:pt>
                <c:pt idx="3641">
                  <c:v>2.1239166676667445</c:v>
                </c:pt>
                <c:pt idx="3642">
                  <c:v>2.1245000010000776</c:v>
                </c:pt>
                <c:pt idx="3643">
                  <c:v>2.1250833343334108</c:v>
                </c:pt>
                <c:pt idx="3644">
                  <c:v>2.1256666676667439</c:v>
                </c:pt>
                <c:pt idx="3645">
                  <c:v>2.1262500010000771</c:v>
                </c:pt>
                <c:pt idx="3646">
                  <c:v>2.1268333343334103</c:v>
                </c:pt>
                <c:pt idx="3647">
                  <c:v>2.1274166676667434</c:v>
                </c:pt>
                <c:pt idx="3648">
                  <c:v>2.1280000010000766</c:v>
                </c:pt>
                <c:pt idx="3649">
                  <c:v>2.1285833343334097</c:v>
                </c:pt>
                <c:pt idx="3650">
                  <c:v>2.1291666676667429</c:v>
                </c:pt>
                <c:pt idx="3651">
                  <c:v>2.1297500010000761</c:v>
                </c:pt>
                <c:pt idx="3652">
                  <c:v>2.1303333343334092</c:v>
                </c:pt>
                <c:pt idx="3653">
                  <c:v>2.1309166676667424</c:v>
                </c:pt>
                <c:pt idx="3654">
                  <c:v>2.1315000010000755</c:v>
                </c:pt>
                <c:pt idx="3655">
                  <c:v>2.1320833343334087</c:v>
                </c:pt>
                <c:pt idx="3656">
                  <c:v>2.1326666676667418</c:v>
                </c:pt>
                <c:pt idx="3657">
                  <c:v>2.133250001000075</c:v>
                </c:pt>
                <c:pt idx="3658">
                  <c:v>2.1338333343334082</c:v>
                </c:pt>
                <c:pt idx="3659">
                  <c:v>2.1344166676667413</c:v>
                </c:pt>
                <c:pt idx="3660">
                  <c:v>2.1350000010000745</c:v>
                </c:pt>
                <c:pt idx="3661">
                  <c:v>2.1355833343334076</c:v>
                </c:pt>
                <c:pt idx="3662">
                  <c:v>2.1361666676667408</c:v>
                </c:pt>
                <c:pt idx="3663">
                  <c:v>2.136750001000074</c:v>
                </c:pt>
                <c:pt idx="3664">
                  <c:v>2.1373333343334071</c:v>
                </c:pt>
                <c:pt idx="3665">
                  <c:v>2.1379166676667403</c:v>
                </c:pt>
                <c:pt idx="3666">
                  <c:v>2.1385000010000734</c:v>
                </c:pt>
                <c:pt idx="3667">
                  <c:v>2.1390833343334066</c:v>
                </c:pt>
                <c:pt idx="3668">
                  <c:v>2.1396666676667397</c:v>
                </c:pt>
                <c:pt idx="3669">
                  <c:v>2.1402500010000729</c:v>
                </c:pt>
                <c:pt idx="3670">
                  <c:v>2.1408333343334061</c:v>
                </c:pt>
                <c:pt idx="3671">
                  <c:v>2.1414166676667392</c:v>
                </c:pt>
                <c:pt idx="3672">
                  <c:v>2.1420000010000724</c:v>
                </c:pt>
                <c:pt idx="3673">
                  <c:v>2.1425833343334055</c:v>
                </c:pt>
                <c:pt idx="3674">
                  <c:v>2.1431666676667387</c:v>
                </c:pt>
                <c:pt idx="3675">
                  <c:v>2.1437500010000718</c:v>
                </c:pt>
                <c:pt idx="3676">
                  <c:v>2.144333334333405</c:v>
                </c:pt>
                <c:pt idx="3677">
                  <c:v>2.1449166676667382</c:v>
                </c:pt>
                <c:pt idx="3678">
                  <c:v>2.1455000010000713</c:v>
                </c:pt>
                <c:pt idx="3679">
                  <c:v>2.1460833343334045</c:v>
                </c:pt>
                <c:pt idx="3680">
                  <c:v>2.1466666676667376</c:v>
                </c:pt>
                <c:pt idx="3681">
                  <c:v>2.1472500010000708</c:v>
                </c:pt>
                <c:pt idx="3682">
                  <c:v>2.147833334333404</c:v>
                </c:pt>
                <c:pt idx="3683">
                  <c:v>2.1484166676667371</c:v>
                </c:pt>
                <c:pt idx="3684">
                  <c:v>2.1490000010000703</c:v>
                </c:pt>
                <c:pt idx="3685">
                  <c:v>2.1495833343334034</c:v>
                </c:pt>
                <c:pt idx="3686">
                  <c:v>2.1501666676667366</c:v>
                </c:pt>
                <c:pt idx="3687">
                  <c:v>2.1507500010000697</c:v>
                </c:pt>
                <c:pt idx="3688">
                  <c:v>2.1513333343334029</c:v>
                </c:pt>
                <c:pt idx="3689">
                  <c:v>2.1519166676667361</c:v>
                </c:pt>
                <c:pt idx="3690">
                  <c:v>2.1525000010000692</c:v>
                </c:pt>
                <c:pt idx="3691">
                  <c:v>2.1530833343334024</c:v>
                </c:pt>
                <c:pt idx="3692">
                  <c:v>2.1536666676667355</c:v>
                </c:pt>
                <c:pt idx="3693">
                  <c:v>2.1542500010000687</c:v>
                </c:pt>
                <c:pt idx="3694">
                  <c:v>2.1548333343334019</c:v>
                </c:pt>
                <c:pt idx="3695">
                  <c:v>2.155416667666735</c:v>
                </c:pt>
                <c:pt idx="3696">
                  <c:v>2.1560000010000682</c:v>
                </c:pt>
                <c:pt idx="3697">
                  <c:v>2.1565833343334013</c:v>
                </c:pt>
                <c:pt idx="3698">
                  <c:v>2.1571666676667345</c:v>
                </c:pt>
                <c:pt idx="3699">
                  <c:v>2.1577500010000676</c:v>
                </c:pt>
                <c:pt idx="3700">
                  <c:v>2.1583333343334008</c:v>
                </c:pt>
                <c:pt idx="3701">
                  <c:v>2.158916667666734</c:v>
                </c:pt>
                <c:pt idx="3702">
                  <c:v>2.1595000010000671</c:v>
                </c:pt>
                <c:pt idx="3703">
                  <c:v>2.1600833343334003</c:v>
                </c:pt>
                <c:pt idx="3704">
                  <c:v>2.1606666676667334</c:v>
                </c:pt>
                <c:pt idx="3705">
                  <c:v>2.1612500010000666</c:v>
                </c:pt>
                <c:pt idx="3706">
                  <c:v>2.1618333343333997</c:v>
                </c:pt>
                <c:pt idx="3707">
                  <c:v>2.1624166676667329</c:v>
                </c:pt>
                <c:pt idx="3708">
                  <c:v>2.1630000010000661</c:v>
                </c:pt>
                <c:pt idx="3709">
                  <c:v>2.1635833343333992</c:v>
                </c:pt>
                <c:pt idx="3710">
                  <c:v>2.1641666676667324</c:v>
                </c:pt>
                <c:pt idx="3711">
                  <c:v>2.1647500010000655</c:v>
                </c:pt>
                <c:pt idx="3712">
                  <c:v>2.1653333343333987</c:v>
                </c:pt>
                <c:pt idx="3713">
                  <c:v>2.1659166676667319</c:v>
                </c:pt>
                <c:pt idx="3714">
                  <c:v>2.166500001000065</c:v>
                </c:pt>
                <c:pt idx="3715">
                  <c:v>2.1670833343333982</c:v>
                </c:pt>
                <c:pt idx="3716">
                  <c:v>2.1676666676667313</c:v>
                </c:pt>
                <c:pt idx="3717">
                  <c:v>2.1682500010000645</c:v>
                </c:pt>
                <c:pt idx="3718">
                  <c:v>2.1688333343333976</c:v>
                </c:pt>
                <c:pt idx="3719">
                  <c:v>2.1694166676667308</c:v>
                </c:pt>
                <c:pt idx="3720">
                  <c:v>2.170000001000064</c:v>
                </c:pt>
                <c:pt idx="3721">
                  <c:v>2.1705833343333971</c:v>
                </c:pt>
                <c:pt idx="3722">
                  <c:v>2.1711666676667303</c:v>
                </c:pt>
                <c:pt idx="3723">
                  <c:v>2.1717500010000634</c:v>
                </c:pt>
                <c:pt idx="3724">
                  <c:v>2.1723333343333966</c:v>
                </c:pt>
                <c:pt idx="3725">
                  <c:v>2.1729166676667298</c:v>
                </c:pt>
                <c:pt idx="3726">
                  <c:v>2.1735000010000629</c:v>
                </c:pt>
                <c:pt idx="3727">
                  <c:v>2.1740833343333961</c:v>
                </c:pt>
                <c:pt idx="3728">
                  <c:v>2.1746666676667292</c:v>
                </c:pt>
                <c:pt idx="3729">
                  <c:v>2.1752500010000624</c:v>
                </c:pt>
                <c:pt idx="3730">
                  <c:v>2.1758333343333955</c:v>
                </c:pt>
                <c:pt idx="3731">
                  <c:v>2.1764166676667287</c:v>
                </c:pt>
                <c:pt idx="3732">
                  <c:v>2.1770000010000619</c:v>
                </c:pt>
                <c:pt idx="3733">
                  <c:v>2.177583334333395</c:v>
                </c:pt>
                <c:pt idx="3734">
                  <c:v>2.1781666676667282</c:v>
                </c:pt>
                <c:pt idx="3735">
                  <c:v>2.1787500010000613</c:v>
                </c:pt>
                <c:pt idx="3736">
                  <c:v>2.1793333343333945</c:v>
                </c:pt>
                <c:pt idx="3737">
                  <c:v>2.1799166676667276</c:v>
                </c:pt>
                <c:pt idx="3738">
                  <c:v>2.1805000010000608</c:v>
                </c:pt>
                <c:pt idx="3739">
                  <c:v>2.181083334333394</c:v>
                </c:pt>
                <c:pt idx="3740">
                  <c:v>2.1816666676667271</c:v>
                </c:pt>
                <c:pt idx="3741">
                  <c:v>2.1822500010000603</c:v>
                </c:pt>
                <c:pt idx="3742">
                  <c:v>2.1828333343333934</c:v>
                </c:pt>
                <c:pt idx="3743">
                  <c:v>2.1834166676667266</c:v>
                </c:pt>
                <c:pt idx="3744">
                  <c:v>2.1840000010000598</c:v>
                </c:pt>
                <c:pt idx="3745">
                  <c:v>2.1845833343333929</c:v>
                </c:pt>
                <c:pt idx="3746">
                  <c:v>2.1851666676667261</c:v>
                </c:pt>
                <c:pt idx="3747">
                  <c:v>2.1857500010000592</c:v>
                </c:pt>
                <c:pt idx="3748">
                  <c:v>2.1863333343333924</c:v>
                </c:pt>
                <c:pt idx="3749">
                  <c:v>2.1869166676667255</c:v>
                </c:pt>
                <c:pt idx="3750">
                  <c:v>2.1875000010000587</c:v>
                </c:pt>
                <c:pt idx="3751">
                  <c:v>2.1880833343333919</c:v>
                </c:pt>
                <c:pt idx="3752">
                  <c:v>2.188666667666725</c:v>
                </c:pt>
                <c:pt idx="3753">
                  <c:v>2.1892500010000582</c:v>
                </c:pt>
                <c:pt idx="3754">
                  <c:v>2.1898333343333913</c:v>
                </c:pt>
                <c:pt idx="3755">
                  <c:v>2.1904166676667245</c:v>
                </c:pt>
                <c:pt idx="3756">
                  <c:v>2.1910000010000577</c:v>
                </c:pt>
                <c:pt idx="3757">
                  <c:v>2.1915833343333908</c:v>
                </c:pt>
                <c:pt idx="3758">
                  <c:v>2.192166667666724</c:v>
                </c:pt>
                <c:pt idx="3759">
                  <c:v>2.1927500010000571</c:v>
                </c:pt>
                <c:pt idx="3760">
                  <c:v>2.1933333343333903</c:v>
                </c:pt>
                <c:pt idx="3761">
                  <c:v>2.1939166676667234</c:v>
                </c:pt>
                <c:pt idx="3762">
                  <c:v>2.1945000010000566</c:v>
                </c:pt>
                <c:pt idx="3763">
                  <c:v>2.1950833343333898</c:v>
                </c:pt>
                <c:pt idx="3764">
                  <c:v>2.1956666676667229</c:v>
                </c:pt>
                <c:pt idx="3765">
                  <c:v>2.1962500010000561</c:v>
                </c:pt>
                <c:pt idx="3766">
                  <c:v>2.1968333343333892</c:v>
                </c:pt>
                <c:pt idx="3767">
                  <c:v>2.1974166676667224</c:v>
                </c:pt>
                <c:pt idx="3768">
                  <c:v>2.1980000010000555</c:v>
                </c:pt>
                <c:pt idx="3769">
                  <c:v>2.1985833343333887</c:v>
                </c:pt>
                <c:pt idx="3770">
                  <c:v>2.1991666676667219</c:v>
                </c:pt>
                <c:pt idx="3771">
                  <c:v>2.199750001000055</c:v>
                </c:pt>
                <c:pt idx="3772">
                  <c:v>2.2003333343333882</c:v>
                </c:pt>
                <c:pt idx="3773">
                  <c:v>2.2009166676667213</c:v>
                </c:pt>
                <c:pt idx="3774">
                  <c:v>2.2015000010000545</c:v>
                </c:pt>
                <c:pt idx="3775">
                  <c:v>2.2020833343333877</c:v>
                </c:pt>
                <c:pt idx="3776">
                  <c:v>2.2026666676667208</c:v>
                </c:pt>
                <c:pt idx="3777">
                  <c:v>2.203250001000054</c:v>
                </c:pt>
                <c:pt idx="3778">
                  <c:v>2.2038333343333871</c:v>
                </c:pt>
                <c:pt idx="3779">
                  <c:v>2.2044166676667203</c:v>
                </c:pt>
                <c:pt idx="3780">
                  <c:v>2.2050000010000534</c:v>
                </c:pt>
                <c:pt idx="3781">
                  <c:v>2.2055833343333866</c:v>
                </c:pt>
                <c:pt idx="3782">
                  <c:v>2.2061666676667198</c:v>
                </c:pt>
                <c:pt idx="3783">
                  <c:v>2.2067500010000529</c:v>
                </c:pt>
                <c:pt idx="3784">
                  <c:v>2.2073333343333861</c:v>
                </c:pt>
                <c:pt idx="3785">
                  <c:v>2.2079166676667192</c:v>
                </c:pt>
                <c:pt idx="3786">
                  <c:v>2.2085000010000524</c:v>
                </c:pt>
                <c:pt idx="3787">
                  <c:v>2.2090833343333856</c:v>
                </c:pt>
                <c:pt idx="3788">
                  <c:v>2.2096666676667187</c:v>
                </c:pt>
                <c:pt idx="3789">
                  <c:v>2.2102500010000519</c:v>
                </c:pt>
                <c:pt idx="3790">
                  <c:v>2.210833334333385</c:v>
                </c:pt>
                <c:pt idx="3791">
                  <c:v>2.2114166676667182</c:v>
                </c:pt>
                <c:pt idx="3792">
                  <c:v>2.2120000010000513</c:v>
                </c:pt>
                <c:pt idx="3793">
                  <c:v>2.2125833343333845</c:v>
                </c:pt>
                <c:pt idx="3794">
                  <c:v>2.2131666676667177</c:v>
                </c:pt>
                <c:pt idx="3795">
                  <c:v>2.2137500010000508</c:v>
                </c:pt>
                <c:pt idx="3796">
                  <c:v>2.214333334333384</c:v>
                </c:pt>
                <c:pt idx="3797">
                  <c:v>2.2149166676667171</c:v>
                </c:pt>
                <c:pt idx="3798">
                  <c:v>2.2155000010000503</c:v>
                </c:pt>
                <c:pt idx="3799">
                  <c:v>2.2160833343333834</c:v>
                </c:pt>
                <c:pt idx="3800">
                  <c:v>2.2166666676667166</c:v>
                </c:pt>
                <c:pt idx="3801">
                  <c:v>2.2172500010000498</c:v>
                </c:pt>
                <c:pt idx="3802">
                  <c:v>2.2178333343333829</c:v>
                </c:pt>
                <c:pt idx="3803">
                  <c:v>2.2184166676667161</c:v>
                </c:pt>
                <c:pt idx="3804">
                  <c:v>2.2190000010000492</c:v>
                </c:pt>
                <c:pt idx="3805">
                  <c:v>2.2195833343333824</c:v>
                </c:pt>
                <c:pt idx="3806">
                  <c:v>2.2201666676667156</c:v>
                </c:pt>
                <c:pt idx="3807">
                  <c:v>2.2207500010000487</c:v>
                </c:pt>
                <c:pt idx="3808">
                  <c:v>2.2213333343333819</c:v>
                </c:pt>
                <c:pt idx="3809">
                  <c:v>2.221916667666715</c:v>
                </c:pt>
                <c:pt idx="3810">
                  <c:v>2.2225000010000482</c:v>
                </c:pt>
                <c:pt idx="3811">
                  <c:v>2.2230833343333813</c:v>
                </c:pt>
                <c:pt idx="3812">
                  <c:v>2.2236666676667145</c:v>
                </c:pt>
                <c:pt idx="3813">
                  <c:v>2.2242500010000477</c:v>
                </c:pt>
                <c:pt idx="3814">
                  <c:v>2.2248333343333808</c:v>
                </c:pt>
                <c:pt idx="3815">
                  <c:v>2.225416667666714</c:v>
                </c:pt>
                <c:pt idx="3816">
                  <c:v>2.2260000010000471</c:v>
                </c:pt>
                <c:pt idx="3817">
                  <c:v>2.2265833343333803</c:v>
                </c:pt>
                <c:pt idx="3818">
                  <c:v>2.2271666676667135</c:v>
                </c:pt>
                <c:pt idx="3819">
                  <c:v>2.2277500010000466</c:v>
                </c:pt>
                <c:pt idx="3820">
                  <c:v>2.2283333343333798</c:v>
                </c:pt>
                <c:pt idx="3821">
                  <c:v>2.2289166676667129</c:v>
                </c:pt>
                <c:pt idx="3822">
                  <c:v>2.2295000010000461</c:v>
                </c:pt>
                <c:pt idx="3823">
                  <c:v>2.2300833343333792</c:v>
                </c:pt>
                <c:pt idx="3824">
                  <c:v>2.2306666676667124</c:v>
                </c:pt>
                <c:pt idx="3825">
                  <c:v>2.2312500010000456</c:v>
                </c:pt>
                <c:pt idx="3826">
                  <c:v>2.2318333343333787</c:v>
                </c:pt>
                <c:pt idx="3827">
                  <c:v>2.2324166676667119</c:v>
                </c:pt>
                <c:pt idx="3828">
                  <c:v>2.233000001000045</c:v>
                </c:pt>
                <c:pt idx="3829">
                  <c:v>2.2335833343333782</c:v>
                </c:pt>
                <c:pt idx="3830">
                  <c:v>2.2341666676667113</c:v>
                </c:pt>
                <c:pt idx="3831">
                  <c:v>2.2347500010000445</c:v>
                </c:pt>
                <c:pt idx="3832">
                  <c:v>2.2353333343333777</c:v>
                </c:pt>
                <c:pt idx="3833">
                  <c:v>2.2359166676667108</c:v>
                </c:pt>
                <c:pt idx="3834">
                  <c:v>2.236500001000044</c:v>
                </c:pt>
                <c:pt idx="3835">
                  <c:v>2.2370833343333771</c:v>
                </c:pt>
                <c:pt idx="3836">
                  <c:v>2.2376666676667103</c:v>
                </c:pt>
                <c:pt idx="3837">
                  <c:v>2.2382500010000435</c:v>
                </c:pt>
                <c:pt idx="3838">
                  <c:v>2.2388333343333766</c:v>
                </c:pt>
                <c:pt idx="3839">
                  <c:v>2.2394166676667098</c:v>
                </c:pt>
                <c:pt idx="3840">
                  <c:v>2.2400000010000429</c:v>
                </c:pt>
                <c:pt idx="3841">
                  <c:v>2.2405833343333761</c:v>
                </c:pt>
                <c:pt idx="3842">
                  <c:v>2.2411666676667092</c:v>
                </c:pt>
                <c:pt idx="3843">
                  <c:v>2.2417500010000424</c:v>
                </c:pt>
                <c:pt idx="3844">
                  <c:v>2.2423333343333756</c:v>
                </c:pt>
                <c:pt idx="3845">
                  <c:v>2.2429166676667087</c:v>
                </c:pt>
                <c:pt idx="3846">
                  <c:v>2.2435000010000419</c:v>
                </c:pt>
                <c:pt idx="3847">
                  <c:v>2.244083334333375</c:v>
                </c:pt>
                <c:pt idx="3848">
                  <c:v>2.2446666676667082</c:v>
                </c:pt>
                <c:pt idx="3849">
                  <c:v>2.2452500010000414</c:v>
                </c:pt>
                <c:pt idx="3850">
                  <c:v>2.2458333343333745</c:v>
                </c:pt>
                <c:pt idx="3851">
                  <c:v>2.2464166676667077</c:v>
                </c:pt>
                <c:pt idx="3852">
                  <c:v>2.2470000010000408</c:v>
                </c:pt>
                <c:pt idx="3853">
                  <c:v>2.247583334333374</c:v>
                </c:pt>
                <c:pt idx="3854">
                  <c:v>2.2481666676667071</c:v>
                </c:pt>
                <c:pt idx="3855">
                  <c:v>2.2487500010000403</c:v>
                </c:pt>
                <c:pt idx="3856">
                  <c:v>2.2493333343333735</c:v>
                </c:pt>
                <c:pt idx="3857">
                  <c:v>2.2499166676667066</c:v>
                </c:pt>
                <c:pt idx="3858">
                  <c:v>2.2505000010000398</c:v>
                </c:pt>
                <c:pt idx="3859">
                  <c:v>2.2510833343333729</c:v>
                </c:pt>
                <c:pt idx="3860">
                  <c:v>2.2516666676667061</c:v>
                </c:pt>
                <c:pt idx="3861">
                  <c:v>2.2522500010000392</c:v>
                </c:pt>
                <c:pt idx="3862">
                  <c:v>2.2528333343333724</c:v>
                </c:pt>
                <c:pt idx="3863">
                  <c:v>2.2534166676667056</c:v>
                </c:pt>
                <c:pt idx="3864">
                  <c:v>2.2540000010000387</c:v>
                </c:pt>
                <c:pt idx="3865">
                  <c:v>2.2545833343333719</c:v>
                </c:pt>
                <c:pt idx="3866">
                  <c:v>2.255166667666705</c:v>
                </c:pt>
                <c:pt idx="3867">
                  <c:v>2.2557500010000382</c:v>
                </c:pt>
                <c:pt idx="3868">
                  <c:v>2.2563333343333714</c:v>
                </c:pt>
                <c:pt idx="3869">
                  <c:v>2.2569166676667045</c:v>
                </c:pt>
                <c:pt idx="3870">
                  <c:v>2.2575000010000377</c:v>
                </c:pt>
                <c:pt idx="3871">
                  <c:v>2.2580833343333708</c:v>
                </c:pt>
                <c:pt idx="3872">
                  <c:v>2.258666667666704</c:v>
                </c:pt>
                <c:pt idx="3873">
                  <c:v>2.2592500010000371</c:v>
                </c:pt>
                <c:pt idx="3874">
                  <c:v>2.2598333343333703</c:v>
                </c:pt>
                <c:pt idx="3875">
                  <c:v>2.2604166676667035</c:v>
                </c:pt>
                <c:pt idx="3876">
                  <c:v>2.2610000010000366</c:v>
                </c:pt>
                <c:pt idx="3877">
                  <c:v>2.2615833343333698</c:v>
                </c:pt>
                <c:pt idx="3878">
                  <c:v>2.2621666676667029</c:v>
                </c:pt>
                <c:pt idx="3879">
                  <c:v>2.2627500010000361</c:v>
                </c:pt>
                <c:pt idx="3880">
                  <c:v>2.2633333343333693</c:v>
                </c:pt>
                <c:pt idx="3881">
                  <c:v>2.2639166676667024</c:v>
                </c:pt>
                <c:pt idx="3882">
                  <c:v>2.2645000010000356</c:v>
                </c:pt>
                <c:pt idx="3883">
                  <c:v>2.2650833343333687</c:v>
                </c:pt>
                <c:pt idx="3884">
                  <c:v>2.2656666676667019</c:v>
                </c:pt>
                <c:pt idx="3885">
                  <c:v>2.266250001000035</c:v>
                </c:pt>
                <c:pt idx="3886">
                  <c:v>2.2668333343333682</c:v>
                </c:pt>
                <c:pt idx="3887">
                  <c:v>2.2674166676667014</c:v>
                </c:pt>
                <c:pt idx="3888">
                  <c:v>2.2680000010000345</c:v>
                </c:pt>
                <c:pt idx="3889">
                  <c:v>2.2685833343333677</c:v>
                </c:pt>
                <c:pt idx="3890">
                  <c:v>2.2691666676667008</c:v>
                </c:pt>
                <c:pt idx="3891">
                  <c:v>2.269750001000034</c:v>
                </c:pt>
                <c:pt idx="3892">
                  <c:v>2.2703333343333671</c:v>
                </c:pt>
                <c:pt idx="3893">
                  <c:v>2.2709166676667003</c:v>
                </c:pt>
                <c:pt idx="3894">
                  <c:v>2.2715000010000335</c:v>
                </c:pt>
                <c:pt idx="3895">
                  <c:v>2.2720833343333666</c:v>
                </c:pt>
                <c:pt idx="3896">
                  <c:v>2.2726666676666998</c:v>
                </c:pt>
                <c:pt idx="3897">
                  <c:v>2.2732500010000329</c:v>
                </c:pt>
                <c:pt idx="3898">
                  <c:v>2.2738333343333661</c:v>
                </c:pt>
                <c:pt idx="3899">
                  <c:v>2.2744166676666993</c:v>
                </c:pt>
                <c:pt idx="3900">
                  <c:v>2.2750000010000324</c:v>
                </c:pt>
                <c:pt idx="3901">
                  <c:v>2.2755833343333656</c:v>
                </c:pt>
                <c:pt idx="3902">
                  <c:v>2.2761666676666987</c:v>
                </c:pt>
                <c:pt idx="3903">
                  <c:v>2.2767500010000319</c:v>
                </c:pt>
                <c:pt idx="3904">
                  <c:v>2.277333334333365</c:v>
                </c:pt>
                <c:pt idx="3905">
                  <c:v>2.2779166676666982</c:v>
                </c:pt>
                <c:pt idx="3906">
                  <c:v>2.2785000010000314</c:v>
                </c:pt>
                <c:pt idx="3907">
                  <c:v>2.2790833343333645</c:v>
                </c:pt>
                <c:pt idx="3908">
                  <c:v>2.2796666676666977</c:v>
                </c:pt>
                <c:pt idx="3909">
                  <c:v>2.2802500010000308</c:v>
                </c:pt>
                <c:pt idx="3910">
                  <c:v>2.280833334333364</c:v>
                </c:pt>
                <c:pt idx="3911">
                  <c:v>2.2814166676666972</c:v>
                </c:pt>
                <c:pt idx="3912">
                  <c:v>2.2820000010000303</c:v>
                </c:pt>
                <c:pt idx="3913">
                  <c:v>2.2825833343333635</c:v>
                </c:pt>
                <c:pt idx="3914">
                  <c:v>2.2831666676666966</c:v>
                </c:pt>
                <c:pt idx="3915">
                  <c:v>2.2837500010000298</c:v>
                </c:pt>
                <c:pt idx="3916">
                  <c:v>2.2843333343333629</c:v>
                </c:pt>
                <c:pt idx="3917">
                  <c:v>2.2849166676666961</c:v>
                </c:pt>
                <c:pt idx="3918">
                  <c:v>2.2855000010000293</c:v>
                </c:pt>
                <c:pt idx="3919">
                  <c:v>2.2860833343333624</c:v>
                </c:pt>
                <c:pt idx="3920">
                  <c:v>2.2866666676666956</c:v>
                </c:pt>
                <c:pt idx="3921">
                  <c:v>2.2872500010000287</c:v>
                </c:pt>
                <c:pt idx="3922">
                  <c:v>2.2878333343333619</c:v>
                </c:pt>
                <c:pt idx="3923">
                  <c:v>2.288416667666695</c:v>
                </c:pt>
                <c:pt idx="3924">
                  <c:v>2.2890000010000282</c:v>
                </c:pt>
                <c:pt idx="3925">
                  <c:v>2.2895833343333614</c:v>
                </c:pt>
                <c:pt idx="3926">
                  <c:v>2.2901666676666945</c:v>
                </c:pt>
                <c:pt idx="3927">
                  <c:v>2.2907500010000277</c:v>
                </c:pt>
                <c:pt idx="3928">
                  <c:v>2.2913333343333608</c:v>
                </c:pt>
                <c:pt idx="3929">
                  <c:v>2.291916667666694</c:v>
                </c:pt>
                <c:pt idx="3930">
                  <c:v>2.2925000010000272</c:v>
                </c:pt>
                <c:pt idx="3931">
                  <c:v>2.2930833343333603</c:v>
                </c:pt>
                <c:pt idx="3932">
                  <c:v>2.2936666676666935</c:v>
                </c:pt>
                <c:pt idx="3933">
                  <c:v>2.2942500010000266</c:v>
                </c:pt>
                <c:pt idx="3934">
                  <c:v>2.2948333343333598</c:v>
                </c:pt>
                <c:pt idx="3935">
                  <c:v>2.2954166676666929</c:v>
                </c:pt>
                <c:pt idx="3936">
                  <c:v>2.2960000010000261</c:v>
                </c:pt>
                <c:pt idx="3937">
                  <c:v>2.2965833343333593</c:v>
                </c:pt>
                <c:pt idx="3938">
                  <c:v>2.2971666676666924</c:v>
                </c:pt>
                <c:pt idx="3939">
                  <c:v>2.2977500010000256</c:v>
                </c:pt>
                <c:pt idx="3940">
                  <c:v>2.2983333343333587</c:v>
                </c:pt>
                <c:pt idx="3941">
                  <c:v>2.2989166676666919</c:v>
                </c:pt>
                <c:pt idx="3942">
                  <c:v>2.2995000010000251</c:v>
                </c:pt>
                <c:pt idx="3943">
                  <c:v>2.3000833343333582</c:v>
                </c:pt>
                <c:pt idx="3944">
                  <c:v>2.3006666676666914</c:v>
                </c:pt>
                <c:pt idx="3945">
                  <c:v>2.3012500010000245</c:v>
                </c:pt>
                <c:pt idx="3946">
                  <c:v>2.3018333343333577</c:v>
                </c:pt>
                <c:pt idx="3947">
                  <c:v>2.3024166676666908</c:v>
                </c:pt>
                <c:pt idx="3948">
                  <c:v>2.303000001000024</c:v>
                </c:pt>
                <c:pt idx="3949">
                  <c:v>2.3035833343333572</c:v>
                </c:pt>
                <c:pt idx="3950">
                  <c:v>2.3041666676666903</c:v>
                </c:pt>
                <c:pt idx="3951">
                  <c:v>2.3047500010000235</c:v>
                </c:pt>
                <c:pt idx="3952">
                  <c:v>2.3053333343333566</c:v>
                </c:pt>
                <c:pt idx="3953">
                  <c:v>2.3059166676666898</c:v>
                </c:pt>
                <c:pt idx="3954">
                  <c:v>2.3065000010000229</c:v>
                </c:pt>
                <c:pt idx="3955">
                  <c:v>2.3070833343333561</c:v>
                </c:pt>
                <c:pt idx="3956">
                  <c:v>2.3076666676666893</c:v>
                </c:pt>
                <c:pt idx="3957">
                  <c:v>2.3082500010000224</c:v>
                </c:pt>
                <c:pt idx="3958">
                  <c:v>2.3088333343333556</c:v>
                </c:pt>
                <c:pt idx="3959">
                  <c:v>2.3094166676666887</c:v>
                </c:pt>
                <c:pt idx="3960">
                  <c:v>2.3100000010000219</c:v>
                </c:pt>
                <c:pt idx="3961">
                  <c:v>2.3105833343333551</c:v>
                </c:pt>
                <c:pt idx="3962">
                  <c:v>2.3111666676666882</c:v>
                </c:pt>
                <c:pt idx="3963">
                  <c:v>2.3117500010000214</c:v>
                </c:pt>
                <c:pt idx="3964">
                  <c:v>2.3123333343333545</c:v>
                </c:pt>
                <c:pt idx="3965">
                  <c:v>2.3129166676666877</c:v>
                </c:pt>
                <c:pt idx="3966">
                  <c:v>2.3135000010000208</c:v>
                </c:pt>
                <c:pt idx="3967">
                  <c:v>2.314083334333354</c:v>
                </c:pt>
                <c:pt idx="3968">
                  <c:v>2.3146666676666872</c:v>
                </c:pt>
                <c:pt idx="3969">
                  <c:v>2.3152500010000203</c:v>
                </c:pt>
                <c:pt idx="3970">
                  <c:v>2.3158333343333535</c:v>
                </c:pt>
                <c:pt idx="3971">
                  <c:v>2.3164166676666866</c:v>
                </c:pt>
                <c:pt idx="3972">
                  <c:v>2.3170000010000198</c:v>
                </c:pt>
                <c:pt idx="3973">
                  <c:v>2.317583334333353</c:v>
                </c:pt>
                <c:pt idx="3974">
                  <c:v>2.3181666676666861</c:v>
                </c:pt>
                <c:pt idx="3975">
                  <c:v>2.3187500010000193</c:v>
                </c:pt>
                <c:pt idx="3976">
                  <c:v>2.3193333343333524</c:v>
                </c:pt>
                <c:pt idx="3977">
                  <c:v>2.3199166676666856</c:v>
                </c:pt>
                <c:pt idx="3978">
                  <c:v>2.3205000010000187</c:v>
                </c:pt>
                <c:pt idx="3979">
                  <c:v>2.3210833343333519</c:v>
                </c:pt>
                <c:pt idx="3980">
                  <c:v>2.3216666676666851</c:v>
                </c:pt>
                <c:pt idx="3981">
                  <c:v>2.3222500010000182</c:v>
                </c:pt>
                <c:pt idx="3982">
                  <c:v>2.3228333343333514</c:v>
                </c:pt>
                <c:pt idx="3983">
                  <c:v>2.3234166676666845</c:v>
                </c:pt>
                <c:pt idx="3984">
                  <c:v>2.3240000010000177</c:v>
                </c:pt>
                <c:pt idx="3985">
                  <c:v>2.3245833343333508</c:v>
                </c:pt>
                <c:pt idx="3986">
                  <c:v>2.325166667666684</c:v>
                </c:pt>
                <c:pt idx="3987">
                  <c:v>2.3257500010000172</c:v>
                </c:pt>
                <c:pt idx="3988">
                  <c:v>2.3263333343333503</c:v>
                </c:pt>
                <c:pt idx="3989">
                  <c:v>2.3269166676666835</c:v>
                </c:pt>
                <c:pt idx="3990">
                  <c:v>2.3275000010000166</c:v>
                </c:pt>
                <c:pt idx="3991">
                  <c:v>2.3280833343333498</c:v>
                </c:pt>
                <c:pt idx="3992">
                  <c:v>2.328666667666683</c:v>
                </c:pt>
                <c:pt idx="3993">
                  <c:v>2.3292500010000161</c:v>
                </c:pt>
                <c:pt idx="3994">
                  <c:v>2.3298333343333493</c:v>
                </c:pt>
                <c:pt idx="3995">
                  <c:v>2.3304166676666824</c:v>
                </c:pt>
                <c:pt idx="3996">
                  <c:v>2.3310000010000156</c:v>
                </c:pt>
                <c:pt idx="3997">
                  <c:v>2.3315833343333487</c:v>
                </c:pt>
                <c:pt idx="3998">
                  <c:v>2.3321666676666819</c:v>
                </c:pt>
                <c:pt idx="3999">
                  <c:v>2.3327500010000151</c:v>
                </c:pt>
                <c:pt idx="4000">
                  <c:v>2.3333333343333482</c:v>
                </c:pt>
                <c:pt idx="4001">
                  <c:v>2.3339166676666814</c:v>
                </c:pt>
                <c:pt idx="4002">
                  <c:v>2.3345000010000145</c:v>
                </c:pt>
                <c:pt idx="4003">
                  <c:v>2.3350833343333477</c:v>
                </c:pt>
                <c:pt idx="4004">
                  <c:v>2.3356666676666809</c:v>
                </c:pt>
                <c:pt idx="4005">
                  <c:v>2.336250001000014</c:v>
                </c:pt>
                <c:pt idx="4006">
                  <c:v>2.3368333343333472</c:v>
                </c:pt>
                <c:pt idx="4007">
                  <c:v>2.3374166676666803</c:v>
                </c:pt>
                <c:pt idx="4008">
                  <c:v>2.3380000010000135</c:v>
                </c:pt>
                <c:pt idx="4009">
                  <c:v>2.3385833343333466</c:v>
                </c:pt>
                <c:pt idx="4010">
                  <c:v>2.3391666676666798</c:v>
                </c:pt>
                <c:pt idx="4011">
                  <c:v>2.339750001000013</c:v>
                </c:pt>
                <c:pt idx="4012">
                  <c:v>2.3403333343333461</c:v>
                </c:pt>
                <c:pt idx="4013">
                  <c:v>2.3409166676666793</c:v>
                </c:pt>
                <c:pt idx="4014">
                  <c:v>2.3415000010000124</c:v>
                </c:pt>
                <c:pt idx="4015">
                  <c:v>2.3420833343333456</c:v>
                </c:pt>
                <c:pt idx="4016">
                  <c:v>2.3426666676666787</c:v>
                </c:pt>
                <c:pt idx="4017">
                  <c:v>2.3432500010000119</c:v>
                </c:pt>
                <c:pt idx="4018">
                  <c:v>2.3438333343333451</c:v>
                </c:pt>
                <c:pt idx="4019">
                  <c:v>2.3444166676666782</c:v>
                </c:pt>
                <c:pt idx="4020">
                  <c:v>2.3450000010000114</c:v>
                </c:pt>
                <c:pt idx="4021">
                  <c:v>2.3455833343333445</c:v>
                </c:pt>
                <c:pt idx="4022">
                  <c:v>2.3461666676666777</c:v>
                </c:pt>
                <c:pt idx="4023">
                  <c:v>2.3467500010000109</c:v>
                </c:pt>
                <c:pt idx="4024">
                  <c:v>2.347333334333344</c:v>
                </c:pt>
                <c:pt idx="4025">
                  <c:v>2.3479166676666772</c:v>
                </c:pt>
                <c:pt idx="4026">
                  <c:v>2.3485000010000103</c:v>
                </c:pt>
                <c:pt idx="4027">
                  <c:v>2.3490833343333435</c:v>
                </c:pt>
                <c:pt idx="4028">
                  <c:v>2.3496666676666766</c:v>
                </c:pt>
                <c:pt idx="4029">
                  <c:v>2.3502500010000098</c:v>
                </c:pt>
                <c:pt idx="4030">
                  <c:v>2.350833334333343</c:v>
                </c:pt>
                <c:pt idx="4031">
                  <c:v>2.3514166676666761</c:v>
                </c:pt>
                <c:pt idx="4032">
                  <c:v>2.3520000010000093</c:v>
                </c:pt>
                <c:pt idx="4033">
                  <c:v>2.3525833343333424</c:v>
                </c:pt>
                <c:pt idx="4034">
                  <c:v>2.3531666676666756</c:v>
                </c:pt>
                <c:pt idx="4035">
                  <c:v>2.3537500010000088</c:v>
                </c:pt>
                <c:pt idx="4036">
                  <c:v>2.3543333343333419</c:v>
                </c:pt>
                <c:pt idx="4037">
                  <c:v>2.3549166676666751</c:v>
                </c:pt>
                <c:pt idx="4038">
                  <c:v>2.3555000010000082</c:v>
                </c:pt>
                <c:pt idx="4039">
                  <c:v>2.3560833343333414</c:v>
                </c:pt>
                <c:pt idx="4040">
                  <c:v>2.3566666676666745</c:v>
                </c:pt>
                <c:pt idx="4041">
                  <c:v>2.3572500010000077</c:v>
                </c:pt>
                <c:pt idx="4042">
                  <c:v>2.3578333343333409</c:v>
                </c:pt>
                <c:pt idx="4043">
                  <c:v>2.358416667666674</c:v>
                </c:pt>
                <c:pt idx="4044">
                  <c:v>2.3590000010000072</c:v>
                </c:pt>
                <c:pt idx="4045">
                  <c:v>2.3595833343333403</c:v>
                </c:pt>
                <c:pt idx="4046">
                  <c:v>2.3601666676666735</c:v>
                </c:pt>
                <c:pt idx="4047">
                  <c:v>2.3607500010000066</c:v>
                </c:pt>
                <c:pt idx="4048">
                  <c:v>2.3613333343333398</c:v>
                </c:pt>
                <c:pt idx="4049">
                  <c:v>2.361916667666673</c:v>
                </c:pt>
                <c:pt idx="4050">
                  <c:v>2.3625000010000061</c:v>
                </c:pt>
                <c:pt idx="4051">
                  <c:v>2.3630833343333393</c:v>
                </c:pt>
                <c:pt idx="4052">
                  <c:v>2.3636666676666724</c:v>
                </c:pt>
                <c:pt idx="4053">
                  <c:v>2.3642500010000056</c:v>
                </c:pt>
                <c:pt idx="4054">
                  <c:v>2.3648333343333388</c:v>
                </c:pt>
                <c:pt idx="4055">
                  <c:v>2.3654166676666719</c:v>
                </c:pt>
                <c:pt idx="4056">
                  <c:v>2.3660000010000051</c:v>
                </c:pt>
                <c:pt idx="4057">
                  <c:v>2.3665833343333382</c:v>
                </c:pt>
                <c:pt idx="4058">
                  <c:v>2.3671666676666714</c:v>
                </c:pt>
                <c:pt idx="4059">
                  <c:v>2.3677500010000045</c:v>
                </c:pt>
                <c:pt idx="4060">
                  <c:v>2.3683333343333377</c:v>
                </c:pt>
                <c:pt idx="4061">
                  <c:v>2.3689166676666709</c:v>
                </c:pt>
                <c:pt idx="4062">
                  <c:v>2.369500001000004</c:v>
                </c:pt>
                <c:pt idx="4063">
                  <c:v>2.3700833343333372</c:v>
                </c:pt>
                <c:pt idx="4064">
                  <c:v>2.3706666676666703</c:v>
                </c:pt>
                <c:pt idx="4065">
                  <c:v>2.3712500010000035</c:v>
                </c:pt>
                <c:pt idx="4066">
                  <c:v>2.3718333343333367</c:v>
                </c:pt>
                <c:pt idx="4067">
                  <c:v>2.3724166676666698</c:v>
                </c:pt>
                <c:pt idx="4068">
                  <c:v>2.373000001000003</c:v>
                </c:pt>
                <c:pt idx="4069">
                  <c:v>2.3735833343333361</c:v>
                </c:pt>
                <c:pt idx="4070">
                  <c:v>2.3741666676666693</c:v>
                </c:pt>
                <c:pt idx="4071">
                  <c:v>2.3747500010000024</c:v>
                </c:pt>
                <c:pt idx="4072">
                  <c:v>2.3753333343333356</c:v>
                </c:pt>
                <c:pt idx="4073">
                  <c:v>2.3759166676666688</c:v>
                </c:pt>
                <c:pt idx="4074">
                  <c:v>2.3765000010000019</c:v>
                </c:pt>
                <c:pt idx="4075">
                  <c:v>2.3770833343333351</c:v>
                </c:pt>
                <c:pt idx="4076">
                  <c:v>2.3776666676666682</c:v>
                </c:pt>
                <c:pt idx="4077">
                  <c:v>2.3782500010000014</c:v>
                </c:pt>
                <c:pt idx="4078">
                  <c:v>2.3788333343333345</c:v>
                </c:pt>
                <c:pt idx="4079">
                  <c:v>2.3794166676666677</c:v>
                </c:pt>
                <c:pt idx="4080">
                  <c:v>2.3800000010000009</c:v>
                </c:pt>
                <c:pt idx="4081">
                  <c:v>2.380583334333334</c:v>
                </c:pt>
                <c:pt idx="4082">
                  <c:v>2.3811666676666672</c:v>
                </c:pt>
                <c:pt idx="4083">
                  <c:v>2.3817500010000003</c:v>
                </c:pt>
                <c:pt idx="4084">
                  <c:v>2.3823333343333335</c:v>
                </c:pt>
                <c:pt idx="4085">
                  <c:v>2.3829166676666667</c:v>
                </c:pt>
                <c:pt idx="4086">
                  <c:v>2.3835000009999998</c:v>
                </c:pt>
                <c:pt idx="4087">
                  <c:v>2.384083334333333</c:v>
                </c:pt>
                <c:pt idx="4088">
                  <c:v>2.3846666676666661</c:v>
                </c:pt>
                <c:pt idx="4089">
                  <c:v>2.3852500009999993</c:v>
                </c:pt>
                <c:pt idx="4090">
                  <c:v>2.3858333343333324</c:v>
                </c:pt>
                <c:pt idx="4091">
                  <c:v>2.3864166676666656</c:v>
                </c:pt>
                <c:pt idx="4092">
                  <c:v>2.3870000009999988</c:v>
                </c:pt>
                <c:pt idx="4093">
                  <c:v>2.3875833343333319</c:v>
                </c:pt>
                <c:pt idx="4094">
                  <c:v>2.3881666676666651</c:v>
                </c:pt>
                <c:pt idx="4095">
                  <c:v>2.3887500009999982</c:v>
                </c:pt>
                <c:pt idx="4096">
                  <c:v>2.3893333343333314</c:v>
                </c:pt>
                <c:pt idx="4097">
                  <c:v>2.3899166676666646</c:v>
                </c:pt>
                <c:pt idx="4098">
                  <c:v>2.3905000009999977</c:v>
                </c:pt>
                <c:pt idx="4099">
                  <c:v>2.3910833343333309</c:v>
                </c:pt>
                <c:pt idx="4100">
                  <c:v>2.391666667666664</c:v>
                </c:pt>
                <c:pt idx="4101">
                  <c:v>2.3922500009999972</c:v>
                </c:pt>
                <c:pt idx="4102">
                  <c:v>2.3928333343333303</c:v>
                </c:pt>
                <c:pt idx="4103">
                  <c:v>2.3934166676666635</c:v>
                </c:pt>
                <c:pt idx="4104">
                  <c:v>2.3940000009999967</c:v>
                </c:pt>
                <c:pt idx="4105">
                  <c:v>2.3945833343333298</c:v>
                </c:pt>
                <c:pt idx="4106">
                  <c:v>2.395166667666663</c:v>
                </c:pt>
                <c:pt idx="4107">
                  <c:v>2.3957500009999961</c:v>
                </c:pt>
                <c:pt idx="4108">
                  <c:v>2.3963333343333293</c:v>
                </c:pt>
                <c:pt idx="4109">
                  <c:v>2.3969166676666624</c:v>
                </c:pt>
                <c:pt idx="4110">
                  <c:v>2.3975000009999956</c:v>
                </c:pt>
                <c:pt idx="4111">
                  <c:v>2.3980833343333288</c:v>
                </c:pt>
                <c:pt idx="4112">
                  <c:v>2.3986666676666619</c:v>
                </c:pt>
                <c:pt idx="4113">
                  <c:v>2.3992500009999951</c:v>
                </c:pt>
                <c:pt idx="4114">
                  <c:v>2.3998333343333282</c:v>
                </c:pt>
                <c:pt idx="4115">
                  <c:v>2.4004166676666614</c:v>
                </c:pt>
                <c:pt idx="4116">
                  <c:v>2.4010000009999946</c:v>
                </c:pt>
                <c:pt idx="4117">
                  <c:v>2.4015833343333277</c:v>
                </c:pt>
                <c:pt idx="4118">
                  <c:v>2.4021666676666609</c:v>
                </c:pt>
                <c:pt idx="4119">
                  <c:v>2.402750000999994</c:v>
                </c:pt>
                <c:pt idx="4120">
                  <c:v>2.4033333343333272</c:v>
                </c:pt>
                <c:pt idx="4121">
                  <c:v>2.4039166676666603</c:v>
                </c:pt>
                <c:pt idx="4122">
                  <c:v>2.4045000009999935</c:v>
                </c:pt>
                <c:pt idx="4123">
                  <c:v>2.4050833343333267</c:v>
                </c:pt>
                <c:pt idx="4124">
                  <c:v>2.4056666676666598</c:v>
                </c:pt>
                <c:pt idx="4125">
                  <c:v>2.406250000999993</c:v>
                </c:pt>
                <c:pt idx="4126">
                  <c:v>2.4068333343333261</c:v>
                </c:pt>
                <c:pt idx="4127">
                  <c:v>2.4074166676666593</c:v>
                </c:pt>
                <c:pt idx="4128">
                  <c:v>2.4080000009999925</c:v>
                </c:pt>
                <c:pt idx="4129">
                  <c:v>2.4085833343333256</c:v>
                </c:pt>
                <c:pt idx="4130">
                  <c:v>2.4091666676666588</c:v>
                </c:pt>
                <c:pt idx="4131">
                  <c:v>2.4097500009999919</c:v>
                </c:pt>
                <c:pt idx="4132">
                  <c:v>2.4103333343333251</c:v>
                </c:pt>
                <c:pt idx="4133">
                  <c:v>2.4109166676666582</c:v>
                </c:pt>
                <c:pt idx="4134">
                  <c:v>2.4115000009999914</c:v>
                </c:pt>
                <c:pt idx="4135">
                  <c:v>2.4120833343333246</c:v>
                </c:pt>
                <c:pt idx="4136">
                  <c:v>2.4126666676666577</c:v>
                </c:pt>
                <c:pt idx="4137">
                  <c:v>2.4132500009999909</c:v>
                </c:pt>
                <c:pt idx="4138">
                  <c:v>2.413833334333324</c:v>
                </c:pt>
                <c:pt idx="4139">
                  <c:v>2.4144166676666572</c:v>
                </c:pt>
                <c:pt idx="4140">
                  <c:v>2.4150000009999903</c:v>
                </c:pt>
                <c:pt idx="4141">
                  <c:v>2.4155833343333235</c:v>
                </c:pt>
                <c:pt idx="4142">
                  <c:v>2.4161666676666567</c:v>
                </c:pt>
                <c:pt idx="4143">
                  <c:v>2.4167500009999898</c:v>
                </c:pt>
                <c:pt idx="4144">
                  <c:v>2.417333334333323</c:v>
                </c:pt>
                <c:pt idx="4145">
                  <c:v>2.4179166676666561</c:v>
                </c:pt>
                <c:pt idx="4146">
                  <c:v>2.4185000009999893</c:v>
                </c:pt>
                <c:pt idx="4147">
                  <c:v>2.4190833343333225</c:v>
                </c:pt>
                <c:pt idx="4148">
                  <c:v>2.4196666676666556</c:v>
                </c:pt>
                <c:pt idx="4149">
                  <c:v>2.4202500009999888</c:v>
                </c:pt>
                <c:pt idx="4150">
                  <c:v>2.4208333343333219</c:v>
                </c:pt>
                <c:pt idx="4151">
                  <c:v>2.4214166676666551</c:v>
                </c:pt>
                <c:pt idx="4152">
                  <c:v>2.4220000009999882</c:v>
                </c:pt>
                <c:pt idx="4153">
                  <c:v>2.4225833343333214</c:v>
                </c:pt>
                <c:pt idx="4154">
                  <c:v>2.4231666676666546</c:v>
                </c:pt>
                <c:pt idx="4155">
                  <c:v>2.4237500009999877</c:v>
                </c:pt>
                <c:pt idx="4156">
                  <c:v>2.4243333343333209</c:v>
                </c:pt>
                <c:pt idx="4157">
                  <c:v>2.424916667666654</c:v>
                </c:pt>
                <c:pt idx="4158">
                  <c:v>2.4255000009999872</c:v>
                </c:pt>
                <c:pt idx="4159">
                  <c:v>2.4260833343333204</c:v>
                </c:pt>
                <c:pt idx="4160">
                  <c:v>2.4266666676666535</c:v>
                </c:pt>
                <c:pt idx="4161">
                  <c:v>2.4272500009999867</c:v>
                </c:pt>
                <c:pt idx="4162">
                  <c:v>2.4278333343333198</c:v>
                </c:pt>
                <c:pt idx="4163">
                  <c:v>2.428416667666653</c:v>
                </c:pt>
                <c:pt idx="4164">
                  <c:v>2.4290000009999861</c:v>
                </c:pt>
                <c:pt idx="4165">
                  <c:v>2.4295833343333193</c:v>
                </c:pt>
                <c:pt idx="4166">
                  <c:v>2.4301666676666525</c:v>
                </c:pt>
                <c:pt idx="4167">
                  <c:v>2.4307500009999856</c:v>
                </c:pt>
                <c:pt idx="4168">
                  <c:v>2.4313333343333188</c:v>
                </c:pt>
                <c:pt idx="4169">
                  <c:v>2.4319166676666519</c:v>
                </c:pt>
                <c:pt idx="4170">
                  <c:v>2.4325000009999851</c:v>
                </c:pt>
                <c:pt idx="4171">
                  <c:v>2.4330833343333182</c:v>
                </c:pt>
                <c:pt idx="4172">
                  <c:v>2.4336666676666514</c:v>
                </c:pt>
                <c:pt idx="4173">
                  <c:v>2.4342500009999846</c:v>
                </c:pt>
                <c:pt idx="4174">
                  <c:v>2.4348333343333177</c:v>
                </c:pt>
                <c:pt idx="4175">
                  <c:v>2.4354166676666509</c:v>
                </c:pt>
                <c:pt idx="4176">
                  <c:v>2.436000000999984</c:v>
                </c:pt>
                <c:pt idx="4177">
                  <c:v>2.4365833343333172</c:v>
                </c:pt>
                <c:pt idx="4178">
                  <c:v>2.4371666676666504</c:v>
                </c:pt>
                <c:pt idx="4179">
                  <c:v>2.4377500009999835</c:v>
                </c:pt>
                <c:pt idx="4180">
                  <c:v>2.4383333343333167</c:v>
                </c:pt>
                <c:pt idx="4181">
                  <c:v>2.4389166676666498</c:v>
                </c:pt>
                <c:pt idx="4182">
                  <c:v>2.439500000999983</c:v>
                </c:pt>
                <c:pt idx="4183">
                  <c:v>2.4400833343333161</c:v>
                </c:pt>
                <c:pt idx="4184">
                  <c:v>2.4406666676666493</c:v>
                </c:pt>
                <c:pt idx="4185">
                  <c:v>2.4412500009999825</c:v>
                </c:pt>
                <c:pt idx="4186">
                  <c:v>2.4418333343333156</c:v>
                </c:pt>
                <c:pt idx="4187">
                  <c:v>2.4424166676666488</c:v>
                </c:pt>
                <c:pt idx="4188">
                  <c:v>2.4430000009999819</c:v>
                </c:pt>
                <c:pt idx="4189">
                  <c:v>2.4435833343333151</c:v>
                </c:pt>
                <c:pt idx="4190">
                  <c:v>2.4441666676666483</c:v>
                </c:pt>
                <c:pt idx="4191">
                  <c:v>2.4447500009999814</c:v>
                </c:pt>
                <c:pt idx="4192">
                  <c:v>2.4453333343333146</c:v>
                </c:pt>
                <c:pt idx="4193">
                  <c:v>2.4459166676666477</c:v>
                </c:pt>
                <c:pt idx="4194">
                  <c:v>2.4465000009999809</c:v>
                </c:pt>
                <c:pt idx="4195">
                  <c:v>2.447083334333314</c:v>
                </c:pt>
                <c:pt idx="4196">
                  <c:v>2.4476666676666472</c:v>
                </c:pt>
                <c:pt idx="4197">
                  <c:v>2.4482500009999804</c:v>
                </c:pt>
                <c:pt idx="4198">
                  <c:v>2.4488333343333135</c:v>
                </c:pt>
                <c:pt idx="4199">
                  <c:v>2.4494166676666467</c:v>
                </c:pt>
                <c:pt idx="4200">
                  <c:v>2.4500000009999798</c:v>
                </c:pt>
                <c:pt idx="4201">
                  <c:v>2.450583334333313</c:v>
                </c:pt>
                <c:pt idx="4202">
                  <c:v>2.4511666676666461</c:v>
                </c:pt>
                <c:pt idx="4203">
                  <c:v>2.4517500009999793</c:v>
                </c:pt>
                <c:pt idx="4204">
                  <c:v>2.4523333343333125</c:v>
                </c:pt>
                <c:pt idx="4205">
                  <c:v>2.4529166676666456</c:v>
                </c:pt>
                <c:pt idx="4206">
                  <c:v>2.4535000009999788</c:v>
                </c:pt>
                <c:pt idx="4207">
                  <c:v>2.4540833343333119</c:v>
                </c:pt>
                <c:pt idx="4208">
                  <c:v>2.4546666676666451</c:v>
                </c:pt>
                <c:pt idx="4209">
                  <c:v>2.4552500009999783</c:v>
                </c:pt>
                <c:pt idx="4210">
                  <c:v>2.4558333343333114</c:v>
                </c:pt>
                <c:pt idx="4211">
                  <c:v>2.4564166676666446</c:v>
                </c:pt>
                <c:pt idx="4212">
                  <c:v>2.4570000009999777</c:v>
                </c:pt>
                <c:pt idx="4213">
                  <c:v>2.4575833343333109</c:v>
                </c:pt>
                <c:pt idx="4214">
                  <c:v>2.458166667666644</c:v>
                </c:pt>
                <c:pt idx="4215">
                  <c:v>2.4587500009999772</c:v>
                </c:pt>
                <c:pt idx="4216">
                  <c:v>2.4593333343333104</c:v>
                </c:pt>
                <c:pt idx="4217">
                  <c:v>2.4599166676666435</c:v>
                </c:pt>
                <c:pt idx="4218">
                  <c:v>2.4605000009999767</c:v>
                </c:pt>
                <c:pt idx="4219">
                  <c:v>2.4610833343333098</c:v>
                </c:pt>
                <c:pt idx="4220">
                  <c:v>2.461666667666643</c:v>
                </c:pt>
                <c:pt idx="4221">
                  <c:v>2.4622500009999762</c:v>
                </c:pt>
                <c:pt idx="4222">
                  <c:v>2.4628333343333093</c:v>
                </c:pt>
                <c:pt idx="4223">
                  <c:v>2.4634166676666425</c:v>
                </c:pt>
                <c:pt idx="4224">
                  <c:v>2.4640000009999756</c:v>
                </c:pt>
                <c:pt idx="4225">
                  <c:v>2.4645833343333088</c:v>
                </c:pt>
                <c:pt idx="4226">
                  <c:v>2.4651666676666419</c:v>
                </c:pt>
                <c:pt idx="4227">
                  <c:v>2.4657500009999751</c:v>
                </c:pt>
                <c:pt idx="4228">
                  <c:v>2.4663333343333083</c:v>
                </c:pt>
                <c:pt idx="4229">
                  <c:v>2.4669166676666414</c:v>
                </c:pt>
                <c:pt idx="4230">
                  <c:v>2.4675000009999746</c:v>
                </c:pt>
                <c:pt idx="4231">
                  <c:v>2.4680833343333077</c:v>
                </c:pt>
                <c:pt idx="4232">
                  <c:v>2.4686666676666409</c:v>
                </c:pt>
                <c:pt idx="4233">
                  <c:v>2.469250000999974</c:v>
                </c:pt>
                <c:pt idx="4234">
                  <c:v>2.4698333343333072</c:v>
                </c:pt>
                <c:pt idx="4235">
                  <c:v>2.4704166676666404</c:v>
                </c:pt>
                <c:pt idx="4236">
                  <c:v>2.4710000009999735</c:v>
                </c:pt>
                <c:pt idx="4237">
                  <c:v>2.4715833343333067</c:v>
                </c:pt>
                <c:pt idx="4238">
                  <c:v>2.4721666676666398</c:v>
                </c:pt>
                <c:pt idx="4239">
                  <c:v>2.472750000999973</c:v>
                </c:pt>
                <c:pt idx="4240">
                  <c:v>2.4733333343333062</c:v>
                </c:pt>
                <c:pt idx="4241">
                  <c:v>2.4739166676666393</c:v>
                </c:pt>
                <c:pt idx="4242">
                  <c:v>2.4745000009999725</c:v>
                </c:pt>
                <c:pt idx="4243">
                  <c:v>2.4750833343333056</c:v>
                </c:pt>
                <c:pt idx="4244">
                  <c:v>2.4756666676666388</c:v>
                </c:pt>
                <c:pt idx="4245">
                  <c:v>2.4762500009999719</c:v>
                </c:pt>
                <c:pt idx="4246">
                  <c:v>2.4768333343333051</c:v>
                </c:pt>
                <c:pt idx="4247">
                  <c:v>2.4774166676666383</c:v>
                </c:pt>
                <c:pt idx="4248">
                  <c:v>2.4780000009999714</c:v>
                </c:pt>
                <c:pt idx="4249">
                  <c:v>2.4785833343333046</c:v>
                </c:pt>
                <c:pt idx="4250">
                  <c:v>2.4791666676666377</c:v>
                </c:pt>
                <c:pt idx="4251">
                  <c:v>2.4797500009999709</c:v>
                </c:pt>
                <c:pt idx="4252">
                  <c:v>2.4803333343333041</c:v>
                </c:pt>
                <c:pt idx="4253">
                  <c:v>2.4809166676666372</c:v>
                </c:pt>
                <c:pt idx="4254">
                  <c:v>2.4815000009999704</c:v>
                </c:pt>
                <c:pt idx="4255">
                  <c:v>2.4820833343333035</c:v>
                </c:pt>
                <c:pt idx="4256">
                  <c:v>2.4826666676666367</c:v>
                </c:pt>
                <c:pt idx="4257">
                  <c:v>2.4832500009999698</c:v>
                </c:pt>
                <c:pt idx="4258">
                  <c:v>2.483833334333303</c:v>
                </c:pt>
                <c:pt idx="4259">
                  <c:v>2.4844166676666362</c:v>
                </c:pt>
                <c:pt idx="4260">
                  <c:v>2.4850000009999693</c:v>
                </c:pt>
                <c:pt idx="4261">
                  <c:v>2.4855833343333025</c:v>
                </c:pt>
                <c:pt idx="4262">
                  <c:v>2.4861666676666356</c:v>
                </c:pt>
                <c:pt idx="4263">
                  <c:v>2.4867500009999688</c:v>
                </c:pt>
                <c:pt idx="4264">
                  <c:v>2.4873333343333019</c:v>
                </c:pt>
                <c:pt idx="4265">
                  <c:v>2.4879166676666351</c:v>
                </c:pt>
                <c:pt idx="4266">
                  <c:v>2.4885000009999683</c:v>
                </c:pt>
                <c:pt idx="4267">
                  <c:v>2.4890833343333014</c:v>
                </c:pt>
                <c:pt idx="4268">
                  <c:v>2.4896666676666346</c:v>
                </c:pt>
                <c:pt idx="4269">
                  <c:v>2.4902500009999677</c:v>
                </c:pt>
                <c:pt idx="4270">
                  <c:v>2.4908333343333009</c:v>
                </c:pt>
                <c:pt idx="4271">
                  <c:v>2.4914166676666341</c:v>
                </c:pt>
                <c:pt idx="4272">
                  <c:v>2.4920000009999672</c:v>
                </c:pt>
                <c:pt idx="4273">
                  <c:v>2.4925833343333004</c:v>
                </c:pt>
                <c:pt idx="4274">
                  <c:v>2.4931666676666335</c:v>
                </c:pt>
                <c:pt idx="4275">
                  <c:v>2.4937500009999667</c:v>
                </c:pt>
                <c:pt idx="4276">
                  <c:v>2.4943333343332998</c:v>
                </c:pt>
                <c:pt idx="4277">
                  <c:v>2.494916667666633</c:v>
                </c:pt>
                <c:pt idx="4278">
                  <c:v>2.4955000009999662</c:v>
                </c:pt>
                <c:pt idx="4279">
                  <c:v>2.4960833343332993</c:v>
                </c:pt>
                <c:pt idx="4280">
                  <c:v>2.4966666676666325</c:v>
                </c:pt>
                <c:pt idx="4281">
                  <c:v>2.4972500009999656</c:v>
                </c:pt>
                <c:pt idx="4282">
                  <c:v>2.4978333343332988</c:v>
                </c:pt>
                <c:pt idx="4283">
                  <c:v>2.498416667666632</c:v>
                </c:pt>
                <c:pt idx="4284">
                  <c:v>2.4990000009999651</c:v>
                </c:pt>
                <c:pt idx="4285">
                  <c:v>2.4995833343332983</c:v>
                </c:pt>
                <c:pt idx="4286">
                  <c:v>2.5001666676666314</c:v>
                </c:pt>
                <c:pt idx="4287">
                  <c:v>2.5007500009999646</c:v>
                </c:pt>
                <c:pt idx="4288">
                  <c:v>2.5013333343332977</c:v>
                </c:pt>
                <c:pt idx="4289">
                  <c:v>2.5019166676666309</c:v>
                </c:pt>
                <c:pt idx="4290">
                  <c:v>2.5025000009999641</c:v>
                </c:pt>
                <c:pt idx="4291">
                  <c:v>2.5030833343332972</c:v>
                </c:pt>
                <c:pt idx="4292">
                  <c:v>2.5036666676666304</c:v>
                </c:pt>
                <c:pt idx="4293">
                  <c:v>2.5042500009999635</c:v>
                </c:pt>
                <c:pt idx="4294">
                  <c:v>2.5048333343332967</c:v>
                </c:pt>
                <c:pt idx="4295">
                  <c:v>2.5054166676666298</c:v>
                </c:pt>
                <c:pt idx="4296">
                  <c:v>2.506000000999963</c:v>
                </c:pt>
                <c:pt idx="4297">
                  <c:v>2.5065833343332962</c:v>
                </c:pt>
                <c:pt idx="4298">
                  <c:v>2.5071666676666293</c:v>
                </c:pt>
                <c:pt idx="4299">
                  <c:v>2.5077500009999625</c:v>
                </c:pt>
                <c:pt idx="4300">
                  <c:v>2.5083333343332956</c:v>
                </c:pt>
                <c:pt idx="4301">
                  <c:v>2.5089166676666288</c:v>
                </c:pt>
                <c:pt idx="4302">
                  <c:v>2.509500000999962</c:v>
                </c:pt>
                <c:pt idx="4303">
                  <c:v>2.5100833343332951</c:v>
                </c:pt>
                <c:pt idx="4304">
                  <c:v>2.5106666676666283</c:v>
                </c:pt>
                <c:pt idx="4305">
                  <c:v>2.5112500009999614</c:v>
                </c:pt>
                <c:pt idx="4306">
                  <c:v>2.5118333343332946</c:v>
                </c:pt>
                <c:pt idx="4307">
                  <c:v>2.5124166676666277</c:v>
                </c:pt>
                <c:pt idx="4308">
                  <c:v>2.5130000009999609</c:v>
                </c:pt>
                <c:pt idx="4309">
                  <c:v>2.5135833343332941</c:v>
                </c:pt>
                <c:pt idx="4310">
                  <c:v>2.5141666676666272</c:v>
                </c:pt>
                <c:pt idx="4311">
                  <c:v>2.5147500009999604</c:v>
                </c:pt>
                <c:pt idx="4312">
                  <c:v>2.5153333343332935</c:v>
                </c:pt>
                <c:pt idx="4313">
                  <c:v>2.5159166676666267</c:v>
                </c:pt>
                <c:pt idx="4314">
                  <c:v>2.5165000009999599</c:v>
                </c:pt>
                <c:pt idx="4315">
                  <c:v>2.517083334333293</c:v>
                </c:pt>
                <c:pt idx="4316">
                  <c:v>2.5176666676666262</c:v>
                </c:pt>
                <c:pt idx="4317">
                  <c:v>2.5182500009999593</c:v>
                </c:pt>
                <c:pt idx="4318">
                  <c:v>2.5188333343332925</c:v>
                </c:pt>
                <c:pt idx="4319">
                  <c:v>2.5194166676666256</c:v>
                </c:pt>
                <c:pt idx="4320">
                  <c:v>2.5200000009999588</c:v>
                </c:pt>
                <c:pt idx="4321">
                  <c:v>2.520583334333292</c:v>
                </c:pt>
                <c:pt idx="4322">
                  <c:v>2.5211666676666251</c:v>
                </c:pt>
                <c:pt idx="4323">
                  <c:v>2.5217500009999583</c:v>
                </c:pt>
                <c:pt idx="4324">
                  <c:v>2.5223333343332914</c:v>
                </c:pt>
                <c:pt idx="4325">
                  <c:v>2.5229166676666246</c:v>
                </c:pt>
                <c:pt idx="4326">
                  <c:v>2.5235000009999577</c:v>
                </c:pt>
                <c:pt idx="4327">
                  <c:v>2.5240833343332909</c:v>
                </c:pt>
                <c:pt idx="4328">
                  <c:v>2.5246666676666241</c:v>
                </c:pt>
                <c:pt idx="4329">
                  <c:v>2.5252500009999572</c:v>
                </c:pt>
                <c:pt idx="4330">
                  <c:v>2.5258333343332904</c:v>
                </c:pt>
                <c:pt idx="4331">
                  <c:v>2.5264166676666235</c:v>
                </c:pt>
                <c:pt idx="4332">
                  <c:v>2.5270000009999567</c:v>
                </c:pt>
                <c:pt idx="4333">
                  <c:v>2.5275833343332899</c:v>
                </c:pt>
                <c:pt idx="4334">
                  <c:v>2.528166667666623</c:v>
                </c:pt>
                <c:pt idx="4335">
                  <c:v>2.5287500009999562</c:v>
                </c:pt>
                <c:pt idx="4336">
                  <c:v>2.5293333343332893</c:v>
                </c:pt>
                <c:pt idx="4337">
                  <c:v>2.5299166676666225</c:v>
                </c:pt>
                <c:pt idx="4338">
                  <c:v>2.5305000009999556</c:v>
                </c:pt>
                <c:pt idx="4339">
                  <c:v>2.5310833343332888</c:v>
                </c:pt>
                <c:pt idx="4340">
                  <c:v>2.531666667666622</c:v>
                </c:pt>
                <c:pt idx="4341">
                  <c:v>2.5322500009999551</c:v>
                </c:pt>
                <c:pt idx="4342">
                  <c:v>2.5328333343332883</c:v>
                </c:pt>
                <c:pt idx="4343">
                  <c:v>2.5334166676666214</c:v>
                </c:pt>
                <c:pt idx="4344">
                  <c:v>2.5340000009999546</c:v>
                </c:pt>
                <c:pt idx="4345">
                  <c:v>2.5345833343332878</c:v>
                </c:pt>
                <c:pt idx="4346">
                  <c:v>2.5351666676666209</c:v>
                </c:pt>
                <c:pt idx="4347">
                  <c:v>2.5357500009999541</c:v>
                </c:pt>
                <c:pt idx="4348">
                  <c:v>2.5363333343332872</c:v>
                </c:pt>
                <c:pt idx="4349">
                  <c:v>2.5369166676666204</c:v>
                </c:pt>
                <c:pt idx="4350">
                  <c:v>2.5375000009999535</c:v>
                </c:pt>
                <c:pt idx="4351">
                  <c:v>2.5380833343332867</c:v>
                </c:pt>
                <c:pt idx="4352">
                  <c:v>2.5386666676666199</c:v>
                </c:pt>
                <c:pt idx="4353">
                  <c:v>2.539250000999953</c:v>
                </c:pt>
                <c:pt idx="4354">
                  <c:v>2.5398333343332862</c:v>
                </c:pt>
                <c:pt idx="4355">
                  <c:v>2.5404166676666193</c:v>
                </c:pt>
                <c:pt idx="4356">
                  <c:v>2.5410000009999525</c:v>
                </c:pt>
                <c:pt idx="4357">
                  <c:v>2.5415833343332856</c:v>
                </c:pt>
                <c:pt idx="4358">
                  <c:v>2.5421666676666188</c:v>
                </c:pt>
                <c:pt idx="4359">
                  <c:v>2.542750000999952</c:v>
                </c:pt>
                <c:pt idx="4360">
                  <c:v>2.5433333343332851</c:v>
                </c:pt>
                <c:pt idx="4361">
                  <c:v>2.5439166676666183</c:v>
                </c:pt>
                <c:pt idx="4362">
                  <c:v>2.5445000009999514</c:v>
                </c:pt>
                <c:pt idx="4363">
                  <c:v>2.5450833343332846</c:v>
                </c:pt>
                <c:pt idx="4364">
                  <c:v>2.5456666676666178</c:v>
                </c:pt>
                <c:pt idx="4365">
                  <c:v>2.5462500009999509</c:v>
                </c:pt>
                <c:pt idx="4366">
                  <c:v>2.5468333343332841</c:v>
                </c:pt>
                <c:pt idx="4367">
                  <c:v>2.5474166676666172</c:v>
                </c:pt>
                <c:pt idx="4368">
                  <c:v>2.5480000009999504</c:v>
                </c:pt>
                <c:pt idx="4369">
                  <c:v>2.5485833343332835</c:v>
                </c:pt>
                <c:pt idx="4370">
                  <c:v>2.5491666676666167</c:v>
                </c:pt>
                <c:pt idx="4371">
                  <c:v>2.5497500009999499</c:v>
                </c:pt>
                <c:pt idx="4372">
                  <c:v>2.550333334333283</c:v>
                </c:pt>
                <c:pt idx="4373">
                  <c:v>2.5509166676666162</c:v>
                </c:pt>
                <c:pt idx="4374">
                  <c:v>2.5515000009999493</c:v>
                </c:pt>
                <c:pt idx="4375">
                  <c:v>2.5520833343332825</c:v>
                </c:pt>
                <c:pt idx="4376">
                  <c:v>2.5526666676666157</c:v>
                </c:pt>
                <c:pt idx="4377">
                  <c:v>2.5532500009999488</c:v>
                </c:pt>
                <c:pt idx="4378">
                  <c:v>2.553833334333282</c:v>
                </c:pt>
                <c:pt idx="4379">
                  <c:v>2.5544166676666151</c:v>
                </c:pt>
                <c:pt idx="4380">
                  <c:v>2.5550000009999483</c:v>
                </c:pt>
                <c:pt idx="4381">
                  <c:v>2.5555833343332814</c:v>
                </c:pt>
                <c:pt idx="4382">
                  <c:v>2.5561666676666146</c:v>
                </c:pt>
                <c:pt idx="4383">
                  <c:v>2.5567500009999478</c:v>
                </c:pt>
                <c:pt idx="4384">
                  <c:v>2.5573333343332809</c:v>
                </c:pt>
                <c:pt idx="4385">
                  <c:v>2.5579166676666141</c:v>
                </c:pt>
                <c:pt idx="4386">
                  <c:v>2.5585000009999472</c:v>
                </c:pt>
                <c:pt idx="4387">
                  <c:v>2.5590833343332804</c:v>
                </c:pt>
                <c:pt idx="4388">
                  <c:v>2.5596666676666135</c:v>
                </c:pt>
                <c:pt idx="4389">
                  <c:v>2.5602500009999467</c:v>
                </c:pt>
                <c:pt idx="4390">
                  <c:v>2.5608333343332799</c:v>
                </c:pt>
                <c:pt idx="4391">
                  <c:v>2.561416667666613</c:v>
                </c:pt>
                <c:pt idx="4392">
                  <c:v>2.5620000009999462</c:v>
                </c:pt>
                <c:pt idx="4393">
                  <c:v>2.5625833343332793</c:v>
                </c:pt>
                <c:pt idx="4394">
                  <c:v>2.5631666676666125</c:v>
                </c:pt>
                <c:pt idx="4395">
                  <c:v>2.5637500009999457</c:v>
                </c:pt>
                <c:pt idx="4396">
                  <c:v>2.5643333343332788</c:v>
                </c:pt>
                <c:pt idx="4397">
                  <c:v>2.564916667666612</c:v>
                </c:pt>
                <c:pt idx="4398">
                  <c:v>2.5655000009999451</c:v>
                </c:pt>
                <c:pt idx="4399">
                  <c:v>2.5660833343332783</c:v>
                </c:pt>
                <c:pt idx="4400">
                  <c:v>2.5666666676666114</c:v>
                </c:pt>
                <c:pt idx="4401">
                  <c:v>2.5672500009999446</c:v>
                </c:pt>
                <c:pt idx="4402">
                  <c:v>2.5678333343332778</c:v>
                </c:pt>
                <c:pt idx="4403">
                  <c:v>2.5684166676666109</c:v>
                </c:pt>
                <c:pt idx="4404">
                  <c:v>2.5690000009999441</c:v>
                </c:pt>
                <c:pt idx="4405">
                  <c:v>2.5695833343332772</c:v>
                </c:pt>
                <c:pt idx="4406">
                  <c:v>2.5701666676666104</c:v>
                </c:pt>
                <c:pt idx="4407">
                  <c:v>2.5707500009999436</c:v>
                </c:pt>
                <c:pt idx="4408">
                  <c:v>2.5713333343332767</c:v>
                </c:pt>
                <c:pt idx="4409">
                  <c:v>2.5719166676666099</c:v>
                </c:pt>
                <c:pt idx="4410">
                  <c:v>2.572500000999943</c:v>
                </c:pt>
                <c:pt idx="4411">
                  <c:v>2.5730833343332762</c:v>
                </c:pt>
                <c:pt idx="4412">
                  <c:v>2.5736666676666093</c:v>
                </c:pt>
                <c:pt idx="4413">
                  <c:v>2.5742500009999425</c:v>
                </c:pt>
                <c:pt idx="4414">
                  <c:v>2.5748333343332757</c:v>
                </c:pt>
                <c:pt idx="4415">
                  <c:v>2.5754166676666088</c:v>
                </c:pt>
                <c:pt idx="4416">
                  <c:v>2.576000000999942</c:v>
                </c:pt>
                <c:pt idx="4417">
                  <c:v>2.5765833343332751</c:v>
                </c:pt>
                <c:pt idx="4418">
                  <c:v>2.5771666676666083</c:v>
                </c:pt>
                <c:pt idx="4419">
                  <c:v>2.5777500009999414</c:v>
                </c:pt>
                <c:pt idx="4420">
                  <c:v>2.5783333343332746</c:v>
                </c:pt>
                <c:pt idx="4421">
                  <c:v>2.5789166676666078</c:v>
                </c:pt>
                <c:pt idx="4422">
                  <c:v>2.5795000009999409</c:v>
                </c:pt>
                <c:pt idx="4423">
                  <c:v>2.5800833343332741</c:v>
                </c:pt>
                <c:pt idx="4424">
                  <c:v>2.5806666676666072</c:v>
                </c:pt>
                <c:pt idx="4425">
                  <c:v>2.5812500009999404</c:v>
                </c:pt>
                <c:pt idx="4426">
                  <c:v>2.5818333343332736</c:v>
                </c:pt>
                <c:pt idx="4427">
                  <c:v>2.5824166676666067</c:v>
                </c:pt>
                <c:pt idx="4428">
                  <c:v>2.5830000009999399</c:v>
                </c:pt>
                <c:pt idx="4429">
                  <c:v>2.583583334333273</c:v>
                </c:pt>
                <c:pt idx="4430">
                  <c:v>2.5841666676666062</c:v>
                </c:pt>
                <c:pt idx="4431">
                  <c:v>2.5847500009999393</c:v>
                </c:pt>
                <c:pt idx="4432">
                  <c:v>2.5853333343332725</c:v>
                </c:pt>
                <c:pt idx="4433">
                  <c:v>2.5859166676666057</c:v>
                </c:pt>
                <c:pt idx="4434">
                  <c:v>2.5865000009999388</c:v>
                </c:pt>
                <c:pt idx="4435">
                  <c:v>2.587083334333272</c:v>
                </c:pt>
                <c:pt idx="4436">
                  <c:v>2.5876666676666051</c:v>
                </c:pt>
                <c:pt idx="4437">
                  <c:v>2.5882500009999383</c:v>
                </c:pt>
                <c:pt idx="4438">
                  <c:v>2.5888333343332715</c:v>
                </c:pt>
                <c:pt idx="4439">
                  <c:v>2.5894166676666046</c:v>
                </c:pt>
                <c:pt idx="4440">
                  <c:v>2.5900000009999378</c:v>
                </c:pt>
                <c:pt idx="4441">
                  <c:v>2.5905833343332709</c:v>
                </c:pt>
                <c:pt idx="4442">
                  <c:v>2.5911666676666041</c:v>
                </c:pt>
                <c:pt idx="4443">
                  <c:v>2.5917500009999372</c:v>
                </c:pt>
                <c:pt idx="4444">
                  <c:v>2.5923333343332704</c:v>
                </c:pt>
                <c:pt idx="4445">
                  <c:v>2.5929166676666036</c:v>
                </c:pt>
                <c:pt idx="4446">
                  <c:v>2.5935000009999367</c:v>
                </c:pt>
                <c:pt idx="4447">
                  <c:v>2.5940833343332699</c:v>
                </c:pt>
                <c:pt idx="4448">
                  <c:v>2.594666667666603</c:v>
                </c:pt>
                <c:pt idx="4449">
                  <c:v>2.5952500009999362</c:v>
                </c:pt>
                <c:pt idx="4450">
                  <c:v>2.5958333343332693</c:v>
                </c:pt>
                <c:pt idx="4451">
                  <c:v>2.5964166676666025</c:v>
                </c:pt>
                <c:pt idx="4452">
                  <c:v>2.5970000009999357</c:v>
                </c:pt>
                <c:pt idx="4453">
                  <c:v>2.5975833343332688</c:v>
                </c:pt>
                <c:pt idx="4454">
                  <c:v>2.598166667666602</c:v>
                </c:pt>
                <c:pt idx="4455">
                  <c:v>2.5987500009999351</c:v>
                </c:pt>
                <c:pt idx="4456">
                  <c:v>2.5993333343332683</c:v>
                </c:pt>
                <c:pt idx="4457">
                  <c:v>2.5999166676666015</c:v>
                </c:pt>
                <c:pt idx="4458">
                  <c:v>2.6005000009999346</c:v>
                </c:pt>
                <c:pt idx="4459">
                  <c:v>2.6010833343332678</c:v>
                </c:pt>
                <c:pt idx="4460">
                  <c:v>2.6016666676666009</c:v>
                </c:pt>
                <c:pt idx="4461">
                  <c:v>2.6022500009999341</c:v>
                </c:pt>
                <c:pt idx="4462">
                  <c:v>2.6028333343332672</c:v>
                </c:pt>
                <c:pt idx="4463">
                  <c:v>2.6034166676666004</c:v>
                </c:pt>
                <c:pt idx="4464">
                  <c:v>2.6040000009999336</c:v>
                </c:pt>
                <c:pt idx="4465">
                  <c:v>2.6045833343332667</c:v>
                </c:pt>
                <c:pt idx="4466">
                  <c:v>2.6051666676665999</c:v>
                </c:pt>
                <c:pt idx="4467">
                  <c:v>2.605750000999933</c:v>
                </c:pt>
                <c:pt idx="4468">
                  <c:v>2.6063333343332662</c:v>
                </c:pt>
                <c:pt idx="4469">
                  <c:v>2.6069166676665994</c:v>
                </c:pt>
                <c:pt idx="4470">
                  <c:v>2.6075000009999325</c:v>
                </c:pt>
                <c:pt idx="4471">
                  <c:v>2.6080833343332657</c:v>
                </c:pt>
                <c:pt idx="4472">
                  <c:v>2.6086666676665988</c:v>
                </c:pt>
                <c:pt idx="4473">
                  <c:v>2.609250000999932</c:v>
                </c:pt>
                <c:pt idx="4474">
                  <c:v>2.6098333343332651</c:v>
                </c:pt>
                <c:pt idx="4475">
                  <c:v>2.6104166676665983</c:v>
                </c:pt>
                <c:pt idx="4476">
                  <c:v>2.6110000009999315</c:v>
                </c:pt>
                <c:pt idx="4477">
                  <c:v>2.6115833343332646</c:v>
                </c:pt>
                <c:pt idx="4478">
                  <c:v>2.6121666676665978</c:v>
                </c:pt>
                <c:pt idx="4479">
                  <c:v>2.6127500009999309</c:v>
                </c:pt>
                <c:pt idx="4480">
                  <c:v>2.6133333343332641</c:v>
                </c:pt>
                <c:pt idx="4481">
                  <c:v>2.6139166676665972</c:v>
                </c:pt>
                <c:pt idx="4482">
                  <c:v>2.6145000009999304</c:v>
                </c:pt>
                <c:pt idx="4483">
                  <c:v>2.6150833343332636</c:v>
                </c:pt>
                <c:pt idx="4484">
                  <c:v>2.6156666676665967</c:v>
                </c:pt>
                <c:pt idx="4485">
                  <c:v>2.6162500009999299</c:v>
                </c:pt>
                <c:pt idx="4486">
                  <c:v>2.616833334333263</c:v>
                </c:pt>
                <c:pt idx="4487">
                  <c:v>2.6174166676665962</c:v>
                </c:pt>
                <c:pt idx="4488">
                  <c:v>2.6180000009999294</c:v>
                </c:pt>
                <c:pt idx="4489">
                  <c:v>2.6185833343332625</c:v>
                </c:pt>
                <c:pt idx="4490">
                  <c:v>2.6191666676665957</c:v>
                </c:pt>
                <c:pt idx="4491">
                  <c:v>2.6197500009999288</c:v>
                </c:pt>
                <c:pt idx="4492">
                  <c:v>2.620333334333262</c:v>
                </c:pt>
                <c:pt idx="4493">
                  <c:v>2.6209166676665951</c:v>
                </c:pt>
                <c:pt idx="4494">
                  <c:v>2.6215000009999283</c:v>
                </c:pt>
                <c:pt idx="4495">
                  <c:v>2.6220833343332615</c:v>
                </c:pt>
                <c:pt idx="4496">
                  <c:v>2.6226666676665946</c:v>
                </c:pt>
                <c:pt idx="4497">
                  <c:v>2.6232500009999278</c:v>
                </c:pt>
                <c:pt idx="4498">
                  <c:v>2.6238333343332609</c:v>
                </c:pt>
                <c:pt idx="4499">
                  <c:v>2.6244166676665941</c:v>
                </c:pt>
                <c:pt idx="4500">
                  <c:v>2.6250000009999273</c:v>
                </c:pt>
                <c:pt idx="4501">
                  <c:v>2.6255833343332604</c:v>
                </c:pt>
                <c:pt idx="4502">
                  <c:v>2.6261666676665936</c:v>
                </c:pt>
                <c:pt idx="4503">
                  <c:v>2.6267500009999267</c:v>
                </c:pt>
                <c:pt idx="4504">
                  <c:v>2.6273333343332599</c:v>
                </c:pt>
                <c:pt idx="4505">
                  <c:v>2.627916667666593</c:v>
                </c:pt>
                <c:pt idx="4506">
                  <c:v>2.6285000009999262</c:v>
                </c:pt>
                <c:pt idx="4507">
                  <c:v>2.6290833343332594</c:v>
                </c:pt>
                <c:pt idx="4508">
                  <c:v>2.6296666676665925</c:v>
                </c:pt>
                <c:pt idx="4509">
                  <c:v>2.6302500009999257</c:v>
                </c:pt>
                <c:pt idx="4510">
                  <c:v>2.6308333343332588</c:v>
                </c:pt>
                <c:pt idx="4511">
                  <c:v>2.631416667666592</c:v>
                </c:pt>
                <c:pt idx="4512">
                  <c:v>2.6320000009999251</c:v>
                </c:pt>
                <c:pt idx="4513">
                  <c:v>2.6325833343332583</c:v>
                </c:pt>
                <c:pt idx="4514">
                  <c:v>2.6331666676665915</c:v>
                </c:pt>
                <c:pt idx="4515">
                  <c:v>2.6337500009999246</c:v>
                </c:pt>
                <c:pt idx="4516">
                  <c:v>2.6343333343332578</c:v>
                </c:pt>
                <c:pt idx="4517">
                  <c:v>2.6349166676665909</c:v>
                </c:pt>
                <c:pt idx="4518">
                  <c:v>2.6355000009999241</c:v>
                </c:pt>
                <c:pt idx="4519">
                  <c:v>2.6360833343332573</c:v>
                </c:pt>
                <c:pt idx="4520">
                  <c:v>2.6366666676665904</c:v>
                </c:pt>
                <c:pt idx="4521">
                  <c:v>2.6372500009999236</c:v>
                </c:pt>
                <c:pt idx="4522">
                  <c:v>2.6378333343332567</c:v>
                </c:pt>
                <c:pt idx="4523">
                  <c:v>2.6384166676665899</c:v>
                </c:pt>
                <c:pt idx="4524">
                  <c:v>2.639000000999923</c:v>
                </c:pt>
                <c:pt idx="4525">
                  <c:v>2.6395833343332562</c:v>
                </c:pt>
                <c:pt idx="4526">
                  <c:v>2.6401666676665894</c:v>
                </c:pt>
                <c:pt idx="4527">
                  <c:v>2.6407500009999225</c:v>
                </c:pt>
                <c:pt idx="4528">
                  <c:v>2.6413333343332557</c:v>
                </c:pt>
                <c:pt idx="4529">
                  <c:v>2.6419166676665888</c:v>
                </c:pt>
                <c:pt idx="4530">
                  <c:v>2.642500000999922</c:v>
                </c:pt>
                <c:pt idx="4531">
                  <c:v>2.6430833343332552</c:v>
                </c:pt>
                <c:pt idx="4532">
                  <c:v>2.6436666676665883</c:v>
                </c:pt>
                <c:pt idx="4533">
                  <c:v>2.6442500009999215</c:v>
                </c:pt>
                <c:pt idx="4534">
                  <c:v>2.6448333343332546</c:v>
                </c:pt>
                <c:pt idx="4535">
                  <c:v>2.6454166676665878</c:v>
                </c:pt>
                <c:pt idx="4536">
                  <c:v>2.6460000009999209</c:v>
                </c:pt>
                <c:pt idx="4537">
                  <c:v>2.6465833343332541</c:v>
                </c:pt>
                <c:pt idx="4538">
                  <c:v>2.6471666676665873</c:v>
                </c:pt>
                <c:pt idx="4539">
                  <c:v>2.6477500009999204</c:v>
                </c:pt>
                <c:pt idx="4540">
                  <c:v>2.6483333343332536</c:v>
                </c:pt>
                <c:pt idx="4541">
                  <c:v>2.6489166676665867</c:v>
                </c:pt>
                <c:pt idx="4542">
                  <c:v>2.6495000009999199</c:v>
                </c:pt>
                <c:pt idx="4543">
                  <c:v>2.650083334333253</c:v>
                </c:pt>
                <c:pt idx="4544">
                  <c:v>2.6506666676665862</c:v>
                </c:pt>
                <c:pt idx="4545">
                  <c:v>2.6512500009999194</c:v>
                </c:pt>
                <c:pt idx="4546">
                  <c:v>2.6518333343332525</c:v>
                </c:pt>
                <c:pt idx="4547">
                  <c:v>2.6524166676665857</c:v>
                </c:pt>
                <c:pt idx="4548">
                  <c:v>2.6530000009999188</c:v>
                </c:pt>
                <c:pt idx="4549">
                  <c:v>2.653583334333252</c:v>
                </c:pt>
                <c:pt idx="4550">
                  <c:v>2.6541666676665852</c:v>
                </c:pt>
                <c:pt idx="4551">
                  <c:v>2.6547500009999183</c:v>
                </c:pt>
                <c:pt idx="4552">
                  <c:v>2.6553333343332515</c:v>
                </c:pt>
                <c:pt idx="4553">
                  <c:v>2.6559166676665846</c:v>
                </c:pt>
                <c:pt idx="4554">
                  <c:v>2.6565000009999178</c:v>
                </c:pt>
                <c:pt idx="4555">
                  <c:v>2.6570833343332509</c:v>
                </c:pt>
                <c:pt idx="4556">
                  <c:v>2.6576666676665841</c:v>
                </c:pt>
                <c:pt idx="4557">
                  <c:v>2.6582500009999173</c:v>
                </c:pt>
                <c:pt idx="4558">
                  <c:v>2.6588333343332504</c:v>
                </c:pt>
                <c:pt idx="4559">
                  <c:v>2.6594166676665836</c:v>
                </c:pt>
                <c:pt idx="4560">
                  <c:v>2.6600000009999167</c:v>
                </c:pt>
                <c:pt idx="4561">
                  <c:v>2.6605833343332499</c:v>
                </c:pt>
                <c:pt idx="4562">
                  <c:v>2.6611666676665831</c:v>
                </c:pt>
                <c:pt idx="4563">
                  <c:v>2.6617500009999162</c:v>
                </c:pt>
                <c:pt idx="4564">
                  <c:v>2.6623333343332494</c:v>
                </c:pt>
                <c:pt idx="4565">
                  <c:v>2.6629166676665825</c:v>
                </c:pt>
                <c:pt idx="4566">
                  <c:v>2.6635000009999157</c:v>
                </c:pt>
                <c:pt idx="4567">
                  <c:v>2.6640833343332488</c:v>
                </c:pt>
                <c:pt idx="4568">
                  <c:v>2.664666667666582</c:v>
                </c:pt>
                <c:pt idx="4569">
                  <c:v>2.6652500009999152</c:v>
                </c:pt>
                <c:pt idx="4570">
                  <c:v>2.6658333343332483</c:v>
                </c:pt>
                <c:pt idx="4571">
                  <c:v>2.6664166676665815</c:v>
                </c:pt>
                <c:pt idx="4572">
                  <c:v>2.6670000009999146</c:v>
                </c:pt>
                <c:pt idx="4573">
                  <c:v>2.6675833343332478</c:v>
                </c:pt>
                <c:pt idx="4574">
                  <c:v>2.6681666676665809</c:v>
                </c:pt>
                <c:pt idx="4575">
                  <c:v>2.6687500009999141</c:v>
                </c:pt>
                <c:pt idx="4576">
                  <c:v>2.6693333343332473</c:v>
                </c:pt>
                <c:pt idx="4577">
                  <c:v>2.6699166676665804</c:v>
                </c:pt>
                <c:pt idx="4578">
                  <c:v>2.6705000009999136</c:v>
                </c:pt>
                <c:pt idx="4579">
                  <c:v>2.6710833343332467</c:v>
                </c:pt>
                <c:pt idx="4580">
                  <c:v>2.6716666676665799</c:v>
                </c:pt>
                <c:pt idx="4581">
                  <c:v>2.6722500009999131</c:v>
                </c:pt>
                <c:pt idx="4582">
                  <c:v>2.6728333343332462</c:v>
                </c:pt>
                <c:pt idx="4583">
                  <c:v>2.6734166676665794</c:v>
                </c:pt>
                <c:pt idx="4584">
                  <c:v>2.6740000009999125</c:v>
                </c:pt>
                <c:pt idx="4585">
                  <c:v>2.6745833343332457</c:v>
                </c:pt>
                <c:pt idx="4586">
                  <c:v>2.6751666676665788</c:v>
                </c:pt>
                <c:pt idx="4587">
                  <c:v>2.675750000999912</c:v>
                </c:pt>
                <c:pt idx="4588">
                  <c:v>2.6763333343332452</c:v>
                </c:pt>
                <c:pt idx="4589">
                  <c:v>2.6769166676665783</c:v>
                </c:pt>
                <c:pt idx="4590">
                  <c:v>2.6775000009999115</c:v>
                </c:pt>
                <c:pt idx="4591">
                  <c:v>2.6780833343332446</c:v>
                </c:pt>
                <c:pt idx="4592">
                  <c:v>2.6786666676665778</c:v>
                </c:pt>
                <c:pt idx="4593">
                  <c:v>2.679250000999911</c:v>
                </c:pt>
                <c:pt idx="4594">
                  <c:v>2.6798333343332441</c:v>
                </c:pt>
                <c:pt idx="4595">
                  <c:v>2.6804166676665773</c:v>
                </c:pt>
                <c:pt idx="4596">
                  <c:v>2.6810000009999104</c:v>
                </c:pt>
                <c:pt idx="4597">
                  <c:v>2.6815833343332436</c:v>
                </c:pt>
                <c:pt idx="4598">
                  <c:v>2.6821666676665767</c:v>
                </c:pt>
                <c:pt idx="4599">
                  <c:v>2.6827500009999099</c:v>
                </c:pt>
                <c:pt idx="4600">
                  <c:v>2.6833333343332431</c:v>
                </c:pt>
                <c:pt idx="4601">
                  <c:v>2.6839166676665762</c:v>
                </c:pt>
                <c:pt idx="4602">
                  <c:v>2.6845000009999094</c:v>
                </c:pt>
                <c:pt idx="4603">
                  <c:v>2.6850833343332425</c:v>
                </c:pt>
                <c:pt idx="4604">
                  <c:v>2.6856666676665757</c:v>
                </c:pt>
                <c:pt idx="4605">
                  <c:v>2.6862500009999088</c:v>
                </c:pt>
                <c:pt idx="4606">
                  <c:v>2.686833334333242</c:v>
                </c:pt>
                <c:pt idx="4607">
                  <c:v>2.6874166676665752</c:v>
                </c:pt>
                <c:pt idx="4608">
                  <c:v>2.6880000009999083</c:v>
                </c:pt>
                <c:pt idx="4609">
                  <c:v>2.6885833343332415</c:v>
                </c:pt>
                <c:pt idx="4610">
                  <c:v>2.6891666676665746</c:v>
                </c:pt>
                <c:pt idx="4611">
                  <c:v>2.6897500009999078</c:v>
                </c:pt>
                <c:pt idx="4612">
                  <c:v>2.690333334333241</c:v>
                </c:pt>
                <c:pt idx="4613">
                  <c:v>2.6909166676665741</c:v>
                </c:pt>
                <c:pt idx="4614">
                  <c:v>2.6915000009999073</c:v>
                </c:pt>
                <c:pt idx="4615">
                  <c:v>2.6920833343332404</c:v>
                </c:pt>
                <c:pt idx="4616">
                  <c:v>2.6926666676665736</c:v>
                </c:pt>
                <c:pt idx="4617">
                  <c:v>2.6932500009999067</c:v>
                </c:pt>
                <c:pt idx="4618">
                  <c:v>2.6938333343332399</c:v>
                </c:pt>
                <c:pt idx="4619">
                  <c:v>2.6944166676665731</c:v>
                </c:pt>
                <c:pt idx="4620">
                  <c:v>2.6950000009999062</c:v>
                </c:pt>
                <c:pt idx="4621">
                  <c:v>2.6955833343332394</c:v>
                </c:pt>
                <c:pt idx="4622">
                  <c:v>2.6961666676665725</c:v>
                </c:pt>
                <c:pt idx="4623">
                  <c:v>2.6967500009999057</c:v>
                </c:pt>
                <c:pt idx="4624">
                  <c:v>2.6973333343332389</c:v>
                </c:pt>
                <c:pt idx="4625">
                  <c:v>2.697916667666572</c:v>
                </c:pt>
                <c:pt idx="4626">
                  <c:v>2.6985000009999052</c:v>
                </c:pt>
                <c:pt idx="4627">
                  <c:v>2.6990833343332383</c:v>
                </c:pt>
                <c:pt idx="4628">
                  <c:v>2.6996666676665715</c:v>
                </c:pt>
                <c:pt idx="4629">
                  <c:v>2.7002500009999046</c:v>
                </c:pt>
                <c:pt idx="4630">
                  <c:v>2.7008333343332378</c:v>
                </c:pt>
                <c:pt idx="4631">
                  <c:v>2.701416667666571</c:v>
                </c:pt>
                <c:pt idx="4632">
                  <c:v>2.7020000009999041</c:v>
                </c:pt>
                <c:pt idx="4633">
                  <c:v>2.7025833343332373</c:v>
                </c:pt>
                <c:pt idx="4634">
                  <c:v>2.7031666676665704</c:v>
                </c:pt>
                <c:pt idx="4635">
                  <c:v>2.7037500009999036</c:v>
                </c:pt>
                <c:pt idx="4636">
                  <c:v>2.7043333343332367</c:v>
                </c:pt>
                <c:pt idx="4637">
                  <c:v>2.7049166676665699</c:v>
                </c:pt>
                <c:pt idx="4638">
                  <c:v>2.7055000009999031</c:v>
                </c:pt>
                <c:pt idx="4639">
                  <c:v>2.7060833343332362</c:v>
                </c:pt>
                <c:pt idx="4640">
                  <c:v>2.7066666676665694</c:v>
                </c:pt>
                <c:pt idx="4641">
                  <c:v>2.7072500009999025</c:v>
                </c:pt>
                <c:pt idx="4642">
                  <c:v>2.7078333343332357</c:v>
                </c:pt>
                <c:pt idx="4643">
                  <c:v>2.7084166676665689</c:v>
                </c:pt>
                <c:pt idx="4644">
                  <c:v>2.709000000999902</c:v>
                </c:pt>
                <c:pt idx="4645">
                  <c:v>2.7095833343332352</c:v>
                </c:pt>
                <c:pt idx="4646">
                  <c:v>2.7101666676665683</c:v>
                </c:pt>
                <c:pt idx="4647">
                  <c:v>2.7107500009999015</c:v>
                </c:pt>
                <c:pt idx="4648">
                  <c:v>2.7113333343332346</c:v>
                </c:pt>
                <c:pt idx="4649">
                  <c:v>2.7119166676665678</c:v>
                </c:pt>
                <c:pt idx="4650">
                  <c:v>2.712500000999901</c:v>
                </c:pt>
                <c:pt idx="4651">
                  <c:v>2.7130833343332341</c:v>
                </c:pt>
                <c:pt idx="4652">
                  <c:v>2.7136666676665673</c:v>
                </c:pt>
                <c:pt idx="4653">
                  <c:v>2.7142500009999004</c:v>
                </c:pt>
                <c:pt idx="4654">
                  <c:v>2.7148333343332336</c:v>
                </c:pt>
                <c:pt idx="4655">
                  <c:v>2.7154166676665668</c:v>
                </c:pt>
                <c:pt idx="4656">
                  <c:v>2.7160000009998999</c:v>
                </c:pt>
                <c:pt idx="4657">
                  <c:v>2.7165833343332331</c:v>
                </c:pt>
                <c:pt idx="4658">
                  <c:v>2.7171666676665662</c:v>
                </c:pt>
                <c:pt idx="4659">
                  <c:v>2.7177500009998994</c:v>
                </c:pt>
                <c:pt idx="4660">
                  <c:v>2.7183333343332325</c:v>
                </c:pt>
                <c:pt idx="4661">
                  <c:v>2.7189166676665657</c:v>
                </c:pt>
                <c:pt idx="4662">
                  <c:v>2.7195000009998989</c:v>
                </c:pt>
                <c:pt idx="4663">
                  <c:v>2.720083334333232</c:v>
                </c:pt>
                <c:pt idx="4664">
                  <c:v>2.7206666676665652</c:v>
                </c:pt>
                <c:pt idx="4665">
                  <c:v>2.7212500009998983</c:v>
                </c:pt>
                <c:pt idx="4666">
                  <c:v>2.7218333343332315</c:v>
                </c:pt>
                <c:pt idx="4667">
                  <c:v>2.7224166676665646</c:v>
                </c:pt>
                <c:pt idx="4668">
                  <c:v>2.7230000009998978</c:v>
                </c:pt>
                <c:pt idx="4669">
                  <c:v>2.723583334333231</c:v>
                </c:pt>
                <c:pt idx="4670">
                  <c:v>2.7241666676665641</c:v>
                </c:pt>
                <c:pt idx="4671">
                  <c:v>2.7247500009998973</c:v>
                </c:pt>
                <c:pt idx="4672">
                  <c:v>2.7253333343332304</c:v>
                </c:pt>
                <c:pt idx="4673">
                  <c:v>2.7259166676665636</c:v>
                </c:pt>
                <c:pt idx="4674">
                  <c:v>2.7265000009998968</c:v>
                </c:pt>
                <c:pt idx="4675">
                  <c:v>2.7270833343332299</c:v>
                </c:pt>
                <c:pt idx="4676">
                  <c:v>2.7276666676665631</c:v>
                </c:pt>
                <c:pt idx="4677">
                  <c:v>2.7282500009998962</c:v>
                </c:pt>
                <c:pt idx="4678">
                  <c:v>2.7288333343332294</c:v>
                </c:pt>
                <c:pt idx="4679">
                  <c:v>2.7294166676665625</c:v>
                </c:pt>
                <c:pt idx="4680">
                  <c:v>2.7300000009998957</c:v>
                </c:pt>
                <c:pt idx="4681">
                  <c:v>2.7305833343332289</c:v>
                </c:pt>
                <c:pt idx="4682">
                  <c:v>2.731166667666562</c:v>
                </c:pt>
                <c:pt idx="4683">
                  <c:v>2.7317500009998952</c:v>
                </c:pt>
                <c:pt idx="4684">
                  <c:v>2.7323333343332283</c:v>
                </c:pt>
                <c:pt idx="4685">
                  <c:v>2.7329166676665615</c:v>
                </c:pt>
                <c:pt idx="4686">
                  <c:v>2.7335000009998947</c:v>
                </c:pt>
                <c:pt idx="4687">
                  <c:v>2.7340833343332278</c:v>
                </c:pt>
                <c:pt idx="4688">
                  <c:v>2.734666667666561</c:v>
                </c:pt>
                <c:pt idx="4689">
                  <c:v>2.7352500009998941</c:v>
                </c:pt>
                <c:pt idx="4690">
                  <c:v>2.7358333343332273</c:v>
                </c:pt>
                <c:pt idx="4691">
                  <c:v>2.7364166676665604</c:v>
                </c:pt>
                <c:pt idx="4692">
                  <c:v>2.7370000009998936</c:v>
                </c:pt>
                <c:pt idx="4693">
                  <c:v>2.7375833343332268</c:v>
                </c:pt>
                <c:pt idx="4694">
                  <c:v>2.7381666676665599</c:v>
                </c:pt>
                <c:pt idx="4695">
                  <c:v>2.7387500009998931</c:v>
                </c:pt>
                <c:pt idx="4696">
                  <c:v>2.7393333343332262</c:v>
                </c:pt>
                <c:pt idx="4697">
                  <c:v>2.7399166676665594</c:v>
                </c:pt>
                <c:pt idx="4698">
                  <c:v>2.7405000009998925</c:v>
                </c:pt>
                <c:pt idx="4699">
                  <c:v>2.7410833343332257</c:v>
                </c:pt>
                <c:pt idx="4700">
                  <c:v>2.7416666676665589</c:v>
                </c:pt>
                <c:pt idx="4701">
                  <c:v>2.742250000999892</c:v>
                </c:pt>
                <c:pt idx="4702">
                  <c:v>2.7428333343332252</c:v>
                </c:pt>
                <c:pt idx="4703">
                  <c:v>2.7434166676665583</c:v>
                </c:pt>
                <c:pt idx="4704">
                  <c:v>2.7440000009998915</c:v>
                </c:pt>
                <c:pt idx="4705">
                  <c:v>2.7445833343332247</c:v>
                </c:pt>
                <c:pt idx="4706">
                  <c:v>2.7451666676665578</c:v>
                </c:pt>
                <c:pt idx="4707">
                  <c:v>2.745750000999891</c:v>
                </c:pt>
                <c:pt idx="4708">
                  <c:v>2.7463333343332241</c:v>
                </c:pt>
                <c:pt idx="4709">
                  <c:v>2.7469166676665573</c:v>
                </c:pt>
                <c:pt idx="4710">
                  <c:v>2.7475000009998904</c:v>
                </c:pt>
                <c:pt idx="4711">
                  <c:v>2.7480833343332236</c:v>
                </c:pt>
                <c:pt idx="4712">
                  <c:v>2.7486666676665568</c:v>
                </c:pt>
                <c:pt idx="4713">
                  <c:v>2.7492500009998899</c:v>
                </c:pt>
                <c:pt idx="4714">
                  <c:v>2.7498333343332231</c:v>
                </c:pt>
                <c:pt idx="4715">
                  <c:v>2.7504166676665562</c:v>
                </c:pt>
                <c:pt idx="4716">
                  <c:v>2.7510000009998894</c:v>
                </c:pt>
                <c:pt idx="4717">
                  <c:v>2.7515833343332226</c:v>
                </c:pt>
                <c:pt idx="4718">
                  <c:v>2.7521666676665557</c:v>
                </c:pt>
                <c:pt idx="4719">
                  <c:v>2.7527500009998889</c:v>
                </c:pt>
                <c:pt idx="4720">
                  <c:v>2.753333334333222</c:v>
                </c:pt>
                <c:pt idx="4721">
                  <c:v>2.7539166676665552</c:v>
                </c:pt>
                <c:pt idx="4722">
                  <c:v>2.7545000009998883</c:v>
                </c:pt>
                <c:pt idx="4723">
                  <c:v>2.7550833343332215</c:v>
                </c:pt>
                <c:pt idx="4724">
                  <c:v>2.7556666676665547</c:v>
                </c:pt>
                <c:pt idx="4725">
                  <c:v>2.7562500009998878</c:v>
                </c:pt>
                <c:pt idx="4726">
                  <c:v>2.756833334333221</c:v>
                </c:pt>
                <c:pt idx="4727">
                  <c:v>2.7574166676665541</c:v>
                </c:pt>
                <c:pt idx="4728">
                  <c:v>2.7580000009998873</c:v>
                </c:pt>
                <c:pt idx="4729">
                  <c:v>2.7585833343332204</c:v>
                </c:pt>
                <c:pt idx="4730">
                  <c:v>2.7591666676665536</c:v>
                </c:pt>
                <c:pt idx="4731">
                  <c:v>2.7597500009998868</c:v>
                </c:pt>
                <c:pt idx="4732">
                  <c:v>2.7603333343332199</c:v>
                </c:pt>
                <c:pt idx="4733">
                  <c:v>2.7609166676665531</c:v>
                </c:pt>
                <c:pt idx="4734">
                  <c:v>2.7615000009998862</c:v>
                </c:pt>
                <c:pt idx="4735">
                  <c:v>2.7620833343332194</c:v>
                </c:pt>
                <c:pt idx="4736">
                  <c:v>2.7626666676665526</c:v>
                </c:pt>
                <c:pt idx="4737">
                  <c:v>2.7632500009998857</c:v>
                </c:pt>
                <c:pt idx="4738">
                  <c:v>2.7638333343332189</c:v>
                </c:pt>
                <c:pt idx="4739">
                  <c:v>2.764416667666552</c:v>
                </c:pt>
                <c:pt idx="4740">
                  <c:v>2.7650000009998852</c:v>
                </c:pt>
                <c:pt idx="4741">
                  <c:v>2.7655833343332183</c:v>
                </c:pt>
                <c:pt idx="4742">
                  <c:v>2.7661666676665515</c:v>
                </c:pt>
                <c:pt idx="4743">
                  <c:v>2.7667500009998847</c:v>
                </c:pt>
                <c:pt idx="4744">
                  <c:v>2.7673333343332178</c:v>
                </c:pt>
                <c:pt idx="4745">
                  <c:v>2.767916667666551</c:v>
                </c:pt>
                <c:pt idx="4746">
                  <c:v>2.7685000009998841</c:v>
                </c:pt>
                <c:pt idx="4747">
                  <c:v>2.7690833343332173</c:v>
                </c:pt>
                <c:pt idx="4748">
                  <c:v>2.7696666676665505</c:v>
                </c:pt>
                <c:pt idx="4749">
                  <c:v>2.7702500009998836</c:v>
                </c:pt>
                <c:pt idx="4750">
                  <c:v>2.7708333343332168</c:v>
                </c:pt>
                <c:pt idx="4751">
                  <c:v>2.7714166676665499</c:v>
                </c:pt>
                <c:pt idx="4752">
                  <c:v>2.7720000009998831</c:v>
                </c:pt>
                <c:pt idx="4753">
                  <c:v>2.7725833343332162</c:v>
                </c:pt>
                <c:pt idx="4754">
                  <c:v>2.7731666676665494</c:v>
                </c:pt>
                <c:pt idx="4755">
                  <c:v>2.7737500009998826</c:v>
                </c:pt>
                <c:pt idx="4756">
                  <c:v>2.7743333343332157</c:v>
                </c:pt>
                <c:pt idx="4757">
                  <c:v>2.7749166676665489</c:v>
                </c:pt>
                <c:pt idx="4758">
                  <c:v>2.775500000999882</c:v>
                </c:pt>
                <c:pt idx="4759">
                  <c:v>2.7760833343332152</c:v>
                </c:pt>
                <c:pt idx="4760">
                  <c:v>2.7766666676665483</c:v>
                </c:pt>
                <c:pt idx="4761">
                  <c:v>2.7772500009998815</c:v>
                </c:pt>
                <c:pt idx="4762">
                  <c:v>2.7778333343332147</c:v>
                </c:pt>
                <c:pt idx="4763">
                  <c:v>2.7784166676665478</c:v>
                </c:pt>
                <c:pt idx="4764">
                  <c:v>2.779000000999881</c:v>
                </c:pt>
                <c:pt idx="4765">
                  <c:v>2.7795833343332141</c:v>
                </c:pt>
                <c:pt idx="4766">
                  <c:v>2.7801666676665473</c:v>
                </c:pt>
                <c:pt idx="4767">
                  <c:v>2.7807500009998805</c:v>
                </c:pt>
                <c:pt idx="4768">
                  <c:v>2.7813333343332136</c:v>
                </c:pt>
                <c:pt idx="4769">
                  <c:v>2.7819166676665468</c:v>
                </c:pt>
                <c:pt idx="4770">
                  <c:v>2.7825000009998799</c:v>
                </c:pt>
                <c:pt idx="4771">
                  <c:v>2.7830833343332131</c:v>
                </c:pt>
                <c:pt idx="4772">
                  <c:v>2.7836666676665462</c:v>
                </c:pt>
                <c:pt idx="4773">
                  <c:v>2.7842500009998794</c:v>
                </c:pt>
                <c:pt idx="4774">
                  <c:v>2.7848333343332126</c:v>
                </c:pt>
                <c:pt idx="4775">
                  <c:v>2.7854166676665457</c:v>
                </c:pt>
                <c:pt idx="4776">
                  <c:v>2.7860000009998789</c:v>
                </c:pt>
                <c:pt idx="4777">
                  <c:v>2.786583334333212</c:v>
                </c:pt>
                <c:pt idx="4778">
                  <c:v>2.7871666676665452</c:v>
                </c:pt>
                <c:pt idx="4779">
                  <c:v>2.7877500009998784</c:v>
                </c:pt>
                <c:pt idx="4780">
                  <c:v>2.7883333343332115</c:v>
                </c:pt>
                <c:pt idx="4781">
                  <c:v>2.7889166676665447</c:v>
                </c:pt>
                <c:pt idx="4782">
                  <c:v>2.7895000009998778</c:v>
                </c:pt>
                <c:pt idx="4783">
                  <c:v>2.790083334333211</c:v>
                </c:pt>
                <c:pt idx="4784">
                  <c:v>2.7906666676665441</c:v>
                </c:pt>
                <c:pt idx="4785">
                  <c:v>2.7912500009998773</c:v>
                </c:pt>
                <c:pt idx="4786">
                  <c:v>2.7918333343332105</c:v>
                </c:pt>
                <c:pt idx="4787">
                  <c:v>2.7924166676665436</c:v>
                </c:pt>
                <c:pt idx="4788">
                  <c:v>2.7930000009998768</c:v>
                </c:pt>
                <c:pt idx="4789">
                  <c:v>2.7935833343332099</c:v>
                </c:pt>
                <c:pt idx="4790">
                  <c:v>2.7941666676665431</c:v>
                </c:pt>
                <c:pt idx="4791">
                  <c:v>2.7947500009998762</c:v>
                </c:pt>
                <c:pt idx="4792">
                  <c:v>2.7953333343332094</c:v>
                </c:pt>
                <c:pt idx="4793">
                  <c:v>2.7959166676665426</c:v>
                </c:pt>
                <c:pt idx="4794">
                  <c:v>2.7965000009998757</c:v>
                </c:pt>
                <c:pt idx="4795">
                  <c:v>2.7970833343332089</c:v>
                </c:pt>
                <c:pt idx="4796">
                  <c:v>2.797666667666542</c:v>
                </c:pt>
                <c:pt idx="4797">
                  <c:v>2.7982500009998752</c:v>
                </c:pt>
                <c:pt idx="4798">
                  <c:v>2.7988333343332084</c:v>
                </c:pt>
                <c:pt idx="4799">
                  <c:v>2.7994166676665415</c:v>
                </c:pt>
                <c:pt idx="4800">
                  <c:v>2.8000000009998747</c:v>
                </c:pt>
                <c:pt idx="4801">
                  <c:v>2.8005833343332078</c:v>
                </c:pt>
                <c:pt idx="4802">
                  <c:v>2.801166667666541</c:v>
                </c:pt>
                <c:pt idx="4803">
                  <c:v>2.8017500009998741</c:v>
                </c:pt>
                <c:pt idx="4804">
                  <c:v>2.8023333343332073</c:v>
                </c:pt>
                <c:pt idx="4805">
                  <c:v>2.8029166676665405</c:v>
                </c:pt>
                <c:pt idx="4806">
                  <c:v>2.8035000009998736</c:v>
                </c:pt>
                <c:pt idx="4807">
                  <c:v>2.8040833343332068</c:v>
                </c:pt>
                <c:pt idx="4808">
                  <c:v>2.8046666676665399</c:v>
                </c:pt>
                <c:pt idx="4809">
                  <c:v>2.8052500009998731</c:v>
                </c:pt>
                <c:pt idx="4810">
                  <c:v>2.8058333343332063</c:v>
                </c:pt>
                <c:pt idx="4811">
                  <c:v>2.8064166676665394</c:v>
                </c:pt>
                <c:pt idx="4812">
                  <c:v>2.8070000009998726</c:v>
                </c:pt>
                <c:pt idx="4813">
                  <c:v>2.8075833343332057</c:v>
                </c:pt>
                <c:pt idx="4814">
                  <c:v>2.8081666676665389</c:v>
                </c:pt>
                <c:pt idx="4815">
                  <c:v>2.808750000999872</c:v>
                </c:pt>
                <c:pt idx="4816">
                  <c:v>2.8093333343332052</c:v>
                </c:pt>
                <c:pt idx="4817">
                  <c:v>2.8099166676665384</c:v>
                </c:pt>
                <c:pt idx="4818">
                  <c:v>2.8105000009998715</c:v>
                </c:pt>
                <c:pt idx="4819">
                  <c:v>2.8110833343332047</c:v>
                </c:pt>
                <c:pt idx="4820">
                  <c:v>2.8116666676665378</c:v>
                </c:pt>
                <c:pt idx="4821">
                  <c:v>2.812250000999871</c:v>
                </c:pt>
                <c:pt idx="4822">
                  <c:v>2.8128333343332041</c:v>
                </c:pt>
                <c:pt idx="4823">
                  <c:v>2.8134166676665373</c:v>
                </c:pt>
                <c:pt idx="4824">
                  <c:v>2.8140000009998705</c:v>
                </c:pt>
                <c:pt idx="4825">
                  <c:v>2.8145833343332036</c:v>
                </c:pt>
                <c:pt idx="4826">
                  <c:v>2.8151666676665368</c:v>
                </c:pt>
                <c:pt idx="4827">
                  <c:v>2.8157500009998699</c:v>
                </c:pt>
                <c:pt idx="4828">
                  <c:v>2.8163333343332031</c:v>
                </c:pt>
                <c:pt idx="4829">
                  <c:v>2.8169166676665363</c:v>
                </c:pt>
                <c:pt idx="4830">
                  <c:v>2.8175000009998694</c:v>
                </c:pt>
                <c:pt idx="4831">
                  <c:v>2.8180833343332026</c:v>
                </c:pt>
                <c:pt idx="4832">
                  <c:v>2.8186666676665357</c:v>
                </c:pt>
                <c:pt idx="4833">
                  <c:v>2.8192500009998689</c:v>
                </c:pt>
                <c:pt idx="4834">
                  <c:v>2.819833334333202</c:v>
                </c:pt>
                <c:pt idx="4835">
                  <c:v>2.8204166676665352</c:v>
                </c:pt>
                <c:pt idx="4836">
                  <c:v>2.8210000009998684</c:v>
                </c:pt>
                <c:pt idx="4837">
                  <c:v>2.8215833343332015</c:v>
                </c:pt>
                <c:pt idx="4838">
                  <c:v>2.8221666676665347</c:v>
                </c:pt>
                <c:pt idx="4839">
                  <c:v>2.8227500009998678</c:v>
                </c:pt>
                <c:pt idx="4840">
                  <c:v>2.823333334333201</c:v>
                </c:pt>
                <c:pt idx="4841">
                  <c:v>2.8239166676665342</c:v>
                </c:pt>
                <c:pt idx="4842">
                  <c:v>2.8245000009998673</c:v>
                </c:pt>
                <c:pt idx="4843">
                  <c:v>2.8250833343332005</c:v>
                </c:pt>
                <c:pt idx="4844">
                  <c:v>2.8256666676665336</c:v>
                </c:pt>
                <c:pt idx="4845">
                  <c:v>2.8262500009998668</c:v>
                </c:pt>
                <c:pt idx="4846">
                  <c:v>2.8268333343331999</c:v>
                </c:pt>
                <c:pt idx="4847">
                  <c:v>2.8274166676665331</c:v>
                </c:pt>
                <c:pt idx="4848">
                  <c:v>2.8280000009998663</c:v>
                </c:pt>
                <c:pt idx="4849">
                  <c:v>2.8285833343331994</c:v>
                </c:pt>
                <c:pt idx="4850">
                  <c:v>2.8291666676665326</c:v>
                </c:pt>
                <c:pt idx="4851">
                  <c:v>2.8297500009998657</c:v>
                </c:pt>
                <c:pt idx="4852">
                  <c:v>2.8303333343331989</c:v>
                </c:pt>
                <c:pt idx="4853">
                  <c:v>2.830916667666532</c:v>
                </c:pt>
                <c:pt idx="4854">
                  <c:v>2.8315000009998652</c:v>
                </c:pt>
                <c:pt idx="4855">
                  <c:v>2.8320833343331984</c:v>
                </c:pt>
                <c:pt idx="4856">
                  <c:v>2.8326666676665315</c:v>
                </c:pt>
                <c:pt idx="4857">
                  <c:v>2.8332500009998647</c:v>
                </c:pt>
                <c:pt idx="4858">
                  <c:v>2.8338333343331978</c:v>
                </c:pt>
                <c:pt idx="4859">
                  <c:v>2.834416667666531</c:v>
                </c:pt>
                <c:pt idx="4860">
                  <c:v>2.8350000009998642</c:v>
                </c:pt>
                <c:pt idx="4861">
                  <c:v>2.8355833343331973</c:v>
                </c:pt>
                <c:pt idx="4862">
                  <c:v>2.8361666676665305</c:v>
                </c:pt>
                <c:pt idx="4863">
                  <c:v>2.8367500009998636</c:v>
                </c:pt>
                <c:pt idx="4864">
                  <c:v>2.8373333343331968</c:v>
                </c:pt>
                <c:pt idx="4865">
                  <c:v>2.8379166676665299</c:v>
                </c:pt>
                <c:pt idx="4866">
                  <c:v>2.8385000009998631</c:v>
                </c:pt>
                <c:pt idx="4867">
                  <c:v>2.8390833343331963</c:v>
                </c:pt>
                <c:pt idx="4868">
                  <c:v>2.8396666676665294</c:v>
                </c:pt>
                <c:pt idx="4869">
                  <c:v>2.8402500009998626</c:v>
                </c:pt>
                <c:pt idx="4870">
                  <c:v>2.8408333343331957</c:v>
                </c:pt>
                <c:pt idx="4871">
                  <c:v>2.8414166676665289</c:v>
                </c:pt>
                <c:pt idx="4872">
                  <c:v>2.8420000009998621</c:v>
                </c:pt>
                <c:pt idx="4873">
                  <c:v>2.8425833343331952</c:v>
                </c:pt>
                <c:pt idx="4874">
                  <c:v>2.8431666676665284</c:v>
                </c:pt>
                <c:pt idx="4875">
                  <c:v>2.8437500009998615</c:v>
                </c:pt>
                <c:pt idx="4876">
                  <c:v>2.8443333343331947</c:v>
                </c:pt>
                <c:pt idx="4877">
                  <c:v>2.8449166676665278</c:v>
                </c:pt>
                <c:pt idx="4878">
                  <c:v>2.845500000999861</c:v>
                </c:pt>
                <c:pt idx="4879">
                  <c:v>2.8460833343331942</c:v>
                </c:pt>
                <c:pt idx="4880">
                  <c:v>2.8466666676665273</c:v>
                </c:pt>
                <c:pt idx="4881">
                  <c:v>2.8472500009998605</c:v>
                </c:pt>
                <c:pt idx="4882">
                  <c:v>2.8478333343331936</c:v>
                </c:pt>
                <c:pt idx="4883">
                  <c:v>2.8484166676665268</c:v>
                </c:pt>
                <c:pt idx="4884">
                  <c:v>2.8490000009998599</c:v>
                </c:pt>
                <c:pt idx="4885">
                  <c:v>2.8495833343331931</c:v>
                </c:pt>
                <c:pt idx="4886">
                  <c:v>2.8501666676665263</c:v>
                </c:pt>
                <c:pt idx="4887">
                  <c:v>2.8507500009998594</c:v>
                </c:pt>
                <c:pt idx="4888">
                  <c:v>2.8513333343331926</c:v>
                </c:pt>
                <c:pt idx="4889">
                  <c:v>2.8519166676665257</c:v>
                </c:pt>
                <c:pt idx="4890">
                  <c:v>2.8525000009998589</c:v>
                </c:pt>
                <c:pt idx="4891">
                  <c:v>2.8530833343331921</c:v>
                </c:pt>
                <c:pt idx="4892">
                  <c:v>2.8536666676665252</c:v>
                </c:pt>
                <c:pt idx="4893">
                  <c:v>2.8542500009998584</c:v>
                </c:pt>
                <c:pt idx="4894">
                  <c:v>2.8548333343331915</c:v>
                </c:pt>
                <c:pt idx="4895">
                  <c:v>2.8554166676665247</c:v>
                </c:pt>
                <c:pt idx="4896">
                  <c:v>2.8560000009998578</c:v>
                </c:pt>
                <c:pt idx="4897">
                  <c:v>2.856583334333191</c:v>
                </c:pt>
                <c:pt idx="4898">
                  <c:v>2.8571666676665242</c:v>
                </c:pt>
                <c:pt idx="4899">
                  <c:v>2.8577500009998573</c:v>
                </c:pt>
                <c:pt idx="4900">
                  <c:v>2.8583333343331905</c:v>
                </c:pt>
                <c:pt idx="4901">
                  <c:v>2.8589166676665236</c:v>
                </c:pt>
                <c:pt idx="4902">
                  <c:v>2.8595000009998568</c:v>
                </c:pt>
                <c:pt idx="4903">
                  <c:v>2.86008333433319</c:v>
                </c:pt>
                <c:pt idx="4904">
                  <c:v>2.8606666676665231</c:v>
                </c:pt>
                <c:pt idx="4905">
                  <c:v>2.8612500009998563</c:v>
                </c:pt>
                <c:pt idx="4906">
                  <c:v>2.8618333343331894</c:v>
                </c:pt>
                <c:pt idx="4907">
                  <c:v>2.8624166676665226</c:v>
                </c:pt>
                <c:pt idx="4908">
                  <c:v>2.8630000009998557</c:v>
                </c:pt>
                <c:pt idx="4909">
                  <c:v>2.8635833343331889</c:v>
                </c:pt>
                <c:pt idx="4910">
                  <c:v>2.8641666676665221</c:v>
                </c:pt>
                <c:pt idx="4911">
                  <c:v>2.8647500009998552</c:v>
                </c:pt>
                <c:pt idx="4912">
                  <c:v>2.8653333343331884</c:v>
                </c:pt>
                <c:pt idx="4913">
                  <c:v>2.8659166676665215</c:v>
                </c:pt>
                <c:pt idx="4914">
                  <c:v>2.8665000009998547</c:v>
                </c:pt>
                <c:pt idx="4915">
                  <c:v>2.8670833343331878</c:v>
                </c:pt>
                <c:pt idx="4916">
                  <c:v>2.867666667666521</c:v>
                </c:pt>
                <c:pt idx="4917">
                  <c:v>2.8682500009998542</c:v>
                </c:pt>
                <c:pt idx="4918">
                  <c:v>2.8688333343331873</c:v>
                </c:pt>
                <c:pt idx="4919">
                  <c:v>2.8694166676665205</c:v>
                </c:pt>
                <c:pt idx="4920">
                  <c:v>2.8700000009998536</c:v>
                </c:pt>
                <c:pt idx="4921">
                  <c:v>2.8705833343331868</c:v>
                </c:pt>
                <c:pt idx="4922">
                  <c:v>2.87116666766652</c:v>
                </c:pt>
                <c:pt idx="4923">
                  <c:v>2.8717500009998531</c:v>
                </c:pt>
                <c:pt idx="4924">
                  <c:v>2.8723333343331863</c:v>
                </c:pt>
                <c:pt idx="4925">
                  <c:v>2.8729166676665194</c:v>
                </c:pt>
                <c:pt idx="4926">
                  <c:v>2.8735000009998526</c:v>
                </c:pt>
                <c:pt idx="4927">
                  <c:v>2.8740833343331857</c:v>
                </c:pt>
                <c:pt idx="4928">
                  <c:v>2.8746666676665189</c:v>
                </c:pt>
                <c:pt idx="4929">
                  <c:v>2.8752500009998521</c:v>
                </c:pt>
                <c:pt idx="4930">
                  <c:v>2.8758333343331852</c:v>
                </c:pt>
                <c:pt idx="4931">
                  <c:v>2.8764166676665184</c:v>
                </c:pt>
                <c:pt idx="4932">
                  <c:v>2.8770000009998515</c:v>
                </c:pt>
                <c:pt idx="4933">
                  <c:v>2.8775833343331847</c:v>
                </c:pt>
                <c:pt idx="4934">
                  <c:v>2.8781666676665179</c:v>
                </c:pt>
                <c:pt idx="4935">
                  <c:v>2.878750000999851</c:v>
                </c:pt>
                <c:pt idx="4936">
                  <c:v>2.8793333343331842</c:v>
                </c:pt>
                <c:pt idx="4937">
                  <c:v>2.8799166676665173</c:v>
                </c:pt>
                <c:pt idx="4938">
                  <c:v>2.8805000009998505</c:v>
                </c:pt>
                <c:pt idx="4939">
                  <c:v>2.8810833343331836</c:v>
                </c:pt>
                <c:pt idx="4940">
                  <c:v>2.8816666676665168</c:v>
                </c:pt>
                <c:pt idx="4941">
                  <c:v>2.88225000099985</c:v>
                </c:pt>
                <c:pt idx="4942">
                  <c:v>2.8828333343331831</c:v>
                </c:pt>
                <c:pt idx="4943">
                  <c:v>2.8834166676665163</c:v>
                </c:pt>
                <c:pt idx="4944">
                  <c:v>2.8840000009998494</c:v>
                </c:pt>
                <c:pt idx="4945">
                  <c:v>2.8845833343331826</c:v>
                </c:pt>
                <c:pt idx="4946">
                  <c:v>2.8851666676665157</c:v>
                </c:pt>
                <c:pt idx="4947">
                  <c:v>2.8857500009998489</c:v>
                </c:pt>
                <c:pt idx="4948">
                  <c:v>2.8863333343331821</c:v>
                </c:pt>
                <c:pt idx="4949">
                  <c:v>2.8869166676665152</c:v>
                </c:pt>
                <c:pt idx="4950">
                  <c:v>2.8875000009998484</c:v>
                </c:pt>
                <c:pt idx="4951">
                  <c:v>2.8880833343331815</c:v>
                </c:pt>
                <c:pt idx="4952">
                  <c:v>2.8886666676665147</c:v>
                </c:pt>
                <c:pt idx="4953">
                  <c:v>2.8892500009998479</c:v>
                </c:pt>
                <c:pt idx="4954">
                  <c:v>2.889833334333181</c:v>
                </c:pt>
                <c:pt idx="4955">
                  <c:v>2.8904166676665142</c:v>
                </c:pt>
                <c:pt idx="4956">
                  <c:v>2.8910000009998473</c:v>
                </c:pt>
                <c:pt idx="4957">
                  <c:v>2.8915833343331805</c:v>
                </c:pt>
                <c:pt idx="4958">
                  <c:v>2.8921666676665136</c:v>
                </c:pt>
                <c:pt idx="4959">
                  <c:v>2.8927500009998468</c:v>
                </c:pt>
                <c:pt idx="4960">
                  <c:v>2.89333333433318</c:v>
                </c:pt>
                <c:pt idx="4961">
                  <c:v>2.8939166676665131</c:v>
                </c:pt>
                <c:pt idx="4962">
                  <c:v>2.8945000009998463</c:v>
                </c:pt>
                <c:pt idx="4963">
                  <c:v>2.8950833343331794</c:v>
                </c:pt>
                <c:pt idx="4964">
                  <c:v>2.8956666676665126</c:v>
                </c:pt>
                <c:pt idx="4965">
                  <c:v>2.8962500009998458</c:v>
                </c:pt>
                <c:pt idx="4966">
                  <c:v>2.8968333343331789</c:v>
                </c:pt>
                <c:pt idx="4967">
                  <c:v>2.8974166676665121</c:v>
                </c:pt>
                <c:pt idx="4968">
                  <c:v>2.8980000009998452</c:v>
                </c:pt>
                <c:pt idx="4969">
                  <c:v>2.8985833343331784</c:v>
                </c:pt>
                <c:pt idx="4970">
                  <c:v>2.8991666676665115</c:v>
                </c:pt>
                <c:pt idx="4971">
                  <c:v>2.8997500009998447</c:v>
                </c:pt>
                <c:pt idx="4972">
                  <c:v>2.9003333343331779</c:v>
                </c:pt>
                <c:pt idx="4973">
                  <c:v>2.900916667666511</c:v>
                </c:pt>
                <c:pt idx="4974">
                  <c:v>2.9015000009998442</c:v>
                </c:pt>
                <c:pt idx="4975">
                  <c:v>2.9020833343331773</c:v>
                </c:pt>
                <c:pt idx="4976">
                  <c:v>2.9026666676665105</c:v>
                </c:pt>
                <c:pt idx="4977">
                  <c:v>2.9032500009998436</c:v>
                </c:pt>
                <c:pt idx="4978">
                  <c:v>2.9038333343331768</c:v>
                </c:pt>
                <c:pt idx="4979">
                  <c:v>2.90441666766651</c:v>
                </c:pt>
                <c:pt idx="4980">
                  <c:v>2.9050000009998431</c:v>
                </c:pt>
                <c:pt idx="4981">
                  <c:v>2.9055833343331763</c:v>
                </c:pt>
                <c:pt idx="4982">
                  <c:v>2.9061666676665094</c:v>
                </c:pt>
                <c:pt idx="4983">
                  <c:v>2.9067500009998426</c:v>
                </c:pt>
                <c:pt idx="4984">
                  <c:v>2.9073333343331758</c:v>
                </c:pt>
                <c:pt idx="4985">
                  <c:v>2.9079166676665089</c:v>
                </c:pt>
                <c:pt idx="4986">
                  <c:v>2.9085000009998421</c:v>
                </c:pt>
                <c:pt idx="4987">
                  <c:v>2.9090833343331752</c:v>
                </c:pt>
                <c:pt idx="4988">
                  <c:v>2.9096666676665084</c:v>
                </c:pt>
                <c:pt idx="4989">
                  <c:v>2.9102500009998415</c:v>
                </c:pt>
                <c:pt idx="4990">
                  <c:v>2.9108333343331747</c:v>
                </c:pt>
                <c:pt idx="4991">
                  <c:v>2.9114166676665079</c:v>
                </c:pt>
                <c:pt idx="4992">
                  <c:v>2.912000000999841</c:v>
                </c:pt>
                <c:pt idx="4993">
                  <c:v>2.9125833343331742</c:v>
                </c:pt>
                <c:pt idx="4994">
                  <c:v>2.9131666676665073</c:v>
                </c:pt>
                <c:pt idx="4995">
                  <c:v>2.9137500009998405</c:v>
                </c:pt>
                <c:pt idx="4996">
                  <c:v>2.9143333343331737</c:v>
                </c:pt>
                <c:pt idx="4997">
                  <c:v>2.9149166676665068</c:v>
                </c:pt>
                <c:pt idx="4998">
                  <c:v>2.91550000099984</c:v>
                </c:pt>
                <c:pt idx="4999">
                  <c:v>2.9160833343331731</c:v>
                </c:pt>
                <c:pt idx="5000">
                  <c:v>2.9166666676665063</c:v>
                </c:pt>
                <c:pt idx="5001">
                  <c:v>2.9172500009998394</c:v>
                </c:pt>
                <c:pt idx="5002">
                  <c:v>2.9178333343331726</c:v>
                </c:pt>
                <c:pt idx="5003">
                  <c:v>2.9184166676665058</c:v>
                </c:pt>
                <c:pt idx="5004">
                  <c:v>2.9190000009998389</c:v>
                </c:pt>
                <c:pt idx="5005">
                  <c:v>2.9195833343331721</c:v>
                </c:pt>
                <c:pt idx="5006">
                  <c:v>2.9201666676665052</c:v>
                </c:pt>
                <c:pt idx="5007">
                  <c:v>2.9207500009998384</c:v>
                </c:pt>
                <c:pt idx="5008">
                  <c:v>2.9213333343331715</c:v>
                </c:pt>
                <c:pt idx="5009">
                  <c:v>2.9219166676665047</c:v>
                </c:pt>
                <c:pt idx="5010">
                  <c:v>2.9225000009998379</c:v>
                </c:pt>
                <c:pt idx="5011">
                  <c:v>2.923083334333171</c:v>
                </c:pt>
                <c:pt idx="5012">
                  <c:v>2.9236666676665042</c:v>
                </c:pt>
                <c:pt idx="5013">
                  <c:v>2.9242500009998373</c:v>
                </c:pt>
                <c:pt idx="5014">
                  <c:v>2.9248333343331705</c:v>
                </c:pt>
                <c:pt idx="5015">
                  <c:v>2.9254166676665037</c:v>
                </c:pt>
                <c:pt idx="5016">
                  <c:v>2.9260000009998368</c:v>
                </c:pt>
                <c:pt idx="5017">
                  <c:v>2.92658333433317</c:v>
                </c:pt>
                <c:pt idx="5018">
                  <c:v>2.9271666676665031</c:v>
                </c:pt>
                <c:pt idx="5019">
                  <c:v>2.9277500009998363</c:v>
                </c:pt>
                <c:pt idx="5020">
                  <c:v>2.9283333343331694</c:v>
                </c:pt>
                <c:pt idx="5021">
                  <c:v>2.9289166676665026</c:v>
                </c:pt>
                <c:pt idx="5022">
                  <c:v>2.9295000009998358</c:v>
                </c:pt>
                <c:pt idx="5023">
                  <c:v>2.9300833343331689</c:v>
                </c:pt>
                <c:pt idx="5024">
                  <c:v>2.9306666676665021</c:v>
                </c:pt>
                <c:pt idx="5025">
                  <c:v>2.9312500009998352</c:v>
                </c:pt>
                <c:pt idx="5026">
                  <c:v>2.9318333343331684</c:v>
                </c:pt>
                <c:pt idx="5027">
                  <c:v>2.9324166676665016</c:v>
                </c:pt>
                <c:pt idx="5028">
                  <c:v>2.9330000009998347</c:v>
                </c:pt>
                <c:pt idx="5029">
                  <c:v>2.9335833343331679</c:v>
                </c:pt>
                <c:pt idx="5030">
                  <c:v>2.934166667666501</c:v>
                </c:pt>
                <c:pt idx="5031">
                  <c:v>2.9347500009998342</c:v>
                </c:pt>
                <c:pt idx="5032">
                  <c:v>2.9353333343331673</c:v>
                </c:pt>
                <c:pt idx="5033">
                  <c:v>2.9359166676665005</c:v>
                </c:pt>
                <c:pt idx="5034">
                  <c:v>2.9365000009998337</c:v>
                </c:pt>
                <c:pt idx="5035">
                  <c:v>2.9370833343331668</c:v>
                </c:pt>
                <c:pt idx="5036">
                  <c:v>2.9376666676665</c:v>
                </c:pt>
                <c:pt idx="5037">
                  <c:v>2.9382500009998331</c:v>
                </c:pt>
                <c:pt idx="5038">
                  <c:v>2.9388333343331663</c:v>
                </c:pt>
                <c:pt idx="5039">
                  <c:v>2.9394166676664994</c:v>
                </c:pt>
                <c:pt idx="5040">
                  <c:v>2.9400000009998326</c:v>
                </c:pt>
                <c:pt idx="5041">
                  <c:v>2.9405833343331658</c:v>
                </c:pt>
                <c:pt idx="5042">
                  <c:v>2.9411666676664989</c:v>
                </c:pt>
                <c:pt idx="5043">
                  <c:v>2.9417500009998321</c:v>
                </c:pt>
                <c:pt idx="5044">
                  <c:v>2.9423333343331652</c:v>
                </c:pt>
                <c:pt idx="5045">
                  <c:v>2.9429166676664984</c:v>
                </c:pt>
                <c:pt idx="5046">
                  <c:v>2.9435000009998316</c:v>
                </c:pt>
                <c:pt idx="5047">
                  <c:v>2.9440833343331647</c:v>
                </c:pt>
                <c:pt idx="5048">
                  <c:v>2.9446666676664979</c:v>
                </c:pt>
                <c:pt idx="5049">
                  <c:v>2.945250000999831</c:v>
                </c:pt>
                <c:pt idx="5050">
                  <c:v>2.9458333343331642</c:v>
                </c:pt>
                <c:pt idx="5051">
                  <c:v>2.9464166676664973</c:v>
                </c:pt>
                <c:pt idx="5052">
                  <c:v>2.9470000009998305</c:v>
                </c:pt>
                <c:pt idx="5053">
                  <c:v>2.9475833343331637</c:v>
                </c:pt>
                <c:pt idx="5054">
                  <c:v>2.9481666676664968</c:v>
                </c:pt>
                <c:pt idx="5055">
                  <c:v>2.94875000099983</c:v>
                </c:pt>
                <c:pt idx="5056">
                  <c:v>2.9493333343331631</c:v>
                </c:pt>
                <c:pt idx="5057">
                  <c:v>2.9499166676664963</c:v>
                </c:pt>
                <c:pt idx="5058">
                  <c:v>2.9505000009998295</c:v>
                </c:pt>
                <c:pt idx="5059">
                  <c:v>2.9510833343331626</c:v>
                </c:pt>
                <c:pt idx="5060">
                  <c:v>2.9516666676664958</c:v>
                </c:pt>
                <c:pt idx="5061">
                  <c:v>2.9522500009998289</c:v>
                </c:pt>
                <c:pt idx="5062">
                  <c:v>2.9528333343331621</c:v>
                </c:pt>
                <c:pt idx="5063">
                  <c:v>2.9534166676664952</c:v>
                </c:pt>
                <c:pt idx="5064">
                  <c:v>2.9540000009998284</c:v>
                </c:pt>
                <c:pt idx="5065">
                  <c:v>2.9545833343331616</c:v>
                </c:pt>
                <c:pt idx="5066">
                  <c:v>2.9551666676664947</c:v>
                </c:pt>
                <c:pt idx="5067">
                  <c:v>2.9557500009998279</c:v>
                </c:pt>
                <c:pt idx="5068">
                  <c:v>2.956333334333161</c:v>
                </c:pt>
                <c:pt idx="5069">
                  <c:v>2.9569166676664942</c:v>
                </c:pt>
                <c:pt idx="5070">
                  <c:v>2.9575000009998273</c:v>
                </c:pt>
                <c:pt idx="5071">
                  <c:v>2.9580833343331605</c:v>
                </c:pt>
                <c:pt idx="5072">
                  <c:v>2.9586666676664937</c:v>
                </c:pt>
                <c:pt idx="5073">
                  <c:v>2.9592500009998268</c:v>
                </c:pt>
                <c:pt idx="5074">
                  <c:v>2.95983333433316</c:v>
                </c:pt>
                <c:pt idx="5075">
                  <c:v>2.9604166676664931</c:v>
                </c:pt>
                <c:pt idx="5076">
                  <c:v>2.9610000009998263</c:v>
                </c:pt>
                <c:pt idx="5077">
                  <c:v>2.9615833343331595</c:v>
                </c:pt>
                <c:pt idx="5078">
                  <c:v>2.9621666676664926</c:v>
                </c:pt>
                <c:pt idx="5079">
                  <c:v>2.9627500009998258</c:v>
                </c:pt>
                <c:pt idx="5080">
                  <c:v>2.9633333343331589</c:v>
                </c:pt>
                <c:pt idx="5081">
                  <c:v>2.9639166676664921</c:v>
                </c:pt>
                <c:pt idx="5082">
                  <c:v>2.9645000009998252</c:v>
                </c:pt>
                <c:pt idx="5083">
                  <c:v>2.9650833343331584</c:v>
                </c:pt>
                <c:pt idx="5084">
                  <c:v>2.9656666676664916</c:v>
                </c:pt>
                <c:pt idx="5085">
                  <c:v>2.9662500009998247</c:v>
                </c:pt>
                <c:pt idx="5086">
                  <c:v>2.9668333343331579</c:v>
                </c:pt>
                <c:pt idx="5087">
                  <c:v>2.967416667666491</c:v>
                </c:pt>
                <c:pt idx="5088">
                  <c:v>2.9680000009998242</c:v>
                </c:pt>
                <c:pt idx="5089">
                  <c:v>2.9685833343331574</c:v>
                </c:pt>
                <c:pt idx="5090">
                  <c:v>2.9691666676664905</c:v>
                </c:pt>
                <c:pt idx="5091">
                  <c:v>2.9697500009998237</c:v>
                </c:pt>
                <c:pt idx="5092">
                  <c:v>2.9703333343331568</c:v>
                </c:pt>
                <c:pt idx="5093">
                  <c:v>2.97091666766649</c:v>
                </c:pt>
                <c:pt idx="5094">
                  <c:v>2.9715000009998231</c:v>
                </c:pt>
                <c:pt idx="5095">
                  <c:v>2.9720833343331563</c:v>
                </c:pt>
                <c:pt idx="5096">
                  <c:v>2.9726666676664895</c:v>
                </c:pt>
                <c:pt idx="5097">
                  <c:v>2.9732500009998226</c:v>
                </c:pt>
                <c:pt idx="5098">
                  <c:v>2.9738333343331558</c:v>
                </c:pt>
                <c:pt idx="5099">
                  <c:v>2.9744166676664889</c:v>
                </c:pt>
                <c:pt idx="5100">
                  <c:v>2.9750000009998221</c:v>
                </c:pt>
                <c:pt idx="5101">
                  <c:v>2.9755833343331552</c:v>
                </c:pt>
                <c:pt idx="5102">
                  <c:v>2.9761666676664884</c:v>
                </c:pt>
                <c:pt idx="5103">
                  <c:v>2.9767500009998216</c:v>
                </c:pt>
                <c:pt idx="5104">
                  <c:v>2.9773333343331547</c:v>
                </c:pt>
                <c:pt idx="5105">
                  <c:v>2.9779166676664879</c:v>
                </c:pt>
                <c:pt idx="5106">
                  <c:v>2.978500000999821</c:v>
                </c:pt>
                <c:pt idx="5107">
                  <c:v>2.9790833343331542</c:v>
                </c:pt>
                <c:pt idx="5108">
                  <c:v>2.9796666676664874</c:v>
                </c:pt>
                <c:pt idx="5109">
                  <c:v>2.9802500009998205</c:v>
                </c:pt>
                <c:pt idx="5110">
                  <c:v>2.9808333343331537</c:v>
                </c:pt>
                <c:pt idx="5111">
                  <c:v>2.9814166676664868</c:v>
                </c:pt>
                <c:pt idx="5112">
                  <c:v>2.98200000099982</c:v>
                </c:pt>
                <c:pt idx="5113">
                  <c:v>2.9825833343331531</c:v>
                </c:pt>
                <c:pt idx="5114">
                  <c:v>2.9831666676664863</c:v>
                </c:pt>
                <c:pt idx="5115">
                  <c:v>2.9837500009998195</c:v>
                </c:pt>
                <c:pt idx="5116">
                  <c:v>2.9843333343331526</c:v>
                </c:pt>
                <c:pt idx="5117">
                  <c:v>2.9849166676664858</c:v>
                </c:pt>
                <c:pt idx="5118">
                  <c:v>2.9855000009998189</c:v>
                </c:pt>
                <c:pt idx="5119">
                  <c:v>2.9860833343331521</c:v>
                </c:pt>
                <c:pt idx="5120">
                  <c:v>2.9866666676664853</c:v>
                </c:pt>
                <c:pt idx="5121">
                  <c:v>2.9872500009998184</c:v>
                </c:pt>
                <c:pt idx="5122">
                  <c:v>2.9878333343331516</c:v>
                </c:pt>
                <c:pt idx="5123">
                  <c:v>2.9884166676664847</c:v>
                </c:pt>
                <c:pt idx="5124">
                  <c:v>2.9890000009998179</c:v>
                </c:pt>
                <c:pt idx="5125">
                  <c:v>2.989583334333151</c:v>
                </c:pt>
                <c:pt idx="5126">
                  <c:v>2.9901666676664842</c:v>
                </c:pt>
                <c:pt idx="5127">
                  <c:v>2.9907500009998174</c:v>
                </c:pt>
                <c:pt idx="5128">
                  <c:v>2.9913333343331505</c:v>
                </c:pt>
                <c:pt idx="5129">
                  <c:v>2.9919166676664837</c:v>
                </c:pt>
                <c:pt idx="5130">
                  <c:v>2.9925000009998168</c:v>
                </c:pt>
                <c:pt idx="5131">
                  <c:v>2.99308333433315</c:v>
                </c:pt>
                <c:pt idx="5132">
                  <c:v>2.9936666676664831</c:v>
                </c:pt>
                <c:pt idx="5133">
                  <c:v>2.9942500009998163</c:v>
                </c:pt>
                <c:pt idx="5134">
                  <c:v>2.9948333343331495</c:v>
                </c:pt>
                <c:pt idx="5135">
                  <c:v>2.9954166676664826</c:v>
                </c:pt>
                <c:pt idx="5136">
                  <c:v>2.9960000009998158</c:v>
                </c:pt>
                <c:pt idx="5137">
                  <c:v>2.9965833343331489</c:v>
                </c:pt>
                <c:pt idx="5138">
                  <c:v>2.9971666676664821</c:v>
                </c:pt>
                <c:pt idx="5139">
                  <c:v>2.9977500009998153</c:v>
                </c:pt>
                <c:pt idx="5140">
                  <c:v>2.9983333343331484</c:v>
                </c:pt>
                <c:pt idx="5141">
                  <c:v>2.9989166676664816</c:v>
                </c:pt>
                <c:pt idx="5142">
                  <c:v>2.9995000009998147</c:v>
                </c:pt>
                <c:pt idx="5143">
                  <c:v>3.0000833343331479</c:v>
                </c:pt>
                <c:pt idx="5144">
                  <c:v>3.000666667666481</c:v>
                </c:pt>
                <c:pt idx="5145">
                  <c:v>3.0012500009998142</c:v>
                </c:pt>
                <c:pt idx="5146">
                  <c:v>3.0018333343331474</c:v>
                </c:pt>
                <c:pt idx="5147">
                  <c:v>3.0024166676664805</c:v>
                </c:pt>
                <c:pt idx="5148">
                  <c:v>3.0030000009998137</c:v>
                </c:pt>
                <c:pt idx="5149">
                  <c:v>3.0035833343331468</c:v>
                </c:pt>
                <c:pt idx="5150">
                  <c:v>3.00416666766648</c:v>
                </c:pt>
                <c:pt idx="5151">
                  <c:v>3.0047500009998132</c:v>
                </c:pt>
                <c:pt idx="5152">
                  <c:v>3.0053333343331463</c:v>
                </c:pt>
                <c:pt idx="5153">
                  <c:v>3.0059166676664795</c:v>
                </c:pt>
                <c:pt idx="5154">
                  <c:v>3.0065000009998126</c:v>
                </c:pt>
                <c:pt idx="5155">
                  <c:v>3.0070833343331458</c:v>
                </c:pt>
                <c:pt idx="5156">
                  <c:v>3.0076666676664789</c:v>
                </c:pt>
                <c:pt idx="5157">
                  <c:v>3.0082500009998121</c:v>
                </c:pt>
                <c:pt idx="5158">
                  <c:v>3.0088333343331453</c:v>
                </c:pt>
                <c:pt idx="5159">
                  <c:v>3.0094166676664784</c:v>
                </c:pt>
                <c:pt idx="5160">
                  <c:v>3.0100000009998116</c:v>
                </c:pt>
                <c:pt idx="5161">
                  <c:v>3.0105833343331447</c:v>
                </c:pt>
                <c:pt idx="5162">
                  <c:v>3.0111666676664779</c:v>
                </c:pt>
                <c:pt idx="5163">
                  <c:v>3.011750000999811</c:v>
                </c:pt>
                <c:pt idx="5164">
                  <c:v>3.0123333343331442</c:v>
                </c:pt>
                <c:pt idx="5165">
                  <c:v>3.0129166676664774</c:v>
                </c:pt>
                <c:pt idx="5166">
                  <c:v>3.0135000009998105</c:v>
                </c:pt>
                <c:pt idx="5167">
                  <c:v>3.0140833343331437</c:v>
                </c:pt>
                <c:pt idx="5168">
                  <c:v>3.0146666676664768</c:v>
                </c:pt>
                <c:pt idx="5169">
                  <c:v>3.01525000099981</c:v>
                </c:pt>
                <c:pt idx="5170">
                  <c:v>3.0158333343331432</c:v>
                </c:pt>
                <c:pt idx="5171">
                  <c:v>3.0164166676664763</c:v>
                </c:pt>
                <c:pt idx="5172">
                  <c:v>3.0170000009998095</c:v>
                </c:pt>
                <c:pt idx="5173">
                  <c:v>3.0175833343331426</c:v>
                </c:pt>
                <c:pt idx="5174">
                  <c:v>3.0181666676664758</c:v>
                </c:pt>
                <c:pt idx="5175">
                  <c:v>3.0187500009998089</c:v>
                </c:pt>
                <c:pt idx="5176">
                  <c:v>3.0193333343331421</c:v>
                </c:pt>
                <c:pt idx="5177">
                  <c:v>3.0199166676664753</c:v>
                </c:pt>
                <c:pt idx="5178">
                  <c:v>3.0205000009998084</c:v>
                </c:pt>
                <c:pt idx="5179">
                  <c:v>3.0210833343331416</c:v>
                </c:pt>
                <c:pt idx="5180">
                  <c:v>3.0216666676664747</c:v>
                </c:pt>
                <c:pt idx="5181">
                  <c:v>3.0222500009998079</c:v>
                </c:pt>
                <c:pt idx="5182">
                  <c:v>3.0228333343331411</c:v>
                </c:pt>
                <c:pt idx="5183">
                  <c:v>3.0234166676664742</c:v>
                </c:pt>
                <c:pt idx="5184">
                  <c:v>3.0240000009998074</c:v>
                </c:pt>
                <c:pt idx="5185">
                  <c:v>3.0245833343331405</c:v>
                </c:pt>
                <c:pt idx="5186">
                  <c:v>3.0251666676664737</c:v>
                </c:pt>
                <c:pt idx="5187">
                  <c:v>3.0257500009998068</c:v>
                </c:pt>
                <c:pt idx="5188">
                  <c:v>3.02633333433314</c:v>
                </c:pt>
                <c:pt idx="5189">
                  <c:v>3.0269166676664732</c:v>
                </c:pt>
                <c:pt idx="5190">
                  <c:v>3.0275000009998063</c:v>
                </c:pt>
                <c:pt idx="5191">
                  <c:v>3.0280833343331395</c:v>
                </c:pt>
                <c:pt idx="5192">
                  <c:v>3.0286666676664726</c:v>
                </c:pt>
                <c:pt idx="5193">
                  <c:v>3.0292500009998058</c:v>
                </c:pt>
                <c:pt idx="5194">
                  <c:v>3.029833334333139</c:v>
                </c:pt>
                <c:pt idx="5195">
                  <c:v>3.0304166676664721</c:v>
                </c:pt>
                <c:pt idx="5196">
                  <c:v>3.0310000009998053</c:v>
                </c:pt>
                <c:pt idx="5197">
                  <c:v>3.0315833343331384</c:v>
                </c:pt>
                <c:pt idx="5198">
                  <c:v>3.0321666676664716</c:v>
                </c:pt>
                <c:pt idx="5199">
                  <c:v>3.0327500009998047</c:v>
                </c:pt>
                <c:pt idx="5200">
                  <c:v>3.0333333343331379</c:v>
                </c:pt>
                <c:pt idx="5201">
                  <c:v>3.0339166676664711</c:v>
                </c:pt>
                <c:pt idx="5202">
                  <c:v>3.0345000009998042</c:v>
                </c:pt>
                <c:pt idx="5203">
                  <c:v>3.0350833343331374</c:v>
                </c:pt>
                <c:pt idx="5204">
                  <c:v>3.0356666676664705</c:v>
                </c:pt>
                <c:pt idx="5205">
                  <c:v>3.0362500009998037</c:v>
                </c:pt>
                <c:pt idx="5206">
                  <c:v>3.0368333343331368</c:v>
                </c:pt>
                <c:pt idx="5207">
                  <c:v>3.03741666766647</c:v>
                </c:pt>
                <c:pt idx="5208">
                  <c:v>3.0380000009998032</c:v>
                </c:pt>
                <c:pt idx="5209">
                  <c:v>3.0385833343331363</c:v>
                </c:pt>
                <c:pt idx="5210">
                  <c:v>3.0391666676664695</c:v>
                </c:pt>
                <c:pt idx="5211">
                  <c:v>3.0397500009998026</c:v>
                </c:pt>
                <c:pt idx="5212">
                  <c:v>3.0403333343331358</c:v>
                </c:pt>
                <c:pt idx="5213">
                  <c:v>3.040916667666469</c:v>
                </c:pt>
                <c:pt idx="5214">
                  <c:v>3.0415000009998021</c:v>
                </c:pt>
                <c:pt idx="5215">
                  <c:v>3.0420833343331353</c:v>
                </c:pt>
                <c:pt idx="5216">
                  <c:v>3.0426666676664684</c:v>
                </c:pt>
                <c:pt idx="5217">
                  <c:v>3.0432500009998016</c:v>
                </c:pt>
                <c:pt idx="5218">
                  <c:v>3.0438333343331347</c:v>
                </c:pt>
                <c:pt idx="5219">
                  <c:v>3.0444166676664679</c:v>
                </c:pt>
                <c:pt idx="5220">
                  <c:v>3.0450000009998011</c:v>
                </c:pt>
                <c:pt idx="5221">
                  <c:v>3.0455833343331342</c:v>
                </c:pt>
                <c:pt idx="5222">
                  <c:v>3.0461666676664674</c:v>
                </c:pt>
                <c:pt idx="5223">
                  <c:v>3.0467500009998005</c:v>
                </c:pt>
                <c:pt idx="5224">
                  <c:v>3.0473333343331337</c:v>
                </c:pt>
                <c:pt idx="5225">
                  <c:v>3.0479166676664669</c:v>
                </c:pt>
                <c:pt idx="5226">
                  <c:v>3.0485000009998</c:v>
                </c:pt>
                <c:pt idx="5227">
                  <c:v>3.0490833343331332</c:v>
                </c:pt>
                <c:pt idx="5228">
                  <c:v>3.0496666676664663</c:v>
                </c:pt>
                <c:pt idx="5229">
                  <c:v>3.0502500009997995</c:v>
                </c:pt>
                <c:pt idx="5230">
                  <c:v>3.0508333343331326</c:v>
                </c:pt>
                <c:pt idx="5231">
                  <c:v>3.0514166676664658</c:v>
                </c:pt>
                <c:pt idx="5232">
                  <c:v>3.052000000999799</c:v>
                </c:pt>
                <c:pt idx="5233">
                  <c:v>3.0525833343331321</c:v>
                </c:pt>
                <c:pt idx="5234">
                  <c:v>3.0531666676664653</c:v>
                </c:pt>
                <c:pt idx="5235">
                  <c:v>3.0537500009997984</c:v>
                </c:pt>
                <c:pt idx="5236">
                  <c:v>3.0543333343331316</c:v>
                </c:pt>
                <c:pt idx="5237">
                  <c:v>3.0549166676664647</c:v>
                </c:pt>
                <c:pt idx="5238">
                  <c:v>3.0555000009997979</c:v>
                </c:pt>
                <c:pt idx="5239">
                  <c:v>3.0560833343331311</c:v>
                </c:pt>
                <c:pt idx="5240">
                  <c:v>3.0566666676664642</c:v>
                </c:pt>
                <c:pt idx="5241">
                  <c:v>3.0572500009997974</c:v>
                </c:pt>
                <c:pt idx="5242">
                  <c:v>3.0578333343331305</c:v>
                </c:pt>
                <c:pt idx="5243">
                  <c:v>3.0584166676664637</c:v>
                </c:pt>
                <c:pt idx="5244">
                  <c:v>3.0590000009997969</c:v>
                </c:pt>
                <c:pt idx="5245">
                  <c:v>3.05958333433313</c:v>
                </c:pt>
                <c:pt idx="5246">
                  <c:v>3.0601666676664632</c:v>
                </c:pt>
                <c:pt idx="5247">
                  <c:v>3.0607500009997963</c:v>
                </c:pt>
                <c:pt idx="5248">
                  <c:v>3.0613333343331295</c:v>
                </c:pt>
                <c:pt idx="5249">
                  <c:v>3.0619166676664626</c:v>
                </c:pt>
                <c:pt idx="5250">
                  <c:v>3.0625000009997958</c:v>
                </c:pt>
                <c:pt idx="5251">
                  <c:v>3.063083334333129</c:v>
                </c:pt>
                <c:pt idx="5252">
                  <c:v>3.0636666676664621</c:v>
                </c:pt>
                <c:pt idx="5253">
                  <c:v>3.0642500009997953</c:v>
                </c:pt>
                <c:pt idx="5254">
                  <c:v>3.0648333343331284</c:v>
                </c:pt>
                <c:pt idx="5255">
                  <c:v>3.0654166676664616</c:v>
                </c:pt>
                <c:pt idx="5256">
                  <c:v>3.0660000009997948</c:v>
                </c:pt>
                <c:pt idx="5257">
                  <c:v>3.0665833343331279</c:v>
                </c:pt>
                <c:pt idx="5258">
                  <c:v>3.0671666676664611</c:v>
                </c:pt>
                <c:pt idx="5259">
                  <c:v>3.0677500009997942</c:v>
                </c:pt>
                <c:pt idx="5260">
                  <c:v>3.0683333343331274</c:v>
                </c:pt>
                <c:pt idx="5261">
                  <c:v>3.0689166676664605</c:v>
                </c:pt>
                <c:pt idx="5262">
                  <c:v>3.0695000009997937</c:v>
                </c:pt>
                <c:pt idx="5263">
                  <c:v>3.0700833343331269</c:v>
                </c:pt>
                <c:pt idx="5264">
                  <c:v>3.07066666766646</c:v>
                </c:pt>
                <c:pt idx="5265">
                  <c:v>3.0712500009997932</c:v>
                </c:pt>
                <c:pt idx="5266">
                  <c:v>3.0718333343331263</c:v>
                </c:pt>
                <c:pt idx="5267">
                  <c:v>3.0724166676664595</c:v>
                </c:pt>
                <c:pt idx="5268">
                  <c:v>3.0730000009997926</c:v>
                </c:pt>
                <c:pt idx="5269">
                  <c:v>3.0735833343331258</c:v>
                </c:pt>
                <c:pt idx="5270">
                  <c:v>3.074166667666459</c:v>
                </c:pt>
                <c:pt idx="5271">
                  <c:v>3.0747500009997921</c:v>
                </c:pt>
                <c:pt idx="5272">
                  <c:v>3.0753333343331253</c:v>
                </c:pt>
                <c:pt idx="5273">
                  <c:v>3.0759166676664584</c:v>
                </c:pt>
                <c:pt idx="5274">
                  <c:v>3.0765000009997916</c:v>
                </c:pt>
                <c:pt idx="5275">
                  <c:v>3.0770833343331248</c:v>
                </c:pt>
                <c:pt idx="5276">
                  <c:v>3.0776666676664579</c:v>
                </c:pt>
                <c:pt idx="5277">
                  <c:v>3.0782500009997911</c:v>
                </c:pt>
                <c:pt idx="5278">
                  <c:v>3.0788333343331242</c:v>
                </c:pt>
                <c:pt idx="5279">
                  <c:v>3.0794166676664574</c:v>
                </c:pt>
                <c:pt idx="5280">
                  <c:v>3.0800000009997905</c:v>
                </c:pt>
                <c:pt idx="5281">
                  <c:v>3.0805833343331237</c:v>
                </c:pt>
                <c:pt idx="5282">
                  <c:v>3.0811666676664569</c:v>
                </c:pt>
                <c:pt idx="5283">
                  <c:v>3.08175000099979</c:v>
                </c:pt>
                <c:pt idx="5284">
                  <c:v>3.0823333343331232</c:v>
                </c:pt>
                <c:pt idx="5285">
                  <c:v>3.0829166676664563</c:v>
                </c:pt>
                <c:pt idx="5286">
                  <c:v>3.0835000009997895</c:v>
                </c:pt>
                <c:pt idx="5287">
                  <c:v>3.0840833343331227</c:v>
                </c:pt>
                <c:pt idx="5288">
                  <c:v>3.0846666676664558</c:v>
                </c:pt>
                <c:pt idx="5289">
                  <c:v>3.085250000999789</c:v>
                </c:pt>
                <c:pt idx="5290">
                  <c:v>3.0858333343331221</c:v>
                </c:pt>
                <c:pt idx="5291">
                  <c:v>3.0864166676664553</c:v>
                </c:pt>
                <c:pt idx="5292">
                  <c:v>3.0870000009997884</c:v>
                </c:pt>
                <c:pt idx="5293">
                  <c:v>3.0875833343331216</c:v>
                </c:pt>
                <c:pt idx="5294">
                  <c:v>3.0881666676664548</c:v>
                </c:pt>
                <c:pt idx="5295">
                  <c:v>3.0887500009997879</c:v>
                </c:pt>
                <c:pt idx="5296">
                  <c:v>3.0893333343331211</c:v>
                </c:pt>
                <c:pt idx="5297">
                  <c:v>3.0899166676664542</c:v>
                </c:pt>
                <c:pt idx="5298">
                  <c:v>3.0905000009997874</c:v>
                </c:pt>
                <c:pt idx="5299">
                  <c:v>3.0910833343331205</c:v>
                </c:pt>
                <c:pt idx="5300">
                  <c:v>3.0916666676664537</c:v>
                </c:pt>
                <c:pt idx="5301">
                  <c:v>3.0922500009997869</c:v>
                </c:pt>
                <c:pt idx="5302">
                  <c:v>3.09283333433312</c:v>
                </c:pt>
                <c:pt idx="5303">
                  <c:v>3.0934166676664532</c:v>
                </c:pt>
                <c:pt idx="5304">
                  <c:v>3.0940000009997863</c:v>
                </c:pt>
                <c:pt idx="5305">
                  <c:v>3.0945833343331195</c:v>
                </c:pt>
                <c:pt idx="5306">
                  <c:v>3.0951666676664527</c:v>
                </c:pt>
                <c:pt idx="5307">
                  <c:v>3.0957500009997858</c:v>
                </c:pt>
                <c:pt idx="5308">
                  <c:v>3.096333334333119</c:v>
                </c:pt>
                <c:pt idx="5309">
                  <c:v>3.0969166676664521</c:v>
                </c:pt>
                <c:pt idx="5310">
                  <c:v>3.0975000009997853</c:v>
                </c:pt>
                <c:pt idx="5311">
                  <c:v>3.0980833343331184</c:v>
                </c:pt>
                <c:pt idx="5312">
                  <c:v>3.0986666676664516</c:v>
                </c:pt>
                <c:pt idx="5313">
                  <c:v>3.0992500009997848</c:v>
                </c:pt>
                <c:pt idx="5314">
                  <c:v>3.0998333343331179</c:v>
                </c:pt>
                <c:pt idx="5315">
                  <c:v>3.1004166676664511</c:v>
                </c:pt>
                <c:pt idx="5316">
                  <c:v>3.1010000009997842</c:v>
                </c:pt>
                <c:pt idx="5317">
                  <c:v>3.1015833343331174</c:v>
                </c:pt>
                <c:pt idx="5318">
                  <c:v>3.1021666676664506</c:v>
                </c:pt>
                <c:pt idx="5319">
                  <c:v>3.1027500009997837</c:v>
                </c:pt>
                <c:pt idx="5320">
                  <c:v>3.1033333343331169</c:v>
                </c:pt>
                <c:pt idx="5321">
                  <c:v>3.10391666766645</c:v>
                </c:pt>
                <c:pt idx="5322">
                  <c:v>3.1045000009997832</c:v>
                </c:pt>
                <c:pt idx="5323">
                  <c:v>3.1050833343331163</c:v>
                </c:pt>
                <c:pt idx="5324">
                  <c:v>3.1056666676664495</c:v>
                </c:pt>
                <c:pt idx="5325">
                  <c:v>3.1062500009997827</c:v>
                </c:pt>
                <c:pt idx="5326">
                  <c:v>3.1068333343331158</c:v>
                </c:pt>
                <c:pt idx="5327">
                  <c:v>3.107416667666449</c:v>
                </c:pt>
                <c:pt idx="5328">
                  <c:v>3.1080000009997821</c:v>
                </c:pt>
                <c:pt idx="5329">
                  <c:v>3.1085833343331153</c:v>
                </c:pt>
                <c:pt idx="5330">
                  <c:v>3.1091666676664484</c:v>
                </c:pt>
                <c:pt idx="5331">
                  <c:v>3.1097500009997816</c:v>
                </c:pt>
                <c:pt idx="5332">
                  <c:v>3.1103333343331148</c:v>
                </c:pt>
                <c:pt idx="5333">
                  <c:v>3.1109166676664479</c:v>
                </c:pt>
                <c:pt idx="5334">
                  <c:v>3.1115000009997811</c:v>
                </c:pt>
                <c:pt idx="5335">
                  <c:v>3.1120833343331142</c:v>
                </c:pt>
                <c:pt idx="5336">
                  <c:v>3.1126666676664474</c:v>
                </c:pt>
                <c:pt idx="5337">
                  <c:v>3.1132500009997806</c:v>
                </c:pt>
                <c:pt idx="5338">
                  <c:v>3.1138333343331137</c:v>
                </c:pt>
                <c:pt idx="5339">
                  <c:v>3.1144166676664469</c:v>
                </c:pt>
                <c:pt idx="5340">
                  <c:v>3.11500000099978</c:v>
                </c:pt>
                <c:pt idx="5341">
                  <c:v>3.1155833343331132</c:v>
                </c:pt>
                <c:pt idx="5342">
                  <c:v>3.1161666676664463</c:v>
                </c:pt>
                <c:pt idx="5343">
                  <c:v>3.1167500009997795</c:v>
                </c:pt>
                <c:pt idx="5344">
                  <c:v>3.1173333343331127</c:v>
                </c:pt>
                <c:pt idx="5345">
                  <c:v>3.1179166676664458</c:v>
                </c:pt>
                <c:pt idx="5346">
                  <c:v>3.118500000999779</c:v>
                </c:pt>
                <c:pt idx="5347">
                  <c:v>3.1190833343331121</c:v>
                </c:pt>
                <c:pt idx="5348">
                  <c:v>3.1196666676664453</c:v>
                </c:pt>
                <c:pt idx="5349">
                  <c:v>3.1202500009997785</c:v>
                </c:pt>
                <c:pt idx="5350">
                  <c:v>3.1208333343331116</c:v>
                </c:pt>
                <c:pt idx="5351">
                  <c:v>3.1214166676664448</c:v>
                </c:pt>
                <c:pt idx="5352">
                  <c:v>3.1220000009997779</c:v>
                </c:pt>
                <c:pt idx="5353">
                  <c:v>3.1225833343331111</c:v>
                </c:pt>
                <c:pt idx="5354">
                  <c:v>3.1231666676664442</c:v>
                </c:pt>
                <c:pt idx="5355">
                  <c:v>3.1237500009997774</c:v>
                </c:pt>
                <c:pt idx="5356">
                  <c:v>3.1243333343331106</c:v>
                </c:pt>
                <c:pt idx="5357">
                  <c:v>3.1249166676664437</c:v>
                </c:pt>
                <c:pt idx="5358">
                  <c:v>3.1255000009997769</c:v>
                </c:pt>
                <c:pt idx="5359">
                  <c:v>3.12608333433311</c:v>
                </c:pt>
                <c:pt idx="5360">
                  <c:v>3.1266666676664432</c:v>
                </c:pt>
                <c:pt idx="5361">
                  <c:v>3.1272500009997763</c:v>
                </c:pt>
                <c:pt idx="5362">
                  <c:v>3.1278333343331095</c:v>
                </c:pt>
                <c:pt idx="5363">
                  <c:v>3.1284166676664427</c:v>
                </c:pt>
                <c:pt idx="5364">
                  <c:v>3.1290000009997758</c:v>
                </c:pt>
                <c:pt idx="5365">
                  <c:v>3.129583334333109</c:v>
                </c:pt>
                <c:pt idx="5366">
                  <c:v>3.1301666676664421</c:v>
                </c:pt>
                <c:pt idx="5367">
                  <c:v>3.1307500009997753</c:v>
                </c:pt>
                <c:pt idx="5368">
                  <c:v>3.1313333343331085</c:v>
                </c:pt>
                <c:pt idx="5369">
                  <c:v>3.1319166676664416</c:v>
                </c:pt>
                <c:pt idx="5370">
                  <c:v>3.1325000009997748</c:v>
                </c:pt>
                <c:pt idx="5371">
                  <c:v>3.1330833343331079</c:v>
                </c:pt>
                <c:pt idx="5372">
                  <c:v>3.1336666676664411</c:v>
                </c:pt>
                <c:pt idx="5373">
                  <c:v>3.1342500009997742</c:v>
                </c:pt>
                <c:pt idx="5374">
                  <c:v>3.1348333343331074</c:v>
                </c:pt>
                <c:pt idx="5375">
                  <c:v>3.1354166676664406</c:v>
                </c:pt>
                <c:pt idx="5376">
                  <c:v>3.1360000009997737</c:v>
                </c:pt>
                <c:pt idx="5377">
                  <c:v>3.1365833343331069</c:v>
                </c:pt>
                <c:pt idx="5378">
                  <c:v>3.13716666766644</c:v>
                </c:pt>
                <c:pt idx="5379">
                  <c:v>3.1377500009997732</c:v>
                </c:pt>
                <c:pt idx="5380">
                  <c:v>3.1383333343331064</c:v>
                </c:pt>
                <c:pt idx="5381">
                  <c:v>3.1389166676664395</c:v>
                </c:pt>
                <c:pt idx="5382">
                  <c:v>3.1395000009997727</c:v>
                </c:pt>
                <c:pt idx="5383">
                  <c:v>3.1400833343331058</c:v>
                </c:pt>
                <c:pt idx="5384">
                  <c:v>3.140666667666439</c:v>
                </c:pt>
                <c:pt idx="5385">
                  <c:v>3.1412500009997721</c:v>
                </c:pt>
                <c:pt idx="5386">
                  <c:v>3.1418333343331053</c:v>
                </c:pt>
                <c:pt idx="5387">
                  <c:v>3.1424166676664385</c:v>
                </c:pt>
                <c:pt idx="5388">
                  <c:v>3.1430000009997716</c:v>
                </c:pt>
                <c:pt idx="5389">
                  <c:v>3.1435833343331048</c:v>
                </c:pt>
                <c:pt idx="5390">
                  <c:v>3.1441666676664379</c:v>
                </c:pt>
                <c:pt idx="5391">
                  <c:v>3.1447500009997711</c:v>
                </c:pt>
                <c:pt idx="5392">
                  <c:v>3.1453333343331042</c:v>
                </c:pt>
                <c:pt idx="5393">
                  <c:v>3.1459166676664374</c:v>
                </c:pt>
                <c:pt idx="5394">
                  <c:v>3.1465000009997706</c:v>
                </c:pt>
                <c:pt idx="5395">
                  <c:v>3.1470833343331037</c:v>
                </c:pt>
                <c:pt idx="5396">
                  <c:v>3.1476666676664369</c:v>
                </c:pt>
                <c:pt idx="5397">
                  <c:v>3.14825000099977</c:v>
                </c:pt>
                <c:pt idx="5398">
                  <c:v>3.1488333343331032</c:v>
                </c:pt>
                <c:pt idx="5399">
                  <c:v>3.1494166676664364</c:v>
                </c:pt>
                <c:pt idx="5400">
                  <c:v>3.1500000009997695</c:v>
                </c:pt>
                <c:pt idx="5401">
                  <c:v>3.1505833343331027</c:v>
                </c:pt>
                <c:pt idx="5402">
                  <c:v>3.1511666676664358</c:v>
                </c:pt>
                <c:pt idx="5403">
                  <c:v>3.151750000999769</c:v>
                </c:pt>
                <c:pt idx="5404">
                  <c:v>3.1523333343331021</c:v>
                </c:pt>
                <c:pt idx="5405">
                  <c:v>3.1529166676664353</c:v>
                </c:pt>
                <c:pt idx="5406">
                  <c:v>3.1535000009997685</c:v>
                </c:pt>
                <c:pt idx="5407">
                  <c:v>3.1540833343331016</c:v>
                </c:pt>
                <c:pt idx="5408">
                  <c:v>3.1546666676664348</c:v>
                </c:pt>
                <c:pt idx="5409">
                  <c:v>3.1552500009997679</c:v>
                </c:pt>
                <c:pt idx="5410">
                  <c:v>3.1558333343331011</c:v>
                </c:pt>
                <c:pt idx="5411">
                  <c:v>3.1564166676664343</c:v>
                </c:pt>
                <c:pt idx="5412">
                  <c:v>3.1570000009997674</c:v>
                </c:pt>
                <c:pt idx="5413">
                  <c:v>3.1575833343331006</c:v>
                </c:pt>
                <c:pt idx="5414">
                  <c:v>3.1581666676664337</c:v>
                </c:pt>
                <c:pt idx="5415">
                  <c:v>3.1587500009997669</c:v>
                </c:pt>
                <c:pt idx="5416">
                  <c:v>3.1593333343331</c:v>
                </c:pt>
                <c:pt idx="5417">
                  <c:v>3.1599166676664332</c:v>
                </c:pt>
                <c:pt idx="5418">
                  <c:v>3.1605000009997664</c:v>
                </c:pt>
                <c:pt idx="5419">
                  <c:v>3.1610833343330995</c:v>
                </c:pt>
                <c:pt idx="5420">
                  <c:v>3.1616666676664327</c:v>
                </c:pt>
                <c:pt idx="5421">
                  <c:v>3.1622500009997658</c:v>
                </c:pt>
                <c:pt idx="5422">
                  <c:v>3.162833334333099</c:v>
                </c:pt>
                <c:pt idx="5423">
                  <c:v>3.1634166676664321</c:v>
                </c:pt>
                <c:pt idx="5424">
                  <c:v>3.1640000009997653</c:v>
                </c:pt>
                <c:pt idx="5425">
                  <c:v>3.1645833343330985</c:v>
                </c:pt>
                <c:pt idx="5426">
                  <c:v>3.1651666676664316</c:v>
                </c:pt>
                <c:pt idx="5427">
                  <c:v>3.1657500009997648</c:v>
                </c:pt>
                <c:pt idx="5428">
                  <c:v>3.1663333343330979</c:v>
                </c:pt>
                <c:pt idx="5429">
                  <c:v>3.1669166676664311</c:v>
                </c:pt>
                <c:pt idx="5430">
                  <c:v>3.1675000009997643</c:v>
                </c:pt>
                <c:pt idx="5431">
                  <c:v>3.1680833343330974</c:v>
                </c:pt>
                <c:pt idx="5432">
                  <c:v>3.1686666676664306</c:v>
                </c:pt>
                <c:pt idx="5433">
                  <c:v>3.1692500009997637</c:v>
                </c:pt>
                <c:pt idx="5434">
                  <c:v>3.1698333343330969</c:v>
                </c:pt>
                <c:pt idx="5435">
                  <c:v>3.17041666766643</c:v>
                </c:pt>
                <c:pt idx="5436">
                  <c:v>3.1710000009997632</c:v>
                </c:pt>
                <c:pt idx="5437">
                  <c:v>3.1715833343330964</c:v>
                </c:pt>
                <c:pt idx="5438">
                  <c:v>3.1721666676664295</c:v>
                </c:pt>
                <c:pt idx="5439">
                  <c:v>3.1727500009997627</c:v>
                </c:pt>
                <c:pt idx="5440">
                  <c:v>3.1733333343330958</c:v>
                </c:pt>
                <c:pt idx="5441">
                  <c:v>3.173916667666429</c:v>
                </c:pt>
                <c:pt idx="5442">
                  <c:v>3.1745000009997622</c:v>
                </c:pt>
                <c:pt idx="5443">
                  <c:v>3.1750833343330953</c:v>
                </c:pt>
                <c:pt idx="5444">
                  <c:v>3.1756666676664285</c:v>
                </c:pt>
                <c:pt idx="5445">
                  <c:v>3.1762500009997616</c:v>
                </c:pt>
                <c:pt idx="5446">
                  <c:v>3.1768333343330948</c:v>
                </c:pt>
                <c:pt idx="5447">
                  <c:v>3.1774166676664279</c:v>
                </c:pt>
                <c:pt idx="5448">
                  <c:v>3.1780000009997611</c:v>
                </c:pt>
                <c:pt idx="5449">
                  <c:v>3.1785833343330943</c:v>
                </c:pt>
                <c:pt idx="5450">
                  <c:v>3.1791666676664274</c:v>
                </c:pt>
                <c:pt idx="5451">
                  <c:v>3.1797500009997606</c:v>
                </c:pt>
                <c:pt idx="5452">
                  <c:v>3.1803333343330937</c:v>
                </c:pt>
                <c:pt idx="5453">
                  <c:v>3.1809166676664269</c:v>
                </c:pt>
                <c:pt idx="5454">
                  <c:v>3.18150000099976</c:v>
                </c:pt>
                <c:pt idx="5455">
                  <c:v>3.1820833343330932</c:v>
                </c:pt>
                <c:pt idx="5456">
                  <c:v>3.1826666676664264</c:v>
                </c:pt>
                <c:pt idx="5457">
                  <c:v>3.1832500009997595</c:v>
                </c:pt>
                <c:pt idx="5458">
                  <c:v>3.1838333343330927</c:v>
                </c:pt>
                <c:pt idx="5459">
                  <c:v>3.1844166676664258</c:v>
                </c:pt>
                <c:pt idx="5460">
                  <c:v>3.185000000999759</c:v>
                </c:pt>
                <c:pt idx="5461">
                  <c:v>3.1855833343330922</c:v>
                </c:pt>
                <c:pt idx="5462">
                  <c:v>3.1861666676664253</c:v>
                </c:pt>
                <c:pt idx="5463">
                  <c:v>3.1867500009997585</c:v>
                </c:pt>
                <c:pt idx="5464">
                  <c:v>3.1873333343330916</c:v>
                </c:pt>
                <c:pt idx="5465">
                  <c:v>3.1879166676664248</c:v>
                </c:pt>
                <c:pt idx="5466">
                  <c:v>3.1885000009997579</c:v>
                </c:pt>
                <c:pt idx="5467">
                  <c:v>3.1890833343330911</c:v>
                </c:pt>
                <c:pt idx="5468">
                  <c:v>3.1896666676664243</c:v>
                </c:pt>
                <c:pt idx="5469">
                  <c:v>3.1902500009997574</c:v>
                </c:pt>
                <c:pt idx="5470">
                  <c:v>3.1908333343330906</c:v>
                </c:pt>
                <c:pt idx="5471">
                  <c:v>3.1914166676664237</c:v>
                </c:pt>
                <c:pt idx="5472">
                  <c:v>3.1920000009997569</c:v>
                </c:pt>
                <c:pt idx="5473">
                  <c:v>3.1925833343330901</c:v>
                </c:pt>
                <c:pt idx="5474">
                  <c:v>3.1931666676664232</c:v>
                </c:pt>
                <c:pt idx="5475">
                  <c:v>3.1937500009997564</c:v>
                </c:pt>
                <c:pt idx="5476">
                  <c:v>3.1943333343330895</c:v>
                </c:pt>
                <c:pt idx="5477">
                  <c:v>3.1949166676664227</c:v>
                </c:pt>
                <c:pt idx="5478">
                  <c:v>3.1955000009997558</c:v>
                </c:pt>
                <c:pt idx="5479">
                  <c:v>3.196083334333089</c:v>
                </c:pt>
                <c:pt idx="5480">
                  <c:v>3.1966666676664222</c:v>
                </c:pt>
                <c:pt idx="5481">
                  <c:v>3.1972500009997553</c:v>
                </c:pt>
                <c:pt idx="5482">
                  <c:v>3.1978333343330885</c:v>
                </c:pt>
                <c:pt idx="5483">
                  <c:v>3.1984166676664216</c:v>
                </c:pt>
                <c:pt idx="5484">
                  <c:v>3.1990000009997548</c:v>
                </c:pt>
                <c:pt idx="5485">
                  <c:v>3.1995833343330879</c:v>
                </c:pt>
                <c:pt idx="5486">
                  <c:v>3.2001666676664211</c:v>
                </c:pt>
                <c:pt idx="5487">
                  <c:v>3.2007500009997543</c:v>
                </c:pt>
                <c:pt idx="5488">
                  <c:v>3.2013333343330874</c:v>
                </c:pt>
                <c:pt idx="5489">
                  <c:v>3.2019166676664206</c:v>
                </c:pt>
                <c:pt idx="5490">
                  <c:v>3.2025000009997537</c:v>
                </c:pt>
                <c:pt idx="5491">
                  <c:v>3.2030833343330869</c:v>
                </c:pt>
                <c:pt idx="5492">
                  <c:v>3.2036666676664201</c:v>
                </c:pt>
                <c:pt idx="5493">
                  <c:v>3.2042500009997532</c:v>
                </c:pt>
                <c:pt idx="5494">
                  <c:v>3.2048333343330864</c:v>
                </c:pt>
                <c:pt idx="5495">
                  <c:v>3.2054166676664195</c:v>
                </c:pt>
                <c:pt idx="5496">
                  <c:v>3.2060000009997527</c:v>
                </c:pt>
                <c:pt idx="5497">
                  <c:v>3.2065833343330858</c:v>
                </c:pt>
                <c:pt idx="5498">
                  <c:v>3.207166667666419</c:v>
                </c:pt>
                <c:pt idx="5499">
                  <c:v>3.2077500009997522</c:v>
                </c:pt>
                <c:pt idx="5500">
                  <c:v>3.2083333343330853</c:v>
                </c:pt>
                <c:pt idx="5501">
                  <c:v>3.2089166676664185</c:v>
                </c:pt>
                <c:pt idx="5502">
                  <c:v>3.2095000009997516</c:v>
                </c:pt>
                <c:pt idx="5503">
                  <c:v>3.2100833343330848</c:v>
                </c:pt>
                <c:pt idx="5504">
                  <c:v>3.210666667666418</c:v>
                </c:pt>
                <c:pt idx="5505">
                  <c:v>3.2112500009997511</c:v>
                </c:pt>
                <c:pt idx="5506">
                  <c:v>3.2118333343330843</c:v>
                </c:pt>
                <c:pt idx="5507">
                  <c:v>3.2124166676664174</c:v>
                </c:pt>
                <c:pt idx="5508">
                  <c:v>3.2130000009997506</c:v>
                </c:pt>
                <c:pt idx="5509">
                  <c:v>3.2135833343330837</c:v>
                </c:pt>
                <c:pt idx="5510">
                  <c:v>3.2141666676664169</c:v>
                </c:pt>
                <c:pt idx="5511">
                  <c:v>3.2147500009997501</c:v>
                </c:pt>
                <c:pt idx="5512">
                  <c:v>3.2153333343330832</c:v>
                </c:pt>
                <c:pt idx="5513">
                  <c:v>3.2159166676664164</c:v>
                </c:pt>
                <c:pt idx="5514">
                  <c:v>3.2165000009997495</c:v>
                </c:pt>
                <c:pt idx="5515">
                  <c:v>3.2170833343330827</c:v>
                </c:pt>
                <c:pt idx="5516">
                  <c:v>3.2176666676664158</c:v>
                </c:pt>
                <c:pt idx="5517">
                  <c:v>3.218250000999749</c:v>
                </c:pt>
                <c:pt idx="5518">
                  <c:v>3.2188333343330822</c:v>
                </c:pt>
                <c:pt idx="5519">
                  <c:v>3.2194166676664153</c:v>
                </c:pt>
                <c:pt idx="5520">
                  <c:v>3.2200000009997485</c:v>
                </c:pt>
                <c:pt idx="5521">
                  <c:v>3.2205833343330816</c:v>
                </c:pt>
                <c:pt idx="5522">
                  <c:v>3.2211666676664148</c:v>
                </c:pt>
                <c:pt idx="5523">
                  <c:v>3.221750000999748</c:v>
                </c:pt>
                <c:pt idx="5524">
                  <c:v>3.2223333343330811</c:v>
                </c:pt>
                <c:pt idx="5525">
                  <c:v>3.2229166676664143</c:v>
                </c:pt>
                <c:pt idx="5526">
                  <c:v>3.2235000009997474</c:v>
                </c:pt>
                <c:pt idx="5527">
                  <c:v>3.2240833343330806</c:v>
                </c:pt>
                <c:pt idx="5528">
                  <c:v>3.2246666676664137</c:v>
                </c:pt>
                <c:pt idx="5529">
                  <c:v>3.2252500009997469</c:v>
                </c:pt>
                <c:pt idx="5530">
                  <c:v>3.2258333343330801</c:v>
                </c:pt>
                <c:pt idx="5531">
                  <c:v>3.2264166676664132</c:v>
                </c:pt>
                <c:pt idx="5532">
                  <c:v>3.2270000009997464</c:v>
                </c:pt>
                <c:pt idx="5533">
                  <c:v>3.2275833343330795</c:v>
                </c:pt>
                <c:pt idx="5534">
                  <c:v>3.2281666676664127</c:v>
                </c:pt>
                <c:pt idx="5535">
                  <c:v>3.2287500009997459</c:v>
                </c:pt>
                <c:pt idx="5536">
                  <c:v>3.229333334333079</c:v>
                </c:pt>
                <c:pt idx="5537">
                  <c:v>3.2299166676664122</c:v>
                </c:pt>
                <c:pt idx="5538">
                  <c:v>3.2305000009997453</c:v>
                </c:pt>
                <c:pt idx="5539">
                  <c:v>3.2310833343330785</c:v>
                </c:pt>
                <c:pt idx="5540">
                  <c:v>3.2316666676664116</c:v>
                </c:pt>
                <c:pt idx="5541">
                  <c:v>3.2322500009997448</c:v>
                </c:pt>
                <c:pt idx="5542">
                  <c:v>3.232833334333078</c:v>
                </c:pt>
                <c:pt idx="5543">
                  <c:v>3.2334166676664111</c:v>
                </c:pt>
                <c:pt idx="5544">
                  <c:v>3.2340000009997443</c:v>
                </c:pt>
                <c:pt idx="5545">
                  <c:v>3.2345833343330774</c:v>
                </c:pt>
                <c:pt idx="5546">
                  <c:v>3.2351666676664106</c:v>
                </c:pt>
                <c:pt idx="5547">
                  <c:v>3.2357500009997437</c:v>
                </c:pt>
                <c:pt idx="5548">
                  <c:v>3.2363333343330769</c:v>
                </c:pt>
                <c:pt idx="5549">
                  <c:v>3.2369166676664101</c:v>
                </c:pt>
                <c:pt idx="5550">
                  <c:v>3.2375000009997432</c:v>
                </c:pt>
                <c:pt idx="5551">
                  <c:v>3.2380833343330764</c:v>
                </c:pt>
                <c:pt idx="5552">
                  <c:v>3.2386666676664095</c:v>
                </c:pt>
                <c:pt idx="5553">
                  <c:v>3.2392500009997427</c:v>
                </c:pt>
                <c:pt idx="5554">
                  <c:v>3.2398333343330759</c:v>
                </c:pt>
                <c:pt idx="5555">
                  <c:v>3.240416667666409</c:v>
                </c:pt>
                <c:pt idx="5556">
                  <c:v>3.2410000009997422</c:v>
                </c:pt>
                <c:pt idx="5557">
                  <c:v>3.2415833343330753</c:v>
                </c:pt>
                <c:pt idx="5558">
                  <c:v>3.2421666676664085</c:v>
                </c:pt>
                <c:pt idx="5559">
                  <c:v>3.2427500009997416</c:v>
                </c:pt>
                <c:pt idx="5560">
                  <c:v>3.2433333343330748</c:v>
                </c:pt>
                <c:pt idx="5561">
                  <c:v>3.243916667666408</c:v>
                </c:pt>
                <c:pt idx="5562">
                  <c:v>3.2445000009997411</c:v>
                </c:pt>
                <c:pt idx="5563">
                  <c:v>3.2450833343330743</c:v>
                </c:pt>
                <c:pt idx="5564">
                  <c:v>3.2456666676664074</c:v>
                </c:pt>
                <c:pt idx="5565">
                  <c:v>3.2462500009997406</c:v>
                </c:pt>
                <c:pt idx="5566">
                  <c:v>3.2468333343330738</c:v>
                </c:pt>
                <c:pt idx="5567">
                  <c:v>3.2474166676664069</c:v>
                </c:pt>
                <c:pt idx="5568">
                  <c:v>3.2480000009997401</c:v>
                </c:pt>
                <c:pt idx="5569">
                  <c:v>3.2485833343330732</c:v>
                </c:pt>
                <c:pt idx="5570">
                  <c:v>3.2491666676664064</c:v>
                </c:pt>
                <c:pt idx="5571">
                  <c:v>3.2497500009997395</c:v>
                </c:pt>
                <c:pt idx="5572">
                  <c:v>3.2503333343330727</c:v>
                </c:pt>
                <c:pt idx="5573">
                  <c:v>3.2509166676664059</c:v>
                </c:pt>
                <c:pt idx="5574">
                  <c:v>3.251500000999739</c:v>
                </c:pt>
                <c:pt idx="5575">
                  <c:v>3.2520833343330722</c:v>
                </c:pt>
                <c:pt idx="5576">
                  <c:v>3.2526666676664053</c:v>
                </c:pt>
                <c:pt idx="5577">
                  <c:v>3.2532500009997385</c:v>
                </c:pt>
                <c:pt idx="5578">
                  <c:v>3.2538333343330716</c:v>
                </c:pt>
                <c:pt idx="5579">
                  <c:v>3.2544166676664048</c:v>
                </c:pt>
                <c:pt idx="5580">
                  <c:v>3.255000000999738</c:v>
                </c:pt>
                <c:pt idx="5581">
                  <c:v>3.2555833343330711</c:v>
                </c:pt>
                <c:pt idx="5582">
                  <c:v>3.2561666676664043</c:v>
                </c:pt>
                <c:pt idx="5583">
                  <c:v>3.2567500009997374</c:v>
                </c:pt>
                <c:pt idx="5584">
                  <c:v>3.2573333343330706</c:v>
                </c:pt>
                <c:pt idx="5585">
                  <c:v>3.2579166676664038</c:v>
                </c:pt>
                <c:pt idx="5586">
                  <c:v>3.2585000009997369</c:v>
                </c:pt>
                <c:pt idx="5587">
                  <c:v>3.2590833343330701</c:v>
                </c:pt>
                <c:pt idx="5588">
                  <c:v>3.2596666676664032</c:v>
                </c:pt>
                <c:pt idx="5589">
                  <c:v>3.2602500009997364</c:v>
                </c:pt>
                <c:pt idx="5590">
                  <c:v>3.2608333343330695</c:v>
                </c:pt>
                <c:pt idx="5591">
                  <c:v>3.2614166676664027</c:v>
                </c:pt>
                <c:pt idx="5592">
                  <c:v>3.2620000009997359</c:v>
                </c:pt>
                <c:pt idx="5593">
                  <c:v>3.262583334333069</c:v>
                </c:pt>
                <c:pt idx="5594">
                  <c:v>3.2631666676664022</c:v>
                </c:pt>
                <c:pt idx="5595">
                  <c:v>3.2637500009997353</c:v>
                </c:pt>
                <c:pt idx="5596">
                  <c:v>3.2643333343330685</c:v>
                </c:pt>
                <c:pt idx="5597">
                  <c:v>3.2649166676664017</c:v>
                </c:pt>
                <c:pt idx="5598">
                  <c:v>3.2655000009997348</c:v>
                </c:pt>
                <c:pt idx="5599">
                  <c:v>3.266083334333068</c:v>
                </c:pt>
                <c:pt idx="5600">
                  <c:v>3.2666666676664011</c:v>
                </c:pt>
                <c:pt idx="5601">
                  <c:v>3.2672500009997343</c:v>
                </c:pt>
                <c:pt idx="5602">
                  <c:v>3.2678333343330674</c:v>
                </c:pt>
                <c:pt idx="5603">
                  <c:v>3.2684166676664006</c:v>
                </c:pt>
                <c:pt idx="5604">
                  <c:v>3.2690000009997338</c:v>
                </c:pt>
                <c:pt idx="5605">
                  <c:v>3.2695833343330669</c:v>
                </c:pt>
                <c:pt idx="5606">
                  <c:v>3.2701666676664001</c:v>
                </c:pt>
                <c:pt idx="5607">
                  <c:v>3.2707500009997332</c:v>
                </c:pt>
                <c:pt idx="5608">
                  <c:v>3.2713333343330664</c:v>
                </c:pt>
                <c:pt idx="5609">
                  <c:v>3.2719166676663995</c:v>
                </c:pt>
                <c:pt idx="5610">
                  <c:v>3.2725000009997327</c:v>
                </c:pt>
                <c:pt idx="5611">
                  <c:v>3.2730833343330659</c:v>
                </c:pt>
                <c:pt idx="5612">
                  <c:v>3.273666667666399</c:v>
                </c:pt>
                <c:pt idx="5613">
                  <c:v>3.2742500009997322</c:v>
                </c:pt>
                <c:pt idx="5614">
                  <c:v>3.2748333343330653</c:v>
                </c:pt>
                <c:pt idx="5615">
                  <c:v>3.2754166676663985</c:v>
                </c:pt>
                <c:pt idx="5616">
                  <c:v>3.2760000009997317</c:v>
                </c:pt>
                <c:pt idx="5617">
                  <c:v>3.2765833343330648</c:v>
                </c:pt>
                <c:pt idx="5618">
                  <c:v>3.277166667666398</c:v>
                </c:pt>
                <c:pt idx="5619">
                  <c:v>3.2777500009997311</c:v>
                </c:pt>
                <c:pt idx="5620">
                  <c:v>3.2783333343330643</c:v>
                </c:pt>
                <c:pt idx="5621">
                  <c:v>3.2789166676663974</c:v>
                </c:pt>
                <c:pt idx="5622">
                  <c:v>3.2795000009997306</c:v>
                </c:pt>
                <c:pt idx="5623">
                  <c:v>3.2800833343330638</c:v>
                </c:pt>
                <c:pt idx="5624">
                  <c:v>3.2806666676663969</c:v>
                </c:pt>
                <c:pt idx="5625">
                  <c:v>3.2812500009997301</c:v>
                </c:pt>
                <c:pt idx="5626">
                  <c:v>3.2818333343330632</c:v>
                </c:pt>
                <c:pt idx="5627">
                  <c:v>3.2824166676663964</c:v>
                </c:pt>
                <c:pt idx="5628">
                  <c:v>3.2830000009997296</c:v>
                </c:pt>
                <c:pt idx="5629">
                  <c:v>3.2835833343330627</c:v>
                </c:pt>
                <c:pt idx="5630">
                  <c:v>3.2841666676663959</c:v>
                </c:pt>
                <c:pt idx="5631">
                  <c:v>3.284750000999729</c:v>
                </c:pt>
                <c:pt idx="5632">
                  <c:v>3.2853333343330622</c:v>
                </c:pt>
                <c:pt idx="5633">
                  <c:v>3.2859166676663953</c:v>
                </c:pt>
                <c:pt idx="5634">
                  <c:v>3.2865000009997285</c:v>
                </c:pt>
                <c:pt idx="5635">
                  <c:v>3.2870833343330617</c:v>
                </c:pt>
                <c:pt idx="5636">
                  <c:v>3.2876666676663948</c:v>
                </c:pt>
                <c:pt idx="5637">
                  <c:v>3.288250000999728</c:v>
                </c:pt>
                <c:pt idx="5638">
                  <c:v>3.2888333343330611</c:v>
                </c:pt>
                <c:pt idx="5639">
                  <c:v>3.2894166676663943</c:v>
                </c:pt>
                <c:pt idx="5640">
                  <c:v>3.2900000009997274</c:v>
                </c:pt>
                <c:pt idx="5641">
                  <c:v>3.2905833343330606</c:v>
                </c:pt>
                <c:pt idx="5642">
                  <c:v>3.2911666676663938</c:v>
                </c:pt>
                <c:pt idx="5643">
                  <c:v>3.2917500009997269</c:v>
                </c:pt>
                <c:pt idx="5644">
                  <c:v>3.2923333343330601</c:v>
                </c:pt>
                <c:pt idx="5645">
                  <c:v>3.2929166676663932</c:v>
                </c:pt>
                <c:pt idx="5646">
                  <c:v>3.2935000009997264</c:v>
                </c:pt>
                <c:pt idx="5647">
                  <c:v>3.2940833343330596</c:v>
                </c:pt>
                <c:pt idx="5648">
                  <c:v>3.2946666676663927</c:v>
                </c:pt>
                <c:pt idx="5649">
                  <c:v>3.2952500009997259</c:v>
                </c:pt>
                <c:pt idx="5650">
                  <c:v>3.295833334333059</c:v>
                </c:pt>
                <c:pt idx="5651">
                  <c:v>3.2964166676663922</c:v>
                </c:pt>
                <c:pt idx="5652">
                  <c:v>3.2970000009997253</c:v>
                </c:pt>
                <c:pt idx="5653">
                  <c:v>3.2975833343330585</c:v>
                </c:pt>
                <c:pt idx="5654">
                  <c:v>3.2981666676663917</c:v>
                </c:pt>
                <c:pt idx="5655">
                  <c:v>3.2987500009997248</c:v>
                </c:pt>
                <c:pt idx="5656">
                  <c:v>3.299333334333058</c:v>
                </c:pt>
                <c:pt idx="5657">
                  <c:v>3.2999166676663911</c:v>
                </c:pt>
                <c:pt idx="5658">
                  <c:v>3.3005000009997243</c:v>
                </c:pt>
                <c:pt idx="5659">
                  <c:v>3.3010833343330575</c:v>
                </c:pt>
                <c:pt idx="5660">
                  <c:v>3.3016666676663906</c:v>
                </c:pt>
                <c:pt idx="5661">
                  <c:v>3.3022500009997238</c:v>
                </c:pt>
                <c:pt idx="5662">
                  <c:v>3.3028333343330569</c:v>
                </c:pt>
                <c:pt idx="5663">
                  <c:v>3.3034166676663901</c:v>
                </c:pt>
                <c:pt idx="5664">
                  <c:v>3.3040000009997232</c:v>
                </c:pt>
                <c:pt idx="5665">
                  <c:v>3.3045833343330564</c:v>
                </c:pt>
                <c:pt idx="5666">
                  <c:v>3.3051666676663896</c:v>
                </c:pt>
                <c:pt idx="5667">
                  <c:v>3.3057500009997227</c:v>
                </c:pt>
                <c:pt idx="5668">
                  <c:v>3.3063333343330559</c:v>
                </c:pt>
                <c:pt idx="5669">
                  <c:v>3.306916667666389</c:v>
                </c:pt>
                <c:pt idx="5670">
                  <c:v>3.3075000009997222</c:v>
                </c:pt>
                <c:pt idx="5671">
                  <c:v>3.3080833343330553</c:v>
                </c:pt>
                <c:pt idx="5672">
                  <c:v>3.3086666676663885</c:v>
                </c:pt>
                <c:pt idx="5673">
                  <c:v>3.3092500009997217</c:v>
                </c:pt>
                <c:pt idx="5674">
                  <c:v>3.3098333343330548</c:v>
                </c:pt>
                <c:pt idx="5675">
                  <c:v>3.310416667666388</c:v>
                </c:pt>
                <c:pt idx="5676">
                  <c:v>3.3110000009997211</c:v>
                </c:pt>
                <c:pt idx="5677">
                  <c:v>3.3115833343330543</c:v>
                </c:pt>
                <c:pt idx="5678">
                  <c:v>3.3121666676663875</c:v>
                </c:pt>
                <c:pt idx="5679">
                  <c:v>3.3127500009997206</c:v>
                </c:pt>
                <c:pt idx="5680">
                  <c:v>3.3133333343330538</c:v>
                </c:pt>
                <c:pt idx="5681">
                  <c:v>3.3139166676663869</c:v>
                </c:pt>
                <c:pt idx="5682">
                  <c:v>3.3145000009997201</c:v>
                </c:pt>
                <c:pt idx="5683">
                  <c:v>3.3150833343330532</c:v>
                </c:pt>
                <c:pt idx="5684">
                  <c:v>3.3156666676663864</c:v>
                </c:pt>
                <c:pt idx="5685">
                  <c:v>3.3162500009997196</c:v>
                </c:pt>
                <c:pt idx="5686">
                  <c:v>3.3168333343330527</c:v>
                </c:pt>
                <c:pt idx="5687">
                  <c:v>3.3174166676663859</c:v>
                </c:pt>
                <c:pt idx="5688">
                  <c:v>3.318000000999719</c:v>
                </c:pt>
                <c:pt idx="5689">
                  <c:v>3.3185833343330522</c:v>
                </c:pt>
                <c:pt idx="5690">
                  <c:v>3.3191666676663854</c:v>
                </c:pt>
                <c:pt idx="5691">
                  <c:v>3.3197500009997185</c:v>
                </c:pt>
                <c:pt idx="5692">
                  <c:v>3.3203333343330517</c:v>
                </c:pt>
                <c:pt idx="5693">
                  <c:v>3.3209166676663848</c:v>
                </c:pt>
                <c:pt idx="5694">
                  <c:v>3.321500000999718</c:v>
                </c:pt>
                <c:pt idx="5695">
                  <c:v>3.3220833343330511</c:v>
                </c:pt>
                <c:pt idx="5696">
                  <c:v>3.3226666676663843</c:v>
                </c:pt>
                <c:pt idx="5697">
                  <c:v>3.3232500009997175</c:v>
                </c:pt>
                <c:pt idx="5698">
                  <c:v>3.3238333343330506</c:v>
                </c:pt>
                <c:pt idx="5699">
                  <c:v>3.3244166676663838</c:v>
                </c:pt>
                <c:pt idx="5700">
                  <c:v>3.3250000009997169</c:v>
                </c:pt>
                <c:pt idx="5701">
                  <c:v>3.3255833343330501</c:v>
                </c:pt>
                <c:pt idx="5702">
                  <c:v>3.3261666676663832</c:v>
                </c:pt>
                <c:pt idx="5703">
                  <c:v>3.3267500009997164</c:v>
                </c:pt>
                <c:pt idx="5704">
                  <c:v>3.3273333343330496</c:v>
                </c:pt>
                <c:pt idx="5705">
                  <c:v>3.3279166676663827</c:v>
                </c:pt>
                <c:pt idx="5706">
                  <c:v>3.3285000009997159</c:v>
                </c:pt>
                <c:pt idx="5707">
                  <c:v>3.329083334333049</c:v>
                </c:pt>
                <c:pt idx="5708">
                  <c:v>3.3296666676663822</c:v>
                </c:pt>
                <c:pt idx="5709">
                  <c:v>3.3302500009997154</c:v>
                </c:pt>
                <c:pt idx="5710">
                  <c:v>3.3308333343330485</c:v>
                </c:pt>
                <c:pt idx="5711">
                  <c:v>3.3314166676663817</c:v>
                </c:pt>
                <c:pt idx="5712">
                  <c:v>3.3320000009997148</c:v>
                </c:pt>
                <c:pt idx="5713">
                  <c:v>3.332583334333048</c:v>
                </c:pt>
                <c:pt idx="5714">
                  <c:v>3.3331666676663811</c:v>
                </c:pt>
                <c:pt idx="5715">
                  <c:v>3.3337500009997143</c:v>
                </c:pt>
                <c:pt idx="5716">
                  <c:v>3.3343333343330475</c:v>
                </c:pt>
                <c:pt idx="5717">
                  <c:v>3.3349166676663806</c:v>
                </c:pt>
                <c:pt idx="5718">
                  <c:v>3.3355000009997138</c:v>
                </c:pt>
                <c:pt idx="5719">
                  <c:v>3.3360833343330469</c:v>
                </c:pt>
                <c:pt idx="5720">
                  <c:v>3.3366666676663801</c:v>
                </c:pt>
                <c:pt idx="5721">
                  <c:v>3.3372500009997133</c:v>
                </c:pt>
                <c:pt idx="5722">
                  <c:v>3.3378333343330464</c:v>
                </c:pt>
                <c:pt idx="5723">
                  <c:v>3.3384166676663796</c:v>
                </c:pt>
                <c:pt idx="5724">
                  <c:v>3.3390000009997127</c:v>
                </c:pt>
                <c:pt idx="5725">
                  <c:v>3.3395833343330459</c:v>
                </c:pt>
                <c:pt idx="5726">
                  <c:v>3.340166667666379</c:v>
                </c:pt>
                <c:pt idx="5727">
                  <c:v>3.3407500009997122</c:v>
                </c:pt>
                <c:pt idx="5728">
                  <c:v>3.3413333343330454</c:v>
                </c:pt>
                <c:pt idx="5729">
                  <c:v>3.3419166676663785</c:v>
                </c:pt>
                <c:pt idx="5730">
                  <c:v>3.3425000009997117</c:v>
                </c:pt>
                <c:pt idx="5731">
                  <c:v>3.3430833343330448</c:v>
                </c:pt>
                <c:pt idx="5732">
                  <c:v>3.343666667666378</c:v>
                </c:pt>
                <c:pt idx="5733">
                  <c:v>3.3442500009997111</c:v>
                </c:pt>
                <c:pt idx="5734">
                  <c:v>3.3448333343330443</c:v>
                </c:pt>
                <c:pt idx="5735">
                  <c:v>3.3454166676663775</c:v>
                </c:pt>
                <c:pt idx="5736">
                  <c:v>3.3460000009997106</c:v>
                </c:pt>
                <c:pt idx="5737">
                  <c:v>3.3465833343330438</c:v>
                </c:pt>
                <c:pt idx="5738">
                  <c:v>3.3471666676663769</c:v>
                </c:pt>
                <c:pt idx="5739">
                  <c:v>3.3477500009997101</c:v>
                </c:pt>
                <c:pt idx="5740">
                  <c:v>3.3483333343330433</c:v>
                </c:pt>
                <c:pt idx="5741">
                  <c:v>3.3489166676663764</c:v>
                </c:pt>
                <c:pt idx="5742">
                  <c:v>3.3495000009997096</c:v>
                </c:pt>
                <c:pt idx="5743">
                  <c:v>3.3500833343330427</c:v>
                </c:pt>
                <c:pt idx="5744">
                  <c:v>3.3506666676663759</c:v>
                </c:pt>
                <c:pt idx="5745">
                  <c:v>3.351250000999709</c:v>
                </c:pt>
                <c:pt idx="5746">
                  <c:v>3.3518333343330422</c:v>
                </c:pt>
                <c:pt idx="5747">
                  <c:v>3.3524166676663754</c:v>
                </c:pt>
                <c:pt idx="5748">
                  <c:v>3.3530000009997085</c:v>
                </c:pt>
                <c:pt idx="5749">
                  <c:v>3.3535833343330417</c:v>
                </c:pt>
                <c:pt idx="5750">
                  <c:v>3.3541666676663748</c:v>
                </c:pt>
                <c:pt idx="5751">
                  <c:v>3.354750000999708</c:v>
                </c:pt>
                <c:pt idx="5752">
                  <c:v>3.3553333343330412</c:v>
                </c:pt>
                <c:pt idx="5753">
                  <c:v>3.3559166676663743</c:v>
                </c:pt>
                <c:pt idx="5754">
                  <c:v>3.3565000009997075</c:v>
                </c:pt>
                <c:pt idx="5755">
                  <c:v>3.3570833343330406</c:v>
                </c:pt>
                <c:pt idx="5756">
                  <c:v>3.3576666676663738</c:v>
                </c:pt>
                <c:pt idx="5757">
                  <c:v>3.3582500009997069</c:v>
                </c:pt>
                <c:pt idx="5758">
                  <c:v>3.3588333343330401</c:v>
                </c:pt>
                <c:pt idx="5759">
                  <c:v>3.3594166676663733</c:v>
                </c:pt>
                <c:pt idx="5760">
                  <c:v>3.3600000009997064</c:v>
                </c:pt>
                <c:pt idx="5761">
                  <c:v>3.3605833343330396</c:v>
                </c:pt>
                <c:pt idx="5762">
                  <c:v>3.3611666676663727</c:v>
                </c:pt>
                <c:pt idx="5763">
                  <c:v>3.3617500009997059</c:v>
                </c:pt>
                <c:pt idx="5764">
                  <c:v>3.362333334333039</c:v>
                </c:pt>
                <c:pt idx="5765">
                  <c:v>3.3629166676663722</c:v>
                </c:pt>
                <c:pt idx="5766">
                  <c:v>3.3635000009997054</c:v>
                </c:pt>
                <c:pt idx="5767">
                  <c:v>3.3640833343330385</c:v>
                </c:pt>
                <c:pt idx="5768">
                  <c:v>3.3646666676663717</c:v>
                </c:pt>
                <c:pt idx="5769">
                  <c:v>3.3652500009997048</c:v>
                </c:pt>
                <c:pt idx="5770">
                  <c:v>3.365833334333038</c:v>
                </c:pt>
                <c:pt idx="5771">
                  <c:v>3.3664166676663712</c:v>
                </c:pt>
                <c:pt idx="5772">
                  <c:v>3.3670000009997043</c:v>
                </c:pt>
                <c:pt idx="5773">
                  <c:v>3.3675833343330375</c:v>
                </c:pt>
                <c:pt idx="5774">
                  <c:v>3.3681666676663706</c:v>
                </c:pt>
                <c:pt idx="5775">
                  <c:v>3.3687500009997038</c:v>
                </c:pt>
                <c:pt idx="5776">
                  <c:v>3.3693333343330369</c:v>
                </c:pt>
                <c:pt idx="5777">
                  <c:v>3.3699166676663701</c:v>
                </c:pt>
                <c:pt idx="5778">
                  <c:v>3.3705000009997033</c:v>
                </c:pt>
                <c:pt idx="5779">
                  <c:v>3.3710833343330364</c:v>
                </c:pt>
                <c:pt idx="5780">
                  <c:v>3.3716666676663696</c:v>
                </c:pt>
                <c:pt idx="5781">
                  <c:v>3.3722500009997027</c:v>
                </c:pt>
                <c:pt idx="5782">
                  <c:v>3.3728333343330359</c:v>
                </c:pt>
                <c:pt idx="5783">
                  <c:v>3.3734166676663691</c:v>
                </c:pt>
                <c:pt idx="5784">
                  <c:v>3.3740000009997022</c:v>
                </c:pt>
                <c:pt idx="5785">
                  <c:v>3.3745833343330354</c:v>
                </c:pt>
                <c:pt idx="5786">
                  <c:v>3.3751666676663685</c:v>
                </c:pt>
                <c:pt idx="5787">
                  <c:v>3.3757500009997017</c:v>
                </c:pt>
                <c:pt idx="5788">
                  <c:v>3.3763333343330348</c:v>
                </c:pt>
                <c:pt idx="5789">
                  <c:v>3.376916667666368</c:v>
                </c:pt>
                <c:pt idx="5790">
                  <c:v>3.3775000009997012</c:v>
                </c:pt>
                <c:pt idx="5791">
                  <c:v>3.3780833343330343</c:v>
                </c:pt>
                <c:pt idx="5792">
                  <c:v>3.3786666676663675</c:v>
                </c:pt>
                <c:pt idx="5793">
                  <c:v>3.3792500009997006</c:v>
                </c:pt>
                <c:pt idx="5794">
                  <c:v>3.3798333343330338</c:v>
                </c:pt>
                <c:pt idx="5795">
                  <c:v>3.3804166676663669</c:v>
                </c:pt>
                <c:pt idx="5796">
                  <c:v>3.3810000009997001</c:v>
                </c:pt>
                <c:pt idx="5797">
                  <c:v>3.3815833343330333</c:v>
                </c:pt>
                <c:pt idx="5798">
                  <c:v>3.3821666676663664</c:v>
                </c:pt>
                <c:pt idx="5799">
                  <c:v>3.3827500009996996</c:v>
                </c:pt>
                <c:pt idx="5800">
                  <c:v>3.3833333343330327</c:v>
                </c:pt>
                <c:pt idx="5801">
                  <c:v>3.3839166676663659</c:v>
                </c:pt>
                <c:pt idx="5802">
                  <c:v>3.3845000009996991</c:v>
                </c:pt>
                <c:pt idx="5803">
                  <c:v>3.3850833343330322</c:v>
                </c:pt>
                <c:pt idx="5804">
                  <c:v>3.3856666676663654</c:v>
                </c:pt>
                <c:pt idx="5805">
                  <c:v>3.3862500009996985</c:v>
                </c:pt>
                <c:pt idx="5806">
                  <c:v>3.3868333343330317</c:v>
                </c:pt>
                <c:pt idx="5807">
                  <c:v>3.3874166676663648</c:v>
                </c:pt>
                <c:pt idx="5808">
                  <c:v>3.388000000999698</c:v>
                </c:pt>
                <c:pt idx="5809">
                  <c:v>3.3885833343330312</c:v>
                </c:pt>
                <c:pt idx="5810">
                  <c:v>3.3891666676663643</c:v>
                </c:pt>
                <c:pt idx="5811">
                  <c:v>3.3897500009996975</c:v>
                </c:pt>
                <c:pt idx="5812">
                  <c:v>3.3903333343330306</c:v>
                </c:pt>
                <c:pt idx="5813">
                  <c:v>3.3909166676663638</c:v>
                </c:pt>
                <c:pt idx="5814">
                  <c:v>3.391500000999697</c:v>
                </c:pt>
                <c:pt idx="5815">
                  <c:v>3.3920833343330301</c:v>
                </c:pt>
                <c:pt idx="5816">
                  <c:v>3.3926666676663633</c:v>
                </c:pt>
                <c:pt idx="5817">
                  <c:v>3.3932500009996964</c:v>
                </c:pt>
                <c:pt idx="5818">
                  <c:v>3.3938333343330296</c:v>
                </c:pt>
                <c:pt idx="5819">
                  <c:v>3.3944166676663627</c:v>
                </c:pt>
                <c:pt idx="5820">
                  <c:v>3.3950000009996959</c:v>
                </c:pt>
                <c:pt idx="5821">
                  <c:v>3.3955833343330291</c:v>
                </c:pt>
                <c:pt idx="5822">
                  <c:v>3.3961666676663622</c:v>
                </c:pt>
                <c:pt idx="5823">
                  <c:v>3.3967500009996954</c:v>
                </c:pt>
                <c:pt idx="5824">
                  <c:v>3.3973333343330285</c:v>
                </c:pt>
                <c:pt idx="5825">
                  <c:v>3.3979166676663617</c:v>
                </c:pt>
                <c:pt idx="5826">
                  <c:v>3.3985000009996948</c:v>
                </c:pt>
                <c:pt idx="5827">
                  <c:v>3.399083334333028</c:v>
                </c:pt>
                <c:pt idx="5828">
                  <c:v>3.3996666676663612</c:v>
                </c:pt>
                <c:pt idx="5829">
                  <c:v>3.4002500009996943</c:v>
                </c:pt>
                <c:pt idx="5830">
                  <c:v>3.4008333343330275</c:v>
                </c:pt>
                <c:pt idx="5831">
                  <c:v>3.4014166676663606</c:v>
                </c:pt>
                <c:pt idx="5832">
                  <c:v>3.4020000009996938</c:v>
                </c:pt>
                <c:pt idx="5833">
                  <c:v>3.402583334333027</c:v>
                </c:pt>
                <c:pt idx="5834">
                  <c:v>3.4031666676663601</c:v>
                </c:pt>
                <c:pt idx="5835">
                  <c:v>3.4037500009996933</c:v>
                </c:pt>
                <c:pt idx="5836">
                  <c:v>3.4043333343330264</c:v>
                </c:pt>
                <c:pt idx="5837">
                  <c:v>3.4049166676663596</c:v>
                </c:pt>
                <c:pt idx="5838">
                  <c:v>3.4055000009996927</c:v>
                </c:pt>
                <c:pt idx="5839">
                  <c:v>3.4060833343330259</c:v>
                </c:pt>
                <c:pt idx="5840">
                  <c:v>3.4066666676663591</c:v>
                </c:pt>
                <c:pt idx="5841">
                  <c:v>3.4072500009996922</c:v>
                </c:pt>
                <c:pt idx="5842">
                  <c:v>3.4078333343330254</c:v>
                </c:pt>
                <c:pt idx="5843">
                  <c:v>3.4084166676663585</c:v>
                </c:pt>
                <c:pt idx="5844">
                  <c:v>3.4090000009996917</c:v>
                </c:pt>
                <c:pt idx="5845">
                  <c:v>3.4095833343330249</c:v>
                </c:pt>
                <c:pt idx="5846">
                  <c:v>3.410166667666358</c:v>
                </c:pt>
                <c:pt idx="5847">
                  <c:v>3.4107500009996912</c:v>
                </c:pt>
                <c:pt idx="5848">
                  <c:v>3.4113333343330243</c:v>
                </c:pt>
                <c:pt idx="5849">
                  <c:v>3.4119166676663575</c:v>
                </c:pt>
                <c:pt idx="5850">
                  <c:v>3.4125000009996906</c:v>
                </c:pt>
                <c:pt idx="5851">
                  <c:v>3.4130833343330238</c:v>
                </c:pt>
                <c:pt idx="5852">
                  <c:v>3.413666667666357</c:v>
                </c:pt>
                <c:pt idx="5853">
                  <c:v>3.4142500009996901</c:v>
                </c:pt>
                <c:pt idx="5854">
                  <c:v>3.4148333343330233</c:v>
                </c:pt>
                <c:pt idx="5855">
                  <c:v>3.4154166676663564</c:v>
                </c:pt>
                <c:pt idx="5856">
                  <c:v>3.4160000009996896</c:v>
                </c:pt>
                <c:pt idx="5857">
                  <c:v>3.4165833343330227</c:v>
                </c:pt>
                <c:pt idx="5858">
                  <c:v>3.4171666676663559</c:v>
                </c:pt>
                <c:pt idx="5859">
                  <c:v>3.4177500009996891</c:v>
                </c:pt>
                <c:pt idx="5860">
                  <c:v>3.4183333343330222</c:v>
                </c:pt>
                <c:pt idx="5861">
                  <c:v>3.4189166676663554</c:v>
                </c:pt>
                <c:pt idx="5862">
                  <c:v>3.4195000009996885</c:v>
                </c:pt>
                <c:pt idx="5863">
                  <c:v>3.4200833343330217</c:v>
                </c:pt>
                <c:pt idx="5864">
                  <c:v>3.4206666676663549</c:v>
                </c:pt>
                <c:pt idx="5865">
                  <c:v>3.421250000999688</c:v>
                </c:pt>
                <c:pt idx="5866">
                  <c:v>3.4218333343330212</c:v>
                </c:pt>
                <c:pt idx="5867">
                  <c:v>3.4224166676663543</c:v>
                </c:pt>
                <c:pt idx="5868">
                  <c:v>3.4230000009996875</c:v>
                </c:pt>
                <c:pt idx="5869">
                  <c:v>3.4235833343330206</c:v>
                </c:pt>
                <c:pt idx="5870">
                  <c:v>3.4241666676663538</c:v>
                </c:pt>
                <c:pt idx="5871">
                  <c:v>3.424750000999687</c:v>
                </c:pt>
                <c:pt idx="5872">
                  <c:v>3.4253333343330201</c:v>
                </c:pt>
                <c:pt idx="5873">
                  <c:v>3.4259166676663533</c:v>
                </c:pt>
                <c:pt idx="5874">
                  <c:v>3.4265000009996864</c:v>
                </c:pt>
                <c:pt idx="5875">
                  <c:v>3.4270833343330196</c:v>
                </c:pt>
                <c:pt idx="5876">
                  <c:v>3.4276666676663528</c:v>
                </c:pt>
                <c:pt idx="5877">
                  <c:v>3.4282500009996859</c:v>
                </c:pt>
                <c:pt idx="5878">
                  <c:v>3.4288333343330191</c:v>
                </c:pt>
                <c:pt idx="5879">
                  <c:v>3.4294166676663522</c:v>
                </c:pt>
                <c:pt idx="5880">
                  <c:v>3.4300000009996854</c:v>
                </c:pt>
                <c:pt idx="5881">
                  <c:v>3.4305833343330185</c:v>
                </c:pt>
                <c:pt idx="5882">
                  <c:v>3.4311666676663517</c:v>
                </c:pt>
                <c:pt idx="5883">
                  <c:v>3.4317500009996849</c:v>
                </c:pt>
                <c:pt idx="5884">
                  <c:v>3.432333334333018</c:v>
                </c:pt>
                <c:pt idx="5885">
                  <c:v>3.4329166676663512</c:v>
                </c:pt>
                <c:pt idx="5886">
                  <c:v>3.4335000009996843</c:v>
                </c:pt>
                <c:pt idx="5887">
                  <c:v>3.4340833343330175</c:v>
                </c:pt>
                <c:pt idx="5888">
                  <c:v>3.4346666676663506</c:v>
                </c:pt>
                <c:pt idx="5889">
                  <c:v>3.4352500009996838</c:v>
                </c:pt>
                <c:pt idx="5890">
                  <c:v>3.435833334333017</c:v>
                </c:pt>
                <c:pt idx="5891">
                  <c:v>3.4364166676663501</c:v>
                </c:pt>
                <c:pt idx="5892">
                  <c:v>3.4370000009996833</c:v>
                </c:pt>
                <c:pt idx="5893">
                  <c:v>3.4375833343330164</c:v>
                </c:pt>
                <c:pt idx="5894">
                  <c:v>3.4381666676663496</c:v>
                </c:pt>
                <c:pt idx="5895">
                  <c:v>3.4387500009996828</c:v>
                </c:pt>
                <c:pt idx="5896">
                  <c:v>3.4393333343330159</c:v>
                </c:pt>
                <c:pt idx="5897">
                  <c:v>3.4399166676663491</c:v>
                </c:pt>
                <c:pt idx="5898">
                  <c:v>3.4405000009996822</c:v>
                </c:pt>
                <c:pt idx="5899">
                  <c:v>3.4410833343330154</c:v>
                </c:pt>
                <c:pt idx="5900">
                  <c:v>3.4416666676663485</c:v>
                </c:pt>
                <c:pt idx="5901">
                  <c:v>3.4422500009996817</c:v>
                </c:pt>
                <c:pt idx="5902">
                  <c:v>3.4428333343330149</c:v>
                </c:pt>
                <c:pt idx="5903">
                  <c:v>3.443416667666348</c:v>
                </c:pt>
                <c:pt idx="5904">
                  <c:v>3.4440000009996812</c:v>
                </c:pt>
                <c:pt idx="5905">
                  <c:v>3.4445833343330143</c:v>
                </c:pt>
                <c:pt idx="5906">
                  <c:v>3.4451666676663475</c:v>
                </c:pt>
                <c:pt idx="5907">
                  <c:v>3.4457500009996807</c:v>
                </c:pt>
                <c:pt idx="5908">
                  <c:v>3.4463333343330138</c:v>
                </c:pt>
                <c:pt idx="5909">
                  <c:v>3.446916667666347</c:v>
                </c:pt>
                <c:pt idx="5910">
                  <c:v>3.4475000009996801</c:v>
                </c:pt>
                <c:pt idx="5911">
                  <c:v>3.4480833343330133</c:v>
                </c:pt>
                <c:pt idx="5912">
                  <c:v>3.4486666676663464</c:v>
                </c:pt>
                <c:pt idx="5913">
                  <c:v>3.4492500009996796</c:v>
                </c:pt>
                <c:pt idx="5914">
                  <c:v>3.4498333343330128</c:v>
                </c:pt>
                <c:pt idx="5915">
                  <c:v>3.4504166676663459</c:v>
                </c:pt>
                <c:pt idx="5916">
                  <c:v>3.4510000009996791</c:v>
                </c:pt>
                <c:pt idx="5917">
                  <c:v>3.4515833343330122</c:v>
                </c:pt>
                <c:pt idx="5918">
                  <c:v>3.4521666676663454</c:v>
                </c:pt>
                <c:pt idx="5919">
                  <c:v>3.4527500009996785</c:v>
                </c:pt>
                <c:pt idx="5920">
                  <c:v>3.4533333343330117</c:v>
                </c:pt>
                <c:pt idx="5921">
                  <c:v>3.4539166676663449</c:v>
                </c:pt>
                <c:pt idx="5922">
                  <c:v>3.454500000999678</c:v>
                </c:pt>
                <c:pt idx="5923">
                  <c:v>3.4550833343330112</c:v>
                </c:pt>
                <c:pt idx="5924">
                  <c:v>3.4556666676663443</c:v>
                </c:pt>
                <c:pt idx="5925">
                  <c:v>3.4562500009996775</c:v>
                </c:pt>
                <c:pt idx="5926">
                  <c:v>3.4568333343330107</c:v>
                </c:pt>
                <c:pt idx="5927">
                  <c:v>3.4574166676663438</c:v>
                </c:pt>
                <c:pt idx="5928">
                  <c:v>3.458000000999677</c:v>
                </c:pt>
                <c:pt idx="5929">
                  <c:v>3.4585833343330101</c:v>
                </c:pt>
                <c:pt idx="5930">
                  <c:v>3.4591666676663433</c:v>
                </c:pt>
                <c:pt idx="5931">
                  <c:v>3.4597500009996764</c:v>
                </c:pt>
                <c:pt idx="5932">
                  <c:v>3.4603333343330096</c:v>
                </c:pt>
                <c:pt idx="5933">
                  <c:v>3.4609166676663428</c:v>
                </c:pt>
                <c:pt idx="5934">
                  <c:v>3.4615000009996759</c:v>
                </c:pt>
                <c:pt idx="5935">
                  <c:v>3.4620833343330091</c:v>
                </c:pt>
                <c:pt idx="5936">
                  <c:v>3.4626666676663422</c:v>
                </c:pt>
                <c:pt idx="5937">
                  <c:v>3.4632500009996754</c:v>
                </c:pt>
                <c:pt idx="5938">
                  <c:v>3.4638333343330086</c:v>
                </c:pt>
                <c:pt idx="5939">
                  <c:v>3.4644166676663417</c:v>
                </c:pt>
                <c:pt idx="5940">
                  <c:v>3.4650000009996749</c:v>
                </c:pt>
                <c:pt idx="5941">
                  <c:v>3.465583334333008</c:v>
                </c:pt>
                <c:pt idx="5942">
                  <c:v>3.4661666676663412</c:v>
                </c:pt>
                <c:pt idx="5943">
                  <c:v>3.4667500009996743</c:v>
                </c:pt>
                <c:pt idx="5944">
                  <c:v>3.4673333343330075</c:v>
                </c:pt>
                <c:pt idx="5945">
                  <c:v>3.4679166676663407</c:v>
                </c:pt>
                <c:pt idx="5946">
                  <c:v>3.4685000009996738</c:v>
                </c:pt>
                <c:pt idx="5947">
                  <c:v>3.469083334333007</c:v>
                </c:pt>
                <c:pt idx="5948">
                  <c:v>3.4696666676663401</c:v>
                </c:pt>
                <c:pt idx="5949">
                  <c:v>3.4702500009996733</c:v>
                </c:pt>
                <c:pt idx="5950">
                  <c:v>3.4708333343330064</c:v>
                </c:pt>
                <c:pt idx="5951">
                  <c:v>3.4714166676663396</c:v>
                </c:pt>
                <c:pt idx="5952">
                  <c:v>3.4720000009996728</c:v>
                </c:pt>
                <c:pt idx="5953">
                  <c:v>3.4725833343330059</c:v>
                </c:pt>
                <c:pt idx="5954">
                  <c:v>3.4731666676663391</c:v>
                </c:pt>
                <c:pt idx="5955">
                  <c:v>3.4737500009996722</c:v>
                </c:pt>
                <c:pt idx="5956">
                  <c:v>3.4743333343330054</c:v>
                </c:pt>
                <c:pt idx="5957">
                  <c:v>3.4749166676663386</c:v>
                </c:pt>
                <c:pt idx="5958">
                  <c:v>3.4755000009996717</c:v>
                </c:pt>
                <c:pt idx="5959">
                  <c:v>3.4760833343330049</c:v>
                </c:pt>
                <c:pt idx="5960">
                  <c:v>3.476666667666338</c:v>
                </c:pt>
                <c:pt idx="5961">
                  <c:v>3.4772500009996712</c:v>
                </c:pt>
                <c:pt idx="5962">
                  <c:v>3.4778333343330043</c:v>
                </c:pt>
                <c:pt idx="5963">
                  <c:v>3.4784166676663375</c:v>
                </c:pt>
                <c:pt idx="5964">
                  <c:v>3.4790000009996707</c:v>
                </c:pt>
                <c:pt idx="5965">
                  <c:v>3.4795833343330038</c:v>
                </c:pt>
                <c:pt idx="5966">
                  <c:v>3.480166667666337</c:v>
                </c:pt>
                <c:pt idx="5967">
                  <c:v>3.4807500009996701</c:v>
                </c:pt>
                <c:pt idx="5968">
                  <c:v>3.4813333343330033</c:v>
                </c:pt>
                <c:pt idx="5969">
                  <c:v>3.4819166676663365</c:v>
                </c:pt>
                <c:pt idx="5970">
                  <c:v>3.4825000009996696</c:v>
                </c:pt>
                <c:pt idx="5971">
                  <c:v>3.4830833343330028</c:v>
                </c:pt>
                <c:pt idx="5972">
                  <c:v>3.4836666676663359</c:v>
                </c:pt>
                <c:pt idx="5973">
                  <c:v>3.4842500009996691</c:v>
                </c:pt>
                <c:pt idx="5974">
                  <c:v>3.4848333343330022</c:v>
                </c:pt>
                <c:pt idx="5975">
                  <c:v>3.4854166676663354</c:v>
                </c:pt>
                <c:pt idx="5976">
                  <c:v>3.4860000009996686</c:v>
                </c:pt>
                <c:pt idx="5977">
                  <c:v>3.4865833343330017</c:v>
                </c:pt>
                <c:pt idx="5978">
                  <c:v>3.4871666676663349</c:v>
                </c:pt>
                <c:pt idx="5979">
                  <c:v>3.487750000999668</c:v>
                </c:pt>
                <c:pt idx="5980">
                  <c:v>3.4883333343330012</c:v>
                </c:pt>
                <c:pt idx="5981">
                  <c:v>3.4889166676663343</c:v>
                </c:pt>
                <c:pt idx="5982">
                  <c:v>3.4895000009996675</c:v>
                </c:pt>
                <c:pt idx="5983">
                  <c:v>3.4900833343330007</c:v>
                </c:pt>
                <c:pt idx="5984">
                  <c:v>3.4906666676663338</c:v>
                </c:pt>
                <c:pt idx="5985">
                  <c:v>3.491250000999667</c:v>
                </c:pt>
                <c:pt idx="5986">
                  <c:v>3.4918333343330001</c:v>
                </c:pt>
                <c:pt idx="5987">
                  <c:v>3.4924166676663333</c:v>
                </c:pt>
                <c:pt idx="5988">
                  <c:v>3.4930000009996665</c:v>
                </c:pt>
                <c:pt idx="5989">
                  <c:v>3.4935833343329996</c:v>
                </c:pt>
                <c:pt idx="5990">
                  <c:v>3.4941666676663328</c:v>
                </c:pt>
                <c:pt idx="5991">
                  <c:v>3.4947500009996659</c:v>
                </c:pt>
                <c:pt idx="5992">
                  <c:v>3.4953333343329991</c:v>
                </c:pt>
                <c:pt idx="5993">
                  <c:v>3.4959166676663322</c:v>
                </c:pt>
                <c:pt idx="5994">
                  <c:v>3.4965000009996654</c:v>
                </c:pt>
                <c:pt idx="5995">
                  <c:v>3.4970833343329986</c:v>
                </c:pt>
                <c:pt idx="5996">
                  <c:v>3.4976666676663317</c:v>
                </c:pt>
                <c:pt idx="5997">
                  <c:v>3.4982500009996649</c:v>
                </c:pt>
                <c:pt idx="5998">
                  <c:v>3.498833334332998</c:v>
                </c:pt>
                <c:pt idx="5999">
                  <c:v>3.4994166676663312</c:v>
                </c:pt>
                <c:pt idx="6000">
                  <c:v>3.5000000009996644</c:v>
                </c:pt>
              </c:numCache>
            </c:numRef>
          </c:cat>
          <c:val>
            <c:numRef>
              <c:f>'background data'!$F$12:$F$6002</c:f>
              <c:numCache>
                <c:formatCode>0.0</c:formatCode>
                <c:ptCount val="5991"/>
                <c:pt idx="0">
                  <c:v>6.6000000000000005</c:v>
                </c:pt>
                <c:pt idx="1">
                  <c:v>6.6000000000000005</c:v>
                </c:pt>
                <c:pt idx="2">
                  <c:v>6.6000000000000005</c:v>
                </c:pt>
                <c:pt idx="3">
                  <c:v>6.6000000000000005</c:v>
                </c:pt>
                <c:pt idx="4">
                  <c:v>6.6000000000000005</c:v>
                </c:pt>
                <c:pt idx="5">
                  <c:v>6.6000000000000005</c:v>
                </c:pt>
                <c:pt idx="6">
                  <c:v>6.6000000000000005</c:v>
                </c:pt>
                <c:pt idx="7">
                  <c:v>6.6000000000000005</c:v>
                </c:pt>
                <c:pt idx="8">
                  <c:v>6.6000000000000005</c:v>
                </c:pt>
                <c:pt idx="9">
                  <c:v>6.6000000000000005</c:v>
                </c:pt>
                <c:pt idx="10">
                  <c:v>6.6000000000000005</c:v>
                </c:pt>
                <c:pt idx="11">
                  <c:v>6.6000000000000005</c:v>
                </c:pt>
                <c:pt idx="12">
                  <c:v>6.6000000000000005</c:v>
                </c:pt>
                <c:pt idx="13">
                  <c:v>6.6000000000000005</c:v>
                </c:pt>
                <c:pt idx="14">
                  <c:v>6.6000000000000005</c:v>
                </c:pt>
                <c:pt idx="15">
                  <c:v>6.6000000000000005</c:v>
                </c:pt>
                <c:pt idx="16">
                  <c:v>6.6000000000000005</c:v>
                </c:pt>
                <c:pt idx="17">
                  <c:v>6.6000000000000005</c:v>
                </c:pt>
                <c:pt idx="18">
                  <c:v>6.6000000000000005</c:v>
                </c:pt>
                <c:pt idx="19">
                  <c:v>6.6000000000000005</c:v>
                </c:pt>
                <c:pt idx="20">
                  <c:v>6.6000000000000005</c:v>
                </c:pt>
                <c:pt idx="21">
                  <c:v>6.6000000000000005</c:v>
                </c:pt>
                <c:pt idx="22">
                  <c:v>6.6000000000000005</c:v>
                </c:pt>
                <c:pt idx="23">
                  <c:v>6.6000000000000005</c:v>
                </c:pt>
                <c:pt idx="24">
                  <c:v>6.6000000000000005</c:v>
                </c:pt>
                <c:pt idx="25">
                  <c:v>6.6000000000000005</c:v>
                </c:pt>
                <c:pt idx="26">
                  <c:v>6.6000000000000005</c:v>
                </c:pt>
                <c:pt idx="27">
                  <c:v>6.6000000000000005</c:v>
                </c:pt>
                <c:pt idx="28">
                  <c:v>6.6000000000000005</c:v>
                </c:pt>
                <c:pt idx="29">
                  <c:v>6.6000000000000005</c:v>
                </c:pt>
                <c:pt idx="30">
                  <c:v>6.6000000000000005</c:v>
                </c:pt>
                <c:pt idx="31">
                  <c:v>6.6000000000000005</c:v>
                </c:pt>
                <c:pt idx="32">
                  <c:v>6.6000000000000005</c:v>
                </c:pt>
                <c:pt idx="33">
                  <c:v>6.6000000000000005</c:v>
                </c:pt>
                <c:pt idx="34">
                  <c:v>6.6000000000000005</c:v>
                </c:pt>
                <c:pt idx="35">
                  <c:v>6.6000000000000005</c:v>
                </c:pt>
                <c:pt idx="36">
                  <c:v>6.6000000000000005</c:v>
                </c:pt>
                <c:pt idx="37">
                  <c:v>6.6000000000000005</c:v>
                </c:pt>
                <c:pt idx="38">
                  <c:v>6.6000000000000005</c:v>
                </c:pt>
                <c:pt idx="39">
                  <c:v>6.6000000000000005</c:v>
                </c:pt>
                <c:pt idx="40">
                  <c:v>6.6000000000000005</c:v>
                </c:pt>
                <c:pt idx="41">
                  <c:v>6.6000000000000005</c:v>
                </c:pt>
                <c:pt idx="42">
                  <c:v>6.6000000000000005</c:v>
                </c:pt>
                <c:pt idx="43">
                  <c:v>6.6000000000000005</c:v>
                </c:pt>
                <c:pt idx="44">
                  <c:v>6.6000000000000005</c:v>
                </c:pt>
                <c:pt idx="45">
                  <c:v>6.6000000000000005</c:v>
                </c:pt>
                <c:pt idx="46">
                  <c:v>6.6000000000000005</c:v>
                </c:pt>
                <c:pt idx="47">
                  <c:v>6.6000000000000005</c:v>
                </c:pt>
                <c:pt idx="48">
                  <c:v>6.6000000000000005</c:v>
                </c:pt>
                <c:pt idx="49">
                  <c:v>6.6000000000000005</c:v>
                </c:pt>
                <c:pt idx="50">
                  <c:v>6.6000000000000005</c:v>
                </c:pt>
                <c:pt idx="51">
                  <c:v>6.6000000000000005</c:v>
                </c:pt>
                <c:pt idx="52">
                  <c:v>6.6000000000000005</c:v>
                </c:pt>
                <c:pt idx="53">
                  <c:v>6.6000000000000005</c:v>
                </c:pt>
                <c:pt idx="54">
                  <c:v>6.6000000000000005</c:v>
                </c:pt>
                <c:pt idx="55">
                  <c:v>6.6000000000000005</c:v>
                </c:pt>
                <c:pt idx="56">
                  <c:v>6.6000000000000005</c:v>
                </c:pt>
                <c:pt idx="57">
                  <c:v>6.6000000000000005</c:v>
                </c:pt>
                <c:pt idx="58">
                  <c:v>6.6000000000000005</c:v>
                </c:pt>
                <c:pt idx="59">
                  <c:v>6.6000000000000005</c:v>
                </c:pt>
                <c:pt idx="60">
                  <c:v>6.6000000000000005</c:v>
                </c:pt>
                <c:pt idx="61">
                  <c:v>6.6000000000000005</c:v>
                </c:pt>
                <c:pt idx="62">
                  <c:v>6.6000000000000005</c:v>
                </c:pt>
                <c:pt idx="63">
                  <c:v>6.6000000000000005</c:v>
                </c:pt>
                <c:pt idx="64">
                  <c:v>6.6000000000000005</c:v>
                </c:pt>
                <c:pt idx="65">
                  <c:v>6.6000000000000005</c:v>
                </c:pt>
                <c:pt idx="66">
                  <c:v>6.6000000000000005</c:v>
                </c:pt>
                <c:pt idx="67">
                  <c:v>6.6000000000000005</c:v>
                </c:pt>
                <c:pt idx="68">
                  <c:v>6.6000000000000005</c:v>
                </c:pt>
                <c:pt idx="69">
                  <c:v>6.6000000000000005</c:v>
                </c:pt>
                <c:pt idx="70">
                  <c:v>6.6000000000000005</c:v>
                </c:pt>
                <c:pt idx="71">
                  <c:v>6.6000000000000005</c:v>
                </c:pt>
                <c:pt idx="72">
                  <c:v>6.6000000000000005</c:v>
                </c:pt>
                <c:pt idx="73">
                  <c:v>6.6000000000000005</c:v>
                </c:pt>
                <c:pt idx="74">
                  <c:v>6.6000000000000005</c:v>
                </c:pt>
                <c:pt idx="75">
                  <c:v>6.6000000000000005</c:v>
                </c:pt>
                <c:pt idx="76">
                  <c:v>6.6000000000000005</c:v>
                </c:pt>
                <c:pt idx="77">
                  <c:v>6.6000000000000005</c:v>
                </c:pt>
                <c:pt idx="78">
                  <c:v>6.6000000000000005</c:v>
                </c:pt>
                <c:pt idx="79">
                  <c:v>6.6000000000000005</c:v>
                </c:pt>
                <c:pt idx="80">
                  <c:v>6.6000000000000005</c:v>
                </c:pt>
                <c:pt idx="81">
                  <c:v>6.6000000000000005</c:v>
                </c:pt>
                <c:pt idx="82">
                  <c:v>6.6000000000000005</c:v>
                </c:pt>
                <c:pt idx="83">
                  <c:v>6.6000000000000005</c:v>
                </c:pt>
                <c:pt idx="84">
                  <c:v>6.6000000000000005</c:v>
                </c:pt>
                <c:pt idx="85">
                  <c:v>6.6000000000000005</c:v>
                </c:pt>
                <c:pt idx="86">
                  <c:v>6.6000000000000005</c:v>
                </c:pt>
                <c:pt idx="87">
                  <c:v>6.6000000000000005</c:v>
                </c:pt>
                <c:pt idx="88">
                  <c:v>6.6000000000000005</c:v>
                </c:pt>
                <c:pt idx="89">
                  <c:v>6.6000000000000005</c:v>
                </c:pt>
                <c:pt idx="90">
                  <c:v>6.6000000000000005</c:v>
                </c:pt>
                <c:pt idx="91">
                  <c:v>6.6000000000000005</c:v>
                </c:pt>
                <c:pt idx="92">
                  <c:v>6.6000000000000005</c:v>
                </c:pt>
                <c:pt idx="93">
                  <c:v>6.6000000000000005</c:v>
                </c:pt>
                <c:pt idx="94">
                  <c:v>6.6000000000000005</c:v>
                </c:pt>
                <c:pt idx="95">
                  <c:v>6.6000000000000005</c:v>
                </c:pt>
                <c:pt idx="96">
                  <c:v>6.6000000000000005</c:v>
                </c:pt>
                <c:pt idx="97">
                  <c:v>6.6000000000000005</c:v>
                </c:pt>
                <c:pt idx="98">
                  <c:v>6.6000000000000005</c:v>
                </c:pt>
                <c:pt idx="99">
                  <c:v>6.6000000000000005</c:v>
                </c:pt>
                <c:pt idx="100">
                  <c:v>6.6000000000000005</c:v>
                </c:pt>
                <c:pt idx="101">
                  <c:v>6.6000000000000005</c:v>
                </c:pt>
                <c:pt idx="102">
                  <c:v>6.6000000000000005</c:v>
                </c:pt>
                <c:pt idx="103">
                  <c:v>6.6000000000000005</c:v>
                </c:pt>
                <c:pt idx="104">
                  <c:v>6.6000000000000005</c:v>
                </c:pt>
                <c:pt idx="105">
                  <c:v>6.6000000000000005</c:v>
                </c:pt>
                <c:pt idx="106">
                  <c:v>6.6000000000000005</c:v>
                </c:pt>
                <c:pt idx="107">
                  <c:v>6.6000000000000005</c:v>
                </c:pt>
                <c:pt idx="108">
                  <c:v>6.6000000000000005</c:v>
                </c:pt>
                <c:pt idx="109">
                  <c:v>6.6000000000000005</c:v>
                </c:pt>
                <c:pt idx="110">
                  <c:v>6.6000000000000005</c:v>
                </c:pt>
                <c:pt idx="111">
                  <c:v>6.6000000000000005</c:v>
                </c:pt>
                <c:pt idx="112">
                  <c:v>6.6000000000000005</c:v>
                </c:pt>
                <c:pt idx="113">
                  <c:v>6.6000000000000005</c:v>
                </c:pt>
                <c:pt idx="114">
                  <c:v>6.6000000000000005</c:v>
                </c:pt>
                <c:pt idx="115">
                  <c:v>6.6000000000000005</c:v>
                </c:pt>
                <c:pt idx="116">
                  <c:v>6.6000000000000005</c:v>
                </c:pt>
                <c:pt idx="117">
                  <c:v>6.6000000000000005</c:v>
                </c:pt>
                <c:pt idx="118">
                  <c:v>6.6000000000000005</c:v>
                </c:pt>
                <c:pt idx="119">
                  <c:v>6.6000000000000005</c:v>
                </c:pt>
                <c:pt idx="120">
                  <c:v>6.6000000000000005</c:v>
                </c:pt>
                <c:pt idx="121">
                  <c:v>6.6000000000000005</c:v>
                </c:pt>
                <c:pt idx="122">
                  <c:v>6.6000000000000005</c:v>
                </c:pt>
                <c:pt idx="123">
                  <c:v>6.6000000000000005</c:v>
                </c:pt>
                <c:pt idx="124">
                  <c:v>6.6000000000000005</c:v>
                </c:pt>
                <c:pt idx="125">
                  <c:v>6.6000000000000005</c:v>
                </c:pt>
                <c:pt idx="126">
                  <c:v>6.6000000000000005</c:v>
                </c:pt>
                <c:pt idx="127">
                  <c:v>6.6000000000000005</c:v>
                </c:pt>
                <c:pt idx="128">
                  <c:v>6.6000000000000005</c:v>
                </c:pt>
                <c:pt idx="129">
                  <c:v>6.6000000000000005</c:v>
                </c:pt>
                <c:pt idx="130">
                  <c:v>6.6000000000000005</c:v>
                </c:pt>
                <c:pt idx="131">
                  <c:v>6.6000000000000005</c:v>
                </c:pt>
                <c:pt idx="132">
                  <c:v>6.6000000000000005</c:v>
                </c:pt>
                <c:pt idx="133">
                  <c:v>6.6000000000000005</c:v>
                </c:pt>
                <c:pt idx="134">
                  <c:v>6.6000000000000005</c:v>
                </c:pt>
                <c:pt idx="135">
                  <c:v>6.6000000000000005</c:v>
                </c:pt>
                <c:pt idx="136">
                  <c:v>6.6000000000000005</c:v>
                </c:pt>
                <c:pt idx="137">
                  <c:v>6.6000000000000005</c:v>
                </c:pt>
                <c:pt idx="138">
                  <c:v>6.6000000000000005</c:v>
                </c:pt>
                <c:pt idx="139">
                  <c:v>6.6000000000000005</c:v>
                </c:pt>
                <c:pt idx="140">
                  <c:v>6.6000000000000005</c:v>
                </c:pt>
                <c:pt idx="141">
                  <c:v>6.6000000000000005</c:v>
                </c:pt>
                <c:pt idx="142">
                  <c:v>6.6000000000000005</c:v>
                </c:pt>
                <c:pt idx="143">
                  <c:v>6.6000000000000005</c:v>
                </c:pt>
                <c:pt idx="144">
                  <c:v>6.6000000000000005</c:v>
                </c:pt>
                <c:pt idx="145">
                  <c:v>6.6000000000000005</c:v>
                </c:pt>
                <c:pt idx="146">
                  <c:v>6.6000000000000005</c:v>
                </c:pt>
                <c:pt idx="147">
                  <c:v>6.6000000000000005</c:v>
                </c:pt>
                <c:pt idx="148">
                  <c:v>6.6000000000000005</c:v>
                </c:pt>
                <c:pt idx="149">
                  <c:v>6.6000000000000005</c:v>
                </c:pt>
                <c:pt idx="150">
                  <c:v>6.6000000000000005</c:v>
                </c:pt>
                <c:pt idx="151">
                  <c:v>6.6000000000000005</c:v>
                </c:pt>
                <c:pt idx="152">
                  <c:v>6.6000000000000005</c:v>
                </c:pt>
                <c:pt idx="153">
                  <c:v>6.6000000000000005</c:v>
                </c:pt>
                <c:pt idx="154">
                  <c:v>6.6000000000000005</c:v>
                </c:pt>
                <c:pt idx="155">
                  <c:v>6.6000000000000005</c:v>
                </c:pt>
                <c:pt idx="156">
                  <c:v>6.6000000000000005</c:v>
                </c:pt>
                <c:pt idx="157">
                  <c:v>6.6000000000000005</c:v>
                </c:pt>
                <c:pt idx="158">
                  <c:v>6.6000000000000005</c:v>
                </c:pt>
                <c:pt idx="159">
                  <c:v>6.6000000000000005</c:v>
                </c:pt>
                <c:pt idx="160">
                  <c:v>6.6000000000000005</c:v>
                </c:pt>
                <c:pt idx="161">
                  <c:v>6.6000000000000005</c:v>
                </c:pt>
                <c:pt idx="162">
                  <c:v>6.6000000000000005</c:v>
                </c:pt>
                <c:pt idx="163">
                  <c:v>6.6000000000000005</c:v>
                </c:pt>
                <c:pt idx="164">
                  <c:v>6.6000000000000005</c:v>
                </c:pt>
                <c:pt idx="165">
                  <c:v>6.6000000000000005</c:v>
                </c:pt>
                <c:pt idx="166">
                  <c:v>6.6000000000000005</c:v>
                </c:pt>
                <c:pt idx="167">
                  <c:v>6.6000000000000005</c:v>
                </c:pt>
                <c:pt idx="168">
                  <c:v>6.6000000000000005</c:v>
                </c:pt>
                <c:pt idx="169">
                  <c:v>6.6000000000000005</c:v>
                </c:pt>
                <c:pt idx="170">
                  <c:v>6.6000000000000005</c:v>
                </c:pt>
                <c:pt idx="171">
                  <c:v>6.6000000000000005</c:v>
                </c:pt>
                <c:pt idx="172">
                  <c:v>6.6000000000000005</c:v>
                </c:pt>
                <c:pt idx="173">
                  <c:v>6.6000000000000005</c:v>
                </c:pt>
                <c:pt idx="174">
                  <c:v>6.6000000000000005</c:v>
                </c:pt>
                <c:pt idx="175">
                  <c:v>6.6000000000000005</c:v>
                </c:pt>
                <c:pt idx="176">
                  <c:v>6.6000000000000005</c:v>
                </c:pt>
                <c:pt idx="177">
                  <c:v>6.6000000000000005</c:v>
                </c:pt>
                <c:pt idx="178">
                  <c:v>6.6000000000000005</c:v>
                </c:pt>
                <c:pt idx="179">
                  <c:v>6.6000000000000005</c:v>
                </c:pt>
                <c:pt idx="180">
                  <c:v>6.6000000000000005</c:v>
                </c:pt>
                <c:pt idx="181">
                  <c:v>6.6000000000000005</c:v>
                </c:pt>
                <c:pt idx="182">
                  <c:v>6.6000000000000005</c:v>
                </c:pt>
                <c:pt idx="183">
                  <c:v>6.6000000000000005</c:v>
                </c:pt>
                <c:pt idx="184">
                  <c:v>6.6000000000000005</c:v>
                </c:pt>
                <c:pt idx="185">
                  <c:v>6.6000000000000005</c:v>
                </c:pt>
                <c:pt idx="186">
                  <c:v>6.6000000000000005</c:v>
                </c:pt>
                <c:pt idx="187">
                  <c:v>6.6000000000000005</c:v>
                </c:pt>
                <c:pt idx="188">
                  <c:v>6.6000000000000005</c:v>
                </c:pt>
                <c:pt idx="189">
                  <c:v>6.6000000000000005</c:v>
                </c:pt>
                <c:pt idx="190">
                  <c:v>6.6000000000000005</c:v>
                </c:pt>
                <c:pt idx="191">
                  <c:v>6.6000000000000005</c:v>
                </c:pt>
                <c:pt idx="192">
                  <c:v>6.6000000000000005</c:v>
                </c:pt>
                <c:pt idx="193">
                  <c:v>6.6000000000000005</c:v>
                </c:pt>
                <c:pt idx="194">
                  <c:v>6.6000000000000005</c:v>
                </c:pt>
                <c:pt idx="195">
                  <c:v>6.6000000000000005</c:v>
                </c:pt>
                <c:pt idx="196">
                  <c:v>6.6000000000000005</c:v>
                </c:pt>
                <c:pt idx="197">
                  <c:v>6.6000000000000005</c:v>
                </c:pt>
                <c:pt idx="198">
                  <c:v>6.6000000000000005</c:v>
                </c:pt>
                <c:pt idx="199">
                  <c:v>6.6000000000000005</c:v>
                </c:pt>
                <c:pt idx="200">
                  <c:v>6.6000000000000005</c:v>
                </c:pt>
                <c:pt idx="201">
                  <c:v>6.6000000000000005</c:v>
                </c:pt>
                <c:pt idx="202">
                  <c:v>6.6000000000000005</c:v>
                </c:pt>
                <c:pt idx="203">
                  <c:v>6.6000000000000005</c:v>
                </c:pt>
                <c:pt idx="204">
                  <c:v>6.6000000000000005</c:v>
                </c:pt>
                <c:pt idx="205">
                  <c:v>6.6000000000000005</c:v>
                </c:pt>
                <c:pt idx="206">
                  <c:v>6.6000000000000005</c:v>
                </c:pt>
                <c:pt idx="207">
                  <c:v>6.6000000000000005</c:v>
                </c:pt>
                <c:pt idx="208">
                  <c:v>6.6000000000000005</c:v>
                </c:pt>
                <c:pt idx="209">
                  <c:v>6.6000000000000005</c:v>
                </c:pt>
                <c:pt idx="210">
                  <c:v>6.6000000000000005</c:v>
                </c:pt>
                <c:pt idx="211">
                  <c:v>6.6000000000000005</c:v>
                </c:pt>
                <c:pt idx="212">
                  <c:v>6.6000000000000005</c:v>
                </c:pt>
                <c:pt idx="213">
                  <c:v>6.6000000000000005</c:v>
                </c:pt>
                <c:pt idx="214">
                  <c:v>6.6000000000000005</c:v>
                </c:pt>
                <c:pt idx="215">
                  <c:v>6.6000000000000005</c:v>
                </c:pt>
                <c:pt idx="216">
                  <c:v>6.6000000000000005</c:v>
                </c:pt>
                <c:pt idx="217">
                  <c:v>6.6000000000000005</c:v>
                </c:pt>
                <c:pt idx="218">
                  <c:v>6.6000000000000005</c:v>
                </c:pt>
                <c:pt idx="219">
                  <c:v>6.6000000000000005</c:v>
                </c:pt>
                <c:pt idx="220">
                  <c:v>6.6000000000000005</c:v>
                </c:pt>
                <c:pt idx="221">
                  <c:v>6.6000000000000005</c:v>
                </c:pt>
                <c:pt idx="222">
                  <c:v>6.6000000000000005</c:v>
                </c:pt>
                <c:pt idx="223">
                  <c:v>6.6000000000000005</c:v>
                </c:pt>
                <c:pt idx="224">
                  <c:v>6.6000000000000005</c:v>
                </c:pt>
                <c:pt idx="225">
                  <c:v>6.6000000000000005</c:v>
                </c:pt>
                <c:pt idx="226">
                  <c:v>6.6000000000000005</c:v>
                </c:pt>
                <c:pt idx="227">
                  <c:v>6.6000000000000005</c:v>
                </c:pt>
                <c:pt idx="228">
                  <c:v>6.6000000000000005</c:v>
                </c:pt>
                <c:pt idx="229">
                  <c:v>6.6000000000000005</c:v>
                </c:pt>
                <c:pt idx="230">
                  <c:v>6.6000000000000005</c:v>
                </c:pt>
                <c:pt idx="231">
                  <c:v>6.6000000000000005</c:v>
                </c:pt>
                <c:pt idx="232">
                  <c:v>6.6000000000000005</c:v>
                </c:pt>
                <c:pt idx="233">
                  <c:v>6.6000000000000005</c:v>
                </c:pt>
                <c:pt idx="234">
                  <c:v>6.6000000000000005</c:v>
                </c:pt>
                <c:pt idx="235">
                  <c:v>6.6000000000000005</c:v>
                </c:pt>
                <c:pt idx="236">
                  <c:v>6.6000000000000005</c:v>
                </c:pt>
                <c:pt idx="237">
                  <c:v>6.6000000000000005</c:v>
                </c:pt>
                <c:pt idx="238">
                  <c:v>6.6000000000000005</c:v>
                </c:pt>
                <c:pt idx="239">
                  <c:v>6.6000000000000005</c:v>
                </c:pt>
                <c:pt idx="240">
                  <c:v>6.6000000000000005</c:v>
                </c:pt>
                <c:pt idx="241">
                  <c:v>6.6000000000000005</c:v>
                </c:pt>
                <c:pt idx="242">
                  <c:v>6.6000000000000005</c:v>
                </c:pt>
                <c:pt idx="243">
                  <c:v>6.6000000000000005</c:v>
                </c:pt>
                <c:pt idx="244">
                  <c:v>6.6000000000000005</c:v>
                </c:pt>
                <c:pt idx="245">
                  <c:v>6.6000000000000005</c:v>
                </c:pt>
                <c:pt idx="246">
                  <c:v>6.6000000000000005</c:v>
                </c:pt>
                <c:pt idx="247">
                  <c:v>6.6000000000000005</c:v>
                </c:pt>
                <c:pt idx="248">
                  <c:v>6.6000000000000005</c:v>
                </c:pt>
                <c:pt idx="249">
                  <c:v>6.6000000000000005</c:v>
                </c:pt>
                <c:pt idx="250">
                  <c:v>6.6000000000000005</c:v>
                </c:pt>
                <c:pt idx="251">
                  <c:v>6.6000000000000005</c:v>
                </c:pt>
                <c:pt idx="252">
                  <c:v>6.6000000000000005</c:v>
                </c:pt>
                <c:pt idx="253">
                  <c:v>6.6000000000000005</c:v>
                </c:pt>
                <c:pt idx="254">
                  <c:v>6.6000000000000005</c:v>
                </c:pt>
                <c:pt idx="255">
                  <c:v>6.6000000000000005</c:v>
                </c:pt>
                <c:pt idx="256">
                  <c:v>6.6000000000000005</c:v>
                </c:pt>
                <c:pt idx="257">
                  <c:v>6.6000000000000005</c:v>
                </c:pt>
                <c:pt idx="258">
                  <c:v>6.6000000000000005</c:v>
                </c:pt>
                <c:pt idx="259">
                  <c:v>6.6000000000000005</c:v>
                </c:pt>
                <c:pt idx="260">
                  <c:v>6.6000000000000005</c:v>
                </c:pt>
                <c:pt idx="261">
                  <c:v>6.6000000000000005</c:v>
                </c:pt>
                <c:pt idx="262">
                  <c:v>6.6000000000000005</c:v>
                </c:pt>
                <c:pt idx="263">
                  <c:v>6.6000000000000005</c:v>
                </c:pt>
                <c:pt idx="264">
                  <c:v>6.6000000000000005</c:v>
                </c:pt>
                <c:pt idx="265">
                  <c:v>6.6000000000000005</c:v>
                </c:pt>
                <c:pt idx="266">
                  <c:v>6.6000000000000005</c:v>
                </c:pt>
                <c:pt idx="267">
                  <c:v>6.6000000000000005</c:v>
                </c:pt>
                <c:pt idx="268">
                  <c:v>6.6000000000000005</c:v>
                </c:pt>
                <c:pt idx="269">
                  <c:v>6.6000000000000005</c:v>
                </c:pt>
                <c:pt idx="270">
                  <c:v>6.6000000000000005</c:v>
                </c:pt>
                <c:pt idx="271">
                  <c:v>6.6000000000000005</c:v>
                </c:pt>
                <c:pt idx="272">
                  <c:v>6.6000000000000005</c:v>
                </c:pt>
                <c:pt idx="273">
                  <c:v>6.6000000000000005</c:v>
                </c:pt>
                <c:pt idx="274">
                  <c:v>6.6000000000000005</c:v>
                </c:pt>
                <c:pt idx="275">
                  <c:v>6.6000000000000005</c:v>
                </c:pt>
                <c:pt idx="276">
                  <c:v>6.6000000000000005</c:v>
                </c:pt>
                <c:pt idx="277">
                  <c:v>6.6000000000000005</c:v>
                </c:pt>
                <c:pt idx="278">
                  <c:v>6.6000000000000005</c:v>
                </c:pt>
                <c:pt idx="279">
                  <c:v>6.6000000000000005</c:v>
                </c:pt>
                <c:pt idx="280">
                  <c:v>6.6000000000000005</c:v>
                </c:pt>
                <c:pt idx="281">
                  <c:v>6.6000000000000005</c:v>
                </c:pt>
                <c:pt idx="282">
                  <c:v>6.6000000000000005</c:v>
                </c:pt>
                <c:pt idx="283">
                  <c:v>6.6000000000000005</c:v>
                </c:pt>
                <c:pt idx="284">
                  <c:v>6.6000000000000005</c:v>
                </c:pt>
                <c:pt idx="285">
                  <c:v>6.6000000000000005</c:v>
                </c:pt>
                <c:pt idx="286">
                  <c:v>6.6000000000000005</c:v>
                </c:pt>
                <c:pt idx="287">
                  <c:v>6.6000000000000005</c:v>
                </c:pt>
                <c:pt idx="288">
                  <c:v>6.6000000000000005</c:v>
                </c:pt>
                <c:pt idx="289">
                  <c:v>6.6000000000000005</c:v>
                </c:pt>
                <c:pt idx="290">
                  <c:v>6.6000000000000005</c:v>
                </c:pt>
                <c:pt idx="291">
                  <c:v>6.6000000000000005</c:v>
                </c:pt>
                <c:pt idx="292">
                  <c:v>6.6000000000000005</c:v>
                </c:pt>
                <c:pt idx="293">
                  <c:v>6.6000000000000005</c:v>
                </c:pt>
                <c:pt idx="294">
                  <c:v>6.6000000000000005</c:v>
                </c:pt>
                <c:pt idx="295">
                  <c:v>6.6000000000000005</c:v>
                </c:pt>
                <c:pt idx="296">
                  <c:v>6.6000000000000005</c:v>
                </c:pt>
                <c:pt idx="297">
                  <c:v>6.6000000000000005</c:v>
                </c:pt>
                <c:pt idx="298">
                  <c:v>6.6000000000000005</c:v>
                </c:pt>
                <c:pt idx="299">
                  <c:v>6.6000000000000005</c:v>
                </c:pt>
                <c:pt idx="300">
                  <c:v>6.6000000000000005</c:v>
                </c:pt>
                <c:pt idx="301">
                  <c:v>6.6000000000000005</c:v>
                </c:pt>
                <c:pt idx="302">
                  <c:v>6.6000000000000005</c:v>
                </c:pt>
                <c:pt idx="303">
                  <c:v>6.6000000000000005</c:v>
                </c:pt>
                <c:pt idx="304">
                  <c:v>6.6000000000000005</c:v>
                </c:pt>
                <c:pt idx="305">
                  <c:v>6.6000000000000005</c:v>
                </c:pt>
                <c:pt idx="306">
                  <c:v>6.6000000000000005</c:v>
                </c:pt>
                <c:pt idx="307">
                  <c:v>6.6000000000000005</c:v>
                </c:pt>
                <c:pt idx="308">
                  <c:v>6.6000000000000005</c:v>
                </c:pt>
                <c:pt idx="309">
                  <c:v>6.6000000000000005</c:v>
                </c:pt>
                <c:pt idx="310">
                  <c:v>6.6000000000000005</c:v>
                </c:pt>
                <c:pt idx="311">
                  <c:v>6.6000000000000005</c:v>
                </c:pt>
                <c:pt idx="312">
                  <c:v>6.6000000000000005</c:v>
                </c:pt>
                <c:pt idx="313">
                  <c:v>6.6000000000000005</c:v>
                </c:pt>
                <c:pt idx="314">
                  <c:v>6.6000000000000005</c:v>
                </c:pt>
                <c:pt idx="315">
                  <c:v>6.6000000000000005</c:v>
                </c:pt>
                <c:pt idx="316">
                  <c:v>6.6000000000000005</c:v>
                </c:pt>
                <c:pt idx="317">
                  <c:v>6.6000000000000005</c:v>
                </c:pt>
                <c:pt idx="318">
                  <c:v>6.6000000000000005</c:v>
                </c:pt>
                <c:pt idx="319">
                  <c:v>6.6000000000000005</c:v>
                </c:pt>
                <c:pt idx="320">
                  <c:v>6.6000000000000005</c:v>
                </c:pt>
                <c:pt idx="321">
                  <c:v>6.6000000000000005</c:v>
                </c:pt>
                <c:pt idx="322">
                  <c:v>6.6000000000000005</c:v>
                </c:pt>
                <c:pt idx="323">
                  <c:v>6.6000000000000005</c:v>
                </c:pt>
                <c:pt idx="324">
                  <c:v>6.6000000000000005</c:v>
                </c:pt>
                <c:pt idx="325">
                  <c:v>6.6000000000000005</c:v>
                </c:pt>
                <c:pt idx="326">
                  <c:v>6.6000000000000005</c:v>
                </c:pt>
                <c:pt idx="327">
                  <c:v>6.6000000000000005</c:v>
                </c:pt>
                <c:pt idx="328">
                  <c:v>6.6000000000000005</c:v>
                </c:pt>
                <c:pt idx="329">
                  <c:v>6.6000000000000005</c:v>
                </c:pt>
                <c:pt idx="330">
                  <c:v>6.6000000000000005</c:v>
                </c:pt>
                <c:pt idx="331">
                  <c:v>6.6000000000000005</c:v>
                </c:pt>
                <c:pt idx="332">
                  <c:v>6.6000000000000005</c:v>
                </c:pt>
                <c:pt idx="333">
                  <c:v>6.6000000000000005</c:v>
                </c:pt>
                <c:pt idx="334">
                  <c:v>6.6000000000000005</c:v>
                </c:pt>
                <c:pt idx="335">
                  <c:v>6.6000000000000005</c:v>
                </c:pt>
                <c:pt idx="336">
                  <c:v>6.6000000000000005</c:v>
                </c:pt>
                <c:pt idx="337">
                  <c:v>6.6000000000000005</c:v>
                </c:pt>
                <c:pt idx="338">
                  <c:v>6.6000000000000005</c:v>
                </c:pt>
                <c:pt idx="339">
                  <c:v>6.6000000000000005</c:v>
                </c:pt>
                <c:pt idx="340">
                  <c:v>6.6000000000000005</c:v>
                </c:pt>
                <c:pt idx="341">
                  <c:v>6.6000000000000005</c:v>
                </c:pt>
                <c:pt idx="342">
                  <c:v>6.6000000000000005</c:v>
                </c:pt>
                <c:pt idx="343">
                  <c:v>6.6000000000000005</c:v>
                </c:pt>
                <c:pt idx="344">
                  <c:v>6.6000000000000005</c:v>
                </c:pt>
                <c:pt idx="345">
                  <c:v>6.6000000000000005</c:v>
                </c:pt>
                <c:pt idx="346">
                  <c:v>6.6000000000000005</c:v>
                </c:pt>
                <c:pt idx="347">
                  <c:v>6.6000000000000005</c:v>
                </c:pt>
                <c:pt idx="348">
                  <c:v>6.6000000000000005</c:v>
                </c:pt>
                <c:pt idx="349">
                  <c:v>6.6000000000000005</c:v>
                </c:pt>
                <c:pt idx="350">
                  <c:v>6.6000000000000005</c:v>
                </c:pt>
                <c:pt idx="351">
                  <c:v>6.6000000000000005</c:v>
                </c:pt>
                <c:pt idx="352">
                  <c:v>6.6000000000000005</c:v>
                </c:pt>
                <c:pt idx="353">
                  <c:v>6.6000000000000005</c:v>
                </c:pt>
                <c:pt idx="354">
                  <c:v>6.6000000000000005</c:v>
                </c:pt>
                <c:pt idx="355">
                  <c:v>6.6000000000000005</c:v>
                </c:pt>
                <c:pt idx="356">
                  <c:v>6.6000000000000005</c:v>
                </c:pt>
                <c:pt idx="357">
                  <c:v>6.6000000000000005</c:v>
                </c:pt>
                <c:pt idx="358">
                  <c:v>6.6000000000000005</c:v>
                </c:pt>
                <c:pt idx="359">
                  <c:v>6.6000000000000005</c:v>
                </c:pt>
                <c:pt idx="360">
                  <c:v>6.6000000000000005</c:v>
                </c:pt>
                <c:pt idx="361">
                  <c:v>6.6000000000000005</c:v>
                </c:pt>
                <c:pt idx="362">
                  <c:v>6.6000000000000005</c:v>
                </c:pt>
                <c:pt idx="363">
                  <c:v>6.6000000000000005</c:v>
                </c:pt>
                <c:pt idx="364">
                  <c:v>6.6000000000000005</c:v>
                </c:pt>
                <c:pt idx="365">
                  <c:v>6.6000000000000005</c:v>
                </c:pt>
                <c:pt idx="366">
                  <c:v>6.6000000000000005</c:v>
                </c:pt>
                <c:pt idx="367">
                  <c:v>6.6000000000000005</c:v>
                </c:pt>
                <c:pt idx="368">
                  <c:v>6.6000000000000005</c:v>
                </c:pt>
                <c:pt idx="369">
                  <c:v>6.6000000000000005</c:v>
                </c:pt>
                <c:pt idx="370">
                  <c:v>6.6000000000000005</c:v>
                </c:pt>
                <c:pt idx="371">
                  <c:v>6.6000000000000005</c:v>
                </c:pt>
                <c:pt idx="372">
                  <c:v>6.6000000000000005</c:v>
                </c:pt>
                <c:pt idx="373">
                  <c:v>6.6000000000000005</c:v>
                </c:pt>
                <c:pt idx="374">
                  <c:v>6.6000000000000005</c:v>
                </c:pt>
                <c:pt idx="375">
                  <c:v>6.6000000000000005</c:v>
                </c:pt>
                <c:pt idx="376">
                  <c:v>6.6000000000000005</c:v>
                </c:pt>
                <c:pt idx="377">
                  <c:v>6.6000000000000005</c:v>
                </c:pt>
                <c:pt idx="378">
                  <c:v>6.6000000000000005</c:v>
                </c:pt>
                <c:pt idx="379">
                  <c:v>6.6000000000000005</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pt idx="2301">
                  <c:v>0</c:v>
                </c:pt>
                <c:pt idx="2302">
                  <c:v>0</c:v>
                </c:pt>
                <c:pt idx="2303">
                  <c:v>0</c:v>
                </c:pt>
                <c:pt idx="2304">
                  <c:v>0</c:v>
                </c:pt>
                <c:pt idx="2305">
                  <c:v>0</c:v>
                </c:pt>
                <c:pt idx="2306">
                  <c:v>0</c:v>
                </c:pt>
                <c:pt idx="2307">
                  <c:v>0</c:v>
                </c:pt>
                <c:pt idx="2308">
                  <c:v>0</c:v>
                </c:pt>
                <c:pt idx="2309">
                  <c:v>0</c:v>
                </c:pt>
                <c:pt idx="2310">
                  <c:v>0</c:v>
                </c:pt>
                <c:pt idx="2311">
                  <c:v>0</c:v>
                </c:pt>
                <c:pt idx="2312">
                  <c:v>0</c:v>
                </c:pt>
                <c:pt idx="2313">
                  <c:v>0</c:v>
                </c:pt>
                <c:pt idx="2314">
                  <c:v>0</c:v>
                </c:pt>
                <c:pt idx="2315">
                  <c:v>0</c:v>
                </c:pt>
                <c:pt idx="2316">
                  <c:v>0</c:v>
                </c:pt>
                <c:pt idx="2317">
                  <c:v>0</c:v>
                </c:pt>
                <c:pt idx="2318">
                  <c:v>0</c:v>
                </c:pt>
                <c:pt idx="2319">
                  <c:v>0</c:v>
                </c:pt>
                <c:pt idx="2320">
                  <c:v>0</c:v>
                </c:pt>
                <c:pt idx="2321">
                  <c:v>0</c:v>
                </c:pt>
                <c:pt idx="2322">
                  <c:v>0</c:v>
                </c:pt>
                <c:pt idx="2323">
                  <c:v>0</c:v>
                </c:pt>
                <c:pt idx="2324">
                  <c:v>0</c:v>
                </c:pt>
                <c:pt idx="2325">
                  <c:v>0</c:v>
                </c:pt>
                <c:pt idx="2326">
                  <c:v>0</c:v>
                </c:pt>
                <c:pt idx="2327">
                  <c:v>0</c:v>
                </c:pt>
                <c:pt idx="2328">
                  <c:v>0</c:v>
                </c:pt>
                <c:pt idx="2329">
                  <c:v>0</c:v>
                </c:pt>
                <c:pt idx="2330">
                  <c:v>0</c:v>
                </c:pt>
                <c:pt idx="2331">
                  <c:v>0</c:v>
                </c:pt>
                <c:pt idx="2332">
                  <c:v>0</c:v>
                </c:pt>
                <c:pt idx="2333">
                  <c:v>0</c:v>
                </c:pt>
                <c:pt idx="2334">
                  <c:v>0</c:v>
                </c:pt>
                <c:pt idx="2335">
                  <c:v>0</c:v>
                </c:pt>
                <c:pt idx="2336">
                  <c:v>0</c:v>
                </c:pt>
                <c:pt idx="2337">
                  <c:v>0</c:v>
                </c:pt>
                <c:pt idx="2338">
                  <c:v>0</c:v>
                </c:pt>
                <c:pt idx="2339">
                  <c:v>0</c:v>
                </c:pt>
                <c:pt idx="2340">
                  <c:v>0</c:v>
                </c:pt>
                <c:pt idx="2341">
                  <c:v>0</c:v>
                </c:pt>
                <c:pt idx="2342">
                  <c:v>0</c:v>
                </c:pt>
                <c:pt idx="2343">
                  <c:v>0</c:v>
                </c:pt>
                <c:pt idx="2344">
                  <c:v>0</c:v>
                </c:pt>
                <c:pt idx="2345">
                  <c:v>0</c:v>
                </c:pt>
                <c:pt idx="2346">
                  <c:v>0</c:v>
                </c:pt>
                <c:pt idx="2347">
                  <c:v>0</c:v>
                </c:pt>
                <c:pt idx="2348">
                  <c:v>0</c:v>
                </c:pt>
                <c:pt idx="2349">
                  <c:v>0</c:v>
                </c:pt>
                <c:pt idx="2350">
                  <c:v>0</c:v>
                </c:pt>
                <c:pt idx="2351">
                  <c:v>0</c:v>
                </c:pt>
                <c:pt idx="2352">
                  <c:v>0</c:v>
                </c:pt>
                <c:pt idx="2353">
                  <c:v>0</c:v>
                </c:pt>
                <c:pt idx="2354">
                  <c:v>0</c:v>
                </c:pt>
                <c:pt idx="2355">
                  <c:v>0</c:v>
                </c:pt>
                <c:pt idx="2356">
                  <c:v>0</c:v>
                </c:pt>
                <c:pt idx="2357">
                  <c:v>0</c:v>
                </c:pt>
                <c:pt idx="2358">
                  <c:v>0</c:v>
                </c:pt>
                <c:pt idx="2359">
                  <c:v>0</c:v>
                </c:pt>
                <c:pt idx="2360">
                  <c:v>0</c:v>
                </c:pt>
                <c:pt idx="2361">
                  <c:v>0</c:v>
                </c:pt>
                <c:pt idx="2362">
                  <c:v>0</c:v>
                </c:pt>
                <c:pt idx="2363">
                  <c:v>0</c:v>
                </c:pt>
                <c:pt idx="2364">
                  <c:v>0</c:v>
                </c:pt>
                <c:pt idx="2365">
                  <c:v>0</c:v>
                </c:pt>
                <c:pt idx="2366">
                  <c:v>0</c:v>
                </c:pt>
                <c:pt idx="2367">
                  <c:v>0</c:v>
                </c:pt>
                <c:pt idx="2368">
                  <c:v>0</c:v>
                </c:pt>
                <c:pt idx="2369">
                  <c:v>0</c:v>
                </c:pt>
                <c:pt idx="2370">
                  <c:v>0</c:v>
                </c:pt>
                <c:pt idx="2371">
                  <c:v>0</c:v>
                </c:pt>
                <c:pt idx="2372">
                  <c:v>0</c:v>
                </c:pt>
                <c:pt idx="2373">
                  <c:v>0</c:v>
                </c:pt>
                <c:pt idx="2374">
                  <c:v>0</c:v>
                </c:pt>
                <c:pt idx="2375">
                  <c:v>0</c:v>
                </c:pt>
                <c:pt idx="2376">
                  <c:v>0</c:v>
                </c:pt>
                <c:pt idx="2377">
                  <c:v>0</c:v>
                </c:pt>
                <c:pt idx="2378">
                  <c:v>0</c:v>
                </c:pt>
                <c:pt idx="2379">
                  <c:v>0</c:v>
                </c:pt>
                <c:pt idx="2380">
                  <c:v>0</c:v>
                </c:pt>
                <c:pt idx="2381">
                  <c:v>0</c:v>
                </c:pt>
                <c:pt idx="2382">
                  <c:v>0</c:v>
                </c:pt>
                <c:pt idx="2383">
                  <c:v>0</c:v>
                </c:pt>
                <c:pt idx="2384">
                  <c:v>0</c:v>
                </c:pt>
                <c:pt idx="2385">
                  <c:v>0</c:v>
                </c:pt>
                <c:pt idx="2386">
                  <c:v>0</c:v>
                </c:pt>
                <c:pt idx="2387">
                  <c:v>0</c:v>
                </c:pt>
                <c:pt idx="2388">
                  <c:v>0</c:v>
                </c:pt>
                <c:pt idx="2389">
                  <c:v>0</c:v>
                </c:pt>
                <c:pt idx="2390">
                  <c:v>0</c:v>
                </c:pt>
                <c:pt idx="2391">
                  <c:v>0</c:v>
                </c:pt>
                <c:pt idx="2392">
                  <c:v>0</c:v>
                </c:pt>
                <c:pt idx="2393">
                  <c:v>0</c:v>
                </c:pt>
                <c:pt idx="2394">
                  <c:v>0</c:v>
                </c:pt>
                <c:pt idx="2395">
                  <c:v>0</c:v>
                </c:pt>
                <c:pt idx="2396">
                  <c:v>0</c:v>
                </c:pt>
                <c:pt idx="2397">
                  <c:v>0</c:v>
                </c:pt>
                <c:pt idx="2398">
                  <c:v>0</c:v>
                </c:pt>
                <c:pt idx="2399">
                  <c:v>0</c:v>
                </c:pt>
                <c:pt idx="2400">
                  <c:v>0</c:v>
                </c:pt>
                <c:pt idx="2401">
                  <c:v>0</c:v>
                </c:pt>
                <c:pt idx="2402">
                  <c:v>0</c:v>
                </c:pt>
                <c:pt idx="2403">
                  <c:v>0</c:v>
                </c:pt>
                <c:pt idx="2404">
                  <c:v>0</c:v>
                </c:pt>
                <c:pt idx="2405">
                  <c:v>0</c:v>
                </c:pt>
                <c:pt idx="2406">
                  <c:v>0</c:v>
                </c:pt>
                <c:pt idx="2407">
                  <c:v>0</c:v>
                </c:pt>
                <c:pt idx="2408">
                  <c:v>0</c:v>
                </c:pt>
                <c:pt idx="2409">
                  <c:v>0</c:v>
                </c:pt>
                <c:pt idx="2410">
                  <c:v>0</c:v>
                </c:pt>
                <c:pt idx="2411">
                  <c:v>0</c:v>
                </c:pt>
                <c:pt idx="2412">
                  <c:v>0</c:v>
                </c:pt>
                <c:pt idx="2413">
                  <c:v>0</c:v>
                </c:pt>
                <c:pt idx="2414">
                  <c:v>0</c:v>
                </c:pt>
                <c:pt idx="2415">
                  <c:v>0</c:v>
                </c:pt>
                <c:pt idx="2416">
                  <c:v>0</c:v>
                </c:pt>
                <c:pt idx="2417">
                  <c:v>0</c:v>
                </c:pt>
                <c:pt idx="2418">
                  <c:v>0</c:v>
                </c:pt>
                <c:pt idx="2419">
                  <c:v>0</c:v>
                </c:pt>
                <c:pt idx="2420">
                  <c:v>0</c:v>
                </c:pt>
                <c:pt idx="2421">
                  <c:v>0</c:v>
                </c:pt>
                <c:pt idx="2422">
                  <c:v>0</c:v>
                </c:pt>
                <c:pt idx="2423">
                  <c:v>0</c:v>
                </c:pt>
                <c:pt idx="2424">
                  <c:v>0</c:v>
                </c:pt>
                <c:pt idx="2425">
                  <c:v>0</c:v>
                </c:pt>
                <c:pt idx="2426">
                  <c:v>0</c:v>
                </c:pt>
                <c:pt idx="2427">
                  <c:v>0</c:v>
                </c:pt>
                <c:pt idx="2428">
                  <c:v>0</c:v>
                </c:pt>
                <c:pt idx="2429">
                  <c:v>0</c:v>
                </c:pt>
                <c:pt idx="2430">
                  <c:v>0</c:v>
                </c:pt>
                <c:pt idx="2431">
                  <c:v>0</c:v>
                </c:pt>
                <c:pt idx="2432">
                  <c:v>0</c:v>
                </c:pt>
                <c:pt idx="2433">
                  <c:v>0</c:v>
                </c:pt>
                <c:pt idx="2434">
                  <c:v>0</c:v>
                </c:pt>
                <c:pt idx="2435">
                  <c:v>0</c:v>
                </c:pt>
                <c:pt idx="2436">
                  <c:v>0</c:v>
                </c:pt>
                <c:pt idx="2437">
                  <c:v>0</c:v>
                </c:pt>
                <c:pt idx="2438">
                  <c:v>0</c:v>
                </c:pt>
                <c:pt idx="2439">
                  <c:v>0</c:v>
                </c:pt>
                <c:pt idx="2440">
                  <c:v>0</c:v>
                </c:pt>
                <c:pt idx="2441">
                  <c:v>0</c:v>
                </c:pt>
                <c:pt idx="2442">
                  <c:v>0</c:v>
                </c:pt>
                <c:pt idx="2443">
                  <c:v>0</c:v>
                </c:pt>
                <c:pt idx="2444">
                  <c:v>0</c:v>
                </c:pt>
                <c:pt idx="2445">
                  <c:v>0</c:v>
                </c:pt>
                <c:pt idx="2446">
                  <c:v>0</c:v>
                </c:pt>
                <c:pt idx="2447">
                  <c:v>0</c:v>
                </c:pt>
                <c:pt idx="2448">
                  <c:v>0</c:v>
                </c:pt>
                <c:pt idx="2449">
                  <c:v>0</c:v>
                </c:pt>
                <c:pt idx="2450">
                  <c:v>0</c:v>
                </c:pt>
                <c:pt idx="2451">
                  <c:v>0</c:v>
                </c:pt>
                <c:pt idx="2452">
                  <c:v>0</c:v>
                </c:pt>
                <c:pt idx="2453">
                  <c:v>0</c:v>
                </c:pt>
                <c:pt idx="2454">
                  <c:v>0</c:v>
                </c:pt>
                <c:pt idx="2455">
                  <c:v>0</c:v>
                </c:pt>
                <c:pt idx="2456">
                  <c:v>0</c:v>
                </c:pt>
                <c:pt idx="2457">
                  <c:v>0</c:v>
                </c:pt>
                <c:pt idx="2458">
                  <c:v>0</c:v>
                </c:pt>
                <c:pt idx="2459">
                  <c:v>0</c:v>
                </c:pt>
                <c:pt idx="2460">
                  <c:v>0</c:v>
                </c:pt>
                <c:pt idx="2461">
                  <c:v>0</c:v>
                </c:pt>
                <c:pt idx="2462">
                  <c:v>0</c:v>
                </c:pt>
                <c:pt idx="2463">
                  <c:v>0</c:v>
                </c:pt>
                <c:pt idx="2464">
                  <c:v>0</c:v>
                </c:pt>
                <c:pt idx="2465">
                  <c:v>0</c:v>
                </c:pt>
                <c:pt idx="2466">
                  <c:v>0</c:v>
                </c:pt>
                <c:pt idx="2467">
                  <c:v>0</c:v>
                </c:pt>
                <c:pt idx="2468">
                  <c:v>0</c:v>
                </c:pt>
                <c:pt idx="2469">
                  <c:v>0</c:v>
                </c:pt>
                <c:pt idx="2470">
                  <c:v>0</c:v>
                </c:pt>
                <c:pt idx="2471">
                  <c:v>0</c:v>
                </c:pt>
                <c:pt idx="2472">
                  <c:v>0</c:v>
                </c:pt>
                <c:pt idx="2473">
                  <c:v>0</c:v>
                </c:pt>
                <c:pt idx="2474">
                  <c:v>0</c:v>
                </c:pt>
                <c:pt idx="2475">
                  <c:v>0</c:v>
                </c:pt>
                <c:pt idx="2476">
                  <c:v>0</c:v>
                </c:pt>
                <c:pt idx="2477">
                  <c:v>0</c:v>
                </c:pt>
                <c:pt idx="2478">
                  <c:v>0</c:v>
                </c:pt>
                <c:pt idx="2479">
                  <c:v>0</c:v>
                </c:pt>
                <c:pt idx="2480">
                  <c:v>0</c:v>
                </c:pt>
                <c:pt idx="2481">
                  <c:v>0</c:v>
                </c:pt>
                <c:pt idx="2482">
                  <c:v>0</c:v>
                </c:pt>
                <c:pt idx="2483">
                  <c:v>0</c:v>
                </c:pt>
                <c:pt idx="2484">
                  <c:v>0</c:v>
                </c:pt>
                <c:pt idx="2485">
                  <c:v>0</c:v>
                </c:pt>
                <c:pt idx="2486">
                  <c:v>0</c:v>
                </c:pt>
                <c:pt idx="2487">
                  <c:v>0</c:v>
                </c:pt>
                <c:pt idx="2488">
                  <c:v>0</c:v>
                </c:pt>
                <c:pt idx="2489">
                  <c:v>0</c:v>
                </c:pt>
                <c:pt idx="2490">
                  <c:v>0</c:v>
                </c:pt>
                <c:pt idx="2491">
                  <c:v>0</c:v>
                </c:pt>
                <c:pt idx="2492">
                  <c:v>0</c:v>
                </c:pt>
                <c:pt idx="2493">
                  <c:v>0</c:v>
                </c:pt>
                <c:pt idx="2494">
                  <c:v>0</c:v>
                </c:pt>
                <c:pt idx="2495">
                  <c:v>0</c:v>
                </c:pt>
                <c:pt idx="2496">
                  <c:v>0</c:v>
                </c:pt>
                <c:pt idx="2497">
                  <c:v>0</c:v>
                </c:pt>
                <c:pt idx="2498">
                  <c:v>0</c:v>
                </c:pt>
                <c:pt idx="2499">
                  <c:v>0</c:v>
                </c:pt>
                <c:pt idx="2500">
                  <c:v>0</c:v>
                </c:pt>
                <c:pt idx="2501">
                  <c:v>0</c:v>
                </c:pt>
                <c:pt idx="2502">
                  <c:v>0</c:v>
                </c:pt>
                <c:pt idx="2503">
                  <c:v>0</c:v>
                </c:pt>
                <c:pt idx="2504">
                  <c:v>0</c:v>
                </c:pt>
                <c:pt idx="2505">
                  <c:v>0</c:v>
                </c:pt>
                <c:pt idx="2506">
                  <c:v>0</c:v>
                </c:pt>
                <c:pt idx="2507">
                  <c:v>0</c:v>
                </c:pt>
                <c:pt idx="2508">
                  <c:v>0</c:v>
                </c:pt>
                <c:pt idx="2509">
                  <c:v>0</c:v>
                </c:pt>
                <c:pt idx="2510">
                  <c:v>0</c:v>
                </c:pt>
                <c:pt idx="2511">
                  <c:v>0</c:v>
                </c:pt>
                <c:pt idx="2512">
                  <c:v>0</c:v>
                </c:pt>
                <c:pt idx="2513">
                  <c:v>0</c:v>
                </c:pt>
                <c:pt idx="2514">
                  <c:v>0</c:v>
                </c:pt>
                <c:pt idx="2515">
                  <c:v>0</c:v>
                </c:pt>
                <c:pt idx="2516">
                  <c:v>0</c:v>
                </c:pt>
                <c:pt idx="2517">
                  <c:v>0</c:v>
                </c:pt>
                <c:pt idx="2518">
                  <c:v>0</c:v>
                </c:pt>
                <c:pt idx="2519">
                  <c:v>0</c:v>
                </c:pt>
                <c:pt idx="2520">
                  <c:v>0</c:v>
                </c:pt>
                <c:pt idx="2521">
                  <c:v>0</c:v>
                </c:pt>
                <c:pt idx="2522">
                  <c:v>0</c:v>
                </c:pt>
                <c:pt idx="2523">
                  <c:v>0</c:v>
                </c:pt>
                <c:pt idx="2524">
                  <c:v>0</c:v>
                </c:pt>
                <c:pt idx="2525">
                  <c:v>0</c:v>
                </c:pt>
                <c:pt idx="2526">
                  <c:v>0</c:v>
                </c:pt>
                <c:pt idx="2527">
                  <c:v>0</c:v>
                </c:pt>
                <c:pt idx="2528">
                  <c:v>0</c:v>
                </c:pt>
                <c:pt idx="2529">
                  <c:v>0</c:v>
                </c:pt>
                <c:pt idx="2530">
                  <c:v>0</c:v>
                </c:pt>
                <c:pt idx="2531">
                  <c:v>0</c:v>
                </c:pt>
                <c:pt idx="2532">
                  <c:v>0</c:v>
                </c:pt>
                <c:pt idx="2533">
                  <c:v>0</c:v>
                </c:pt>
                <c:pt idx="2534">
                  <c:v>0</c:v>
                </c:pt>
                <c:pt idx="2535">
                  <c:v>0</c:v>
                </c:pt>
                <c:pt idx="2536">
                  <c:v>0</c:v>
                </c:pt>
                <c:pt idx="2537">
                  <c:v>0</c:v>
                </c:pt>
                <c:pt idx="2538">
                  <c:v>0</c:v>
                </c:pt>
                <c:pt idx="2539">
                  <c:v>0</c:v>
                </c:pt>
                <c:pt idx="2540">
                  <c:v>0</c:v>
                </c:pt>
                <c:pt idx="2541">
                  <c:v>0</c:v>
                </c:pt>
                <c:pt idx="2542">
                  <c:v>0</c:v>
                </c:pt>
                <c:pt idx="2543">
                  <c:v>0</c:v>
                </c:pt>
                <c:pt idx="2544">
                  <c:v>0</c:v>
                </c:pt>
                <c:pt idx="2545">
                  <c:v>0</c:v>
                </c:pt>
                <c:pt idx="2546">
                  <c:v>0</c:v>
                </c:pt>
                <c:pt idx="2547">
                  <c:v>0</c:v>
                </c:pt>
                <c:pt idx="2548">
                  <c:v>0</c:v>
                </c:pt>
                <c:pt idx="2549">
                  <c:v>0</c:v>
                </c:pt>
                <c:pt idx="2550">
                  <c:v>0</c:v>
                </c:pt>
                <c:pt idx="2551">
                  <c:v>0</c:v>
                </c:pt>
                <c:pt idx="2552">
                  <c:v>0</c:v>
                </c:pt>
                <c:pt idx="2553">
                  <c:v>0</c:v>
                </c:pt>
                <c:pt idx="2554">
                  <c:v>0</c:v>
                </c:pt>
                <c:pt idx="2555">
                  <c:v>0</c:v>
                </c:pt>
                <c:pt idx="2556">
                  <c:v>0</c:v>
                </c:pt>
                <c:pt idx="2557">
                  <c:v>0</c:v>
                </c:pt>
                <c:pt idx="2558">
                  <c:v>0</c:v>
                </c:pt>
                <c:pt idx="2559">
                  <c:v>0</c:v>
                </c:pt>
                <c:pt idx="2560">
                  <c:v>0</c:v>
                </c:pt>
                <c:pt idx="2561">
                  <c:v>0</c:v>
                </c:pt>
                <c:pt idx="2562">
                  <c:v>0</c:v>
                </c:pt>
                <c:pt idx="2563">
                  <c:v>0</c:v>
                </c:pt>
                <c:pt idx="2564">
                  <c:v>0</c:v>
                </c:pt>
                <c:pt idx="2565">
                  <c:v>0</c:v>
                </c:pt>
                <c:pt idx="2566">
                  <c:v>0</c:v>
                </c:pt>
                <c:pt idx="2567">
                  <c:v>0</c:v>
                </c:pt>
                <c:pt idx="2568">
                  <c:v>0</c:v>
                </c:pt>
                <c:pt idx="2569">
                  <c:v>0</c:v>
                </c:pt>
                <c:pt idx="2570">
                  <c:v>0</c:v>
                </c:pt>
                <c:pt idx="2571">
                  <c:v>0</c:v>
                </c:pt>
                <c:pt idx="2572">
                  <c:v>0</c:v>
                </c:pt>
                <c:pt idx="2573">
                  <c:v>0</c:v>
                </c:pt>
                <c:pt idx="2574">
                  <c:v>0</c:v>
                </c:pt>
                <c:pt idx="2575">
                  <c:v>0</c:v>
                </c:pt>
                <c:pt idx="2576">
                  <c:v>0</c:v>
                </c:pt>
                <c:pt idx="2577">
                  <c:v>0</c:v>
                </c:pt>
                <c:pt idx="2578">
                  <c:v>0</c:v>
                </c:pt>
                <c:pt idx="2579">
                  <c:v>0</c:v>
                </c:pt>
                <c:pt idx="2580">
                  <c:v>0</c:v>
                </c:pt>
                <c:pt idx="2581">
                  <c:v>0</c:v>
                </c:pt>
                <c:pt idx="2582">
                  <c:v>0</c:v>
                </c:pt>
                <c:pt idx="2583">
                  <c:v>0</c:v>
                </c:pt>
                <c:pt idx="2584">
                  <c:v>0</c:v>
                </c:pt>
                <c:pt idx="2585">
                  <c:v>0</c:v>
                </c:pt>
                <c:pt idx="2586">
                  <c:v>0</c:v>
                </c:pt>
                <c:pt idx="2587">
                  <c:v>0</c:v>
                </c:pt>
                <c:pt idx="2588">
                  <c:v>0</c:v>
                </c:pt>
                <c:pt idx="2589">
                  <c:v>0</c:v>
                </c:pt>
                <c:pt idx="2590">
                  <c:v>0</c:v>
                </c:pt>
                <c:pt idx="2591">
                  <c:v>0</c:v>
                </c:pt>
                <c:pt idx="2592">
                  <c:v>0</c:v>
                </c:pt>
                <c:pt idx="2593">
                  <c:v>0</c:v>
                </c:pt>
                <c:pt idx="2594">
                  <c:v>0</c:v>
                </c:pt>
                <c:pt idx="2595">
                  <c:v>0</c:v>
                </c:pt>
                <c:pt idx="2596">
                  <c:v>0</c:v>
                </c:pt>
                <c:pt idx="2597">
                  <c:v>0</c:v>
                </c:pt>
                <c:pt idx="2598">
                  <c:v>0</c:v>
                </c:pt>
                <c:pt idx="2599">
                  <c:v>0</c:v>
                </c:pt>
                <c:pt idx="2600">
                  <c:v>0</c:v>
                </c:pt>
                <c:pt idx="2601">
                  <c:v>0</c:v>
                </c:pt>
                <c:pt idx="2602">
                  <c:v>0</c:v>
                </c:pt>
                <c:pt idx="2603">
                  <c:v>0</c:v>
                </c:pt>
                <c:pt idx="2604">
                  <c:v>0</c:v>
                </c:pt>
                <c:pt idx="2605">
                  <c:v>0</c:v>
                </c:pt>
                <c:pt idx="2606">
                  <c:v>0</c:v>
                </c:pt>
                <c:pt idx="2607">
                  <c:v>0</c:v>
                </c:pt>
                <c:pt idx="2608">
                  <c:v>0</c:v>
                </c:pt>
                <c:pt idx="2609">
                  <c:v>0</c:v>
                </c:pt>
                <c:pt idx="2610">
                  <c:v>0</c:v>
                </c:pt>
                <c:pt idx="2611">
                  <c:v>0</c:v>
                </c:pt>
                <c:pt idx="2612">
                  <c:v>0</c:v>
                </c:pt>
                <c:pt idx="2613">
                  <c:v>0</c:v>
                </c:pt>
                <c:pt idx="2614">
                  <c:v>0</c:v>
                </c:pt>
                <c:pt idx="2615">
                  <c:v>0</c:v>
                </c:pt>
                <c:pt idx="2616">
                  <c:v>0</c:v>
                </c:pt>
                <c:pt idx="2617">
                  <c:v>0</c:v>
                </c:pt>
                <c:pt idx="2618">
                  <c:v>0</c:v>
                </c:pt>
                <c:pt idx="2619">
                  <c:v>0</c:v>
                </c:pt>
                <c:pt idx="2620">
                  <c:v>0</c:v>
                </c:pt>
                <c:pt idx="2621">
                  <c:v>0</c:v>
                </c:pt>
                <c:pt idx="2622">
                  <c:v>0</c:v>
                </c:pt>
                <c:pt idx="2623">
                  <c:v>0</c:v>
                </c:pt>
                <c:pt idx="2624">
                  <c:v>0</c:v>
                </c:pt>
                <c:pt idx="2625">
                  <c:v>0</c:v>
                </c:pt>
                <c:pt idx="2626">
                  <c:v>0</c:v>
                </c:pt>
                <c:pt idx="2627">
                  <c:v>0</c:v>
                </c:pt>
                <c:pt idx="2628">
                  <c:v>0</c:v>
                </c:pt>
                <c:pt idx="2629">
                  <c:v>0</c:v>
                </c:pt>
                <c:pt idx="2630">
                  <c:v>0</c:v>
                </c:pt>
                <c:pt idx="2631">
                  <c:v>0</c:v>
                </c:pt>
                <c:pt idx="2632">
                  <c:v>0</c:v>
                </c:pt>
                <c:pt idx="2633">
                  <c:v>0</c:v>
                </c:pt>
                <c:pt idx="2634">
                  <c:v>0</c:v>
                </c:pt>
                <c:pt idx="2635">
                  <c:v>0</c:v>
                </c:pt>
                <c:pt idx="2636">
                  <c:v>0</c:v>
                </c:pt>
                <c:pt idx="2637">
                  <c:v>0</c:v>
                </c:pt>
                <c:pt idx="2638">
                  <c:v>0</c:v>
                </c:pt>
                <c:pt idx="2639">
                  <c:v>0</c:v>
                </c:pt>
                <c:pt idx="2640">
                  <c:v>0</c:v>
                </c:pt>
                <c:pt idx="2641">
                  <c:v>0</c:v>
                </c:pt>
                <c:pt idx="2642">
                  <c:v>0</c:v>
                </c:pt>
                <c:pt idx="2643">
                  <c:v>0</c:v>
                </c:pt>
                <c:pt idx="2644">
                  <c:v>0</c:v>
                </c:pt>
                <c:pt idx="2645">
                  <c:v>0</c:v>
                </c:pt>
                <c:pt idx="2646">
                  <c:v>0</c:v>
                </c:pt>
                <c:pt idx="2647">
                  <c:v>0</c:v>
                </c:pt>
                <c:pt idx="2648">
                  <c:v>0</c:v>
                </c:pt>
                <c:pt idx="2649">
                  <c:v>0</c:v>
                </c:pt>
                <c:pt idx="2650">
                  <c:v>0</c:v>
                </c:pt>
                <c:pt idx="2651">
                  <c:v>0</c:v>
                </c:pt>
                <c:pt idx="2652">
                  <c:v>0</c:v>
                </c:pt>
                <c:pt idx="2653">
                  <c:v>0</c:v>
                </c:pt>
                <c:pt idx="2654">
                  <c:v>0</c:v>
                </c:pt>
                <c:pt idx="2655">
                  <c:v>0</c:v>
                </c:pt>
                <c:pt idx="2656">
                  <c:v>0</c:v>
                </c:pt>
                <c:pt idx="2657">
                  <c:v>0</c:v>
                </c:pt>
                <c:pt idx="2658">
                  <c:v>0</c:v>
                </c:pt>
                <c:pt idx="2659">
                  <c:v>0</c:v>
                </c:pt>
                <c:pt idx="2660">
                  <c:v>0</c:v>
                </c:pt>
                <c:pt idx="2661">
                  <c:v>0</c:v>
                </c:pt>
                <c:pt idx="2662">
                  <c:v>0</c:v>
                </c:pt>
                <c:pt idx="2663">
                  <c:v>0</c:v>
                </c:pt>
                <c:pt idx="2664">
                  <c:v>0</c:v>
                </c:pt>
                <c:pt idx="2665">
                  <c:v>0</c:v>
                </c:pt>
                <c:pt idx="2666">
                  <c:v>0</c:v>
                </c:pt>
                <c:pt idx="2667">
                  <c:v>0</c:v>
                </c:pt>
                <c:pt idx="2668">
                  <c:v>0</c:v>
                </c:pt>
                <c:pt idx="2669">
                  <c:v>0</c:v>
                </c:pt>
                <c:pt idx="2670">
                  <c:v>0</c:v>
                </c:pt>
                <c:pt idx="2671">
                  <c:v>0</c:v>
                </c:pt>
                <c:pt idx="2672">
                  <c:v>0</c:v>
                </c:pt>
                <c:pt idx="2673">
                  <c:v>0</c:v>
                </c:pt>
                <c:pt idx="2674">
                  <c:v>0</c:v>
                </c:pt>
                <c:pt idx="2675">
                  <c:v>0</c:v>
                </c:pt>
                <c:pt idx="2676">
                  <c:v>0</c:v>
                </c:pt>
                <c:pt idx="2677">
                  <c:v>0</c:v>
                </c:pt>
                <c:pt idx="2678">
                  <c:v>0</c:v>
                </c:pt>
                <c:pt idx="2679">
                  <c:v>0</c:v>
                </c:pt>
                <c:pt idx="2680">
                  <c:v>0</c:v>
                </c:pt>
                <c:pt idx="2681">
                  <c:v>0</c:v>
                </c:pt>
                <c:pt idx="2682">
                  <c:v>0</c:v>
                </c:pt>
                <c:pt idx="2683">
                  <c:v>0</c:v>
                </c:pt>
                <c:pt idx="2684">
                  <c:v>0</c:v>
                </c:pt>
                <c:pt idx="2685">
                  <c:v>0</c:v>
                </c:pt>
                <c:pt idx="2686">
                  <c:v>0</c:v>
                </c:pt>
                <c:pt idx="2687">
                  <c:v>0</c:v>
                </c:pt>
                <c:pt idx="2688">
                  <c:v>0</c:v>
                </c:pt>
                <c:pt idx="2689">
                  <c:v>0</c:v>
                </c:pt>
                <c:pt idx="2690">
                  <c:v>0</c:v>
                </c:pt>
                <c:pt idx="2691">
                  <c:v>0</c:v>
                </c:pt>
                <c:pt idx="2692">
                  <c:v>0</c:v>
                </c:pt>
                <c:pt idx="2693">
                  <c:v>0</c:v>
                </c:pt>
                <c:pt idx="2694">
                  <c:v>0</c:v>
                </c:pt>
                <c:pt idx="2695">
                  <c:v>0</c:v>
                </c:pt>
                <c:pt idx="2696">
                  <c:v>0</c:v>
                </c:pt>
                <c:pt idx="2697">
                  <c:v>0</c:v>
                </c:pt>
                <c:pt idx="2698">
                  <c:v>0</c:v>
                </c:pt>
                <c:pt idx="2699">
                  <c:v>0</c:v>
                </c:pt>
                <c:pt idx="2700">
                  <c:v>0</c:v>
                </c:pt>
                <c:pt idx="2701">
                  <c:v>0</c:v>
                </c:pt>
                <c:pt idx="2702">
                  <c:v>0</c:v>
                </c:pt>
                <c:pt idx="2703">
                  <c:v>0</c:v>
                </c:pt>
                <c:pt idx="2704">
                  <c:v>0</c:v>
                </c:pt>
                <c:pt idx="2705">
                  <c:v>0</c:v>
                </c:pt>
                <c:pt idx="2706">
                  <c:v>0</c:v>
                </c:pt>
                <c:pt idx="2707">
                  <c:v>0</c:v>
                </c:pt>
                <c:pt idx="2708">
                  <c:v>0</c:v>
                </c:pt>
                <c:pt idx="2709">
                  <c:v>0</c:v>
                </c:pt>
                <c:pt idx="2710">
                  <c:v>0</c:v>
                </c:pt>
                <c:pt idx="2711">
                  <c:v>0</c:v>
                </c:pt>
                <c:pt idx="2712">
                  <c:v>0</c:v>
                </c:pt>
                <c:pt idx="2713">
                  <c:v>0</c:v>
                </c:pt>
                <c:pt idx="2714">
                  <c:v>0</c:v>
                </c:pt>
                <c:pt idx="2715">
                  <c:v>0</c:v>
                </c:pt>
                <c:pt idx="2716">
                  <c:v>0</c:v>
                </c:pt>
                <c:pt idx="2717">
                  <c:v>0</c:v>
                </c:pt>
                <c:pt idx="2718">
                  <c:v>0</c:v>
                </c:pt>
                <c:pt idx="2719">
                  <c:v>0</c:v>
                </c:pt>
                <c:pt idx="2720">
                  <c:v>0</c:v>
                </c:pt>
                <c:pt idx="2721">
                  <c:v>0</c:v>
                </c:pt>
                <c:pt idx="2722">
                  <c:v>0</c:v>
                </c:pt>
                <c:pt idx="2723">
                  <c:v>0</c:v>
                </c:pt>
                <c:pt idx="2724">
                  <c:v>0</c:v>
                </c:pt>
                <c:pt idx="2725">
                  <c:v>0</c:v>
                </c:pt>
                <c:pt idx="2726">
                  <c:v>0</c:v>
                </c:pt>
                <c:pt idx="2727">
                  <c:v>0</c:v>
                </c:pt>
                <c:pt idx="2728">
                  <c:v>0</c:v>
                </c:pt>
                <c:pt idx="2729">
                  <c:v>0</c:v>
                </c:pt>
                <c:pt idx="2730">
                  <c:v>0</c:v>
                </c:pt>
                <c:pt idx="2731">
                  <c:v>0</c:v>
                </c:pt>
                <c:pt idx="2732">
                  <c:v>0</c:v>
                </c:pt>
                <c:pt idx="2733">
                  <c:v>0</c:v>
                </c:pt>
                <c:pt idx="2734">
                  <c:v>0</c:v>
                </c:pt>
                <c:pt idx="2735">
                  <c:v>0</c:v>
                </c:pt>
                <c:pt idx="2736">
                  <c:v>0</c:v>
                </c:pt>
                <c:pt idx="2737">
                  <c:v>0</c:v>
                </c:pt>
                <c:pt idx="2738">
                  <c:v>0</c:v>
                </c:pt>
                <c:pt idx="2739">
                  <c:v>0</c:v>
                </c:pt>
                <c:pt idx="2740">
                  <c:v>0</c:v>
                </c:pt>
                <c:pt idx="2741">
                  <c:v>0</c:v>
                </c:pt>
                <c:pt idx="2742">
                  <c:v>0</c:v>
                </c:pt>
                <c:pt idx="2743">
                  <c:v>0</c:v>
                </c:pt>
                <c:pt idx="2744">
                  <c:v>0</c:v>
                </c:pt>
                <c:pt idx="2745">
                  <c:v>0</c:v>
                </c:pt>
                <c:pt idx="2746">
                  <c:v>0</c:v>
                </c:pt>
                <c:pt idx="2747">
                  <c:v>0</c:v>
                </c:pt>
                <c:pt idx="2748">
                  <c:v>0</c:v>
                </c:pt>
                <c:pt idx="2749">
                  <c:v>0</c:v>
                </c:pt>
                <c:pt idx="2750">
                  <c:v>0</c:v>
                </c:pt>
                <c:pt idx="2751">
                  <c:v>0</c:v>
                </c:pt>
                <c:pt idx="2752">
                  <c:v>0</c:v>
                </c:pt>
                <c:pt idx="2753">
                  <c:v>0</c:v>
                </c:pt>
                <c:pt idx="2754">
                  <c:v>0</c:v>
                </c:pt>
                <c:pt idx="2755">
                  <c:v>0</c:v>
                </c:pt>
                <c:pt idx="2756">
                  <c:v>0</c:v>
                </c:pt>
                <c:pt idx="2757">
                  <c:v>0</c:v>
                </c:pt>
                <c:pt idx="2758">
                  <c:v>0</c:v>
                </c:pt>
                <c:pt idx="2759">
                  <c:v>0</c:v>
                </c:pt>
                <c:pt idx="2760">
                  <c:v>0</c:v>
                </c:pt>
                <c:pt idx="2761">
                  <c:v>0</c:v>
                </c:pt>
                <c:pt idx="2762">
                  <c:v>0</c:v>
                </c:pt>
                <c:pt idx="2763">
                  <c:v>0</c:v>
                </c:pt>
                <c:pt idx="2764">
                  <c:v>0</c:v>
                </c:pt>
                <c:pt idx="2765">
                  <c:v>0</c:v>
                </c:pt>
                <c:pt idx="2766">
                  <c:v>0</c:v>
                </c:pt>
                <c:pt idx="2767">
                  <c:v>0</c:v>
                </c:pt>
                <c:pt idx="2768">
                  <c:v>0</c:v>
                </c:pt>
                <c:pt idx="2769">
                  <c:v>0</c:v>
                </c:pt>
                <c:pt idx="2770">
                  <c:v>0</c:v>
                </c:pt>
                <c:pt idx="2771">
                  <c:v>0</c:v>
                </c:pt>
                <c:pt idx="2772">
                  <c:v>0</c:v>
                </c:pt>
                <c:pt idx="2773">
                  <c:v>0</c:v>
                </c:pt>
                <c:pt idx="2774">
                  <c:v>0</c:v>
                </c:pt>
                <c:pt idx="2775">
                  <c:v>0</c:v>
                </c:pt>
                <c:pt idx="2776">
                  <c:v>0</c:v>
                </c:pt>
                <c:pt idx="2777">
                  <c:v>0</c:v>
                </c:pt>
                <c:pt idx="2778">
                  <c:v>0</c:v>
                </c:pt>
                <c:pt idx="2779">
                  <c:v>0</c:v>
                </c:pt>
                <c:pt idx="2780">
                  <c:v>0</c:v>
                </c:pt>
                <c:pt idx="2781">
                  <c:v>0</c:v>
                </c:pt>
                <c:pt idx="2782">
                  <c:v>0</c:v>
                </c:pt>
                <c:pt idx="2783">
                  <c:v>0</c:v>
                </c:pt>
                <c:pt idx="2784">
                  <c:v>0</c:v>
                </c:pt>
                <c:pt idx="2785">
                  <c:v>0</c:v>
                </c:pt>
                <c:pt idx="2786">
                  <c:v>0</c:v>
                </c:pt>
                <c:pt idx="2787">
                  <c:v>0</c:v>
                </c:pt>
                <c:pt idx="2788">
                  <c:v>0</c:v>
                </c:pt>
                <c:pt idx="2789">
                  <c:v>0</c:v>
                </c:pt>
                <c:pt idx="2790">
                  <c:v>0</c:v>
                </c:pt>
                <c:pt idx="2791">
                  <c:v>0</c:v>
                </c:pt>
                <c:pt idx="2792">
                  <c:v>0</c:v>
                </c:pt>
                <c:pt idx="2793">
                  <c:v>0</c:v>
                </c:pt>
                <c:pt idx="2794">
                  <c:v>0</c:v>
                </c:pt>
                <c:pt idx="2795">
                  <c:v>0</c:v>
                </c:pt>
                <c:pt idx="2796">
                  <c:v>0</c:v>
                </c:pt>
                <c:pt idx="2797">
                  <c:v>0</c:v>
                </c:pt>
                <c:pt idx="2798">
                  <c:v>0</c:v>
                </c:pt>
                <c:pt idx="2799">
                  <c:v>0</c:v>
                </c:pt>
                <c:pt idx="2800">
                  <c:v>0</c:v>
                </c:pt>
                <c:pt idx="2801">
                  <c:v>0</c:v>
                </c:pt>
                <c:pt idx="2802">
                  <c:v>0</c:v>
                </c:pt>
                <c:pt idx="2803">
                  <c:v>0</c:v>
                </c:pt>
                <c:pt idx="2804">
                  <c:v>0</c:v>
                </c:pt>
                <c:pt idx="2805">
                  <c:v>0</c:v>
                </c:pt>
                <c:pt idx="2806">
                  <c:v>0</c:v>
                </c:pt>
                <c:pt idx="2807">
                  <c:v>0</c:v>
                </c:pt>
                <c:pt idx="2808">
                  <c:v>0</c:v>
                </c:pt>
                <c:pt idx="2809">
                  <c:v>0</c:v>
                </c:pt>
                <c:pt idx="2810">
                  <c:v>0</c:v>
                </c:pt>
                <c:pt idx="2811">
                  <c:v>0</c:v>
                </c:pt>
                <c:pt idx="2812">
                  <c:v>0</c:v>
                </c:pt>
                <c:pt idx="2813">
                  <c:v>0</c:v>
                </c:pt>
                <c:pt idx="2814">
                  <c:v>0</c:v>
                </c:pt>
                <c:pt idx="2815">
                  <c:v>0</c:v>
                </c:pt>
                <c:pt idx="2816">
                  <c:v>0</c:v>
                </c:pt>
                <c:pt idx="2817">
                  <c:v>0</c:v>
                </c:pt>
                <c:pt idx="2818">
                  <c:v>0</c:v>
                </c:pt>
                <c:pt idx="2819">
                  <c:v>0</c:v>
                </c:pt>
                <c:pt idx="2820">
                  <c:v>0</c:v>
                </c:pt>
                <c:pt idx="2821">
                  <c:v>0</c:v>
                </c:pt>
                <c:pt idx="2822">
                  <c:v>0</c:v>
                </c:pt>
                <c:pt idx="2823">
                  <c:v>0</c:v>
                </c:pt>
                <c:pt idx="2824">
                  <c:v>0</c:v>
                </c:pt>
                <c:pt idx="2825">
                  <c:v>0</c:v>
                </c:pt>
                <c:pt idx="2826">
                  <c:v>0</c:v>
                </c:pt>
                <c:pt idx="2827">
                  <c:v>0</c:v>
                </c:pt>
                <c:pt idx="2828">
                  <c:v>0</c:v>
                </c:pt>
                <c:pt idx="2829">
                  <c:v>0</c:v>
                </c:pt>
                <c:pt idx="2830">
                  <c:v>0</c:v>
                </c:pt>
                <c:pt idx="2831">
                  <c:v>0</c:v>
                </c:pt>
                <c:pt idx="2832">
                  <c:v>0</c:v>
                </c:pt>
                <c:pt idx="2833">
                  <c:v>0</c:v>
                </c:pt>
                <c:pt idx="2834">
                  <c:v>0</c:v>
                </c:pt>
                <c:pt idx="2835">
                  <c:v>0</c:v>
                </c:pt>
                <c:pt idx="2836">
                  <c:v>0</c:v>
                </c:pt>
                <c:pt idx="2837">
                  <c:v>0</c:v>
                </c:pt>
                <c:pt idx="2838">
                  <c:v>0</c:v>
                </c:pt>
                <c:pt idx="2839">
                  <c:v>0</c:v>
                </c:pt>
                <c:pt idx="2840">
                  <c:v>0</c:v>
                </c:pt>
                <c:pt idx="2841">
                  <c:v>0</c:v>
                </c:pt>
                <c:pt idx="2842">
                  <c:v>0</c:v>
                </c:pt>
                <c:pt idx="2843">
                  <c:v>0</c:v>
                </c:pt>
                <c:pt idx="2844">
                  <c:v>0</c:v>
                </c:pt>
                <c:pt idx="2845">
                  <c:v>0</c:v>
                </c:pt>
                <c:pt idx="2846">
                  <c:v>0</c:v>
                </c:pt>
                <c:pt idx="2847">
                  <c:v>0</c:v>
                </c:pt>
                <c:pt idx="2848">
                  <c:v>0</c:v>
                </c:pt>
                <c:pt idx="2849">
                  <c:v>0</c:v>
                </c:pt>
                <c:pt idx="2850">
                  <c:v>0</c:v>
                </c:pt>
                <c:pt idx="2851">
                  <c:v>0</c:v>
                </c:pt>
                <c:pt idx="2852">
                  <c:v>0</c:v>
                </c:pt>
                <c:pt idx="2853">
                  <c:v>0</c:v>
                </c:pt>
                <c:pt idx="2854">
                  <c:v>0</c:v>
                </c:pt>
                <c:pt idx="2855">
                  <c:v>0</c:v>
                </c:pt>
                <c:pt idx="2856">
                  <c:v>0</c:v>
                </c:pt>
                <c:pt idx="2857">
                  <c:v>0</c:v>
                </c:pt>
                <c:pt idx="2858">
                  <c:v>0</c:v>
                </c:pt>
                <c:pt idx="2859">
                  <c:v>0</c:v>
                </c:pt>
                <c:pt idx="2860">
                  <c:v>0</c:v>
                </c:pt>
                <c:pt idx="2861">
                  <c:v>0</c:v>
                </c:pt>
                <c:pt idx="2862">
                  <c:v>0</c:v>
                </c:pt>
                <c:pt idx="2863">
                  <c:v>0</c:v>
                </c:pt>
                <c:pt idx="2864">
                  <c:v>0</c:v>
                </c:pt>
                <c:pt idx="2865">
                  <c:v>0</c:v>
                </c:pt>
                <c:pt idx="2866">
                  <c:v>0</c:v>
                </c:pt>
                <c:pt idx="2867">
                  <c:v>0</c:v>
                </c:pt>
                <c:pt idx="2868">
                  <c:v>0</c:v>
                </c:pt>
                <c:pt idx="2869">
                  <c:v>0</c:v>
                </c:pt>
                <c:pt idx="2870">
                  <c:v>0</c:v>
                </c:pt>
                <c:pt idx="2871">
                  <c:v>0</c:v>
                </c:pt>
                <c:pt idx="2872">
                  <c:v>0</c:v>
                </c:pt>
                <c:pt idx="2873">
                  <c:v>0</c:v>
                </c:pt>
                <c:pt idx="2874">
                  <c:v>0</c:v>
                </c:pt>
                <c:pt idx="2875">
                  <c:v>0</c:v>
                </c:pt>
                <c:pt idx="2876">
                  <c:v>0</c:v>
                </c:pt>
                <c:pt idx="2877">
                  <c:v>0</c:v>
                </c:pt>
                <c:pt idx="2878">
                  <c:v>0</c:v>
                </c:pt>
                <c:pt idx="2879">
                  <c:v>0</c:v>
                </c:pt>
                <c:pt idx="2880">
                  <c:v>0</c:v>
                </c:pt>
                <c:pt idx="2881">
                  <c:v>0</c:v>
                </c:pt>
                <c:pt idx="2882">
                  <c:v>0</c:v>
                </c:pt>
                <c:pt idx="2883">
                  <c:v>0</c:v>
                </c:pt>
                <c:pt idx="2884">
                  <c:v>0</c:v>
                </c:pt>
                <c:pt idx="2885">
                  <c:v>0</c:v>
                </c:pt>
                <c:pt idx="2886">
                  <c:v>0</c:v>
                </c:pt>
                <c:pt idx="2887">
                  <c:v>0</c:v>
                </c:pt>
                <c:pt idx="2888">
                  <c:v>0</c:v>
                </c:pt>
                <c:pt idx="2889">
                  <c:v>0</c:v>
                </c:pt>
                <c:pt idx="2890">
                  <c:v>0</c:v>
                </c:pt>
                <c:pt idx="2891">
                  <c:v>0</c:v>
                </c:pt>
                <c:pt idx="2892">
                  <c:v>0</c:v>
                </c:pt>
                <c:pt idx="2893">
                  <c:v>0</c:v>
                </c:pt>
                <c:pt idx="2894">
                  <c:v>0</c:v>
                </c:pt>
                <c:pt idx="2895">
                  <c:v>0</c:v>
                </c:pt>
                <c:pt idx="2896">
                  <c:v>0</c:v>
                </c:pt>
                <c:pt idx="2897">
                  <c:v>0</c:v>
                </c:pt>
                <c:pt idx="2898">
                  <c:v>0</c:v>
                </c:pt>
                <c:pt idx="2899">
                  <c:v>0</c:v>
                </c:pt>
                <c:pt idx="2900">
                  <c:v>0</c:v>
                </c:pt>
                <c:pt idx="2901">
                  <c:v>0</c:v>
                </c:pt>
                <c:pt idx="2902">
                  <c:v>0</c:v>
                </c:pt>
                <c:pt idx="2903">
                  <c:v>0</c:v>
                </c:pt>
                <c:pt idx="2904">
                  <c:v>0</c:v>
                </c:pt>
                <c:pt idx="2905">
                  <c:v>0</c:v>
                </c:pt>
                <c:pt idx="2906">
                  <c:v>0</c:v>
                </c:pt>
                <c:pt idx="2907">
                  <c:v>0</c:v>
                </c:pt>
                <c:pt idx="2908">
                  <c:v>0</c:v>
                </c:pt>
                <c:pt idx="2909">
                  <c:v>0</c:v>
                </c:pt>
                <c:pt idx="2910">
                  <c:v>0</c:v>
                </c:pt>
                <c:pt idx="2911">
                  <c:v>0</c:v>
                </c:pt>
                <c:pt idx="2912">
                  <c:v>0</c:v>
                </c:pt>
                <c:pt idx="2913">
                  <c:v>0</c:v>
                </c:pt>
                <c:pt idx="2914">
                  <c:v>0</c:v>
                </c:pt>
                <c:pt idx="2915">
                  <c:v>0</c:v>
                </c:pt>
                <c:pt idx="2916">
                  <c:v>0</c:v>
                </c:pt>
                <c:pt idx="2917">
                  <c:v>0</c:v>
                </c:pt>
                <c:pt idx="2918">
                  <c:v>0</c:v>
                </c:pt>
                <c:pt idx="2919">
                  <c:v>0</c:v>
                </c:pt>
                <c:pt idx="2920">
                  <c:v>0</c:v>
                </c:pt>
                <c:pt idx="2921">
                  <c:v>0</c:v>
                </c:pt>
                <c:pt idx="2922">
                  <c:v>0</c:v>
                </c:pt>
                <c:pt idx="2923">
                  <c:v>0</c:v>
                </c:pt>
                <c:pt idx="2924">
                  <c:v>0</c:v>
                </c:pt>
                <c:pt idx="2925">
                  <c:v>0</c:v>
                </c:pt>
                <c:pt idx="2926">
                  <c:v>0</c:v>
                </c:pt>
                <c:pt idx="2927">
                  <c:v>0</c:v>
                </c:pt>
                <c:pt idx="2928">
                  <c:v>0</c:v>
                </c:pt>
                <c:pt idx="2929">
                  <c:v>0</c:v>
                </c:pt>
                <c:pt idx="2930">
                  <c:v>0</c:v>
                </c:pt>
                <c:pt idx="2931">
                  <c:v>0</c:v>
                </c:pt>
                <c:pt idx="2932">
                  <c:v>0</c:v>
                </c:pt>
                <c:pt idx="2933">
                  <c:v>0</c:v>
                </c:pt>
                <c:pt idx="2934">
                  <c:v>0</c:v>
                </c:pt>
                <c:pt idx="2935">
                  <c:v>0</c:v>
                </c:pt>
                <c:pt idx="2936">
                  <c:v>0</c:v>
                </c:pt>
                <c:pt idx="2937">
                  <c:v>0</c:v>
                </c:pt>
                <c:pt idx="2938">
                  <c:v>0</c:v>
                </c:pt>
                <c:pt idx="2939">
                  <c:v>0</c:v>
                </c:pt>
                <c:pt idx="2940">
                  <c:v>0</c:v>
                </c:pt>
                <c:pt idx="2941">
                  <c:v>0</c:v>
                </c:pt>
                <c:pt idx="2942">
                  <c:v>0</c:v>
                </c:pt>
                <c:pt idx="2943">
                  <c:v>0</c:v>
                </c:pt>
                <c:pt idx="2944">
                  <c:v>0</c:v>
                </c:pt>
                <c:pt idx="2945">
                  <c:v>0</c:v>
                </c:pt>
                <c:pt idx="2946">
                  <c:v>0</c:v>
                </c:pt>
                <c:pt idx="2947">
                  <c:v>0</c:v>
                </c:pt>
                <c:pt idx="2948">
                  <c:v>0</c:v>
                </c:pt>
                <c:pt idx="2949">
                  <c:v>0</c:v>
                </c:pt>
                <c:pt idx="2950">
                  <c:v>0</c:v>
                </c:pt>
                <c:pt idx="2951">
                  <c:v>0</c:v>
                </c:pt>
                <c:pt idx="2952">
                  <c:v>0</c:v>
                </c:pt>
                <c:pt idx="2953">
                  <c:v>0</c:v>
                </c:pt>
                <c:pt idx="2954">
                  <c:v>0</c:v>
                </c:pt>
                <c:pt idx="2955">
                  <c:v>0</c:v>
                </c:pt>
                <c:pt idx="2956">
                  <c:v>0</c:v>
                </c:pt>
                <c:pt idx="2957">
                  <c:v>0</c:v>
                </c:pt>
                <c:pt idx="2958">
                  <c:v>0</c:v>
                </c:pt>
                <c:pt idx="2959">
                  <c:v>0</c:v>
                </c:pt>
                <c:pt idx="2960">
                  <c:v>0</c:v>
                </c:pt>
                <c:pt idx="2961">
                  <c:v>0</c:v>
                </c:pt>
                <c:pt idx="2962">
                  <c:v>0</c:v>
                </c:pt>
                <c:pt idx="2963">
                  <c:v>0</c:v>
                </c:pt>
                <c:pt idx="2964">
                  <c:v>0</c:v>
                </c:pt>
                <c:pt idx="2965">
                  <c:v>0</c:v>
                </c:pt>
                <c:pt idx="2966">
                  <c:v>0</c:v>
                </c:pt>
                <c:pt idx="2967">
                  <c:v>0</c:v>
                </c:pt>
                <c:pt idx="2968">
                  <c:v>0</c:v>
                </c:pt>
                <c:pt idx="2969">
                  <c:v>0</c:v>
                </c:pt>
                <c:pt idx="2970">
                  <c:v>0</c:v>
                </c:pt>
                <c:pt idx="2971">
                  <c:v>0</c:v>
                </c:pt>
                <c:pt idx="2972">
                  <c:v>0</c:v>
                </c:pt>
                <c:pt idx="2973">
                  <c:v>0</c:v>
                </c:pt>
                <c:pt idx="2974">
                  <c:v>0</c:v>
                </c:pt>
                <c:pt idx="2975">
                  <c:v>0</c:v>
                </c:pt>
                <c:pt idx="2976">
                  <c:v>0</c:v>
                </c:pt>
                <c:pt idx="2977">
                  <c:v>0</c:v>
                </c:pt>
                <c:pt idx="2978">
                  <c:v>0</c:v>
                </c:pt>
                <c:pt idx="2979">
                  <c:v>0</c:v>
                </c:pt>
                <c:pt idx="2980">
                  <c:v>0</c:v>
                </c:pt>
                <c:pt idx="2981">
                  <c:v>0</c:v>
                </c:pt>
                <c:pt idx="2982">
                  <c:v>0</c:v>
                </c:pt>
                <c:pt idx="2983">
                  <c:v>0</c:v>
                </c:pt>
                <c:pt idx="2984">
                  <c:v>0</c:v>
                </c:pt>
                <c:pt idx="2985">
                  <c:v>0</c:v>
                </c:pt>
                <c:pt idx="2986">
                  <c:v>0</c:v>
                </c:pt>
                <c:pt idx="2987">
                  <c:v>0</c:v>
                </c:pt>
                <c:pt idx="2988">
                  <c:v>0</c:v>
                </c:pt>
                <c:pt idx="2989">
                  <c:v>0</c:v>
                </c:pt>
                <c:pt idx="2990">
                  <c:v>0</c:v>
                </c:pt>
                <c:pt idx="2991">
                  <c:v>0</c:v>
                </c:pt>
                <c:pt idx="2992">
                  <c:v>0</c:v>
                </c:pt>
                <c:pt idx="2993">
                  <c:v>0</c:v>
                </c:pt>
                <c:pt idx="2994">
                  <c:v>0</c:v>
                </c:pt>
                <c:pt idx="2995">
                  <c:v>0</c:v>
                </c:pt>
                <c:pt idx="2996">
                  <c:v>0</c:v>
                </c:pt>
                <c:pt idx="2997">
                  <c:v>0</c:v>
                </c:pt>
                <c:pt idx="2998">
                  <c:v>0</c:v>
                </c:pt>
                <c:pt idx="2999">
                  <c:v>0</c:v>
                </c:pt>
                <c:pt idx="3000">
                  <c:v>0</c:v>
                </c:pt>
                <c:pt idx="3001">
                  <c:v>0</c:v>
                </c:pt>
                <c:pt idx="3002">
                  <c:v>0</c:v>
                </c:pt>
                <c:pt idx="3003">
                  <c:v>0</c:v>
                </c:pt>
                <c:pt idx="3004">
                  <c:v>0</c:v>
                </c:pt>
                <c:pt idx="3005">
                  <c:v>0</c:v>
                </c:pt>
                <c:pt idx="3006">
                  <c:v>0</c:v>
                </c:pt>
                <c:pt idx="3007">
                  <c:v>0</c:v>
                </c:pt>
                <c:pt idx="3008">
                  <c:v>0</c:v>
                </c:pt>
                <c:pt idx="3009">
                  <c:v>0</c:v>
                </c:pt>
                <c:pt idx="3010">
                  <c:v>0</c:v>
                </c:pt>
                <c:pt idx="3011">
                  <c:v>0</c:v>
                </c:pt>
                <c:pt idx="3012">
                  <c:v>0</c:v>
                </c:pt>
                <c:pt idx="3013">
                  <c:v>0</c:v>
                </c:pt>
                <c:pt idx="3014">
                  <c:v>0</c:v>
                </c:pt>
                <c:pt idx="3015">
                  <c:v>0</c:v>
                </c:pt>
                <c:pt idx="3016">
                  <c:v>0</c:v>
                </c:pt>
                <c:pt idx="3017">
                  <c:v>0</c:v>
                </c:pt>
                <c:pt idx="3018">
                  <c:v>0</c:v>
                </c:pt>
                <c:pt idx="3019">
                  <c:v>0</c:v>
                </c:pt>
                <c:pt idx="3020">
                  <c:v>0</c:v>
                </c:pt>
                <c:pt idx="3021">
                  <c:v>0</c:v>
                </c:pt>
                <c:pt idx="3022">
                  <c:v>0</c:v>
                </c:pt>
                <c:pt idx="3023">
                  <c:v>0</c:v>
                </c:pt>
                <c:pt idx="3024">
                  <c:v>0</c:v>
                </c:pt>
                <c:pt idx="3025">
                  <c:v>0</c:v>
                </c:pt>
                <c:pt idx="3026">
                  <c:v>0</c:v>
                </c:pt>
                <c:pt idx="3027">
                  <c:v>0</c:v>
                </c:pt>
                <c:pt idx="3028">
                  <c:v>0</c:v>
                </c:pt>
                <c:pt idx="3029">
                  <c:v>0</c:v>
                </c:pt>
                <c:pt idx="3030">
                  <c:v>0</c:v>
                </c:pt>
                <c:pt idx="3031">
                  <c:v>0</c:v>
                </c:pt>
                <c:pt idx="3032">
                  <c:v>0</c:v>
                </c:pt>
                <c:pt idx="3033">
                  <c:v>0</c:v>
                </c:pt>
                <c:pt idx="3034">
                  <c:v>0</c:v>
                </c:pt>
                <c:pt idx="3035">
                  <c:v>0</c:v>
                </c:pt>
                <c:pt idx="3036">
                  <c:v>0</c:v>
                </c:pt>
                <c:pt idx="3037">
                  <c:v>0</c:v>
                </c:pt>
                <c:pt idx="3038">
                  <c:v>0</c:v>
                </c:pt>
                <c:pt idx="3039">
                  <c:v>0</c:v>
                </c:pt>
                <c:pt idx="3040">
                  <c:v>0</c:v>
                </c:pt>
                <c:pt idx="3041">
                  <c:v>0</c:v>
                </c:pt>
                <c:pt idx="3042">
                  <c:v>0</c:v>
                </c:pt>
                <c:pt idx="3043">
                  <c:v>0</c:v>
                </c:pt>
                <c:pt idx="3044">
                  <c:v>0</c:v>
                </c:pt>
                <c:pt idx="3045">
                  <c:v>0</c:v>
                </c:pt>
                <c:pt idx="3046">
                  <c:v>0</c:v>
                </c:pt>
                <c:pt idx="3047">
                  <c:v>0</c:v>
                </c:pt>
                <c:pt idx="3048">
                  <c:v>0</c:v>
                </c:pt>
                <c:pt idx="3049">
                  <c:v>0</c:v>
                </c:pt>
                <c:pt idx="3050">
                  <c:v>0</c:v>
                </c:pt>
                <c:pt idx="3051">
                  <c:v>0</c:v>
                </c:pt>
                <c:pt idx="3052">
                  <c:v>0</c:v>
                </c:pt>
                <c:pt idx="3053">
                  <c:v>0</c:v>
                </c:pt>
                <c:pt idx="3054">
                  <c:v>0</c:v>
                </c:pt>
                <c:pt idx="3055">
                  <c:v>0</c:v>
                </c:pt>
                <c:pt idx="3056">
                  <c:v>0</c:v>
                </c:pt>
                <c:pt idx="3057">
                  <c:v>0</c:v>
                </c:pt>
                <c:pt idx="3058">
                  <c:v>0</c:v>
                </c:pt>
                <c:pt idx="3059">
                  <c:v>0</c:v>
                </c:pt>
                <c:pt idx="3060">
                  <c:v>0</c:v>
                </c:pt>
                <c:pt idx="3061">
                  <c:v>0</c:v>
                </c:pt>
                <c:pt idx="3062">
                  <c:v>0</c:v>
                </c:pt>
                <c:pt idx="3063">
                  <c:v>0</c:v>
                </c:pt>
                <c:pt idx="3064">
                  <c:v>0</c:v>
                </c:pt>
                <c:pt idx="3065">
                  <c:v>0</c:v>
                </c:pt>
                <c:pt idx="3066">
                  <c:v>0</c:v>
                </c:pt>
                <c:pt idx="3067">
                  <c:v>0</c:v>
                </c:pt>
                <c:pt idx="3068">
                  <c:v>0</c:v>
                </c:pt>
                <c:pt idx="3069">
                  <c:v>0</c:v>
                </c:pt>
                <c:pt idx="3070">
                  <c:v>0</c:v>
                </c:pt>
                <c:pt idx="3071">
                  <c:v>0</c:v>
                </c:pt>
                <c:pt idx="3072">
                  <c:v>0</c:v>
                </c:pt>
                <c:pt idx="3073">
                  <c:v>0</c:v>
                </c:pt>
                <c:pt idx="3074">
                  <c:v>0</c:v>
                </c:pt>
                <c:pt idx="3075">
                  <c:v>0</c:v>
                </c:pt>
                <c:pt idx="3076">
                  <c:v>0</c:v>
                </c:pt>
                <c:pt idx="3077">
                  <c:v>0</c:v>
                </c:pt>
                <c:pt idx="3078">
                  <c:v>0</c:v>
                </c:pt>
                <c:pt idx="3079">
                  <c:v>0</c:v>
                </c:pt>
                <c:pt idx="3080">
                  <c:v>0</c:v>
                </c:pt>
                <c:pt idx="3081">
                  <c:v>0</c:v>
                </c:pt>
                <c:pt idx="3082">
                  <c:v>0</c:v>
                </c:pt>
                <c:pt idx="3083">
                  <c:v>0</c:v>
                </c:pt>
                <c:pt idx="3084">
                  <c:v>0</c:v>
                </c:pt>
                <c:pt idx="3085">
                  <c:v>0</c:v>
                </c:pt>
                <c:pt idx="3086">
                  <c:v>0</c:v>
                </c:pt>
                <c:pt idx="3087">
                  <c:v>0</c:v>
                </c:pt>
                <c:pt idx="3088">
                  <c:v>0</c:v>
                </c:pt>
                <c:pt idx="3089">
                  <c:v>0</c:v>
                </c:pt>
                <c:pt idx="3090">
                  <c:v>0</c:v>
                </c:pt>
                <c:pt idx="3091">
                  <c:v>0</c:v>
                </c:pt>
                <c:pt idx="3092">
                  <c:v>0</c:v>
                </c:pt>
                <c:pt idx="3093">
                  <c:v>0</c:v>
                </c:pt>
                <c:pt idx="3094">
                  <c:v>0</c:v>
                </c:pt>
                <c:pt idx="3095">
                  <c:v>0</c:v>
                </c:pt>
                <c:pt idx="3096">
                  <c:v>0</c:v>
                </c:pt>
                <c:pt idx="3097">
                  <c:v>0</c:v>
                </c:pt>
                <c:pt idx="3098">
                  <c:v>0</c:v>
                </c:pt>
                <c:pt idx="3099">
                  <c:v>0</c:v>
                </c:pt>
                <c:pt idx="3100">
                  <c:v>0</c:v>
                </c:pt>
                <c:pt idx="3101">
                  <c:v>0</c:v>
                </c:pt>
                <c:pt idx="3102">
                  <c:v>0</c:v>
                </c:pt>
                <c:pt idx="3103">
                  <c:v>0</c:v>
                </c:pt>
                <c:pt idx="3104">
                  <c:v>0</c:v>
                </c:pt>
                <c:pt idx="3105">
                  <c:v>0</c:v>
                </c:pt>
                <c:pt idx="3106">
                  <c:v>0</c:v>
                </c:pt>
                <c:pt idx="3107">
                  <c:v>0</c:v>
                </c:pt>
                <c:pt idx="3108">
                  <c:v>0</c:v>
                </c:pt>
                <c:pt idx="3109">
                  <c:v>0</c:v>
                </c:pt>
                <c:pt idx="3110">
                  <c:v>0</c:v>
                </c:pt>
                <c:pt idx="3111">
                  <c:v>0</c:v>
                </c:pt>
                <c:pt idx="3112">
                  <c:v>0</c:v>
                </c:pt>
                <c:pt idx="3113">
                  <c:v>0</c:v>
                </c:pt>
                <c:pt idx="3114">
                  <c:v>0</c:v>
                </c:pt>
                <c:pt idx="3115">
                  <c:v>0</c:v>
                </c:pt>
                <c:pt idx="3116">
                  <c:v>0</c:v>
                </c:pt>
                <c:pt idx="3117">
                  <c:v>0</c:v>
                </c:pt>
                <c:pt idx="3118">
                  <c:v>0</c:v>
                </c:pt>
                <c:pt idx="3119">
                  <c:v>0</c:v>
                </c:pt>
                <c:pt idx="3120">
                  <c:v>0</c:v>
                </c:pt>
                <c:pt idx="3121">
                  <c:v>0</c:v>
                </c:pt>
                <c:pt idx="3122">
                  <c:v>0</c:v>
                </c:pt>
                <c:pt idx="3123">
                  <c:v>0</c:v>
                </c:pt>
                <c:pt idx="3124">
                  <c:v>0</c:v>
                </c:pt>
                <c:pt idx="3125">
                  <c:v>0</c:v>
                </c:pt>
                <c:pt idx="3126">
                  <c:v>0</c:v>
                </c:pt>
                <c:pt idx="3127">
                  <c:v>0</c:v>
                </c:pt>
                <c:pt idx="3128">
                  <c:v>0</c:v>
                </c:pt>
                <c:pt idx="3129">
                  <c:v>0</c:v>
                </c:pt>
                <c:pt idx="3130">
                  <c:v>0</c:v>
                </c:pt>
                <c:pt idx="3131">
                  <c:v>0</c:v>
                </c:pt>
                <c:pt idx="3132">
                  <c:v>0</c:v>
                </c:pt>
                <c:pt idx="3133">
                  <c:v>0</c:v>
                </c:pt>
                <c:pt idx="3134">
                  <c:v>0</c:v>
                </c:pt>
                <c:pt idx="3135">
                  <c:v>0</c:v>
                </c:pt>
                <c:pt idx="3136">
                  <c:v>0</c:v>
                </c:pt>
                <c:pt idx="3137">
                  <c:v>0</c:v>
                </c:pt>
                <c:pt idx="3138">
                  <c:v>0</c:v>
                </c:pt>
                <c:pt idx="3139">
                  <c:v>0</c:v>
                </c:pt>
                <c:pt idx="3140">
                  <c:v>0</c:v>
                </c:pt>
                <c:pt idx="3141">
                  <c:v>0</c:v>
                </c:pt>
                <c:pt idx="3142">
                  <c:v>0</c:v>
                </c:pt>
                <c:pt idx="3143">
                  <c:v>0</c:v>
                </c:pt>
                <c:pt idx="3144">
                  <c:v>0</c:v>
                </c:pt>
                <c:pt idx="3145">
                  <c:v>0</c:v>
                </c:pt>
                <c:pt idx="3146">
                  <c:v>0</c:v>
                </c:pt>
                <c:pt idx="3147">
                  <c:v>0</c:v>
                </c:pt>
                <c:pt idx="3148">
                  <c:v>0</c:v>
                </c:pt>
                <c:pt idx="3149">
                  <c:v>0</c:v>
                </c:pt>
                <c:pt idx="3150">
                  <c:v>0</c:v>
                </c:pt>
                <c:pt idx="3151">
                  <c:v>0</c:v>
                </c:pt>
                <c:pt idx="3152">
                  <c:v>0</c:v>
                </c:pt>
                <c:pt idx="3153">
                  <c:v>0</c:v>
                </c:pt>
                <c:pt idx="3154">
                  <c:v>0</c:v>
                </c:pt>
                <c:pt idx="3155">
                  <c:v>0</c:v>
                </c:pt>
                <c:pt idx="3156">
                  <c:v>0</c:v>
                </c:pt>
                <c:pt idx="3157">
                  <c:v>0</c:v>
                </c:pt>
                <c:pt idx="3158">
                  <c:v>0</c:v>
                </c:pt>
                <c:pt idx="3159">
                  <c:v>0</c:v>
                </c:pt>
                <c:pt idx="3160">
                  <c:v>0</c:v>
                </c:pt>
                <c:pt idx="3161">
                  <c:v>0</c:v>
                </c:pt>
                <c:pt idx="3162">
                  <c:v>0</c:v>
                </c:pt>
                <c:pt idx="3163">
                  <c:v>0</c:v>
                </c:pt>
                <c:pt idx="3164">
                  <c:v>0</c:v>
                </c:pt>
                <c:pt idx="3165">
                  <c:v>0</c:v>
                </c:pt>
                <c:pt idx="3166">
                  <c:v>0</c:v>
                </c:pt>
                <c:pt idx="3167">
                  <c:v>0</c:v>
                </c:pt>
                <c:pt idx="3168">
                  <c:v>0</c:v>
                </c:pt>
                <c:pt idx="3169">
                  <c:v>0</c:v>
                </c:pt>
                <c:pt idx="3170">
                  <c:v>0</c:v>
                </c:pt>
                <c:pt idx="3171">
                  <c:v>0</c:v>
                </c:pt>
                <c:pt idx="3172">
                  <c:v>0</c:v>
                </c:pt>
                <c:pt idx="3173">
                  <c:v>0</c:v>
                </c:pt>
                <c:pt idx="3174">
                  <c:v>0</c:v>
                </c:pt>
                <c:pt idx="3175">
                  <c:v>0</c:v>
                </c:pt>
                <c:pt idx="3176">
                  <c:v>0</c:v>
                </c:pt>
                <c:pt idx="3177">
                  <c:v>0</c:v>
                </c:pt>
                <c:pt idx="3178">
                  <c:v>0</c:v>
                </c:pt>
                <c:pt idx="3179">
                  <c:v>0</c:v>
                </c:pt>
                <c:pt idx="3180">
                  <c:v>0</c:v>
                </c:pt>
                <c:pt idx="3181">
                  <c:v>0</c:v>
                </c:pt>
                <c:pt idx="3182">
                  <c:v>0</c:v>
                </c:pt>
                <c:pt idx="3183">
                  <c:v>0</c:v>
                </c:pt>
                <c:pt idx="3184">
                  <c:v>0</c:v>
                </c:pt>
                <c:pt idx="3185">
                  <c:v>0</c:v>
                </c:pt>
                <c:pt idx="3186">
                  <c:v>0</c:v>
                </c:pt>
                <c:pt idx="3187">
                  <c:v>0</c:v>
                </c:pt>
                <c:pt idx="3188">
                  <c:v>0</c:v>
                </c:pt>
                <c:pt idx="3189">
                  <c:v>0</c:v>
                </c:pt>
                <c:pt idx="3190">
                  <c:v>0</c:v>
                </c:pt>
                <c:pt idx="3191">
                  <c:v>0</c:v>
                </c:pt>
                <c:pt idx="3192">
                  <c:v>0</c:v>
                </c:pt>
                <c:pt idx="3193">
                  <c:v>0</c:v>
                </c:pt>
                <c:pt idx="3194">
                  <c:v>0</c:v>
                </c:pt>
                <c:pt idx="3195">
                  <c:v>0</c:v>
                </c:pt>
                <c:pt idx="3196">
                  <c:v>0</c:v>
                </c:pt>
                <c:pt idx="3197">
                  <c:v>0</c:v>
                </c:pt>
                <c:pt idx="3198">
                  <c:v>0</c:v>
                </c:pt>
                <c:pt idx="3199">
                  <c:v>0</c:v>
                </c:pt>
                <c:pt idx="3200">
                  <c:v>0</c:v>
                </c:pt>
                <c:pt idx="3201">
                  <c:v>0</c:v>
                </c:pt>
                <c:pt idx="3202">
                  <c:v>0</c:v>
                </c:pt>
                <c:pt idx="3203">
                  <c:v>0</c:v>
                </c:pt>
                <c:pt idx="3204">
                  <c:v>0</c:v>
                </c:pt>
                <c:pt idx="3205">
                  <c:v>0</c:v>
                </c:pt>
                <c:pt idx="3206">
                  <c:v>0</c:v>
                </c:pt>
                <c:pt idx="3207">
                  <c:v>0</c:v>
                </c:pt>
                <c:pt idx="3208">
                  <c:v>0</c:v>
                </c:pt>
                <c:pt idx="3209">
                  <c:v>0</c:v>
                </c:pt>
                <c:pt idx="3210">
                  <c:v>0</c:v>
                </c:pt>
                <c:pt idx="3211">
                  <c:v>0</c:v>
                </c:pt>
                <c:pt idx="3212">
                  <c:v>0</c:v>
                </c:pt>
                <c:pt idx="3213">
                  <c:v>0</c:v>
                </c:pt>
                <c:pt idx="3214">
                  <c:v>0</c:v>
                </c:pt>
                <c:pt idx="3215">
                  <c:v>0</c:v>
                </c:pt>
                <c:pt idx="3216">
                  <c:v>0</c:v>
                </c:pt>
                <c:pt idx="3217">
                  <c:v>0</c:v>
                </c:pt>
                <c:pt idx="3218">
                  <c:v>0</c:v>
                </c:pt>
                <c:pt idx="3219">
                  <c:v>0</c:v>
                </c:pt>
                <c:pt idx="3220">
                  <c:v>0</c:v>
                </c:pt>
                <c:pt idx="3221">
                  <c:v>0</c:v>
                </c:pt>
                <c:pt idx="3222">
                  <c:v>0</c:v>
                </c:pt>
                <c:pt idx="3223">
                  <c:v>0</c:v>
                </c:pt>
                <c:pt idx="3224">
                  <c:v>0</c:v>
                </c:pt>
                <c:pt idx="3225">
                  <c:v>0</c:v>
                </c:pt>
                <c:pt idx="3226">
                  <c:v>0</c:v>
                </c:pt>
                <c:pt idx="3227">
                  <c:v>0</c:v>
                </c:pt>
                <c:pt idx="3228">
                  <c:v>0</c:v>
                </c:pt>
                <c:pt idx="3229">
                  <c:v>0</c:v>
                </c:pt>
                <c:pt idx="3230">
                  <c:v>0</c:v>
                </c:pt>
                <c:pt idx="3231">
                  <c:v>0</c:v>
                </c:pt>
                <c:pt idx="3232">
                  <c:v>0</c:v>
                </c:pt>
                <c:pt idx="3233">
                  <c:v>0</c:v>
                </c:pt>
                <c:pt idx="3234">
                  <c:v>0</c:v>
                </c:pt>
                <c:pt idx="3235">
                  <c:v>0</c:v>
                </c:pt>
                <c:pt idx="3236">
                  <c:v>0</c:v>
                </c:pt>
                <c:pt idx="3237">
                  <c:v>0</c:v>
                </c:pt>
                <c:pt idx="3238">
                  <c:v>0</c:v>
                </c:pt>
                <c:pt idx="3239">
                  <c:v>0</c:v>
                </c:pt>
                <c:pt idx="3240">
                  <c:v>0</c:v>
                </c:pt>
                <c:pt idx="3241">
                  <c:v>0</c:v>
                </c:pt>
                <c:pt idx="3242">
                  <c:v>0</c:v>
                </c:pt>
                <c:pt idx="3243">
                  <c:v>0</c:v>
                </c:pt>
                <c:pt idx="3244">
                  <c:v>0</c:v>
                </c:pt>
                <c:pt idx="3245">
                  <c:v>0</c:v>
                </c:pt>
                <c:pt idx="3246">
                  <c:v>0</c:v>
                </c:pt>
                <c:pt idx="3247">
                  <c:v>0</c:v>
                </c:pt>
                <c:pt idx="3248">
                  <c:v>0</c:v>
                </c:pt>
                <c:pt idx="3249">
                  <c:v>0</c:v>
                </c:pt>
                <c:pt idx="3250">
                  <c:v>0</c:v>
                </c:pt>
                <c:pt idx="3251">
                  <c:v>0</c:v>
                </c:pt>
                <c:pt idx="3252">
                  <c:v>0</c:v>
                </c:pt>
                <c:pt idx="3253">
                  <c:v>0</c:v>
                </c:pt>
                <c:pt idx="3254">
                  <c:v>0</c:v>
                </c:pt>
                <c:pt idx="3255">
                  <c:v>0</c:v>
                </c:pt>
                <c:pt idx="3256">
                  <c:v>0</c:v>
                </c:pt>
                <c:pt idx="3257">
                  <c:v>0</c:v>
                </c:pt>
                <c:pt idx="3258">
                  <c:v>0</c:v>
                </c:pt>
                <c:pt idx="3259">
                  <c:v>0</c:v>
                </c:pt>
                <c:pt idx="3260">
                  <c:v>0</c:v>
                </c:pt>
                <c:pt idx="3261">
                  <c:v>0</c:v>
                </c:pt>
                <c:pt idx="3262">
                  <c:v>0</c:v>
                </c:pt>
                <c:pt idx="3263">
                  <c:v>0</c:v>
                </c:pt>
                <c:pt idx="3264">
                  <c:v>0</c:v>
                </c:pt>
                <c:pt idx="3265">
                  <c:v>0</c:v>
                </c:pt>
                <c:pt idx="3266">
                  <c:v>0</c:v>
                </c:pt>
                <c:pt idx="3267">
                  <c:v>0</c:v>
                </c:pt>
                <c:pt idx="3268">
                  <c:v>0</c:v>
                </c:pt>
                <c:pt idx="3269">
                  <c:v>0</c:v>
                </c:pt>
                <c:pt idx="3270">
                  <c:v>0</c:v>
                </c:pt>
                <c:pt idx="3271">
                  <c:v>0</c:v>
                </c:pt>
                <c:pt idx="3272">
                  <c:v>0</c:v>
                </c:pt>
                <c:pt idx="3273">
                  <c:v>0</c:v>
                </c:pt>
                <c:pt idx="3274">
                  <c:v>0</c:v>
                </c:pt>
                <c:pt idx="3275">
                  <c:v>0</c:v>
                </c:pt>
                <c:pt idx="3276">
                  <c:v>0</c:v>
                </c:pt>
                <c:pt idx="3277">
                  <c:v>0</c:v>
                </c:pt>
                <c:pt idx="3278">
                  <c:v>0</c:v>
                </c:pt>
                <c:pt idx="3279">
                  <c:v>0</c:v>
                </c:pt>
                <c:pt idx="3280">
                  <c:v>0</c:v>
                </c:pt>
                <c:pt idx="3281">
                  <c:v>0</c:v>
                </c:pt>
                <c:pt idx="3282">
                  <c:v>0</c:v>
                </c:pt>
                <c:pt idx="3283">
                  <c:v>0</c:v>
                </c:pt>
                <c:pt idx="3284">
                  <c:v>0</c:v>
                </c:pt>
                <c:pt idx="3285">
                  <c:v>0</c:v>
                </c:pt>
                <c:pt idx="3286">
                  <c:v>0</c:v>
                </c:pt>
                <c:pt idx="3287">
                  <c:v>0</c:v>
                </c:pt>
                <c:pt idx="3288">
                  <c:v>0</c:v>
                </c:pt>
                <c:pt idx="3289">
                  <c:v>0</c:v>
                </c:pt>
                <c:pt idx="3290">
                  <c:v>0</c:v>
                </c:pt>
                <c:pt idx="3291">
                  <c:v>0</c:v>
                </c:pt>
                <c:pt idx="3292">
                  <c:v>0</c:v>
                </c:pt>
                <c:pt idx="3293">
                  <c:v>0</c:v>
                </c:pt>
                <c:pt idx="3294">
                  <c:v>0</c:v>
                </c:pt>
                <c:pt idx="3295">
                  <c:v>0</c:v>
                </c:pt>
                <c:pt idx="3296">
                  <c:v>0</c:v>
                </c:pt>
                <c:pt idx="3297">
                  <c:v>0</c:v>
                </c:pt>
                <c:pt idx="3298">
                  <c:v>0</c:v>
                </c:pt>
                <c:pt idx="3299">
                  <c:v>0</c:v>
                </c:pt>
                <c:pt idx="3300">
                  <c:v>0</c:v>
                </c:pt>
                <c:pt idx="3301">
                  <c:v>0</c:v>
                </c:pt>
                <c:pt idx="3302">
                  <c:v>0</c:v>
                </c:pt>
                <c:pt idx="3303">
                  <c:v>0</c:v>
                </c:pt>
                <c:pt idx="3304">
                  <c:v>0</c:v>
                </c:pt>
                <c:pt idx="3305">
                  <c:v>0</c:v>
                </c:pt>
                <c:pt idx="3306">
                  <c:v>0</c:v>
                </c:pt>
                <c:pt idx="3307">
                  <c:v>0</c:v>
                </c:pt>
                <c:pt idx="3308">
                  <c:v>0</c:v>
                </c:pt>
                <c:pt idx="3309">
                  <c:v>0</c:v>
                </c:pt>
                <c:pt idx="3310">
                  <c:v>0</c:v>
                </c:pt>
                <c:pt idx="3311">
                  <c:v>0</c:v>
                </c:pt>
                <c:pt idx="3312">
                  <c:v>0</c:v>
                </c:pt>
                <c:pt idx="3313">
                  <c:v>0</c:v>
                </c:pt>
                <c:pt idx="3314">
                  <c:v>0</c:v>
                </c:pt>
                <c:pt idx="3315">
                  <c:v>0</c:v>
                </c:pt>
                <c:pt idx="3316">
                  <c:v>0</c:v>
                </c:pt>
                <c:pt idx="3317">
                  <c:v>0</c:v>
                </c:pt>
                <c:pt idx="3318">
                  <c:v>0</c:v>
                </c:pt>
                <c:pt idx="3319">
                  <c:v>0</c:v>
                </c:pt>
                <c:pt idx="3320">
                  <c:v>0</c:v>
                </c:pt>
                <c:pt idx="3321">
                  <c:v>0</c:v>
                </c:pt>
                <c:pt idx="3322">
                  <c:v>0</c:v>
                </c:pt>
                <c:pt idx="3323">
                  <c:v>0</c:v>
                </c:pt>
                <c:pt idx="3324">
                  <c:v>0</c:v>
                </c:pt>
                <c:pt idx="3325">
                  <c:v>0</c:v>
                </c:pt>
                <c:pt idx="3326">
                  <c:v>0</c:v>
                </c:pt>
                <c:pt idx="3327">
                  <c:v>0</c:v>
                </c:pt>
                <c:pt idx="3328">
                  <c:v>0</c:v>
                </c:pt>
                <c:pt idx="3329">
                  <c:v>0</c:v>
                </c:pt>
                <c:pt idx="3330">
                  <c:v>0</c:v>
                </c:pt>
                <c:pt idx="3331">
                  <c:v>0</c:v>
                </c:pt>
                <c:pt idx="3332">
                  <c:v>0</c:v>
                </c:pt>
                <c:pt idx="3333">
                  <c:v>0</c:v>
                </c:pt>
                <c:pt idx="3334">
                  <c:v>0</c:v>
                </c:pt>
                <c:pt idx="3335">
                  <c:v>0</c:v>
                </c:pt>
                <c:pt idx="3336">
                  <c:v>0</c:v>
                </c:pt>
                <c:pt idx="3337">
                  <c:v>0</c:v>
                </c:pt>
                <c:pt idx="3338">
                  <c:v>0</c:v>
                </c:pt>
                <c:pt idx="3339">
                  <c:v>0</c:v>
                </c:pt>
                <c:pt idx="3340">
                  <c:v>0</c:v>
                </c:pt>
                <c:pt idx="3341">
                  <c:v>0</c:v>
                </c:pt>
                <c:pt idx="3342">
                  <c:v>0</c:v>
                </c:pt>
                <c:pt idx="3343">
                  <c:v>0</c:v>
                </c:pt>
                <c:pt idx="3344">
                  <c:v>0</c:v>
                </c:pt>
                <c:pt idx="3345">
                  <c:v>0</c:v>
                </c:pt>
                <c:pt idx="3346">
                  <c:v>0</c:v>
                </c:pt>
                <c:pt idx="3347">
                  <c:v>0</c:v>
                </c:pt>
                <c:pt idx="3348">
                  <c:v>0</c:v>
                </c:pt>
                <c:pt idx="3349">
                  <c:v>0</c:v>
                </c:pt>
                <c:pt idx="3350">
                  <c:v>0</c:v>
                </c:pt>
                <c:pt idx="3351">
                  <c:v>0</c:v>
                </c:pt>
                <c:pt idx="3352">
                  <c:v>0</c:v>
                </c:pt>
                <c:pt idx="3353">
                  <c:v>0</c:v>
                </c:pt>
                <c:pt idx="3354">
                  <c:v>0</c:v>
                </c:pt>
                <c:pt idx="3355">
                  <c:v>0</c:v>
                </c:pt>
                <c:pt idx="3356">
                  <c:v>0</c:v>
                </c:pt>
                <c:pt idx="3357">
                  <c:v>0</c:v>
                </c:pt>
                <c:pt idx="3358">
                  <c:v>0</c:v>
                </c:pt>
                <c:pt idx="3359">
                  <c:v>0</c:v>
                </c:pt>
                <c:pt idx="3360">
                  <c:v>0</c:v>
                </c:pt>
                <c:pt idx="3361">
                  <c:v>0</c:v>
                </c:pt>
                <c:pt idx="3362">
                  <c:v>0</c:v>
                </c:pt>
                <c:pt idx="3363">
                  <c:v>0</c:v>
                </c:pt>
                <c:pt idx="3364">
                  <c:v>0</c:v>
                </c:pt>
                <c:pt idx="3365">
                  <c:v>0</c:v>
                </c:pt>
                <c:pt idx="3366">
                  <c:v>0</c:v>
                </c:pt>
                <c:pt idx="3367">
                  <c:v>0</c:v>
                </c:pt>
                <c:pt idx="3368">
                  <c:v>0</c:v>
                </c:pt>
                <c:pt idx="3369">
                  <c:v>0</c:v>
                </c:pt>
                <c:pt idx="3370">
                  <c:v>0</c:v>
                </c:pt>
                <c:pt idx="3371">
                  <c:v>0</c:v>
                </c:pt>
                <c:pt idx="3372">
                  <c:v>0</c:v>
                </c:pt>
                <c:pt idx="3373">
                  <c:v>0</c:v>
                </c:pt>
                <c:pt idx="3374">
                  <c:v>0</c:v>
                </c:pt>
                <c:pt idx="3375">
                  <c:v>0</c:v>
                </c:pt>
                <c:pt idx="3376">
                  <c:v>0</c:v>
                </c:pt>
                <c:pt idx="3377">
                  <c:v>0</c:v>
                </c:pt>
                <c:pt idx="3378">
                  <c:v>0</c:v>
                </c:pt>
                <c:pt idx="3379">
                  <c:v>0</c:v>
                </c:pt>
                <c:pt idx="3380">
                  <c:v>0</c:v>
                </c:pt>
                <c:pt idx="3381">
                  <c:v>0</c:v>
                </c:pt>
                <c:pt idx="3382">
                  <c:v>0</c:v>
                </c:pt>
                <c:pt idx="3383">
                  <c:v>0</c:v>
                </c:pt>
                <c:pt idx="3384">
                  <c:v>0</c:v>
                </c:pt>
                <c:pt idx="3385">
                  <c:v>0</c:v>
                </c:pt>
                <c:pt idx="3386">
                  <c:v>0</c:v>
                </c:pt>
                <c:pt idx="3387">
                  <c:v>0</c:v>
                </c:pt>
                <c:pt idx="3388">
                  <c:v>0</c:v>
                </c:pt>
                <c:pt idx="3389">
                  <c:v>0</c:v>
                </c:pt>
                <c:pt idx="3390">
                  <c:v>0</c:v>
                </c:pt>
                <c:pt idx="3391">
                  <c:v>0</c:v>
                </c:pt>
                <c:pt idx="3392">
                  <c:v>0</c:v>
                </c:pt>
                <c:pt idx="3393">
                  <c:v>0</c:v>
                </c:pt>
                <c:pt idx="3394">
                  <c:v>0</c:v>
                </c:pt>
                <c:pt idx="3395">
                  <c:v>0</c:v>
                </c:pt>
                <c:pt idx="3396">
                  <c:v>0</c:v>
                </c:pt>
                <c:pt idx="3397">
                  <c:v>0</c:v>
                </c:pt>
                <c:pt idx="3398">
                  <c:v>0</c:v>
                </c:pt>
                <c:pt idx="3399">
                  <c:v>0</c:v>
                </c:pt>
                <c:pt idx="3400">
                  <c:v>0</c:v>
                </c:pt>
                <c:pt idx="3401">
                  <c:v>0</c:v>
                </c:pt>
                <c:pt idx="3402">
                  <c:v>0</c:v>
                </c:pt>
                <c:pt idx="3403">
                  <c:v>0</c:v>
                </c:pt>
                <c:pt idx="3404">
                  <c:v>0</c:v>
                </c:pt>
                <c:pt idx="3405">
                  <c:v>0</c:v>
                </c:pt>
                <c:pt idx="3406">
                  <c:v>0</c:v>
                </c:pt>
                <c:pt idx="3407">
                  <c:v>0</c:v>
                </c:pt>
                <c:pt idx="3408">
                  <c:v>0</c:v>
                </c:pt>
                <c:pt idx="3409">
                  <c:v>0</c:v>
                </c:pt>
                <c:pt idx="3410">
                  <c:v>0</c:v>
                </c:pt>
                <c:pt idx="3411">
                  <c:v>0</c:v>
                </c:pt>
                <c:pt idx="3412">
                  <c:v>0</c:v>
                </c:pt>
                <c:pt idx="3413">
                  <c:v>0</c:v>
                </c:pt>
                <c:pt idx="3414">
                  <c:v>0</c:v>
                </c:pt>
                <c:pt idx="3415">
                  <c:v>0</c:v>
                </c:pt>
                <c:pt idx="3416">
                  <c:v>0</c:v>
                </c:pt>
                <c:pt idx="3417">
                  <c:v>0</c:v>
                </c:pt>
                <c:pt idx="3418">
                  <c:v>0</c:v>
                </c:pt>
                <c:pt idx="3419">
                  <c:v>0</c:v>
                </c:pt>
                <c:pt idx="3420">
                  <c:v>0</c:v>
                </c:pt>
                <c:pt idx="3421">
                  <c:v>0</c:v>
                </c:pt>
                <c:pt idx="3422">
                  <c:v>0</c:v>
                </c:pt>
                <c:pt idx="3423">
                  <c:v>0</c:v>
                </c:pt>
                <c:pt idx="3424">
                  <c:v>0</c:v>
                </c:pt>
                <c:pt idx="3425">
                  <c:v>0</c:v>
                </c:pt>
                <c:pt idx="3426">
                  <c:v>0</c:v>
                </c:pt>
                <c:pt idx="3427">
                  <c:v>0</c:v>
                </c:pt>
                <c:pt idx="3428">
                  <c:v>0</c:v>
                </c:pt>
                <c:pt idx="3429">
                  <c:v>0</c:v>
                </c:pt>
                <c:pt idx="3430">
                  <c:v>0</c:v>
                </c:pt>
                <c:pt idx="3431">
                  <c:v>0</c:v>
                </c:pt>
                <c:pt idx="3432">
                  <c:v>0</c:v>
                </c:pt>
                <c:pt idx="3433">
                  <c:v>0</c:v>
                </c:pt>
                <c:pt idx="3434">
                  <c:v>0</c:v>
                </c:pt>
                <c:pt idx="3435">
                  <c:v>0</c:v>
                </c:pt>
                <c:pt idx="3436">
                  <c:v>0</c:v>
                </c:pt>
                <c:pt idx="3437">
                  <c:v>0</c:v>
                </c:pt>
                <c:pt idx="3438">
                  <c:v>0</c:v>
                </c:pt>
                <c:pt idx="3439">
                  <c:v>0</c:v>
                </c:pt>
                <c:pt idx="3440">
                  <c:v>0</c:v>
                </c:pt>
                <c:pt idx="3441">
                  <c:v>0</c:v>
                </c:pt>
                <c:pt idx="3442">
                  <c:v>0</c:v>
                </c:pt>
                <c:pt idx="3443">
                  <c:v>0</c:v>
                </c:pt>
                <c:pt idx="3444">
                  <c:v>0</c:v>
                </c:pt>
                <c:pt idx="3445">
                  <c:v>0</c:v>
                </c:pt>
                <c:pt idx="3446">
                  <c:v>0</c:v>
                </c:pt>
                <c:pt idx="3447">
                  <c:v>0</c:v>
                </c:pt>
                <c:pt idx="3448">
                  <c:v>0</c:v>
                </c:pt>
                <c:pt idx="3449">
                  <c:v>0</c:v>
                </c:pt>
                <c:pt idx="3450">
                  <c:v>0</c:v>
                </c:pt>
                <c:pt idx="3451">
                  <c:v>0</c:v>
                </c:pt>
                <c:pt idx="3452">
                  <c:v>0</c:v>
                </c:pt>
                <c:pt idx="3453">
                  <c:v>0</c:v>
                </c:pt>
                <c:pt idx="3454">
                  <c:v>0</c:v>
                </c:pt>
                <c:pt idx="3455">
                  <c:v>0</c:v>
                </c:pt>
                <c:pt idx="3456">
                  <c:v>0</c:v>
                </c:pt>
                <c:pt idx="3457">
                  <c:v>0</c:v>
                </c:pt>
                <c:pt idx="3458">
                  <c:v>0</c:v>
                </c:pt>
                <c:pt idx="3459">
                  <c:v>0</c:v>
                </c:pt>
                <c:pt idx="3460">
                  <c:v>0</c:v>
                </c:pt>
                <c:pt idx="3461">
                  <c:v>0</c:v>
                </c:pt>
                <c:pt idx="3462">
                  <c:v>0</c:v>
                </c:pt>
                <c:pt idx="3463">
                  <c:v>0</c:v>
                </c:pt>
                <c:pt idx="3464">
                  <c:v>0</c:v>
                </c:pt>
                <c:pt idx="3465">
                  <c:v>0</c:v>
                </c:pt>
                <c:pt idx="3466">
                  <c:v>0</c:v>
                </c:pt>
                <c:pt idx="3467">
                  <c:v>0</c:v>
                </c:pt>
                <c:pt idx="3468">
                  <c:v>0</c:v>
                </c:pt>
                <c:pt idx="3469">
                  <c:v>0</c:v>
                </c:pt>
                <c:pt idx="3470">
                  <c:v>0</c:v>
                </c:pt>
                <c:pt idx="3471">
                  <c:v>0</c:v>
                </c:pt>
                <c:pt idx="3472">
                  <c:v>0</c:v>
                </c:pt>
                <c:pt idx="3473">
                  <c:v>0</c:v>
                </c:pt>
                <c:pt idx="3474">
                  <c:v>0</c:v>
                </c:pt>
                <c:pt idx="3475">
                  <c:v>0</c:v>
                </c:pt>
                <c:pt idx="3476">
                  <c:v>0</c:v>
                </c:pt>
                <c:pt idx="3477">
                  <c:v>0</c:v>
                </c:pt>
                <c:pt idx="3478">
                  <c:v>0</c:v>
                </c:pt>
                <c:pt idx="3479">
                  <c:v>0</c:v>
                </c:pt>
                <c:pt idx="3480">
                  <c:v>0</c:v>
                </c:pt>
                <c:pt idx="3481">
                  <c:v>0</c:v>
                </c:pt>
                <c:pt idx="3482">
                  <c:v>0</c:v>
                </c:pt>
                <c:pt idx="3483">
                  <c:v>0</c:v>
                </c:pt>
                <c:pt idx="3484">
                  <c:v>0</c:v>
                </c:pt>
                <c:pt idx="3485">
                  <c:v>0</c:v>
                </c:pt>
                <c:pt idx="3486">
                  <c:v>0</c:v>
                </c:pt>
                <c:pt idx="3487">
                  <c:v>0</c:v>
                </c:pt>
                <c:pt idx="3488">
                  <c:v>0</c:v>
                </c:pt>
                <c:pt idx="3489">
                  <c:v>0</c:v>
                </c:pt>
                <c:pt idx="3490">
                  <c:v>0</c:v>
                </c:pt>
                <c:pt idx="3491">
                  <c:v>0</c:v>
                </c:pt>
                <c:pt idx="3492">
                  <c:v>0</c:v>
                </c:pt>
                <c:pt idx="3493">
                  <c:v>0</c:v>
                </c:pt>
                <c:pt idx="3494">
                  <c:v>0</c:v>
                </c:pt>
                <c:pt idx="3495">
                  <c:v>0</c:v>
                </c:pt>
                <c:pt idx="3496">
                  <c:v>0</c:v>
                </c:pt>
                <c:pt idx="3497">
                  <c:v>0</c:v>
                </c:pt>
                <c:pt idx="3498">
                  <c:v>0</c:v>
                </c:pt>
                <c:pt idx="3499">
                  <c:v>0</c:v>
                </c:pt>
                <c:pt idx="3500">
                  <c:v>0</c:v>
                </c:pt>
                <c:pt idx="3501">
                  <c:v>0</c:v>
                </c:pt>
                <c:pt idx="3502">
                  <c:v>0</c:v>
                </c:pt>
                <c:pt idx="3503">
                  <c:v>0</c:v>
                </c:pt>
                <c:pt idx="3504">
                  <c:v>0</c:v>
                </c:pt>
                <c:pt idx="3505">
                  <c:v>0</c:v>
                </c:pt>
                <c:pt idx="3506">
                  <c:v>0</c:v>
                </c:pt>
                <c:pt idx="3507">
                  <c:v>0</c:v>
                </c:pt>
                <c:pt idx="3508">
                  <c:v>0</c:v>
                </c:pt>
                <c:pt idx="3509">
                  <c:v>0</c:v>
                </c:pt>
                <c:pt idx="3510">
                  <c:v>0</c:v>
                </c:pt>
                <c:pt idx="3511">
                  <c:v>0</c:v>
                </c:pt>
                <c:pt idx="3512">
                  <c:v>0</c:v>
                </c:pt>
                <c:pt idx="3513">
                  <c:v>0</c:v>
                </c:pt>
                <c:pt idx="3514">
                  <c:v>0</c:v>
                </c:pt>
                <c:pt idx="3515">
                  <c:v>0</c:v>
                </c:pt>
                <c:pt idx="3516">
                  <c:v>0</c:v>
                </c:pt>
                <c:pt idx="3517">
                  <c:v>0</c:v>
                </c:pt>
                <c:pt idx="3518">
                  <c:v>0</c:v>
                </c:pt>
                <c:pt idx="3519">
                  <c:v>0</c:v>
                </c:pt>
                <c:pt idx="3520">
                  <c:v>0</c:v>
                </c:pt>
                <c:pt idx="3521">
                  <c:v>0</c:v>
                </c:pt>
                <c:pt idx="3522">
                  <c:v>0</c:v>
                </c:pt>
                <c:pt idx="3523">
                  <c:v>0</c:v>
                </c:pt>
                <c:pt idx="3524">
                  <c:v>0</c:v>
                </c:pt>
                <c:pt idx="3525">
                  <c:v>0</c:v>
                </c:pt>
                <c:pt idx="3526">
                  <c:v>0</c:v>
                </c:pt>
                <c:pt idx="3527">
                  <c:v>0</c:v>
                </c:pt>
                <c:pt idx="3528">
                  <c:v>0</c:v>
                </c:pt>
                <c:pt idx="3529">
                  <c:v>0</c:v>
                </c:pt>
                <c:pt idx="3530">
                  <c:v>0</c:v>
                </c:pt>
                <c:pt idx="3531">
                  <c:v>0</c:v>
                </c:pt>
                <c:pt idx="3532">
                  <c:v>0</c:v>
                </c:pt>
                <c:pt idx="3533">
                  <c:v>0</c:v>
                </c:pt>
                <c:pt idx="3534">
                  <c:v>0</c:v>
                </c:pt>
                <c:pt idx="3535">
                  <c:v>0</c:v>
                </c:pt>
                <c:pt idx="3536">
                  <c:v>0</c:v>
                </c:pt>
                <c:pt idx="3537">
                  <c:v>0</c:v>
                </c:pt>
                <c:pt idx="3538">
                  <c:v>0</c:v>
                </c:pt>
                <c:pt idx="3539">
                  <c:v>0</c:v>
                </c:pt>
                <c:pt idx="3540">
                  <c:v>0</c:v>
                </c:pt>
                <c:pt idx="3541">
                  <c:v>0</c:v>
                </c:pt>
                <c:pt idx="3542">
                  <c:v>0</c:v>
                </c:pt>
                <c:pt idx="3543">
                  <c:v>0</c:v>
                </c:pt>
                <c:pt idx="3544">
                  <c:v>0</c:v>
                </c:pt>
                <c:pt idx="3545">
                  <c:v>0</c:v>
                </c:pt>
                <c:pt idx="3546">
                  <c:v>0</c:v>
                </c:pt>
                <c:pt idx="3547">
                  <c:v>0</c:v>
                </c:pt>
                <c:pt idx="3548">
                  <c:v>0</c:v>
                </c:pt>
                <c:pt idx="3549">
                  <c:v>0</c:v>
                </c:pt>
                <c:pt idx="3550">
                  <c:v>0</c:v>
                </c:pt>
                <c:pt idx="3551">
                  <c:v>0</c:v>
                </c:pt>
                <c:pt idx="3552">
                  <c:v>0</c:v>
                </c:pt>
                <c:pt idx="3553">
                  <c:v>0</c:v>
                </c:pt>
                <c:pt idx="3554">
                  <c:v>0</c:v>
                </c:pt>
                <c:pt idx="3555">
                  <c:v>0</c:v>
                </c:pt>
                <c:pt idx="3556">
                  <c:v>0</c:v>
                </c:pt>
                <c:pt idx="3557">
                  <c:v>0</c:v>
                </c:pt>
                <c:pt idx="3558">
                  <c:v>0</c:v>
                </c:pt>
                <c:pt idx="3559">
                  <c:v>0</c:v>
                </c:pt>
                <c:pt idx="3560">
                  <c:v>0</c:v>
                </c:pt>
                <c:pt idx="3561">
                  <c:v>0</c:v>
                </c:pt>
                <c:pt idx="3562">
                  <c:v>0</c:v>
                </c:pt>
                <c:pt idx="3563">
                  <c:v>0</c:v>
                </c:pt>
                <c:pt idx="3564">
                  <c:v>0</c:v>
                </c:pt>
                <c:pt idx="3565">
                  <c:v>0</c:v>
                </c:pt>
                <c:pt idx="3566">
                  <c:v>0</c:v>
                </c:pt>
                <c:pt idx="3567">
                  <c:v>0</c:v>
                </c:pt>
                <c:pt idx="3568">
                  <c:v>0</c:v>
                </c:pt>
                <c:pt idx="3569">
                  <c:v>0</c:v>
                </c:pt>
                <c:pt idx="3570">
                  <c:v>0</c:v>
                </c:pt>
                <c:pt idx="3571">
                  <c:v>0</c:v>
                </c:pt>
                <c:pt idx="3572">
                  <c:v>0</c:v>
                </c:pt>
                <c:pt idx="3573">
                  <c:v>0</c:v>
                </c:pt>
                <c:pt idx="3574">
                  <c:v>0</c:v>
                </c:pt>
                <c:pt idx="3575">
                  <c:v>0</c:v>
                </c:pt>
                <c:pt idx="3576">
                  <c:v>0</c:v>
                </c:pt>
                <c:pt idx="3577">
                  <c:v>0</c:v>
                </c:pt>
                <c:pt idx="3578">
                  <c:v>0</c:v>
                </c:pt>
                <c:pt idx="3579">
                  <c:v>0</c:v>
                </c:pt>
                <c:pt idx="3580">
                  <c:v>0</c:v>
                </c:pt>
                <c:pt idx="3581">
                  <c:v>0</c:v>
                </c:pt>
                <c:pt idx="3582">
                  <c:v>0</c:v>
                </c:pt>
                <c:pt idx="3583">
                  <c:v>0</c:v>
                </c:pt>
                <c:pt idx="3584">
                  <c:v>0</c:v>
                </c:pt>
                <c:pt idx="3585">
                  <c:v>0</c:v>
                </c:pt>
                <c:pt idx="3586">
                  <c:v>0</c:v>
                </c:pt>
                <c:pt idx="3587">
                  <c:v>0</c:v>
                </c:pt>
                <c:pt idx="3588">
                  <c:v>0</c:v>
                </c:pt>
                <c:pt idx="3589">
                  <c:v>0</c:v>
                </c:pt>
                <c:pt idx="3590">
                  <c:v>0</c:v>
                </c:pt>
                <c:pt idx="3591">
                  <c:v>0</c:v>
                </c:pt>
                <c:pt idx="3592">
                  <c:v>0</c:v>
                </c:pt>
                <c:pt idx="3593">
                  <c:v>0</c:v>
                </c:pt>
                <c:pt idx="3594">
                  <c:v>0</c:v>
                </c:pt>
                <c:pt idx="3595">
                  <c:v>0</c:v>
                </c:pt>
                <c:pt idx="3596">
                  <c:v>0</c:v>
                </c:pt>
                <c:pt idx="3597">
                  <c:v>0</c:v>
                </c:pt>
                <c:pt idx="3598">
                  <c:v>0</c:v>
                </c:pt>
                <c:pt idx="3599">
                  <c:v>0</c:v>
                </c:pt>
                <c:pt idx="3600">
                  <c:v>0</c:v>
                </c:pt>
                <c:pt idx="3601">
                  <c:v>0</c:v>
                </c:pt>
                <c:pt idx="3602">
                  <c:v>0</c:v>
                </c:pt>
                <c:pt idx="3603">
                  <c:v>0</c:v>
                </c:pt>
                <c:pt idx="3604">
                  <c:v>0</c:v>
                </c:pt>
                <c:pt idx="3605">
                  <c:v>0</c:v>
                </c:pt>
                <c:pt idx="3606">
                  <c:v>0</c:v>
                </c:pt>
                <c:pt idx="3607">
                  <c:v>0</c:v>
                </c:pt>
                <c:pt idx="3608">
                  <c:v>0</c:v>
                </c:pt>
                <c:pt idx="3609">
                  <c:v>0</c:v>
                </c:pt>
                <c:pt idx="3610">
                  <c:v>0</c:v>
                </c:pt>
                <c:pt idx="3611">
                  <c:v>0</c:v>
                </c:pt>
                <c:pt idx="3612">
                  <c:v>0</c:v>
                </c:pt>
                <c:pt idx="3613">
                  <c:v>0</c:v>
                </c:pt>
                <c:pt idx="3614">
                  <c:v>0</c:v>
                </c:pt>
                <c:pt idx="3615">
                  <c:v>0</c:v>
                </c:pt>
                <c:pt idx="3616">
                  <c:v>0</c:v>
                </c:pt>
                <c:pt idx="3617">
                  <c:v>0</c:v>
                </c:pt>
                <c:pt idx="3618">
                  <c:v>0</c:v>
                </c:pt>
                <c:pt idx="3619">
                  <c:v>0</c:v>
                </c:pt>
                <c:pt idx="3620">
                  <c:v>0</c:v>
                </c:pt>
                <c:pt idx="3621">
                  <c:v>0</c:v>
                </c:pt>
                <c:pt idx="3622">
                  <c:v>0</c:v>
                </c:pt>
                <c:pt idx="3623">
                  <c:v>0</c:v>
                </c:pt>
                <c:pt idx="3624">
                  <c:v>0</c:v>
                </c:pt>
                <c:pt idx="3625">
                  <c:v>0</c:v>
                </c:pt>
                <c:pt idx="3626">
                  <c:v>0</c:v>
                </c:pt>
                <c:pt idx="3627">
                  <c:v>0</c:v>
                </c:pt>
                <c:pt idx="3628">
                  <c:v>0</c:v>
                </c:pt>
                <c:pt idx="3629">
                  <c:v>0</c:v>
                </c:pt>
                <c:pt idx="3630">
                  <c:v>0</c:v>
                </c:pt>
                <c:pt idx="3631">
                  <c:v>0</c:v>
                </c:pt>
                <c:pt idx="3632">
                  <c:v>0</c:v>
                </c:pt>
                <c:pt idx="3633">
                  <c:v>0</c:v>
                </c:pt>
                <c:pt idx="3634">
                  <c:v>0</c:v>
                </c:pt>
                <c:pt idx="3635">
                  <c:v>0</c:v>
                </c:pt>
                <c:pt idx="3636">
                  <c:v>0</c:v>
                </c:pt>
                <c:pt idx="3637">
                  <c:v>0</c:v>
                </c:pt>
                <c:pt idx="3638">
                  <c:v>0</c:v>
                </c:pt>
                <c:pt idx="3639">
                  <c:v>0</c:v>
                </c:pt>
                <c:pt idx="3640">
                  <c:v>0</c:v>
                </c:pt>
                <c:pt idx="3641">
                  <c:v>0</c:v>
                </c:pt>
                <c:pt idx="3642">
                  <c:v>0</c:v>
                </c:pt>
                <c:pt idx="3643">
                  <c:v>0</c:v>
                </c:pt>
                <c:pt idx="3644">
                  <c:v>0</c:v>
                </c:pt>
                <c:pt idx="3645">
                  <c:v>0</c:v>
                </c:pt>
                <c:pt idx="3646">
                  <c:v>0</c:v>
                </c:pt>
                <c:pt idx="3647">
                  <c:v>0</c:v>
                </c:pt>
                <c:pt idx="3648">
                  <c:v>0</c:v>
                </c:pt>
                <c:pt idx="3649">
                  <c:v>0</c:v>
                </c:pt>
                <c:pt idx="3650">
                  <c:v>0</c:v>
                </c:pt>
                <c:pt idx="3651">
                  <c:v>0</c:v>
                </c:pt>
                <c:pt idx="3652">
                  <c:v>0</c:v>
                </c:pt>
                <c:pt idx="3653">
                  <c:v>0</c:v>
                </c:pt>
                <c:pt idx="3654">
                  <c:v>0</c:v>
                </c:pt>
                <c:pt idx="3655">
                  <c:v>0</c:v>
                </c:pt>
                <c:pt idx="3656">
                  <c:v>0</c:v>
                </c:pt>
                <c:pt idx="3657">
                  <c:v>0</c:v>
                </c:pt>
                <c:pt idx="3658">
                  <c:v>0</c:v>
                </c:pt>
                <c:pt idx="3659">
                  <c:v>0</c:v>
                </c:pt>
                <c:pt idx="3660">
                  <c:v>0</c:v>
                </c:pt>
                <c:pt idx="3661">
                  <c:v>0</c:v>
                </c:pt>
                <c:pt idx="3662">
                  <c:v>0</c:v>
                </c:pt>
                <c:pt idx="3663">
                  <c:v>0</c:v>
                </c:pt>
                <c:pt idx="3664">
                  <c:v>0</c:v>
                </c:pt>
                <c:pt idx="3665">
                  <c:v>0</c:v>
                </c:pt>
                <c:pt idx="3666">
                  <c:v>0</c:v>
                </c:pt>
                <c:pt idx="3667">
                  <c:v>0</c:v>
                </c:pt>
                <c:pt idx="3668">
                  <c:v>0</c:v>
                </c:pt>
                <c:pt idx="3669">
                  <c:v>0</c:v>
                </c:pt>
                <c:pt idx="3670">
                  <c:v>0</c:v>
                </c:pt>
                <c:pt idx="3671">
                  <c:v>0</c:v>
                </c:pt>
                <c:pt idx="3672">
                  <c:v>0</c:v>
                </c:pt>
                <c:pt idx="3673">
                  <c:v>0</c:v>
                </c:pt>
                <c:pt idx="3674">
                  <c:v>0</c:v>
                </c:pt>
                <c:pt idx="3675">
                  <c:v>0</c:v>
                </c:pt>
                <c:pt idx="3676">
                  <c:v>0</c:v>
                </c:pt>
                <c:pt idx="3677">
                  <c:v>0</c:v>
                </c:pt>
                <c:pt idx="3678">
                  <c:v>0</c:v>
                </c:pt>
                <c:pt idx="3679">
                  <c:v>0</c:v>
                </c:pt>
                <c:pt idx="3680">
                  <c:v>0</c:v>
                </c:pt>
                <c:pt idx="3681">
                  <c:v>0</c:v>
                </c:pt>
                <c:pt idx="3682">
                  <c:v>0</c:v>
                </c:pt>
                <c:pt idx="3683">
                  <c:v>0</c:v>
                </c:pt>
                <c:pt idx="3684">
                  <c:v>0</c:v>
                </c:pt>
                <c:pt idx="3685">
                  <c:v>0</c:v>
                </c:pt>
                <c:pt idx="3686">
                  <c:v>0</c:v>
                </c:pt>
                <c:pt idx="3687">
                  <c:v>0</c:v>
                </c:pt>
                <c:pt idx="3688">
                  <c:v>0</c:v>
                </c:pt>
                <c:pt idx="3689">
                  <c:v>0</c:v>
                </c:pt>
                <c:pt idx="3690">
                  <c:v>0</c:v>
                </c:pt>
                <c:pt idx="3691">
                  <c:v>0</c:v>
                </c:pt>
                <c:pt idx="3692">
                  <c:v>0</c:v>
                </c:pt>
                <c:pt idx="3693">
                  <c:v>0</c:v>
                </c:pt>
                <c:pt idx="3694">
                  <c:v>0</c:v>
                </c:pt>
                <c:pt idx="3695">
                  <c:v>0</c:v>
                </c:pt>
                <c:pt idx="3696">
                  <c:v>0</c:v>
                </c:pt>
                <c:pt idx="3697">
                  <c:v>0</c:v>
                </c:pt>
                <c:pt idx="3698">
                  <c:v>0</c:v>
                </c:pt>
                <c:pt idx="3699">
                  <c:v>0</c:v>
                </c:pt>
                <c:pt idx="3700">
                  <c:v>0</c:v>
                </c:pt>
                <c:pt idx="3701">
                  <c:v>0</c:v>
                </c:pt>
                <c:pt idx="3702">
                  <c:v>0</c:v>
                </c:pt>
                <c:pt idx="3703">
                  <c:v>0</c:v>
                </c:pt>
                <c:pt idx="3704">
                  <c:v>0</c:v>
                </c:pt>
                <c:pt idx="3705">
                  <c:v>0</c:v>
                </c:pt>
                <c:pt idx="3706">
                  <c:v>0</c:v>
                </c:pt>
                <c:pt idx="3707">
                  <c:v>0</c:v>
                </c:pt>
                <c:pt idx="3708">
                  <c:v>0</c:v>
                </c:pt>
                <c:pt idx="3709">
                  <c:v>0</c:v>
                </c:pt>
                <c:pt idx="3710">
                  <c:v>0</c:v>
                </c:pt>
                <c:pt idx="3711">
                  <c:v>0</c:v>
                </c:pt>
                <c:pt idx="3712">
                  <c:v>0</c:v>
                </c:pt>
                <c:pt idx="3713">
                  <c:v>0</c:v>
                </c:pt>
                <c:pt idx="3714">
                  <c:v>0</c:v>
                </c:pt>
                <c:pt idx="3715">
                  <c:v>0</c:v>
                </c:pt>
                <c:pt idx="3716">
                  <c:v>0</c:v>
                </c:pt>
                <c:pt idx="3717">
                  <c:v>0</c:v>
                </c:pt>
                <c:pt idx="3718">
                  <c:v>0</c:v>
                </c:pt>
                <c:pt idx="3719">
                  <c:v>0</c:v>
                </c:pt>
                <c:pt idx="3720">
                  <c:v>0</c:v>
                </c:pt>
                <c:pt idx="3721">
                  <c:v>0</c:v>
                </c:pt>
                <c:pt idx="3722">
                  <c:v>0</c:v>
                </c:pt>
                <c:pt idx="3723">
                  <c:v>0</c:v>
                </c:pt>
                <c:pt idx="3724">
                  <c:v>0</c:v>
                </c:pt>
                <c:pt idx="3725">
                  <c:v>0</c:v>
                </c:pt>
                <c:pt idx="3726">
                  <c:v>0</c:v>
                </c:pt>
                <c:pt idx="3727">
                  <c:v>0</c:v>
                </c:pt>
                <c:pt idx="3728">
                  <c:v>0</c:v>
                </c:pt>
                <c:pt idx="3729">
                  <c:v>0</c:v>
                </c:pt>
                <c:pt idx="3730">
                  <c:v>0</c:v>
                </c:pt>
                <c:pt idx="3731">
                  <c:v>0</c:v>
                </c:pt>
                <c:pt idx="3732">
                  <c:v>0</c:v>
                </c:pt>
                <c:pt idx="3733">
                  <c:v>0</c:v>
                </c:pt>
                <c:pt idx="3734">
                  <c:v>0</c:v>
                </c:pt>
                <c:pt idx="3735">
                  <c:v>0</c:v>
                </c:pt>
                <c:pt idx="3736">
                  <c:v>0</c:v>
                </c:pt>
                <c:pt idx="3737">
                  <c:v>0</c:v>
                </c:pt>
                <c:pt idx="3738">
                  <c:v>0</c:v>
                </c:pt>
                <c:pt idx="3739">
                  <c:v>0</c:v>
                </c:pt>
                <c:pt idx="3740">
                  <c:v>0</c:v>
                </c:pt>
                <c:pt idx="3741">
                  <c:v>0</c:v>
                </c:pt>
                <c:pt idx="3742">
                  <c:v>0</c:v>
                </c:pt>
                <c:pt idx="3743">
                  <c:v>0</c:v>
                </c:pt>
                <c:pt idx="3744">
                  <c:v>0</c:v>
                </c:pt>
                <c:pt idx="3745">
                  <c:v>0</c:v>
                </c:pt>
                <c:pt idx="3746">
                  <c:v>0</c:v>
                </c:pt>
                <c:pt idx="3747">
                  <c:v>0</c:v>
                </c:pt>
                <c:pt idx="3748">
                  <c:v>0</c:v>
                </c:pt>
                <c:pt idx="3749">
                  <c:v>0</c:v>
                </c:pt>
                <c:pt idx="3750">
                  <c:v>0</c:v>
                </c:pt>
                <c:pt idx="3751">
                  <c:v>0</c:v>
                </c:pt>
                <c:pt idx="3752">
                  <c:v>0</c:v>
                </c:pt>
                <c:pt idx="3753">
                  <c:v>0</c:v>
                </c:pt>
                <c:pt idx="3754">
                  <c:v>0</c:v>
                </c:pt>
                <c:pt idx="3755">
                  <c:v>0</c:v>
                </c:pt>
                <c:pt idx="3756">
                  <c:v>0</c:v>
                </c:pt>
                <c:pt idx="3757">
                  <c:v>0</c:v>
                </c:pt>
                <c:pt idx="3758">
                  <c:v>0</c:v>
                </c:pt>
                <c:pt idx="3759">
                  <c:v>0</c:v>
                </c:pt>
                <c:pt idx="3760">
                  <c:v>0</c:v>
                </c:pt>
                <c:pt idx="3761">
                  <c:v>0</c:v>
                </c:pt>
                <c:pt idx="3762">
                  <c:v>0</c:v>
                </c:pt>
                <c:pt idx="3763">
                  <c:v>0</c:v>
                </c:pt>
                <c:pt idx="3764">
                  <c:v>0</c:v>
                </c:pt>
                <c:pt idx="3765">
                  <c:v>0</c:v>
                </c:pt>
                <c:pt idx="3766">
                  <c:v>0</c:v>
                </c:pt>
                <c:pt idx="3767">
                  <c:v>0</c:v>
                </c:pt>
                <c:pt idx="3768">
                  <c:v>0</c:v>
                </c:pt>
                <c:pt idx="3769">
                  <c:v>0</c:v>
                </c:pt>
                <c:pt idx="3770">
                  <c:v>0</c:v>
                </c:pt>
                <c:pt idx="3771">
                  <c:v>0</c:v>
                </c:pt>
                <c:pt idx="3772">
                  <c:v>0</c:v>
                </c:pt>
                <c:pt idx="3773">
                  <c:v>0</c:v>
                </c:pt>
                <c:pt idx="3774">
                  <c:v>0</c:v>
                </c:pt>
                <c:pt idx="3775">
                  <c:v>0</c:v>
                </c:pt>
                <c:pt idx="3776">
                  <c:v>0</c:v>
                </c:pt>
                <c:pt idx="3777">
                  <c:v>0</c:v>
                </c:pt>
                <c:pt idx="3778">
                  <c:v>0</c:v>
                </c:pt>
                <c:pt idx="3779">
                  <c:v>0</c:v>
                </c:pt>
                <c:pt idx="3780">
                  <c:v>0</c:v>
                </c:pt>
                <c:pt idx="3781">
                  <c:v>0</c:v>
                </c:pt>
                <c:pt idx="3782">
                  <c:v>0</c:v>
                </c:pt>
                <c:pt idx="3783">
                  <c:v>0</c:v>
                </c:pt>
                <c:pt idx="3784">
                  <c:v>0</c:v>
                </c:pt>
                <c:pt idx="3785">
                  <c:v>0</c:v>
                </c:pt>
                <c:pt idx="3786">
                  <c:v>0</c:v>
                </c:pt>
                <c:pt idx="3787">
                  <c:v>0</c:v>
                </c:pt>
                <c:pt idx="3788">
                  <c:v>0</c:v>
                </c:pt>
                <c:pt idx="3789">
                  <c:v>0</c:v>
                </c:pt>
                <c:pt idx="3790">
                  <c:v>0</c:v>
                </c:pt>
                <c:pt idx="3791">
                  <c:v>0</c:v>
                </c:pt>
                <c:pt idx="3792">
                  <c:v>0</c:v>
                </c:pt>
                <c:pt idx="3793">
                  <c:v>0</c:v>
                </c:pt>
                <c:pt idx="3794">
                  <c:v>0</c:v>
                </c:pt>
                <c:pt idx="3795">
                  <c:v>0</c:v>
                </c:pt>
                <c:pt idx="3796">
                  <c:v>0</c:v>
                </c:pt>
                <c:pt idx="3797">
                  <c:v>0</c:v>
                </c:pt>
                <c:pt idx="3798">
                  <c:v>0</c:v>
                </c:pt>
                <c:pt idx="3799">
                  <c:v>0</c:v>
                </c:pt>
                <c:pt idx="3800">
                  <c:v>0</c:v>
                </c:pt>
                <c:pt idx="3801">
                  <c:v>0</c:v>
                </c:pt>
                <c:pt idx="3802">
                  <c:v>0</c:v>
                </c:pt>
                <c:pt idx="3803">
                  <c:v>0</c:v>
                </c:pt>
                <c:pt idx="3804">
                  <c:v>0</c:v>
                </c:pt>
                <c:pt idx="3805">
                  <c:v>0</c:v>
                </c:pt>
                <c:pt idx="3806">
                  <c:v>0</c:v>
                </c:pt>
                <c:pt idx="3807">
                  <c:v>0</c:v>
                </c:pt>
                <c:pt idx="3808">
                  <c:v>0</c:v>
                </c:pt>
                <c:pt idx="3809">
                  <c:v>0</c:v>
                </c:pt>
                <c:pt idx="3810">
                  <c:v>0</c:v>
                </c:pt>
                <c:pt idx="3811">
                  <c:v>0</c:v>
                </c:pt>
                <c:pt idx="3812">
                  <c:v>0</c:v>
                </c:pt>
                <c:pt idx="3813">
                  <c:v>0</c:v>
                </c:pt>
                <c:pt idx="3814">
                  <c:v>0</c:v>
                </c:pt>
                <c:pt idx="3815">
                  <c:v>0</c:v>
                </c:pt>
                <c:pt idx="3816">
                  <c:v>0</c:v>
                </c:pt>
                <c:pt idx="3817">
                  <c:v>0</c:v>
                </c:pt>
                <c:pt idx="3818">
                  <c:v>0</c:v>
                </c:pt>
                <c:pt idx="3819">
                  <c:v>0</c:v>
                </c:pt>
                <c:pt idx="3820">
                  <c:v>0</c:v>
                </c:pt>
                <c:pt idx="3821">
                  <c:v>0</c:v>
                </c:pt>
                <c:pt idx="3822">
                  <c:v>0</c:v>
                </c:pt>
                <c:pt idx="3823">
                  <c:v>0</c:v>
                </c:pt>
                <c:pt idx="3824">
                  <c:v>0</c:v>
                </c:pt>
                <c:pt idx="3825">
                  <c:v>0</c:v>
                </c:pt>
                <c:pt idx="3826">
                  <c:v>0</c:v>
                </c:pt>
                <c:pt idx="3827">
                  <c:v>0</c:v>
                </c:pt>
                <c:pt idx="3828">
                  <c:v>0</c:v>
                </c:pt>
                <c:pt idx="3829">
                  <c:v>0</c:v>
                </c:pt>
                <c:pt idx="3830">
                  <c:v>0</c:v>
                </c:pt>
                <c:pt idx="3831">
                  <c:v>0</c:v>
                </c:pt>
                <c:pt idx="3832">
                  <c:v>0</c:v>
                </c:pt>
                <c:pt idx="3833">
                  <c:v>0</c:v>
                </c:pt>
                <c:pt idx="3834">
                  <c:v>0</c:v>
                </c:pt>
                <c:pt idx="3835">
                  <c:v>0</c:v>
                </c:pt>
                <c:pt idx="3836">
                  <c:v>0</c:v>
                </c:pt>
                <c:pt idx="3837">
                  <c:v>0</c:v>
                </c:pt>
                <c:pt idx="3838">
                  <c:v>0</c:v>
                </c:pt>
                <c:pt idx="3839">
                  <c:v>0</c:v>
                </c:pt>
                <c:pt idx="3840">
                  <c:v>0</c:v>
                </c:pt>
                <c:pt idx="3841">
                  <c:v>0</c:v>
                </c:pt>
                <c:pt idx="3842">
                  <c:v>0</c:v>
                </c:pt>
                <c:pt idx="3843">
                  <c:v>0</c:v>
                </c:pt>
                <c:pt idx="3844">
                  <c:v>0</c:v>
                </c:pt>
                <c:pt idx="3845">
                  <c:v>0</c:v>
                </c:pt>
                <c:pt idx="3846">
                  <c:v>0</c:v>
                </c:pt>
                <c:pt idx="3847">
                  <c:v>0</c:v>
                </c:pt>
                <c:pt idx="3848">
                  <c:v>0</c:v>
                </c:pt>
                <c:pt idx="3849">
                  <c:v>0</c:v>
                </c:pt>
                <c:pt idx="3850">
                  <c:v>0</c:v>
                </c:pt>
                <c:pt idx="3851">
                  <c:v>0</c:v>
                </c:pt>
                <c:pt idx="3852">
                  <c:v>0</c:v>
                </c:pt>
                <c:pt idx="3853">
                  <c:v>0</c:v>
                </c:pt>
                <c:pt idx="3854">
                  <c:v>0</c:v>
                </c:pt>
                <c:pt idx="3855">
                  <c:v>0</c:v>
                </c:pt>
                <c:pt idx="3856">
                  <c:v>0</c:v>
                </c:pt>
                <c:pt idx="3857">
                  <c:v>0</c:v>
                </c:pt>
                <c:pt idx="3858">
                  <c:v>0</c:v>
                </c:pt>
                <c:pt idx="3859">
                  <c:v>0</c:v>
                </c:pt>
                <c:pt idx="3860">
                  <c:v>0</c:v>
                </c:pt>
                <c:pt idx="3861">
                  <c:v>0</c:v>
                </c:pt>
                <c:pt idx="3862">
                  <c:v>0</c:v>
                </c:pt>
                <c:pt idx="3863">
                  <c:v>0</c:v>
                </c:pt>
                <c:pt idx="3864">
                  <c:v>0</c:v>
                </c:pt>
                <c:pt idx="3865">
                  <c:v>0</c:v>
                </c:pt>
                <c:pt idx="3866">
                  <c:v>0</c:v>
                </c:pt>
                <c:pt idx="3867">
                  <c:v>0</c:v>
                </c:pt>
                <c:pt idx="3868">
                  <c:v>0</c:v>
                </c:pt>
                <c:pt idx="3869">
                  <c:v>0</c:v>
                </c:pt>
                <c:pt idx="3870">
                  <c:v>0</c:v>
                </c:pt>
                <c:pt idx="3871">
                  <c:v>0</c:v>
                </c:pt>
                <c:pt idx="3872">
                  <c:v>0</c:v>
                </c:pt>
                <c:pt idx="3873">
                  <c:v>0</c:v>
                </c:pt>
                <c:pt idx="3874">
                  <c:v>0</c:v>
                </c:pt>
                <c:pt idx="3875">
                  <c:v>0</c:v>
                </c:pt>
                <c:pt idx="3876">
                  <c:v>0</c:v>
                </c:pt>
                <c:pt idx="3877">
                  <c:v>0</c:v>
                </c:pt>
                <c:pt idx="3878">
                  <c:v>0</c:v>
                </c:pt>
                <c:pt idx="3879">
                  <c:v>0</c:v>
                </c:pt>
                <c:pt idx="3880">
                  <c:v>0</c:v>
                </c:pt>
                <c:pt idx="3881">
                  <c:v>0</c:v>
                </c:pt>
                <c:pt idx="3882">
                  <c:v>0</c:v>
                </c:pt>
                <c:pt idx="3883">
                  <c:v>0</c:v>
                </c:pt>
                <c:pt idx="3884">
                  <c:v>0</c:v>
                </c:pt>
                <c:pt idx="3885">
                  <c:v>0</c:v>
                </c:pt>
                <c:pt idx="3886">
                  <c:v>0</c:v>
                </c:pt>
                <c:pt idx="3887">
                  <c:v>0</c:v>
                </c:pt>
                <c:pt idx="3888">
                  <c:v>0</c:v>
                </c:pt>
                <c:pt idx="3889">
                  <c:v>0</c:v>
                </c:pt>
                <c:pt idx="3890">
                  <c:v>0</c:v>
                </c:pt>
                <c:pt idx="3891">
                  <c:v>0</c:v>
                </c:pt>
                <c:pt idx="3892">
                  <c:v>0</c:v>
                </c:pt>
                <c:pt idx="3893">
                  <c:v>0</c:v>
                </c:pt>
                <c:pt idx="3894">
                  <c:v>0</c:v>
                </c:pt>
                <c:pt idx="3895">
                  <c:v>0</c:v>
                </c:pt>
                <c:pt idx="3896">
                  <c:v>0</c:v>
                </c:pt>
                <c:pt idx="3897">
                  <c:v>0</c:v>
                </c:pt>
                <c:pt idx="3898">
                  <c:v>0</c:v>
                </c:pt>
                <c:pt idx="3899">
                  <c:v>0</c:v>
                </c:pt>
                <c:pt idx="3900">
                  <c:v>0</c:v>
                </c:pt>
                <c:pt idx="3901">
                  <c:v>0</c:v>
                </c:pt>
                <c:pt idx="3902">
                  <c:v>0</c:v>
                </c:pt>
                <c:pt idx="3903">
                  <c:v>0</c:v>
                </c:pt>
                <c:pt idx="3904">
                  <c:v>0</c:v>
                </c:pt>
                <c:pt idx="3905">
                  <c:v>0</c:v>
                </c:pt>
                <c:pt idx="3906">
                  <c:v>0</c:v>
                </c:pt>
                <c:pt idx="3907">
                  <c:v>0</c:v>
                </c:pt>
                <c:pt idx="3908">
                  <c:v>0</c:v>
                </c:pt>
                <c:pt idx="3909">
                  <c:v>0</c:v>
                </c:pt>
                <c:pt idx="3910">
                  <c:v>0</c:v>
                </c:pt>
                <c:pt idx="3911">
                  <c:v>0</c:v>
                </c:pt>
                <c:pt idx="3912">
                  <c:v>0</c:v>
                </c:pt>
                <c:pt idx="3913">
                  <c:v>0</c:v>
                </c:pt>
                <c:pt idx="3914">
                  <c:v>0</c:v>
                </c:pt>
                <c:pt idx="3915">
                  <c:v>0</c:v>
                </c:pt>
                <c:pt idx="3916">
                  <c:v>0</c:v>
                </c:pt>
                <c:pt idx="3917">
                  <c:v>0</c:v>
                </c:pt>
                <c:pt idx="3918">
                  <c:v>0</c:v>
                </c:pt>
                <c:pt idx="3919">
                  <c:v>0</c:v>
                </c:pt>
                <c:pt idx="3920">
                  <c:v>0</c:v>
                </c:pt>
                <c:pt idx="3921">
                  <c:v>0</c:v>
                </c:pt>
                <c:pt idx="3922">
                  <c:v>0</c:v>
                </c:pt>
                <c:pt idx="3923">
                  <c:v>0</c:v>
                </c:pt>
                <c:pt idx="3924">
                  <c:v>0</c:v>
                </c:pt>
                <c:pt idx="3925">
                  <c:v>0</c:v>
                </c:pt>
                <c:pt idx="3926">
                  <c:v>0</c:v>
                </c:pt>
                <c:pt idx="3927">
                  <c:v>0</c:v>
                </c:pt>
                <c:pt idx="3928">
                  <c:v>0</c:v>
                </c:pt>
                <c:pt idx="3929">
                  <c:v>0</c:v>
                </c:pt>
                <c:pt idx="3930">
                  <c:v>0</c:v>
                </c:pt>
                <c:pt idx="3931">
                  <c:v>0</c:v>
                </c:pt>
                <c:pt idx="3932">
                  <c:v>0</c:v>
                </c:pt>
                <c:pt idx="3933">
                  <c:v>0</c:v>
                </c:pt>
                <c:pt idx="3934">
                  <c:v>0</c:v>
                </c:pt>
                <c:pt idx="3935">
                  <c:v>0</c:v>
                </c:pt>
                <c:pt idx="3936">
                  <c:v>0</c:v>
                </c:pt>
                <c:pt idx="3937">
                  <c:v>0</c:v>
                </c:pt>
                <c:pt idx="3938">
                  <c:v>0</c:v>
                </c:pt>
                <c:pt idx="3939">
                  <c:v>0</c:v>
                </c:pt>
                <c:pt idx="3940">
                  <c:v>0</c:v>
                </c:pt>
                <c:pt idx="3941">
                  <c:v>0</c:v>
                </c:pt>
                <c:pt idx="3942">
                  <c:v>0</c:v>
                </c:pt>
                <c:pt idx="3943">
                  <c:v>0</c:v>
                </c:pt>
                <c:pt idx="3944">
                  <c:v>0</c:v>
                </c:pt>
                <c:pt idx="3945">
                  <c:v>0</c:v>
                </c:pt>
                <c:pt idx="3946">
                  <c:v>0</c:v>
                </c:pt>
                <c:pt idx="3947">
                  <c:v>0</c:v>
                </c:pt>
                <c:pt idx="3948">
                  <c:v>0</c:v>
                </c:pt>
                <c:pt idx="3949">
                  <c:v>0</c:v>
                </c:pt>
                <c:pt idx="3950">
                  <c:v>0</c:v>
                </c:pt>
                <c:pt idx="3951">
                  <c:v>0</c:v>
                </c:pt>
                <c:pt idx="3952">
                  <c:v>0</c:v>
                </c:pt>
                <c:pt idx="3953">
                  <c:v>0</c:v>
                </c:pt>
                <c:pt idx="3954">
                  <c:v>0</c:v>
                </c:pt>
                <c:pt idx="3955">
                  <c:v>0</c:v>
                </c:pt>
                <c:pt idx="3956">
                  <c:v>0</c:v>
                </c:pt>
                <c:pt idx="3957">
                  <c:v>0</c:v>
                </c:pt>
                <c:pt idx="3958">
                  <c:v>0</c:v>
                </c:pt>
                <c:pt idx="3959">
                  <c:v>0</c:v>
                </c:pt>
                <c:pt idx="3960">
                  <c:v>0</c:v>
                </c:pt>
                <c:pt idx="3961">
                  <c:v>0</c:v>
                </c:pt>
                <c:pt idx="3962">
                  <c:v>0</c:v>
                </c:pt>
                <c:pt idx="3963">
                  <c:v>0</c:v>
                </c:pt>
                <c:pt idx="3964">
                  <c:v>0</c:v>
                </c:pt>
                <c:pt idx="3965">
                  <c:v>0</c:v>
                </c:pt>
                <c:pt idx="3966">
                  <c:v>0</c:v>
                </c:pt>
                <c:pt idx="3967">
                  <c:v>0</c:v>
                </c:pt>
                <c:pt idx="3968">
                  <c:v>0</c:v>
                </c:pt>
                <c:pt idx="3969">
                  <c:v>0</c:v>
                </c:pt>
                <c:pt idx="3970">
                  <c:v>0</c:v>
                </c:pt>
                <c:pt idx="3971">
                  <c:v>0</c:v>
                </c:pt>
                <c:pt idx="3972">
                  <c:v>0</c:v>
                </c:pt>
                <c:pt idx="3973">
                  <c:v>0</c:v>
                </c:pt>
                <c:pt idx="3974">
                  <c:v>0</c:v>
                </c:pt>
                <c:pt idx="3975">
                  <c:v>0</c:v>
                </c:pt>
                <c:pt idx="3976">
                  <c:v>0</c:v>
                </c:pt>
                <c:pt idx="3977">
                  <c:v>0</c:v>
                </c:pt>
                <c:pt idx="3978">
                  <c:v>0</c:v>
                </c:pt>
                <c:pt idx="3979">
                  <c:v>0</c:v>
                </c:pt>
                <c:pt idx="3980">
                  <c:v>0</c:v>
                </c:pt>
                <c:pt idx="3981">
                  <c:v>0</c:v>
                </c:pt>
                <c:pt idx="3982">
                  <c:v>0</c:v>
                </c:pt>
                <c:pt idx="3983">
                  <c:v>0</c:v>
                </c:pt>
                <c:pt idx="3984">
                  <c:v>0</c:v>
                </c:pt>
                <c:pt idx="3985">
                  <c:v>0</c:v>
                </c:pt>
                <c:pt idx="3986">
                  <c:v>0</c:v>
                </c:pt>
                <c:pt idx="3987">
                  <c:v>0</c:v>
                </c:pt>
                <c:pt idx="3988">
                  <c:v>0</c:v>
                </c:pt>
                <c:pt idx="3989">
                  <c:v>0</c:v>
                </c:pt>
                <c:pt idx="3990">
                  <c:v>0</c:v>
                </c:pt>
                <c:pt idx="3991">
                  <c:v>0</c:v>
                </c:pt>
                <c:pt idx="3992">
                  <c:v>0</c:v>
                </c:pt>
                <c:pt idx="3993">
                  <c:v>0</c:v>
                </c:pt>
                <c:pt idx="3994">
                  <c:v>0</c:v>
                </c:pt>
                <c:pt idx="3995">
                  <c:v>0</c:v>
                </c:pt>
                <c:pt idx="3996">
                  <c:v>0</c:v>
                </c:pt>
                <c:pt idx="3997">
                  <c:v>0</c:v>
                </c:pt>
                <c:pt idx="3998">
                  <c:v>0</c:v>
                </c:pt>
                <c:pt idx="3999">
                  <c:v>0</c:v>
                </c:pt>
                <c:pt idx="4000">
                  <c:v>0</c:v>
                </c:pt>
                <c:pt idx="4001">
                  <c:v>0</c:v>
                </c:pt>
                <c:pt idx="4002">
                  <c:v>0</c:v>
                </c:pt>
                <c:pt idx="4003">
                  <c:v>0</c:v>
                </c:pt>
                <c:pt idx="4004">
                  <c:v>0</c:v>
                </c:pt>
                <c:pt idx="4005">
                  <c:v>0</c:v>
                </c:pt>
                <c:pt idx="4006">
                  <c:v>0</c:v>
                </c:pt>
                <c:pt idx="4007">
                  <c:v>0</c:v>
                </c:pt>
                <c:pt idx="4008">
                  <c:v>0</c:v>
                </c:pt>
                <c:pt idx="4009">
                  <c:v>0</c:v>
                </c:pt>
                <c:pt idx="4010">
                  <c:v>0</c:v>
                </c:pt>
                <c:pt idx="4011">
                  <c:v>0</c:v>
                </c:pt>
                <c:pt idx="4012">
                  <c:v>0</c:v>
                </c:pt>
                <c:pt idx="4013">
                  <c:v>0</c:v>
                </c:pt>
                <c:pt idx="4014">
                  <c:v>0</c:v>
                </c:pt>
                <c:pt idx="4015">
                  <c:v>0</c:v>
                </c:pt>
                <c:pt idx="4016">
                  <c:v>0</c:v>
                </c:pt>
                <c:pt idx="4017">
                  <c:v>0</c:v>
                </c:pt>
                <c:pt idx="4018">
                  <c:v>0</c:v>
                </c:pt>
                <c:pt idx="4019">
                  <c:v>0</c:v>
                </c:pt>
                <c:pt idx="4020">
                  <c:v>0</c:v>
                </c:pt>
                <c:pt idx="4021">
                  <c:v>0</c:v>
                </c:pt>
                <c:pt idx="4022">
                  <c:v>0</c:v>
                </c:pt>
                <c:pt idx="4023">
                  <c:v>0</c:v>
                </c:pt>
                <c:pt idx="4024">
                  <c:v>0</c:v>
                </c:pt>
                <c:pt idx="4025">
                  <c:v>0</c:v>
                </c:pt>
                <c:pt idx="4026">
                  <c:v>0</c:v>
                </c:pt>
                <c:pt idx="4027">
                  <c:v>0</c:v>
                </c:pt>
                <c:pt idx="4028">
                  <c:v>0</c:v>
                </c:pt>
                <c:pt idx="4029">
                  <c:v>0</c:v>
                </c:pt>
                <c:pt idx="4030">
                  <c:v>0</c:v>
                </c:pt>
                <c:pt idx="4031">
                  <c:v>0</c:v>
                </c:pt>
                <c:pt idx="4032">
                  <c:v>0</c:v>
                </c:pt>
                <c:pt idx="4033">
                  <c:v>0</c:v>
                </c:pt>
                <c:pt idx="4034">
                  <c:v>0</c:v>
                </c:pt>
                <c:pt idx="4035">
                  <c:v>0</c:v>
                </c:pt>
                <c:pt idx="4036">
                  <c:v>0</c:v>
                </c:pt>
                <c:pt idx="4037">
                  <c:v>0</c:v>
                </c:pt>
                <c:pt idx="4038">
                  <c:v>0</c:v>
                </c:pt>
                <c:pt idx="4039">
                  <c:v>0</c:v>
                </c:pt>
                <c:pt idx="4040">
                  <c:v>0</c:v>
                </c:pt>
                <c:pt idx="4041">
                  <c:v>0</c:v>
                </c:pt>
                <c:pt idx="4042">
                  <c:v>0</c:v>
                </c:pt>
                <c:pt idx="4043">
                  <c:v>0</c:v>
                </c:pt>
                <c:pt idx="4044">
                  <c:v>0</c:v>
                </c:pt>
                <c:pt idx="4045">
                  <c:v>0</c:v>
                </c:pt>
                <c:pt idx="4046">
                  <c:v>0</c:v>
                </c:pt>
                <c:pt idx="4047">
                  <c:v>0</c:v>
                </c:pt>
                <c:pt idx="4048">
                  <c:v>0</c:v>
                </c:pt>
                <c:pt idx="4049">
                  <c:v>0</c:v>
                </c:pt>
                <c:pt idx="4050">
                  <c:v>0</c:v>
                </c:pt>
                <c:pt idx="4051">
                  <c:v>0</c:v>
                </c:pt>
                <c:pt idx="4052">
                  <c:v>0</c:v>
                </c:pt>
                <c:pt idx="4053">
                  <c:v>0</c:v>
                </c:pt>
                <c:pt idx="4054">
                  <c:v>0</c:v>
                </c:pt>
                <c:pt idx="4055">
                  <c:v>0</c:v>
                </c:pt>
                <c:pt idx="4056">
                  <c:v>0</c:v>
                </c:pt>
                <c:pt idx="4057">
                  <c:v>0</c:v>
                </c:pt>
                <c:pt idx="4058">
                  <c:v>0</c:v>
                </c:pt>
                <c:pt idx="4059">
                  <c:v>0</c:v>
                </c:pt>
                <c:pt idx="4060">
                  <c:v>0</c:v>
                </c:pt>
                <c:pt idx="4061">
                  <c:v>0</c:v>
                </c:pt>
                <c:pt idx="4062">
                  <c:v>0</c:v>
                </c:pt>
                <c:pt idx="4063">
                  <c:v>0</c:v>
                </c:pt>
                <c:pt idx="4064">
                  <c:v>0</c:v>
                </c:pt>
                <c:pt idx="4065">
                  <c:v>0</c:v>
                </c:pt>
                <c:pt idx="4066">
                  <c:v>0</c:v>
                </c:pt>
                <c:pt idx="4067">
                  <c:v>0</c:v>
                </c:pt>
                <c:pt idx="4068">
                  <c:v>0</c:v>
                </c:pt>
                <c:pt idx="4069">
                  <c:v>0</c:v>
                </c:pt>
                <c:pt idx="4070">
                  <c:v>0</c:v>
                </c:pt>
                <c:pt idx="4071">
                  <c:v>0</c:v>
                </c:pt>
                <c:pt idx="4072">
                  <c:v>0</c:v>
                </c:pt>
                <c:pt idx="4073">
                  <c:v>0</c:v>
                </c:pt>
                <c:pt idx="4074">
                  <c:v>0</c:v>
                </c:pt>
                <c:pt idx="4075">
                  <c:v>0</c:v>
                </c:pt>
                <c:pt idx="4076">
                  <c:v>0</c:v>
                </c:pt>
                <c:pt idx="4077">
                  <c:v>0</c:v>
                </c:pt>
                <c:pt idx="4078">
                  <c:v>0</c:v>
                </c:pt>
                <c:pt idx="4079">
                  <c:v>0</c:v>
                </c:pt>
                <c:pt idx="4080">
                  <c:v>0</c:v>
                </c:pt>
                <c:pt idx="4081">
                  <c:v>0</c:v>
                </c:pt>
                <c:pt idx="4082">
                  <c:v>0</c:v>
                </c:pt>
                <c:pt idx="4083">
                  <c:v>0</c:v>
                </c:pt>
                <c:pt idx="4084">
                  <c:v>0</c:v>
                </c:pt>
                <c:pt idx="4085">
                  <c:v>0</c:v>
                </c:pt>
                <c:pt idx="4086">
                  <c:v>0</c:v>
                </c:pt>
                <c:pt idx="4087">
                  <c:v>0</c:v>
                </c:pt>
                <c:pt idx="4088">
                  <c:v>0</c:v>
                </c:pt>
                <c:pt idx="4089">
                  <c:v>0</c:v>
                </c:pt>
                <c:pt idx="4090">
                  <c:v>0</c:v>
                </c:pt>
                <c:pt idx="4091">
                  <c:v>0</c:v>
                </c:pt>
                <c:pt idx="4092">
                  <c:v>0</c:v>
                </c:pt>
                <c:pt idx="4093">
                  <c:v>0</c:v>
                </c:pt>
                <c:pt idx="4094">
                  <c:v>0</c:v>
                </c:pt>
                <c:pt idx="4095">
                  <c:v>0</c:v>
                </c:pt>
                <c:pt idx="4096">
                  <c:v>0</c:v>
                </c:pt>
                <c:pt idx="4097">
                  <c:v>0</c:v>
                </c:pt>
                <c:pt idx="4098">
                  <c:v>0</c:v>
                </c:pt>
                <c:pt idx="4099">
                  <c:v>0</c:v>
                </c:pt>
                <c:pt idx="4100">
                  <c:v>0</c:v>
                </c:pt>
                <c:pt idx="4101">
                  <c:v>0</c:v>
                </c:pt>
                <c:pt idx="4102">
                  <c:v>0</c:v>
                </c:pt>
                <c:pt idx="4103">
                  <c:v>0</c:v>
                </c:pt>
                <c:pt idx="4104">
                  <c:v>0</c:v>
                </c:pt>
                <c:pt idx="4105">
                  <c:v>0</c:v>
                </c:pt>
                <c:pt idx="4106">
                  <c:v>0</c:v>
                </c:pt>
                <c:pt idx="4107">
                  <c:v>0</c:v>
                </c:pt>
                <c:pt idx="4108">
                  <c:v>0</c:v>
                </c:pt>
                <c:pt idx="4109">
                  <c:v>0</c:v>
                </c:pt>
                <c:pt idx="4110">
                  <c:v>0</c:v>
                </c:pt>
                <c:pt idx="4111">
                  <c:v>0</c:v>
                </c:pt>
                <c:pt idx="4112">
                  <c:v>0</c:v>
                </c:pt>
                <c:pt idx="4113">
                  <c:v>0</c:v>
                </c:pt>
                <c:pt idx="4114">
                  <c:v>0</c:v>
                </c:pt>
                <c:pt idx="4115">
                  <c:v>0</c:v>
                </c:pt>
                <c:pt idx="4116">
                  <c:v>0</c:v>
                </c:pt>
                <c:pt idx="4117">
                  <c:v>0</c:v>
                </c:pt>
                <c:pt idx="4118">
                  <c:v>0</c:v>
                </c:pt>
                <c:pt idx="4119">
                  <c:v>0</c:v>
                </c:pt>
                <c:pt idx="4120">
                  <c:v>0</c:v>
                </c:pt>
                <c:pt idx="4121">
                  <c:v>0</c:v>
                </c:pt>
                <c:pt idx="4122">
                  <c:v>0</c:v>
                </c:pt>
                <c:pt idx="4123">
                  <c:v>0</c:v>
                </c:pt>
                <c:pt idx="4124">
                  <c:v>0</c:v>
                </c:pt>
                <c:pt idx="4125">
                  <c:v>0</c:v>
                </c:pt>
                <c:pt idx="4126">
                  <c:v>0</c:v>
                </c:pt>
                <c:pt idx="4127">
                  <c:v>0</c:v>
                </c:pt>
                <c:pt idx="4128">
                  <c:v>0</c:v>
                </c:pt>
                <c:pt idx="4129">
                  <c:v>0</c:v>
                </c:pt>
                <c:pt idx="4130">
                  <c:v>0</c:v>
                </c:pt>
                <c:pt idx="4131">
                  <c:v>0</c:v>
                </c:pt>
                <c:pt idx="4132">
                  <c:v>0</c:v>
                </c:pt>
                <c:pt idx="4133">
                  <c:v>0</c:v>
                </c:pt>
                <c:pt idx="4134">
                  <c:v>0</c:v>
                </c:pt>
                <c:pt idx="4135">
                  <c:v>0</c:v>
                </c:pt>
                <c:pt idx="4136">
                  <c:v>0</c:v>
                </c:pt>
                <c:pt idx="4137">
                  <c:v>0</c:v>
                </c:pt>
                <c:pt idx="4138">
                  <c:v>0</c:v>
                </c:pt>
                <c:pt idx="4139">
                  <c:v>0</c:v>
                </c:pt>
                <c:pt idx="4140">
                  <c:v>0</c:v>
                </c:pt>
                <c:pt idx="4141">
                  <c:v>0</c:v>
                </c:pt>
                <c:pt idx="4142">
                  <c:v>0</c:v>
                </c:pt>
                <c:pt idx="4143">
                  <c:v>0</c:v>
                </c:pt>
                <c:pt idx="4144">
                  <c:v>0</c:v>
                </c:pt>
                <c:pt idx="4145">
                  <c:v>0</c:v>
                </c:pt>
                <c:pt idx="4146">
                  <c:v>0</c:v>
                </c:pt>
                <c:pt idx="4147">
                  <c:v>0</c:v>
                </c:pt>
                <c:pt idx="4148">
                  <c:v>0</c:v>
                </c:pt>
                <c:pt idx="4149">
                  <c:v>0</c:v>
                </c:pt>
                <c:pt idx="4150">
                  <c:v>0</c:v>
                </c:pt>
                <c:pt idx="4151">
                  <c:v>0</c:v>
                </c:pt>
                <c:pt idx="4152">
                  <c:v>0</c:v>
                </c:pt>
                <c:pt idx="4153">
                  <c:v>0</c:v>
                </c:pt>
                <c:pt idx="4154">
                  <c:v>0</c:v>
                </c:pt>
                <c:pt idx="4155">
                  <c:v>0</c:v>
                </c:pt>
                <c:pt idx="4156">
                  <c:v>0</c:v>
                </c:pt>
                <c:pt idx="4157">
                  <c:v>0</c:v>
                </c:pt>
                <c:pt idx="4158">
                  <c:v>0</c:v>
                </c:pt>
                <c:pt idx="4159">
                  <c:v>0</c:v>
                </c:pt>
                <c:pt idx="4160">
                  <c:v>0</c:v>
                </c:pt>
                <c:pt idx="4161">
                  <c:v>0</c:v>
                </c:pt>
                <c:pt idx="4162">
                  <c:v>0</c:v>
                </c:pt>
                <c:pt idx="4163">
                  <c:v>0</c:v>
                </c:pt>
                <c:pt idx="4164">
                  <c:v>0</c:v>
                </c:pt>
                <c:pt idx="4165">
                  <c:v>0</c:v>
                </c:pt>
                <c:pt idx="4166">
                  <c:v>0</c:v>
                </c:pt>
                <c:pt idx="4167">
                  <c:v>0</c:v>
                </c:pt>
                <c:pt idx="4168">
                  <c:v>0</c:v>
                </c:pt>
                <c:pt idx="4169">
                  <c:v>0</c:v>
                </c:pt>
                <c:pt idx="4170">
                  <c:v>0</c:v>
                </c:pt>
                <c:pt idx="4171">
                  <c:v>0</c:v>
                </c:pt>
                <c:pt idx="4172">
                  <c:v>0</c:v>
                </c:pt>
                <c:pt idx="4173">
                  <c:v>0</c:v>
                </c:pt>
                <c:pt idx="4174">
                  <c:v>0</c:v>
                </c:pt>
                <c:pt idx="4175">
                  <c:v>0</c:v>
                </c:pt>
                <c:pt idx="4176">
                  <c:v>0</c:v>
                </c:pt>
                <c:pt idx="4177">
                  <c:v>0</c:v>
                </c:pt>
                <c:pt idx="4178">
                  <c:v>0</c:v>
                </c:pt>
                <c:pt idx="4179">
                  <c:v>0</c:v>
                </c:pt>
                <c:pt idx="4180">
                  <c:v>0</c:v>
                </c:pt>
                <c:pt idx="4181">
                  <c:v>0</c:v>
                </c:pt>
                <c:pt idx="4182">
                  <c:v>0</c:v>
                </c:pt>
                <c:pt idx="4183">
                  <c:v>0</c:v>
                </c:pt>
                <c:pt idx="4184">
                  <c:v>0</c:v>
                </c:pt>
                <c:pt idx="4185">
                  <c:v>0</c:v>
                </c:pt>
                <c:pt idx="4186">
                  <c:v>0</c:v>
                </c:pt>
                <c:pt idx="4187">
                  <c:v>0</c:v>
                </c:pt>
                <c:pt idx="4188">
                  <c:v>0</c:v>
                </c:pt>
                <c:pt idx="4189">
                  <c:v>0</c:v>
                </c:pt>
                <c:pt idx="4190">
                  <c:v>0</c:v>
                </c:pt>
                <c:pt idx="4191">
                  <c:v>0</c:v>
                </c:pt>
                <c:pt idx="4192">
                  <c:v>0</c:v>
                </c:pt>
                <c:pt idx="4193">
                  <c:v>0</c:v>
                </c:pt>
                <c:pt idx="4194">
                  <c:v>0</c:v>
                </c:pt>
                <c:pt idx="4195">
                  <c:v>0</c:v>
                </c:pt>
                <c:pt idx="4196">
                  <c:v>0</c:v>
                </c:pt>
                <c:pt idx="4197">
                  <c:v>0</c:v>
                </c:pt>
                <c:pt idx="4198">
                  <c:v>0</c:v>
                </c:pt>
                <c:pt idx="4199">
                  <c:v>0</c:v>
                </c:pt>
                <c:pt idx="4200">
                  <c:v>0</c:v>
                </c:pt>
                <c:pt idx="4201">
                  <c:v>0</c:v>
                </c:pt>
                <c:pt idx="4202">
                  <c:v>0</c:v>
                </c:pt>
                <c:pt idx="4203">
                  <c:v>0</c:v>
                </c:pt>
                <c:pt idx="4204">
                  <c:v>0</c:v>
                </c:pt>
                <c:pt idx="4205">
                  <c:v>0</c:v>
                </c:pt>
                <c:pt idx="4206">
                  <c:v>0</c:v>
                </c:pt>
                <c:pt idx="4207">
                  <c:v>0</c:v>
                </c:pt>
                <c:pt idx="4208">
                  <c:v>0</c:v>
                </c:pt>
                <c:pt idx="4209">
                  <c:v>0</c:v>
                </c:pt>
                <c:pt idx="4210">
                  <c:v>0</c:v>
                </c:pt>
                <c:pt idx="4211">
                  <c:v>0</c:v>
                </c:pt>
                <c:pt idx="4212">
                  <c:v>0</c:v>
                </c:pt>
                <c:pt idx="4213">
                  <c:v>0</c:v>
                </c:pt>
                <c:pt idx="4214">
                  <c:v>0</c:v>
                </c:pt>
                <c:pt idx="4215">
                  <c:v>0</c:v>
                </c:pt>
                <c:pt idx="4216">
                  <c:v>0</c:v>
                </c:pt>
                <c:pt idx="4217">
                  <c:v>0</c:v>
                </c:pt>
                <c:pt idx="4218">
                  <c:v>0</c:v>
                </c:pt>
                <c:pt idx="4219">
                  <c:v>0</c:v>
                </c:pt>
                <c:pt idx="4220">
                  <c:v>0</c:v>
                </c:pt>
                <c:pt idx="4221">
                  <c:v>0</c:v>
                </c:pt>
                <c:pt idx="4222">
                  <c:v>0</c:v>
                </c:pt>
                <c:pt idx="4223">
                  <c:v>0</c:v>
                </c:pt>
                <c:pt idx="4224">
                  <c:v>0</c:v>
                </c:pt>
                <c:pt idx="4225">
                  <c:v>0</c:v>
                </c:pt>
                <c:pt idx="4226">
                  <c:v>0</c:v>
                </c:pt>
                <c:pt idx="4227">
                  <c:v>0</c:v>
                </c:pt>
                <c:pt idx="4228">
                  <c:v>0</c:v>
                </c:pt>
                <c:pt idx="4229">
                  <c:v>0</c:v>
                </c:pt>
                <c:pt idx="4230">
                  <c:v>0</c:v>
                </c:pt>
                <c:pt idx="4231">
                  <c:v>0</c:v>
                </c:pt>
                <c:pt idx="4232">
                  <c:v>0</c:v>
                </c:pt>
                <c:pt idx="4233">
                  <c:v>0</c:v>
                </c:pt>
                <c:pt idx="4234">
                  <c:v>0</c:v>
                </c:pt>
                <c:pt idx="4235">
                  <c:v>0</c:v>
                </c:pt>
                <c:pt idx="4236">
                  <c:v>0</c:v>
                </c:pt>
                <c:pt idx="4237">
                  <c:v>0</c:v>
                </c:pt>
                <c:pt idx="4238">
                  <c:v>0</c:v>
                </c:pt>
                <c:pt idx="4239">
                  <c:v>0</c:v>
                </c:pt>
                <c:pt idx="4240">
                  <c:v>0</c:v>
                </c:pt>
                <c:pt idx="4241">
                  <c:v>0</c:v>
                </c:pt>
                <c:pt idx="4242">
                  <c:v>0</c:v>
                </c:pt>
                <c:pt idx="4243">
                  <c:v>0</c:v>
                </c:pt>
                <c:pt idx="4244">
                  <c:v>0</c:v>
                </c:pt>
                <c:pt idx="4245">
                  <c:v>0</c:v>
                </c:pt>
                <c:pt idx="4246">
                  <c:v>0</c:v>
                </c:pt>
                <c:pt idx="4247">
                  <c:v>0</c:v>
                </c:pt>
                <c:pt idx="4248">
                  <c:v>0</c:v>
                </c:pt>
                <c:pt idx="4249">
                  <c:v>0</c:v>
                </c:pt>
                <c:pt idx="4250">
                  <c:v>0</c:v>
                </c:pt>
                <c:pt idx="4251">
                  <c:v>0</c:v>
                </c:pt>
                <c:pt idx="4252">
                  <c:v>0</c:v>
                </c:pt>
                <c:pt idx="4253">
                  <c:v>0</c:v>
                </c:pt>
                <c:pt idx="4254">
                  <c:v>0</c:v>
                </c:pt>
                <c:pt idx="4255">
                  <c:v>0</c:v>
                </c:pt>
                <c:pt idx="4256">
                  <c:v>0</c:v>
                </c:pt>
                <c:pt idx="4257">
                  <c:v>0</c:v>
                </c:pt>
                <c:pt idx="4258">
                  <c:v>0</c:v>
                </c:pt>
                <c:pt idx="4259">
                  <c:v>0</c:v>
                </c:pt>
                <c:pt idx="4260">
                  <c:v>0</c:v>
                </c:pt>
                <c:pt idx="4261">
                  <c:v>0</c:v>
                </c:pt>
                <c:pt idx="4262">
                  <c:v>0</c:v>
                </c:pt>
                <c:pt idx="4263">
                  <c:v>0</c:v>
                </c:pt>
                <c:pt idx="4264">
                  <c:v>0</c:v>
                </c:pt>
                <c:pt idx="4265">
                  <c:v>0</c:v>
                </c:pt>
                <c:pt idx="4266">
                  <c:v>0</c:v>
                </c:pt>
                <c:pt idx="4267">
                  <c:v>0</c:v>
                </c:pt>
                <c:pt idx="4268">
                  <c:v>0</c:v>
                </c:pt>
                <c:pt idx="4269">
                  <c:v>0</c:v>
                </c:pt>
                <c:pt idx="4270">
                  <c:v>0</c:v>
                </c:pt>
                <c:pt idx="4271">
                  <c:v>0</c:v>
                </c:pt>
                <c:pt idx="4272">
                  <c:v>0</c:v>
                </c:pt>
                <c:pt idx="4273">
                  <c:v>0</c:v>
                </c:pt>
                <c:pt idx="4274">
                  <c:v>0</c:v>
                </c:pt>
                <c:pt idx="4275">
                  <c:v>0</c:v>
                </c:pt>
                <c:pt idx="4276">
                  <c:v>0</c:v>
                </c:pt>
                <c:pt idx="4277">
                  <c:v>0</c:v>
                </c:pt>
                <c:pt idx="4278">
                  <c:v>0</c:v>
                </c:pt>
                <c:pt idx="4279">
                  <c:v>0</c:v>
                </c:pt>
                <c:pt idx="4280">
                  <c:v>0</c:v>
                </c:pt>
                <c:pt idx="4281">
                  <c:v>0</c:v>
                </c:pt>
                <c:pt idx="4282">
                  <c:v>0</c:v>
                </c:pt>
                <c:pt idx="4283">
                  <c:v>0</c:v>
                </c:pt>
                <c:pt idx="4284">
                  <c:v>0</c:v>
                </c:pt>
                <c:pt idx="4285">
                  <c:v>0</c:v>
                </c:pt>
                <c:pt idx="4286">
                  <c:v>0</c:v>
                </c:pt>
                <c:pt idx="4287">
                  <c:v>0</c:v>
                </c:pt>
                <c:pt idx="4288">
                  <c:v>0</c:v>
                </c:pt>
                <c:pt idx="4289">
                  <c:v>0</c:v>
                </c:pt>
                <c:pt idx="4290">
                  <c:v>0</c:v>
                </c:pt>
                <c:pt idx="4291">
                  <c:v>0</c:v>
                </c:pt>
                <c:pt idx="4292">
                  <c:v>0</c:v>
                </c:pt>
                <c:pt idx="4293">
                  <c:v>0</c:v>
                </c:pt>
                <c:pt idx="4294">
                  <c:v>0</c:v>
                </c:pt>
                <c:pt idx="4295">
                  <c:v>0</c:v>
                </c:pt>
                <c:pt idx="4296">
                  <c:v>0</c:v>
                </c:pt>
                <c:pt idx="4297">
                  <c:v>0</c:v>
                </c:pt>
                <c:pt idx="4298">
                  <c:v>0</c:v>
                </c:pt>
                <c:pt idx="4299">
                  <c:v>0</c:v>
                </c:pt>
                <c:pt idx="4300">
                  <c:v>0</c:v>
                </c:pt>
                <c:pt idx="4301">
                  <c:v>0</c:v>
                </c:pt>
                <c:pt idx="4302">
                  <c:v>0</c:v>
                </c:pt>
                <c:pt idx="4303">
                  <c:v>0</c:v>
                </c:pt>
                <c:pt idx="4304">
                  <c:v>0</c:v>
                </c:pt>
                <c:pt idx="4305">
                  <c:v>0</c:v>
                </c:pt>
                <c:pt idx="4306">
                  <c:v>0</c:v>
                </c:pt>
                <c:pt idx="4307">
                  <c:v>0</c:v>
                </c:pt>
                <c:pt idx="4308">
                  <c:v>0</c:v>
                </c:pt>
                <c:pt idx="4309">
                  <c:v>0</c:v>
                </c:pt>
                <c:pt idx="4310">
                  <c:v>0</c:v>
                </c:pt>
                <c:pt idx="4311">
                  <c:v>0</c:v>
                </c:pt>
                <c:pt idx="4312">
                  <c:v>0</c:v>
                </c:pt>
                <c:pt idx="4313">
                  <c:v>0</c:v>
                </c:pt>
                <c:pt idx="4314">
                  <c:v>0</c:v>
                </c:pt>
                <c:pt idx="4315">
                  <c:v>0</c:v>
                </c:pt>
                <c:pt idx="4316">
                  <c:v>0</c:v>
                </c:pt>
                <c:pt idx="4317">
                  <c:v>0</c:v>
                </c:pt>
                <c:pt idx="4318">
                  <c:v>0</c:v>
                </c:pt>
                <c:pt idx="4319">
                  <c:v>0</c:v>
                </c:pt>
                <c:pt idx="4320">
                  <c:v>0</c:v>
                </c:pt>
                <c:pt idx="4321">
                  <c:v>0</c:v>
                </c:pt>
                <c:pt idx="4322">
                  <c:v>0</c:v>
                </c:pt>
                <c:pt idx="4323">
                  <c:v>0</c:v>
                </c:pt>
                <c:pt idx="4324">
                  <c:v>0</c:v>
                </c:pt>
                <c:pt idx="4325">
                  <c:v>0</c:v>
                </c:pt>
                <c:pt idx="4326">
                  <c:v>0</c:v>
                </c:pt>
                <c:pt idx="4327">
                  <c:v>0</c:v>
                </c:pt>
                <c:pt idx="4328">
                  <c:v>0</c:v>
                </c:pt>
                <c:pt idx="4329">
                  <c:v>0</c:v>
                </c:pt>
                <c:pt idx="4330">
                  <c:v>0</c:v>
                </c:pt>
                <c:pt idx="4331">
                  <c:v>0</c:v>
                </c:pt>
                <c:pt idx="4332">
                  <c:v>0</c:v>
                </c:pt>
                <c:pt idx="4333">
                  <c:v>0</c:v>
                </c:pt>
                <c:pt idx="4334">
                  <c:v>0</c:v>
                </c:pt>
                <c:pt idx="4335">
                  <c:v>0</c:v>
                </c:pt>
                <c:pt idx="4336">
                  <c:v>0</c:v>
                </c:pt>
                <c:pt idx="4337">
                  <c:v>0</c:v>
                </c:pt>
                <c:pt idx="4338">
                  <c:v>0</c:v>
                </c:pt>
                <c:pt idx="4339">
                  <c:v>0</c:v>
                </c:pt>
                <c:pt idx="4340">
                  <c:v>0</c:v>
                </c:pt>
                <c:pt idx="4341">
                  <c:v>0</c:v>
                </c:pt>
                <c:pt idx="4342">
                  <c:v>0</c:v>
                </c:pt>
                <c:pt idx="4343">
                  <c:v>0</c:v>
                </c:pt>
                <c:pt idx="4344">
                  <c:v>0</c:v>
                </c:pt>
                <c:pt idx="4345">
                  <c:v>0</c:v>
                </c:pt>
                <c:pt idx="4346">
                  <c:v>0</c:v>
                </c:pt>
                <c:pt idx="4347">
                  <c:v>0</c:v>
                </c:pt>
                <c:pt idx="4348">
                  <c:v>0</c:v>
                </c:pt>
                <c:pt idx="4349">
                  <c:v>0</c:v>
                </c:pt>
                <c:pt idx="4350">
                  <c:v>0</c:v>
                </c:pt>
                <c:pt idx="4351">
                  <c:v>0</c:v>
                </c:pt>
                <c:pt idx="4352">
                  <c:v>0</c:v>
                </c:pt>
                <c:pt idx="4353">
                  <c:v>0</c:v>
                </c:pt>
                <c:pt idx="4354">
                  <c:v>0</c:v>
                </c:pt>
                <c:pt idx="4355">
                  <c:v>0</c:v>
                </c:pt>
                <c:pt idx="4356">
                  <c:v>0</c:v>
                </c:pt>
                <c:pt idx="4357">
                  <c:v>0</c:v>
                </c:pt>
                <c:pt idx="4358">
                  <c:v>0</c:v>
                </c:pt>
                <c:pt idx="4359">
                  <c:v>0</c:v>
                </c:pt>
                <c:pt idx="4360">
                  <c:v>0</c:v>
                </c:pt>
                <c:pt idx="4361">
                  <c:v>0</c:v>
                </c:pt>
                <c:pt idx="4362">
                  <c:v>0</c:v>
                </c:pt>
                <c:pt idx="4363">
                  <c:v>0</c:v>
                </c:pt>
                <c:pt idx="4364">
                  <c:v>0</c:v>
                </c:pt>
                <c:pt idx="4365">
                  <c:v>0</c:v>
                </c:pt>
                <c:pt idx="4366">
                  <c:v>0</c:v>
                </c:pt>
                <c:pt idx="4367">
                  <c:v>0</c:v>
                </c:pt>
                <c:pt idx="4368">
                  <c:v>0</c:v>
                </c:pt>
                <c:pt idx="4369">
                  <c:v>0</c:v>
                </c:pt>
                <c:pt idx="4370">
                  <c:v>0</c:v>
                </c:pt>
                <c:pt idx="4371">
                  <c:v>0</c:v>
                </c:pt>
                <c:pt idx="4372">
                  <c:v>0</c:v>
                </c:pt>
                <c:pt idx="4373">
                  <c:v>0</c:v>
                </c:pt>
                <c:pt idx="4374">
                  <c:v>0</c:v>
                </c:pt>
                <c:pt idx="4375">
                  <c:v>0</c:v>
                </c:pt>
                <c:pt idx="4376">
                  <c:v>0</c:v>
                </c:pt>
                <c:pt idx="4377">
                  <c:v>0</c:v>
                </c:pt>
                <c:pt idx="4378">
                  <c:v>0</c:v>
                </c:pt>
                <c:pt idx="4379">
                  <c:v>0</c:v>
                </c:pt>
                <c:pt idx="4380">
                  <c:v>0</c:v>
                </c:pt>
                <c:pt idx="4381">
                  <c:v>0</c:v>
                </c:pt>
                <c:pt idx="4382">
                  <c:v>0</c:v>
                </c:pt>
                <c:pt idx="4383">
                  <c:v>0</c:v>
                </c:pt>
                <c:pt idx="4384">
                  <c:v>0</c:v>
                </c:pt>
                <c:pt idx="4385">
                  <c:v>0</c:v>
                </c:pt>
                <c:pt idx="4386">
                  <c:v>0</c:v>
                </c:pt>
                <c:pt idx="4387">
                  <c:v>0</c:v>
                </c:pt>
                <c:pt idx="4388">
                  <c:v>0</c:v>
                </c:pt>
                <c:pt idx="4389">
                  <c:v>0</c:v>
                </c:pt>
                <c:pt idx="4390">
                  <c:v>0</c:v>
                </c:pt>
                <c:pt idx="4391">
                  <c:v>0</c:v>
                </c:pt>
                <c:pt idx="4392">
                  <c:v>0</c:v>
                </c:pt>
                <c:pt idx="4393">
                  <c:v>0</c:v>
                </c:pt>
                <c:pt idx="4394">
                  <c:v>0</c:v>
                </c:pt>
                <c:pt idx="4395">
                  <c:v>0</c:v>
                </c:pt>
                <c:pt idx="4396">
                  <c:v>0</c:v>
                </c:pt>
                <c:pt idx="4397">
                  <c:v>0</c:v>
                </c:pt>
                <c:pt idx="4398">
                  <c:v>0</c:v>
                </c:pt>
                <c:pt idx="4399">
                  <c:v>0</c:v>
                </c:pt>
                <c:pt idx="4400">
                  <c:v>0</c:v>
                </c:pt>
                <c:pt idx="4401">
                  <c:v>0</c:v>
                </c:pt>
                <c:pt idx="4402">
                  <c:v>0</c:v>
                </c:pt>
                <c:pt idx="4403">
                  <c:v>0</c:v>
                </c:pt>
                <c:pt idx="4404">
                  <c:v>0</c:v>
                </c:pt>
                <c:pt idx="4405">
                  <c:v>0</c:v>
                </c:pt>
                <c:pt idx="4406">
                  <c:v>0</c:v>
                </c:pt>
                <c:pt idx="4407">
                  <c:v>0</c:v>
                </c:pt>
                <c:pt idx="4408">
                  <c:v>0</c:v>
                </c:pt>
                <c:pt idx="4409">
                  <c:v>0</c:v>
                </c:pt>
                <c:pt idx="4410">
                  <c:v>0</c:v>
                </c:pt>
                <c:pt idx="4411">
                  <c:v>0</c:v>
                </c:pt>
                <c:pt idx="4412">
                  <c:v>0</c:v>
                </c:pt>
                <c:pt idx="4413">
                  <c:v>0</c:v>
                </c:pt>
                <c:pt idx="4414">
                  <c:v>0</c:v>
                </c:pt>
                <c:pt idx="4415">
                  <c:v>0</c:v>
                </c:pt>
                <c:pt idx="4416">
                  <c:v>0</c:v>
                </c:pt>
                <c:pt idx="4417">
                  <c:v>0</c:v>
                </c:pt>
                <c:pt idx="4418">
                  <c:v>0</c:v>
                </c:pt>
                <c:pt idx="4419">
                  <c:v>0</c:v>
                </c:pt>
                <c:pt idx="4420">
                  <c:v>0</c:v>
                </c:pt>
                <c:pt idx="4421">
                  <c:v>0</c:v>
                </c:pt>
                <c:pt idx="4422">
                  <c:v>0</c:v>
                </c:pt>
                <c:pt idx="4423">
                  <c:v>0</c:v>
                </c:pt>
                <c:pt idx="4424">
                  <c:v>0</c:v>
                </c:pt>
                <c:pt idx="4425">
                  <c:v>0</c:v>
                </c:pt>
                <c:pt idx="4426">
                  <c:v>0</c:v>
                </c:pt>
                <c:pt idx="4427">
                  <c:v>0</c:v>
                </c:pt>
                <c:pt idx="4428">
                  <c:v>0</c:v>
                </c:pt>
                <c:pt idx="4429">
                  <c:v>0</c:v>
                </c:pt>
                <c:pt idx="4430">
                  <c:v>0</c:v>
                </c:pt>
                <c:pt idx="4431">
                  <c:v>0</c:v>
                </c:pt>
                <c:pt idx="4432">
                  <c:v>0</c:v>
                </c:pt>
                <c:pt idx="4433">
                  <c:v>0</c:v>
                </c:pt>
                <c:pt idx="4434">
                  <c:v>0</c:v>
                </c:pt>
                <c:pt idx="4435">
                  <c:v>0</c:v>
                </c:pt>
                <c:pt idx="4436">
                  <c:v>0</c:v>
                </c:pt>
                <c:pt idx="4437">
                  <c:v>0</c:v>
                </c:pt>
                <c:pt idx="4438">
                  <c:v>0</c:v>
                </c:pt>
                <c:pt idx="4439">
                  <c:v>0</c:v>
                </c:pt>
                <c:pt idx="4440">
                  <c:v>0</c:v>
                </c:pt>
                <c:pt idx="4441">
                  <c:v>0</c:v>
                </c:pt>
                <c:pt idx="4442">
                  <c:v>0</c:v>
                </c:pt>
                <c:pt idx="4443">
                  <c:v>0</c:v>
                </c:pt>
                <c:pt idx="4444">
                  <c:v>0</c:v>
                </c:pt>
                <c:pt idx="4445">
                  <c:v>0</c:v>
                </c:pt>
                <c:pt idx="4446">
                  <c:v>0</c:v>
                </c:pt>
                <c:pt idx="4447">
                  <c:v>0</c:v>
                </c:pt>
                <c:pt idx="4448">
                  <c:v>0</c:v>
                </c:pt>
                <c:pt idx="4449">
                  <c:v>0</c:v>
                </c:pt>
                <c:pt idx="4450">
                  <c:v>0</c:v>
                </c:pt>
                <c:pt idx="4451">
                  <c:v>0</c:v>
                </c:pt>
                <c:pt idx="4452">
                  <c:v>0</c:v>
                </c:pt>
                <c:pt idx="4453">
                  <c:v>0</c:v>
                </c:pt>
                <c:pt idx="4454">
                  <c:v>0</c:v>
                </c:pt>
                <c:pt idx="4455">
                  <c:v>0</c:v>
                </c:pt>
                <c:pt idx="4456">
                  <c:v>0</c:v>
                </c:pt>
                <c:pt idx="4457">
                  <c:v>0</c:v>
                </c:pt>
                <c:pt idx="4458">
                  <c:v>0</c:v>
                </c:pt>
                <c:pt idx="4459">
                  <c:v>0</c:v>
                </c:pt>
                <c:pt idx="4460">
                  <c:v>0</c:v>
                </c:pt>
                <c:pt idx="4461">
                  <c:v>0</c:v>
                </c:pt>
                <c:pt idx="4462">
                  <c:v>0</c:v>
                </c:pt>
                <c:pt idx="4463">
                  <c:v>0</c:v>
                </c:pt>
                <c:pt idx="4464">
                  <c:v>0</c:v>
                </c:pt>
                <c:pt idx="4465">
                  <c:v>0</c:v>
                </c:pt>
                <c:pt idx="4466">
                  <c:v>0</c:v>
                </c:pt>
                <c:pt idx="4467">
                  <c:v>0</c:v>
                </c:pt>
                <c:pt idx="4468">
                  <c:v>0</c:v>
                </c:pt>
                <c:pt idx="4469">
                  <c:v>0</c:v>
                </c:pt>
                <c:pt idx="4470">
                  <c:v>0</c:v>
                </c:pt>
                <c:pt idx="4471">
                  <c:v>0</c:v>
                </c:pt>
                <c:pt idx="4472">
                  <c:v>0</c:v>
                </c:pt>
                <c:pt idx="4473">
                  <c:v>0</c:v>
                </c:pt>
                <c:pt idx="4474">
                  <c:v>0</c:v>
                </c:pt>
                <c:pt idx="4475">
                  <c:v>0</c:v>
                </c:pt>
                <c:pt idx="4476">
                  <c:v>0</c:v>
                </c:pt>
                <c:pt idx="4477">
                  <c:v>0</c:v>
                </c:pt>
                <c:pt idx="4478">
                  <c:v>0</c:v>
                </c:pt>
                <c:pt idx="4479">
                  <c:v>0</c:v>
                </c:pt>
                <c:pt idx="4480">
                  <c:v>0</c:v>
                </c:pt>
                <c:pt idx="4481">
                  <c:v>0</c:v>
                </c:pt>
                <c:pt idx="4482">
                  <c:v>0</c:v>
                </c:pt>
                <c:pt idx="4483">
                  <c:v>0</c:v>
                </c:pt>
                <c:pt idx="4484">
                  <c:v>0</c:v>
                </c:pt>
                <c:pt idx="4485">
                  <c:v>0</c:v>
                </c:pt>
                <c:pt idx="4486">
                  <c:v>0</c:v>
                </c:pt>
                <c:pt idx="4487">
                  <c:v>0</c:v>
                </c:pt>
                <c:pt idx="4488">
                  <c:v>0</c:v>
                </c:pt>
                <c:pt idx="4489">
                  <c:v>0</c:v>
                </c:pt>
                <c:pt idx="4490">
                  <c:v>0</c:v>
                </c:pt>
                <c:pt idx="4491">
                  <c:v>0</c:v>
                </c:pt>
                <c:pt idx="4492">
                  <c:v>0</c:v>
                </c:pt>
                <c:pt idx="4493">
                  <c:v>0</c:v>
                </c:pt>
                <c:pt idx="4494">
                  <c:v>0</c:v>
                </c:pt>
                <c:pt idx="4495">
                  <c:v>0</c:v>
                </c:pt>
                <c:pt idx="4496">
                  <c:v>0</c:v>
                </c:pt>
                <c:pt idx="4497">
                  <c:v>0</c:v>
                </c:pt>
                <c:pt idx="4498">
                  <c:v>0</c:v>
                </c:pt>
                <c:pt idx="4499">
                  <c:v>0</c:v>
                </c:pt>
                <c:pt idx="4500">
                  <c:v>0</c:v>
                </c:pt>
                <c:pt idx="4501">
                  <c:v>0</c:v>
                </c:pt>
                <c:pt idx="4502">
                  <c:v>0</c:v>
                </c:pt>
                <c:pt idx="4503">
                  <c:v>0</c:v>
                </c:pt>
                <c:pt idx="4504">
                  <c:v>0</c:v>
                </c:pt>
                <c:pt idx="4505">
                  <c:v>0</c:v>
                </c:pt>
                <c:pt idx="4506">
                  <c:v>0</c:v>
                </c:pt>
                <c:pt idx="4507">
                  <c:v>0</c:v>
                </c:pt>
                <c:pt idx="4508">
                  <c:v>0</c:v>
                </c:pt>
                <c:pt idx="4509">
                  <c:v>0</c:v>
                </c:pt>
                <c:pt idx="4510">
                  <c:v>0</c:v>
                </c:pt>
                <c:pt idx="4511">
                  <c:v>0</c:v>
                </c:pt>
                <c:pt idx="4512">
                  <c:v>0</c:v>
                </c:pt>
                <c:pt idx="4513">
                  <c:v>0</c:v>
                </c:pt>
                <c:pt idx="4514">
                  <c:v>0</c:v>
                </c:pt>
                <c:pt idx="4515">
                  <c:v>0</c:v>
                </c:pt>
                <c:pt idx="4516">
                  <c:v>0</c:v>
                </c:pt>
                <c:pt idx="4517">
                  <c:v>0</c:v>
                </c:pt>
                <c:pt idx="4518">
                  <c:v>0</c:v>
                </c:pt>
                <c:pt idx="4519">
                  <c:v>0</c:v>
                </c:pt>
                <c:pt idx="4520">
                  <c:v>0</c:v>
                </c:pt>
                <c:pt idx="4521">
                  <c:v>0</c:v>
                </c:pt>
                <c:pt idx="4522">
                  <c:v>0</c:v>
                </c:pt>
                <c:pt idx="4523">
                  <c:v>0</c:v>
                </c:pt>
                <c:pt idx="4524">
                  <c:v>0</c:v>
                </c:pt>
                <c:pt idx="4525">
                  <c:v>0</c:v>
                </c:pt>
                <c:pt idx="4526">
                  <c:v>0</c:v>
                </c:pt>
                <c:pt idx="4527">
                  <c:v>0</c:v>
                </c:pt>
                <c:pt idx="4528">
                  <c:v>0</c:v>
                </c:pt>
                <c:pt idx="4529">
                  <c:v>0</c:v>
                </c:pt>
                <c:pt idx="4530">
                  <c:v>0</c:v>
                </c:pt>
                <c:pt idx="4531">
                  <c:v>0</c:v>
                </c:pt>
                <c:pt idx="4532">
                  <c:v>0</c:v>
                </c:pt>
                <c:pt idx="4533">
                  <c:v>0</c:v>
                </c:pt>
                <c:pt idx="4534">
                  <c:v>0</c:v>
                </c:pt>
                <c:pt idx="4535">
                  <c:v>0</c:v>
                </c:pt>
                <c:pt idx="4536">
                  <c:v>0</c:v>
                </c:pt>
                <c:pt idx="4537">
                  <c:v>0</c:v>
                </c:pt>
                <c:pt idx="4538">
                  <c:v>0</c:v>
                </c:pt>
                <c:pt idx="4539">
                  <c:v>0</c:v>
                </c:pt>
                <c:pt idx="4540">
                  <c:v>0</c:v>
                </c:pt>
                <c:pt idx="4541">
                  <c:v>0</c:v>
                </c:pt>
                <c:pt idx="4542">
                  <c:v>0</c:v>
                </c:pt>
                <c:pt idx="4543">
                  <c:v>0</c:v>
                </c:pt>
                <c:pt idx="4544">
                  <c:v>0</c:v>
                </c:pt>
                <c:pt idx="4545">
                  <c:v>0</c:v>
                </c:pt>
                <c:pt idx="4546">
                  <c:v>0</c:v>
                </c:pt>
                <c:pt idx="4547">
                  <c:v>0</c:v>
                </c:pt>
                <c:pt idx="4548">
                  <c:v>0</c:v>
                </c:pt>
                <c:pt idx="4549">
                  <c:v>0</c:v>
                </c:pt>
                <c:pt idx="4550">
                  <c:v>0</c:v>
                </c:pt>
                <c:pt idx="4551">
                  <c:v>0</c:v>
                </c:pt>
                <c:pt idx="4552">
                  <c:v>0</c:v>
                </c:pt>
                <c:pt idx="4553">
                  <c:v>0</c:v>
                </c:pt>
                <c:pt idx="4554">
                  <c:v>0</c:v>
                </c:pt>
                <c:pt idx="4555">
                  <c:v>0</c:v>
                </c:pt>
                <c:pt idx="4556">
                  <c:v>0</c:v>
                </c:pt>
                <c:pt idx="4557">
                  <c:v>0</c:v>
                </c:pt>
                <c:pt idx="4558">
                  <c:v>0</c:v>
                </c:pt>
                <c:pt idx="4559">
                  <c:v>0</c:v>
                </c:pt>
                <c:pt idx="4560">
                  <c:v>0</c:v>
                </c:pt>
                <c:pt idx="4561">
                  <c:v>0</c:v>
                </c:pt>
                <c:pt idx="4562">
                  <c:v>0</c:v>
                </c:pt>
                <c:pt idx="4563">
                  <c:v>0</c:v>
                </c:pt>
                <c:pt idx="4564">
                  <c:v>0</c:v>
                </c:pt>
                <c:pt idx="4565">
                  <c:v>0</c:v>
                </c:pt>
                <c:pt idx="4566">
                  <c:v>0</c:v>
                </c:pt>
                <c:pt idx="4567">
                  <c:v>0</c:v>
                </c:pt>
                <c:pt idx="4568">
                  <c:v>0</c:v>
                </c:pt>
                <c:pt idx="4569">
                  <c:v>0</c:v>
                </c:pt>
                <c:pt idx="4570">
                  <c:v>0</c:v>
                </c:pt>
                <c:pt idx="4571">
                  <c:v>0</c:v>
                </c:pt>
                <c:pt idx="4572">
                  <c:v>0</c:v>
                </c:pt>
                <c:pt idx="4573">
                  <c:v>0</c:v>
                </c:pt>
                <c:pt idx="4574">
                  <c:v>0</c:v>
                </c:pt>
                <c:pt idx="4575">
                  <c:v>0</c:v>
                </c:pt>
                <c:pt idx="4576">
                  <c:v>0</c:v>
                </c:pt>
                <c:pt idx="4577">
                  <c:v>0</c:v>
                </c:pt>
                <c:pt idx="4578">
                  <c:v>0</c:v>
                </c:pt>
                <c:pt idx="4579">
                  <c:v>0</c:v>
                </c:pt>
                <c:pt idx="4580">
                  <c:v>0</c:v>
                </c:pt>
                <c:pt idx="4581">
                  <c:v>0</c:v>
                </c:pt>
                <c:pt idx="4582">
                  <c:v>0</c:v>
                </c:pt>
                <c:pt idx="4583">
                  <c:v>0</c:v>
                </c:pt>
                <c:pt idx="4584">
                  <c:v>0</c:v>
                </c:pt>
                <c:pt idx="4585">
                  <c:v>0</c:v>
                </c:pt>
                <c:pt idx="4586">
                  <c:v>0</c:v>
                </c:pt>
                <c:pt idx="4587">
                  <c:v>0</c:v>
                </c:pt>
                <c:pt idx="4588">
                  <c:v>0</c:v>
                </c:pt>
                <c:pt idx="4589">
                  <c:v>0</c:v>
                </c:pt>
                <c:pt idx="4590">
                  <c:v>0</c:v>
                </c:pt>
                <c:pt idx="4591">
                  <c:v>0</c:v>
                </c:pt>
                <c:pt idx="4592">
                  <c:v>0</c:v>
                </c:pt>
                <c:pt idx="4593">
                  <c:v>0</c:v>
                </c:pt>
                <c:pt idx="4594">
                  <c:v>0</c:v>
                </c:pt>
                <c:pt idx="4595">
                  <c:v>0</c:v>
                </c:pt>
                <c:pt idx="4596">
                  <c:v>0</c:v>
                </c:pt>
                <c:pt idx="4597">
                  <c:v>0</c:v>
                </c:pt>
                <c:pt idx="4598">
                  <c:v>0</c:v>
                </c:pt>
                <c:pt idx="4599">
                  <c:v>0</c:v>
                </c:pt>
                <c:pt idx="4600">
                  <c:v>0</c:v>
                </c:pt>
                <c:pt idx="4601">
                  <c:v>0</c:v>
                </c:pt>
                <c:pt idx="4602">
                  <c:v>0</c:v>
                </c:pt>
                <c:pt idx="4603">
                  <c:v>0</c:v>
                </c:pt>
                <c:pt idx="4604">
                  <c:v>0</c:v>
                </c:pt>
                <c:pt idx="4605">
                  <c:v>0</c:v>
                </c:pt>
                <c:pt idx="4606">
                  <c:v>0</c:v>
                </c:pt>
                <c:pt idx="4607">
                  <c:v>0</c:v>
                </c:pt>
                <c:pt idx="4608">
                  <c:v>0</c:v>
                </c:pt>
                <c:pt idx="4609">
                  <c:v>0</c:v>
                </c:pt>
                <c:pt idx="4610">
                  <c:v>0</c:v>
                </c:pt>
                <c:pt idx="4611">
                  <c:v>0</c:v>
                </c:pt>
                <c:pt idx="4612">
                  <c:v>0</c:v>
                </c:pt>
                <c:pt idx="4613">
                  <c:v>0</c:v>
                </c:pt>
                <c:pt idx="4614">
                  <c:v>0</c:v>
                </c:pt>
                <c:pt idx="4615">
                  <c:v>0</c:v>
                </c:pt>
                <c:pt idx="4616">
                  <c:v>0</c:v>
                </c:pt>
                <c:pt idx="4617">
                  <c:v>0</c:v>
                </c:pt>
                <c:pt idx="4618">
                  <c:v>0</c:v>
                </c:pt>
                <c:pt idx="4619">
                  <c:v>0</c:v>
                </c:pt>
                <c:pt idx="4620">
                  <c:v>0</c:v>
                </c:pt>
                <c:pt idx="4621">
                  <c:v>0</c:v>
                </c:pt>
                <c:pt idx="4622">
                  <c:v>0</c:v>
                </c:pt>
                <c:pt idx="4623">
                  <c:v>0</c:v>
                </c:pt>
                <c:pt idx="4624">
                  <c:v>0</c:v>
                </c:pt>
                <c:pt idx="4625">
                  <c:v>0</c:v>
                </c:pt>
                <c:pt idx="4626">
                  <c:v>0</c:v>
                </c:pt>
                <c:pt idx="4627">
                  <c:v>0</c:v>
                </c:pt>
                <c:pt idx="4628">
                  <c:v>0</c:v>
                </c:pt>
                <c:pt idx="4629">
                  <c:v>0</c:v>
                </c:pt>
                <c:pt idx="4630">
                  <c:v>0</c:v>
                </c:pt>
                <c:pt idx="4631">
                  <c:v>0</c:v>
                </c:pt>
                <c:pt idx="4632">
                  <c:v>0</c:v>
                </c:pt>
                <c:pt idx="4633">
                  <c:v>0</c:v>
                </c:pt>
                <c:pt idx="4634">
                  <c:v>0</c:v>
                </c:pt>
                <c:pt idx="4635">
                  <c:v>0</c:v>
                </c:pt>
                <c:pt idx="4636">
                  <c:v>0</c:v>
                </c:pt>
                <c:pt idx="4637">
                  <c:v>0</c:v>
                </c:pt>
                <c:pt idx="4638">
                  <c:v>0</c:v>
                </c:pt>
                <c:pt idx="4639">
                  <c:v>0</c:v>
                </c:pt>
                <c:pt idx="4640">
                  <c:v>0</c:v>
                </c:pt>
                <c:pt idx="4641">
                  <c:v>0</c:v>
                </c:pt>
                <c:pt idx="4642">
                  <c:v>0</c:v>
                </c:pt>
                <c:pt idx="4643">
                  <c:v>0</c:v>
                </c:pt>
                <c:pt idx="4644">
                  <c:v>0</c:v>
                </c:pt>
                <c:pt idx="4645">
                  <c:v>0</c:v>
                </c:pt>
                <c:pt idx="4646">
                  <c:v>0</c:v>
                </c:pt>
                <c:pt idx="4647">
                  <c:v>0</c:v>
                </c:pt>
                <c:pt idx="4648">
                  <c:v>0</c:v>
                </c:pt>
                <c:pt idx="4649">
                  <c:v>0</c:v>
                </c:pt>
                <c:pt idx="4650">
                  <c:v>0</c:v>
                </c:pt>
                <c:pt idx="4651">
                  <c:v>0</c:v>
                </c:pt>
                <c:pt idx="4652">
                  <c:v>0</c:v>
                </c:pt>
                <c:pt idx="4653">
                  <c:v>0</c:v>
                </c:pt>
                <c:pt idx="4654">
                  <c:v>0</c:v>
                </c:pt>
                <c:pt idx="4655">
                  <c:v>0</c:v>
                </c:pt>
                <c:pt idx="4656">
                  <c:v>0</c:v>
                </c:pt>
                <c:pt idx="4657">
                  <c:v>0</c:v>
                </c:pt>
                <c:pt idx="4658">
                  <c:v>0</c:v>
                </c:pt>
                <c:pt idx="4659">
                  <c:v>0</c:v>
                </c:pt>
                <c:pt idx="4660">
                  <c:v>0</c:v>
                </c:pt>
                <c:pt idx="4661">
                  <c:v>0</c:v>
                </c:pt>
                <c:pt idx="4662">
                  <c:v>0</c:v>
                </c:pt>
                <c:pt idx="4663">
                  <c:v>0</c:v>
                </c:pt>
                <c:pt idx="4664">
                  <c:v>0</c:v>
                </c:pt>
                <c:pt idx="4665">
                  <c:v>0</c:v>
                </c:pt>
                <c:pt idx="4666">
                  <c:v>0</c:v>
                </c:pt>
                <c:pt idx="4667">
                  <c:v>0</c:v>
                </c:pt>
                <c:pt idx="4668">
                  <c:v>0</c:v>
                </c:pt>
                <c:pt idx="4669">
                  <c:v>0</c:v>
                </c:pt>
                <c:pt idx="4670">
                  <c:v>0</c:v>
                </c:pt>
                <c:pt idx="4671">
                  <c:v>0</c:v>
                </c:pt>
                <c:pt idx="4672">
                  <c:v>0</c:v>
                </c:pt>
                <c:pt idx="4673">
                  <c:v>0</c:v>
                </c:pt>
                <c:pt idx="4674">
                  <c:v>0</c:v>
                </c:pt>
                <c:pt idx="4675">
                  <c:v>0</c:v>
                </c:pt>
                <c:pt idx="4676">
                  <c:v>0</c:v>
                </c:pt>
                <c:pt idx="4677">
                  <c:v>0</c:v>
                </c:pt>
                <c:pt idx="4678">
                  <c:v>0</c:v>
                </c:pt>
                <c:pt idx="4679">
                  <c:v>0</c:v>
                </c:pt>
                <c:pt idx="4680">
                  <c:v>0</c:v>
                </c:pt>
                <c:pt idx="4681">
                  <c:v>0</c:v>
                </c:pt>
                <c:pt idx="4682">
                  <c:v>0</c:v>
                </c:pt>
                <c:pt idx="4683">
                  <c:v>0</c:v>
                </c:pt>
                <c:pt idx="4684">
                  <c:v>0</c:v>
                </c:pt>
                <c:pt idx="4685">
                  <c:v>0</c:v>
                </c:pt>
                <c:pt idx="4686">
                  <c:v>0</c:v>
                </c:pt>
                <c:pt idx="4687">
                  <c:v>0</c:v>
                </c:pt>
                <c:pt idx="4688">
                  <c:v>0</c:v>
                </c:pt>
                <c:pt idx="4689">
                  <c:v>0</c:v>
                </c:pt>
                <c:pt idx="4690">
                  <c:v>0</c:v>
                </c:pt>
                <c:pt idx="4691">
                  <c:v>0</c:v>
                </c:pt>
                <c:pt idx="4692">
                  <c:v>0</c:v>
                </c:pt>
                <c:pt idx="4693">
                  <c:v>0</c:v>
                </c:pt>
                <c:pt idx="4694">
                  <c:v>0</c:v>
                </c:pt>
                <c:pt idx="4695">
                  <c:v>0</c:v>
                </c:pt>
                <c:pt idx="4696">
                  <c:v>0</c:v>
                </c:pt>
                <c:pt idx="4697">
                  <c:v>0</c:v>
                </c:pt>
                <c:pt idx="4698">
                  <c:v>0</c:v>
                </c:pt>
                <c:pt idx="4699">
                  <c:v>0</c:v>
                </c:pt>
                <c:pt idx="4700">
                  <c:v>0</c:v>
                </c:pt>
                <c:pt idx="4701">
                  <c:v>0</c:v>
                </c:pt>
                <c:pt idx="4702">
                  <c:v>0</c:v>
                </c:pt>
                <c:pt idx="4703">
                  <c:v>0</c:v>
                </c:pt>
                <c:pt idx="4704">
                  <c:v>0</c:v>
                </c:pt>
                <c:pt idx="4705">
                  <c:v>0</c:v>
                </c:pt>
                <c:pt idx="4706">
                  <c:v>0</c:v>
                </c:pt>
                <c:pt idx="4707">
                  <c:v>0</c:v>
                </c:pt>
                <c:pt idx="4708">
                  <c:v>0</c:v>
                </c:pt>
                <c:pt idx="4709">
                  <c:v>0</c:v>
                </c:pt>
                <c:pt idx="4710">
                  <c:v>0</c:v>
                </c:pt>
                <c:pt idx="4711">
                  <c:v>0</c:v>
                </c:pt>
                <c:pt idx="4712">
                  <c:v>0</c:v>
                </c:pt>
                <c:pt idx="4713">
                  <c:v>0</c:v>
                </c:pt>
                <c:pt idx="4714">
                  <c:v>0</c:v>
                </c:pt>
                <c:pt idx="4715">
                  <c:v>0</c:v>
                </c:pt>
                <c:pt idx="4716">
                  <c:v>0</c:v>
                </c:pt>
                <c:pt idx="4717">
                  <c:v>0</c:v>
                </c:pt>
                <c:pt idx="4718">
                  <c:v>0</c:v>
                </c:pt>
                <c:pt idx="4719">
                  <c:v>0</c:v>
                </c:pt>
                <c:pt idx="4720">
                  <c:v>0</c:v>
                </c:pt>
                <c:pt idx="4721">
                  <c:v>0</c:v>
                </c:pt>
                <c:pt idx="4722">
                  <c:v>0</c:v>
                </c:pt>
                <c:pt idx="4723">
                  <c:v>0</c:v>
                </c:pt>
                <c:pt idx="4724">
                  <c:v>0</c:v>
                </c:pt>
                <c:pt idx="4725">
                  <c:v>0</c:v>
                </c:pt>
                <c:pt idx="4726">
                  <c:v>0</c:v>
                </c:pt>
                <c:pt idx="4727">
                  <c:v>0</c:v>
                </c:pt>
                <c:pt idx="4728">
                  <c:v>0</c:v>
                </c:pt>
                <c:pt idx="4729">
                  <c:v>0</c:v>
                </c:pt>
                <c:pt idx="4730">
                  <c:v>0</c:v>
                </c:pt>
                <c:pt idx="4731">
                  <c:v>0</c:v>
                </c:pt>
                <c:pt idx="4732">
                  <c:v>0</c:v>
                </c:pt>
                <c:pt idx="4733">
                  <c:v>0</c:v>
                </c:pt>
                <c:pt idx="4734">
                  <c:v>0</c:v>
                </c:pt>
                <c:pt idx="4735">
                  <c:v>0</c:v>
                </c:pt>
                <c:pt idx="4736">
                  <c:v>0</c:v>
                </c:pt>
                <c:pt idx="4737">
                  <c:v>0</c:v>
                </c:pt>
                <c:pt idx="4738">
                  <c:v>0</c:v>
                </c:pt>
                <c:pt idx="4739">
                  <c:v>0</c:v>
                </c:pt>
                <c:pt idx="4740">
                  <c:v>0</c:v>
                </c:pt>
                <c:pt idx="4741">
                  <c:v>0</c:v>
                </c:pt>
                <c:pt idx="4742">
                  <c:v>0</c:v>
                </c:pt>
                <c:pt idx="4743">
                  <c:v>0</c:v>
                </c:pt>
                <c:pt idx="4744">
                  <c:v>0</c:v>
                </c:pt>
                <c:pt idx="4745">
                  <c:v>0</c:v>
                </c:pt>
                <c:pt idx="4746">
                  <c:v>0</c:v>
                </c:pt>
                <c:pt idx="4747">
                  <c:v>0</c:v>
                </c:pt>
                <c:pt idx="4748">
                  <c:v>0</c:v>
                </c:pt>
                <c:pt idx="4749">
                  <c:v>0</c:v>
                </c:pt>
                <c:pt idx="4750">
                  <c:v>0</c:v>
                </c:pt>
                <c:pt idx="4751">
                  <c:v>0</c:v>
                </c:pt>
                <c:pt idx="4752">
                  <c:v>0</c:v>
                </c:pt>
                <c:pt idx="4753">
                  <c:v>0</c:v>
                </c:pt>
                <c:pt idx="4754">
                  <c:v>0</c:v>
                </c:pt>
                <c:pt idx="4755">
                  <c:v>0</c:v>
                </c:pt>
                <c:pt idx="4756">
                  <c:v>0</c:v>
                </c:pt>
                <c:pt idx="4757">
                  <c:v>0</c:v>
                </c:pt>
                <c:pt idx="4758">
                  <c:v>0</c:v>
                </c:pt>
                <c:pt idx="4759">
                  <c:v>0</c:v>
                </c:pt>
                <c:pt idx="4760">
                  <c:v>0</c:v>
                </c:pt>
                <c:pt idx="4761">
                  <c:v>0</c:v>
                </c:pt>
                <c:pt idx="4762">
                  <c:v>0</c:v>
                </c:pt>
                <c:pt idx="4763">
                  <c:v>0</c:v>
                </c:pt>
                <c:pt idx="4764">
                  <c:v>0</c:v>
                </c:pt>
                <c:pt idx="4765">
                  <c:v>0</c:v>
                </c:pt>
                <c:pt idx="4766">
                  <c:v>0</c:v>
                </c:pt>
                <c:pt idx="4767">
                  <c:v>0</c:v>
                </c:pt>
                <c:pt idx="4768">
                  <c:v>0</c:v>
                </c:pt>
                <c:pt idx="4769">
                  <c:v>0</c:v>
                </c:pt>
                <c:pt idx="4770">
                  <c:v>0</c:v>
                </c:pt>
                <c:pt idx="4771">
                  <c:v>0</c:v>
                </c:pt>
                <c:pt idx="4772">
                  <c:v>0</c:v>
                </c:pt>
                <c:pt idx="4773">
                  <c:v>0</c:v>
                </c:pt>
                <c:pt idx="4774">
                  <c:v>0</c:v>
                </c:pt>
                <c:pt idx="4775">
                  <c:v>0</c:v>
                </c:pt>
                <c:pt idx="4776">
                  <c:v>0</c:v>
                </c:pt>
                <c:pt idx="4777">
                  <c:v>0</c:v>
                </c:pt>
                <c:pt idx="4778">
                  <c:v>0</c:v>
                </c:pt>
                <c:pt idx="4779">
                  <c:v>0</c:v>
                </c:pt>
                <c:pt idx="4780">
                  <c:v>0</c:v>
                </c:pt>
                <c:pt idx="4781">
                  <c:v>0</c:v>
                </c:pt>
                <c:pt idx="4782">
                  <c:v>0</c:v>
                </c:pt>
                <c:pt idx="4783">
                  <c:v>0</c:v>
                </c:pt>
                <c:pt idx="4784">
                  <c:v>0</c:v>
                </c:pt>
                <c:pt idx="4785">
                  <c:v>0</c:v>
                </c:pt>
                <c:pt idx="4786">
                  <c:v>0</c:v>
                </c:pt>
                <c:pt idx="4787">
                  <c:v>0</c:v>
                </c:pt>
                <c:pt idx="4788">
                  <c:v>0</c:v>
                </c:pt>
                <c:pt idx="4789">
                  <c:v>0</c:v>
                </c:pt>
                <c:pt idx="4790">
                  <c:v>0</c:v>
                </c:pt>
                <c:pt idx="4791">
                  <c:v>0</c:v>
                </c:pt>
                <c:pt idx="4792">
                  <c:v>0</c:v>
                </c:pt>
                <c:pt idx="4793">
                  <c:v>0</c:v>
                </c:pt>
                <c:pt idx="4794">
                  <c:v>0</c:v>
                </c:pt>
                <c:pt idx="4795">
                  <c:v>0</c:v>
                </c:pt>
                <c:pt idx="4796">
                  <c:v>0</c:v>
                </c:pt>
                <c:pt idx="4797">
                  <c:v>0</c:v>
                </c:pt>
                <c:pt idx="4798">
                  <c:v>0</c:v>
                </c:pt>
                <c:pt idx="4799">
                  <c:v>0</c:v>
                </c:pt>
                <c:pt idx="4800">
                  <c:v>0</c:v>
                </c:pt>
                <c:pt idx="4801">
                  <c:v>0</c:v>
                </c:pt>
                <c:pt idx="4802">
                  <c:v>0</c:v>
                </c:pt>
                <c:pt idx="4803">
                  <c:v>0</c:v>
                </c:pt>
                <c:pt idx="4804">
                  <c:v>0</c:v>
                </c:pt>
                <c:pt idx="4805">
                  <c:v>0</c:v>
                </c:pt>
                <c:pt idx="4806">
                  <c:v>0</c:v>
                </c:pt>
                <c:pt idx="4807">
                  <c:v>0</c:v>
                </c:pt>
                <c:pt idx="4808">
                  <c:v>0</c:v>
                </c:pt>
                <c:pt idx="4809">
                  <c:v>0</c:v>
                </c:pt>
                <c:pt idx="4810">
                  <c:v>0</c:v>
                </c:pt>
                <c:pt idx="4811">
                  <c:v>0</c:v>
                </c:pt>
                <c:pt idx="4812">
                  <c:v>0</c:v>
                </c:pt>
                <c:pt idx="4813">
                  <c:v>0</c:v>
                </c:pt>
                <c:pt idx="4814">
                  <c:v>0</c:v>
                </c:pt>
                <c:pt idx="4815">
                  <c:v>0</c:v>
                </c:pt>
                <c:pt idx="4816">
                  <c:v>0</c:v>
                </c:pt>
                <c:pt idx="4817">
                  <c:v>0</c:v>
                </c:pt>
                <c:pt idx="4818">
                  <c:v>0</c:v>
                </c:pt>
                <c:pt idx="4819">
                  <c:v>0</c:v>
                </c:pt>
                <c:pt idx="4820">
                  <c:v>0</c:v>
                </c:pt>
                <c:pt idx="4821">
                  <c:v>0</c:v>
                </c:pt>
                <c:pt idx="4822">
                  <c:v>0</c:v>
                </c:pt>
                <c:pt idx="4823">
                  <c:v>0</c:v>
                </c:pt>
                <c:pt idx="4824">
                  <c:v>0</c:v>
                </c:pt>
                <c:pt idx="4825">
                  <c:v>0</c:v>
                </c:pt>
                <c:pt idx="4826">
                  <c:v>0</c:v>
                </c:pt>
                <c:pt idx="4827">
                  <c:v>0</c:v>
                </c:pt>
                <c:pt idx="4828">
                  <c:v>0</c:v>
                </c:pt>
                <c:pt idx="4829">
                  <c:v>0</c:v>
                </c:pt>
                <c:pt idx="4830">
                  <c:v>0</c:v>
                </c:pt>
                <c:pt idx="4831">
                  <c:v>0</c:v>
                </c:pt>
                <c:pt idx="4832">
                  <c:v>0</c:v>
                </c:pt>
                <c:pt idx="4833">
                  <c:v>0</c:v>
                </c:pt>
                <c:pt idx="4834">
                  <c:v>0</c:v>
                </c:pt>
                <c:pt idx="4835">
                  <c:v>0</c:v>
                </c:pt>
                <c:pt idx="4836">
                  <c:v>0</c:v>
                </c:pt>
                <c:pt idx="4837">
                  <c:v>0</c:v>
                </c:pt>
                <c:pt idx="4838">
                  <c:v>0</c:v>
                </c:pt>
                <c:pt idx="4839">
                  <c:v>0</c:v>
                </c:pt>
                <c:pt idx="4840">
                  <c:v>0</c:v>
                </c:pt>
                <c:pt idx="4841">
                  <c:v>0</c:v>
                </c:pt>
                <c:pt idx="4842">
                  <c:v>0</c:v>
                </c:pt>
                <c:pt idx="4843">
                  <c:v>0</c:v>
                </c:pt>
                <c:pt idx="4844">
                  <c:v>0</c:v>
                </c:pt>
                <c:pt idx="4845">
                  <c:v>0</c:v>
                </c:pt>
                <c:pt idx="4846">
                  <c:v>0</c:v>
                </c:pt>
                <c:pt idx="4847">
                  <c:v>0</c:v>
                </c:pt>
                <c:pt idx="4848">
                  <c:v>0</c:v>
                </c:pt>
                <c:pt idx="4849">
                  <c:v>0</c:v>
                </c:pt>
                <c:pt idx="4850">
                  <c:v>0</c:v>
                </c:pt>
                <c:pt idx="4851">
                  <c:v>0</c:v>
                </c:pt>
                <c:pt idx="4852">
                  <c:v>0</c:v>
                </c:pt>
                <c:pt idx="4853">
                  <c:v>0</c:v>
                </c:pt>
                <c:pt idx="4854">
                  <c:v>0</c:v>
                </c:pt>
                <c:pt idx="4855">
                  <c:v>0</c:v>
                </c:pt>
                <c:pt idx="4856">
                  <c:v>0</c:v>
                </c:pt>
                <c:pt idx="4857">
                  <c:v>0</c:v>
                </c:pt>
                <c:pt idx="4858">
                  <c:v>0</c:v>
                </c:pt>
                <c:pt idx="4859">
                  <c:v>0</c:v>
                </c:pt>
                <c:pt idx="4860">
                  <c:v>0</c:v>
                </c:pt>
                <c:pt idx="4861">
                  <c:v>0</c:v>
                </c:pt>
                <c:pt idx="4862">
                  <c:v>0</c:v>
                </c:pt>
                <c:pt idx="4863">
                  <c:v>0</c:v>
                </c:pt>
                <c:pt idx="4864">
                  <c:v>0</c:v>
                </c:pt>
                <c:pt idx="4865">
                  <c:v>0</c:v>
                </c:pt>
                <c:pt idx="4866">
                  <c:v>0</c:v>
                </c:pt>
                <c:pt idx="4867">
                  <c:v>0</c:v>
                </c:pt>
                <c:pt idx="4868">
                  <c:v>0</c:v>
                </c:pt>
                <c:pt idx="4869">
                  <c:v>0</c:v>
                </c:pt>
                <c:pt idx="4870">
                  <c:v>0</c:v>
                </c:pt>
                <c:pt idx="4871">
                  <c:v>0</c:v>
                </c:pt>
                <c:pt idx="4872">
                  <c:v>0</c:v>
                </c:pt>
                <c:pt idx="4873">
                  <c:v>0</c:v>
                </c:pt>
                <c:pt idx="4874">
                  <c:v>0</c:v>
                </c:pt>
                <c:pt idx="4875">
                  <c:v>0</c:v>
                </c:pt>
                <c:pt idx="4876">
                  <c:v>0</c:v>
                </c:pt>
                <c:pt idx="4877">
                  <c:v>0</c:v>
                </c:pt>
                <c:pt idx="4878">
                  <c:v>0</c:v>
                </c:pt>
                <c:pt idx="4879">
                  <c:v>0</c:v>
                </c:pt>
                <c:pt idx="4880">
                  <c:v>0</c:v>
                </c:pt>
                <c:pt idx="4881">
                  <c:v>0</c:v>
                </c:pt>
                <c:pt idx="4882">
                  <c:v>0</c:v>
                </c:pt>
                <c:pt idx="4883">
                  <c:v>0</c:v>
                </c:pt>
                <c:pt idx="4884">
                  <c:v>0</c:v>
                </c:pt>
                <c:pt idx="4885">
                  <c:v>0</c:v>
                </c:pt>
                <c:pt idx="4886">
                  <c:v>0</c:v>
                </c:pt>
                <c:pt idx="4887">
                  <c:v>0</c:v>
                </c:pt>
                <c:pt idx="4888">
                  <c:v>0</c:v>
                </c:pt>
                <c:pt idx="4889">
                  <c:v>0</c:v>
                </c:pt>
                <c:pt idx="4890">
                  <c:v>0</c:v>
                </c:pt>
                <c:pt idx="4891">
                  <c:v>0</c:v>
                </c:pt>
                <c:pt idx="4892">
                  <c:v>0</c:v>
                </c:pt>
                <c:pt idx="4893">
                  <c:v>0</c:v>
                </c:pt>
                <c:pt idx="4894">
                  <c:v>0</c:v>
                </c:pt>
                <c:pt idx="4895">
                  <c:v>0</c:v>
                </c:pt>
                <c:pt idx="4896">
                  <c:v>0</c:v>
                </c:pt>
                <c:pt idx="4897">
                  <c:v>0</c:v>
                </c:pt>
                <c:pt idx="4898">
                  <c:v>0</c:v>
                </c:pt>
                <c:pt idx="4899">
                  <c:v>0</c:v>
                </c:pt>
                <c:pt idx="4900">
                  <c:v>0</c:v>
                </c:pt>
                <c:pt idx="4901">
                  <c:v>0</c:v>
                </c:pt>
                <c:pt idx="4902">
                  <c:v>0</c:v>
                </c:pt>
                <c:pt idx="4903">
                  <c:v>0</c:v>
                </c:pt>
                <c:pt idx="4904">
                  <c:v>0</c:v>
                </c:pt>
                <c:pt idx="4905">
                  <c:v>0</c:v>
                </c:pt>
                <c:pt idx="4906">
                  <c:v>0</c:v>
                </c:pt>
                <c:pt idx="4907">
                  <c:v>0</c:v>
                </c:pt>
                <c:pt idx="4908">
                  <c:v>0</c:v>
                </c:pt>
                <c:pt idx="4909">
                  <c:v>0</c:v>
                </c:pt>
                <c:pt idx="4910">
                  <c:v>0</c:v>
                </c:pt>
                <c:pt idx="4911">
                  <c:v>0</c:v>
                </c:pt>
                <c:pt idx="4912">
                  <c:v>0</c:v>
                </c:pt>
                <c:pt idx="4913">
                  <c:v>0</c:v>
                </c:pt>
                <c:pt idx="4914">
                  <c:v>0</c:v>
                </c:pt>
                <c:pt idx="4915">
                  <c:v>0</c:v>
                </c:pt>
                <c:pt idx="4916">
                  <c:v>0</c:v>
                </c:pt>
                <c:pt idx="4917">
                  <c:v>0</c:v>
                </c:pt>
                <c:pt idx="4918">
                  <c:v>0</c:v>
                </c:pt>
                <c:pt idx="4919">
                  <c:v>0</c:v>
                </c:pt>
                <c:pt idx="4920">
                  <c:v>0</c:v>
                </c:pt>
                <c:pt idx="4921">
                  <c:v>0</c:v>
                </c:pt>
                <c:pt idx="4922">
                  <c:v>0</c:v>
                </c:pt>
                <c:pt idx="4923">
                  <c:v>0</c:v>
                </c:pt>
                <c:pt idx="4924">
                  <c:v>0</c:v>
                </c:pt>
                <c:pt idx="4925">
                  <c:v>0</c:v>
                </c:pt>
                <c:pt idx="4926">
                  <c:v>0</c:v>
                </c:pt>
                <c:pt idx="4927">
                  <c:v>0</c:v>
                </c:pt>
                <c:pt idx="4928">
                  <c:v>0</c:v>
                </c:pt>
                <c:pt idx="4929">
                  <c:v>0</c:v>
                </c:pt>
                <c:pt idx="4930">
                  <c:v>0</c:v>
                </c:pt>
                <c:pt idx="4931">
                  <c:v>0</c:v>
                </c:pt>
                <c:pt idx="4932">
                  <c:v>0</c:v>
                </c:pt>
                <c:pt idx="4933">
                  <c:v>0</c:v>
                </c:pt>
                <c:pt idx="4934">
                  <c:v>0</c:v>
                </c:pt>
                <c:pt idx="4935">
                  <c:v>0</c:v>
                </c:pt>
                <c:pt idx="4936">
                  <c:v>0</c:v>
                </c:pt>
                <c:pt idx="4937">
                  <c:v>0</c:v>
                </c:pt>
                <c:pt idx="4938">
                  <c:v>0</c:v>
                </c:pt>
                <c:pt idx="4939">
                  <c:v>0</c:v>
                </c:pt>
                <c:pt idx="4940">
                  <c:v>0</c:v>
                </c:pt>
                <c:pt idx="4941">
                  <c:v>0</c:v>
                </c:pt>
                <c:pt idx="4942">
                  <c:v>0</c:v>
                </c:pt>
                <c:pt idx="4943">
                  <c:v>0</c:v>
                </c:pt>
                <c:pt idx="4944">
                  <c:v>0</c:v>
                </c:pt>
                <c:pt idx="4945">
                  <c:v>0</c:v>
                </c:pt>
                <c:pt idx="4946">
                  <c:v>0</c:v>
                </c:pt>
                <c:pt idx="4947">
                  <c:v>0</c:v>
                </c:pt>
                <c:pt idx="4948">
                  <c:v>0</c:v>
                </c:pt>
                <c:pt idx="4949">
                  <c:v>0</c:v>
                </c:pt>
                <c:pt idx="4950">
                  <c:v>0</c:v>
                </c:pt>
                <c:pt idx="4951">
                  <c:v>0</c:v>
                </c:pt>
                <c:pt idx="4952">
                  <c:v>0</c:v>
                </c:pt>
                <c:pt idx="4953">
                  <c:v>0</c:v>
                </c:pt>
                <c:pt idx="4954">
                  <c:v>0</c:v>
                </c:pt>
                <c:pt idx="4955">
                  <c:v>0</c:v>
                </c:pt>
                <c:pt idx="4956">
                  <c:v>0</c:v>
                </c:pt>
                <c:pt idx="4957">
                  <c:v>0</c:v>
                </c:pt>
                <c:pt idx="4958">
                  <c:v>0</c:v>
                </c:pt>
                <c:pt idx="4959">
                  <c:v>0</c:v>
                </c:pt>
                <c:pt idx="4960">
                  <c:v>0</c:v>
                </c:pt>
                <c:pt idx="4961">
                  <c:v>0</c:v>
                </c:pt>
                <c:pt idx="4962">
                  <c:v>0</c:v>
                </c:pt>
                <c:pt idx="4963">
                  <c:v>0</c:v>
                </c:pt>
                <c:pt idx="4964">
                  <c:v>0</c:v>
                </c:pt>
                <c:pt idx="4965">
                  <c:v>0</c:v>
                </c:pt>
                <c:pt idx="4966">
                  <c:v>0</c:v>
                </c:pt>
                <c:pt idx="4967">
                  <c:v>0</c:v>
                </c:pt>
                <c:pt idx="4968">
                  <c:v>0</c:v>
                </c:pt>
                <c:pt idx="4969">
                  <c:v>0</c:v>
                </c:pt>
                <c:pt idx="4970">
                  <c:v>0</c:v>
                </c:pt>
                <c:pt idx="4971">
                  <c:v>0</c:v>
                </c:pt>
                <c:pt idx="4972">
                  <c:v>0</c:v>
                </c:pt>
                <c:pt idx="4973">
                  <c:v>0</c:v>
                </c:pt>
                <c:pt idx="4974">
                  <c:v>0</c:v>
                </c:pt>
                <c:pt idx="4975">
                  <c:v>0</c:v>
                </c:pt>
                <c:pt idx="4976">
                  <c:v>0</c:v>
                </c:pt>
                <c:pt idx="4977">
                  <c:v>0</c:v>
                </c:pt>
                <c:pt idx="4978">
                  <c:v>0</c:v>
                </c:pt>
                <c:pt idx="4979">
                  <c:v>0</c:v>
                </c:pt>
                <c:pt idx="4980">
                  <c:v>0</c:v>
                </c:pt>
                <c:pt idx="4981">
                  <c:v>0</c:v>
                </c:pt>
                <c:pt idx="4982">
                  <c:v>0</c:v>
                </c:pt>
                <c:pt idx="4983">
                  <c:v>0</c:v>
                </c:pt>
                <c:pt idx="4984">
                  <c:v>0</c:v>
                </c:pt>
                <c:pt idx="4985">
                  <c:v>0</c:v>
                </c:pt>
                <c:pt idx="4986">
                  <c:v>0</c:v>
                </c:pt>
                <c:pt idx="4987">
                  <c:v>0</c:v>
                </c:pt>
                <c:pt idx="4988">
                  <c:v>0</c:v>
                </c:pt>
                <c:pt idx="4989">
                  <c:v>0</c:v>
                </c:pt>
                <c:pt idx="4990">
                  <c:v>0</c:v>
                </c:pt>
                <c:pt idx="4991">
                  <c:v>0</c:v>
                </c:pt>
                <c:pt idx="4992">
                  <c:v>0</c:v>
                </c:pt>
                <c:pt idx="4993">
                  <c:v>0</c:v>
                </c:pt>
                <c:pt idx="4994">
                  <c:v>0</c:v>
                </c:pt>
                <c:pt idx="4995">
                  <c:v>0</c:v>
                </c:pt>
                <c:pt idx="4996">
                  <c:v>0</c:v>
                </c:pt>
                <c:pt idx="4997">
                  <c:v>0</c:v>
                </c:pt>
                <c:pt idx="4998">
                  <c:v>0</c:v>
                </c:pt>
                <c:pt idx="4999">
                  <c:v>0</c:v>
                </c:pt>
                <c:pt idx="5000">
                  <c:v>0</c:v>
                </c:pt>
                <c:pt idx="5001">
                  <c:v>0</c:v>
                </c:pt>
                <c:pt idx="5002">
                  <c:v>0</c:v>
                </c:pt>
                <c:pt idx="5003">
                  <c:v>0</c:v>
                </c:pt>
                <c:pt idx="5004">
                  <c:v>0</c:v>
                </c:pt>
                <c:pt idx="5005">
                  <c:v>0</c:v>
                </c:pt>
                <c:pt idx="5006">
                  <c:v>0</c:v>
                </c:pt>
                <c:pt idx="5007">
                  <c:v>0</c:v>
                </c:pt>
                <c:pt idx="5008">
                  <c:v>0</c:v>
                </c:pt>
                <c:pt idx="5009">
                  <c:v>0</c:v>
                </c:pt>
                <c:pt idx="5010">
                  <c:v>0</c:v>
                </c:pt>
                <c:pt idx="5011">
                  <c:v>0</c:v>
                </c:pt>
                <c:pt idx="5012">
                  <c:v>0</c:v>
                </c:pt>
                <c:pt idx="5013">
                  <c:v>0</c:v>
                </c:pt>
                <c:pt idx="5014">
                  <c:v>0</c:v>
                </c:pt>
                <c:pt idx="5015">
                  <c:v>0</c:v>
                </c:pt>
                <c:pt idx="5016">
                  <c:v>0</c:v>
                </c:pt>
                <c:pt idx="5017">
                  <c:v>0</c:v>
                </c:pt>
                <c:pt idx="5018">
                  <c:v>0</c:v>
                </c:pt>
                <c:pt idx="5019">
                  <c:v>0</c:v>
                </c:pt>
                <c:pt idx="5020">
                  <c:v>0</c:v>
                </c:pt>
                <c:pt idx="5021">
                  <c:v>0</c:v>
                </c:pt>
                <c:pt idx="5022">
                  <c:v>0</c:v>
                </c:pt>
                <c:pt idx="5023">
                  <c:v>0</c:v>
                </c:pt>
                <c:pt idx="5024">
                  <c:v>0</c:v>
                </c:pt>
                <c:pt idx="5025">
                  <c:v>0</c:v>
                </c:pt>
                <c:pt idx="5026">
                  <c:v>0</c:v>
                </c:pt>
                <c:pt idx="5027">
                  <c:v>0</c:v>
                </c:pt>
                <c:pt idx="5028">
                  <c:v>0</c:v>
                </c:pt>
                <c:pt idx="5029">
                  <c:v>0</c:v>
                </c:pt>
                <c:pt idx="5030">
                  <c:v>0</c:v>
                </c:pt>
                <c:pt idx="5031">
                  <c:v>0</c:v>
                </c:pt>
                <c:pt idx="5032">
                  <c:v>0</c:v>
                </c:pt>
                <c:pt idx="5033">
                  <c:v>0</c:v>
                </c:pt>
                <c:pt idx="5034">
                  <c:v>0</c:v>
                </c:pt>
                <c:pt idx="5035">
                  <c:v>0</c:v>
                </c:pt>
                <c:pt idx="5036">
                  <c:v>0</c:v>
                </c:pt>
                <c:pt idx="5037">
                  <c:v>0</c:v>
                </c:pt>
                <c:pt idx="5038">
                  <c:v>0</c:v>
                </c:pt>
                <c:pt idx="5039">
                  <c:v>0</c:v>
                </c:pt>
                <c:pt idx="5040">
                  <c:v>0</c:v>
                </c:pt>
                <c:pt idx="5041">
                  <c:v>0</c:v>
                </c:pt>
                <c:pt idx="5042">
                  <c:v>0</c:v>
                </c:pt>
                <c:pt idx="5043">
                  <c:v>0</c:v>
                </c:pt>
                <c:pt idx="5044">
                  <c:v>0</c:v>
                </c:pt>
                <c:pt idx="5045">
                  <c:v>0</c:v>
                </c:pt>
                <c:pt idx="5046">
                  <c:v>0</c:v>
                </c:pt>
                <c:pt idx="5047">
                  <c:v>0</c:v>
                </c:pt>
                <c:pt idx="5048">
                  <c:v>0</c:v>
                </c:pt>
                <c:pt idx="5049">
                  <c:v>0</c:v>
                </c:pt>
                <c:pt idx="5050">
                  <c:v>0</c:v>
                </c:pt>
                <c:pt idx="5051">
                  <c:v>0</c:v>
                </c:pt>
                <c:pt idx="5052">
                  <c:v>0</c:v>
                </c:pt>
                <c:pt idx="5053">
                  <c:v>0</c:v>
                </c:pt>
                <c:pt idx="5054">
                  <c:v>0</c:v>
                </c:pt>
                <c:pt idx="5055">
                  <c:v>0</c:v>
                </c:pt>
                <c:pt idx="5056">
                  <c:v>0</c:v>
                </c:pt>
                <c:pt idx="5057">
                  <c:v>0</c:v>
                </c:pt>
                <c:pt idx="5058">
                  <c:v>0</c:v>
                </c:pt>
                <c:pt idx="5059">
                  <c:v>0</c:v>
                </c:pt>
                <c:pt idx="5060">
                  <c:v>0</c:v>
                </c:pt>
                <c:pt idx="5061">
                  <c:v>0</c:v>
                </c:pt>
                <c:pt idx="5062">
                  <c:v>0</c:v>
                </c:pt>
                <c:pt idx="5063">
                  <c:v>0</c:v>
                </c:pt>
                <c:pt idx="5064">
                  <c:v>0</c:v>
                </c:pt>
                <c:pt idx="5065">
                  <c:v>0</c:v>
                </c:pt>
                <c:pt idx="5066">
                  <c:v>0</c:v>
                </c:pt>
                <c:pt idx="5067">
                  <c:v>0</c:v>
                </c:pt>
                <c:pt idx="5068">
                  <c:v>0</c:v>
                </c:pt>
                <c:pt idx="5069">
                  <c:v>0</c:v>
                </c:pt>
                <c:pt idx="5070">
                  <c:v>0</c:v>
                </c:pt>
                <c:pt idx="5071">
                  <c:v>0</c:v>
                </c:pt>
                <c:pt idx="5072">
                  <c:v>0</c:v>
                </c:pt>
                <c:pt idx="5073">
                  <c:v>0</c:v>
                </c:pt>
                <c:pt idx="5074">
                  <c:v>0</c:v>
                </c:pt>
                <c:pt idx="5075">
                  <c:v>0</c:v>
                </c:pt>
                <c:pt idx="5076">
                  <c:v>0</c:v>
                </c:pt>
                <c:pt idx="5077">
                  <c:v>0</c:v>
                </c:pt>
                <c:pt idx="5078">
                  <c:v>0</c:v>
                </c:pt>
                <c:pt idx="5079">
                  <c:v>0</c:v>
                </c:pt>
                <c:pt idx="5080">
                  <c:v>0</c:v>
                </c:pt>
                <c:pt idx="5081">
                  <c:v>0</c:v>
                </c:pt>
                <c:pt idx="5082">
                  <c:v>0</c:v>
                </c:pt>
                <c:pt idx="5083">
                  <c:v>0</c:v>
                </c:pt>
                <c:pt idx="5084">
                  <c:v>0</c:v>
                </c:pt>
                <c:pt idx="5085">
                  <c:v>0</c:v>
                </c:pt>
                <c:pt idx="5086">
                  <c:v>0</c:v>
                </c:pt>
                <c:pt idx="5087">
                  <c:v>0</c:v>
                </c:pt>
                <c:pt idx="5088">
                  <c:v>0</c:v>
                </c:pt>
                <c:pt idx="5089">
                  <c:v>0</c:v>
                </c:pt>
                <c:pt idx="5090">
                  <c:v>0</c:v>
                </c:pt>
                <c:pt idx="5091">
                  <c:v>0</c:v>
                </c:pt>
                <c:pt idx="5092">
                  <c:v>0</c:v>
                </c:pt>
                <c:pt idx="5093">
                  <c:v>0</c:v>
                </c:pt>
                <c:pt idx="5094">
                  <c:v>0</c:v>
                </c:pt>
                <c:pt idx="5095">
                  <c:v>0</c:v>
                </c:pt>
                <c:pt idx="5096">
                  <c:v>0</c:v>
                </c:pt>
                <c:pt idx="5097">
                  <c:v>0</c:v>
                </c:pt>
                <c:pt idx="5098">
                  <c:v>0</c:v>
                </c:pt>
                <c:pt idx="5099">
                  <c:v>0</c:v>
                </c:pt>
                <c:pt idx="5100">
                  <c:v>0</c:v>
                </c:pt>
                <c:pt idx="5101">
                  <c:v>0</c:v>
                </c:pt>
                <c:pt idx="5102">
                  <c:v>0</c:v>
                </c:pt>
                <c:pt idx="5103">
                  <c:v>0</c:v>
                </c:pt>
                <c:pt idx="5104">
                  <c:v>0</c:v>
                </c:pt>
                <c:pt idx="5105">
                  <c:v>0</c:v>
                </c:pt>
                <c:pt idx="5106">
                  <c:v>0</c:v>
                </c:pt>
                <c:pt idx="5107">
                  <c:v>0</c:v>
                </c:pt>
                <c:pt idx="5108">
                  <c:v>0</c:v>
                </c:pt>
                <c:pt idx="5109">
                  <c:v>0</c:v>
                </c:pt>
                <c:pt idx="5110">
                  <c:v>0</c:v>
                </c:pt>
                <c:pt idx="5111">
                  <c:v>0</c:v>
                </c:pt>
                <c:pt idx="5112">
                  <c:v>0</c:v>
                </c:pt>
                <c:pt idx="5113">
                  <c:v>0</c:v>
                </c:pt>
                <c:pt idx="5114">
                  <c:v>0</c:v>
                </c:pt>
                <c:pt idx="5115">
                  <c:v>0</c:v>
                </c:pt>
                <c:pt idx="5116">
                  <c:v>0</c:v>
                </c:pt>
                <c:pt idx="5117">
                  <c:v>0</c:v>
                </c:pt>
                <c:pt idx="5118">
                  <c:v>0</c:v>
                </c:pt>
                <c:pt idx="5119">
                  <c:v>0</c:v>
                </c:pt>
                <c:pt idx="5120">
                  <c:v>0</c:v>
                </c:pt>
                <c:pt idx="5121">
                  <c:v>0</c:v>
                </c:pt>
                <c:pt idx="5122">
                  <c:v>0</c:v>
                </c:pt>
                <c:pt idx="5123">
                  <c:v>0</c:v>
                </c:pt>
                <c:pt idx="5124">
                  <c:v>0</c:v>
                </c:pt>
                <c:pt idx="5125">
                  <c:v>0</c:v>
                </c:pt>
                <c:pt idx="5126">
                  <c:v>0</c:v>
                </c:pt>
                <c:pt idx="5127">
                  <c:v>0</c:v>
                </c:pt>
                <c:pt idx="5128">
                  <c:v>0</c:v>
                </c:pt>
                <c:pt idx="5129">
                  <c:v>0</c:v>
                </c:pt>
                <c:pt idx="5130">
                  <c:v>0</c:v>
                </c:pt>
                <c:pt idx="5131">
                  <c:v>0</c:v>
                </c:pt>
                <c:pt idx="5132">
                  <c:v>0</c:v>
                </c:pt>
                <c:pt idx="5133">
                  <c:v>0</c:v>
                </c:pt>
                <c:pt idx="5134">
                  <c:v>0</c:v>
                </c:pt>
                <c:pt idx="5135">
                  <c:v>0</c:v>
                </c:pt>
                <c:pt idx="5136">
                  <c:v>0</c:v>
                </c:pt>
                <c:pt idx="5137">
                  <c:v>0</c:v>
                </c:pt>
                <c:pt idx="5138">
                  <c:v>0</c:v>
                </c:pt>
                <c:pt idx="5139">
                  <c:v>0</c:v>
                </c:pt>
                <c:pt idx="5140">
                  <c:v>0</c:v>
                </c:pt>
                <c:pt idx="5141">
                  <c:v>0</c:v>
                </c:pt>
                <c:pt idx="5142">
                  <c:v>0</c:v>
                </c:pt>
                <c:pt idx="5143">
                  <c:v>0</c:v>
                </c:pt>
                <c:pt idx="5144">
                  <c:v>0</c:v>
                </c:pt>
                <c:pt idx="5145">
                  <c:v>0</c:v>
                </c:pt>
                <c:pt idx="5146">
                  <c:v>0</c:v>
                </c:pt>
                <c:pt idx="5147">
                  <c:v>0</c:v>
                </c:pt>
                <c:pt idx="5148">
                  <c:v>0</c:v>
                </c:pt>
                <c:pt idx="5149">
                  <c:v>0</c:v>
                </c:pt>
                <c:pt idx="5150">
                  <c:v>0</c:v>
                </c:pt>
                <c:pt idx="5151">
                  <c:v>0</c:v>
                </c:pt>
                <c:pt idx="5152">
                  <c:v>0</c:v>
                </c:pt>
                <c:pt idx="5153">
                  <c:v>0</c:v>
                </c:pt>
                <c:pt idx="5154">
                  <c:v>0</c:v>
                </c:pt>
                <c:pt idx="5155">
                  <c:v>0</c:v>
                </c:pt>
                <c:pt idx="5156">
                  <c:v>0</c:v>
                </c:pt>
                <c:pt idx="5157">
                  <c:v>0</c:v>
                </c:pt>
                <c:pt idx="5158">
                  <c:v>0</c:v>
                </c:pt>
                <c:pt idx="5159">
                  <c:v>0</c:v>
                </c:pt>
                <c:pt idx="5160">
                  <c:v>0</c:v>
                </c:pt>
                <c:pt idx="5161">
                  <c:v>0</c:v>
                </c:pt>
                <c:pt idx="5162">
                  <c:v>0</c:v>
                </c:pt>
                <c:pt idx="5163">
                  <c:v>0</c:v>
                </c:pt>
                <c:pt idx="5164">
                  <c:v>0</c:v>
                </c:pt>
                <c:pt idx="5165">
                  <c:v>0</c:v>
                </c:pt>
                <c:pt idx="5166">
                  <c:v>0</c:v>
                </c:pt>
                <c:pt idx="5167">
                  <c:v>0</c:v>
                </c:pt>
                <c:pt idx="5168">
                  <c:v>0</c:v>
                </c:pt>
                <c:pt idx="5169">
                  <c:v>0</c:v>
                </c:pt>
                <c:pt idx="5170">
                  <c:v>0</c:v>
                </c:pt>
                <c:pt idx="5171">
                  <c:v>0</c:v>
                </c:pt>
                <c:pt idx="5172">
                  <c:v>0</c:v>
                </c:pt>
                <c:pt idx="5173">
                  <c:v>0</c:v>
                </c:pt>
                <c:pt idx="5174">
                  <c:v>0</c:v>
                </c:pt>
                <c:pt idx="5175">
                  <c:v>0</c:v>
                </c:pt>
                <c:pt idx="5176">
                  <c:v>0</c:v>
                </c:pt>
                <c:pt idx="5177">
                  <c:v>0</c:v>
                </c:pt>
                <c:pt idx="5178">
                  <c:v>0</c:v>
                </c:pt>
                <c:pt idx="5179">
                  <c:v>0</c:v>
                </c:pt>
                <c:pt idx="5180">
                  <c:v>0</c:v>
                </c:pt>
                <c:pt idx="5181">
                  <c:v>0</c:v>
                </c:pt>
                <c:pt idx="5182">
                  <c:v>0</c:v>
                </c:pt>
                <c:pt idx="5183">
                  <c:v>0</c:v>
                </c:pt>
                <c:pt idx="5184">
                  <c:v>0</c:v>
                </c:pt>
                <c:pt idx="5185">
                  <c:v>0</c:v>
                </c:pt>
                <c:pt idx="5186">
                  <c:v>0</c:v>
                </c:pt>
                <c:pt idx="5187">
                  <c:v>0</c:v>
                </c:pt>
                <c:pt idx="5188">
                  <c:v>0</c:v>
                </c:pt>
                <c:pt idx="5189">
                  <c:v>0</c:v>
                </c:pt>
                <c:pt idx="5190">
                  <c:v>0</c:v>
                </c:pt>
                <c:pt idx="5191">
                  <c:v>0</c:v>
                </c:pt>
                <c:pt idx="5192">
                  <c:v>0</c:v>
                </c:pt>
                <c:pt idx="5193">
                  <c:v>0</c:v>
                </c:pt>
                <c:pt idx="5194">
                  <c:v>0</c:v>
                </c:pt>
                <c:pt idx="5195">
                  <c:v>0</c:v>
                </c:pt>
                <c:pt idx="5196">
                  <c:v>0</c:v>
                </c:pt>
                <c:pt idx="5197">
                  <c:v>0</c:v>
                </c:pt>
                <c:pt idx="5198">
                  <c:v>0</c:v>
                </c:pt>
                <c:pt idx="5199">
                  <c:v>0</c:v>
                </c:pt>
                <c:pt idx="5200">
                  <c:v>0</c:v>
                </c:pt>
                <c:pt idx="5201">
                  <c:v>0</c:v>
                </c:pt>
                <c:pt idx="5202">
                  <c:v>0</c:v>
                </c:pt>
                <c:pt idx="5203">
                  <c:v>0</c:v>
                </c:pt>
                <c:pt idx="5204">
                  <c:v>0</c:v>
                </c:pt>
                <c:pt idx="5205">
                  <c:v>0</c:v>
                </c:pt>
                <c:pt idx="5206">
                  <c:v>0</c:v>
                </c:pt>
                <c:pt idx="5207">
                  <c:v>0</c:v>
                </c:pt>
                <c:pt idx="5208">
                  <c:v>0</c:v>
                </c:pt>
                <c:pt idx="5209">
                  <c:v>0</c:v>
                </c:pt>
                <c:pt idx="5210">
                  <c:v>0</c:v>
                </c:pt>
                <c:pt idx="5211">
                  <c:v>0</c:v>
                </c:pt>
                <c:pt idx="5212">
                  <c:v>0</c:v>
                </c:pt>
                <c:pt idx="5213">
                  <c:v>0</c:v>
                </c:pt>
                <c:pt idx="5214">
                  <c:v>0</c:v>
                </c:pt>
                <c:pt idx="5215">
                  <c:v>0</c:v>
                </c:pt>
                <c:pt idx="5216">
                  <c:v>0</c:v>
                </c:pt>
                <c:pt idx="5217">
                  <c:v>0</c:v>
                </c:pt>
                <c:pt idx="5218">
                  <c:v>0</c:v>
                </c:pt>
                <c:pt idx="5219">
                  <c:v>0</c:v>
                </c:pt>
                <c:pt idx="5220">
                  <c:v>0</c:v>
                </c:pt>
                <c:pt idx="5221">
                  <c:v>0</c:v>
                </c:pt>
                <c:pt idx="5222">
                  <c:v>0</c:v>
                </c:pt>
                <c:pt idx="5223">
                  <c:v>0</c:v>
                </c:pt>
                <c:pt idx="5224">
                  <c:v>0</c:v>
                </c:pt>
                <c:pt idx="5225">
                  <c:v>0</c:v>
                </c:pt>
                <c:pt idx="5226">
                  <c:v>0</c:v>
                </c:pt>
                <c:pt idx="5227">
                  <c:v>0</c:v>
                </c:pt>
                <c:pt idx="5228">
                  <c:v>0</c:v>
                </c:pt>
                <c:pt idx="5229">
                  <c:v>0</c:v>
                </c:pt>
                <c:pt idx="5230">
                  <c:v>0</c:v>
                </c:pt>
                <c:pt idx="5231">
                  <c:v>0</c:v>
                </c:pt>
                <c:pt idx="5232">
                  <c:v>0</c:v>
                </c:pt>
                <c:pt idx="5233">
                  <c:v>0</c:v>
                </c:pt>
                <c:pt idx="5234">
                  <c:v>0</c:v>
                </c:pt>
                <c:pt idx="5235">
                  <c:v>0</c:v>
                </c:pt>
                <c:pt idx="5236">
                  <c:v>0</c:v>
                </c:pt>
                <c:pt idx="5237">
                  <c:v>0</c:v>
                </c:pt>
                <c:pt idx="5238">
                  <c:v>0</c:v>
                </c:pt>
                <c:pt idx="5239">
                  <c:v>0</c:v>
                </c:pt>
                <c:pt idx="5240">
                  <c:v>0</c:v>
                </c:pt>
                <c:pt idx="5241">
                  <c:v>0</c:v>
                </c:pt>
                <c:pt idx="5242">
                  <c:v>0</c:v>
                </c:pt>
                <c:pt idx="5243">
                  <c:v>0</c:v>
                </c:pt>
                <c:pt idx="5244">
                  <c:v>0</c:v>
                </c:pt>
                <c:pt idx="5245">
                  <c:v>0</c:v>
                </c:pt>
                <c:pt idx="5246">
                  <c:v>0</c:v>
                </c:pt>
                <c:pt idx="5247">
                  <c:v>0</c:v>
                </c:pt>
                <c:pt idx="5248">
                  <c:v>0</c:v>
                </c:pt>
                <c:pt idx="5249">
                  <c:v>0</c:v>
                </c:pt>
                <c:pt idx="5250">
                  <c:v>0</c:v>
                </c:pt>
                <c:pt idx="5251">
                  <c:v>0</c:v>
                </c:pt>
                <c:pt idx="5252">
                  <c:v>0</c:v>
                </c:pt>
                <c:pt idx="5253">
                  <c:v>0</c:v>
                </c:pt>
                <c:pt idx="5254">
                  <c:v>0</c:v>
                </c:pt>
                <c:pt idx="5255">
                  <c:v>0</c:v>
                </c:pt>
                <c:pt idx="5256">
                  <c:v>0</c:v>
                </c:pt>
                <c:pt idx="5257">
                  <c:v>0</c:v>
                </c:pt>
                <c:pt idx="5258">
                  <c:v>0</c:v>
                </c:pt>
                <c:pt idx="5259">
                  <c:v>0</c:v>
                </c:pt>
                <c:pt idx="5260">
                  <c:v>0</c:v>
                </c:pt>
                <c:pt idx="5261">
                  <c:v>0</c:v>
                </c:pt>
                <c:pt idx="5262">
                  <c:v>0</c:v>
                </c:pt>
                <c:pt idx="5263">
                  <c:v>0</c:v>
                </c:pt>
                <c:pt idx="5264">
                  <c:v>0</c:v>
                </c:pt>
                <c:pt idx="5265">
                  <c:v>0</c:v>
                </c:pt>
                <c:pt idx="5266">
                  <c:v>0</c:v>
                </c:pt>
                <c:pt idx="5267">
                  <c:v>0</c:v>
                </c:pt>
                <c:pt idx="5268">
                  <c:v>0</c:v>
                </c:pt>
                <c:pt idx="5269">
                  <c:v>0</c:v>
                </c:pt>
                <c:pt idx="5270">
                  <c:v>0</c:v>
                </c:pt>
                <c:pt idx="5271">
                  <c:v>0</c:v>
                </c:pt>
                <c:pt idx="5272">
                  <c:v>0</c:v>
                </c:pt>
                <c:pt idx="5273">
                  <c:v>0</c:v>
                </c:pt>
                <c:pt idx="5274">
                  <c:v>0</c:v>
                </c:pt>
                <c:pt idx="5275">
                  <c:v>0</c:v>
                </c:pt>
                <c:pt idx="5276">
                  <c:v>0</c:v>
                </c:pt>
                <c:pt idx="5277">
                  <c:v>0</c:v>
                </c:pt>
                <c:pt idx="5278">
                  <c:v>0</c:v>
                </c:pt>
                <c:pt idx="5279">
                  <c:v>0</c:v>
                </c:pt>
                <c:pt idx="5280">
                  <c:v>0</c:v>
                </c:pt>
                <c:pt idx="5281">
                  <c:v>0</c:v>
                </c:pt>
                <c:pt idx="5282">
                  <c:v>0</c:v>
                </c:pt>
                <c:pt idx="5283">
                  <c:v>0</c:v>
                </c:pt>
                <c:pt idx="5284">
                  <c:v>0</c:v>
                </c:pt>
                <c:pt idx="5285">
                  <c:v>0</c:v>
                </c:pt>
                <c:pt idx="5286">
                  <c:v>0</c:v>
                </c:pt>
                <c:pt idx="5287">
                  <c:v>0</c:v>
                </c:pt>
                <c:pt idx="5288">
                  <c:v>0</c:v>
                </c:pt>
                <c:pt idx="5289">
                  <c:v>0</c:v>
                </c:pt>
                <c:pt idx="5290">
                  <c:v>0</c:v>
                </c:pt>
                <c:pt idx="5291">
                  <c:v>0</c:v>
                </c:pt>
                <c:pt idx="5292">
                  <c:v>0</c:v>
                </c:pt>
                <c:pt idx="5293">
                  <c:v>0</c:v>
                </c:pt>
                <c:pt idx="5294">
                  <c:v>0</c:v>
                </c:pt>
                <c:pt idx="5295">
                  <c:v>0</c:v>
                </c:pt>
                <c:pt idx="5296">
                  <c:v>0</c:v>
                </c:pt>
                <c:pt idx="5297">
                  <c:v>0</c:v>
                </c:pt>
                <c:pt idx="5298">
                  <c:v>0</c:v>
                </c:pt>
                <c:pt idx="5299">
                  <c:v>0</c:v>
                </c:pt>
                <c:pt idx="5300">
                  <c:v>0</c:v>
                </c:pt>
                <c:pt idx="5301">
                  <c:v>0</c:v>
                </c:pt>
                <c:pt idx="5302">
                  <c:v>0</c:v>
                </c:pt>
                <c:pt idx="5303">
                  <c:v>0</c:v>
                </c:pt>
                <c:pt idx="5304">
                  <c:v>0</c:v>
                </c:pt>
                <c:pt idx="5305">
                  <c:v>0</c:v>
                </c:pt>
                <c:pt idx="5306">
                  <c:v>0</c:v>
                </c:pt>
                <c:pt idx="5307">
                  <c:v>0</c:v>
                </c:pt>
                <c:pt idx="5308">
                  <c:v>0</c:v>
                </c:pt>
                <c:pt idx="5309">
                  <c:v>0</c:v>
                </c:pt>
                <c:pt idx="5310">
                  <c:v>0</c:v>
                </c:pt>
                <c:pt idx="5311">
                  <c:v>0</c:v>
                </c:pt>
                <c:pt idx="5312">
                  <c:v>0</c:v>
                </c:pt>
                <c:pt idx="5313">
                  <c:v>0</c:v>
                </c:pt>
                <c:pt idx="5314">
                  <c:v>0</c:v>
                </c:pt>
                <c:pt idx="5315">
                  <c:v>0</c:v>
                </c:pt>
                <c:pt idx="5316">
                  <c:v>0</c:v>
                </c:pt>
                <c:pt idx="5317">
                  <c:v>0</c:v>
                </c:pt>
                <c:pt idx="5318">
                  <c:v>0</c:v>
                </c:pt>
                <c:pt idx="5319">
                  <c:v>0</c:v>
                </c:pt>
                <c:pt idx="5320">
                  <c:v>0</c:v>
                </c:pt>
                <c:pt idx="5321">
                  <c:v>0</c:v>
                </c:pt>
                <c:pt idx="5322">
                  <c:v>0</c:v>
                </c:pt>
                <c:pt idx="5323">
                  <c:v>0</c:v>
                </c:pt>
                <c:pt idx="5324">
                  <c:v>0</c:v>
                </c:pt>
                <c:pt idx="5325">
                  <c:v>0</c:v>
                </c:pt>
                <c:pt idx="5326">
                  <c:v>0</c:v>
                </c:pt>
                <c:pt idx="5327">
                  <c:v>0</c:v>
                </c:pt>
                <c:pt idx="5328">
                  <c:v>0</c:v>
                </c:pt>
                <c:pt idx="5329">
                  <c:v>0</c:v>
                </c:pt>
                <c:pt idx="5330">
                  <c:v>0</c:v>
                </c:pt>
                <c:pt idx="5331">
                  <c:v>0</c:v>
                </c:pt>
                <c:pt idx="5332">
                  <c:v>0</c:v>
                </c:pt>
                <c:pt idx="5333">
                  <c:v>0</c:v>
                </c:pt>
                <c:pt idx="5334">
                  <c:v>0</c:v>
                </c:pt>
                <c:pt idx="5335">
                  <c:v>0</c:v>
                </c:pt>
                <c:pt idx="5336">
                  <c:v>0</c:v>
                </c:pt>
                <c:pt idx="5337">
                  <c:v>0</c:v>
                </c:pt>
                <c:pt idx="5338">
                  <c:v>0</c:v>
                </c:pt>
                <c:pt idx="5339">
                  <c:v>0</c:v>
                </c:pt>
                <c:pt idx="5340">
                  <c:v>0</c:v>
                </c:pt>
                <c:pt idx="5341">
                  <c:v>0</c:v>
                </c:pt>
                <c:pt idx="5342">
                  <c:v>0</c:v>
                </c:pt>
                <c:pt idx="5343">
                  <c:v>0</c:v>
                </c:pt>
                <c:pt idx="5344">
                  <c:v>0</c:v>
                </c:pt>
                <c:pt idx="5345">
                  <c:v>0</c:v>
                </c:pt>
                <c:pt idx="5346">
                  <c:v>0</c:v>
                </c:pt>
                <c:pt idx="5347">
                  <c:v>0</c:v>
                </c:pt>
                <c:pt idx="5348">
                  <c:v>0</c:v>
                </c:pt>
                <c:pt idx="5349">
                  <c:v>0</c:v>
                </c:pt>
                <c:pt idx="5350">
                  <c:v>0</c:v>
                </c:pt>
                <c:pt idx="5351">
                  <c:v>0</c:v>
                </c:pt>
                <c:pt idx="5352">
                  <c:v>0</c:v>
                </c:pt>
                <c:pt idx="5353">
                  <c:v>0</c:v>
                </c:pt>
                <c:pt idx="5354">
                  <c:v>0</c:v>
                </c:pt>
                <c:pt idx="5355">
                  <c:v>0</c:v>
                </c:pt>
                <c:pt idx="5356">
                  <c:v>0</c:v>
                </c:pt>
                <c:pt idx="5357">
                  <c:v>0</c:v>
                </c:pt>
                <c:pt idx="5358">
                  <c:v>0</c:v>
                </c:pt>
                <c:pt idx="5359">
                  <c:v>0</c:v>
                </c:pt>
                <c:pt idx="5360">
                  <c:v>0</c:v>
                </c:pt>
                <c:pt idx="5361">
                  <c:v>0</c:v>
                </c:pt>
                <c:pt idx="5362">
                  <c:v>0</c:v>
                </c:pt>
                <c:pt idx="5363">
                  <c:v>0</c:v>
                </c:pt>
                <c:pt idx="5364">
                  <c:v>0</c:v>
                </c:pt>
                <c:pt idx="5365">
                  <c:v>0</c:v>
                </c:pt>
                <c:pt idx="5366">
                  <c:v>0</c:v>
                </c:pt>
                <c:pt idx="5367">
                  <c:v>0</c:v>
                </c:pt>
                <c:pt idx="5368">
                  <c:v>0</c:v>
                </c:pt>
                <c:pt idx="5369">
                  <c:v>0</c:v>
                </c:pt>
                <c:pt idx="5370">
                  <c:v>0</c:v>
                </c:pt>
                <c:pt idx="5371">
                  <c:v>0</c:v>
                </c:pt>
                <c:pt idx="5372">
                  <c:v>0</c:v>
                </c:pt>
                <c:pt idx="5373">
                  <c:v>0</c:v>
                </c:pt>
                <c:pt idx="5374">
                  <c:v>0</c:v>
                </c:pt>
                <c:pt idx="5375">
                  <c:v>0</c:v>
                </c:pt>
                <c:pt idx="5376">
                  <c:v>0</c:v>
                </c:pt>
                <c:pt idx="5377">
                  <c:v>0</c:v>
                </c:pt>
                <c:pt idx="5378">
                  <c:v>0</c:v>
                </c:pt>
                <c:pt idx="5379">
                  <c:v>0</c:v>
                </c:pt>
                <c:pt idx="5380">
                  <c:v>0</c:v>
                </c:pt>
                <c:pt idx="5381">
                  <c:v>0</c:v>
                </c:pt>
                <c:pt idx="5382">
                  <c:v>0</c:v>
                </c:pt>
                <c:pt idx="5383">
                  <c:v>0</c:v>
                </c:pt>
                <c:pt idx="5384">
                  <c:v>0</c:v>
                </c:pt>
                <c:pt idx="5385">
                  <c:v>0</c:v>
                </c:pt>
                <c:pt idx="5386">
                  <c:v>0</c:v>
                </c:pt>
                <c:pt idx="5387">
                  <c:v>0</c:v>
                </c:pt>
                <c:pt idx="5388">
                  <c:v>0</c:v>
                </c:pt>
                <c:pt idx="5389">
                  <c:v>0</c:v>
                </c:pt>
                <c:pt idx="5390">
                  <c:v>0</c:v>
                </c:pt>
                <c:pt idx="5391">
                  <c:v>0</c:v>
                </c:pt>
                <c:pt idx="5392">
                  <c:v>0</c:v>
                </c:pt>
                <c:pt idx="5393">
                  <c:v>0</c:v>
                </c:pt>
                <c:pt idx="5394">
                  <c:v>0</c:v>
                </c:pt>
                <c:pt idx="5395">
                  <c:v>0</c:v>
                </c:pt>
                <c:pt idx="5396">
                  <c:v>0</c:v>
                </c:pt>
                <c:pt idx="5397">
                  <c:v>0</c:v>
                </c:pt>
                <c:pt idx="5398">
                  <c:v>0</c:v>
                </c:pt>
                <c:pt idx="5399">
                  <c:v>0</c:v>
                </c:pt>
                <c:pt idx="5400">
                  <c:v>0</c:v>
                </c:pt>
                <c:pt idx="5401">
                  <c:v>0</c:v>
                </c:pt>
                <c:pt idx="5402">
                  <c:v>0</c:v>
                </c:pt>
                <c:pt idx="5403">
                  <c:v>0</c:v>
                </c:pt>
                <c:pt idx="5404">
                  <c:v>0</c:v>
                </c:pt>
                <c:pt idx="5405">
                  <c:v>0</c:v>
                </c:pt>
                <c:pt idx="5406">
                  <c:v>0</c:v>
                </c:pt>
                <c:pt idx="5407">
                  <c:v>0</c:v>
                </c:pt>
                <c:pt idx="5408">
                  <c:v>0</c:v>
                </c:pt>
                <c:pt idx="5409">
                  <c:v>0</c:v>
                </c:pt>
                <c:pt idx="5410">
                  <c:v>0</c:v>
                </c:pt>
                <c:pt idx="5411">
                  <c:v>0</c:v>
                </c:pt>
                <c:pt idx="5412">
                  <c:v>0</c:v>
                </c:pt>
                <c:pt idx="5413">
                  <c:v>0</c:v>
                </c:pt>
                <c:pt idx="5414">
                  <c:v>0</c:v>
                </c:pt>
                <c:pt idx="5415">
                  <c:v>0</c:v>
                </c:pt>
                <c:pt idx="5416">
                  <c:v>0</c:v>
                </c:pt>
                <c:pt idx="5417">
                  <c:v>0</c:v>
                </c:pt>
                <c:pt idx="5418">
                  <c:v>0</c:v>
                </c:pt>
                <c:pt idx="5419">
                  <c:v>0</c:v>
                </c:pt>
                <c:pt idx="5420">
                  <c:v>0</c:v>
                </c:pt>
                <c:pt idx="5421">
                  <c:v>0</c:v>
                </c:pt>
                <c:pt idx="5422">
                  <c:v>0</c:v>
                </c:pt>
                <c:pt idx="5423">
                  <c:v>0</c:v>
                </c:pt>
                <c:pt idx="5424">
                  <c:v>0</c:v>
                </c:pt>
                <c:pt idx="5425">
                  <c:v>0</c:v>
                </c:pt>
                <c:pt idx="5426">
                  <c:v>0</c:v>
                </c:pt>
                <c:pt idx="5427">
                  <c:v>0</c:v>
                </c:pt>
                <c:pt idx="5428">
                  <c:v>0</c:v>
                </c:pt>
                <c:pt idx="5429">
                  <c:v>0</c:v>
                </c:pt>
                <c:pt idx="5430">
                  <c:v>0</c:v>
                </c:pt>
                <c:pt idx="5431">
                  <c:v>0</c:v>
                </c:pt>
                <c:pt idx="5432">
                  <c:v>0</c:v>
                </c:pt>
                <c:pt idx="5433">
                  <c:v>0</c:v>
                </c:pt>
                <c:pt idx="5434">
                  <c:v>0</c:v>
                </c:pt>
                <c:pt idx="5435">
                  <c:v>0</c:v>
                </c:pt>
                <c:pt idx="5436">
                  <c:v>0</c:v>
                </c:pt>
                <c:pt idx="5437">
                  <c:v>0</c:v>
                </c:pt>
                <c:pt idx="5438">
                  <c:v>0</c:v>
                </c:pt>
                <c:pt idx="5439">
                  <c:v>0</c:v>
                </c:pt>
                <c:pt idx="5440">
                  <c:v>0</c:v>
                </c:pt>
                <c:pt idx="5441">
                  <c:v>0</c:v>
                </c:pt>
                <c:pt idx="5442">
                  <c:v>0</c:v>
                </c:pt>
                <c:pt idx="5443">
                  <c:v>0</c:v>
                </c:pt>
                <c:pt idx="5444">
                  <c:v>0</c:v>
                </c:pt>
                <c:pt idx="5445">
                  <c:v>0</c:v>
                </c:pt>
                <c:pt idx="5446">
                  <c:v>0</c:v>
                </c:pt>
                <c:pt idx="5447">
                  <c:v>0</c:v>
                </c:pt>
                <c:pt idx="5448">
                  <c:v>0</c:v>
                </c:pt>
                <c:pt idx="5449">
                  <c:v>0</c:v>
                </c:pt>
                <c:pt idx="5450">
                  <c:v>0</c:v>
                </c:pt>
                <c:pt idx="5451">
                  <c:v>0</c:v>
                </c:pt>
                <c:pt idx="5452">
                  <c:v>0</c:v>
                </c:pt>
                <c:pt idx="5453">
                  <c:v>0</c:v>
                </c:pt>
                <c:pt idx="5454">
                  <c:v>0</c:v>
                </c:pt>
                <c:pt idx="5455">
                  <c:v>0</c:v>
                </c:pt>
                <c:pt idx="5456">
                  <c:v>0</c:v>
                </c:pt>
                <c:pt idx="5457">
                  <c:v>0</c:v>
                </c:pt>
                <c:pt idx="5458">
                  <c:v>0</c:v>
                </c:pt>
                <c:pt idx="5459">
                  <c:v>0</c:v>
                </c:pt>
                <c:pt idx="5460">
                  <c:v>0</c:v>
                </c:pt>
                <c:pt idx="5461">
                  <c:v>0</c:v>
                </c:pt>
                <c:pt idx="5462">
                  <c:v>0</c:v>
                </c:pt>
                <c:pt idx="5463">
                  <c:v>0</c:v>
                </c:pt>
                <c:pt idx="5464">
                  <c:v>0</c:v>
                </c:pt>
                <c:pt idx="5465">
                  <c:v>0</c:v>
                </c:pt>
                <c:pt idx="5466">
                  <c:v>0</c:v>
                </c:pt>
                <c:pt idx="5467">
                  <c:v>0</c:v>
                </c:pt>
                <c:pt idx="5468">
                  <c:v>0</c:v>
                </c:pt>
                <c:pt idx="5469">
                  <c:v>0</c:v>
                </c:pt>
                <c:pt idx="5470">
                  <c:v>0</c:v>
                </c:pt>
                <c:pt idx="5471">
                  <c:v>0</c:v>
                </c:pt>
                <c:pt idx="5472">
                  <c:v>0</c:v>
                </c:pt>
                <c:pt idx="5473">
                  <c:v>0</c:v>
                </c:pt>
                <c:pt idx="5474">
                  <c:v>0</c:v>
                </c:pt>
                <c:pt idx="5475">
                  <c:v>0</c:v>
                </c:pt>
                <c:pt idx="5476">
                  <c:v>0</c:v>
                </c:pt>
                <c:pt idx="5477">
                  <c:v>0</c:v>
                </c:pt>
                <c:pt idx="5478">
                  <c:v>0</c:v>
                </c:pt>
                <c:pt idx="5479">
                  <c:v>0</c:v>
                </c:pt>
                <c:pt idx="5480">
                  <c:v>0</c:v>
                </c:pt>
                <c:pt idx="5481">
                  <c:v>0</c:v>
                </c:pt>
                <c:pt idx="5482">
                  <c:v>0</c:v>
                </c:pt>
                <c:pt idx="5483">
                  <c:v>0</c:v>
                </c:pt>
                <c:pt idx="5484">
                  <c:v>0</c:v>
                </c:pt>
                <c:pt idx="5485">
                  <c:v>0</c:v>
                </c:pt>
                <c:pt idx="5486">
                  <c:v>0</c:v>
                </c:pt>
                <c:pt idx="5487">
                  <c:v>0</c:v>
                </c:pt>
                <c:pt idx="5488">
                  <c:v>0</c:v>
                </c:pt>
                <c:pt idx="5489">
                  <c:v>0</c:v>
                </c:pt>
                <c:pt idx="5490">
                  <c:v>0</c:v>
                </c:pt>
                <c:pt idx="5491">
                  <c:v>0</c:v>
                </c:pt>
                <c:pt idx="5492">
                  <c:v>0</c:v>
                </c:pt>
                <c:pt idx="5493">
                  <c:v>0</c:v>
                </c:pt>
                <c:pt idx="5494">
                  <c:v>0</c:v>
                </c:pt>
                <c:pt idx="5495">
                  <c:v>0</c:v>
                </c:pt>
                <c:pt idx="5496">
                  <c:v>0</c:v>
                </c:pt>
                <c:pt idx="5497">
                  <c:v>0</c:v>
                </c:pt>
                <c:pt idx="5498">
                  <c:v>0</c:v>
                </c:pt>
                <c:pt idx="5499">
                  <c:v>0</c:v>
                </c:pt>
                <c:pt idx="5500">
                  <c:v>0</c:v>
                </c:pt>
                <c:pt idx="5501">
                  <c:v>0</c:v>
                </c:pt>
                <c:pt idx="5502">
                  <c:v>0</c:v>
                </c:pt>
                <c:pt idx="5503">
                  <c:v>0</c:v>
                </c:pt>
                <c:pt idx="5504">
                  <c:v>0</c:v>
                </c:pt>
                <c:pt idx="5505">
                  <c:v>0</c:v>
                </c:pt>
                <c:pt idx="5506">
                  <c:v>0</c:v>
                </c:pt>
                <c:pt idx="5507">
                  <c:v>0</c:v>
                </c:pt>
                <c:pt idx="5508">
                  <c:v>0</c:v>
                </c:pt>
                <c:pt idx="5509">
                  <c:v>0</c:v>
                </c:pt>
                <c:pt idx="5510">
                  <c:v>0</c:v>
                </c:pt>
                <c:pt idx="5511">
                  <c:v>0</c:v>
                </c:pt>
                <c:pt idx="5512">
                  <c:v>0</c:v>
                </c:pt>
                <c:pt idx="5513">
                  <c:v>0</c:v>
                </c:pt>
                <c:pt idx="5514">
                  <c:v>0</c:v>
                </c:pt>
                <c:pt idx="5515">
                  <c:v>0</c:v>
                </c:pt>
                <c:pt idx="5516">
                  <c:v>0</c:v>
                </c:pt>
                <c:pt idx="5517">
                  <c:v>0</c:v>
                </c:pt>
                <c:pt idx="5518">
                  <c:v>0</c:v>
                </c:pt>
                <c:pt idx="5519">
                  <c:v>0</c:v>
                </c:pt>
                <c:pt idx="5520">
                  <c:v>0</c:v>
                </c:pt>
                <c:pt idx="5521">
                  <c:v>0</c:v>
                </c:pt>
                <c:pt idx="5522">
                  <c:v>0</c:v>
                </c:pt>
                <c:pt idx="5523">
                  <c:v>0</c:v>
                </c:pt>
                <c:pt idx="5524">
                  <c:v>0</c:v>
                </c:pt>
                <c:pt idx="5525">
                  <c:v>0</c:v>
                </c:pt>
                <c:pt idx="5526">
                  <c:v>0</c:v>
                </c:pt>
                <c:pt idx="5527">
                  <c:v>0</c:v>
                </c:pt>
                <c:pt idx="5528">
                  <c:v>0</c:v>
                </c:pt>
                <c:pt idx="5529">
                  <c:v>0</c:v>
                </c:pt>
                <c:pt idx="5530">
                  <c:v>0</c:v>
                </c:pt>
                <c:pt idx="5531">
                  <c:v>0</c:v>
                </c:pt>
                <c:pt idx="5532">
                  <c:v>0</c:v>
                </c:pt>
                <c:pt idx="5533">
                  <c:v>0</c:v>
                </c:pt>
                <c:pt idx="5534">
                  <c:v>0</c:v>
                </c:pt>
                <c:pt idx="5535">
                  <c:v>0</c:v>
                </c:pt>
                <c:pt idx="5536">
                  <c:v>0</c:v>
                </c:pt>
                <c:pt idx="5537">
                  <c:v>0</c:v>
                </c:pt>
                <c:pt idx="5538">
                  <c:v>0</c:v>
                </c:pt>
                <c:pt idx="5539">
                  <c:v>0</c:v>
                </c:pt>
                <c:pt idx="5540">
                  <c:v>0</c:v>
                </c:pt>
                <c:pt idx="5541">
                  <c:v>0</c:v>
                </c:pt>
                <c:pt idx="5542">
                  <c:v>0</c:v>
                </c:pt>
                <c:pt idx="5543">
                  <c:v>0</c:v>
                </c:pt>
                <c:pt idx="5544">
                  <c:v>0</c:v>
                </c:pt>
                <c:pt idx="5545">
                  <c:v>0</c:v>
                </c:pt>
                <c:pt idx="5546">
                  <c:v>0</c:v>
                </c:pt>
                <c:pt idx="5547">
                  <c:v>0</c:v>
                </c:pt>
                <c:pt idx="5548">
                  <c:v>0</c:v>
                </c:pt>
                <c:pt idx="5549">
                  <c:v>0</c:v>
                </c:pt>
                <c:pt idx="5550">
                  <c:v>0</c:v>
                </c:pt>
                <c:pt idx="5551">
                  <c:v>0</c:v>
                </c:pt>
                <c:pt idx="5552">
                  <c:v>0</c:v>
                </c:pt>
                <c:pt idx="5553">
                  <c:v>0</c:v>
                </c:pt>
                <c:pt idx="5554">
                  <c:v>0</c:v>
                </c:pt>
                <c:pt idx="5555">
                  <c:v>0</c:v>
                </c:pt>
                <c:pt idx="5556">
                  <c:v>0</c:v>
                </c:pt>
                <c:pt idx="5557">
                  <c:v>0</c:v>
                </c:pt>
                <c:pt idx="5558">
                  <c:v>0</c:v>
                </c:pt>
                <c:pt idx="5559">
                  <c:v>0</c:v>
                </c:pt>
                <c:pt idx="5560">
                  <c:v>0</c:v>
                </c:pt>
                <c:pt idx="5561">
                  <c:v>0</c:v>
                </c:pt>
                <c:pt idx="5562">
                  <c:v>0</c:v>
                </c:pt>
                <c:pt idx="5563">
                  <c:v>0</c:v>
                </c:pt>
                <c:pt idx="5564">
                  <c:v>0</c:v>
                </c:pt>
                <c:pt idx="5565">
                  <c:v>0</c:v>
                </c:pt>
                <c:pt idx="5566">
                  <c:v>0</c:v>
                </c:pt>
                <c:pt idx="5567">
                  <c:v>0</c:v>
                </c:pt>
                <c:pt idx="5568">
                  <c:v>0</c:v>
                </c:pt>
                <c:pt idx="5569">
                  <c:v>0</c:v>
                </c:pt>
                <c:pt idx="5570">
                  <c:v>0</c:v>
                </c:pt>
                <c:pt idx="5571">
                  <c:v>0</c:v>
                </c:pt>
                <c:pt idx="5572">
                  <c:v>0</c:v>
                </c:pt>
                <c:pt idx="5573">
                  <c:v>0</c:v>
                </c:pt>
                <c:pt idx="5574">
                  <c:v>0</c:v>
                </c:pt>
                <c:pt idx="5575">
                  <c:v>0</c:v>
                </c:pt>
                <c:pt idx="5576">
                  <c:v>0</c:v>
                </c:pt>
                <c:pt idx="5577">
                  <c:v>0</c:v>
                </c:pt>
                <c:pt idx="5578">
                  <c:v>0</c:v>
                </c:pt>
                <c:pt idx="5579">
                  <c:v>0</c:v>
                </c:pt>
                <c:pt idx="5580">
                  <c:v>0</c:v>
                </c:pt>
                <c:pt idx="5581">
                  <c:v>0</c:v>
                </c:pt>
                <c:pt idx="5582">
                  <c:v>0</c:v>
                </c:pt>
                <c:pt idx="5583">
                  <c:v>0</c:v>
                </c:pt>
                <c:pt idx="5584">
                  <c:v>0</c:v>
                </c:pt>
                <c:pt idx="5585">
                  <c:v>0</c:v>
                </c:pt>
                <c:pt idx="5586">
                  <c:v>0</c:v>
                </c:pt>
                <c:pt idx="5587">
                  <c:v>0</c:v>
                </c:pt>
                <c:pt idx="5588">
                  <c:v>0</c:v>
                </c:pt>
                <c:pt idx="5589">
                  <c:v>0</c:v>
                </c:pt>
                <c:pt idx="5590">
                  <c:v>0</c:v>
                </c:pt>
                <c:pt idx="5591">
                  <c:v>0</c:v>
                </c:pt>
                <c:pt idx="5592">
                  <c:v>0</c:v>
                </c:pt>
                <c:pt idx="5593">
                  <c:v>0</c:v>
                </c:pt>
                <c:pt idx="5594">
                  <c:v>0</c:v>
                </c:pt>
                <c:pt idx="5595">
                  <c:v>0</c:v>
                </c:pt>
                <c:pt idx="5596">
                  <c:v>0</c:v>
                </c:pt>
                <c:pt idx="5597">
                  <c:v>0</c:v>
                </c:pt>
                <c:pt idx="5598">
                  <c:v>0</c:v>
                </c:pt>
                <c:pt idx="5599">
                  <c:v>0</c:v>
                </c:pt>
                <c:pt idx="5600">
                  <c:v>0</c:v>
                </c:pt>
                <c:pt idx="5601">
                  <c:v>0</c:v>
                </c:pt>
                <c:pt idx="5602">
                  <c:v>0</c:v>
                </c:pt>
                <c:pt idx="5603">
                  <c:v>0</c:v>
                </c:pt>
                <c:pt idx="5604">
                  <c:v>0</c:v>
                </c:pt>
                <c:pt idx="5605">
                  <c:v>0</c:v>
                </c:pt>
                <c:pt idx="5606">
                  <c:v>0</c:v>
                </c:pt>
                <c:pt idx="5607">
                  <c:v>0</c:v>
                </c:pt>
                <c:pt idx="5608">
                  <c:v>0</c:v>
                </c:pt>
                <c:pt idx="5609">
                  <c:v>0</c:v>
                </c:pt>
                <c:pt idx="5610">
                  <c:v>0</c:v>
                </c:pt>
                <c:pt idx="5611">
                  <c:v>0</c:v>
                </c:pt>
                <c:pt idx="5612">
                  <c:v>0</c:v>
                </c:pt>
                <c:pt idx="5613">
                  <c:v>0</c:v>
                </c:pt>
                <c:pt idx="5614">
                  <c:v>0</c:v>
                </c:pt>
                <c:pt idx="5615">
                  <c:v>0</c:v>
                </c:pt>
                <c:pt idx="5616">
                  <c:v>0</c:v>
                </c:pt>
                <c:pt idx="5617">
                  <c:v>0</c:v>
                </c:pt>
                <c:pt idx="5618">
                  <c:v>0</c:v>
                </c:pt>
                <c:pt idx="5619">
                  <c:v>0</c:v>
                </c:pt>
                <c:pt idx="5620">
                  <c:v>0</c:v>
                </c:pt>
                <c:pt idx="5621">
                  <c:v>0</c:v>
                </c:pt>
                <c:pt idx="5622">
                  <c:v>0</c:v>
                </c:pt>
                <c:pt idx="5623">
                  <c:v>0</c:v>
                </c:pt>
                <c:pt idx="5624">
                  <c:v>0</c:v>
                </c:pt>
                <c:pt idx="5625">
                  <c:v>0</c:v>
                </c:pt>
                <c:pt idx="5626">
                  <c:v>0</c:v>
                </c:pt>
                <c:pt idx="5627">
                  <c:v>0</c:v>
                </c:pt>
                <c:pt idx="5628">
                  <c:v>0</c:v>
                </c:pt>
                <c:pt idx="5629">
                  <c:v>0</c:v>
                </c:pt>
                <c:pt idx="5630">
                  <c:v>0</c:v>
                </c:pt>
                <c:pt idx="5631">
                  <c:v>0</c:v>
                </c:pt>
                <c:pt idx="5632">
                  <c:v>0</c:v>
                </c:pt>
                <c:pt idx="5633">
                  <c:v>0</c:v>
                </c:pt>
                <c:pt idx="5634">
                  <c:v>0</c:v>
                </c:pt>
                <c:pt idx="5635">
                  <c:v>0</c:v>
                </c:pt>
                <c:pt idx="5636">
                  <c:v>0</c:v>
                </c:pt>
                <c:pt idx="5637">
                  <c:v>0</c:v>
                </c:pt>
                <c:pt idx="5638">
                  <c:v>0</c:v>
                </c:pt>
                <c:pt idx="5639">
                  <c:v>0</c:v>
                </c:pt>
                <c:pt idx="5640">
                  <c:v>0</c:v>
                </c:pt>
                <c:pt idx="5641">
                  <c:v>0</c:v>
                </c:pt>
                <c:pt idx="5642">
                  <c:v>0</c:v>
                </c:pt>
                <c:pt idx="5643">
                  <c:v>0</c:v>
                </c:pt>
                <c:pt idx="5644">
                  <c:v>0</c:v>
                </c:pt>
                <c:pt idx="5645">
                  <c:v>0</c:v>
                </c:pt>
                <c:pt idx="5646">
                  <c:v>0</c:v>
                </c:pt>
                <c:pt idx="5647">
                  <c:v>0</c:v>
                </c:pt>
                <c:pt idx="5648">
                  <c:v>0</c:v>
                </c:pt>
                <c:pt idx="5649">
                  <c:v>0</c:v>
                </c:pt>
                <c:pt idx="5650">
                  <c:v>0</c:v>
                </c:pt>
                <c:pt idx="5651">
                  <c:v>0</c:v>
                </c:pt>
                <c:pt idx="5652">
                  <c:v>0</c:v>
                </c:pt>
                <c:pt idx="5653">
                  <c:v>0</c:v>
                </c:pt>
                <c:pt idx="5654">
                  <c:v>0</c:v>
                </c:pt>
                <c:pt idx="5655">
                  <c:v>0</c:v>
                </c:pt>
                <c:pt idx="5656">
                  <c:v>0</c:v>
                </c:pt>
                <c:pt idx="5657">
                  <c:v>0</c:v>
                </c:pt>
                <c:pt idx="5658">
                  <c:v>0</c:v>
                </c:pt>
                <c:pt idx="5659">
                  <c:v>0</c:v>
                </c:pt>
                <c:pt idx="5660">
                  <c:v>0</c:v>
                </c:pt>
                <c:pt idx="5661">
                  <c:v>0</c:v>
                </c:pt>
                <c:pt idx="5662">
                  <c:v>0</c:v>
                </c:pt>
                <c:pt idx="5663">
                  <c:v>0</c:v>
                </c:pt>
                <c:pt idx="5664">
                  <c:v>0</c:v>
                </c:pt>
                <c:pt idx="5665">
                  <c:v>0</c:v>
                </c:pt>
                <c:pt idx="5666">
                  <c:v>0</c:v>
                </c:pt>
                <c:pt idx="5667">
                  <c:v>0</c:v>
                </c:pt>
                <c:pt idx="5668">
                  <c:v>0</c:v>
                </c:pt>
                <c:pt idx="5669">
                  <c:v>0</c:v>
                </c:pt>
                <c:pt idx="5670">
                  <c:v>0</c:v>
                </c:pt>
                <c:pt idx="5671">
                  <c:v>0</c:v>
                </c:pt>
                <c:pt idx="5672">
                  <c:v>0</c:v>
                </c:pt>
                <c:pt idx="5673">
                  <c:v>0</c:v>
                </c:pt>
                <c:pt idx="5674">
                  <c:v>0</c:v>
                </c:pt>
                <c:pt idx="5675">
                  <c:v>0</c:v>
                </c:pt>
                <c:pt idx="5676">
                  <c:v>0</c:v>
                </c:pt>
                <c:pt idx="5677">
                  <c:v>0</c:v>
                </c:pt>
                <c:pt idx="5678">
                  <c:v>0</c:v>
                </c:pt>
                <c:pt idx="5679">
                  <c:v>0</c:v>
                </c:pt>
                <c:pt idx="5680">
                  <c:v>0</c:v>
                </c:pt>
                <c:pt idx="5681">
                  <c:v>0</c:v>
                </c:pt>
                <c:pt idx="5682">
                  <c:v>0</c:v>
                </c:pt>
                <c:pt idx="5683">
                  <c:v>0</c:v>
                </c:pt>
                <c:pt idx="5684">
                  <c:v>0</c:v>
                </c:pt>
                <c:pt idx="5685">
                  <c:v>0</c:v>
                </c:pt>
                <c:pt idx="5686">
                  <c:v>0</c:v>
                </c:pt>
                <c:pt idx="5687">
                  <c:v>0</c:v>
                </c:pt>
                <c:pt idx="5688">
                  <c:v>0</c:v>
                </c:pt>
                <c:pt idx="5689">
                  <c:v>0</c:v>
                </c:pt>
                <c:pt idx="5690">
                  <c:v>0</c:v>
                </c:pt>
                <c:pt idx="5691">
                  <c:v>0</c:v>
                </c:pt>
                <c:pt idx="5692">
                  <c:v>0</c:v>
                </c:pt>
                <c:pt idx="5693">
                  <c:v>0</c:v>
                </c:pt>
                <c:pt idx="5694">
                  <c:v>0</c:v>
                </c:pt>
                <c:pt idx="5695">
                  <c:v>0</c:v>
                </c:pt>
                <c:pt idx="5696">
                  <c:v>0</c:v>
                </c:pt>
                <c:pt idx="5697">
                  <c:v>0</c:v>
                </c:pt>
                <c:pt idx="5698">
                  <c:v>0</c:v>
                </c:pt>
                <c:pt idx="5699">
                  <c:v>0</c:v>
                </c:pt>
                <c:pt idx="5700">
                  <c:v>0</c:v>
                </c:pt>
                <c:pt idx="5701">
                  <c:v>0</c:v>
                </c:pt>
                <c:pt idx="5702">
                  <c:v>0</c:v>
                </c:pt>
                <c:pt idx="5703">
                  <c:v>0</c:v>
                </c:pt>
                <c:pt idx="5704">
                  <c:v>0</c:v>
                </c:pt>
                <c:pt idx="5705">
                  <c:v>0</c:v>
                </c:pt>
                <c:pt idx="5706">
                  <c:v>0</c:v>
                </c:pt>
                <c:pt idx="5707">
                  <c:v>0</c:v>
                </c:pt>
                <c:pt idx="5708">
                  <c:v>0</c:v>
                </c:pt>
                <c:pt idx="5709">
                  <c:v>0</c:v>
                </c:pt>
                <c:pt idx="5710">
                  <c:v>0</c:v>
                </c:pt>
                <c:pt idx="5711">
                  <c:v>0</c:v>
                </c:pt>
                <c:pt idx="5712">
                  <c:v>0</c:v>
                </c:pt>
                <c:pt idx="5713">
                  <c:v>0</c:v>
                </c:pt>
                <c:pt idx="5714">
                  <c:v>0</c:v>
                </c:pt>
                <c:pt idx="5715">
                  <c:v>0</c:v>
                </c:pt>
                <c:pt idx="5716">
                  <c:v>0</c:v>
                </c:pt>
                <c:pt idx="5717">
                  <c:v>0</c:v>
                </c:pt>
                <c:pt idx="5718">
                  <c:v>0</c:v>
                </c:pt>
                <c:pt idx="5719">
                  <c:v>0</c:v>
                </c:pt>
                <c:pt idx="5720">
                  <c:v>0</c:v>
                </c:pt>
                <c:pt idx="5721">
                  <c:v>0</c:v>
                </c:pt>
                <c:pt idx="5722">
                  <c:v>0</c:v>
                </c:pt>
                <c:pt idx="5723">
                  <c:v>0</c:v>
                </c:pt>
                <c:pt idx="5724">
                  <c:v>0</c:v>
                </c:pt>
                <c:pt idx="5725">
                  <c:v>0</c:v>
                </c:pt>
                <c:pt idx="5726">
                  <c:v>0</c:v>
                </c:pt>
                <c:pt idx="5727">
                  <c:v>0</c:v>
                </c:pt>
                <c:pt idx="5728">
                  <c:v>0</c:v>
                </c:pt>
                <c:pt idx="5729">
                  <c:v>0</c:v>
                </c:pt>
                <c:pt idx="5730">
                  <c:v>0</c:v>
                </c:pt>
                <c:pt idx="5731">
                  <c:v>0</c:v>
                </c:pt>
                <c:pt idx="5732">
                  <c:v>0</c:v>
                </c:pt>
                <c:pt idx="5733">
                  <c:v>0</c:v>
                </c:pt>
                <c:pt idx="5734">
                  <c:v>0</c:v>
                </c:pt>
                <c:pt idx="5735">
                  <c:v>0</c:v>
                </c:pt>
                <c:pt idx="5736">
                  <c:v>0</c:v>
                </c:pt>
                <c:pt idx="5737">
                  <c:v>0</c:v>
                </c:pt>
                <c:pt idx="5738">
                  <c:v>0</c:v>
                </c:pt>
                <c:pt idx="5739">
                  <c:v>0</c:v>
                </c:pt>
                <c:pt idx="5740">
                  <c:v>0</c:v>
                </c:pt>
                <c:pt idx="5741">
                  <c:v>0</c:v>
                </c:pt>
                <c:pt idx="5742">
                  <c:v>0</c:v>
                </c:pt>
                <c:pt idx="5743">
                  <c:v>0</c:v>
                </c:pt>
                <c:pt idx="5744">
                  <c:v>0</c:v>
                </c:pt>
                <c:pt idx="5745">
                  <c:v>0</c:v>
                </c:pt>
                <c:pt idx="5746">
                  <c:v>0</c:v>
                </c:pt>
                <c:pt idx="5747">
                  <c:v>0</c:v>
                </c:pt>
                <c:pt idx="5748">
                  <c:v>0</c:v>
                </c:pt>
                <c:pt idx="5749">
                  <c:v>0</c:v>
                </c:pt>
                <c:pt idx="5750">
                  <c:v>0</c:v>
                </c:pt>
                <c:pt idx="5751">
                  <c:v>0</c:v>
                </c:pt>
                <c:pt idx="5752">
                  <c:v>0</c:v>
                </c:pt>
                <c:pt idx="5753">
                  <c:v>0</c:v>
                </c:pt>
                <c:pt idx="5754">
                  <c:v>0</c:v>
                </c:pt>
                <c:pt idx="5755">
                  <c:v>0</c:v>
                </c:pt>
                <c:pt idx="5756">
                  <c:v>0</c:v>
                </c:pt>
                <c:pt idx="5757">
                  <c:v>0</c:v>
                </c:pt>
                <c:pt idx="5758">
                  <c:v>0</c:v>
                </c:pt>
                <c:pt idx="5759">
                  <c:v>0</c:v>
                </c:pt>
                <c:pt idx="5760">
                  <c:v>0</c:v>
                </c:pt>
                <c:pt idx="5761">
                  <c:v>0</c:v>
                </c:pt>
                <c:pt idx="5762">
                  <c:v>0</c:v>
                </c:pt>
                <c:pt idx="5763">
                  <c:v>0</c:v>
                </c:pt>
                <c:pt idx="5764">
                  <c:v>0</c:v>
                </c:pt>
                <c:pt idx="5765">
                  <c:v>0</c:v>
                </c:pt>
                <c:pt idx="5766">
                  <c:v>0</c:v>
                </c:pt>
                <c:pt idx="5767">
                  <c:v>0</c:v>
                </c:pt>
                <c:pt idx="5768">
                  <c:v>0</c:v>
                </c:pt>
                <c:pt idx="5769">
                  <c:v>0</c:v>
                </c:pt>
                <c:pt idx="5770">
                  <c:v>0</c:v>
                </c:pt>
                <c:pt idx="5771">
                  <c:v>0</c:v>
                </c:pt>
                <c:pt idx="5772">
                  <c:v>0</c:v>
                </c:pt>
                <c:pt idx="5773">
                  <c:v>0</c:v>
                </c:pt>
                <c:pt idx="5774">
                  <c:v>0</c:v>
                </c:pt>
                <c:pt idx="5775">
                  <c:v>0</c:v>
                </c:pt>
                <c:pt idx="5776">
                  <c:v>0</c:v>
                </c:pt>
                <c:pt idx="5777">
                  <c:v>0</c:v>
                </c:pt>
                <c:pt idx="5778">
                  <c:v>0</c:v>
                </c:pt>
                <c:pt idx="5779">
                  <c:v>0</c:v>
                </c:pt>
                <c:pt idx="5780">
                  <c:v>0</c:v>
                </c:pt>
                <c:pt idx="5781">
                  <c:v>0</c:v>
                </c:pt>
                <c:pt idx="5782">
                  <c:v>0</c:v>
                </c:pt>
                <c:pt idx="5783">
                  <c:v>0</c:v>
                </c:pt>
                <c:pt idx="5784">
                  <c:v>0</c:v>
                </c:pt>
                <c:pt idx="5785">
                  <c:v>0</c:v>
                </c:pt>
                <c:pt idx="5786">
                  <c:v>0</c:v>
                </c:pt>
                <c:pt idx="5787">
                  <c:v>0</c:v>
                </c:pt>
                <c:pt idx="5788">
                  <c:v>0</c:v>
                </c:pt>
                <c:pt idx="5789">
                  <c:v>0</c:v>
                </c:pt>
                <c:pt idx="5790">
                  <c:v>0</c:v>
                </c:pt>
                <c:pt idx="5791">
                  <c:v>0</c:v>
                </c:pt>
                <c:pt idx="5792">
                  <c:v>0</c:v>
                </c:pt>
                <c:pt idx="5793">
                  <c:v>0</c:v>
                </c:pt>
                <c:pt idx="5794">
                  <c:v>0</c:v>
                </c:pt>
                <c:pt idx="5795">
                  <c:v>0</c:v>
                </c:pt>
                <c:pt idx="5796">
                  <c:v>0</c:v>
                </c:pt>
                <c:pt idx="5797">
                  <c:v>0</c:v>
                </c:pt>
                <c:pt idx="5798">
                  <c:v>0</c:v>
                </c:pt>
                <c:pt idx="5799">
                  <c:v>0</c:v>
                </c:pt>
                <c:pt idx="5800">
                  <c:v>0</c:v>
                </c:pt>
                <c:pt idx="5801">
                  <c:v>0</c:v>
                </c:pt>
                <c:pt idx="5802">
                  <c:v>0</c:v>
                </c:pt>
                <c:pt idx="5803">
                  <c:v>0</c:v>
                </c:pt>
                <c:pt idx="5804">
                  <c:v>0</c:v>
                </c:pt>
                <c:pt idx="5805">
                  <c:v>0</c:v>
                </c:pt>
                <c:pt idx="5806">
                  <c:v>0</c:v>
                </c:pt>
                <c:pt idx="5807">
                  <c:v>0</c:v>
                </c:pt>
                <c:pt idx="5808">
                  <c:v>0</c:v>
                </c:pt>
                <c:pt idx="5809">
                  <c:v>0</c:v>
                </c:pt>
                <c:pt idx="5810">
                  <c:v>0</c:v>
                </c:pt>
                <c:pt idx="5811">
                  <c:v>0</c:v>
                </c:pt>
                <c:pt idx="5812">
                  <c:v>0</c:v>
                </c:pt>
                <c:pt idx="5813">
                  <c:v>0</c:v>
                </c:pt>
                <c:pt idx="5814">
                  <c:v>0</c:v>
                </c:pt>
                <c:pt idx="5815">
                  <c:v>0</c:v>
                </c:pt>
                <c:pt idx="5816">
                  <c:v>0</c:v>
                </c:pt>
                <c:pt idx="5817">
                  <c:v>0</c:v>
                </c:pt>
                <c:pt idx="5818">
                  <c:v>0</c:v>
                </c:pt>
                <c:pt idx="5819">
                  <c:v>0</c:v>
                </c:pt>
                <c:pt idx="5820">
                  <c:v>0</c:v>
                </c:pt>
                <c:pt idx="5821">
                  <c:v>0</c:v>
                </c:pt>
                <c:pt idx="5822">
                  <c:v>0</c:v>
                </c:pt>
                <c:pt idx="5823">
                  <c:v>0</c:v>
                </c:pt>
                <c:pt idx="5824">
                  <c:v>0</c:v>
                </c:pt>
                <c:pt idx="5825">
                  <c:v>0</c:v>
                </c:pt>
                <c:pt idx="5826">
                  <c:v>0</c:v>
                </c:pt>
                <c:pt idx="5827">
                  <c:v>0</c:v>
                </c:pt>
                <c:pt idx="5828">
                  <c:v>0</c:v>
                </c:pt>
                <c:pt idx="5829">
                  <c:v>0</c:v>
                </c:pt>
                <c:pt idx="5830">
                  <c:v>0</c:v>
                </c:pt>
                <c:pt idx="5831">
                  <c:v>0</c:v>
                </c:pt>
                <c:pt idx="5832">
                  <c:v>0</c:v>
                </c:pt>
                <c:pt idx="5833">
                  <c:v>0</c:v>
                </c:pt>
                <c:pt idx="5834">
                  <c:v>0</c:v>
                </c:pt>
                <c:pt idx="5835">
                  <c:v>0</c:v>
                </c:pt>
                <c:pt idx="5836">
                  <c:v>0</c:v>
                </c:pt>
                <c:pt idx="5837">
                  <c:v>0</c:v>
                </c:pt>
                <c:pt idx="5838">
                  <c:v>0</c:v>
                </c:pt>
                <c:pt idx="5839">
                  <c:v>0</c:v>
                </c:pt>
                <c:pt idx="5840">
                  <c:v>0</c:v>
                </c:pt>
                <c:pt idx="5841">
                  <c:v>0</c:v>
                </c:pt>
                <c:pt idx="5842">
                  <c:v>0</c:v>
                </c:pt>
                <c:pt idx="5843">
                  <c:v>0</c:v>
                </c:pt>
                <c:pt idx="5844">
                  <c:v>0</c:v>
                </c:pt>
                <c:pt idx="5845">
                  <c:v>0</c:v>
                </c:pt>
                <c:pt idx="5846">
                  <c:v>0</c:v>
                </c:pt>
                <c:pt idx="5847">
                  <c:v>0</c:v>
                </c:pt>
                <c:pt idx="5848">
                  <c:v>0</c:v>
                </c:pt>
                <c:pt idx="5849">
                  <c:v>0</c:v>
                </c:pt>
                <c:pt idx="5850">
                  <c:v>0</c:v>
                </c:pt>
                <c:pt idx="5851">
                  <c:v>0</c:v>
                </c:pt>
                <c:pt idx="5852">
                  <c:v>0</c:v>
                </c:pt>
                <c:pt idx="5853">
                  <c:v>0</c:v>
                </c:pt>
                <c:pt idx="5854">
                  <c:v>0</c:v>
                </c:pt>
                <c:pt idx="5855">
                  <c:v>0</c:v>
                </c:pt>
                <c:pt idx="5856">
                  <c:v>0</c:v>
                </c:pt>
                <c:pt idx="5857">
                  <c:v>0</c:v>
                </c:pt>
                <c:pt idx="5858">
                  <c:v>0</c:v>
                </c:pt>
                <c:pt idx="5859">
                  <c:v>0</c:v>
                </c:pt>
                <c:pt idx="5860">
                  <c:v>0</c:v>
                </c:pt>
                <c:pt idx="5861">
                  <c:v>0</c:v>
                </c:pt>
                <c:pt idx="5862">
                  <c:v>0</c:v>
                </c:pt>
                <c:pt idx="5863">
                  <c:v>0</c:v>
                </c:pt>
                <c:pt idx="5864">
                  <c:v>0</c:v>
                </c:pt>
                <c:pt idx="5865">
                  <c:v>0</c:v>
                </c:pt>
                <c:pt idx="5866">
                  <c:v>0</c:v>
                </c:pt>
                <c:pt idx="5867">
                  <c:v>0</c:v>
                </c:pt>
                <c:pt idx="5868">
                  <c:v>0</c:v>
                </c:pt>
                <c:pt idx="5869">
                  <c:v>0</c:v>
                </c:pt>
                <c:pt idx="5870">
                  <c:v>0</c:v>
                </c:pt>
                <c:pt idx="5871">
                  <c:v>0</c:v>
                </c:pt>
                <c:pt idx="5872">
                  <c:v>0</c:v>
                </c:pt>
                <c:pt idx="5873">
                  <c:v>0</c:v>
                </c:pt>
                <c:pt idx="5874">
                  <c:v>0</c:v>
                </c:pt>
                <c:pt idx="5875">
                  <c:v>0</c:v>
                </c:pt>
                <c:pt idx="5876">
                  <c:v>0</c:v>
                </c:pt>
                <c:pt idx="5877">
                  <c:v>0</c:v>
                </c:pt>
                <c:pt idx="5878">
                  <c:v>0</c:v>
                </c:pt>
                <c:pt idx="5879">
                  <c:v>0</c:v>
                </c:pt>
                <c:pt idx="5880">
                  <c:v>0</c:v>
                </c:pt>
                <c:pt idx="5881">
                  <c:v>0</c:v>
                </c:pt>
                <c:pt idx="5882">
                  <c:v>0</c:v>
                </c:pt>
                <c:pt idx="5883">
                  <c:v>0</c:v>
                </c:pt>
                <c:pt idx="5884">
                  <c:v>0</c:v>
                </c:pt>
                <c:pt idx="5885">
                  <c:v>0</c:v>
                </c:pt>
                <c:pt idx="5886">
                  <c:v>0</c:v>
                </c:pt>
                <c:pt idx="5887">
                  <c:v>0</c:v>
                </c:pt>
                <c:pt idx="5888">
                  <c:v>0</c:v>
                </c:pt>
                <c:pt idx="5889">
                  <c:v>0</c:v>
                </c:pt>
                <c:pt idx="5890">
                  <c:v>0</c:v>
                </c:pt>
                <c:pt idx="5891">
                  <c:v>0</c:v>
                </c:pt>
                <c:pt idx="5892">
                  <c:v>0</c:v>
                </c:pt>
                <c:pt idx="5893">
                  <c:v>0</c:v>
                </c:pt>
                <c:pt idx="5894">
                  <c:v>0</c:v>
                </c:pt>
                <c:pt idx="5895">
                  <c:v>0</c:v>
                </c:pt>
                <c:pt idx="5896">
                  <c:v>0</c:v>
                </c:pt>
                <c:pt idx="5897">
                  <c:v>0</c:v>
                </c:pt>
                <c:pt idx="5898">
                  <c:v>0</c:v>
                </c:pt>
                <c:pt idx="5899">
                  <c:v>0</c:v>
                </c:pt>
                <c:pt idx="5900">
                  <c:v>0</c:v>
                </c:pt>
                <c:pt idx="5901">
                  <c:v>0</c:v>
                </c:pt>
                <c:pt idx="5902">
                  <c:v>0</c:v>
                </c:pt>
                <c:pt idx="5903">
                  <c:v>0</c:v>
                </c:pt>
                <c:pt idx="5904">
                  <c:v>0</c:v>
                </c:pt>
                <c:pt idx="5905">
                  <c:v>0</c:v>
                </c:pt>
                <c:pt idx="5906">
                  <c:v>0</c:v>
                </c:pt>
                <c:pt idx="5907">
                  <c:v>0</c:v>
                </c:pt>
                <c:pt idx="5908">
                  <c:v>0</c:v>
                </c:pt>
                <c:pt idx="5909">
                  <c:v>0</c:v>
                </c:pt>
                <c:pt idx="5910">
                  <c:v>0</c:v>
                </c:pt>
                <c:pt idx="5911">
                  <c:v>0</c:v>
                </c:pt>
                <c:pt idx="5912">
                  <c:v>0</c:v>
                </c:pt>
                <c:pt idx="5913">
                  <c:v>0</c:v>
                </c:pt>
                <c:pt idx="5914">
                  <c:v>0</c:v>
                </c:pt>
                <c:pt idx="5915">
                  <c:v>0</c:v>
                </c:pt>
                <c:pt idx="5916">
                  <c:v>0</c:v>
                </c:pt>
                <c:pt idx="5917">
                  <c:v>0</c:v>
                </c:pt>
                <c:pt idx="5918">
                  <c:v>0</c:v>
                </c:pt>
                <c:pt idx="5919">
                  <c:v>0</c:v>
                </c:pt>
                <c:pt idx="5920">
                  <c:v>0</c:v>
                </c:pt>
                <c:pt idx="5921">
                  <c:v>0</c:v>
                </c:pt>
                <c:pt idx="5922">
                  <c:v>0</c:v>
                </c:pt>
                <c:pt idx="5923">
                  <c:v>0</c:v>
                </c:pt>
                <c:pt idx="5924">
                  <c:v>0</c:v>
                </c:pt>
                <c:pt idx="5925">
                  <c:v>0</c:v>
                </c:pt>
                <c:pt idx="5926">
                  <c:v>0</c:v>
                </c:pt>
                <c:pt idx="5927">
                  <c:v>0</c:v>
                </c:pt>
                <c:pt idx="5928">
                  <c:v>0</c:v>
                </c:pt>
                <c:pt idx="5929">
                  <c:v>0</c:v>
                </c:pt>
                <c:pt idx="5930">
                  <c:v>0</c:v>
                </c:pt>
                <c:pt idx="5931">
                  <c:v>0</c:v>
                </c:pt>
                <c:pt idx="5932">
                  <c:v>0</c:v>
                </c:pt>
                <c:pt idx="5933">
                  <c:v>0</c:v>
                </c:pt>
                <c:pt idx="5934">
                  <c:v>0</c:v>
                </c:pt>
                <c:pt idx="5935">
                  <c:v>0</c:v>
                </c:pt>
                <c:pt idx="5936">
                  <c:v>0</c:v>
                </c:pt>
                <c:pt idx="5937">
                  <c:v>0</c:v>
                </c:pt>
                <c:pt idx="5938">
                  <c:v>0</c:v>
                </c:pt>
                <c:pt idx="5939">
                  <c:v>0</c:v>
                </c:pt>
                <c:pt idx="5940">
                  <c:v>0</c:v>
                </c:pt>
                <c:pt idx="5941">
                  <c:v>0</c:v>
                </c:pt>
                <c:pt idx="5942">
                  <c:v>0</c:v>
                </c:pt>
                <c:pt idx="5943">
                  <c:v>0</c:v>
                </c:pt>
                <c:pt idx="5944">
                  <c:v>0</c:v>
                </c:pt>
                <c:pt idx="5945">
                  <c:v>0</c:v>
                </c:pt>
                <c:pt idx="5946">
                  <c:v>0</c:v>
                </c:pt>
                <c:pt idx="5947">
                  <c:v>0</c:v>
                </c:pt>
                <c:pt idx="5948">
                  <c:v>0</c:v>
                </c:pt>
                <c:pt idx="5949">
                  <c:v>0</c:v>
                </c:pt>
                <c:pt idx="5950">
                  <c:v>0</c:v>
                </c:pt>
                <c:pt idx="5951">
                  <c:v>0</c:v>
                </c:pt>
                <c:pt idx="5952">
                  <c:v>0</c:v>
                </c:pt>
                <c:pt idx="5953">
                  <c:v>0</c:v>
                </c:pt>
                <c:pt idx="5954">
                  <c:v>0</c:v>
                </c:pt>
                <c:pt idx="5955">
                  <c:v>0</c:v>
                </c:pt>
                <c:pt idx="5956">
                  <c:v>0</c:v>
                </c:pt>
                <c:pt idx="5957">
                  <c:v>0</c:v>
                </c:pt>
                <c:pt idx="5958">
                  <c:v>0</c:v>
                </c:pt>
                <c:pt idx="5959">
                  <c:v>0</c:v>
                </c:pt>
                <c:pt idx="5960">
                  <c:v>0</c:v>
                </c:pt>
                <c:pt idx="5961">
                  <c:v>0</c:v>
                </c:pt>
                <c:pt idx="5962">
                  <c:v>0</c:v>
                </c:pt>
                <c:pt idx="5963">
                  <c:v>0</c:v>
                </c:pt>
                <c:pt idx="5964">
                  <c:v>0</c:v>
                </c:pt>
                <c:pt idx="5965">
                  <c:v>0</c:v>
                </c:pt>
                <c:pt idx="5966">
                  <c:v>0</c:v>
                </c:pt>
                <c:pt idx="5967">
                  <c:v>0</c:v>
                </c:pt>
                <c:pt idx="5968">
                  <c:v>0</c:v>
                </c:pt>
                <c:pt idx="5969">
                  <c:v>0</c:v>
                </c:pt>
                <c:pt idx="5970">
                  <c:v>0</c:v>
                </c:pt>
                <c:pt idx="5971">
                  <c:v>0</c:v>
                </c:pt>
                <c:pt idx="5972">
                  <c:v>0</c:v>
                </c:pt>
                <c:pt idx="5973">
                  <c:v>0</c:v>
                </c:pt>
                <c:pt idx="5974">
                  <c:v>0</c:v>
                </c:pt>
                <c:pt idx="5975">
                  <c:v>0</c:v>
                </c:pt>
                <c:pt idx="5976">
                  <c:v>0</c:v>
                </c:pt>
                <c:pt idx="5977">
                  <c:v>0</c:v>
                </c:pt>
                <c:pt idx="5978">
                  <c:v>0</c:v>
                </c:pt>
                <c:pt idx="5979">
                  <c:v>0</c:v>
                </c:pt>
                <c:pt idx="5980">
                  <c:v>0</c:v>
                </c:pt>
                <c:pt idx="5981">
                  <c:v>0</c:v>
                </c:pt>
                <c:pt idx="5982">
                  <c:v>0</c:v>
                </c:pt>
                <c:pt idx="5983">
                  <c:v>0</c:v>
                </c:pt>
                <c:pt idx="5984">
                  <c:v>0</c:v>
                </c:pt>
                <c:pt idx="5985">
                  <c:v>0</c:v>
                </c:pt>
                <c:pt idx="5986">
                  <c:v>0</c:v>
                </c:pt>
                <c:pt idx="5987">
                  <c:v>0</c:v>
                </c:pt>
                <c:pt idx="5988">
                  <c:v>0</c:v>
                </c:pt>
                <c:pt idx="5989">
                  <c:v>0</c:v>
                </c:pt>
                <c:pt idx="5990">
                  <c:v>0</c:v>
                </c:pt>
              </c:numCache>
            </c:numRef>
          </c:val>
          <c:smooth val="0"/>
          <c:extLst>
            <c:ext xmlns:c16="http://schemas.microsoft.com/office/drawing/2014/chart" uri="{C3380CC4-5D6E-409C-BE32-E72D297353CC}">
              <c16:uniqueId val="{00000005-06E4-DD49-B3C3-9846EA57DEAF}"/>
            </c:ext>
          </c:extLst>
        </c:ser>
        <c:ser>
          <c:idx val="5"/>
          <c:order val="5"/>
          <c:tx>
            <c:v>nil</c:v>
          </c:tx>
          <c:spPr>
            <a:ln w="28575" cap="rnd">
              <a:solidFill>
                <a:schemeClr val="tx1">
                  <a:lumMod val="65000"/>
                  <a:lumOff val="35000"/>
                </a:schemeClr>
              </a:solidFill>
              <a:round/>
            </a:ln>
            <a:effectLst/>
          </c:spPr>
          <c:marker>
            <c:symbol val="none"/>
          </c:marker>
          <c:cat>
            <c:numRef>
              <c:f>'background data'!$B$2:$B$6002</c:f>
              <c:numCache>
                <c:formatCode>0.00</c:formatCode>
                <c:ptCount val="6001"/>
                <c:pt idx="0">
                  <c:v>1.0000000000000001E-9</c:v>
                </c:pt>
                <c:pt idx="1">
                  <c:v>5.833343333333334E-4</c:v>
                </c:pt>
                <c:pt idx="2">
                  <c:v>1.1666676666666669E-3</c:v>
                </c:pt>
                <c:pt idx="3">
                  <c:v>1.7500010000000002E-3</c:v>
                </c:pt>
                <c:pt idx="4">
                  <c:v>2.3333343333333334E-3</c:v>
                </c:pt>
                <c:pt idx="5">
                  <c:v>2.9166676666666667E-3</c:v>
                </c:pt>
                <c:pt idx="6">
                  <c:v>3.500001E-3</c:v>
                </c:pt>
                <c:pt idx="7">
                  <c:v>4.0833343333333333E-3</c:v>
                </c:pt>
                <c:pt idx="8">
                  <c:v>4.6666676666666665E-3</c:v>
                </c:pt>
                <c:pt idx="9">
                  <c:v>5.2500009999999998E-3</c:v>
                </c:pt>
                <c:pt idx="10">
                  <c:v>5.8333343333333331E-3</c:v>
                </c:pt>
                <c:pt idx="11">
                  <c:v>6.4166676666666663E-3</c:v>
                </c:pt>
                <c:pt idx="12">
                  <c:v>7.0000009999999996E-3</c:v>
                </c:pt>
                <c:pt idx="13">
                  <c:v>7.5833343333333329E-3</c:v>
                </c:pt>
                <c:pt idx="14">
                  <c:v>8.166667666666667E-3</c:v>
                </c:pt>
                <c:pt idx="15">
                  <c:v>8.7500010000000003E-3</c:v>
                </c:pt>
                <c:pt idx="16">
                  <c:v>9.3333343333333336E-3</c:v>
                </c:pt>
                <c:pt idx="17">
                  <c:v>9.9166676666666669E-3</c:v>
                </c:pt>
                <c:pt idx="18">
                  <c:v>1.0500001E-2</c:v>
                </c:pt>
                <c:pt idx="19">
                  <c:v>1.1083334333333333E-2</c:v>
                </c:pt>
                <c:pt idx="20">
                  <c:v>1.1666667666666667E-2</c:v>
                </c:pt>
                <c:pt idx="21">
                  <c:v>1.2250001E-2</c:v>
                </c:pt>
                <c:pt idx="22">
                  <c:v>1.2833334333333333E-2</c:v>
                </c:pt>
                <c:pt idx="23">
                  <c:v>1.3416667666666666E-2</c:v>
                </c:pt>
                <c:pt idx="24">
                  <c:v>1.4000001E-2</c:v>
                </c:pt>
                <c:pt idx="25">
                  <c:v>1.4583334333333333E-2</c:v>
                </c:pt>
                <c:pt idx="26">
                  <c:v>1.5166667666666666E-2</c:v>
                </c:pt>
                <c:pt idx="27">
                  <c:v>1.5750001E-2</c:v>
                </c:pt>
                <c:pt idx="28">
                  <c:v>1.6333334333333335E-2</c:v>
                </c:pt>
                <c:pt idx="29">
                  <c:v>1.691666766666667E-2</c:v>
                </c:pt>
                <c:pt idx="30">
                  <c:v>1.7500001000000005E-2</c:v>
                </c:pt>
                <c:pt idx="31">
                  <c:v>1.808333433333334E-2</c:v>
                </c:pt>
                <c:pt idx="32">
                  <c:v>1.8666667666666675E-2</c:v>
                </c:pt>
                <c:pt idx="33">
                  <c:v>1.925000100000001E-2</c:v>
                </c:pt>
                <c:pt idx="34">
                  <c:v>1.9833334333333345E-2</c:v>
                </c:pt>
                <c:pt idx="35">
                  <c:v>2.041666766666668E-2</c:v>
                </c:pt>
                <c:pt idx="36">
                  <c:v>2.1000001000000015E-2</c:v>
                </c:pt>
                <c:pt idx="37">
                  <c:v>2.158333433333335E-2</c:v>
                </c:pt>
                <c:pt idx="38">
                  <c:v>2.2166667666666685E-2</c:v>
                </c:pt>
                <c:pt idx="39">
                  <c:v>2.275000100000002E-2</c:v>
                </c:pt>
                <c:pt idx="40">
                  <c:v>2.3333334333333355E-2</c:v>
                </c:pt>
                <c:pt idx="41">
                  <c:v>2.391666766666669E-2</c:v>
                </c:pt>
                <c:pt idx="42">
                  <c:v>2.4500001000000025E-2</c:v>
                </c:pt>
                <c:pt idx="43">
                  <c:v>2.508333433333336E-2</c:v>
                </c:pt>
                <c:pt idx="44">
                  <c:v>2.5666667666666695E-2</c:v>
                </c:pt>
                <c:pt idx="45">
                  <c:v>2.625000100000003E-2</c:v>
                </c:pt>
                <c:pt idx="46">
                  <c:v>2.6833334333333365E-2</c:v>
                </c:pt>
                <c:pt idx="47">
                  <c:v>2.74166676666667E-2</c:v>
                </c:pt>
                <c:pt idx="48">
                  <c:v>2.8000001000000035E-2</c:v>
                </c:pt>
                <c:pt idx="49">
                  <c:v>2.858333433333337E-2</c:v>
                </c:pt>
                <c:pt idx="50">
                  <c:v>2.9166667666666705E-2</c:v>
                </c:pt>
                <c:pt idx="51">
                  <c:v>2.975000100000004E-2</c:v>
                </c:pt>
                <c:pt idx="52">
                  <c:v>3.0333334333333375E-2</c:v>
                </c:pt>
                <c:pt idx="53">
                  <c:v>3.091666766666671E-2</c:v>
                </c:pt>
                <c:pt idx="54">
                  <c:v>3.1500001000000041E-2</c:v>
                </c:pt>
                <c:pt idx="55">
                  <c:v>3.2083334333333373E-2</c:v>
                </c:pt>
                <c:pt idx="56">
                  <c:v>3.2666667666666704E-2</c:v>
                </c:pt>
                <c:pt idx="57">
                  <c:v>3.3250001000000036E-2</c:v>
                </c:pt>
                <c:pt idx="58">
                  <c:v>3.3833334333333367E-2</c:v>
                </c:pt>
                <c:pt idx="59">
                  <c:v>3.4416667666666699E-2</c:v>
                </c:pt>
                <c:pt idx="60">
                  <c:v>3.5000001000000031E-2</c:v>
                </c:pt>
                <c:pt idx="61">
                  <c:v>3.5583334333333362E-2</c:v>
                </c:pt>
                <c:pt idx="62">
                  <c:v>3.6166667666666694E-2</c:v>
                </c:pt>
                <c:pt idx="63">
                  <c:v>3.6750001000000025E-2</c:v>
                </c:pt>
                <c:pt idx="64">
                  <c:v>3.7333334333333357E-2</c:v>
                </c:pt>
                <c:pt idx="65">
                  <c:v>3.7916667666666688E-2</c:v>
                </c:pt>
                <c:pt idx="66">
                  <c:v>3.850000100000002E-2</c:v>
                </c:pt>
                <c:pt idx="67">
                  <c:v>3.9083334333333351E-2</c:v>
                </c:pt>
                <c:pt idx="68">
                  <c:v>3.9666667666666683E-2</c:v>
                </c:pt>
                <c:pt idx="69">
                  <c:v>4.0250001000000014E-2</c:v>
                </c:pt>
                <c:pt idx="70">
                  <c:v>4.0833334333333346E-2</c:v>
                </c:pt>
                <c:pt idx="71">
                  <c:v>4.1416667666666677E-2</c:v>
                </c:pt>
                <c:pt idx="72">
                  <c:v>4.2000001000000009E-2</c:v>
                </c:pt>
                <c:pt idx="73">
                  <c:v>4.2583334333333341E-2</c:v>
                </c:pt>
                <c:pt idx="74">
                  <c:v>4.3166667666666672E-2</c:v>
                </c:pt>
                <c:pt idx="75">
                  <c:v>4.3750001000000004E-2</c:v>
                </c:pt>
                <c:pt idx="76">
                  <c:v>4.4333334333333335E-2</c:v>
                </c:pt>
                <c:pt idx="77">
                  <c:v>4.4916667666666667E-2</c:v>
                </c:pt>
                <c:pt idx="78">
                  <c:v>4.5500000999999998E-2</c:v>
                </c:pt>
                <c:pt idx="79">
                  <c:v>4.608333433333333E-2</c:v>
                </c:pt>
                <c:pt idx="80">
                  <c:v>4.6666667666666661E-2</c:v>
                </c:pt>
                <c:pt idx="81">
                  <c:v>4.7250000999999993E-2</c:v>
                </c:pt>
                <c:pt idx="82">
                  <c:v>4.7833334333333324E-2</c:v>
                </c:pt>
                <c:pt idx="83">
                  <c:v>4.8416667666666656E-2</c:v>
                </c:pt>
                <c:pt idx="84">
                  <c:v>4.9000000999999987E-2</c:v>
                </c:pt>
                <c:pt idx="85">
                  <c:v>4.9583334333333319E-2</c:v>
                </c:pt>
                <c:pt idx="86">
                  <c:v>5.0166667666666651E-2</c:v>
                </c:pt>
                <c:pt idx="87">
                  <c:v>5.0750000999999982E-2</c:v>
                </c:pt>
                <c:pt idx="88">
                  <c:v>5.1333334333333314E-2</c:v>
                </c:pt>
                <c:pt idx="89">
                  <c:v>5.1916667666666645E-2</c:v>
                </c:pt>
                <c:pt idx="90">
                  <c:v>5.2500000999999977E-2</c:v>
                </c:pt>
                <c:pt idx="91">
                  <c:v>5.3083334333333308E-2</c:v>
                </c:pt>
                <c:pt idx="92">
                  <c:v>5.366666766666664E-2</c:v>
                </c:pt>
                <c:pt idx="93">
                  <c:v>5.4250000999999971E-2</c:v>
                </c:pt>
                <c:pt idx="94">
                  <c:v>5.4833334333333303E-2</c:v>
                </c:pt>
                <c:pt idx="95">
                  <c:v>5.5416667666666634E-2</c:v>
                </c:pt>
                <c:pt idx="96">
                  <c:v>5.6000000999999966E-2</c:v>
                </c:pt>
                <c:pt idx="97">
                  <c:v>5.6583334333333297E-2</c:v>
                </c:pt>
                <c:pt idx="98">
                  <c:v>5.7166667666666629E-2</c:v>
                </c:pt>
                <c:pt idx="99">
                  <c:v>5.7750000999999961E-2</c:v>
                </c:pt>
                <c:pt idx="100">
                  <c:v>5.8333334333333292E-2</c:v>
                </c:pt>
                <c:pt idx="101">
                  <c:v>5.8916667666666624E-2</c:v>
                </c:pt>
                <c:pt idx="102">
                  <c:v>5.9500000999999955E-2</c:v>
                </c:pt>
                <c:pt idx="103">
                  <c:v>6.0083334333333287E-2</c:v>
                </c:pt>
                <c:pt idx="104">
                  <c:v>6.0666667666666618E-2</c:v>
                </c:pt>
                <c:pt idx="105">
                  <c:v>6.125000099999995E-2</c:v>
                </c:pt>
                <c:pt idx="106">
                  <c:v>6.1833334333333281E-2</c:v>
                </c:pt>
                <c:pt idx="107">
                  <c:v>6.2416667666666613E-2</c:v>
                </c:pt>
                <c:pt idx="108">
                  <c:v>6.3000000999999944E-2</c:v>
                </c:pt>
                <c:pt idx="109">
                  <c:v>6.3583334333333283E-2</c:v>
                </c:pt>
                <c:pt idx="110">
                  <c:v>6.4166667666666621E-2</c:v>
                </c:pt>
                <c:pt idx="111">
                  <c:v>6.475000099999996E-2</c:v>
                </c:pt>
                <c:pt idx="112">
                  <c:v>6.5333334333333298E-2</c:v>
                </c:pt>
                <c:pt idx="113">
                  <c:v>6.5916667666666637E-2</c:v>
                </c:pt>
                <c:pt idx="114">
                  <c:v>6.6500000999999975E-2</c:v>
                </c:pt>
                <c:pt idx="115">
                  <c:v>6.7083334333333314E-2</c:v>
                </c:pt>
                <c:pt idx="116">
                  <c:v>6.7666667666666652E-2</c:v>
                </c:pt>
                <c:pt idx="117">
                  <c:v>6.8250000999999991E-2</c:v>
                </c:pt>
                <c:pt idx="118">
                  <c:v>6.8833334333333329E-2</c:v>
                </c:pt>
                <c:pt idx="119">
                  <c:v>6.9416667666666668E-2</c:v>
                </c:pt>
                <c:pt idx="120">
                  <c:v>7.0000001000000006E-2</c:v>
                </c:pt>
                <c:pt idx="121">
                  <c:v>7.0583334333333345E-2</c:v>
                </c:pt>
                <c:pt idx="122">
                  <c:v>7.1166667666666683E-2</c:v>
                </c:pt>
                <c:pt idx="123">
                  <c:v>7.1750001000000022E-2</c:v>
                </c:pt>
                <c:pt idx="124">
                  <c:v>7.233333433333336E-2</c:v>
                </c:pt>
                <c:pt idx="125">
                  <c:v>7.2916667666666699E-2</c:v>
                </c:pt>
                <c:pt idx="126">
                  <c:v>7.3500001000000037E-2</c:v>
                </c:pt>
                <c:pt idx="127">
                  <c:v>7.4083334333333375E-2</c:v>
                </c:pt>
                <c:pt idx="128">
                  <c:v>7.4666667666666714E-2</c:v>
                </c:pt>
                <c:pt idx="129">
                  <c:v>7.5250001000000052E-2</c:v>
                </c:pt>
                <c:pt idx="130">
                  <c:v>7.5833334333333391E-2</c:v>
                </c:pt>
                <c:pt idx="131">
                  <c:v>7.6416667666666729E-2</c:v>
                </c:pt>
                <c:pt idx="132">
                  <c:v>7.7000001000000068E-2</c:v>
                </c:pt>
                <c:pt idx="133">
                  <c:v>7.7583334333333406E-2</c:v>
                </c:pt>
                <c:pt idx="134">
                  <c:v>7.8166667666666745E-2</c:v>
                </c:pt>
                <c:pt idx="135">
                  <c:v>7.8750001000000083E-2</c:v>
                </c:pt>
                <c:pt idx="136">
                  <c:v>7.9333334333333422E-2</c:v>
                </c:pt>
                <c:pt idx="137">
                  <c:v>7.991666766666676E-2</c:v>
                </c:pt>
                <c:pt idx="138">
                  <c:v>8.0500001000000099E-2</c:v>
                </c:pt>
                <c:pt idx="139">
                  <c:v>8.1083334333333437E-2</c:v>
                </c:pt>
                <c:pt idx="140">
                  <c:v>8.1666667666666776E-2</c:v>
                </c:pt>
                <c:pt idx="141">
                  <c:v>8.2250001000000114E-2</c:v>
                </c:pt>
                <c:pt idx="142">
                  <c:v>8.2833334333333453E-2</c:v>
                </c:pt>
                <c:pt idx="143">
                  <c:v>8.3416667666666791E-2</c:v>
                </c:pt>
                <c:pt idx="144">
                  <c:v>8.400000100000013E-2</c:v>
                </c:pt>
                <c:pt idx="145">
                  <c:v>8.4583334333333468E-2</c:v>
                </c:pt>
                <c:pt idx="146">
                  <c:v>8.5166667666666807E-2</c:v>
                </c:pt>
                <c:pt idx="147">
                  <c:v>8.5750001000000145E-2</c:v>
                </c:pt>
                <c:pt idx="148">
                  <c:v>8.6333334333333484E-2</c:v>
                </c:pt>
                <c:pt idx="149">
                  <c:v>8.6916667666666822E-2</c:v>
                </c:pt>
                <c:pt idx="150">
                  <c:v>8.750000100000016E-2</c:v>
                </c:pt>
                <c:pt idx="151">
                  <c:v>8.8083334333333499E-2</c:v>
                </c:pt>
                <c:pt idx="152">
                  <c:v>8.8666667666666837E-2</c:v>
                </c:pt>
                <c:pt idx="153">
                  <c:v>8.9250001000000176E-2</c:v>
                </c:pt>
                <c:pt idx="154">
                  <c:v>8.9833334333333514E-2</c:v>
                </c:pt>
                <c:pt idx="155">
                  <c:v>9.0416667666666853E-2</c:v>
                </c:pt>
                <c:pt idx="156">
                  <c:v>9.1000001000000191E-2</c:v>
                </c:pt>
                <c:pt idx="157">
                  <c:v>9.158333433333353E-2</c:v>
                </c:pt>
                <c:pt idx="158">
                  <c:v>9.2166667666666868E-2</c:v>
                </c:pt>
                <c:pt idx="159">
                  <c:v>9.2750001000000207E-2</c:v>
                </c:pt>
                <c:pt idx="160">
                  <c:v>9.3333334333333545E-2</c:v>
                </c:pt>
                <c:pt idx="161">
                  <c:v>9.3916667666666884E-2</c:v>
                </c:pt>
                <c:pt idx="162">
                  <c:v>9.4500001000000222E-2</c:v>
                </c:pt>
                <c:pt idx="163">
                  <c:v>9.5083334333333561E-2</c:v>
                </c:pt>
                <c:pt idx="164">
                  <c:v>9.5666667666666899E-2</c:v>
                </c:pt>
                <c:pt idx="165">
                  <c:v>9.6250001000000238E-2</c:v>
                </c:pt>
                <c:pt idx="166">
                  <c:v>9.6833334333333576E-2</c:v>
                </c:pt>
                <c:pt idx="167">
                  <c:v>9.7416667666666915E-2</c:v>
                </c:pt>
                <c:pt idx="168">
                  <c:v>9.8000001000000253E-2</c:v>
                </c:pt>
                <c:pt idx="169">
                  <c:v>9.8583334333333592E-2</c:v>
                </c:pt>
                <c:pt idx="170">
                  <c:v>9.916666766666693E-2</c:v>
                </c:pt>
                <c:pt idx="171">
                  <c:v>9.9750001000000268E-2</c:v>
                </c:pt>
                <c:pt idx="172">
                  <c:v>0.10033333433333361</c:v>
                </c:pt>
                <c:pt idx="173">
                  <c:v>0.10091666766666695</c:v>
                </c:pt>
                <c:pt idx="174">
                  <c:v>0.10150000100000028</c:v>
                </c:pt>
                <c:pt idx="175">
                  <c:v>0.10208333433333362</c:v>
                </c:pt>
                <c:pt idx="176">
                  <c:v>0.10266666766666696</c:v>
                </c:pt>
                <c:pt idx="177">
                  <c:v>0.1032500010000003</c:v>
                </c:pt>
                <c:pt idx="178">
                  <c:v>0.10383333433333364</c:v>
                </c:pt>
                <c:pt idx="179">
                  <c:v>0.10441666766666698</c:v>
                </c:pt>
                <c:pt idx="180">
                  <c:v>0.10500000100000031</c:v>
                </c:pt>
                <c:pt idx="181">
                  <c:v>0.10558333433333365</c:v>
                </c:pt>
                <c:pt idx="182">
                  <c:v>0.10616666766666699</c:v>
                </c:pt>
                <c:pt idx="183">
                  <c:v>0.10675000100000033</c:v>
                </c:pt>
                <c:pt idx="184">
                  <c:v>0.10733333433333367</c:v>
                </c:pt>
                <c:pt idx="185">
                  <c:v>0.10791666766666701</c:v>
                </c:pt>
                <c:pt idx="186">
                  <c:v>0.10850000100000035</c:v>
                </c:pt>
                <c:pt idx="187">
                  <c:v>0.10908333433333368</c:v>
                </c:pt>
                <c:pt idx="188">
                  <c:v>0.10966666766666702</c:v>
                </c:pt>
                <c:pt idx="189">
                  <c:v>0.11025000100000036</c:v>
                </c:pt>
                <c:pt idx="190">
                  <c:v>0.1108333343333337</c:v>
                </c:pt>
                <c:pt idx="191">
                  <c:v>0.11141666766666704</c:v>
                </c:pt>
                <c:pt idx="192">
                  <c:v>0.11200000100000038</c:v>
                </c:pt>
                <c:pt idx="193">
                  <c:v>0.11258333433333371</c:v>
                </c:pt>
                <c:pt idx="194">
                  <c:v>0.11316666766666705</c:v>
                </c:pt>
                <c:pt idx="195">
                  <c:v>0.11375000100000039</c:v>
                </c:pt>
                <c:pt idx="196">
                  <c:v>0.11433333433333373</c:v>
                </c:pt>
                <c:pt idx="197">
                  <c:v>0.11491666766666707</c:v>
                </c:pt>
                <c:pt idx="198">
                  <c:v>0.11550000100000041</c:v>
                </c:pt>
                <c:pt idx="199">
                  <c:v>0.11608333433333375</c:v>
                </c:pt>
                <c:pt idx="200">
                  <c:v>0.11666666766666708</c:v>
                </c:pt>
                <c:pt idx="201">
                  <c:v>0.11725000100000042</c:v>
                </c:pt>
                <c:pt idx="202">
                  <c:v>0.11783333433333376</c:v>
                </c:pt>
                <c:pt idx="203">
                  <c:v>0.1184166676666671</c:v>
                </c:pt>
                <c:pt idx="204">
                  <c:v>0.11900000100000044</c:v>
                </c:pt>
                <c:pt idx="205">
                  <c:v>0.11958333433333378</c:v>
                </c:pt>
                <c:pt idx="206">
                  <c:v>0.12016666766666712</c:v>
                </c:pt>
                <c:pt idx="207">
                  <c:v>0.12075000100000045</c:v>
                </c:pt>
                <c:pt idx="208">
                  <c:v>0.12133333433333379</c:v>
                </c:pt>
                <c:pt idx="209">
                  <c:v>0.12191666766666713</c:v>
                </c:pt>
                <c:pt idx="210">
                  <c:v>0.12250000100000047</c:v>
                </c:pt>
                <c:pt idx="211">
                  <c:v>0.12308333433333381</c:v>
                </c:pt>
                <c:pt idx="212">
                  <c:v>0.12366666766666715</c:v>
                </c:pt>
                <c:pt idx="213">
                  <c:v>0.12425000100000048</c:v>
                </c:pt>
                <c:pt idx="214">
                  <c:v>0.12483333433333382</c:v>
                </c:pt>
                <c:pt idx="215">
                  <c:v>0.12541666766666715</c:v>
                </c:pt>
                <c:pt idx="216">
                  <c:v>0.12600000100000047</c:v>
                </c:pt>
                <c:pt idx="217">
                  <c:v>0.1265833343333338</c:v>
                </c:pt>
                <c:pt idx="218">
                  <c:v>0.12716666766666712</c:v>
                </c:pt>
                <c:pt idx="219">
                  <c:v>0.12775000100000045</c:v>
                </c:pt>
                <c:pt idx="220">
                  <c:v>0.12833333433333377</c:v>
                </c:pt>
                <c:pt idx="221">
                  <c:v>0.1289166676666671</c:v>
                </c:pt>
                <c:pt idx="222">
                  <c:v>0.12950000100000042</c:v>
                </c:pt>
                <c:pt idx="223">
                  <c:v>0.13008333433333374</c:v>
                </c:pt>
                <c:pt idx="224">
                  <c:v>0.13066666766666707</c:v>
                </c:pt>
                <c:pt idx="225">
                  <c:v>0.13125000100000039</c:v>
                </c:pt>
                <c:pt idx="226">
                  <c:v>0.13183333433333372</c:v>
                </c:pt>
                <c:pt idx="227">
                  <c:v>0.13241666766666704</c:v>
                </c:pt>
                <c:pt idx="228">
                  <c:v>0.13300000100000037</c:v>
                </c:pt>
                <c:pt idx="229">
                  <c:v>0.13358333433333369</c:v>
                </c:pt>
                <c:pt idx="230">
                  <c:v>0.13416666766666702</c:v>
                </c:pt>
                <c:pt idx="231">
                  <c:v>0.13475000100000034</c:v>
                </c:pt>
                <c:pt idx="232">
                  <c:v>0.13533333433333367</c:v>
                </c:pt>
                <c:pt idx="233">
                  <c:v>0.13591666766666699</c:v>
                </c:pt>
                <c:pt idx="234">
                  <c:v>0.13650000100000031</c:v>
                </c:pt>
                <c:pt idx="235">
                  <c:v>0.13708333433333364</c:v>
                </c:pt>
                <c:pt idx="236">
                  <c:v>0.13766666766666696</c:v>
                </c:pt>
                <c:pt idx="237">
                  <c:v>0.13825000100000029</c:v>
                </c:pt>
                <c:pt idx="238">
                  <c:v>0.13883333433333361</c:v>
                </c:pt>
                <c:pt idx="239">
                  <c:v>0.13941666766666694</c:v>
                </c:pt>
                <c:pt idx="240">
                  <c:v>0.14000000100000026</c:v>
                </c:pt>
                <c:pt idx="241">
                  <c:v>0.14058333433333359</c:v>
                </c:pt>
                <c:pt idx="242">
                  <c:v>0.14116666766666691</c:v>
                </c:pt>
                <c:pt idx="243">
                  <c:v>0.14175000100000024</c:v>
                </c:pt>
                <c:pt idx="244">
                  <c:v>0.14233333433333356</c:v>
                </c:pt>
                <c:pt idx="245">
                  <c:v>0.14291666766666689</c:v>
                </c:pt>
                <c:pt idx="246">
                  <c:v>0.14350000100000021</c:v>
                </c:pt>
                <c:pt idx="247">
                  <c:v>0.14408333433333353</c:v>
                </c:pt>
                <c:pt idx="248">
                  <c:v>0.14466666766666686</c:v>
                </c:pt>
                <c:pt idx="249">
                  <c:v>0.14525000100000018</c:v>
                </c:pt>
                <c:pt idx="250">
                  <c:v>0.14583333433333351</c:v>
                </c:pt>
                <c:pt idx="251">
                  <c:v>0.14641666766666683</c:v>
                </c:pt>
                <c:pt idx="252">
                  <c:v>0.14700000100000016</c:v>
                </c:pt>
                <c:pt idx="253">
                  <c:v>0.14758333433333348</c:v>
                </c:pt>
                <c:pt idx="254">
                  <c:v>0.14816666766666681</c:v>
                </c:pt>
                <c:pt idx="255">
                  <c:v>0.14875000100000013</c:v>
                </c:pt>
                <c:pt idx="256">
                  <c:v>0.14933333433333346</c:v>
                </c:pt>
                <c:pt idx="257">
                  <c:v>0.14991666766666678</c:v>
                </c:pt>
                <c:pt idx="258">
                  <c:v>0.15050000100000011</c:v>
                </c:pt>
                <c:pt idx="259">
                  <c:v>0.15108333433333343</c:v>
                </c:pt>
                <c:pt idx="260">
                  <c:v>0.15166666766666675</c:v>
                </c:pt>
                <c:pt idx="261">
                  <c:v>0.15225000100000008</c:v>
                </c:pt>
                <c:pt idx="262">
                  <c:v>0.1528333343333334</c:v>
                </c:pt>
                <c:pt idx="263">
                  <c:v>0.15341666766666673</c:v>
                </c:pt>
                <c:pt idx="264">
                  <c:v>0.15400000100000005</c:v>
                </c:pt>
                <c:pt idx="265">
                  <c:v>0.15458333433333338</c:v>
                </c:pt>
                <c:pt idx="266">
                  <c:v>0.1551666676666667</c:v>
                </c:pt>
                <c:pt idx="267">
                  <c:v>0.15575000100000003</c:v>
                </c:pt>
                <c:pt idx="268">
                  <c:v>0.15633333433333335</c:v>
                </c:pt>
                <c:pt idx="269">
                  <c:v>0.15691666766666668</c:v>
                </c:pt>
                <c:pt idx="270">
                  <c:v>0.157500001</c:v>
                </c:pt>
                <c:pt idx="271">
                  <c:v>0.15808333433333333</c:v>
                </c:pt>
                <c:pt idx="272">
                  <c:v>0.15866666766666665</c:v>
                </c:pt>
                <c:pt idx="273">
                  <c:v>0.15925000099999997</c:v>
                </c:pt>
                <c:pt idx="274">
                  <c:v>0.1598333343333333</c:v>
                </c:pt>
                <c:pt idx="275">
                  <c:v>0.16041666766666662</c:v>
                </c:pt>
                <c:pt idx="276">
                  <c:v>0.16100000099999995</c:v>
                </c:pt>
                <c:pt idx="277">
                  <c:v>0.16158333433333327</c:v>
                </c:pt>
                <c:pt idx="278">
                  <c:v>0.1621666676666666</c:v>
                </c:pt>
                <c:pt idx="279">
                  <c:v>0.16275000099999992</c:v>
                </c:pt>
                <c:pt idx="280">
                  <c:v>0.16333333433333325</c:v>
                </c:pt>
                <c:pt idx="281">
                  <c:v>0.16391666766666657</c:v>
                </c:pt>
                <c:pt idx="282">
                  <c:v>0.1645000009999999</c:v>
                </c:pt>
                <c:pt idx="283">
                  <c:v>0.16508333433333322</c:v>
                </c:pt>
                <c:pt idx="284">
                  <c:v>0.16566666766666654</c:v>
                </c:pt>
                <c:pt idx="285">
                  <c:v>0.16625000099999987</c:v>
                </c:pt>
                <c:pt idx="286">
                  <c:v>0.16683333433333319</c:v>
                </c:pt>
                <c:pt idx="287">
                  <c:v>0.16741666766666652</c:v>
                </c:pt>
                <c:pt idx="288">
                  <c:v>0.16800000099999984</c:v>
                </c:pt>
                <c:pt idx="289">
                  <c:v>0.16858333433333317</c:v>
                </c:pt>
                <c:pt idx="290">
                  <c:v>0.16916666766666649</c:v>
                </c:pt>
                <c:pt idx="291">
                  <c:v>0.16975000099999982</c:v>
                </c:pt>
                <c:pt idx="292">
                  <c:v>0.17033333433333314</c:v>
                </c:pt>
                <c:pt idx="293">
                  <c:v>0.17091666766666647</c:v>
                </c:pt>
                <c:pt idx="294">
                  <c:v>0.17150000099999979</c:v>
                </c:pt>
                <c:pt idx="295">
                  <c:v>0.17208333433333312</c:v>
                </c:pt>
                <c:pt idx="296">
                  <c:v>0.17266666766666644</c:v>
                </c:pt>
                <c:pt idx="297">
                  <c:v>0.17325000099999976</c:v>
                </c:pt>
                <c:pt idx="298">
                  <c:v>0.17383333433333309</c:v>
                </c:pt>
                <c:pt idx="299">
                  <c:v>0.17441666766666641</c:v>
                </c:pt>
                <c:pt idx="300">
                  <c:v>0.17500000099999974</c:v>
                </c:pt>
                <c:pt idx="301">
                  <c:v>0.17558333433333306</c:v>
                </c:pt>
                <c:pt idx="302">
                  <c:v>0.17616666766666639</c:v>
                </c:pt>
                <c:pt idx="303">
                  <c:v>0.17675000099999971</c:v>
                </c:pt>
                <c:pt idx="304">
                  <c:v>0.17733333433333304</c:v>
                </c:pt>
                <c:pt idx="305">
                  <c:v>0.17791666766666636</c:v>
                </c:pt>
                <c:pt idx="306">
                  <c:v>0.17850000099999969</c:v>
                </c:pt>
                <c:pt idx="307">
                  <c:v>0.17908333433333301</c:v>
                </c:pt>
                <c:pt idx="308">
                  <c:v>0.17966666766666634</c:v>
                </c:pt>
                <c:pt idx="309">
                  <c:v>0.18025000099999966</c:v>
                </c:pt>
                <c:pt idx="310">
                  <c:v>0.18083333433333298</c:v>
                </c:pt>
                <c:pt idx="311">
                  <c:v>0.18141666766666631</c:v>
                </c:pt>
                <c:pt idx="312">
                  <c:v>0.18200000099999963</c:v>
                </c:pt>
                <c:pt idx="313">
                  <c:v>0.18258333433333296</c:v>
                </c:pt>
                <c:pt idx="314">
                  <c:v>0.18316666766666628</c:v>
                </c:pt>
                <c:pt idx="315">
                  <c:v>0.18375000099999961</c:v>
                </c:pt>
                <c:pt idx="316">
                  <c:v>0.18433333433333293</c:v>
                </c:pt>
                <c:pt idx="317">
                  <c:v>0.18491666766666626</c:v>
                </c:pt>
                <c:pt idx="318">
                  <c:v>0.18550000099999958</c:v>
                </c:pt>
                <c:pt idx="319">
                  <c:v>0.18608333433333291</c:v>
                </c:pt>
                <c:pt idx="320">
                  <c:v>0.18666666766666623</c:v>
                </c:pt>
                <c:pt idx="321">
                  <c:v>0.18725000099999956</c:v>
                </c:pt>
                <c:pt idx="322">
                  <c:v>0.18783333433333288</c:v>
                </c:pt>
                <c:pt idx="323">
                  <c:v>0.1884166676666662</c:v>
                </c:pt>
                <c:pt idx="324">
                  <c:v>0.18900000099999953</c:v>
                </c:pt>
                <c:pt idx="325">
                  <c:v>0.18958333433333285</c:v>
                </c:pt>
                <c:pt idx="326">
                  <c:v>0.19016666766666618</c:v>
                </c:pt>
                <c:pt idx="327">
                  <c:v>0.1907500009999995</c:v>
                </c:pt>
                <c:pt idx="328">
                  <c:v>0.19133333433333283</c:v>
                </c:pt>
                <c:pt idx="329">
                  <c:v>0.19191666766666615</c:v>
                </c:pt>
                <c:pt idx="330">
                  <c:v>0.19250000099999948</c:v>
                </c:pt>
                <c:pt idx="331">
                  <c:v>0.1930833343333328</c:v>
                </c:pt>
                <c:pt idx="332">
                  <c:v>0.19366666766666613</c:v>
                </c:pt>
                <c:pt idx="333">
                  <c:v>0.19425000099999945</c:v>
                </c:pt>
                <c:pt idx="334">
                  <c:v>0.19483333433333277</c:v>
                </c:pt>
                <c:pt idx="335">
                  <c:v>0.1954166676666661</c:v>
                </c:pt>
                <c:pt idx="336">
                  <c:v>0.19600000099999942</c:v>
                </c:pt>
                <c:pt idx="337">
                  <c:v>0.19658333433333275</c:v>
                </c:pt>
                <c:pt idx="338">
                  <c:v>0.19716666766666607</c:v>
                </c:pt>
                <c:pt idx="339">
                  <c:v>0.1977500009999994</c:v>
                </c:pt>
                <c:pt idx="340">
                  <c:v>0.19833333433333272</c:v>
                </c:pt>
                <c:pt idx="341">
                  <c:v>0.19891666766666605</c:v>
                </c:pt>
                <c:pt idx="342">
                  <c:v>0.19950000099999937</c:v>
                </c:pt>
                <c:pt idx="343">
                  <c:v>0.2000833343333327</c:v>
                </c:pt>
                <c:pt idx="344">
                  <c:v>0.20066666766666602</c:v>
                </c:pt>
                <c:pt idx="345">
                  <c:v>0.20125000099999935</c:v>
                </c:pt>
                <c:pt idx="346">
                  <c:v>0.20183333433333267</c:v>
                </c:pt>
                <c:pt idx="347">
                  <c:v>0.20241666766666599</c:v>
                </c:pt>
                <c:pt idx="348">
                  <c:v>0.20300000099999932</c:v>
                </c:pt>
                <c:pt idx="349">
                  <c:v>0.20358333433333264</c:v>
                </c:pt>
                <c:pt idx="350">
                  <c:v>0.20416666766666597</c:v>
                </c:pt>
                <c:pt idx="351">
                  <c:v>0.20475000099999929</c:v>
                </c:pt>
                <c:pt idx="352">
                  <c:v>0.20533333433333262</c:v>
                </c:pt>
                <c:pt idx="353">
                  <c:v>0.20591666766666594</c:v>
                </c:pt>
                <c:pt idx="354">
                  <c:v>0.20650000099999927</c:v>
                </c:pt>
                <c:pt idx="355">
                  <c:v>0.20708333433333259</c:v>
                </c:pt>
                <c:pt idx="356">
                  <c:v>0.20766666766666592</c:v>
                </c:pt>
                <c:pt idx="357">
                  <c:v>0.20825000099999924</c:v>
                </c:pt>
                <c:pt idx="358">
                  <c:v>0.20883333433333257</c:v>
                </c:pt>
                <c:pt idx="359">
                  <c:v>0.20941666766666589</c:v>
                </c:pt>
                <c:pt idx="360">
                  <c:v>0.21000000099999921</c:v>
                </c:pt>
                <c:pt idx="361">
                  <c:v>0.21058333433333254</c:v>
                </c:pt>
                <c:pt idx="362">
                  <c:v>0.21116666766666586</c:v>
                </c:pt>
                <c:pt idx="363">
                  <c:v>0.21175000099999919</c:v>
                </c:pt>
                <c:pt idx="364">
                  <c:v>0.21233333433333251</c:v>
                </c:pt>
                <c:pt idx="365">
                  <c:v>0.21291666766666584</c:v>
                </c:pt>
                <c:pt idx="366">
                  <c:v>0.21350000099999916</c:v>
                </c:pt>
                <c:pt idx="367">
                  <c:v>0.21408333433333249</c:v>
                </c:pt>
                <c:pt idx="368">
                  <c:v>0.21466666766666581</c:v>
                </c:pt>
                <c:pt idx="369">
                  <c:v>0.21525000099999914</c:v>
                </c:pt>
                <c:pt idx="370">
                  <c:v>0.21583333433333246</c:v>
                </c:pt>
                <c:pt idx="371">
                  <c:v>0.21641666766666579</c:v>
                </c:pt>
                <c:pt idx="372">
                  <c:v>0.21700000099999911</c:v>
                </c:pt>
                <c:pt idx="373">
                  <c:v>0.21758333433333243</c:v>
                </c:pt>
                <c:pt idx="374">
                  <c:v>0.21816666766666576</c:v>
                </c:pt>
                <c:pt idx="375">
                  <c:v>0.21875000099999908</c:v>
                </c:pt>
                <c:pt idx="376">
                  <c:v>0.21933333433333241</c:v>
                </c:pt>
                <c:pt idx="377">
                  <c:v>0.21991666766666573</c:v>
                </c:pt>
                <c:pt idx="378">
                  <c:v>0.22050000099999906</c:v>
                </c:pt>
                <c:pt idx="379">
                  <c:v>0.22108333433333238</c:v>
                </c:pt>
                <c:pt idx="380">
                  <c:v>0.22166666766666571</c:v>
                </c:pt>
                <c:pt idx="381">
                  <c:v>0.22225000099999903</c:v>
                </c:pt>
                <c:pt idx="382">
                  <c:v>0.22283333433333236</c:v>
                </c:pt>
                <c:pt idx="383">
                  <c:v>0.22341666766666568</c:v>
                </c:pt>
                <c:pt idx="384">
                  <c:v>0.224000000999999</c:v>
                </c:pt>
                <c:pt idx="385">
                  <c:v>0.22458333433333233</c:v>
                </c:pt>
                <c:pt idx="386">
                  <c:v>0.22516666766666565</c:v>
                </c:pt>
                <c:pt idx="387">
                  <c:v>0.22575000099999898</c:v>
                </c:pt>
                <c:pt idx="388">
                  <c:v>0.2263333343333323</c:v>
                </c:pt>
                <c:pt idx="389">
                  <c:v>0.22691666766666563</c:v>
                </c:pt>
                <c:pt idx="390">
                  <c:v>0.22750000099999895</c:v>
                </c:pt>
                <c:pt idx="391">
                  <c:v>0.22808333433333228</c:v>
                </c:pt>
                <c:pt idx="392">
                  <c:v>0.2286666676666656</c:v>
                </c:pt>
                <c:pt idx="393">
                  <c:v>0.22925000099999893</c:v>
                </c:pt>
                <c:pt idx="394">
                  <c:v>0.22983333433333225</c:v>
                </c:pt>
                <c:pt idx="395">
                  <c:v>0.23041666766666558</c:v>
                </c:pt>
                <c:pt idx="396">
                  <c:v>0.2310000009999989</c:v>
                </c:pt>
                <c:pt idx="397">
                  <c:v>0.23158333433333222</c:v>
                </c:pt>
                <c:pt idx="398">
                  <c:v>0.23216666766666555</c:v>
                </c:pt>
                <c:pt idx="399">
                  <c:v>0.23275000099999887</c:v>
                </c:pt>
                <c:pt idx="400">
                  <c:v>0.2333333343333322</c:v>
                </c:pt>
                <c:pt idx="401">
                  <c:v>0.23391666766666552</c:v>
                </c:pt>
                <c:pt idx="402">
                  <c:v>0.23450000099999885</c:v>
                </c:pt>
                <c:pt idx="403">
                  <c:v>0.23508333433333217</c:v>
                </c:pt>
                <c:pt idx="404">
                  <c:v>0.2356666676666655</c:v>
                </c:pt>
                <c:pt idx="405">
                  <c:v>0.23625000099999882</c:v>
                </c:pt>
                <c:pt idx="406">
                  <c:v>0.23683333433333215</c:v>
                </c:pt>
                <c:pt idx="407">
                  <c:v>0.23741666766666547</c:v>
                </c:pt>
                <c:pt idx="408">
                  <c:v>0.2380000009999988</c:v>
                </c:pt>
                <c:pt idx="409">
                  <c:v>0.23858333433333212</c:v>
                </c:pt>
                <c:pt idx="410">
                  <c:v>0.23916666766666544</c:v>
                </c:pt>
                <c:pt idx="411">
                  <c:v>0.23975000099999877</c:v>
                </c:pt>
                <c:pt idx="412">
                  <c:v>0.24033333433333209</c:v>
                </c:pt>
                <c:pt idx="413">
                  <c:v>0.24091666766666542</c:v>
                </c:pt>
                <c:pt idx="414">
                  <c:v>0.24150000099999874</c:v>
                </c:pt>
                <c:pt idx="415">
                  <c:v>0.24208333433333207</c:v>
                </c:pt>
                <c:pt idx="416">
                  <c:v>0.24266666766666539</c:v>
                </c:pt>
                <c:pt idx="417">
                  <c:v>0.24325000099999872</c:v>
                </c:pt>
                <c:pt idx="418">
                  <c:v>0.24383333433333204</c:v>
                </c:pt>
                <c:pt idx="419">
                  <c:v>0.24441666766666537</c:v>
                </c:pt>
                <c:pt idx="420">
                  <c:v>0.24500000099999869</c:v>
                </c:pt>
                <c:pt idx="421">
                  <c:v>0.24558333433333202</c:v>
                </c:pt>
                <c:pt idx="422">
                  <c:v>0.24616666766666534</c:v>
                </c:pt>
                <c:pt idx="423">
                  <c:v>0.24675000099999866</c:v>
                </c:pt>
                <c:pt idx="424">
                  <c:v>0.24733333433333199</c:v>
                </c:pt>
                <c:pt idx="425">
                  <c:v>0.24791666766666531</c:v>
                </c:pt>
                <c:pt idx="426">
                  <c:v>0.24850000099999864</c:v>
                </c:pt>
                <c:pt idx="427">
                  <c:v>0.24908333433333196</c:v>
                </c:pt>
                <c:pt idx="428">
                  <c:v>0.24966666766666529</c:v>
                </c:pt>
                <c:pt idx="429">
                  <c:v>0.25025000099999861</c:v>
                </c:pt>
                <c:pt idx="430">
                  <c:v>0.25083333433333194</c:v>
                </c:pt>
                <c:pt idx="431">
                  <c:v>0.25141666766666526</c:v>
                </c:pt>
                <c:pt idx="432">
                  <c:v>0.25200000099999859</c:v>
                </c:pt>
                <c:pt idx="433">
                  <c:v>0.25258333433333191</c:v>
                </c:pt>
                <c:pt idx="434">
                  <c:v>0.25316666766666523</c:v>
                </c:pt>
                <c:pt idx="435">
                  <c:v>0.25375000099999856</c:v>
                </c:pt>
                <c:pt idx="436">
                  <c:v>0.25433333433333188</c:v>
                </c:pt>
                <c:pt idx="437">
                  <c:v>0.25491666766666521</c:v>
                </c:pt>
                <c:pt idx="438">
                  <c:v>0.25550000099999853</c:v>
                </c:pt>
                <c:pt idx="439">
                  <c:v>0.25608333433333186</c:v>
                </c:pt>
                <c:pt idx="440">
                  <c:v>0.25666666766666518</c:v>
                </c:pt>
                <c:pt idx="441">
                  <c:v>0.25725000099999851</c:v>
                </c:pt>
                <c:pt idx="442">
                  <c:v>0.25783333433333183</c:v>
                </c:pt>
                <c:pt idx="443">
                  <c:v>0.25841666766666516</c:v>
                </c:pt>
                <c:pt idx="444">
                  <c:v>0.25900000099999848</c:v>
                </c:pt>
                <c:pt idx="445">
                  <c:v>0.25958333433333181</c:v>
                </c:pt>
                <c:pt idx="446">
                  <c:v>0.26016666766666513</c:v>
                </c:pt>
                <c:pt idx="447">
                  <c:v>0.26075000099999845</c:v>
                </c:pt>
                <c:pt idx="448">
                  <c:v>0.26133333433333178</c:v>
                </c:pt>
                <c:pt idx="449">
                  <c:v>0.2619166676666651</c:v>
                </c:pt>
                <c:pt idx="450">
                  <c:v>0.26250000099999843</c:v>
                </c:pt>
                <c:pt idx="451">
                  <c:v>0.26308333433333175</c:v>
                </c:pt>
                <c:pt idx="452">
                  <c:v>0.26366666766666508</c:v>
                </c:pt>
                <c:pt idx="453">
                  <c:v>0.2642500009999984</c:v>
                </c:pt>
                <c:pt idx="454">
                  <c:v>0.26483333433333173</c:v>
                </c:pt>
                <c:pt idx="455">
                  <c:v>0.26541666766666505</c:v>
                </c:pt>
                <c:pt idx="456">
                  <c:v>0.26600000099999838</c:v>
                </c:pt>
                <c:pt idx="457">
                  <c:v>0.2665833343333317</c:v>
                </c:pt>
                <c:pt idx="458">
                  <c:v>0.26716666766666503</c:v>
                </c:pt>
                <c:pt idx="459">
                  <c:v>0.26775000099999835</c:v>
                </c:pt>
                <c:pt idx="460">
                  <c:v>0.26833333433333167</c:v>
                </c:pt>
                <c:pt idx="461">
                  <c:v>0.268916667666665</c:v>
                </c:pt>
                <c:pt idx="462">
                  <c:v>0.26950000099999832</c:v>
                </c:pt>
                <c:pt idx="463">
                  <c:v>0.27008333433333165</c:v>
                </c:pt>
                <c:pt idx="464">
                  <c:v>0.27066666766666497</c:v>
                </c:pt>
                <c:pt idx="465">
                  <c:v>0.2712500009999983</c:v>
                </c:pt>
                <c:pt idx="466">
                  <c:v>0.27183333433333162</c:v>
                </c:pt>
                <c:pt idx="467">
                  <c:v>0.27241666766666495</c:v>
                </c:pt>
                <c:pt idx="468">
                  <c:v>0.27300000099999827</c:v>
                </c:pt>
                <c:pt idx="469">
                  <c:v>0.2735833343333316</c:v>
                </c:pt>
                <c:pt idx="470">
                  <c:v>0.27416666766666492</c:v>
                </c:pt>
                <c:pt idx="471">
                  <c:v>0.27475000099999825</c:v>
                </c:pt>
                <c:pt idx="472">
                  <c:v>0.27533333433333157</c:v>
                </c:pt>
                <c:pt idx="473">
                  <c:v>0.27591666766666489</c:v>
                </c:pt>
                <c:pt idx="474">
                  <c:v>0.27650000099999822</c:v>
                </c:pt>
                <c:pt idx="475">
                  <c:v>0.27708333433333154</c:v>
                </c:pt>
                <c:pt idx="476">
                  <c:v>0.27766666766666487</c:v>
                </c:pt>
                <c:pt idx="477">
                  <c:v>0.27825000099999819</c:v>
                </c:pt>
                <c:pt idx="478">
                  <c:v>0.27883333433333152</c:v>
                </c:pt>
                <c:pt idx="479">
                  <c:v>0.27941666766666484</c:v>
                </c:pt>
                <c:pt idx="480">
                  <c:v>0.28000000099999817</c:v>
                </c:pt>
                <c:pt idx="481">
                  <c:v>0.28058333433333149</c:v>
                </c:pt>
                <c:pt idx="482">
                  <c:v>0.28116666766666482</c:v>
                </c:pt>
                <c:pt idx="483">
                  <c:v>0.28175000099999814</c:v>
                </c:pt>
                <c:pt idx="484">
                  <c:v>0.28233333433333146</c:v>
                </c:pt>
                <c:pt idx="485">
                  <c:v>0.28291666766666479</c:v>
                </c:pt>
                <c:pt idx="486">
                  <c:v>0.28350000099999811</c:v>
                </c:pt>
                <c:pt idx="487">
                  <c:v>0.28408333433333144</c:v>
                </c:pt>
                <c:pt idx="488">
                  <c:v>0.28466666766666476</c:v>
                </c:pt>
                <c:pt idx="489">
                  <c:v>0.28525000099999809</c:v>
                </c:pt>
                <c:pt idx="490">
                  <c:v>0.28583333433333141</c:v>
                </c:pt>
                <c:pt idx="491">
                  <c:v>0.28641666766666474</c:v>
                </c:pt>
                <c:pt idx="492">
                  <c:v>0.28700000099999806</c:v>
                </c:pt>
                <c:pt idx="493">
                  <c:v>0.28758333433333139</c:v>
                </c:pt>
                <c:pt idx="494">
                  <c:v>0.28816666766666471</c:v>
                </c:pt>
                <c:pt idx="495">
                  <c:v>0.28875000099999804</c:v>
                </c:pt>
                <c:pt idx="496">
                  <c:v>0.28933333433333136</c:v>
                </c:pt>
                <c:pt idx="497">
                  <c:v>0.28991666766666468</c:v>
                </c:pt>
                <c:pt idx="498">
                  <c:v>0.29050000099999801</c:v>
                </c:pt>
                <c:pt idx="499">
                  <c:v>0.29108333433333133</c:v>
                </c:pt>
                <c:pt idx="500">
                  <c:v>0.29166666766666466</c:v>
                </c:pt>
                <c:pt idx="501">
                  <c:v>0.29225000099999798</c:v>
                </c:pt>
                <c:pt idx="502">
                  <c:v>0.29283333433333131</c:v>
                </c:pt>
                <c:pt idx="503">
                  <c:v>0.29341666766666463</c:v>
                </c:pt>
                <c:pt idx="504">
                  <c:v>0.29400000099999796</c:v>
                </c:pt>
                <c:pt idx="505">
                  <c:v>0.29458333433333128</c:v>
                </c:pt>
                <c:pt idx="506">
                  <c:v>0.29516666766666461</c:v>
                </c:pt>
                <c:pt idx="507">
                  <c:v>0.29575000099999793</c:v>
                </c:pt>
                <c:pt idx="508">
                  <c:v>0.29633333433333126</c:v>
                </c:pt>
                <c:pt idx="509">
                  <c:v>0.29691666766666458</c:v>
                </c:pt>
                <c:pt idx="510">
                  <c:v>0.2975000009999979</c:v>
                </c:pt>
                <c:pt idx="511">
                  <c:v>0.29808333433333123</c:v>
                </c:pt>
                <c:pt idx="512">
                  <c:v>0.29866666766666455</c:v>
                </c:pt>
                <c:pt idx="513">
                  <c:v>0.29925000099999788</c:v>
                </c:pt>
                <c:pt idx="514">
                  <c:v>0.2998333343333312</c:v>
                </c:pt>
                <c:pt idx="515">
                  <c:v>0.30041666766666453</c:v>
                </c:pt>
                <c:pt idx="516">
                  <c:v>0.30100000099999785</c:v>
                </c:pt>
                <c:pt idx="517">
                  <c:v>0.30158333433333118</c:v>
                </c:pt>
                <c:pt idx="518">
                  <c:v>0.3021666676666645</c:v>
                </c:pt>
                <c:pt idx="519">
                  <c:v>0.30275000099999783</c:v>
                </c:pt>
                <c:pt idx="520">
                  <c:v>0.30333333433333115</c:v>
                </c:pt>
                <c:pt idx="521">
                  <c:v>0.30391666766666448</c:v>
                </c:pt>
                <c:pt idx="522">
                  <c:v>0.3045000009999978</c:v>
                </c:pt>
                <c:pt idx="523">
                  <c:v>0.30508333433333112</c:v>
                </c:pt>
                <c:pt idx="524">
                  <c:v>0.30566666766666445</c:v>
                </c:pt>
                <c:pt idx="525">
                  <c:v>0.30625000099999777</c:v>
                </c:pt>
                <c:pt idx="526">
                  <c:v>0.3068333343333311</c:v>
                </c:pt>
                <c:pt idx="527">
                  <c:v>0.30741666766666442</c:v>
                </c:pt>
                <c:pt idx="528">
                  <c:v>0.30800000099999775</c:v>
                </c:pt>
                <c:pt idx="529">
                  <c:v>0.30858333433333107</c:v>
                </c:pt>
                <c:pt idx="530">
                  <c:v>0.3091666676666644</c:v>
                </c:pt>
                <c:pt idx="531">
                  <c:v>0.30975000099999772</c:v>
                </c:pt>
                <c:pt idx="532">
                  <c:v>0.31033333433333105</c:v>
                </c:pt>
                <c:pt idx="533">
                  <c:v>0.31091666766666437</c:v>
                </c:pt>
                <c:pt idx="534">
                  <c:v>0.31150000099999769</c:v>
                </c:pt>
                <c:pt idx="535">
                  <c:v>0.31208333433333102</c:v>
                </c:pt>
                <c:pt idx="536">
                  <c:v>0.31266666766666434</c:v>
                </c:pt>
                <c:pt idx="537">
                  <c:v>0.31325000099999767</c:v>
                </c:pt>
                <c:pt idx="538">
                  <c:v>0.31383333433333099</c:v>
                </c:pt>
                <c:pt idx="539">
                  <c:v>0.31441666766666432</c:v>
                </c:pt>
                <c:pt idx="540">
                  <c:v>0.31500000099999764</c:v>
                </c:pt>
                <c:pt idx="541">
                  <c:v>0.31558333433333097</c:v>
                </c:pt>
                <c:pt idx="542">
                  <c:v>0.31616666766666429</c:v>
                </c:pt>
                <c:pt idx="543">
                  <c:v>0.31675000099999762</c:v>
                </c:pt>
                <c:pt idx="544">
                  <c:v>0.31733333433333094</c:v>
                </c:pt>
                <c:pt idx="545">
                  <c:v>0.31791666766666427</c:v>
                </c:pt>
                <c:pt idx="546">
                  <c:v>0.31850000099999759</c:v>
                </c:pt>
                <c:pt idx="547">
                  <c:v>0.31908333433333091</c:v>
                </c:pt>
                <c:pt idx="548">
                  <c:v>0.31966666766666424</c:v>
                </c:pt>
                <c:pt idx="549">
                  <c:v>0.32025000099999756</c:v>
                </c:pt>
                <c:pt idx="550">
                  <c:v>0.32083333433333089</c:v>
                </c:pt>
                <c:pt idx="551">
                  <c:v>0.32141666766666421</c:v>
                </c:pt>
                <c:pt idx="552">
                  <c:v>0.32200000099999754</c:v>
                </c:pt>
                <c:pt idx="553">
                  <c:v>0.32258333433333086</c:v>
                </c:pt>
                <c:pt idx="554">
                  <c:v>0.32316666766666419</c:v>
                </c:pt>
                <c:pt idx="555">
                  <c:v>0.32375000099999751</c:v>
                </c:pt>
                <c:pt idx="556">
                  <c:v>0.32433333433333084</c:v>
                </c:pt>
                <c:pt idx="557">
                  <c:v>0.32491666766666416</c:v>
                </c:pt>
                <c:pt idx="558">
                  <c:v>0.32550000099999749</c:v>
                </c:pt>
                <c:pt idx="559">
                  <c:v>0.32608333433333081</c:v>
                </c:pt>
                <c:pt idx="560">
                  <c:v>0.32666666766666413</c:v>
                </c:pt>
                <c:pt idx="561">
                  <c:v>0.32725000099999746</c:v>
                </c:pt>
                <c:pt idx="562">
                  <c:v>0.32783333433333078</c:v>
                </c:pt>
                <c:pt idx="563">
                  <c:v>0.32841666766666411</c:v>
                </c:pt>
                <c:pt idx="564">
                  <c:v>0.32900000099999743</c:v>
                </c:pt>
                <c:pt idx="565">
                  <c:v>0.32958333433333076</c:v>
                </c:pt>
                <c:pt idx="566">
                  <c:v>0.33016666766666408</c:v>
                </c:pt>
                <c:pt idx="567">
                  <c:v>0.33075000099999741</c:v>
                </c:pt>
                <c:pt idx="568">
                  <c:v>0.33133333433333073</c:v>
                </c:pt>
                <c:pt idx="569">
                  <c:v>0.33191666766666406</c:v>
                </c:pt>
                <c:pt idx="570">
                  <c:v>0.33250000099999738</c:v>
                </c:pt>
                <c:pt idx="571">
                  <c:v>0.33308333433333071</c:v>
                </c:pt>
                <c:pt idx="572">
                  <c:v>0.33366666766666403</c:v>
                </c:pt>
                <c:pt idx="573">
                  <c:v>0.33425000099999735</c:v>
                </c:pt>
                <c:pt idx="574">
                  <c:v>0.33483333433333068</c:v>
                </c:pt>
                <c:pt idx="575">
                  <c:v>0.335416667666664</c:v>
                </c:pt>
                <c:pt idx="576">
                  <c:v>0.33600000099999733</c:v>
                </c:pt>
                <c:pt idx="577">
                  <c:v>0.33658333433333065</c:v>
                </c:pt>
                <c:pt idx="578">
                  <c:v>0.33716666766666398</c:v>
                </c:pt>
                <c:pt idx="579">
                  <c:v>0.3377500009999973</c:v>
                </c:pt>
                <c:pt idx="580">
                  <c:v>0.33833333433333063</c:v>
                </c:pt>
                <c:pt idx="581">
                  <c:v>0.33891666766666395</c:v>
                </c:pt>
                <c:pt idx="582">
                  <c:v>0.33950000099999728</c:v>
                </c:pt>
                <c:pt idx="583">
                  <c:v>0.3400833343333306</c:v>
                </c:pt>
                <c:pt idx="584">
                  <c:v>0.34066666766666392</c:v>
                </c:pt>
                <c:pt idx="585">
                  <c:v>0.34125000099999725</c:v>
                </c:pt>
                <c:pt idx="586">
                  <c:v>0.34183333433333057</c:v>
                </c:pt>
                <c:pt idx="587">
                  <c:v>0.3424166676666639</c:v>
                </c:pt>
                <c:pt idx="588">
                  <c:v>0.34300000099999722</c:v>
                </c:pt>
                <c:pt idx="589">
                  <c:v>0.34358333433333055</c:v>
                </c:pt>
                <c:pt idx="590">
                  <c:v>0.34416666766666387</c:v>
                </c:pt>
                <c:pt idx="591">
                  <c:v>0.3447500009999972</c:v>
                </c:pt>
                <c:pt idx="592">
                  <c:v>0.34533333433333052</c:v>
                </c:pt>
                <c:pt idx="593">
                  <c:v>0.34591666766666385</c:v>
                </c:pt>
                <c:pt idx="594">
                  <c:v>0.34650000099999717</c:v>
                </c:pt>
                <c:pt idx="595">
                  <c:v>0.3470833343333305</c:v>
                </c:pt>
                <c:pt idx="596">
                  <c:v>0.34766666766666382</c:v>
                </c:pt>
                <c:pt idx="597">
                  <c:v>0.34825000099999714</c:v>
                </c:pt>
                <c:pt idx="598">
                  <c:v>0.34883333433333047</c:v>
                </c:pt>
                <c:pt idx="599">
                  <c:v>0.34941666766666379</c:v>
                </c:pt>
                <c:pt idx="600">
                  <c:v>0.35000000099999712</c:v>
                </c:pt>
                <c:pt idx="601">
                  <c:v>0.35058333433333044</c:v>
                </c:pt>
                <c:pt idx="602">
                  <c:v>0.35116666766666377</c:v>
                </c:pt>
                <c:pt idx="603">
                  <c:v>0.35175000099999709</c:v>
                </c:pt>
                <c:pt idx="604">
                  <c:v>0.35233333433333042</c:v>
                </c:pt>
                <c:pt idx="605">
                  <c:v>0.35291666766666374</c:v>
                </c:pt>
                <c:pt idx="606">
                  <c:v>0.35350000099999707</c:v>
                </c:pt>
                <c:pt idx="607">
                  <c:v>0.35408333433333039</c:v>
                </c:pt>
                <c:pt idx="608">
                  <c:v>0.35466666766666372</c:v>
                </c:pt>
                <c:pt idx="609">
                  <c:v>0.35525000099999704</c:v>
                </c:pt>
                <c:pt idx="610">
                  <c:v>0.35583333433333036</c:v>
                </c:pt>
                <c:pt idx="611">
                  <c:v>0.35641666766666369</c:v>
                </c:pt>
                <c:pt idx="612">
                  <c:v>0.35700000099999701</c:v>
                </c:pt>
                <c:pt idx="613">
                  <c:v>0.35758333433333034</c:v>
                </c:pt>
                <c:pt idx="614">
                  <c:v>0.35816666766666366</c:v>
                </c:pt>
                <c:pt idx="615">
                  <c:v>0.35875000099999699</c:v>
                </c:pt>
                <c:pt idx="616">
                  <c:v>0.35933333433333031</c:v>
                </c:pt>
                <c:pt idx="617">
                  <c:v>0.35991666766666364</c:v>
                </c:pt>
                <c:pt idx="618">
                  <c:v>0.36050000099999696</c:v>
                </c:pt>
                <c:pt idx="619">
                  <c:v>0.36108333433333029</c:v>
                </c:pt>
                <c:pt idx="620">
                  <c:v>0.36166666766666361</c:v>
                </c:pt>
                <c:pt idx="621">
                  <c:v>0.36225000099999694</c:v>
                </c:pt>
                <c:pt idx="622">
                  <c:v>0.36283333433333026</c:v>
                </c:pt>
                <c:pt idx="623">
                  <c:v>0.36341666766666358</c:v>
                </c:pt>
                <c:pt idx="624">
                  <c:v>0.36400000099999691</c:v>
                </c:pt>
                <c:pt idx="625">
                  <c:v>0.36458333433333023</c:v>
                </c:pt>
                <c:pt idx="626">
                  <c:v>0.36516666766666356</c:v>
                </c:pt>
                <c:pt idx="627">
                  <c:v>0.36575000099999688</c:v>
                </c:pt>
                <c:pt idx="628">
                  <c:v>0.36633333433333021</c:v>
                </c:pt>
                <c:pt idx="629">
                  <c:v>0.36691666766666353</c:v>
                </c:pt>
                <c:pt idx="630">
                  <c:v>0.36750000099999686</c:v>
                </c:pt>
                <c:pt idx="631">
                  <c:v>0.36808333433333018</c:v>
                </c:pt>
                <c:pt idx="632">
                  <c:v>0.36866666766666351</c:v>
                </c:pt>
                <c:pt idx="633">
                  <c:v>0.36925000099999683</c:v>
                </c:pt>
                <c:pt idx="634">
                  <c:v>0.36983333433333015</c:v>
                </c:pt>
                <c:pt idx="635">
                  <c:v>0.37041666766666348</c:v>
                </c:pt>
                <c:pt idx="636">
                  <c:v>0.3710000009999968</c:v>
                </c:pt>
                <c:pt idx="637">
                  <c:v>0.37158333433333013</c:v>
                </c:pt>
                <c:pt idx="638">
                  <c:v>0.37216666766666345</c:v>
                </c:pt>
                <c:pt idx="639">
                  <c:v>0.37275000099999678</c:v>
                </c:pt>
                <c:pt idx="640">
                  <c:v>0.3733333343333301</c:v>
                </c:pt>
                <c:pt idx="641">
                  <c:v>0.37391666766666343</c:v>
                </c:pt>
                <c:pt idx="642">
                  <c:v>0.37450000099999675</c:v>
                </c:pt>
                <c:pt idx="643">
                  <c:v>0.37508333433333008</c:v>
                </c:pt>
                <c:pt idx="644">
                  <c:v>0.3756666676666634</c:v>
                </c:pt>
                <c:pt idx="645">
                  <c:v>0.37625000099999673</c:v>
                </c:pt>
                <c:pt idx="646">
                  <c:v>0.37683333433333005</c:v>
                </c:pt>
                <c:pt idx="647">
                  <c:v>0.37741666766666337</c:v>
                </c:pt>
                <c:pt idx="648">
                  <c:v>0.3780000009999967</c:v>
                </c:pt>
                <c:pt idx="649">
                  <c:v>0.37858333433333002</c:v>
                </c:pt>
                <c:pt idx="650">
                  <c:v>0.37916666766666335</c:v>
                </c:pt>
                <c:pt idx="651">
                  <c:v>0.37975000099999667</c:v>
                </c:pt>
                <c:pt idx="652">
                  <c:v>0.38033333433333</c:v>
                </c:pt>
                <c:pt idx="653">
                  <c:v>0.38091666766666332</c:v>
                </c:pt>
                <c:pt idx="654">
                  <c:v>0.38150000099999665</c:v>
                </c:pt>
                <c:pt idx="655">
                  <c:v>0.38208333433332997</c:v>
                </c:pt>
                <c:pt idx="656">
                  <c:v>0.3826666676666633</c:v>
                </c:pt>
                <c:pt idx="657">
                  <c:v>0.38325000099999662</c:v>
                </c:pt>
                <c:pt idx="658">
                  <c:v>0.38383333433332995</c:v>
                </c:pt>
                <c:pt idx="659">
                  <c:v>0.38441666766666327</c:v>
                </c:pt>
                <c:pt idx="660">
                  <c:v>0.38500000099999659</c:v>
                </c:pt>
                <c:pt idx="661">
                  <c:v>0.38558333433332992</c:v>
                </c:pt>
                <c:pt idx="662">
                  <c:v>0.38616666766666324</c:v>
                </c:pt>
                <c:pt idx="663">
                  <c:v>0.38675000099999657</c:v>
                </c:pt>
                <c:pt idx="664">
                  <c:v>0.38733333433332989</c:v>
                </c:pt>
                <c:pt idx="665">
                  <c:v>0.38791666766666322</c:v>
                </c:pt>
                <c:pt idx="666">
                  <c:v>0.38850000099999654</c:v>
                </c:pt>
                <c:pt idx="667">
                  <c:v>0.38908333433332987</c:v>
                </c:pt>
                <c:pt idx="668">
                  <c:v>0.38966666766666319</c:v>
                </c:pt>
                <c:pt idx="669">
                  <c:v>0.39025000099999652</c:v>
                </c:pt>
                <c:pt idx="670">
                  <c:v>0.39083333433332984</c:v>
                </c:pt>
                <c:pt idx="671">
                  <c:v>0.39141666766666317</c:v>
                </c:pt>
                <c:pt idx="672">
                  <c:v>0.39200000099999649</c:v>
                </c:pt>
                <c:pt idx="673">
                  <c:v>0.39258333433332981</c:v>
                </c:pt>
                <c:pt idx="674">
                  <c:v>0.39316666766666314</c:v>
                </c:pt>
                <c:pt idx="675">
                  <c:v>0.39375000099999646</c:v>
                </c:pt>
                <c:pt idx="676">
                  <c:v>0.39433333433332979</c:v>
                </c:pt>
                <c:pt idx="677">
                  <c:v>0.39491666766666311</c:v>
                </c:pt>
                <c:pt idx="678">
                  <c:v>0.39550000099999644</c:v>
                </c:pt>
                <c:pt idx="679">
                  <c:v>0.39608333433332976</c:v>
                </c:pt>
                <c:pt idx="680">
                  <c:v>0.39666666766666309</c:v>
                </c:pt>
                <c:pt idx="681">
                  <c:v>0.39725000099999641</c:v>
                </c:pt>
                <c:pt idx="682">
                  <c:v>0.39783333433332974</c:v>
                </c:pt>
                <c:pt idx="683">
                  <c:v>0.39841666766666306</c:v>
                </c:pt>
                <c:pt idx="684">
                  <c:v>0.39900000099999638</c:v>
                </c:pt>
                <c:pt idx="685">
                  <c:v>0.39958333433332971</c:v>
                </c:pt>
                <c:pt idx="686">
                  <c:v>0.40016666766666303</c:v>
                </c:pt>
                <c:pt idx="687">
                  <c:v>0.40075000099999636</c:v>
                </c:pt>
                <c:pt idx="688">
                  <c:v>0.40133333433332968</c:v>
                </c:pt>
                <c:pt idx="689">
                  <c:v>0.40191666766666301</c:v>
                </c:pt>
                <c:pt idx="690">
                  <c:v>0.40250000099999633</c:v>
                </c:pt>
                <c:pt idx="691">
                  <c:v>0.40308333433332966</c:v>
                </c:pt>
                <c:pt idx="692">
                  <c:v>0.40366666766666298</c:v>
                </c:pt>
                <c:pt idx="693">
                  <c:v>0.40425000099999631</c:v>
                </c:pt>
                <c:pt idx="694">
                  <c:v>0.40483333433332963</c:v>
                </c:pt>
                <c:pt idx="695">
                  <c:v>0.40541666766666296</c:v>
                </c:pt>
                <c:pt idx="696">
                  <c:v>0.40600000099999628</c:v>
                </c:pt>
                <c:pt idx="697">
                  <c:v>0.4065833343333296</c:v>
                </c:pt>
                <c:pt idx="698">
                  <c:v>0.40716666766666293</c:v>
                </c:pt>
                <c:pt idx="699">
                  <c:v>0.40775000099999625</c:v>
                </c:pt>
                <c:pt idx="700">
                  <c:v>0.40833333433332958</c:v>
                </c:pt>
                <c:pt idx="701">
                  <c:v>0.4089166676666629</c:v>
                </c:pt>
                <c:pt idx="702">
                  <c:v>0.40950000099999623</c:v>
                </c:pt>
                <c:pt idx="703">
                  <c:v>0.41008333433332955</c:v>
                </c:pt>
                <c:pt idx="704">
                  <c:v>0.41066666766666288</c:v>
                </c:pt>
                <c:pt idx="705">
                  <c:v>0.4112500009999962</c:v>
                </c:pt>
                <c:pt idx="706">
                  <c:v>0.41183333433332953</c:v>
                </c:pt>
                <c:pt idx="707">
                  <c:v>0.41241666766666285</c:v>
                </c:pt>
                <c:pt idx="708">
                  <c:v>0.41300000099999618</c:v>
                </c:pt>
                <c:pt idx="709">
                  <c:v>0.4135833343333295</c:v>
                </c:pt>
                <c:pt idx="710">
                  <c:v>0.41416666766666282</c:v>
                </c:pt>
                <c:pt idx="711">
                  <c:v>0.41475000099999615</c:v>
                </c:pt>
                <c:pt idx="712">
                  <c:v>0.41533333433332947</c:v>
                </c:pt>
                <c:pt idx="713">
                  <c:v>0.4159166676666628</c:v>
                </c:pt>
                <c:pt idx="714">
                  <c:v>0.41650000099999612</c:v>
                </c:pt>
                <c:pt idx="715">
                  <c:v>0.41708333433332945</c:v>
                </c:pt>
                <c:pt idx="716">
                  <c:v>0.41766666766666277</c:v>
                </c:pt>
                <c:pt idx="717">
                  <c:v>0.4182500009999961</c:v>
                </c:pt>
                <c:pt idx="718">
                  <c:v>0.41883333433332942</c:v>
                </c:pt>
                <c:pt idx="719">
                  <c:v>0.41941666766666275</c:v>
                </c:pt>
                <c:pt idx="720">
                  <c:v>0.42000000099999607</c:v>
                </c:pt>
                <c:pt idx="721">
                  <c:v>0.42058333433332939</c:v>
                </c:pt>
                <c:pt idx="722">
                  <c:v>0.42116666766666272</c:v>
                </c:pt>
                <c:pt idx="723">
                  <c:v>0.42175000099999604</c:v>
                </c:pt>
                <c:pt idx="724">
                  <c:v>0.42233333433332937</c:v>
                </c:pt>
                <c:pt idx="725">
                  <c:v>0.42291666766666269</c:v>
                </c:pt>
                <c:pt idx="726">
                  <c:v>0.42350000099999602</c:v>
                </c:pt>
                <c:pt idx="727">
                  <c:v>0.42408333433332934</c:v>
                </c:pt>
                <c:pt idx="728">
                  <c:v>0.42466666766666267</c:v>
                </c:pt>
                <c:pt idx="729">
                  <c:v>0.42525000099999599</c:v>
                </c:pt>
                <c:pt idx="730">
                  <c:v>0.42583333433332932</c:v>
                </c:pt>
                <c:pt idx="731">
                  <c:v>0.42641666766666264</c:v>
                </c:pt>
                <c:pt idx="732">
                  <c:v>0.42700000099999597</c:v>
                </c:pt>
                <c:pt idx="733">
                  <c:v>0.42758333433332929</c:v>
                </c:pt>
                <c:pt idx="734">
                  <c:v>0.42816666766666261</c:v>
                </c:pt>
                <c:pt idx="735">
                  <c:v>0.42875000099999594</c:v>
                </c:pt>
                <c:pt idx="736">
                  <c:v>0.42933333433332926</c:v>
                </c:pt>
                <c:pt idx="737">
                  <c:v>0.42991666766666259</c:v>
                </c:pt>
                <c:pt idx="738">
                  <c:v>0.43050000099999591</c:v>
                </c:pt>
                <c:pt idx="739">
                  <c:v>0.43108333433332924</c:v>
                </c:pt>
                <c:pt idx="740">
                  <c:v>0.43166666766666256</c:v>
                </c:pt>
                <c:pt idx="741">
                  <c:v>0.43225000099999589</c:v>
                </c:pt>
                <c:pt idx="742">
                  <c:v>0.43283333433332921</c:v>
                </c:pt>
                <c:pt idx="743">
                  <c:v>0.43341666766666254</c:v>
                </c:pt>
                <c:pt idx="744">
                  <c:v>0.43400000099999586</c:v>
                </c:pt>
                <c:pt idx="745">
                  <c:v>0.43458333433332919</c:v>
                </c:pt>
                <c:pt idx="746">
                  <c:v>0.43516666766666251</c:v>
                </c:pt>
                <c:pt idx="747">
                  <c:v>0.43575000099999583</c:v>
                </c:pt>
                <c:pt idx="748">
                  <c:v>0.43633333433332916</c:v>
                </c:pt>
                <c:pt idx="749">
                  <c:v>0.43691666766666248</c:v>
                </c:pt>
                <c:pt idx="750">
                  <c:v>0.43750000099999581</c:v>
                </c:pt>
                <c:pt idx="751">
                  <c:v>0.43808333433332913</c:v>
                </c:pt>
                <c:pt idx="752">
                  <c:v>0.43866666766666246</c:v>
                </c:pt>
                <c:pt idx="753">
                  <c:v>0.43925000099999578</c:v>
                </c:pt>
                <c:pt idx="754">
                  <c:v>0.43983333433332911</c:v>
                </c:pt>
                <c:pt idx="755">
                  <c:v>0.44041666766666243</c:v>
                </c:pt>
                <c:pt idx="756">
                  <c:v>0.44100000099999576</c:v>
                </c:pt>
                <c:pt idx="757">
                  <c:v>0.44158333433332908</c:v>
                </c:pt>
                <c:pt idx="758">
                  <c:v>0.44216666766666241</c:v>
                </c:pt>
                <c:pt idx="759">
                  <c:v>0.44275000099999573</c:v>
                </c:pt>
                <c:pt idx="760">
                  <c:v>0.44333333433332905</c:v>
                </c:pt>
                <c:pt idx="761">
                  <c:v>0.44391666766666238</c:v>
                </c:pt>
                <c:pt idx="762">
                  <c:v>0.4445000009999957</c:v>
                </c:pt>
                <c:pt idx="763">
                  <c:v>0.44508333433332903</c:v>
                </c:pt>
                <c:pt idx="764">
                  <c:v>0.44566666766666235</c:v>
                </c:pt>
                <c:pt idx="765">
                  <c:v>0.44625000099999568</c:v>
                </c:pt>
                <c:pt idx="766">
                  <c:v>0.446833334333329</c:v>
                </c:pt>
                <c:pt idx="767">
                  <c:v>0.44741666766666233</c:v>
                </c:pt>
                <c:pt idx="768">
                  <c:v>0.44800000099999565</c:v>
                </c:pt>
                <c:pt idx="769">
                  <c:v>0.44858333433332898</c:v>
                </c:pt>
                <c:pt idx="770">
                  <c:v>0.4491666676666623</c:v>
                </c:pt>
                <c:pt idx="771">
                  <c:v>0.44975000099999562</c:v>
                </c:pt>
                <c:pt idx="772">
                  <c:v>0.45033333433332895</c:v>
                </c:pt>
                <c:pt idx="773">
                  <c:v>0.45091666766666227</c:v>
                </c:pt>
                <c:pt idx="774">
                  <c:v>0.4515000009999956</c:v>
                </c:pt>
                <c:pt idx="775">
                  <c:v>0.45208333433332892</c:v>
                </c:pt>
                <c:pt idx="776">
                  <c:v>0.45266666766666225</c:v>
                </c:pt>
                <c:pt idx="777">
                  <c:v>0.45325000099999557</c:v>
                </c:pt>
                <c:pt idx="778">
                  <c:v>0.4538333343333289</c:v>
                </c:pt>
                <c:pt idx="779">
                  <c:v>0.45441666766666222</c:v>
                </c:pt>
                <c:pt idx="780">
                  <c:v>0.45500000099999555</c:v>
                </c:pt>
                <c:pt idx="781">
                  <c:v>0.45558333433332887</c:v>
                </c:pt>
                <c:pt idx="782">
                  <c:v>0.4561666676666622</c:v>
                </c:pt>
                <c:pt idx="783">
                  <c:v>0.45675000099999552</c:v>
                </c:pt>
                <c:pt idx="784">
                  <c:v>0.45733333433332884</c:v>
                </c:pt>
                <c:pt idx="785">
                  <c:v>0.45791666766666217</c:v>
                </c:pt>
                <c:pt idx="786">
                  <c:v>0.45850000099999549</c:v>
                </c:pt>
                <c:pt idx="787">
                  <c:v>0.45908333433332882</c:v>
                </c:pt>
                <c:pt idx="788">
                  <c:v>0.45966666766666214</c:v>
                </c:pt>
                <c:pt idx="789">
                  <c:v>0.46025000099999547</c:v>
                </c:pt>
                <c:pt idx="790">
                  <c:v>0.46083333433332879</c:v>
                </c:pt>
                <c:pt idx="791">
                  <c:v>0.46141666766666212</c:v>
                </c:pt>
                <c:pt idx="792">
                  <c:v>0.46200000099999544</c:v>
                </c:pt>
                <c:pt idx="793">
                  <c:v>0.46258333433332877</c:v>
                </c:pt>
                <c:pt idx="794">
                  <c:v>0.46316666766666209</c:v>
                </c:pt>
                <c:pt idx="795">
                  <c:v>0.46375000099999542</c:v>
                </c:pt>
                <c:pt idx="796">
                  <c:v>0.46433333433332874</c:v>
                </c:pt>
                <c:pt idx="797">
                  <c:v>0.46491666766666206</c:v>
                </c:pt>
                <c:pt idx="798">
                  <c:v>0.46550000099999539</c:v>
                </c:pt>
                <c:pt idx="799">
                  <c:v>0.46608333433332871</c:v>
                </c:pt>
                <c:pt idx="800">
                  <c:v>0.46666666766666204</c:v>
                </c:pt>
                <c:pt idx="801">
                  <c:v>0.46725000099999536</c:v>
                </c:pt>
                <c:pt idx="802">
                  <c:v>0.46783333433332869</c:v>
                </c:pt>
                <c:pt idx="803">
                  <c:v>0.46841666766666201</c:v>
                </c:pt>
                <c:pt idx="804">
                  <c:v>0.46900000099999534</c:v>
                </c:pt>
                <c:pt idx="805">
                  <c:v>0.46958333433332866</c:v>
                </c:pt>
                <c:pt idx="806">
                  <c:v>0.47016666766666199</c:v>
                </c:pt>
                <c:pt idx="807">
                  <c:v>0.47075000099999531</c:v>
                </c:pt>
                <c:pt idx="808">
                  <c:v>0.47133333433332864</c:v>
                </c:pt>
                <c:pt idx="809">
                  <c:v>0.47191666766666196</c:v>
                </c:pt>
                <c:pt idx="810">
                  <c:v>0.47250000099999528</c:v>
                </c:pt>
                <c:pt idx="811">
                  <c:v>0.47308333433332861</c:v>
                </c:pt>
                <c:pt idx="812">
                  <c:v>0.47366666766666193</c:v>
                </c:pt>
                <c:pt idx="813">
                  <c:v>0.47425000099999526</c:v>
                </c:pt>
                <c:pt idx="814">
                  <c:v>0.47483333433332858</c:v>
                </c:pt>
                <c:pt idx="815">
                  <c:v>0.47541666766666191</c:v>
                </c:pt>
                <c:pt idx="816">
                  <c:v>0.47600000099999523</c:v>
                </c:pt>
                <c:pt idx="817">
                  <c:v>0.47658333433332856</c:v>
                </c:pt>
                <c:pt idx="818">
                  <c:v>0.47716666766666188</c:v>
                </c:pt>
                <c:pt idx="819">
                  <c:v>0.47775000099999521</c:v>
                </c:pt>
                <c:pt idx="820">
                  <c:v>0.47833333433332853</c:v>
                </c:pt>
                <c:pt idx="821">
                  <c:v>0.47891666766666185</c:v>
                </c:pt>
                <c:pt idx="822">
                  <c:v>0.47950000099999518</c:v>
                </c:pt>
                <c:pt idx="823">
                  <c:v>0.4800833343333285</c:v>
                </c:pt>
                <c:pt idx="824">
                  <c:v>0.48066666766666183</c:v>
                </c:pt>
                <c:pt idx="825">
                  <c:v>0.48125000099999515</c:v>
                </c:pt>
                <c:pt idx="826">
                  <c:v>0.48183333433332848</c:v>
                </c:pt>
                <c:pt idx="827">
                  <c:v>0.4824166676666618</c:v>
                </c:pt>
                <c:pt idx="828">
                  <c:v>0.48300000099999513</c:v>
                </c:pt>
                <c:pt idx="829">
                  <c:v>0.48358333433332845</c:v>
                </c:pt>
                <c:pt idx="830">
                  <c:v>0.48416666766666178</c:v>
                </c:pt>
                <c:pt idx="831">
                  <c:v>0.4847500009999951</c:v>
                </c:pt>
                <c:pt idx="832">
                  <c:v>0.48533333433332843</c:v>
                </c:pt>
                <c:pt idx="833">
                  <c:v>0.48591666766666175</c:v>
                </c:pt>
                <c:pt idx="834">
                  <c:v>0.48650000099999507</c:v>
                </c:pt>
                <c:pt idx="835">
                  <c:v>0.4870833343333284</c:v>
                </c:pt>
                <c:pt idx="836">
                  <c:v>0.48766666766666172</c:v>
                </c:pt>
                <c:pt idx="837">
                  <c:v>0.48825000099999505</c:v>
                </c:pt>
                <c:pt idx="838">
                  <c:v>0.48883333433332837</c:v>
                </c:pt>
                <c:pt idx="839">
                  <c:v>0.4894166676666617</c:v>
                </c:pt>
                <c:pt idx="840">
                  <c:v>0.49000000099999502</c:v>
                </c:pt>
                <c:pt idx="841">
                  <c:v>0.49058333433332835</c:v>
                </c:pt>
                <c:pt idx="842">
                  <c:v>0.49116666766666167</c:v>
                </c:pt>
                <c:pt idx="843">
                  <c:v>0.491750000999995</c:v>
                </c:pt>
                <c:pt idx="844">
                  <c:v>0.49233333433332832</c:v>
                </c:pt>
                <c:pt idx="845">
                  <c:v>0.49291666766666165</c:v>
                </c:pt>
                <c:pt idx="846">
                  <c:v>0.49350000099999497</c:v>
                </c:pt>
                <c:pt idx="847">
                  <c:v>0.49408333433332829</c:v>
                </c:pt>
                <c:pt idx="848">
                  <c:v>0.49466666766666162</c:v>
                </c:pt>
                <c:pt idx="849">
                  <c:v>0.49525000099999494</c:v>
                </c:pt>
                <c:pt idx="850">
                  <c:v>0.49583333433332827</c:v>
                </c:pt>
                <c:pt idx="851">
                  <c:v>0.49641666766666159</c:v>
                </c:pt>
                <c:pt idx="852">
                  <c:v>0.49700000099999492</c:v>
                </c:pt>
                <c:pt idx="853">
                  <c:v>0.49758333433332824</c:v>
                </c:pt>
                <c:pt idx="854">
                  <c:v>0.49816666766666157</c:v>
                </c:pt>
                <c:pt idx="855">
                  <c:v>0.49875000099999489</c:v>
                </c:pt>
                <c:pt idx="856">
                  <c:v>0.49933333433332822</c:v>
                </c:pt>
                <c:pt idx="857">
                  <c:v>0.49991666766666154</c:v>
                </c:pt>
                <c:pt idx="858">
                  <c:v>0.50050000099999492</c:v>
                </c:pt>
                <c:pt idx="859">
                  <c:v>0.5010833343333283</c:v>
                </c:pt>
                <c:pt idx="860">
                  <c:v>0.50166666766666168</c:v>
                </c:pt>
                <c:pt idx="861">
                  <c:v>0.50225000099999506</c:v>
                </c:pt>
                <c:pt idx="862">
                  <c:v>0.50283333433332844</c:v>
                </c:pt>
                <c:pt idx="863">
                  <c:v>0.50341666766666182</c:v>
                </c:pt>
                <c:pt idx="864">
                  <c:v>0.5040000009999952</c:v>
                </c:pt>
                <c:pt idx="865">
                  <c:v>0.50458333433332858</c:v>
                </c:pt>
                <c:pt idx="866">
                  <c:v>0.50516666766666196</c:v>
                </c:pt>
                <c:pt idx="867">
                  <c:v>0.50575000099999534</c:v>
                </c:pt>
                <c:pt idx="868">
                  <c:v>0.50633333433332872</c:v>
                </c:pt>
                <c:pt idx="869">
                  <c:v>0.5069166676666621</c:v>
                </c:pt>
                <c:pt idx="870">
                  <c:v>0.50750000099999548</c:v>
                </c:pt>
                <c:pt idx="871">
                  <c:v>0.50808333433332886</c:v>
                </c:pt>
                <c:pt idx="872">
                  <c:v>0.50866666766666224</c:v>
                </c:pt>
                <c:pt idx="873">
                  <c:v>0.50925000099999562</c:v>
                </c:pt>
                <c:pt idx="874">
                  <c:v>0.509833334333329</c:v>
                </c:pt>
                <c:pt idx="875">
                  <c:v>0.51041666766666238</c:v>
                </c:pt>
                <c:pt idx="876">
                  <c:v>0.51100000099999576</c:v>
                </c:pt>
                <c:pt idx="877">
                  <c:v>0.51158333433332914</c:v>
                </c:pt>
                <c:pt idx="878">
                  <c:v>0.51216666766666252</c:v>
                </c:pt>
                <c:pt idx="879">
                  <c:v>0.5127500009999959</c:v>
                </c:pt>
                <c:pt idx="880">
                  <c:v>0.51333333433332928</c:v>
                </c:pt>
                <c:pt idx="881">
                  <c:v>0.51391666766666266</c:v>
                </c:pt>
                <c:pt idx="882">
                  <c:v>0.51450000099999604</c:v>
                </c:pt>
                <c:pt idx="883">
                  <c:v>0.51508333433332942</c:v>
                </c:pt>
                <c:pt idx="884">
                  <c:v>0.5156666676666628</c:v>
                </c:pt>
                <c:pt idx="885">
                  <c:v>0.51625000099999618</c:v>
                </c:pt>
                <c:pt idx="886">
                  <c:v>0.51683333433332956</c:v>
                </c:pt>
                <c:pt idx="887">
                  <c:v>0.51741666766666294</c:v>
                </c:pt>
                <c:pt idx="888">
                  <c:v>0.51800000099999632</c:v>
                </c:pt>
                <c:pt idx="889">
                  <c:v>0.5185833343333297</c:v>
                </c:pt>
                <c:pt idx="890">
                  <c:v>0.51916666766666308</c:v>
                </c:pt>
                <c:pt idx="891">
                  <c:v>0.51975000099999646</c:v>
                </c:pt>
                <c:pt idx="892">
                  <c:v>0.52033333433332984</c:v>
                </c:pt>
                <c:pt idx="893">
                  <c:v>0.52091666766666322</c:v>
                </c:pt>
                <c:pt idx="894">
                  <c:v>0.5215000009999966</c:v>
                </c:pt>
                <c:pt idx="895">
                  <c:v>0.52208333433332998</c:v>
                </c:pt>
                <c:pt idx="896">
                  <c:v>0.52266666766666336</c:v>
                </c:pt>
                <c:pt idx="897">
                  <c:v>0.52325000099999674</c:v>
                </c:pt>
                <c:pt idx="898">
                  <c:v>0.52383333433333013</c:v>
                </c:pt>
                <c:pt idx="899">
                  <c:v>0.52441666766666351</c:v>
                </c:pt>
                <c:pt idx="900">
                  <c:v>0.52500000099999689</c:v>
                </c:pt>
                <c:pt idx="901">
                  <c:v>0.52558333433333027</c:v>
                </c:pt>
                <c:pt idx="902">
                  <c:v>0.52616666766666365</c:v>
                </c:pt>
                <c:pt idx="903">
                  <c:v>0.52675000099999703</c:v>
                </c:pt>
                <c:pt idx="904">
                  <c:v>0.52733333433333041</c:v>
                </c:pt>
                <c:pt idx="905">
                  <c:v>0.52791666766666379</c:v>
                </c:pt>
                <c:pt idx="906">
                  <c:v>0.52850000099999717</c:v>
                </c:pt>
                <c:pt idx="907">
                  <c:v>0.52908333433333055</c:v>
                </c:pt>
                <c:pt idx="908">
                  <c:v>0.52966666766666393</c:v>
                </c:pt>
                <c:pt idx="909">
                  <c:v>0.53025000099999731</c:v>
                </c:pt>
                <c:pt idx="910">
                  <c:v>0.53083333433333069</c:v>
                </c:pt>
                <c:pt idx="911">
                  <c:v>0.53141666766666407</c:v>
                </c:pt>
                <c:pt idx="912">
                  <c:v>0.53200000099999745</c:v>
                </c:pt>
                <c:pt idx="913">
                  <c:v>0.53258333433333083</c:v>
                </c:pt>
                <c:pt idx="914">
                  <c:v>0.53316666766666421</c:v>
                </c:pt>
                <c:pt idx="915">
                  <c:v>0.53375000099999759</c:v>
                </c:pt>
                <c:pt idx="916">
                  <c:v>0.53433333433333097</c:v>
                </c:pt>
                <c:pt idx="917">
                  <c:v>0.53491666766666435</c:v>
                </c:pt>
                <c:pt idx="918">
                  <c:v>0.53550000099999773</c:v>
                </c:pt>
                <c:pt idx="919">
                  <c:v>0.53608333433333111</c:v>
                </c:pt>
                <c:pt idx="920">
                  <c:v>0.53666666766666449</c:v>
                </c:pt>
                <c:pt idx="921">
                  <c:v>0.53725000099999787</c:v>
                </c:pt>
                <c:pt idx="922">
                  <c:v>0.53783333433333125</c:v>
                </c:pt>
                <c:pt idx="923">
                  <c:v>0.53841666766666463</c:v>
                </c:pt>
                <c:pt idx="924">
                  <c:v>0.53900000099999801</c:v>
                </c:pt>
                <c:pt idx="925">
                  <c:v>0.53958333433333139</c:v>
                </c:pt>
                <c:pt idx="926">
                  <c:v>0.54016666766666477</c:v>
                </c:pt>
                <c:pt idx="927">
                  <c:v>0.54075000099999815</c:v>
                </c:pt>
                <c:pt idx="928">
                  <c:v>0.54133333433333153</c:v>
                </c:pt>
                <c:pt idx="929">
                  <c:v>0.54191666766666491</c:v>
                </c:pt>
                <c:pt idx="930">
                  <c:v>0.54250000099999829</c:v>
                </c:pt>
                <c:pt idx="931">
                  <c:v>0.54308333433333167</c:v>
                </c:pt>
                <c:pt idx="932">
                  <c:v>0.54366666766666505</c:v>
                </c:pt>
                <c:pt idx="933">
                  <c:v>0.54425000099999843</c:v>
                </c:pt>
                <c:pt idx="934">
                  <c:v>0.54483333433333181</c:v>
                </c:pt>
                <c:pt idx="935">
                  <c:v>0.54541666766666519</c:v>
                </c:pt>
                <c:pt idx="936">
                  <c:v>0.54600000099999857</c:v>
                </c:pt>
                <c:pt idx="937">
                  <c:v>0.54658333433333195</c:v>
                </c:pt>
                <c:pt idx="938">
                  <c:v>0.54716666766666533</c:v>
                </c:pt>
                <c:pt idx="939">
                  <c:v>0.54775000099999871</c:v>
                </c:pt>
                <c:pt idx="940">
                  <c:v>0.54833333433333209</c:v>
                </c:pt>
                <c:pt idx="941">
                  <c:v>0.54891666766666547</c:v>
                </c:pt>
                <c:pt idx="942">
                  <c:v>0.54950000099999885</c:v>
                </c:pt>
                <c:pt idx="943">
                  <c:v>0.55008333433333223</c:v>
                </c:pt>
                <c:pt idx="944">
                  <c:v>0.55066666766666561</c:v>
                </c:pt>
                <c:pt idx="945">
                  <c:v>0.55125000099999899</c:v>
                </c:pt>
                <c:pt idx="946">
                  <c:v>0.55183333433333237</c:v>
                </c:pt>
                <c:pt idx="947">
                  <c:v>0.55241666766666575</c:v>
                </c:pt>
                <c:pt idx="948">
                  <c:v>0.55300000099999913</c:v>
                </c:pt>
                <c:pt idx="949">
                  <c:v>0.55358333433333251</c:v>
                </c:pt>
                <c:pt idx="950">
                  <c:v>0.55416666766666589</c:v>
                </c:pt>
                <c:pt idx="951">
                  <c:v>0.55475000099999927</c:v>
                </c:pt>
                <c:pt idx="952">
                  <c:v>0.55533333433333265</c:v>
                </c:pt>
                <c:pt idx="953">
                  <c:v>0.55591666766666603</c:v>
                </c:pt>
                <c:pt idx="954">
                  <c:v>0.55650000099999941</c:v>
                </c:pt>
                <c:pt idx="955">
                  <c:v>0.55708333433333279</c:v>
                </c:pt>
                <c:pt idx="956">
                  <c:v>0.55766666766666617</c:v>
                </c:pt>
                <c:pt idx="957">
                  <c:v>0.55825000099999955</c:v>
                </c:pt>
                <c:pt idx="958">
                  <c:v>0.55883333433333293</c:v>
                </c:pt>
                <c:pt idx="959">
                  <c:v>0.55941666766666631</c:v>
                </c:pt>
                <c:pt idx="960">
                  <c:v>0.56000000099999969</c:v>
                </c:pt>
                <c:pt idx="961">
                  <c:v>0.56058333433333307</c:v>
                </c:pt>
                <c:pt idx="962">
                  <c:v>0.56116666766666645</c:v>
                </c:pt>
                <c:pt idx="963">
                  <c:v>0.56175000099999983</c:v>
                </c:pt>
                <c:pt idx="964">
                  <c:v>0.56233333433333321</c:v>
                </c:pt>
                <c:pt idx="965">
                  <c:v>0.56291666766666659</c:v>
                </c:pt>
                <c:pt idx="966">
                  <c:v>0.56350000099999997</c:v>
                </c:pt>
                <c:pt idx="967">
                  <c:v>0.56408333433333335</c:v>
                </c:pt>
                <c:pt idx="968">
                  <c:v>0.56466666766666673</c:v>
                </c:pt>
                <c:pt idx="969">
                  <c:v>0.56525000100000011</c:v>
                </c:pt>
                <c:pt idx="970">
                  <c:v>0.56583333433333349</c:v>
                </c:pt>
                <c:pt idx="971">
                  <c:v>0.56641666766666687</c:v>
                </c:pt>
                <c:pt idx="972">
                  <c:v>0.56700000100000025</c:v>
                </c:pt>
                <c:pt idx="973">
                  <c:v>0.56758333433333363</c:v>
                </c:pt>
                <c:pt idx="974">
                  <c:v>0.56816666766666701</c:v>
                </c:pt>
                <c:pt idx="975">
                  <c:v>0.56875000100000039</c:v>
                </c:pt>
                <c:pt idx="976">
                  <c:v>0.56933333433333377</c:v>
                </c:pt>
                <c:pt idx="977">
                  <c:v>0.56991666766666715</c:v>
                </c:pt>
                <c:pt idx="978">
                  <c:v>0.57050000100000053</c:v>
                </c:pt>
                <c:pt idx="979">
                  <c:v>0.57108333433333391</c:v>
                </c:pt>
                <c:pt idx="980">
                  <c:v>0.57166666766666729</c:v>
                </c:pt>
                <c:pt idx="981">
                  <c:v>0.57225000100000067</c:v>
                </c:pt>
                <c:pt idx="982">
                  <c:v>0.57283333433333405</c:v>
                </c:pt>
                <c:pt idx="983">
                  <c:v>0.57341666766666743</c:v>
                </c:pt>
                <c:pt idx="984">
                  <c:v>0.57400000100000081</c:v>
                </c:pt>
                <c:pt idx="985">
                  <c:v>0.57458333433333419</c:v>
                </c:pt>
                <c:pt idx="986">
                  <c:v>0.57516666766666757</c:v>
                </c:pt>
                <c:pt idx="987">
                  <c:v>0.57575000100000095</c:v>
                </c:pt>
                <c:pt idx="988">
                  <c:v>0.57633333433333434</c:v>
                </c:pt>
                <c:pt idx="989">
                  <c:v>0.57691666766666772</c:v>
                </c:pt>
                <c:pt idx="990">
                  <c:v>0.5775000010000011</c:v>
                </c:pt>
                <c:pt idx="991">
                  <c:v>0.57808333433333448</c:v>
                </c:pt>
                <c:pt idx="992">
                  <c:v>0.57866666766666786</c:v>
                </c:pt>
                <c:pt idx="993">
                  <c:v>0.57925000100000124</c:v>
                </c:pt>
                <c:pt idx="994">
                  <c:v>0.57983333433333462</c:v>
                </c:pt>
                <c:pt idx="995">
                  <c:v>0.580416667666668</c:v>
                </c:pt>
                <c:pt idx="996">
                  <c:v>0.58100000100000138</c:v>
                </c:pt>
                <c:pt idx="997">
                  <c:v>0.58158333433333476</c:v>
                </c:pt>
                <c:pt idx="998">
                  <c:v>0.58216666766666814</c:v>
                </c:pt>
                <c:pt idx="999">
                  <c:v>0.58275000100000152</c:v>
                </c:pt>
                <c:pt idx="1000">
                  <c:v>0.5833333343333349</c:v>
                </c:pt>
                <c:pt idx="1001">
                  <c:v>0.58391666766666828</c:v>
                </c:pt>
                <c:pt idx="1002">
                  <c:v>0.58450000100000166</c:v>
                </c:pt>
                <c:pt idx="1003">
                  <c:v>0.58508333433333504</c:v>
                </c:pt>
                <c:pt idx="1004">
                  <c:v>0.58566666766666842</c:v>
                </c:pt>
                <c:pt idx="1005">
                  <c:v>0.5862500010000018</c:v>
                </c:pt>
                <c:pt idx="1006">
                  <c:v>0.58683333433333518</c:v>
                </c:pt>
                <c:pt idx="1007">
                  <c:v>0.58741666766666856</c:v>
                </c:pt>
                <c:pt idx="1008">
                  <c:v>0.58800000100000194</c:v>
                </c:pt>
                <c:pt idx="1009">
                  <c:v>0.58858333433333532</c:v>
                </c:pt>
                <c:pt idx="1010">
                  <c:v>0.5891666676666687</c:v>
                </c:pt>
                <c:pt idx="1011">
                  <c:v>0.58975000100000208</c:v>
                </c:pt>
                <c:pt idx="1012">
                  <c:v>0.59033333433333546</c:v>
                </c:pt>
                <c:pt idx="1013">
                  <c:v>0.59091666766666884</c:v>
                </c:pt>
                <c:pt idx="1014">
                  <c:v>0.59150000100000222</c:v>
                </c:pt>
                <c:pt idx="1015">
                  <c:v>0.5920833343333356</c:v>
                </c:pt>
                <c:pt idx="1016">
                  <c:v>0.59266666766666898</c:v>
                </c:pt>
                <c:pt idx="1017">
                  <c:v>0.59325000100000236</c:v>
                </c:pt>
                <c:pt idx="1018">
                  <c:v>0.59383333433333574</c:v>
                </c:pt>
                <c:pt idx="1019">
                  <c:v>0.59441666766666912</c:v>
                </c:pt>
                <c:pt idx="1020">
                  <c:v>0.5950000010000025</c:v>
                </c:pt>
                <c:pt idx="1021">
                  <c:v>0.59558333433333588</c:v>
                </c:pt>
                <c:pt idx="1022">
                  <c:v>0.59616666766666926</c:v>
                </c:pt>
                <c:pt idx="1023">
                  <c:v>0.59675000100000264</c:v>
                </c:pt>
                <c:pt idx="1024">
                  <c:v>0.59733333433333602</c:v>
                </c:pt>
                <c:pt idx="1025">
                  <c:v>0.5979166676666694</c:v>
                </c:pt>
                <c:pt idx="1026">
                  <c:v>0.59850000100000278</c:v>
                </c:pt>
                <c:pt idx="1027">
                  <c:v>0.59908333433333616</c:v>
                </c:pt>
                <c:pt idx="1028">
                  <c:v>0.59966666766666954</c:v>
                </c:pt>
                <c:pt idx="1029">
                  <c:v>0.60025000100000292</c:v>
                </c:pt>
                <c:pt idx="1030">
                  <c:v>0.6008333343333363</c:v>
                </c:pt>
                <c:pt idx="1031">
                  <c:v>0.60141666766666968</c:v>
                </c:pt>
                <c:pt idx="1032">
                  <c:v>0.60200000100000306</c:v>
                </c:pt>
                <c:pt idx="1033">
                  <c:v>0.60258333433333644</c:v>
                </c:pt>
                <c:pt idx="1034">
                  <c:v>0.60316666766666982</c:v>
                </c:pt>
                <c:pt idx="1035">
                  <c:v>0.6037500010000032</c:v>
                </c:pt>
                <c:pt idx="1036">
                  <c:v>0.60433333433333658</c:v>
                </c:pt>
                <c:pt idx="1037">
                  <c:v>0.60491666766666996</c:v>
                </c:pt>
                <c:pt idx="1038">
                  <c:v>0.60550000100000334</c:v>
                </c:pt>
                <c:pt idx="1039">
                  <c:v>0.60608333433333672</c:v>
                </c:pt>
                <c:pt idx="1040">
                  <c:v>0.6066666676666701</c:v>
                </c:pt>
                <c:pt idx="1041">
                  <c:v>0.60725000100000348</c:v>
                </c:pt>
                <c:pt idx="1042">
                  <c:v>0.60783333433333686</c:v>
                </c:pt>
                <c:pt idx="1043">
                  <c:v>0.60841666766667024</c:v>
                </c:pt>
                <c:pt idx="1044">
                  <c:v>0.60900000100000362</c:v>
                </c:pt>
                <c:pt idx="1045">
                  <c:v>0.609583334333337</c:v>
                </c:pt>
                <c:pt idx="1046">
                  <c:v>0.61016666766667038</c:v>
                </c:pt>
                <c:pt idx="1047">
                  <c:v>0.61075000100000376</c:v>
                </c:pt>
                <c:pt idx="1048">
                  <c:v>0.61133333433333714</c:v>
                </c:pt>
                <c:pt idx="1049">
                  <c:v>0.61191666766667052</c:v>
                </c:pt>
                <c:pt idx="1050">
                  <c:v>0.6125000010000039</c:v>
                </c:pt>
                <c:pt idx="1051">
                  <c:v>0.61308333433333728</c:v>
                </c:pt>
                <c:pt idx="1052">
                  <c:v>0.61366666766667066</c:v>
                </c:pt>
                <c:pt idx="1053">
                  <c:v>0.61425000100000404</c:v>
                </c:pt>
                <c:pt idx="1054">
                  <c:v>0.61483333433333742</c:v>
                </c:pt>
                <c:pt idx="1055">
                  <c:v>0.6154166676666708</c:v>
                </c:pt>
                <c:pt idx="1056">
                  <c:v>0.61600000100000418</c:v>
                </c:pt>
                <c:pt idx="1057">
                  <c:v>0.61658333433333756</c:v>
                </c:pt>
                <c:pt idx="1058">
                  <c:v>0.61716666766667094</c:v>
                </c:pt>
                <c:pt idx="1059">
                  <c:v>0.61775000100000432</c:v>
                </c:pt>
                <c:pt idx="1060">
                  <c:v>0.6183333343333377</c:v>
                </c:pt>
                <c:pt idx="1061">
                  <c:v>0.61891666766667108</c:v>
                </c:pt>
                <c:pt idx="1062">
                  <c:v>0.61950000100000446</c:v>
                </c:pt>
                <c:pt idx="1063">
                  <c:v>0.62008333433333784</c:v>
                </c:pt>
                <c:pt idx="1064">
                  <c:v>0.62066666766667122</c:v>
                </c:pt>
                <c:pt idx="1065">
                  <c:v>0.6212500010000046</c:v>
                </c:pt>
                <c:pt idx="1066">
                  <c:v>0.62183333433333798</c:v>
                </c:pt>
                <c:pt idx="1067">
                  <c:v>0.62241666766667136</c:v>
                </c:pt>
                <c:pt idx="1068">
                  <c:v>0.62300000100000474</c:v>
                </c:pt>
                <c:pt idx="1069">
                  <c:v>0.62358333433333812</c:v>
                </c:pt>
                <c:pt idx="1070">
                  <c:v>0.6241666676666715</c:v>
                </c:pt>
                <c:pt idx="1071">
                  <c:v>0.62475000100000488</c:v>
                </c:pt>
                <c:pt idx="1072">
                  <c:v>0.62533333433333826</c:v>
                </c:pt>
                <c:pt idx="1073">
                  <c:v>0.62591666766667164</c:v>
                </c:pt>
                <c:pt idx="1074">
                  <c:v>0.62650000100000502</c:v>
                </c:pt>
                <c:pt idx="1075">
                  <c:v>0.6270833343333384</c:v>
                </c:pt>
                <c:pt idx="1076">
                  <c:v>0.62766666766667178</c:v>
                </c:pt>
                <c:pt idx="1077">
                  <c:v>0.62825000100000516</c:v>
                </c:pt>
                <c:pt idx="1078">
                  <c:v>0.62883333433333855</c:v>
                </c:pt>
                <c:pt idx="1079">
                  <c:v>0.62941666766667193</c:v>
                </c:pt>
                <c:pt idx="1080">
                  <c:v>0.63000000100000531</c:v>
                </c:pt>
                <c:pt idx="1081">
                  <c:v>0.63058333433333869</c:v>
                </c:pt>
                <c:pt idx="1082">
                  <c:v>0.63116666766667207</c:v>
                </c:pt>
                <c:pt idx="1083">
                  <c:v>0.63175000100000545</c:v>
                </c:pt>
                <c:pt idx="1084">
                  <c:v>0.63233333433333883</c:v>
                </c:pt>
                <c:pt idx="1085">
                  <c:v>0.63291666766667221</c:v>
                </c:pt>
                <c:pt idx="1086">
                  <c:v>0.63350000100000559</c:v>
                </c:pt>
                <c:pt idx="1087">
                  <c:v>0.63408333433333897</c:v>
                </c:pt>
                <c:pt idx="1088">
                  <c:v>0.63466666766667235</c:v>
                </c:pt>
                <c:pt idx="1089">
                  <c:v>0.63525000100000573</c:v>
                </c:pt>
                <c:pt idx="1090">
                  <c:v>0.63583333433333911</c:v>
                </c:pt>
                <c:pt idx="1091">
                  <c:v>0.63641666766667249</c:v>
                </c:pt>
                <c:pt idx="1092">
                  <c:v>0.63700000100000587</c:v>
                </c:pt>
                <c:pt idx="1093">
                  <c:v>0.63758333433333925</c:v>
                </c:pt>
                <c:pt idx="1094">
                  <c:v>0.63816666766667263</c:v>
                </c:pt>
                <c:pt idx="1095">
                  <c:v>0.63875000100000601</c:v>
                </c:pt>
                <c:pt idx="1096">
                  <c:v>0.63933333433333939</c:v>
                </c:pt>
                <c:pt idx="1097">
                  <c:v>0.63991666766667277</c:v>
                </c:pt>
                <c:pt idx="1098">
                  <c:v>0.64050000100000615</c:v>
                </c:pt>
                <c:pt idx="1099">
                  <c:v>0.64108333433333953</c:v>
                </c:pt>
                <c:pt idx="1100">
                  <c:v>0.64166666766667291</c:v>
                </c:pt>
                <c:pt idx="1101">
                  <c:v>0.64225000100000629</c:v>
                </c:pt>
                <c:pt idx="1102">
                  <c:v>0.64283333433333967</c:v>
                </c:pt>
                <c:pt idx="1103">
                  <c:v>0.64341666766667305</c:v>
                </c:pt>
                <c:pt idx="1104">
                  <c:v>0.64400000100000643</c:v>
                </c:pt>
                <c:pt idx="1105">
                  <c:v>0.64458333433333981</c:v>
                </c:pt>
                <c:pt idx="1106">
                  <c:v>0.64516666766667319</c:v>
                </c:pt>
                <c:pt idx="1107">
                  <c:v>0.64575000100000657</c:v>
                </c:pt>
                <c:pt idx="1108">
                  <c:v>0.64633333433333995</c:v>
                </c:pt>
                <c:pt idx="1109">
                  <c:v>0.64691666766667333</c:v>
                </c:pt>
                <c:pt idx="1110">
                  <c:v>0.64750000100000671</c:v>
                </c:pt>
                <c:pt idx="1111">
                  <c:v>0.64808333433334009</c:v>
                </c:pt>
                <c:pt idx="1112">
                  <c:v>0.64866666766667347</c:v>
                </c:pt>
                <c:pt idx="1113">
                  <c:v>0.64925000100000685</c:v>
                </c:pt>
                <c:pt idx="1114">
                  <c:v>0.64983333433334023</c:v>
                </c:pt>
                <c:pt idx="1115">
                  <c:v>0.65041666766667361</c:v>
                </c:pt>
                <c:pt idx="1116">
                  <c:v>0.65100000100000699</c:v>
                </c:pt>
                <c:pt idx="1117">
                  <c:v>0.65158333433334037</c:v>
                </c:pt>
                <c:pt idx="1118">
                  <c:v>0.65216666766667375</c:v>
                </c:pt>
                <c:pt idx="1119">
                  <c:v>0.65275000100000713</c:v>
                </c:pt>
                <c:pt idx="1120">
                  <c:v>0.65333333433334051</c:v>
                </c:pt>
                <c:pt idx="1121">
                  <c:v>0.65391666766667389</c:v>
                </c:pt>
                <c:pt idx="1122">
                  <c:v>0.65450000100000727</c:v>
                </c:pt>
                <c:pt idx="1123">
                  <c:v>0.65508333433334065</c:v>
                </c:pt>
                <c:pt idx="1124">
                  <c:v>0.65566666766667403</c:v>
                </c:pt>
                <c:pt idx="1125">
                  <c:v>0.65625000100000741</c:v>
                </c:pt>
                <c:pt idx="1126">
                  <c:v>0.65683333433334079</c:v>
                </c:pt>
                <c:pt idx="1127">
                  <c:v>0.65741666766667417</c:v>
                </c:pt>
                <c:pt idx="1128">
                  <c:v>0.65800000100000755</c:v>
                </c:pt>
                <c:pt idx="1129">
                  <c:v>0.65858333433334093</c:v>
                </c:pt>
                <c:pt idx="1130">
                  <c:v>0.65916666766667431</c:v>
                </c:pt>
                <c:pt idx="1131">
                  <c:v>0.65975000100000769</c:v>
                </c:pt>
                <c:pt idx="1132">
                  <c:v>0.66033333433334107</c:v>
                </c:pt>
                <c:pt idx="1133">
                  <c:v>0.66091666766667445</c:v>
                </c:pt>
                <c:pt idx="1134">
                  <c:v>0.66150000100000783</c:v>
                </c:pt>
                <c:pt idx="1135">
                  <c:v>0.66208333433334121</c:v>
                </c:pt>
                <c:pt idx="1136">
                  <c:v>0.66266666766667459</c:v>
                </c:pt>
                <c:pt idx="1137">
                  <c:v>0.66325000100000797</c:v>
                </c:pt>
                <c:pt idx="1138">
                  <c:v>0.66383333433334135</c:v>
                </c:pt>
                <c:pt idx="1139">
                  <c:v>0.66441666766667473</c:v>
                </c:pt>
                <c:pt idx="1140">
                  <c:v>0.66500000100000811</c:v>
                </c:pt>
                <c:pt idx="1141">
                  <c:v>0.66558333433334149</c:v>
                </c:pt>
                <c:pt idx="1142">
                  <c:v>0.66616666766667487</c:v>
                </c:pt>
                <c:pt idx="1143">
                  <c:v>0.66675000100000825</c:v>
                </c:pt>
                <c:pt idx="1144">
                  <c:v>0.66733333433334163</c:v>
                </c:pt>
                <c:pt idx="1145">
                  <c:v>0.66791666766667501</c:v>
                </c:pt>
                <c:pt idx="1146">
                  <c:v>0.66850000100000839</c:v>
                </c:pt>
                <c:pt idx="1147">
                  <c:v>0.66908333433334177</c:v>
                </c:pt>
                <c:pt idx="1148">
                  <c:v>0.66966666766667515</c:v>
                </c:pt>
                <c:pt idx="1149">
                  <c:v>0.67025000100000853</c:v>
                </c:pt>
                <c:pt idx="1150">
                  <c:v>0.67083333433334191</c:v>
                </c:pt>
                <c:pt idx="1151">
                  <c:v>0.67141666766667529</c:v>
                </c:pt>
                <c:pt idx="1152">
                  <c:v>0.67200000100000867</c:v>
                </c:pt>
                <c:pt idx="1153">
                  <c:v>0.67258333433334205</c:v>
                </c:pt>
                <c:pt idx="1154">
                  <c:v>0.67316666766667543</c:v>
                </c:pt>
                <c:pt idx="1155">
                  <c:v>0.67375000100000881</c:v>
                </c:pt>
                <c:pt idx="1156">
                  <c:v>0.67433333433334219</c:v>
                </c:pt>
                <c:pt idx="1157">
                  <c:v>0.67491666766667557</c:v>
                </c:pt>
                <c:pt idx="1158">
                  <c:v>0.67550000100000895</c:v>
                </c:pt>
                <c:pt idx="1159">
                  <c:v>0.67608333433334233</c:v>
                </c:pt>
                <c:pt idx="1160">
                  <c:v>0.67666666766667571</c:v>
                </c:pt>
                <c:pt idx="1161">
                  <c:v>0.67725000100000909</c:v>
                </c:pt>
                <c:pt idx="1162">
                  <c:v>0.67783333433334247</c:v>
                </c:pt>
                <c:pt idx="1163">
                  <c:v>0.67841666766667585</c:v>
                </c:pt>
                <c:pt idx="1164">
                  <c:v>0.67900000100000923</c:v>
                </c:pt>
                <c:pt idx="1165">
                  <c:v>0.67958333433334261</c:v>
                </c:pt>
                <c:pt idx="1166">
                  <c:v>0.68016666766667599</c:v>
                </c:pt>
                <c:pt idx="1167">
                  <c:v>0.68075000100000937</c:v>
                </c:pt>
                <c:pt idx="1168">
                  <c:v>0.68133333433334275</c:v>
                </c:pt>
                <c:pt idx="1169">
                  <c:v>0.68191666766667614</c:v>
                </c:pt>
                <c:pt idx="1170">
                  <c:v>0.68250000100000952</c:v>
                </c:pt>
                <c:pt idx="1171">
                  <c:v>0.6830833343333429</c:v>
                </c:pt>
                <c:pt idx="1172">
                  <c:v>0.68366666766667628</c:v>
                </c:pt>
                <c:pt idx="1173">
                  <c:v>0.68425000100000966</c:v>
                </c:pt>
                <c:pt idx="1174">
                  <c:v>0.68483333433334304</c:v>
                </c:pt>
                <c:pt idx="1175">
                  <c:v>0.68541666766667642</c:v>
                </c:pt>
                <c:pt idx="1176">
                  <c:v>0.6860000010000098</c:v>
                </c:pt>
                <c:pt idx="1177">
                  <c:v>0.68658333433334318</c:v>
                </c:pt>
                <c:pt idx="1178">
                  <c:v>0.68716666766667656</c:v>
                </c:pt>
                <c:pt idx="1179">
                  <c:v>0.68775000100000994</c:v>
                </c:pt>
                <c:pt idx="1180">
                  <c:v>0.68833333433334332</c:v>
                </c:pt>
                <c:pt idx="1181">
                  <c:v>0.6889166676666767</c:v>
                </c:pt>
                <c:pt idx="1182">
                  <c:v>0.68950000100001008</c:v>
                </c:pt>
                <c:pt idx="1183">
                  <c:v>0.69008333433334346</c:v>
                </c:pt>
                <c:pt idx="1184">
                  <c:v>0.69066666766667684</c:v>
                </c:pt>
                <c:pt idx="1185">
                  <c:v>0.69125000100001022</c:v>
                </c:pt>
                <c:pt idx="1186">
                  <c:v>0.6918333343333436</c:v>
                </c:pt>
                <c:pt idx="1187">
                  <c:v>0.69241666766667698</c:v>
                </c:pt>
                <c:pt idx="1188">
                  <c:v>0.69300000100001036</c:v>
                </c:pt>
                <c:pt idx="1189">
                  <c:v>0.69358333433334374</c:v>
                </c:pt>
                <c:pt idx="1190">
                  <c:v>0.69416666766667712</c:v>
                </c:pt>
                <c:pt idx="1191">
                  <c:v>0.6947500010000105</c:v>
                </c:pt>
                <c:pt idx="1192">
                  <c:v>0.69533333433334388</c:v>
                </c:pt>
                <c:pt idx="1193">
                  <c:v>0.69591666766667726</c:v>
                </c:pt>
                <c:pt idx="1194">
                  <c:v>0.69650000100001064</c:v>
                </c:pt>
                <c:pt idx="1195">
                  <c:v>0.69708333433334402</c:v>
                </c:pt>
                <c:pt idx="1196">
                  <c:v>0.6976666676666774</c:v>
                </c:pt>
                <c:pt idx="1197">
                  <c:v>0.69825000100001078</c:v>
                </c:pt>
                <c:pt idx="1198">
                  <c:v>0.69883333433334416</c:v>
                </c:pt>
                <c:pt idx="1199">
                  <c:v>0.69941666766667754</c:v>
                </c:pt>
                <c:pt idx="1200">
                  <c:v>0.70000000100001092</c:v>
                </c:pt>
                <c:pt idx="1201">
                  <c:v>0.7005833343333443</c:v>
                </c:pt>
                <c:pt idx="1202">
                  <c:v>0.70116666766667768</c:v>
                </c:pt>
                <c:pt idx="1203">
                  <c:v>0.70175000100001106</c:v>
                </c:pt>
                <c:pt idx="1204">
                  <c:v>0.70233333433334444</c:v>
                </c:pt>
                <c:pt idx="1205">
                  <c:v>0.70291666766667782</c:v>
                </c:pt>
                <c:pt idx="1206">
                  <c:v>0.7035000010000112</c:v>
                </c:pt>
                <c:pt idx="1207">
                  <c:v>0.70408333433334458</c:v>
                </c:pt>
                <c:pt idx="1208">
                  <c:v>0.70466666766667796</c:v>
                </c:pt>
                <c:pt idx="1209">
                  <c:v>0.70525000100001134</c:v>
                </c:pt>
                <c:pt idx="1210">
                  <c:v>0.70583333433334472</c:v>
                </c:pt>
                <c:pt idx="1211">
                  <c:v>0.7064166676666781</c:v>
                </c:pt>
                <c:pt idx="1212">
                  <c:v>0.70700000100001148</c:v>
                </c:pt>
                <c:pt idx="1213">
                  <c:v>0.70758333433334486</c:v>
                </c:pt>
                <c:pt idx="1214">
                  <c:v>0.70816666766667824</c:v>
                </c:pt>
                <c:pt idx="1215">
                  <c:v>0.70875000100001162</c:v>
                </c:pt>
                <c:pt idx="1216">
                  <c:v>0.709333334333345</c:v>
                </c:pt>
                <c:pt idx="1217">
                  <c:v>0.70991666766667838</c:v>
                </c:pt>
                <c:pt idx="1218">
                  <c:v>0.71050000100001176</c:v>
                </c:pt>
                <c:pt idx="1219">
                  <c:v>0.71108333433334514</c:v>
                </c:pt>
                <c:pt idx="1220">
                  <c:v>0.71166666766667852</c:v>
                </c:pt>
                <c:pt idx="1221">
                  <c:v>0.7122500010000119</c:v>
                </c:pt>
                <c:pt idx="1222">
                  <c:v>0.71283333433334528</c:v>
                </c:pt>
                <c:pt idx="1223">
                  <c:v>0.71341666766667866</c:v>
                </c:pt>
                <c:pt idx="1224">
                  <c:v>0.71400000100001204</c:v>
                </c:pt>
                <c:pt idx="1225">
                  <c:v>0.71458333433334542</c:v>
                </c:pt>
                <c:pt idx="1226">
                  <c:v>0.7151666676666788</c:v>
                </c:pt>
                <c:pt idx="1227">
                  <c:v>0.71575000100001218</c:v>
                </c:pt>
                <c:pt idx="1228">
                  <c:v>0.71633333433334556</c:v>
                </c:pt>
                <c:pt idx="1229">
                  <c:v>0.71691666766667894</c:v>
                </c:pt>
                <c:pt idx="1230">
                  <c:v>0.71750000100001232</c:v>
                </c:pt>
                <c:pt idx="1231">
                  <c:v>0.7180833343333457</c:v>
                </c:pt>
                <c:pt idx="1232">
                  <c:v>0.71866666766667908</c:v>
                </c:pt>
                <c:pt idx="1233">
                  <c:v>0.71925000100001246</c:v>
                </c:pt>
                <c:pt idx="1234">
                  <c:v>0.71983333433334584</c:v>
                </c:pt>
                <c:pt idx="1235">
                  <c:v>0.72041666766667922</c:v>
                </c:pt>
                <c:pt idx="1236">
                  <c:v>0.7210000010000126</c:v>
                </c:pt>
                <c:pt idx="1237">
                  <c:v>0.72158333433334598</c:v>
                </c:pt>
                <c:pt idx="1238">
                  <c:v>0.72216666766667936</c:v>
                </c:pt>
                <c:pt idx="1239">
                  <c:v>0.72275000100001274</c:v>
                </c:pt>
                <c:pt idx="1240">
                  <c:v>0.72333333433334612</c:v>
                </c:pt>
                <c:pt idx="1241">
                  <c:v>0.7239166676666795</c:v>
                </c:pt>
                <c:pt idx="1242">
                  <c:v>0.72450000100001288</c:v>
                </c:pt>
                <c:pt idx="1243">
                  <c:v>0.72508333433334626</c:v>
                </c:pt>
                <c:pt idx="1244">
                  <c:v>0.72566666766667964</c:v>
                </c:pt>
                <c:pt idx="1245">
                  <c:v>0.72625000100001302</c:v>
                </c:pt>
                <c:pt idx="1246">
                  <c:v>0.7268333343333464</c:v>
                </c:pt>
                <c:pt idx="1247">
                  <c:v>0.72741666766667978</c:v>
                </c:pt>
                <c:pt idx="1248">
                  <c:v>0.72800000100001316</c:v>
                </c:pt>
                <c:pt idx="1249">
                  <c:v>0.72858333433334654</c:v>
                </c:pt>
                <c:pt idx="1250">
                  <c:v>0.72916666766667992</c:v>
                </c:pt>
                <c:pt idx="1251">
                  <c:v>0.7297500010000133</c:v>
                </c:pt>
                <c:pt idx="1252">
                  <c:v>0.73033333433334668</c:v>
                </c:pt>
                <c:pt idx="1253">
                  <c:v>0.73091666766668006</c:v>
                </c:pt>
                <c:pt idx="1254">
                  <c:v>0.73150000100001344</c:v>
                </c:pt>
                <c:pt idx="1255">
                  <c:v>0.73208333433334682</c:v>
                </c:pt>
                <c:pt idx="1256">
                  <c:v>0.7326666676666802</c:v>
                </c:pt>
                <c:pt idx="1257">
                  <c:v>0.73325000100001358</c:v>
                </c:pt>
                <c:pt idx="1258">
                  <c:v>0.73383333433334696</c:v>
                </c:pt>
                <c:pt idx="1259">
                  <c:v>0.73441666766668035</c:v>
                </c:pt>
                <c:pt idx="1260">
                  <c:v>0.73500000100001373</c:v>
                </c:pt>
                <c:pt idx="1261">
                  <c:v>0.73558333433334711</c:v>
                </c:pt>
                <c:pt idx="1262">
                  <c:v>0.73616666766668049</c:v>
                </c:pt>
                <c:pt idx="1263">
                  <c:v>0.73675000100001387</c:v>
                </c:pt>
                <c:pt idx="1264">
                  <c:v>0.73733333433334725</c:v>
                </c:pt>
                <c:pt idx="1265">
                  <c:v>0.73791666766668063</c:v>
                </c:pt>
                <c:pt idx="1266">
                  <c:v>0.73850000100001401</c:v>
                </c:pt>
                <c:pt idx="1267">
                  <c:v>0.73908333433334739</c:v>
                </c:pt>
                <c:pt idx="1268">
                  <c:v>0.73966666766668077</c:v>
                </c:pt>
                <c:pt idx="1269">
                  <c:v>0.74025000100001415</c:v>
                </c:pt>
                <c:pt idx="1270">
                  <c:v>0.74083333433334753</c:v>
                </c:pt>
                <c:pt idx="1271">
                  <c:v>0.74141666766668091</c:v>
                </c:pt>
                <c:pt idx="1272">
                  <c:v>0.74200000100001429</c:v>
                </c:pt>
                <c:pt idx="1273">
                  <c:v>0.74258333433334767</c:v>
                </c:pt>
                <c:pt idx="1274">
                  <c:v>0.74316666766668105</c:v>
                </c:pt>
                <c:pt idx="1275">
                  <c:v>0.74375000100001443</c:v>
                </c:pt>
                <c:pt idx="1276">
                  <c:v>0.74433333433334781</c:v>
                </c:pt>
                <c:pt idx="1277">
                  <c:v>0.74491666766668119</c:v>
                </c:pt>
                <c:pt idx="1278">
                  <c:v>0.74550000100001457</c:v>
                </c:pt>
                <c:pt idx="1279">
                  <c:v>0.74608333433334795</c:v>
                </c:pt>
                <c:pt idx="1280">
                  <c:v>0.74666666766668133</c:v>
                </c:pt>
                <c:pt idx="1281">
                  <c:v>0.74725000100001471</c:v>
                </c:pt>
                <c:pt idx="1282">
                  <c:v>0.74783333433334809</c:v>
                </c:pt>
                <c:pt idx="1283">
                  <c:v>0.74841666766668147</c:v>
                </c:pt>
                <c:pt idx="1284">
                  <c:v>0.74900000100001485</c:v>
                </c:pt>
                <c:pt idx="1285">
                  <c:v>0.74958333433334823</c:v>
                </c:pt>
                <c:pt idx="1286">
                  <c:v>0.75016666766668161</c:v>
                </c:pt>
                <c:pt idx="1287">
                  <c:v>0.75075000100001499</c:v>
                </c:pt>
                <c:pt idx="1288">
                  <c:v>0.75133333433334837</c:v>
                </c:pt>
                <c:pt idx="1289">
                  <c:v>0.75191666766668175</c:v>
                </c:pt>
                <c:pt idx="1290">
                  <c:v>0.75250000100001513</c:v>
                </c:pt>
                <c:pt idx="1291">
                  <c:v>0.75308333433334851</c:v>
                </c:pt>
                <c:pt idx="1292">
                  <c:v>0.75366666766668189</c:v>
                </c:pt>
                <c:pt idx="1293">
                  <c:v>0.75425000100001527</c:v>
                </c:pt>
                <c:pt idx="1294">
                  <c:v>0.75483333433334865</c:v>
                </c:pt>
                <c:pt idx="1295">
                  <c:v>0.75541666766668203</c:v>
                </c:pt>
                <c:pt idx="1296">
                  <c:v>0.75600000100001541</c:v>
                </c:pt>
                <c:pt idx="1297">
                  <c:v>0.75658333433334879</c:v>
                </c:pt>
                <c:pt idx="1298">
                  <c:v>0.75716666766668217</c:v>
                </c:pt>
                <c:pt idx="1299">
                  <c:v>0.75775000100001555</c:v>
                </c:pt>
                <c:pt idx="1300">
                  <c:v>0.75833333433334893</c:v>
                </c:pt>
                <c:pt idx="1301">
                  <c:v>0.75891666766668231</c:v>
                </c:pt>
                <c:pt idx="1302">
                  <c:v>0.75950000100001569</c:v>
                </c:pt>
                <c:pt idx="1303">
                  <c:v>0.76008333433334907</c:v>
                </c:pt>
                <c:pt idx="1304">
                  <c:v>0.76066666766668245</c:v>
                </c:pt>
                <c:pt idx="1305">
                  <c:v>0.76125000100001583</c:v>
                </c:pt>
                <c:pt idx="1306">
                  <c:v>0.76183333433334921</c:v>
                </c:pt>
                <c:pt idx="1307">
                  <c:v>0.76241666766668259</c:v>
                </c:pt>
                <c:pt idx="1308">
                  <c:v>0.76300000100001597</c:v>
                </c:pt>
                <c:pt idx="1309">
                  <c:v>0.76358333433334935</c:v>
                </c:pt>
                <c:pt idx="1310">
                  <c:v>0.76416666766668273</c:v>
                </c:pt>
                <c:pt idx="1311">
                  <c:v>0.76475000100001611</c:v>
                </c:pt>
                <c:pt idx="1312">
                  <c:v>0.76533333433334949</c:v>
                </c:pt>
                <c:pt idx="1313">
                  <c:v>0.76591666766668287</c:v>
                </c:pt>
                <c:pt idx="1314">
                  <c:v>0.76650000100001625</c:v>
                </c:pt>
                <c:pt idx="1315">
                  <c:v>0.76708333433334963</c:v>
                </c:pt>
                <c:pt idx="1316">
                  <c:v>0.76766666766668301</c:v>
                </c:pt>
                <c:pt idx="1317">
                  <c:v>0.76825000100001639</c:v>
                </c:pt>
                <c:pt idx="1318">
                  <c:v>0.76883333433334977</c:v>
                </c:pt>
                <c:pt idx="1319">
                  <c:v>0.76941666766668315</c:v>
                </c:pt>
                <c:pt idx="1320">
                  <c:v>0.77000000100001653</c:v>
                </c:pt>
                <c:pt idx="1321">
                  <c:v>0.77058333433334991</c:v>
                </c:pt>
                <c:pt idx="1322">
                  <c:v>0.77116666766668329</c:v>
                </c:pt>
                <c:pt idx="1323">
                  <c:v>0.77175000100001667</c:v>
                </c:pt>
                <c:pt idx="1324">
                  <c:v>0.77233333433335005</c:v>
                </c:pt>
                <c:pt idx="1325">
                  <c:v>0.77291666766668343</c:v>
                </c:pt>
                <c:pt idx="1326">
                  <c:v>0.77350000100001681</c:v>
                </c:pt>
                <c:pt idx="1327">
                  <c:v>0.77408333433335019</c:v>
                </c:pt>
                <c:pt idx="1328">
                  <c:v>0.77466666766668357</c:v>
                </c:pt>
                <c:pt idx="1329">
                  <c:v>0.77525000100001695</c:v>
                </c:pt>
                <c:pt idx="1330">
                  <c:v>0.77583333433335033</c:v>
                </c:pt>
                <c:pt idx="1331">
                  <c:v>0.77641666766668371</c:v>
                </c:pt>
                <c:pt idx="1332">
                  <c:v>0.77700000100001709</c:v>
                </c:pt>
                <c:pt idx="1333">
                  <c:v>0.77758333433335047</c:v>
                </c:pt>
                <c:pt idx="1334">
                  <c:v>0.77816666766668385</c:v>
                </c:pt>
                <c:pt idx="1335">
                  <c:v>0.77875000100001723</c:v>
                </c:pt>
                <c:pt idx="1336">
                  <c:v>0.77933333433335061</c:v>
                </c:pt>
                <c:pt idx="1337">
                  <c:v>0.77991666766668399</c:v>
                </c:pt>
                <c:pt idx="1338">
                  <c:v>0.78050000100001737</c:v>
                </c:pt>
                <c:pt idx="1339">
                  <c:v>0.78108333433335075</c:v>
                </c:pt>
                <c:pt idx="1340">
                  <c:v>0.78166666766668413</c:v>
                </c:pt>
                <c:pt idx="1341">
                  <c:v>0.78225000100001751</c:v>
                </c:pt>
                <c:pt idx="1342">
                  <c:v>0.78283333433335089</c:v>
                </c:pt>
                <c:pt idx="1343">
                  <c:v>0.78341666766668427</c:v>
                </c:pt>
                <c:pt idx="1344">
                  <c:v>0.78400000100001765</c:v>
                </c:pt>
                <c:pt idx="1345">
                  <c:v>0.78458333433335103</c:v>
                </c:pt>
                <c:pt idx="1346">
                  <c:v>0.78516666766668441</c:v>
                </c:pt>
                <c:pt idx="1347">
                  <c:v>0.78575000100001779</c:v>
                </c:pt>
                <c:pt idx="1348">
                  <c:v>0.78633333433335117</c:v>
                </c:pt>
                <c:pt idx="1349">
                  <c:v>0.78691666766668456</c:v>
                </c:pt>
                <c:pt idx="1350">
                  <c:v>0.78750000100001794</c:v>
                </c:pt>
                <c:pt idx="1351">
                  <c:v>0.78808333433335132</c:v>
                </c:pt>
                <c:pt idx="1352">
                  <c:v>0.7886666676666847</c:v>
                </c:pt>
                <c:pt idx="1353">
                  <c:v>0.78925000100001808</c:v>
                </c:pt>
                <c:pt idx="1354">
                  <c:v>0.78983333433335146</c:v>
                </c:pt>
                <c:pt idx="1355">
                  <c:v>0.79041666766668484</c:v>
                </c:pt>
                <c:pt idx="1356">
                  <c:v>0.79100000100001822</c:v>
                </c:pt>
                <c:pt idx="1357">
                  <c:v>0.7915833343333516</c:v>
                </c:pt>
                <c:pt idx="1358">
                  <c:v>0.79216666766668498</c:v>
                </c:pt>
                <c:pt idx="1359">
                  <c:v>0.79275000100001836</c:v>
                </c:pt>
                <c:pt idx="1360">
                  <c:v>0.79333333433335174</c:v>
                </c:pt>
                <c:pt idx="1361">
                  <c:v>0.79391666766668512</c:v>
                </c:pt>
                <c:pt idx="1362">
                  <c:v>0.7945000010000185</c:v>
                </c:pt>
                <c:pt idx="1363">
                  <c:v>0.79508333433335188</c:v>
                </c:pt>
                <c:pt idx="1364">
                  <c:v>0.79566666766668526</c:v>
                </c:pt>
                <c:pt idx="1365">
                  <c:v>0.79625000100001864</c:v>
                </c:pt>
                <c:pt idx="1366">
                  <c:v>0.79683333433335202</c:v>
                </c:pt>
                <c:pt idx="1367">
                  <c:v>0.7974166676666854</c:v>
                </c:pt>
                <c:pt idx="1368">
                  <c:v>0.79800000100001878</c:v>
                </c:pt>
                <c:pt idx="1369">
                  <c:v>0.79858333433335216</c:v>
                </c:pt>
                <c:pt idx="1370">
                  <c:v>0.79916666766668554</c:v>
                </c:pt>
                <c:pt idx="1371">
                  <c:v>0.79975000100001892</c:v>
                </c:pt>
                <c:pt idx="1372">
                  <c:v>0.8003333343333523</c:v>
                </c:pt>
                <c:pt idx="1373">
                  <c:v>0.80091666766668568</c:v>
                </c:pt>
                <c:pt idx="1374">
                  <c:v>0.80150000100001906</c:v>
                </c:pt>
                <c:pt idx="1375">
                  <c:v>0.80208333433335244</c:v>
                </c:pt>
                <c:pt idx="1376">
                  <c:v>0.80266666766668582</c:v>
                </c:pt>
                <c:pt idx="1377">
                  <c:v>0.8032500010000192</c:v>
                </c:pt>
                <c:pt idx="1378">
                  <c:v>0.80383333433335258</c:v>
                </c:pt>
                <c:pt idx="1379">
                  <c:v>0.80441666766668596</c:v>
                </c:pt>
                <c:pt idx="1380">
                  <c:v>0.80500000100001934</c:v>
                </c:pt>
                <c:pt idx="1381">
                  <c:v>0.80558333433335272</c:v>
                </c:pt>
                <c:pt idx="1382">
                  <c:v>0.8061666676666861</c:v>
                </c:pt>
                <c:pt idx="1383">
                  <c:v>0.80675000100001948</c:v>
                </c:pt>
                <c:pt idx="1384">
                  <c:v>0.80733333433335286</c:v>
                </c:pt>
                <c:pt idx="1385">
                  <c:v>0.80791666766668624</c:v>
                </c:pt>
                <c:pt idx="1386">
                  <c:v>0.80850000100001962</c:v>
                </c:pt>
                <c:pt idx="1387">
                  <c:v>0.809083334333353</c:v>
                </c:pt>
                <c:pt idx="1388">
                  <c:v>0.80966666766668638</c:v>
                </c:pt>
                <c:pt idx="1389">
                  <c:v>0.81025000100001976</c:v>
                </c:pt>
                <c:pt idx="1390">
                  <c:v>0.81083333433335314</c:v>
                </c:pt>
                <c:pt idx="1391">
                  <c:v>0.81141666766668652</c:v>
                </c:pt>
                <c:pt idx="1392">
                  <c:v>0.8120000010000199</c:v>
                </c:pt>
                <c:pt idx="1393">
                  <c:v>0.81258333433335328</c:v>
                </c:pt>
                <c:pt idx="1394">
                  <c:v>0.81316666766668666</c:v>
                </c:pt>
                <c:pt idx="1395">
                  <c:v>0.81375000100002004</c:v>
                </c:pt>
                <c:pt idx="1396">
                  <c:v>0.81433333433335342</c:v>
                </c:pt>
                <c:pt idx="1397">
                  <c:v>0.8149166676666868</c:v>
                </c:pt>
                <c:pt idx="1398">
                  <c:v>0.81550000100002018</c:v>
                </c:pt>
                <c:pt idx="1399">
                  <c:v>0.81608333433335356</c:v>
                </c:pt>
                <c:pt idx="1400">
                  <c:v>0.81666666766668694</c:v>
                </c:pt>
                <c:pt idx="1401">
                  <c:v>0.81725000100002032</c:v>
                </c:pt>
                <c:pt idx="1402">
                  <c:v>0.8178333343333537</c:v>
                </c:pt>
                <c:pt idx="1403">
                  <c:v>0.81841666766668708</c:v>
                </c:pt>
                <c:pt idx="1404">
                  <c:v>0.81900000100002046</c:v>
                </c:pt>
                <c:pt idx="1405">
                  <c:v>0.81958333433335384</c:v>
                </c:pt>
                <c:pt idx="1406">
                  <c:v>0.82016666766668722</c:v>
                </c:pt>
                <c:pt idx="1407">
                  <c:v>0.8207500010000206</c:v>
                </c:pt>
                <c:pt idx="1408">
                  <c:v>0.82133333433335398</c:v>
                </c:pt>
                <c:pt idx="1409">
                  <c:v>0.82191666766668736</c:v>
                </c:pt>
                <c:pt idx="1410">
                  <c:v>0.82250000100002074</c:v>
                </c:pt>
                <c:pt idx="1411">
                  <c:v>0.82308333433335412</c:v>
                </c:pt>
                <c:pt idx="1412">
                  <c:v>0.8236666676666875</c:v>
                </c:pt>
                <c:pt idx="1413">
                  <c:v>0.82425000100002088</c:v>
                </c:pt>
                <c:pt idx="1414">
                  <c:v>0.82483333433335426</c:v>
                </c:pt>
                <c:pt idx="1415">
                  <c:v>0.82541666766668764</c:v>
                </c:pt>
                <c:pt idx="1416">
                  <c:v>0.82600000100002102</c:v>
                </c:pt>
                <c:pt idx="1417">
                  <c:v>0.8265833343333544</c:v>
                </c:pt>
                <c:pt idx="1418">
                  <c:v>0.82716666766668778</c:v>
                </c:pt>
                <c:pt idx="1419">
                  <c:v>0.82775000100002116</c:v>
                </c:pt>
                <c:pt idx="1420">
                  <c:v>0.82833333433335454</c:v>
                </c:pt>
                <c:pt idx="1421">
                  <c:v>0.82891666766668792</c:v>
                </c:pt>
                <c:pt idx="1422">
                  <c:v>0.8295000010000213</c:v>
                </c:pt>
                <c:pt idx="1423">
                  <c:v>0.83008333433335468</c:v>
                </c:pt>
                <c:pt idx="1424">
                  <c:v>0.83066666766668806</c:v>
                </c:pt>
                <c:pt idx="1425">
                  <c:v>0.83125000100002144</c:v>
                </c:pt>
                <c:pt idx="1426">
                  <c:v>0.83183333433335482</c:v>
                </c:pt>
                <c:pt idx="1427">
                  <c:v>0.8324166676666882</c:v>
                </c:pt>
                <c:pt idx="1428">
                  <c:v>0.83300000100002158</c:v>
                </c:pt>
                <c:pt idx="1429">
                  <c:v>0.83358333433335496</c:v>
                </c:pt>
                <c:pt idx="1430">
                  <c:v>0.83416666766668834</c:v>
                </c:pt>
                <c:pt idx="1431">
                  <c:v>0.83475000100002172</c:v>
                </c:pt>
                <c:pt idx="1432">
                  <c:v>0.8353333343333551</c:v>
                </c:pt>
                <c:pt idx="1433">
                  <c:v>0.83591666766668848</c:v>
                </c:pt>
                <c:pt idx="1434">
                  <c:v>0.83650000100002186</c:v>
                </c:pt>
                <c:pt idx="1435">
                  <c:v>0.83708333433335524</c:v>
                </c:pt>
                <c:pt idx="1436">
                  <c:v>0.83766666766668862</c:v>
                </c:pt>
                <c:pt idx="1437">
                  <c:v>0.838250001000022</c:v>
                </c:pt>
                <c:pt idx="1438">
                  <c:v>0.83883333433335538</c:v>
                </c:pt>
                <c:pt idx="1439">
                  <c:v>0.83941666766668876</c:v>
                </c:pt>
                <c:pt idx="1440">
                  <c:v>0.84000000100002215</c:v>
                </c:pt>
                <c:pt idx="1441">
                  <c:v>0.84058333433335553</c:v>
                </c:pt>
                <c:pt idx="1442">
                  <c:v>0.84116666766668891</c:v>
                </c:pt>
                <c:pt idx="1443">
                  <c:v>0.84175000100002229</c:v>
                </c:pt>
                <c:pt idx="1444">
                  <c:v>0.84233333433335567</c:v>
                </c:pt>
                <c:pt idx="1445">
                  <c:v>0.84291666766668905</c:v>
                </c:pt>
                <c:pt idx="1446">
                  <c:v>0.84350000100002243</c:v>
                </c:pt>
                <c:pt idx="1447">
                  <c:v>0.84408333433335581</c:v>
                </c:pt>
                <c:pt idx="1448">
                  <c:v>0.84466666766668919</c:v>
                </c:pt>
                <c:pt idx="1449">
                  <c:v>0.84525000100002257</c:v>
                </c:pt>
                <c:pt idx="1450">
                  <c:v>0.84583333433335595</c:v>
                </c:pt>
                <c:pt idx="1451">
                  <c:v>0.84641666766668933</c:v>
                </c:pt>
                <c:pt idx="1452">
                  <c:v>0.84700000100002271</c:v>
                </c:pt>
                <c:pt idx="1453">
                  <c:v>0.84758333433335609</c:v>
                </c:pt>
                <c:pt idx="1454">
                  <c:v>0.84816666766668947</c:v>
                </c:pt>
                <c:pt idx="1455">
                  <c:v>0.84875000100002285</c:v>
                </c:pt>
                <c:pt idx="1456">
                  <c:v>0.84933333433335623</c:v>
                </c:pt>
                <c:pt idx="1457">
                  <c:v>0.84991666766668961</c:v>
                </c:pt>
                <c:pt idx="1458">
                  <c:v>0.85050000100002299</c:v>
                </c:pt>
                <c:pt idx="1459">
                  <c:v>0.85108333433335637</c:v>
                </c:pt>
                <c:pt idx="1460">
                  <c:v>0.85166666766668975</c:v>
                </c:pt>
                <c:pt idx="1461">
                  <c:v>0.85225000100002313</c:v>
                </c:pt>
                <c:pt idx="1462">
                  <c:v>0.85283333433335651</c:v>
                </c:pt>
                <c:pt idx="1463">
                  <c:v>0.85341666766668989</c:v>
                </c:pt>
                <c:pt idx="1464">
                  <c:v>0.85400000100002327</c:v>
                </c:pt>
                <c:pt idx="1465">
                  <c:v>0.85458333433335665</c:v>
                </c:pt>
                <c:pt idx="1466">
                  <c:v>0.85516666766669003</c:v>
                </c:pt>
                <c:pt idx="1467">
                  <c:v>0.85575000100002341</c:v>
                </c:pt>
                <c:pt idx="1468">
                  <c:v>0.85633333433335679</c:v>
                </c:pt>
                <c:pt idx="1469">
                  <c:v>0.85691666766669017</c:v>
                </c:pt>
                <c:pt idx="1470">
                  <c:v>0.85750000100002355</c:v>
                </c:pt>
                <c:pt idx="1471">
                  <c:v>0.85808333433335693</c:v>
                </c:pt>
                <c:pt idx="1472">
                  <c:v>0.85866666766669031</c:v>
                </c:pt>
                <c:pt idx="1473">
                  <c:v>0.85925000100002369</c:v>
                </c:pt>
                <c:pt idx="1474">
                  <c:v>0.85983333433335707</c:v>
                </c:pt>
                <c:pt idx="1475">
                  <c:v>0.86041666766669045</c:v>
                </c:pt>
                <c:pt idx="1476">
                  <c:v>0.86100000100002383</c:v>
                </c:pt>
                <c:pt idx="1477">
                  <c:v>0.86158333433335721</c:v>
                </c:pt>
                <c:pt idx="1478">
                  <c:v>0.86216666766669059</c:v>
                </c:pt>
                <c:pt idx="1479">
                  <c:v>0.86275000100002397</c:v>
                </c:pt>
                <c:pt idx="1480">
                  <c:v>0.86333333433335735</c:v>
                </c:pt>
                <c:pt idx="1481">
                  <c:v>0.86391666766669073</c:v>
                </c:pt>
                <c:pt idx="1482">
                  <c:v>0.86450000100002411</c:v>
                </c:pt>
                <c:pt idx="1483">
                  <c:v>0.86508333433335749</c:v>
                </c:pt>
                <c:pt idx="1484">
                  <c:v>0.86566666766669087</c:v>
                </c:pt>
                <c:pt idx="1485">
                  <c:v>0.86625000100002425</c:v>
                </c:pt>
                <c:pt idx="1486">
                  <c:v>0.86683333433335763</c:v>
                </c:pt>
                <c:pt idx="1487">
                  <c:v>0.86741666766669101</c:v>
                </c:pt>
                <c:pt idx="1488">
                  <c:v>0.86800000100002439</c:v>
                </c:pt>
                <c:pt idx="1489">
                  <c:v>0.86858333433335777</c:v>
                </c:pt>
                <c:pt idx="1490">
                  <c:v>0.86916666766669115</c:v>
                </c:pt>
                <c:pt idx="1491">
                  <c:v>0.86975000100002453</c:v>
                </c:pt>
                <c:pt idx="1492">
                  <c:v>0.87033333433335791</c:v>
                </c:pt>
                <c:pt idx="1493">
                  <c:v>0.87091666766669129</c:v>
                </c:pt>
                <c:pt idx="1494">
                  <c:v>0.87150000100002467</c:v>
                </c:pt>
                <c:pt idx="1495">
                  <c:v>0.87208333433335805</c:v>
                </c:pt>
                <c:pt idx="1496">
                  <c:v>0.87266666766669143</c:v>
                </c:pt>
                <c:pt idx="1497">
                  <c:v>0.87325000100002481</c:v>
                </c:pt>
                <c:pt idx="1498">
                  <c:v>0.87383333433335819</c:v>
                </c:pt>
                <c:pt idx="1499">
                  <c:v>0.87441666766669157</c:v>
                </c:pt>
                <c:pt idx="1500">
                  <c:v>0.87500000100002495</c:v>
                </c:pt>
                <c:pt idx="1501">
                  <c:v>0.87558333433335833</c:v>
                </c:pt>
                <c:pt idx="1502">
                  <c:v>0.87616666766669171</c:v>
                </c:pt>
                <c:pt idx="1503">
                  <c:v>0.87675000100002509</c:v>
                </c:pt>
                <c:pt idx="1504">
                  <c:v>0.87733333433335847</c:v>
                </c:pt>
                <c:pt idx="1505">
                  <c:v>0.87791666766669185</c:v>
                </c:pt>
                <c:pt idx="1506">
                  <c:v>0.87850000100002523</c:v>
                </c:pt>
                <c:pt idx="1507">
                  <c:v>0.87908333433335861</c:v>
                </c:pt>
                <c:pt idx="1508">
                  <c:v>0.87966666766669199</c:v>
                </c:pt>
                <c:pt idx="1509">
                  <c:v>0.88025000100002537</c:v>
                </c:pt>
                <c:pt idx="1510">
                  <c:v>0.88083333433335875</c:v>
                </c:pt>
                <c:pt idx="1511">
                  <c:v>0.88141666766669213</c:v>
                </c:pt>
                <c:pt idx="1512">
                  <c:v>0.88200000100002551</c:v>
                </c:pt>
                <c:pt idx="1513">
                  <c:v>0.88258333433335889</c:v>
                </c:pt>
                <c:pt idx="1514">
                  <c:v>0.88316666766669227</c:v>
                </c:pt>
                <c:pt idx="1515">
                  <c:v>0.88375000100002565</c:v>
                </c:pt>
                <c:pt idx="1516">
                  <c:v>0.88433333433335903</c:v>
                </c:pt>
                <c:pt idx="1517">
                  <c:v>0.88491666766669241</c:v>
                </c:pt>
                <c:pt idx="1518">
                  <c:v>0.88550000100002579</c:v>
                </c:pt>
                <c:pt idx="1519">
                  <c:v>0.88608333433335917</c:v>
                </c:pt>
                <c:pt idx="1520">
                  <c:v>0.88666666766669255</c:v>
                </c:pt>
                <c:pt idx="1521">
                  <c:v>0.88725000100002593</c:v>
                </c:pt>
                <c:pt idx="1522">
                  <c:v>0.88783333433335931</c:v>
                </c:pt>
                <c:pt idx="1523">
                  <c:v>0.88841666766669269</c:v>
                </c:pt>
                <c:pt idx="1524">
                  <c:v>0.88900000100002607</c:v>
                </c:pt>
                <c:pt idx="1525">
                  <c:v>0.88958333433335945</c:v>
                </c:pt>
                <c:pt idx="1526">
                  <c:v>0.89016666766669283</c:v>
                </c:pt>
                <c:pt idx="1527">
                  <c:v>0.89075000100002621</c:v>
                </c:pt>
                <c:pt idx="1528">
                  <c:v>0.89133333433335959</c:v>
                </c:pt>
                <c:pt idx="1529">
                  <c:v>0.89191666766669297</c:v>
                </c:pt>
                <c:pt idx="1530">
                  <c:v>0.89250000100002636</c:v>
                </c:pt>
                <c:pt idx="1531">
                  <c:v>0.89308333433335974</c:v>
                </c:pt>
                <c:pt idx="1532">
                  <c:v>0.89366666766669312</c:v>
                </c:pt>
                <c:pt idx="1533">
                  <c:v>0.8942500010000265</c:v>
                </c:pt>
                <c:pt idx="1534">
                  <c:v>0.89483333433335988</c:v>
                </c:pt>
                <c:pt idx="1535">
                  <c:v>0.89541666766669326</c:v>
                </c:pt>
                <c:pt idx="1536">
                  <c:v>0.89600000100002664</c:v>
                </c:pt>
                <c:pt idx="1537">
                  <c:v>0.89658333433336002</c:v>
                </c:pt>
                <c:pt idx="1538">
                  <c:v>0.8971666676666934</c:v>
                </c:pt>
                <c:pt idx="1539">
                  <c:v>0.89775000100002678</c:v>
                </c:pt>
                <c:pt idx="1540">
                  <c:v>0.89833333433336016</c:v>
                </c:pt>
                <c:pt idx="1541">
                  <c:v>0.89891666766669354</c:v>
                </c:pt>
                <c:pt idx="1542">
                  <c:v>0.89950000100002692</c:v>
                </c:pt>
                <c:pt idx="1543">
                  <c:v>0.9000833343333603</c:v>
                </c:pt>
                <c:pt idx="1544">
                  <c:v>0.90066666766669368</c:v>
                </c:pt>
                <c:pt idx="1545">
                  <c:v>0.90125000100002706</c:v>
                </c:pt>
                <c:pt idx="1546">
                  <c:v>0.90183333433336044</c:v>
                </c:pt>
                <c:pt idx="1547">
                  <c:v>0.90241666766669382</c:v>
                </c:pt>
                <c:pt idx="1548">
                  <c:v>0.9030000010000272</c:v>
                </c:pt>
                <c:pt idx="1549">
                  <c:v>0.90358333433336058</c:v>
                </c:pt>
                <c:pt idx="1550">
                  <c:v>0.90416666766669396</c:v>
                </c:pt>
                <c:pt idx="1551">
                  <c:v>0.90475000100002734</c:v>
                </c:pt>
                <c:pt idx="1552">
                  <c:v>0.90533333433336072</c:v>
                </c:pt>
                <c:pt idx="1553">
                  <c:v>0.9059166676666941</c:v>
                </c:pt>
                <c:pt idx="1554">
                  <c:v>0.90650000100002748</c:v>
                </c:pt>
                <c:pt idx="1555">
                  <c:v>0.90708333433336086</c:v>
                </c:pt>
                <c:pt idx="1556">
                  <c:v>0.90766666766669424</c:v>
                </c:pt>
                <c:pt idx="1557">
                  <c:v>0.90825000100002762</c:v>
                </c:pt>
                <c:pt idx="1558">
                  <c:v>0.908833334333361</c:v>
                </c:pt>
                <c:pt idx="1559">
                  <c:v>0.90941666766669438</c:v>
                </c:pt>
                <c:pt idx="1560">
                  <c:v>0.91000000100002776</c:v>
                </c:pt>
                <c:pt idx="1561">
                  <c:v>0.91058333433336114</c:v>
                </c:pt>
                <c:pt idx="1562">
                  <c:v>0.91116666766669452</c:v>
                </c:pt>
                <c:pt idx="1563">
                  <c:v>0.9117500010000279</c:v>
                </c:pt>
                <c:pt idx="1564">
                  <c:v>0.91233333433336128</c:v>
                </c:pt>
                <c:pt idx="1565">
                  <c:v>0.91291666766669466</c:v>
                </c:pt>
                <c:pt idx="1566">
                  <c:v>0.91350000100002804</c:v>
                </c:pt>
                <c:pt idx="1567">
                  <c:v>0.91408333433336142</c:v>
                </c:pt>
                <c:pt idx="1568">
                  <c:v>0.9146666676666948</c:v>
                </c:pt>
                <c:pt idx="1569">
                  <c:v>0.91525000100002818</c:v>
                </c:pt>
                <c:pt idx="1570">
                  <c:v>0.91583333433336156</c:v>
                </c:pt>
                <c:pt idx="1571">
                  <c:v>0.91641666766669494</c:v>
                </c:pt>
                <c:pt idx="1572">
                  <c:v>0.91700000100002832</c:v>
                </c:pt>
                <c:pt idx="1573">
                  <c:v>0.9175833343333617</c:v>
                </c:pt>
                <c:pt idx="1574">
                  <c:v>0.91816666766669508</c:v>
                </c:pt>
                <c:pt idx="1575">
                  <c:v>0.91875000100002846</c:v>
                </c:pt>
                <c:pt idx="1576">
                  <c:v>0.91933333433336184</c:v>
                </c:pt>
                <c:pt idx="1577">
                  <c:v>0.91991666766669522</c:v>
                </c:pt>
                <c:pt idx="1578">
                  <c:v>0.9205000010000286</c:v>
                </c:pt>
                <c:pt idx="1579">
                  <c:v>0.92108333433336198</c:v>
                </c:pt>
                <c:pt idx="1580">
                  <c:v>0.92166666766669536</c:v>
                </c:pt>
                <c:pt idx="1581">
                  <c:v>0.92225000100002874</c:v>
                </c:pt>
                <c:pt idx="1582">
                  <c:v>0.92283333433336212</c:v>
                </c:pt>
                <c:pt idx="1583">
                  <c:v>0.9234166676666955</c:v>
                </c:pt>
                <c:pt idx="1584">
                  <c:v>0.92400000100002888</c:v>
                </c:pt>
                <c:pt idx="1585">
                  <c:v>0.92458333433336226</c:v>
                </c:pt>
                <c:pt idx="1586">
                  <c:v>0.92516666766669564</c:v>
                </c:pt>
                <c:pt idx="1587">
                  <c:v>0.92575000100002902</c:v>
                </c:pt>
                <c:pt idx="1588">
                  <c:v>0.9263333343333624</c:v>
                </c:pt>
                <c:pt idx="1589">
                  <c:v>0.92691666766669578</c:v>
                </c:pt>
                <c:pt idx="1590">
                  <c:v>0.92750000100002916</c:v>
                </c:pt>
                <c:pt idx="1591">
                  <c:v>0.92808333433336254</c:v>
                </c:pt>
                <c:pt idx="1592">
                  <c:v>0.92866666766669592</c:v>
                </c:pt>
                <c:pt idx="1593">
                  <c:v>0.9292500010000293</c:v>
                </c:pt>
                <c:pt idx="1594">
                  <c:v>0.92983333433336268</c:v>
                </c:pt>
                <c:pt idx="1595">
                  <c:v>0.93041666766669606</c:v>
                </c:pt>
                <c:pt idx="1596">
                  <c:v>0.93100000100002944</c:v>
                </c:pt>
                <c:pt idx="1597">
                  <c:v>0.93158333433336282</c:v>
                </c:pt>
                <c:pt idx="1598">
                  <c:v>0.9321666676666962</c:v>
                </c:pt>
                <c:pt idx="1599">
                  <c:v>0.93275000100002958</c:v>
                </c:pt>
                <c:pt idx="1600">
                  <c:v>0.93333333433336296</c:v>
                </c:pt>
                <c:pt idx="1601">
                  <c:v>0.93391666766669634</c:v>
                </c:pt>
                <c:pt idx="1602">
                  <c:v>0.93450000100002972</c:v>
                </c:pt>
                <c:pt idx="1603">
                  <c:v>0.9350833343333631</c:v>
                </c:pt>
                <c:pt idx="1604">
                  <c:v>0.93566666766669648</c:v>
                </c:pt>
                <c:pt idx="1605">
                  <c:v>0.93625000100002986</c:v>
                </c:pt>
                <c:pt idx="1606">
                  <c:v>0.93683333433336324</c:v>
                </c:pt>
                <c:pt idx="1607">
                  <c:v>0.93741666766669662</c:v>
                </c:pt>
                <c:pt idx="1608">
                  <c:v>0.93800000100003</c:v>
                </c:pt>
                <c:pt idx="1609">
                  <c:v>0.93858333433336338</c:v>
                </c:pt>
                <c:pt idx="1610">
                  <c:v>0.93916666766669676</c:v>
                </c:pt>
                <c:pt idx="1611">
                  <c:v>0.93975000100003014</c:v>
                </c:pt>
                <c:pt idx="1612">
                  <c:v>0.94033333433336352</c:v>
                </c:pt>
                <c:pt idx="1613">
                  <c:v>0.9409166676666969</c:v>
                </c:pt>
                <c:pt idx="1614">
                  <c:v>0.94150000100003028</c:v>
                </c:pt>
                <c:pt idx="1615">
                  <c:v>0.94208333433336366</c:v>
                </c:pt>
                <c:pt idx="1616">
                  <c:v>0.94266666766669704</c:v>
                </c:pt>
                <c:pt idx="1617">
                  <c:v>0.94325000100003042</c:v>
                </c:pt>
                <c:pt idx="1618">
                  <c:v>0.9438333343333638</c:v>
                </c:pt>
                <c:pt idx="1619">
                  <c:v>0.94441666766669718</c:v>
                </c:pt>
                <c:pt idx="1620">
                  <c:v>0.94500000100003057</c:v>
                </c:pt>
                <c:pt idx="1621">
                  <c:v>0.94558333433336395</c:v>
                </c:pt>
                <c:pt idx="1622">
                  <c:v>0.94616666766669733</c:v>
                </c:pt>
                <c:pt idx="1623">
                  <c:v>0.94675000100003071</c:v>
                </c:pt>
                <c:pt idx="1624">
                  <c:v>0.94733333433336409</c:v>
                </c:pt>
                <c:pt idx="1625">
                  <c:v>0.94791666766669747</c:v>
                </c:pt>
                <c:pt idx="1626">
                  <c:v>0.94850000100003085</c:v>
                </c:pt>
                <c:pt idx="1627">
                  <c:v>0.94908333433336423</c:v>
                </c:pt>
                <c:pt idx="1628">
                  <c:v>0.94966666766669761</c:v>
                </c:pt>
                <c:pt idx="1629">
                  <c:v>0.95025000100003099</c:v>
                </c:pt>
                <c:pt idx="1630">
                  <c:v>0.95083333433336437</c:v>
                </c:pt>
                <c:pt idx="1631">
                  <c:v>0.95141666766669775</c:v>
                </c:pt>
                <c:pt idx="1632">
                  <c:v>0.95200000100003113</c:v>
                </c:pt>
                <c:pt idx="1633">
                  <c:v>0.95258333433336451</c:v>
                </c:pt>
                <c:pt idx="1634">
                  <c:v>0.95316666766669789</c:v>
                </c:pt>
                <c:pt idx="1635">
                  <c:v>0.95375000100003127</c:v>
                </c:pt>
                <c:pt idx="1636">
                  <c:v>0.95433333433336465</c:v>
                </c:pt>
                <c:pt idx="1637">
                  <c:v>0.95491666766669803</c:v>
                </c:pt>
                <c:pt idx="1638">
                  <c:v>0.95550000100003141</c:v>
                </c:pt>
                <c:pt idx="1639">
                  <c:v>0.95608333433336479</c:v>
                </c:pt>
                <c:pt idx="1640">
                  <c:v>0.95666666766669817</c:v>
                </c:pt>
                <c:pt idx="1641">
                  <c:v>0.95725000100003155</c:v>
                </c:pt>
                <c:pt idx="1642">
                  <c:v>0.95783333433336493</c:v>
                </c:pt>
                <c:pt idx="1643">
                  <c:v>0.95841666766669831</c:v>
                </c:pt>
                <c:pt idx="1644">
                  <c:v>0.95900000100003169</c:v>
                </c:pt>
                <c:pt idx="1645">
                  <c:v>0.95958333433336507</c:v>
                </c:pt>
                <c:pt idx="1646">
                  <c:v>0.96016666766669845</c:v>
                </c:pt>
                <c:pt idx="1647">
                  <c:v>0.96075000100003183</c:v>
                </c:pt>
                <c:pt idx="1648">
                  <c:v>0.96133333433336521</c:v>
                </c:pt>
                <c:pt idx="1649">
                  <c:v>0.96191666766669859</c:v>
                </c:pt>
                <c:pt idx="1650">
                  <c:v>0.96250000100003197</c:v>
                </c:pt>
                <c:pt idx="1651">
                  <c:v>0.96308333433336535</c:v>
                </c:pt>
                <c:pt idx="1652">
                  <c:v>0.96366666766669873</c:v>
                </c:pt>
                <c:pt idx="1653">
                  <c:v>0.96425000100003211</c:v>
                </c:pt>
                <c:pt idx="1654">
                  <c:v>0.96483333433336549</c:v>
                </c:pt>
                <c:pt idx="1655">
                  <c:v>0.96541666766669887</c:v>
                </c:pt>
                <c:pt idx="1656">
                  <c:v>0.96600000100003225</c:v>
                </c:pt>
                <c:pt idx="1657">
                  <c:v>0.96658333433336563</c:v>
                </c:pt>
                <c:pt idx="1658">
                  <c:v>0.96716666766669901</c:v>
                </c:pt>
                <c:pt idx="1659">
                  <c:v>0.96775000100003239</c:v>
                </c:pt>
                <c:pt idx="1660">
                  <c:v>0.96833333433336577</c:v>
                </c:pt>
                <c:pt idx="1661">
                  <c:v>0.96891666766669915</c:v>
                </c:pt>
                <c:pt idx="1662">
                  <c:v>0.96950000100003253</c:v>
                </c:pt>
                <c:pt idx="1663">
                  <c:v>0.97008333433336591</c:v>
                </c:pt>
                <c:pt idx="1664">
                  <c:v>0.97066666766669929</c:v>
                </c:pt>
                <c:pt idx="1665">
                  <c:v>0.97125000100003267</c:v>
                </c:pt>
                <c:pt idx="1666">
                  <c:v>0.97183333433336605</c:v>
                </c:pt>
                <c:pt idx="1667">
                  <c:v>0.97241666766669943</c:v>
                </c:pt>
                <c:pt idx="1668">
                  <c:v>0.97300000100003281</c:v>
                </c:pt>
                <c:pt idx="1669">
                  <c:v>0.97358333433336619</c:v>
                </c:pt>
                <c:pt idx="1670">
                  <c:v>0.97416666766669957</c:v>
                </c:pt>
                <c:pt idx="1671">
                  <c:v>0.97475000100003295</c:v>
                </c:pt>
                <c:pt idx="1672">
                  <c:v>0.97533333433336633</c:v>
                </c:pt>
                <c:pt idx="1673">
                  <c:v>0.97591666766669971</c:v>
                </c:pt>
                <c:pt idx="1674">
                  <c:v>0.97650000100003309</c:v>
                </c:pt>
                <c:pt idx="1675">
                  <c:v>0.97708333433336647</c:v>
                </c:pt>
                <c:pt idx="1676">
                  <c:v>0.97766666766669985</c:v>
                </c:pt>
                <c:pt idx="1677">
                  <c:v>0.97825000100003323</c:v>
                </c:pt>
                <c:pt idx="1678">
                  <c:v>0.97883333433336661</c:v>
                </c:pt>
                <c:pt idx="1679">
                  <c:v>0.97941666766669999</c:v>
                </c:pt>
                <c:pt idx="1680">
                  <c:v>0.98000000100003337</c:v>
                </c:pt>
                <c:pt idx="1681">
                  <c:v>0.98058333433336675</c:v>
                </c:pt>
                <c:pt idx="1682">
                  <c:v>0.98116666766670013</c:v>
                </c:pt>
                <c:pt idx="1683">
                  <c:v>0.98175000100003351</c:v>
                </c:pt>
                <c:pt idx="1684">
                  <c:v>0.98233333433336689</c:v>
                </c:pt>
                <c:pt idx="1685">
                  <c:v>0.98291666766670027</c:v>
                </c:pt>
                <c:pt idx="1686">
                  <c:v>0.98350000100003365</c:v>
                </c:pt>
                <c:pt idx="1687">
                  <c:v>0.98408333433336703</c:v>
                </c:pt>
                <c:pt idx="1688">
                  <c:v>0.98466666766670041</c:v>
                </c:pt>
                <c:pt idx="1689">
                  <c:v>0.98525000100003379</c:v>
                </c:pt>
                <c:pt idx="1690">
                  <c:v>0.98583333433336717</c:v>
                </c:pt>
                <c:pt idx="1691">
                  <c:v>0.98641666766670055</c:v>
                </c:pt>
                <c:pt idx="1692">
                  <c:v>0.98700000100003393</c:v>
                </c:pt>
                <c:pt idx="1693">
                  <c:v>0.98758333433336731</c:v>
                </c:pt>
                <c:pt idx="1694">
                  <c:v>0.98816666766670069</c:v>
                </c:pt>
                <c:pt idx="1695">
                  <c:v>0.98875000100003407</c:v>
                </c:pt>
                <c:pt idx="1696">
                  <c:v>0.98933333433336745</c:v>
                </c:pt>
                <c:pt idx="1697">
                  <c:v>0.98991666766670083</c:v>
                </c:pt>
                <c:pt idx="1698">
                  <c:v>0.99050000100003421</c:v>
                </c:pt>
                <c:pt idx="1699">
                  <c:v>0.99108333433336759</c:v>
                </c:pt>
                <c:pt idx="1700">
                  <c:v>0.99166666766670097</c:v>
                </c:pt>
                <c:pt idx="1701">
                  <c:v>0.99225000100003435</c:v>
                </c:pt>
                <c:pt idx="1702">
                  <c:v>0.99283333433336773</c:v>
                </c:pt>
                <c:pt idx="1703">
                  <c:v>0.99341666766670111</c:v>
                </c:pt>
                <c:pt idx="1704">
                  <c:v>0.99400000100003449</c:v>
                </c:pt>
                <c:pt idx="1705">
                  <c:v>0.99458333433336787</c:v>
                </c:pt>
                <c:pt idx="1706">
                  <c:v>0.99516666766670125</c:v>
                </c:pt>
                <c:pt idx="1707">
                  <c:v>0.99575000100003463</c:v>
                </c:pt>
                <c:pt idx="1708">
                  <c:v>0.99633333433336801</c:v>
                </c:pt>
                <c:pt idx="1709">
                  <c:v>0.99691666766670139</c:v>
                </c:pt>
                <c:pt idx="1710">
                  <c:v>0.99750000100003477</c:v>
                </c:pt>
                <c:pt idx="1711">
                  <c:v>0.99808333433336816</c:v>
                </c:pt>
                <c:pt idx="1712">
                  <c:v>0.99866666766670154</c:v>
                </c:pt>
                <c:pt idx="1713">
                  <c:v>0.99925000100003492</c:v>
                </c:pt>
                <c:pt idx="1714">
                  <c:v>0.9998333343333683</c:v>
                </c:pt>
                <c:pt idx="1715">
                  <c:v>1.0004166676667017</c:v>
                </c:pt>
                <c:pt idx="1716">
                  <c:v>1.0010000010000351</c:v>
                </c:pt>
                <c:pt idx="1717">
                  <c:v>1.0015833343333684</c:v>
                </c:pt>
                <c:pt idx="1718">
                  <c:v>1.0021666676667018</c:v>
                </c:pt>
                <c:pt idx="1719">
                  <c:v>1.0027500010000352</c:v>
                </c:pt>
                <c:pt idx="1720">
                  <c:v>1.0033333343333686</c:v>
                </c:pt>
                <c:pt idx="1721">
                  <c:v>1.003916667666702</c:v>
                </c:pt>
                <c:pt idx="1722">
                  <c:v>1.0045000010000353</c:v>
                </c:pt>
                <c:pt idx="1723">
                  <c:v>1.0050833343333687</c:v>
                </c:pt>
                <c:pt idx="1724">
                  <c:v>1.0056666676667021</c:v>
                </c:pt>
                <c:pt idx="1725">
                  <c:v>1.0062500010000355</c:v>
                </c:pt>
                <c:pt idx="1726">
                  <c:v>1.0068333343333689</c:v>
                </c:pt>
                <c:pt idx="1727">
                  <c:v>1.0074166676667022</c:v>
                </c:pt>
                <c:pt idx="1728">
                  <c:v>1.0080000010000356</c:v>
                </c:pt>
                <c:pt idx="1729">
                  <c:v>1.008583334333369</c:v>
                </c:pt>
                <c:pt idx="1730">
                  <c:v>1.0091666676667024</c:v>
                </c:pt>
                <c:pt idx="1731">
                  <c:v>1.0097500010000358</c:v>
                </c:pt>
                <c:pt idx="1732">
                  <c:v>1.0103333343333691</c:v>
                </c:pt>
                <c:pt idx="1733">
                  <c:v>1.0109166676667025</c:v>
                </c:pt>
                <c:pt idx="1734">
                  <c:v>1.0115000010000359</c:v>
                </c:pt>
                <c:pt idx="1735">
                  <c:v>1.0120833343333693</c:v>
                </c:pt>
                <c:pt idx="1736">
                  <c:v>1.0126666676667027</c:v>
                </c:pt>
                <c:pt idx="1737">
                  <c:v>1.013250001000036</c:v>
                </c:pt>
                <c:pt idx="1738">
                  <c:v>1.0138333343333694</c:v>
                </c:pt>
                <c:pt idx="1739">
                  <c:v>1.0144166676667028</c:v>
                </c:pt>
                <c:pt idx="1740">
                  <c:v>1.0150000010000362</c:v>
                </c:pt>
                <c:pt idx="1741">
                  <c:v>1.0155833343333696</c:v>
                </c:pt>
                <c:pt idx="1742">
                  <c:v>1.0161666676667029</c:v>
                </c:pt>
                <c:pt idx="1743">
                  <c:v>1.0167500010000363</c:v>
                </c:pt>
                <c:pt idx="1744">
                  <c:v>1.0173333343333697</c:v>
                </c:pt>
                <c:pt idx="1745">
                  <c:v>1.0179166676667031</c:v>
                </c:pt>
                <c:pt idx="1746">
                  <c:v>1.0185000010000365</c:v>
                </c:pt>
                <c:pt idx="1747">
                  <c:v>1.0190833343333698</c:v>
                </c:pt>
                <c:pt idx="1748">
                  <c:v>1.0196666676667032</c:v>
                </c:pt>
                <c:pt idx="1749">
                  <c:v>1.0202500010000366</c:v>
                </c:pt>
                <c:pt idx="1750">
                  <c:v>1.02083333433337</c:v>
                </c:pt>
                <c:pt idx="1751">
                  <c:v>1.0214166676667034</c:v>
                </c:pt>
                <c:pt idx="1752">
                  <c:v>1.0220000010000367</c:v>
                </c:pt>
                <c:pt idx="1753">
                  <c:v>1.0225833343333701</c:v>
                </c:pt>
                <c:pt idx="1754">
                  <c:v>1.0231666676667035</c:v>
                </c:pt>
                <c:pt idx="1755">
                  <c:v>1.0237500010000369</c:v>
                </c:pt>
                <c:pt idx="1756">
                  <c:v>1.0243333343333703</c:v>
                </c:pt>
                <c:pt idx="1757">
                  <c:v>1.0249166676667036</c:v>
                </c:pt>
                <c:pt idx="1758">
                  <c:v>1.025500001000037</c:v>
                </c:pt>
                <c:pt idx="1759">
                  <c:v>1.0260833343333704</c:v>
                </c:pt>
                <c:pt idx="1760">
                  <c:v>1.0266666676667038</c:v>
                </c:pt>
                <c:pt idx="1761">
                  <c:v>1.0272500010000372</c:v>
                </c:pt>
                <c:pt idx="1762">
                  <c:v>1.0278333343333705</c:v>
                </c:pt>
                <c:pt idx="1763">
                  <c:v>1.0284166676667039</c:v>
                </c:pt>
                <c:pt idx="1764">
                  <c:v>1.0290000010000373</c:v>
                </c:pt>
                <c:pt idx="1765">
                  <c:v>1.0295833343333707</c:v>
                </c:pt>
                <c:pt idx="1766">
                  <c:v>1.0301666676667041</c:v>
                </c:pt>
                <c:pt idx="1767">
                  <c:v>1.0307500010000374</c:v>
                </c:pt>
                <c:pt idx="1768">
                  <c:v>1.0313333343333708</c:v>
                </c:pt>
                <c:pt idx="1769">
                  <c:v>1.0319166676667042</c:v>
                </c:pt>
                <c:pt idx="1770">
                  <c:v>1.0325000010000376</c:v>
                </c:pt>
                <c:pt idx="1771">
                  <c:v>1.033083334333371</c:v>
                </c:pt>
                <c:pt idx="1772">
                  <c:v>1.0336666676667043</c:v>
                </c:pt>
                <c:pt idx="1773">
                  <c:v>1.0342500010000377</c:v>
                </c:pt>
                <c:pt idx="1774">
                  <c:v>1.0348333343333711</c:v>
                </c:pt>
                <c:pt idx="1775">
                  <c:v>1.0354166676667045</c:v>
                </c:pt>
                <c:pt idx="1776">
                  <c:v>1.0360000010000379</c:v>
                </c:pt>
                <c:pt idx="1777">
                  <c:v>1.0365833343333712</c:v>
                </c:pt>
                <c:pt idx="1778">
                  <c:v>1.0371666676667046</c:v>
                </c:pt>
                <c:pt idx="1779">
                  <c:v>1.037750001000038</c:v>
                </c:pt>
                <c:pt idx="1780">
                  <c:v>1.0383333343333714</c:v>
                </c:pt>
                <c:pt idx="1781">
                  <c:v>1.0389166676667048</c:v>
                </c:pt>
                <c:pt idx="1782">
                  <c:v>1.0395000010000381</c:v>
                </c:pt>
                <c:pt idx="1783">
                  <c:v>1.0400833343333715</c:v>
                </c:pt>
                <c:pt idx="1784">
                  <c:v>1.0406666676667049</c:v>
                </c:pt>
                <c:pt idx="1785">
                  <c:v>1.0412500010000383</c:v>
                </c:pt>
                <c:pt idx="1786">
                  <c:v>1.0418333343333717</c:v>
                </c:pt>
                <c:pt idx="1787">
                  <c:v>1.042416667666705</c:v>
                </c:pt>
                <c:pt idx="1788">
                  <c:v>1.0430000010000384</c:v>
                </c:pt>
                <c:pt idx="1789">
                  <c:v>1.0435833343333718</c:v>
                </c:pt>
                <c:pt idx="1790">
                  <c:v>1.0441666676667052</c:v>
                </c:pt>
                <c:pt idx="1791">
                  <c:v>1.0447500010000386</c:v>
                </c:pt>
                <c:pt idx="1792">
                  <c:v>1.0453333343333719</c:v>
                </c:pt>
                <c:pt idx="1793">
                  <c:v>1.0459166676667053</c:v>
                </c:pt>
                <c:pt idx="1794">
                  <c:v>1.0465000010000387</c:v>
                </c:pt>
                <c:pt idx="1795">
                  <c:v>1.0470833343333721</c:v>
                </c:pt>
                <c:pt idx="1796">
                  <c:v>1.0476666676667055</c:v>
                </c:pt>
                <c:pt idx="1797">
                  <c:v>1.0482500010000388</c:v>
                </c:pt>
                <c:pt idx="1798">
                  <c:v>1.0488333343333722</c:v>
                </c:pt>
                <c:pt idx="1799">
                  <c:v>1.0494166676667056</c:v>
                </c:pt>
                <c:pt idx="1800">
                  <c:v>1.050000001000039</c:v>
                </c:pt>
                <c:pt idx="1801">
                  <c:v>1.0505833343333724</c:v>
                </c:pt>
                <c:pt idx="1802">
                  <c:v>1.0511666676667057</c:v>
                </c:pt>
                <c:pt idx="1803">
                  <c:v>1.0517500010000391</c:v>
                </c:pt>
                <c:pt idx="1804">
                  <c:v>1.0523333343333725</c:v>
                </c:pt>
                <c:pt idx="1805">
                  <c:v>1.0529166676667059</c:v>
                </c:pt>
                <c:pt idx="1806">
                  <c:v>1.0535000010000393</c:v>
                </c:pt>
                <c:pt idx="1807">
                  <c:v>1.0540833343333726</c:v>
                </c:pt>
                <c:pt idx="1808">
                  <c:v>1.054666667666706</c:v>
                </c:pt>
                <c:pt idx="1809">
                  <c:v>1.0552500010000394</c:v>
                </c:pt>
                <c:pt idx="1810">
                  <c:v>1.0558333343333728</c:v>
                </c:pt>
                <c:pt idx="1811">
                  <c:v>1.0564166676667062</c:v>
                </c:pt>
                <c:pt idx="1812">
                  <c:v>1.0570000010000395</c:v>
                </c:pt>
                <c:pt idx="1813">
                  <c:v>1.0575833343333729</c:v>
                </c:pt>
                <c:pt idx="1814">
                  <c:v>1.0581666676667063</c:v>
                </c:pt>
                <c:pt idx="1815">
                  <c:v>1.0587500010000397</c:v>
                </c:pt>
                <c:pt idx="1816">
                  <c:v>1.0593333343333731</c:v>
                </c:pt>
                <c:pt idx="1817">
                  <c:v>1.0599166676667064</c:v>
                </c:pt>
                <c:pt idx="1818">
                  <c:v>1.0605000010000398</c:v>
                </c:pt>
                <c:pt idx="1819">
                  <c:v>1.0610833343333732</c:v>
                </c:pt>
                <c:pt idx="1820">
                  <c:v>1.0616666676667066</c:v>
                </c:pt>
                <c:pt idx="1821">
                  <c:v>1.06225000100004</c:v>
                </c:pt>
                <c:pt idx="1822">
                  <c:v>1.0628333343333733</c:v>
                </c:pt>
                <c:pt idx="1823">
                  <c:v>1.0634166676667067</c:v>
                </c:pt>
                <c:pt idx="1824">
                  <c:v>1.0640000010000401</c:v>
                </c:pt>
                <c:pt idx="1825">
                  <c:v>1.0645833343333735</c:v>
                </c:pt>
                <c:pt idx="1826">
                  <c:v>1.0651666676667069</c:v>
                </c:pt>
                <c:pt idx="1827">
                  <c:v>1.0657500010000402</c:v>
                </c:pt>
                <c:pt idx="1828">
                  <c:v>1.0663333343333736</c:v>
                </c:pt>
                <c:pt idx="1829">
                  <c:v>1.066916667666707</c:v>
                </c:pt>
                <c:pt idx="1830">
                  <c:v>1.0675000010000404</c:v>
                </c:pt>
                <c:pt idx="1831">
                  <c:v>1.0680833343333738</c:v>
                </c:pt>
                <c:pt idx="1832">
                  <c:v>1.0686666676667071</c:v>
                </c:pt>
                <c:pt idx="1833">
                  <c:v>1.0692500010000405</c:v>
                </c:pt>
                <c:pt idx="1834">
                  <c:v>1.0698333343333739</c:v>
                </c:pt>
                <c:pt idx="1835">
                  <c:v>1.0704166676667073</c:v>
                </c:pt>
                <c:pt idx="1836">
                  <c:v>1.0710000010000407</c:v>
                </c:pt>
                <c:pt idx="1837">
                  <c:v>1.071583334333374</c:v>
                </c:pt>
                <c:pt idx="1838">
                  <c:v>1.0721666676667074</c:v>
                </c:pt>
                <c:pt idx="1839">
                  <c:v>1.0727500010000408</c:v>
                </c:pt>
                <c:pt idx="1840">
                  <c:v>1.0733333343333742</c:v>
                </c:pt>
                <c:pt idx="1841">
                  <c:v>1.0739166676667076</c:v>
                </c:pt>
                <c:pt idx="1842">
                  <c:v>1.0745000010000409</c:v>
                </c:pt>
                <c:pt idx="1843">
                  <c:v>1.0750833343333743</c:v>
                </c:pt>
                <c:pt idx="1844">
                  <c:v>1.0756666676667077</c:v>
                </c:pt>
                <c:pt idx="1845">
                  <c:v>1.0762500010000411</c:v>
                </c:pt>
                <c:pt idx="1846">
                  <c:v>1.0768333343333745</c:v>
                </c:pt>
                <c:pt idx="1847">
                  <c:v>1.0774166676667079</c:v>
                </c:pt>
                <c:pt idx="1848">
                  <c:v>1.0780000010000412</c:v>
                </c:pt>
                <c:pt idx="1849">
                  <c:v>1.0785833343333746</c:v>
                </c:pt>
                <c:pt idx="1850">
                  <c:v>1.079166667666708</c:v>
                </c:pt>
                <c:pt idx="1851">
                  <c:v>1.0797500010000414</c:v>
                </c:pt>
                <c:pt idx="1852">
                  <c:v>1.0803333343333748</c:v>
                </c:pt>
                <c:pt idx="1853">
                  <c:v>1.0809166676667081</c:v>
                </c:pt>
                <c:pt idx="1854">
                  <c:v>1.0815000010000415</c:v>
                </c:pt>
                <c:pt idx="1855">
                  <c:v>1.0820833343333749</c:v>
                </c:pt>
                <c:pt idx="1856">
                  <c:v>1.0826666676667083</c:v>
                </c:pt>
                <c:pt idx="1857">
                  <c:v>1.0832500010000417</c:v>
                </c:pt>
                <c:pt idx="1858">
                  <c:v>1.083833334333375</c:v>
                </c:pt>
                <c:pt idx="1859">
                  <c:v>1.0844166676667084</c:v>
                </c:pt>
                <c:pt idx="1860">
                  <c:v>1.0850000010000418</c:v>
                </c:pt>
                <c:pt idx="1861">
                  <c:v>1.0855833343333752</c:v>
                </c:pt>
                <c:pt idx="1862">
                  <c:v>1.0861666676667086</c:v>
                </c:pt>
                <c:pt idx="1863">
                  <c:v>1.0867500010000419</c:v>
                </c:pt>
                <c:pt idx="1864">
                  <c:v>1.0873333343333753</c:v>
                </c:pt>
                <c:pt idx="1865">
                  <c:v>1.0879166676667087</c:v>
                </c:pt>
                <c:pt idx="1866">
                  <c:v>1.0885000010000421</c:v>
                </c:pt>
                <c:pt idx="1867">
                  <c:v>1.0890833343333755</c:v>
                </c:pt>
                <c:pt idx="1868">
                  <c:v>1.0896666676667088</c:v>
                </c:pt>
                <c:pt idx="1869">
                  <c:v>1.0902500010000422</c:v>
                </c:pt>
                <c:pt idx="1870">
                  <c:v>1.0908333343333756</c:v>
                </c:pt>
                <c:pt idx="1871">
                  <c:v>1.091416667666709</c:v>
                </c:pt>
                <c:pt idx="1872">
                  <c:v>1.0920000010000424</c:v>
                </c:pt>
                <c:pt idx="1873">
                  <c:v>1.0925833343333757</c:v>
                </c:pt>
                <c:pt idx="1874">
                  <c:v>1.0931666676667091</c:v>
                </c:pt>
                <c:pt idx="1875">
                  <c:v>1.0937500010000425</c:v>
                </c:pt>
                <c:pt idx="1876">
                  <c:v>1.0943333343333759</c:v>
                </c:pt>
                <c:pt idx="1877">
                  <c:v>1.0949166676667093</c:v>
                </c:pt>
                <c:pt idx="1878">
                  <c:v>1.0955000010000426</c:v>
                </c:pt>
                <c:pt idx="1879">
                  <c:v>1.096083334333376</c:v>
                </c:pt>
                <c:pt idx="1880">
                  <c:v>1.0966666676667094</c:v>
                </c:pt>
                <c:pt idx="1881">
                  <c:v>1.0972500010000428</c:v>
                </c:pt>
                <c:pt idx="1882">
                  <c:v>1.0978333343333762</c:v>
                </c:pt>
                <c:pt idx="1883">
                  <c:v>1.0984166676667095</c:v>
                </c:pt>
                <c:pt idx="1884">
                  <c:v>1.0990000010000429</c:v>
                </c:pt>
                <c:pt idx="1885">
                  <c:v>1.0995833343333763</c:v>
                </c:pt>
                <c:pt idx="1886">
                  <c:v>1.1001666676667097</c:v>
                </c:pt>
                <c:pt idx="1887">
                  <c:v>1.1007500010000431</c:v>
                </c:pt>
                <c:pt idx="1888">
                  <c:v>1.1013333343333764</c:v>
                </c:pt>
                <c:pt idx="1889">
                  <c:v>1.1019166676667098</c:v>
                </c:pt>
                <c:pt idx="1890">
                  <c:v>1.1025000010000432</c:v>
                </c:pt>
                <c:pt idx="1891">
                  <c:v>1.1030833343333766</c:v>
                </c:pt>
                <c:pt idx="1892">
                  <c:v>1.10366666766671</c:v>
                </c:pt>
                <c:pt idx="1893">
                  <c:v>1.1042500010000433</c:v>
                </c:pt>
                <c:pt idx="1894">
                  <c:v>1.1048333343333767</c:v>
                </c:pt>
                <c:pt idx="1895">
                  <c:v>1.1054166676667101</c:v>
                </c:pt>
                <c:pt idx="1896">
                  <c:v>1.1060000010000435</c:v>
                </c:pt>
                <c:pt idx="1897">
                  <c:v>1.1065833343333769</c:v>
                </c:pt>
                <c:pt idx="1898">
                  <c:v>1.1071666676667102</c:v>
                </c:pt>
                <c:pt idx="1899">
                  <c:v>1.1077500010000436</c:v>
                </c:pt>
                <c:pt idx="1900">
                  <c:v>1.108333334333377</c:v>
                </c:pt>
                <c:pt idx="1901">
                  <c:v>1.1089166676667104</c:v>
                </c:pt>
                <c:pt idx="1902">
                  <c:v>1.1095000010000438</c:v>
                </c:pt>
                <c:pt idx="1903">
                  <c:v>1.1100833343333771</c:v>
                </c:pt>
                <c:pt idx="1904">
                  <c:v>1.1106666676667105</c:v>
                </c:pt>
                <c:pt idx="1905">
                  <c:v>1.1112500010000439</c:v>
                </c:pt>
                <c:pt idx="1906">
                  <c:v>1.1118333343333773</c:v>
                </c:pt>
                <c:pt idx="1907">
                  <c:v>1.1124166676667107</c:v>
                </c:pt>
                <c:pt idx="1908">
                  <c:v>1.113000001000044</c:v>
                </c:pt>
                <c:pt idx="1909">
                  <c:v>1.1135833343333774</c:v>
                </c:pt>
                <c:pt idx="1910">
                  <c:v>1.1141666676667108</c:v>
                </c:pt>
                <c:pt idx="1911">
                  <c:v>1.1147500010000442</c:v>
                </c:pt>
                <c:pt idx="1912">
                  <c:v>1.1153333343333776</c:v>
                </c:pt>
                <c:pt idx="1913">
                  <c:v>1.1159166676667109</c:v>
                </c:pt>
                <c:pt idx="1914">
                  <c:v>1.1165000010000443</c:v>
                </c:pt>
                <c:pt idx="1915">
                  <c:v>1.1170833343333777</c:v>
                </c:pt>
                <c:pt idx="1916">
                  <c:v>1.1176666676667111</c:v>
                </c:pt>
                <c:pt idx="1917">
                  <c:v>1.1182500010000445</c:v>
                </c:pt>
                <c:pt idx="1918">
                  <c:v>1.1188333343333778</c:v>
                </c:pt>
                <c:pt idx="1919">
                  <c:v>1.1194166676667112</c:v>
                </c:pt>
                <c:pt idx="1920">
                  <c:v>1.1200000010000446</c:v>
                </c:pt>
                <c:pt idx="1921">
                  <c:v>1.120583334333378</c:v>
                </c:pt>
                <c:pt idx="1922">
                  <c:v>1.1211666676667114</c:v>
                </c:pt>
                <c:pt idx="1923">
                  <c:v>1.1217500010000447</c:v>
                </c:pt>
                <c:pt idx="1924">
                  <c:v>1.1223333343333781</c:v>
                </c:pt>
                <c:pt idx="1925">
                  <c:v>1.1229166676667115</c:v>
                </c:pt>
                <c:pt idx="1926">
                  <c:v>1.1235000010000449</c:v>
                </c:pt>
                <c:pt idx="1927">
                  <c:v>1.1240833343333783</c:v>
                </c:pt>
                <c:pt idx="1928">
                  <c:v>1.1246666676667116</c:v>
                </c:pt>
                <c:pt idx="1929">
                  <c:v>1.125250001000045</c:v>
                </c:pt>
                <c:pt idx="1930">
                  <c:v>1.1258333343333784</c:v>
                </c:pt>
                <c:pt idx="1931">
                  <c:v>1.1264166676667118</c:v>
                </c:pt>
                <c:pt idx="1932">
                  <c:v>1.1270000010000452</c:v>
                </c:pt>
                <c:pt idx="1933">
                  <c:v>1.1275833343333785</c:v>
                </c:pt>
                <c:pt idx="1934">
                  <c:v>1.1281666676667119</c:v>
                </c:pt>
                <c:pt idx="1935">
                  <c:v>1.1287500010000453</c:v>
                </c:pt>
                <c:pt idx="1936">
                  <c:v>1.1293333343333787</c:v>
                </c:pt>
                <c:pt idx="1937">
                  <c:v>1.1299166676667121</c:v>
                </c:pt>
                <c:pt idx="1938">
                  <c:v>1.1305000010000454</c:v>
                </c:pt>
                <c:pt idx="1939">
                  <c:v>1.1310833343333788</c:v>
                </c:pt>
                <c:pt idx="1940">
                  <c:v>1.1316666676667122</c:v>
                </c:pt>
                <c:pt idx="1941">
                  <c:v>1.1322500010000456</c:v>
                </c:pt>
                <c:pt idx="1942">
                  <c:v>1.132833334333379</c:v>
                </c:pt>
                <c:pt idx="1943">
                  <c:v>1.1334166676667123</c:v>
                </c:pt>
                <c:pt idx="1944">
                  <c:v>1.1340000010000457</c:v>
                </c:pt>
                <c:pt idx="1945">
                  <c:v>1.1345833343333791</c:v>
                </c:pt>
                <c:pt idx="1946">
                  <c:v>1.1351666676667125</c:v>
                </c:pt>
                <c:pt idx="1947">
                  <c:v>1.1357500010000459</c:v>
                </c:pt>
                <c:pt idx="1948">
                  <c:v>1.1363333343333792</c:v>
                </c:pt>
                <c:pt idx="1949">
                  <c:v>1.1369166676667126</c:v>
                </c:pt>
                <c:pt idx="1950">
                  <c:v>1.137500001000046</c:v>
                </c:pt>
                <c:pt idx="1951">
                  <c:v>1.1380833343333794</c:v>
                </c:pt>
                <c:pt idx="1952">
                  <c:v>1.1386666676667128</c:v>
                </c:pt>
                <c:pt idx="1953">
                  <c:v>1.1392500010000461</c:v>
                </c:pt>
                <c:pt idx="1954">
                  <c:v>1.1398333343333795</c:v>
                </c:pt>
                <c:pt idx="1955">
                  <c:v>1.1404166676667129</c:v>
                </c:pt>
                <c:pt idx="1956">
                  <c:v>1.1410000010000463</c:v>
                </c:pt>
                <c:pt idx="1957">
                  <c:v>1.1415833343333797</c:v>
                </c:pt>
                <c:pt idx="1958">
                  <c:v>1.142166667666713</c:v>
                </c:pt>
                <c:pt idx="1959">
                  <c:v>1.1427500010000464</c:v>
                </c:pt>
                <c:pt idx="1960">
                  <c:v>1.1433333343333798</c:v>
                </c:pt>
                <c:pt idx="1961">
                  <c:v>1.1439166676667132</c:v>
                </c:pt>
                <c:pt idx="1962">
                  <c:v>1.1445000010000466</c:v>
                </c:pt>
                <c:pt idx="1963">
                  <c:v>1.1450833343333799</c:v>
                </c:pt>
                <c:pt idx="1964">
                  <c:v>1.1456666676667133</c:v>
                </c:pt>
                <c:pt idx="1965">
                  <c:v>1.1462500010000467</c:v>
                </c:pt>
                <c:pt idx="1966">
                  <c:v>1.1468333343333801</c:v>
                </c:pt>
                <c:pt idx="1967">
                  <c:v>1.1474166676667135</c:v>
                </c:pt>
                <c:pt idx="1968">
                  <c:v>1.1480000010000468</c:v>
                </c:pt>
                <c:pt idx="1969">
                  <c:v>1.1485833343333802</c:v>
                </c:pt>
                <c:pt idx="1970">
                  <c:v>1.1491666676667136</c:v>
                </c:pt>
                <c:pt idx="1971">
                  <c:v>1.149750001000047</c:v>
                </c:pt>
                <c:pt idx="1972">
                  <c:v>1.1503333343333804</c:v>
                </c:pt>
                <c:pt idx="1973">
                  <c:v>1.1509166676667137</c:v>
                </c:pt>
                <c:pt idx="1974">
                  <c:v>1.1515000010000471</c:v>
                </c:pt>
                <c:pt idx="1975">
                  <c:v>1.1520833343333805</c:v>
                </c:pt>
                <c:pt idx="1976">
                  <c:v>1.1526666676667139</c:v>
                </c:pt>
                <c:pt idx="1977">
                  <c:v>1.1532500010000473</c:v>
                </c:pt>
                <c:pt idx="1978">
                  <c:v>1.1538333343333806</c:v>
                </c:pt>
                <c:pt idx="1979">
                  <c:v>1.154416667666714</c:v>
                </c:pt>
                <c:pt idx="1980">
                  <c:v>1.1550000010000474</c:v>
                </c:pt>
                <c:pt idx="1981">
                  <c:v>1.1555833343333808</c:v>
                </c:pt>
                <c:pt idx="1982">
                  <c:v>1.1561666676667142</c:v>
                </c:pt>
                <c:pt idx="1983">
                  <c:v>1.1567500010000475</c:v>
                </c:pt>
                <c:pt idx="1984">
                  <c:v>1.1573333343333809</c:v>
                </c:pt>
                <c:pt idx="1985">
                  <c:v>1.1579166676667143</c:v>
                </c:pt>
                <c:pt idx="1986">
                  <c:v>1.1585000010000477</c:v>
                </c:pt>
                <c:pt idx="1987">
                  <c:v>1.1590833343333811</c:v>
                </c:pt>
                <c:pt idx="1988">
                  <c:v>1.1596666676667144</c:v>
                </c:pt>
                <c:pt idx="1989">
                  <c:v>1.1602500010000478</c:v>
                </c:pt>
                <c:pt idx="1990">
                  <c:v>1.1608333343333812</c:v>
                </c:pt>
                <c:pt idx="1991">
                  <c:v>1.1614166676667146</c:v>
                </c:pt>
                <c:pt idx="1992">
                  <c:v>1.162000001000048</c:v>
                </c:pt>
                <c:pt idx="1993">
                  <c:v>1.1625833343333813</c:v>
                </c:pt>
                <c:pt idx="1994">
                  <c:v>1.1631666676667147</c:v>
                </c:pt>
                <c:pt idx="1995">
                  <c:v>1.1637500010000481</c:v>
                </c:pt>
                <c:pt idx="1996">
                  <c:v>1.1643333343333815</c:v>
                </c:pt>
                <c:pt idx="1997">
                  <c:v>1.1649166676667149</c:v>
                </c:pt>
                <c:pt idx="1998">
                  <c:v>1.1655000010000482</c:v>
                </c:pt>
                <c:pt idx="1999">
                  <c:v>1.1660833343333816</c:v>
                </c:pt>
                <c:pt idx="2000">
                  <c:v>1.166666667666715</c:v>
                </c:pt>
                <c:pt idx="2001">
                  <c:v>1.1672500010000484</c:v>
                </c:pt>
                <c:pt idx="2002">
                  <c:v>1.1678333343333818</c:v>
                </c:pt>
                <c:pt idx="2003">
                  <c:v>1.1684166676667151</c:v>
                </c:pt>
                <c:pt idx="2004">
                  <c:v>1.1690000010000485</c:v>
                </c:pt>
                <c:pt idx="2005">
                  <c:v>1.1695833343333819</c:v>
                </c:pt>
                <c:pt idx="2006">
                  <c:v>1.1701666676667153</c:v>
                </c:pt>
                <c:pt idx="2007">
                  <c:v>1.1707500010000487</c:v>
                </c:pt>
                <c:pt idx="2008">
                  <c:v>1.171333334333382</c:v>
                </c:pt>
                <c:pt idx="2009">
                  <c:v>1.1719166676667154</c:v>
                </c:pt>
                <c:pt idx="2010">
                  <c:v>1.1725000010000488</c:v>
                </c:pt>
                <c:pt idx="2011">
                  <c:v>1.1730833343333822</c:v>
                </c:pt>
                <c:pt idx="2012">
                  <c:v>1.1736666676667156</c:v>
                </c:pt>
                <c:pt idx="2013">
                  <c:v>1.1742500010000489</c:v>
                </c:pt>
                <c:pt idx="2014">
                  <c:v>1.1748333343333823</c:v>
                </c:pt>
                <c:pt idx="2015">
                  <c:v>1.1754166676667157</c:v>
                </c:pt>
                <c:pt idx="2016">
                  <c:v>1.1760000010000491</c:v>
                </c:pt>
                <c:pt idx="2017">
                  <c:v>1.1765833343333825</c:v>
                </c:pt>
                <c:pt idx="2018">
                  <c:v>1.1771666676667158</c:v>
                </c:pt>
                <c:pt idx="2019">
                  <c:v>1.1777500010000492</c:v>
                </c:pt>
                <c:pt idx="2020">
                  <c:v>1.1783333343333826</c:v>
                </c:pt>
                <c:pt idx="2021">
                  <c:v>1.178916667666716</c:v>
                </c:pt>
                <c:pt idx="2022">
                  <c:v>1.1795000010000494</c:v>
                </c:pt>
                <c:pt idx="2023">
                  <c:v>1.1800833343333827</c:v>
                </c:pt>
                <c:pt idx="2024">
                  <c:v>1.1806666676667161</c:v>
                </c:pt>
                <c:pt idx="2025">
                  <c:v>1.1812500010000495</c:v>
                </c:pt>
                <c:pt idx="2026">
                  <c:v>1.1818333343333829</c:v>
                </c:pt>
                <c:pt idx="2027">
                  <c:v>1.1824166676667163</c:v>
                </c:pt>
                <c:pt idx="2028">
                  <c:v>1.1830000010000497</c:v>
                </c:pt>
                <c:pt idx="2029">
                  <c:v>1.183583334333383</c:v>
                </c:pt>
                <c:pt idx="2030">
                  <c:v>1.1841666676667164</c:v>
                </c:pt>
                <c:pt idx="2031">
                  <c:v>1.1847500010000498</c:v>
                </c:pt>
                <c:pt idx="2032">
                  <c:v>1.1853333343333832</c:v>
                </c:pt>
                <c:pt idx="2033">
                  <c:v>1.1859166676667166</c:v>
                </c:pt>
                <c:pt idx="2034">
                  <c:v>1.1865000010000499</c:v>
                </c:pt>
                <c:pt idx="2035">
                  <c:v>1.1870833343333833</c:v>
                </c:pt>
                <c:pt idx="2036">
                  <c:v>1.1876666676667167</c:v>
                </c:pt>
                <c:pt idx="2037">
                  <c:v>1.1882500010000501</c:v>
                </c:pt>
                <c:pt idx="2038">
                  <c:v>1.1888333343333835</c:v>
                </c:pt>
                <c:pt idx="2039">
                  <c:v>1.1894166676667168</c:v>
                </c:pt>
                <c:pt idx="2040">
                  <c:v>1.1900000010000502</c:v>
                </c:pt>
                <c:pt idx="2041">
                  <c:v>1.1905833343333836</c:v>
                </c:pt>
                <c:pt idx="2042">
                  <c:v>1.191166667666717</c:v>
                </c:pt>
                <c:pt idx="2043">
                  <c:v>1.1917500010000504</c:v>
                </c:pt>
                <c:pt idx="2044">
                  <c:v>1.1923333343333837</c:v>
                </c:pt>
                <c:pt idx="2045">
                  <c:v>1.1929166676667171</c:v>
                </c:pt>
                <c:pt idx="2046">
                  <c:v>1.1935000010000505</c:v>
                </c:pt>
                <c:pt idx="2047">
                  <c:v>1.1940833343333839</c:v>
                </c:pt>
                <c:pt idx="2048">
                  <c:v>1.1946666676667173</c:v>
                </c:pt>
                <c:pt idx="2049">
                  <c:v>1.1952500010000506</c:v>
                </c:pt>
                <c:pt idx="2050">
                  <c:v>1.195833334333384</c:v>
                </c:pt>
                <c:pt idx="2051">
                  <c:v>1.1964166676667174</c:v>
                </c:pt>
                <c:pt idx="2052">
                  <c:v>1.1970000010000508</c:v>
                </c:pt>
                <c:pt idx="2053">
                  <c:v>1.1975833343333842</c:v>
                </c:pt>
                <c:pt idx="2054">
                  <c:v>1.1981666676667175</c:v>
                </c:pt>
                <c:pt idx="2055">
                  <c:v>1.1987500010000509</c:v>
                </c:pt>
                <c:pt idx="2056">
                  <c:v>1.1993333343333843</c:v>
                </c:pt>
                <c:pt idx="2057">
                  <c:v>1.1999166676667177</c:v>
                </c:pt>
                <c:pt idx="2058">
                  <c:v>1.2005000010000511</c:v>
                </c:pt>
                <c:pt idx="2059">
                  <c:v>1.2010833343333844</c:v>
                </c:pt>
                <c:pt idx="2060">
                  <c:v>1.2016666676667178</c:v>
                </c:pt>
                <c:pt idx="2061">
                  <c:v>1.2022500010000512</c:v>
                </c:pt>
                <c:pt idx="2062">
                  <c:v>1.2028333343333846</c:v>
                </c:pt>
                <c:pt idx="2063">
                  <c:v>1.203416667666718</c:v>
                </c:pt>
                <c:pt idx="2064">
                  <c:v>1.2040000010000513</c:v>
                </c:pt>
                <c:pt idx="2065">
                  <c:v>1.2045833343333847</c:v>
                </c:pt>
                <c:pt idx="2066">
                  <c:v>1.2051666676667181</c:v>
                </c:pt>
                <c:pt idx="2067">
                  <c:v>1.2057500010000515</c:v>
                </c:pt>
                <c:pt idx="2068">
                  <c:v>1.2063333343333849</c:v>
                </c:pt>
                <c:pt idx="2069">
                  <c:v>1.2069166676667182</c:v>
                </c:pt>
                <c:pt idx="2070">
                  <c:v>1.2075000010000516</c:v>
                </c:pt>
                <c:pt idx="2071">
                  <c:v>1.208083334333385</c:v>
                </c:pt>
                <c:pt idx="2072">
                  <c:v>1.2086666676667184</c:v>
                </c:pt>
                <c:pt idx="2073">
                  <c:v>1.2092500010000518</c:v>
                </c:pt>
                <c:pt idx="2074">
                  <c:v>1.2098333343333851</c:v>
                </c:pt>
                <c:pt idx="2075">
                  <c:v>1.2104166676667185</c:v>
                </c:pt>
                <c:pt idx="2076">
                  <c:v>1.2110000010000519</c:v>
                </c:pt>
                <c:pt idx="2077">
                  <c:v>1.2115833343333853</c:v>
                </c:pt>
                <c:pt idx="2078">
                  <c:v>1.2121666676667187</c:v>
                </c:pt>
                <c:pt idx="2079">
                  <c:v>1.212750001000052</c:v>
                </c:pt>
                <c:pt idx="2080">
                  <c:v>1.2133333343333854</c:v>
                </c:pt>
                <c:pt idx="2081">
                  <c:v>1.2139166676667188</c:v>
                </c:pt>
                <c:pt idx="2082">
                  <c:v>1.2145000010000522</c:v>
                </c:pt>
                <c:pt idx="2083">
                  <c:v>1.2150833343333856</c:v>
                </c:pt>
                <c:pt idx="2084">
                  <c:v>1.2156666676667189</c:v>
                </c:pt>
                <c:pt idx="2085">
                  <c:v>1.2162500010000523</c:v>
                </c:pt>
                <c:pt idx="2086">
                  <c:v>1.2168333343333857</c:v>
                </c:pt>
                <c:pt idx="2087">
                  <c:v>1.2174166676667191</c:v>
                </c:pt>
                <c:pt idx="2088">
                  <c:v>1.2180000010000525</c:v>
                </c:pt>
                <c:pt idx="2089">
                  <c:v>1.2185833343333858</c:v>
                </c:pt>
                <c:pt idx="2090">
                  <c:v>1.2191666676667192</c:v>
                </c:pt>
                <c:pt idx="2091">
                  <c:v>1.2197500010000526</c:v>
                </c:pt>
                <c:pt idx="2092">
                  <c:v>1.220333334333386</c:v>
                </c:pt>
                <c:pt idx="2093">
                  <c:v>1.2209166676667194</c:v>
                </c:pt>
                <c:pt idx="2094">
                  <c:v>1.2215000010000527</c:v>
                </c:pt>
                <c:pt idx="2095">
                  <c:v>1.2220833343333861</c:v>
                </c:pt>
                <c:pt idx="2096">
                  <c:v>1.2226666676667195</c:v>
                </c:pt>
                <c:pt idx="2097">
                  <c:v>1.2232500010000529</c:v>
                </c:pt>
                <c:pt idx="2098">
                  <c:v>1.2238333343333863</c:v>
                </c:pt>
                <c:pt idx="2099">
                  <c:v>1.2244166676667196</c:v>
                </c:pt>
                <c:pt idx="2100">
                  <c:v>1.225000001000053</c:v>
                </c:pt>
                <c:pt idx="2101">
                  <c:v>1.2255833343333864</c:v>
                </c:pt>
                <c:pt idx="2102">
                  <c:v>1.2261666676667198</c:v>
                </c:pt>
                <c:pt idx="2103">
                  <c:v>1.2267500010000532</c:v>
                </c:pt>
                <c:pt idx="2104">
                  <c:v>1.2273333343333865</c:v>
                </c:pt>
                <c:pt idx="2105">
                  <c:v>1.2279166676667199</c:v>
                </c:pt>
                <c:pt idx="2106">
                  <c:v>1.2285000010000533</c:v>
                </c:pt>
                <c:pt idx="2107">
                  <c:v>1.2290833343333867</c:v>
                </c:pt>
                <c:pt idx="2108">
                  <c:v>1.2296666676667201</c:v>
                </c:pt>
                <c:pt idx="2109">
                  <c:v>1.2302500010000534</c:v>
                </c:pt>
                <c:pt idx="2110">
                  <c:v>1.2308333343333868</c:v>
                </c:pt>
                <c:pt idx="2111">
                  <c:v>1.2314166676667202</c:v>
                </c:pt>
                <c:pt idx="2112">
                  <c:v>1.2320000010000536</c:v>
                </c:pt>
                <c:pt idx="2113">
                  <c:v>1.232583334333387</c:v>
                </c:pt>
                <c:pt idx="2114">
                  <c:v>1.2331666676667203</c:v>
                </c:pt>
                <c:pt idx="2115">
                  <c:v>1.2337500010000537</c:v>
                </c:pt>
                <c:pt idx="2116">
                  <c:v>1.2343333343333871</c:v>
                </c:pt>
                <c:pt idx="2117">
                  <c:v>1.2349166676667205</c:v>
                </c:pt>
                <c:pt idx="2118">
                  <c:v>1.2355000010000539</c:v>
                </c:pt>
                <c:pt idx="2119">
                  <c:v>1.2360833343333872</c:v>
                </c:pt>
                <c:pt idx="2120">
                  <c:v>1.2366666676667206</c:v>
                </c:pt>
                <c:pt idx="2121">
                  <c:v>1.237250001000054</c:v>
                </c:pt>
                <c:pt idx="2122">
                  <c:v>1.2378333343333874</c:v>
                </c:pt>
                <c:pt idx="2123">
                  <c:v>1.2384166676667208</c:v>
                </c:pt>
                <c:pt idx="2124">
                  <c:v>1.2390000010000541</c:v>
                </c:pt>
                <c:pt idx="2125">
                  <c:v>1.2395833343333875</c:v>
                </c:pt>
                <c:pt idx="2126">
                  <c:v>1.2401666676667209</c:v>
                </c:pt>
                <c:pt idx="2127">
                  <c:v>1.2407500010000543</c:v>
                </c:pt>
                <c:pt idx="2128">
                  <c:v>1.2413333343333877</c:v>
                </c:pt>
                <c:pt idx="2129">
                  <c:v>1.241916667666721</c:v>
                </c:pt>
                <c:pt idx="2130">
                  <c:v>1.2425000010000544</c:v>
                </c:pt>
                <c:pt idx="2131">
                  <c:v>1.2430833343333878</c:v>
                </c:pt>
                <c:pt idx="2132">
                  <c:v>1.2436666676667212</c:v>
                </c:pt>
                <c:pt idx="2133">
                  <c:v>1.2442500010000546</c:v>
                </c:pt>
                <c:pt idx="2134">
                  <c:v>1.2448333343333879</c:v>
                </c:pt>
                <c:pt idx="2135">
                  <c:v>1.2454166676667213</c:v>
                </c:pt>
                <c:pt idx="2136">
                  <c:v>1.2460000010000547</c:v>
                </c:pt>
                <c:pt idx="2137">
                  <c:v>1.2465833343333881</c:v>
                </c:pt>
                <c:pt idx="2138">
                  <c:v>1.2471666676667215</c:v>
                </c:pt>
                <c:pt idx="2139">
                  <c:v>1.2477500010000548</c:v>
                </c:pt>
                <c:pt idx="2140">
                  <c:v>1.2483333343333882</c:v>
                </c:pt>
                <c:pt idx="2141">
                  <c:v>1.2489166676667216</c:v>
                </c:pt>
                <c:pt idx="2142">
                  <c:v>1.249500001000055</c:v>
                </c:pt>
                <c:pt idx="2143">
                  <c:v>1.2500833343333884</c:v>
                </c:pt>
                <c:pt idx="2144">
                  <c:v>1.2506666676667217</c:v>
                </c:pt>
                <c:pt idx="2145">
                  <c:v>1.2512500010000551</c:v>
                </c:pt>
                <c:pt idx="2146">
                  <c:v>1.2518333343333885</c:v>
                </c:pt>
                <c:pt idx="2147">
                  <c:v>1.2524166676667219</c:v>
                </c:pt>
                <c:pt idx="2148">
                  <c:v>1.2530000010000553</c:v>
                </c:pt>
                <c:pt idx="2149">
                  <c:v>1.2535833343333886</c:v>
                </c:pt>
                <c:pt idx="2150">
                  <c:v>1.254166667666722</c:v>
                </c:pt>
                <c:pt idx="2151">
                  <c:v>1.2547500010000554</c:v>
                </c:pt>
                <c:pt idx="2152">
                  <c:v>1.2553333343333888</c:v>
                </c:pt>
                <c:pt idx="2153">
                  <c:v>1.2559166676667222</c:v>
                </c:pt>
                <c:pt idx="2154">
                  <c:v>1.2565000010000555</c:v>
                </c:pt>
                <c:pt idx="2155">
                  <c:v>1.2570833343333889</c:v>
                </c:pt>
                <c:pt idx="2156">
                  <c:v>1.2576666676667223</c:v>
                </c:pt>
                <c:pt idx="2157">
                  <c:v>1.2582500010000557</c:v>
                </c:pt>
                <c:pt idx="2158">
                  <c:v>1.2588333343333891</c:v>
                </c:pt>
                <c:pt idx="2159">
                  <c:v>1.2594166676667224</c:v>
                </c:pt>
                <c:pt idx="2160">
                  <c:v>1.2600000010000558</c:v>
                </c:pt>
                <c:pt idx="2161">
                  <c:v>1.2605833343333892</c:v>
                </c:pt>
                <c:pt idx="2162">
                  <c:v>1.2611666676667226</c:v>
                </c:pt>
                <c:pt idx="2163">
                  <c:v>1.261750001000056</c:v>
                </c:pt>
                <c:pt idx="2164">
                  <c:v>1.2623333343333893</c:v>
                </c:pt>
                <c:pt idx="2165">
                  <c:v>1.2629166676667227</c:v>
                </c:pt>
                <c:pt idx="2166">
                  <c:v>1.2635000010000561</c:v>
                </c:pt>
                <c:pt idx="2167">
                  <c:v>1.2640833343333895</c:v>
                </c:pt>
                <c:pt idx="2168">
                  <c:v>1.2646666676667229</c:v>
                </c:pt>
                <c:pt idx="2169">
                  <c:v>1.2652500010000562</c:v>
                </c:pt>
                <c:pt idx="2170">
                  <c:v>1.2658333343333896</c:v>
                </c:pt>
                <c:pt idx="2171">
                  <c:v>1.266416667666723</c:v>
                </c:pt>
                <c:pt idx="2172">
                  <c:v>1.2670000010000564</c:v>
                </c:pt>
                <c:pt idx="2173">
                  <c:v>1.2675833343333898</c:v>
                </c:pt>
                <c:pt idx="2174">
                  <c:v>1.2681666676667231</c:v>
                </c:pt>
                <c:pt idx="2175">
                  <c:v>1.2687500010000565</c:v>
                </c:pt>
                <c:pt idx="2176">
                  <c:v>1.2693333343333899</c:v>
                </c:pt>
                <c:pt idx="2177">
                  <c:v>1.2699166676667233</c:v>
                </c:pt>
                <c:pt idx="2178">
                  <c:v>1.2705000010000567</c:v>
                </c:pt>
                <c:pt idx="2179">
                  <c:v>1.27108333433339</c:v>
                </c:pt>
                <c:pt idx="2180">
                  <c:v>1.2716666676667234</c:v>
                </c:pt>
                <c:pt idx="2181">
                  <c:v>1.2722500010000568</c:v>
                </c:pt>
                <c:pt idx="2182">
                  <c:v>1.2728333343333902</c:v>
                </c:pt>
                <c:pt idx="2183">
                  <c:v>1.2734166676667236</c:v>
                </c:pt>
                <c:pt idx="2184">
                  <c:v>1.2740000010000569</c:v>
                </c:pt>
                <c:pt idx="2185">
                  <c:v>1.2745833343333903</c:v>
                </c:pt>
                <c:pt idx="2186">
                  <c:v>1.2751666676667237</c:v>
                </c:pt>
                <c:pt idx="2187">
                  <c:v>1.2757500010000571</c:v>
                </c:pt>
                <c:pt idx="2188">
                  <c:v>1.2763333343333905</c:v>
                </c:pt>
                <c:pt idx="2189">
                  <c:v>1.2769166676667238</c:v>
                </c:pt>
                <c:pt idx="2190">
                  <c:v>1.2775000010000572</c:v>
                </c:pt>
                <c:pt idx="2191">
                  <c:v>1.2780833343333906</c:v>
                </c:pt>
                <c:pt idx="2192">
                  <c:v>1.278666667666724</c:v>
                </c:pt>
                <c:pt idx="2193">
                  <c:v>1.2792500010000574</c:v>
                </c:pt>
                <c:pt idx="2194">
                  <c:v>1.2798333343333907</c:v>
                </c:pt>
                <c:pt idx="2195">
                  <c:v>1.2804166676667241</c:v>
                </c:pt>
                <c:pt idx="2196">
                  <c:v>1.2810000010000575</c:v>
                </c:pt>
                <c:pt idx="2197">
                  <c:v>1.2815833343333909</c:v>
                </c:pt>
                <c:pt idx="2198">
                  <c:v>1.2821666676667243</c:v>
                </c:pt>
                <c:pt idx="2199">
                  <c:v>1.2827500010000576</c:v>
                </c:pt>
                <c:pt idx="2200">
                  <c:v>1.283333334333391</c:v>
                </c:pt>
                <c:pt idx="2201">
                  <c:v>1.2839166676667244</c:v>
                </c:pt>
                <c:pt idx="2202">
                  <c:v>1.2845000010000578</c:v>
                </c:pt>
                <c:pt idx="2203">
                  <c:v>1.2850833343333912</c:v>
                </c:pt>
                <c:pt idx="2204">
                  <c:v>1.2856666676667245</c:v>
                </c:pt>
                <c:pt idx="2205">
                  <c:v>1.2862500010000579</c:v>
                </c:pt>
                <c:pt idx="2206">
                  <c:v>1.2868333343333913</c:v>
                </c:pt>
                <c:pt idx="2207">
                  <c:v>1.2874166676667247</c:v>
                </c:pt>
                <c:pt idx="2208">
                  <c:v>1.2880000010000581</c:v>
                </c:pt>
                <c:pt idx="2209">
                  <c:v>1.2885833343333915</c:v>
                </c:pt>
                <c:pt idx="2210">
                  <c:v>1.2891666676667248</c:v>
                </c:pt>
                <c:pt idx="2211">
                  <c:v>1.2897500010000582</c:v>
                </c:pt>
                <c:pt idx="2212">
                  <c:v>1.2903333343333916</c:v>
                </c:pt>
                <c:pt idx="2213">
                  <c:v>1.290916667666725</c:v>
                </c:pt>
                <c:pt idx="2214">
                  <c:v>1.2915000010000584</c:v>
                </c:pt>
                <c:pt idx="2215">
                  <c:v>1.2920833343333917</c:v>
                </c:pt>
                <c:pt idx="2216">
                  <c:v>1.2926666676667251</c:v>
                </c:pt>
                <c:pt idx="2217">
                  <c:v>1.2932500010000585</c:v>
                </c:pt>
                <c:pt idx="2218">
                  <c:v>1.2938333343333919</c:v>
                </c:pt>
                <c:pt idx="2219">
                  <c:v>1.2944166676667253</c:v>
                </c:pt>
                <c:pt idx="2220">
                  <c:v>1.2950000010000586</c:v>
                </c:pt>
                <c:pt idx="2221">
                  <c:v>1.295583334333392</c:v>
                </c:pt>
                <c:pt idx="2222">
                  <c:v>1.2961666676667254</c:v>
                </c:pt>
                <c:pt idx="2223">
                  <c:v>1.2967500010000588</c:v>
                </c:pt>
                <c:pt idx="2224">
                  <c:v>1.2973333343333922</c:v>
                </c:pt>
                <c:pt idx="2225">
                  <c:v>1.2979166676667255</c:v>
                </c:pt>
                <c:pt idx="2226">
                  <c:v>1.2985000010000589</c:v>
                </c:pt>
                <c:pt idx="2227">
                  <c:v>1.2990833343333923</c:v>
                </c:pt>
                <c:pt idx="2228">
                  <c:v>1.2996666676667257</c:v>
                </c:pt>
                <c:pt idx="2229">
                  <c:v>1.3002500010000591</c:v>
                </c:pt>
                <c:pt idx="2230">
                  <c:v>1.3008333343333924</c:v>
                </c:pt>
                <c:pt idx="2231">
                  <c:v>1.3014166676667258</c:v>
                </c:pt>
                <c:pt idx="2232">
                  <c:v>1.3020000010000592</c:v>
                </c:pt>
                <c:pt idx="2233">
                  <c:v>1.3025833343333926</c:v>
                </c:pt>
                <c:pt idx="2234">
                  <c:v>1.303166667666726</c:v>
                </c:pt>
                <c:pt idx="2235">
                  <c:v>1.3037500010000593</c:v>
                </c:pt>
                <c:pt idx="2236">
                  <c:v>1.3043333343333927</c:v>
                </c:pt>
                <c:pt idx="2237">
                  <c:v>1.3049166676667261</c:v>
                </c:pt>
                <c:pt idx="2238">
                  <c:v>1.3055000010000595</c:v>
                </c:pt>
                <c:pt idx="2239">
                  <c:v>1.3060833343333929</c:v>
                </c:pt>
                <c:pt idx="2240">
                  <c:v>1.3066666676667262</c:v>
                </c:pt>
                <c:pt idx="2241">
                  <c:v>1.3072500010000596</c:v>
                </c:pt>
                <c:pt idx="2242">
                  <c:v>1.307833334333393</c:v>
                </c:pt>
                <c:pt idx="2243">
                  <c:v>1.3084166676667264</c:v>
                </c:pt>
                <c:pt idx="2244">
                  <c:v>1.3090000010000598</c:v>
                </c:pt>
                <c:pt idx="2245">
                  <c:v>1.3095833343333931</c:v>
                </c:pt>
                <c:pt idx="2246">
                  <c:v>1.3101666676667265</c:v>
                </c:pt>
                <c:pt idx="2247">
                  <c:v>1.3107500010000599</c:v>
                </c:pt>
                <c:pt idx="2248">
                  <c:v>1.3113333343333933</c:v>
                </c:pt>
                <c:pt idx="2249">
                  <c:v>1.3119166676667267</c:v>
                </c:pt>
                <c:pt idx="2250">
                  <c:v>1.31250000100006</c:v>
                </c:pt>
                <c:pt idx="2251">
                  <c:v>1.3130833343333934</c:v>
                </c:pt>
                <c:pt idx="2252">
                  <c:v>1.3136666676667268</c:v>
                </c:pt>
                <c:pt idx="2253">
                  <c:v>1.3142500010000602</c:v>
                </c:pt>
                <c:pt idx="2254">
                  <c:v>1.3148333343333936</c:v>
                </c:pt>
                <c:pt idx="2255">
                  <c:v>1.3154166676667269</c:v>
                </c:pt>
                <c:pt idx="2256">
                  <c:v>1.3160000010000603</c:v>
                </c:pt>
                <c:pt idx="2257">
                  <c:v>1.3165833343333937</c:v>
                </c:pt>
                <c:pt idx="2258">
                  <c:v>1.3171666676667271</c:v>
                </c:pt>
                <c:pt idx="2259">
                  <c:v>1.3177500010000605</c:v>
                </c:pt>
                <c:pt idx="2260">
                  <c:v>1.3183333343333938</c:v>
                </c:pt>
                <c:pt idx="2261">
                  <c:v>1.3189166676667272</c:v>
                </c:pt>
                <c:pt idx="2262">
                  <c:v>1.3195000010000606</c:v>
                </c:pt>
                <c:pt idx="2263">
                  <c:v>1.320083334333394</c:v>
                </c:pt>
                <c:pt idx="2264">
                  <c:v>1.3206666676667274</c:v>
                </c:pt>
                <c:pt idx="2265">
                  <c:v>1.3212500010000607</c:v>
                </c:pt>
                <c:pt idx="2266">
                  <c:v>1.3218333343333941</c:v>
                </c:pt>
                <c:pt idx="2267">
                  <c:v>1.3224166676667275</c:v>
                </c:pt>
                <c:pt idx="2268">
                  <c:v>1.3230000010000609</c:v>
                </c:pt>
                <c:pt idx="2269">
                  <c:v>1.3235833343333943</c:v>
                </c:pt>
                <c:pt idx="2270">
                  <c:v>1.3241666676667276</c:v>
                </c:pt>
                <c:pt idx="2271">
                  <c:v>1.324750001000061</c:v>
                </c:pt>
                <c:pt idx="2272">
                  <c:v>1.3253333343333944</c:v>
                </c:pt>
                <c:pt idx="2273">
                  <c:v>1.3259166676667278</c:v>
                </c:pt>
                <c:pt idx="2274">
                  <c:v>1.3265000010000612</c:v>
                </c:pt>
                <c:pt idx="2275">
                  <c:v>1.3270833343333945</c:v>
                </c:pt>
                <c:pt idx="2276">
                  <c:v>1.3276666676667279</c:v>
                </c:pt>
                <c:pt idx="2277">
                  <c:v>1.3282500010000613</c:v>
                </c:pt>
                <c:pt idx="2278">
                  <c:v>1.3288333343333947</c:v>
                </c:pt>
                <c:pt idx="2279">
                  <c:v>1.3294166676667281</c:v>
                </c:pt>
                <c:pt idx="2280">
                  <c:v>1.3300000010000614</c:v>
                </c:pt>
                <c:pt idx="2281">
                  <c:v>1.3305833343333948</c:v>
                </c:pt>
                <c:pt idx="2282">
                  <c:v>1.3311666676667282</c:v>
                </c:pt>
                <c:pt idx="2283">
                  <c:v>1.3317500010000616</c:v>
                </c:pt>
                <c:pt idx="2284">
                  <c:v>1.332333334333395</c:v>
                </c:pt>
                <c:pt idx="2285">
                  <c:v>1.3329166676667283</c:v>
                </c:pt>
                <c:pt idx="2286">
                  <c:v>1.3335000010000617</c:v>
                </c:pt>
                <c:pt idx="2287">
                  <c:v>1.3340833343333951</c:v>
                </c:pt>
                <c:pt idx="2288">
                  <c:v>1.3346666676667285</c:v>
                </c:pt>
                <c:pt idx="2289">
                  <c:v>1.3352500010000619</c:v>
                </c:pt>
                <c:pt idx="2290">
                  <c:v>1.3358333343333952</c:v>
                </c:pt>
                <c:pt idx="2291">
                  <c:v>1.3364166676667286</c:v>
                </c:pt>
                <c:pt idx="2292">
                  <c:v>1.337000001000062</c:v>
                </c:pt>
                <c:pt idx="2293">
                  <c:v>1.3375833343333954</c:v>
                </c:pt>
                <c:pt idx="2294">
                  <c:v>1.3381666676667288</c:v>
                </c:pt>
                <c:pt idx="2295">
                  <c:v>1.3387500010000621</c:v>
                </c:pt>
                <c:pt idx="2296">
                  <c:v>1.3393333343333955</c:v>
                </c:pt>
                <c:pt idx="2297">
                  <c:v>1.3399166676667289</c:v>
                </c:pt>
                <c:pt idx="2298">
                  <c:v>1.3405000010000623</c:v>
                </c:pt>
                <c:pt idx="2299">
                  <c:v>1.3410833343333957</c:v>
                </c:pt>
                <c:pt idx="2300">
                  <c:v>1.341666667666729</c:v>
                </c:pt>
                <c:pt idx="2301">
                  <c:v>1.3422500010000624</c:v>
                </c:pt>
                <c:pt idx="2302">
                  <c:v>1.3428333343333958</c:v>
                </c:pt>
                <c:pt idx="2303">
                  <c:v>1.3434166676667292</c:v>
                </c:pt>
                <c:pt idx="2304">
                  <c:v>1.3440000010000626</c:v>
                </c:pt>
                <c:pt idx="2305">
                  <c:v>1.3445833343333959</c:v>
                </c:pt>
                <c:pt idx="2306">
                  <c:v>1.3451666676667293</c:v>
                </c:pt>
                <c:pt idx="2307">
                  <c:v>1.3457500010000627</c:v>
                </c:pt>
                <c:pt idx="2308">
                  <c:v>1.3463333343333961</c:v>
                </c:pt>
                <c:pt idx="2309">
                  <c:v>1.3469166676667295</c:v>
                </c:pt>
                <c:pt idx="2310">
                  <c:v>1.3475000010000628</c:v>
                </c:pt>
                <c:pt idx="2311">
                  <c:v>1.3480833343333962</c:v>
                </c:pt>
                <c:pt idx="2312">
                  <c:v>1.3486666676667296</c:v>
                </c:pt>
                <c:pt idx="2313">
                  <c:v>1.349250001000063</c:v>
                </c:pt>
                <c:pt idx="2314">
                  <c:v>1.3498333343333964</c:v>
                </c:pt>
                <c:pt idx="2315">
                  <c:v>1.3504166676667297</c:v>
                </c:pt>
                <c:pt idx="2316">
                  <c:v>1.3510000010000631</c:v>
                </c:pt>
                <c:pt idx="2317">
                  <c:v>1.3515833343333965</c:v>
                </c:pt>
                <c:pt idx="2318">
                  <c:v>1.3521666676667299</c:v>
                </c:pt>
                <c:pt idx="2319">
                  <c:v>1.3527500010000633</c:v>
                </c:pt>
                <c:pt idx="2320">
                  <c:v>1.3533333343333966</c:v>
                </c:pt>
                <c:pt idx="2321">
                  <c:v>1.35391666766673</c:v>
                </c:pt>
                <c:pt idx="2322">
                  <c:v>1.3545000010000634</c:v>
                </c:pt>
                <c:pt idx="2323">
                  <c:v>1.3550833343333968</c:v>
                </c:pt>
                <c:pt idx="2324">
                  <c:v>1.3556666676667302</c:v>
                </c:pt>
                <c:pt idx="2325">
                  <c:v>1.3562500010000635</c:v>
                </c:pt>
                <c:pt idx="2326">
                  <c:v>1.3568333343333969</c:v>
                </c:pt>
                <c:pt idx="2327">
                  <c:v>1.3574166676667303</c:v>
                </c:pt>
                <c:pt idx="2328">
                  <c:v>1.3580000010000637</c:v>
                </c:pt>
                <c:pt idx="2329">
                  <c:v>1.3585833343333971</c:v>
                </c:pt>
                <c:pt idx="2330">
                  <c:v>1.3591666676667304</c:v>
                </c:pt>
                <c:pt idx="2331">
                  <c:v>1.3597500010000638</c:v>
                </c:pt>
                <c:pt idx="2332">
                  <c:v>1.3603333343333972</c:v>
                </c:pt>
                <c:pt idx="2333">
                  <c:v>1.3609166676667306</c:v>
                </c:pt>
                <c:pt idx="2334">
                  <c:v>1.361500001000064</c:v>
                </c:pt>
                <c:pt idx="2335">
                  <c:v>1.3620833343333973</c:v>
                </c:pt>
                <c:pt idx="2336">
                  <c:v>1.3626666676667307</c:v>
                </c:pt>
                <c:pt idx="2337">
                  <c:v>1.3632500010000641</c:v>
                </c:pt>
                <c:pt idx="2338">
                  <c:v>1.3638333343333975</c:v>
                </c:pt>
                <c:pt idx="2339">
                  <c:v>1.3644166676667309</c:v>
                </c:pt>
                <c:pt idx="2340">
                  <c:v>1.3650000010000642</c:v>
                </c:pt>
                <c:pt idx="2341">
                  <c:v>1.3655833343333976</c:v>
                </c:pt>
                <c:pt idx="2342">
                  <c:v>1.366166667666731</c:v>
                </c:pt>
                <c:pt idx="2343">
                  <c:v>1.3667500010000644</c:v>
                </c:pt>
                <c:pt idx="2344">
                  <c:v>1.3673333343333978</c:v>
                </c:pt>
                <c:pt idx="2345">
                  <c:v>1.3679166676667311</c:v>
                </c:pt>
                <c:pt idx="2346">
                  <c:v>1.3685000010000645</c:v>
                </c:pt>
                <c:pt idx="2347">
                  <c:v>1.3690833343333979</c:v>
                </c:pt>
                <c:pt idx="2348">
                  <c:v>1.3696666676667313</c:v>
                </c:pt>
                <c:pt idx="2349">
                  <c:v>1.3702500010000647</c:v>
                </c:pt>
                <c:pt idx="2350">
                  <c:v>1.370833334333398</c:v>
                </c:pt>
                <c:pt idx="2351">
                  <c:v>1.3714166676667314</c:v>
                </c:pt>
                <c:pt idx="2352">
                  <c:v>1.3720000010000648</c:v>
                </c:pt>
                <c:pt idx="2353">
                  <c:v>1.3725833343333982</c:v>
                </c:pt>
                <c:pt idx="2354">
                  <c:v>1.3731666676667316</c:v>
                </c:pt>
                <c:pt idx="2355">
                  <c:v>1.3737500010000649</c:v>
                </c:pt>
                <c:pt idx="2356">
                  <c:v>1.3743333343333983</c:v>
                </c:pt>
                <c:pt idx="2357">
                  <c:v>1.3749166676667317</c:v>
                </c:pt>
                <c:pt idx="2358">
                  <c:v>1.3755000010000651</c:v>
                </c:pt>
                <c:pt idx="2359">
                  <c:v>1.3760833343333985</c:v>
                </c:pt>
                <c:pt idx="2360">
                  <c:v>1.3766666676667318</c:v>
                </c:pt>
                <c:pt idx="2361">
                  <c:v>1.3772500010000652</c:v>
                </c:pt>
                <c:pt idx="2362">
                  <c:v>1.3778333343333986</c:v>
                </c:pt>
                <c:pt idx="2363">
                  <c:v>1.378416667666732</c:v>
                </c:pt>
                <c:pt idx="2364">
                  <c:v>1.3790000010000654</c:v>
                </c:pt>
                <c:pt idx="2365">
                  <c:v>1.3795833343333987</c:v>
                </c:pt>
                <c:pt idx="2366">
                  <c:v>1.3801666676667321</c:v>
                </c:pt>
                <c:pt idx="2367">
                  <c:v>1.3807500010000655</c:v>
                </c:pt>
                <c:pt idx="2368">
                  <c:v>1.3813333343333989</c:v>
                </c:pt>
                <c:pt idx="2369">
                  <c:v>1.3819166676667323</c:v>
                </c:pt>
                <c:pt idx="2370">
                  <c:v>1.3825000010000656</c:v>
                </c:pt>
                <c:pt idx="2371">
                  <c:v>1.383083334333399</c:v>
                </c:pt>
                <c:pt idx="2372">
                  <c:v>1.3836666676667324</c:v>
                </c:pt>
                <c:pt idx="2373">
                  <c:v>1.3842500010000658</c:v>
                </c:pt>
                <c:pt idx="2374">
                  <c:v>1.3848333343333992</c:v>
                </c:pt>
                <c:pt idx="2375">
                  <c:v>1.3854166676667325</c:v>
                </c:pt>
                <c:pt idx="2376">
                  <c:v>1.3860000010000659</c:v>
                </c:pt>
                <c:pt idx="2377">
                  <c:v>1.3865833343333993</c:v>
                </c:pt>
                <c:pt idx="2378">
                  <c:v>1.3871666676667327</c:v>
                </c:pt>
                <c:pt idx="2379">
                  <c:v>1.3877500010000661</c:v>
                </c:pt>
                <c:pt idx="2380">
                  <c:v>1.3883333343333994</c:v>
                </c:pt>
                <c:pt idx="2381">
                  <c:v>1.3889166676667328</c:v>
                </c:pt>
                <c:pt idx="2382">
                  <c:v>1.3895000010000662</c:v>
                </c:pt>
                <c:pt idx="2383">
                  <c:v>1.3900833343333996</c:v>
                </c:pt>
                <c:pt idx="2384">
                  <c:v>1.390666667666733</c:v>
                </c:pt>
                <c:pt idx="2385">
                  <c:v>1.3912500010000663</c:v>
                </c:pt>
                <c:pt idx="2386">
                  <c:v>1.3918333343333997</c:v>
                </c:pt>
                <c:pt idx="2387">
                  <c:v>1.3924166676667331</c:v>
                </c:pt>
                <c:pt idx="2388">
                  <c:v>1.3930000010000665</c:v>
                </c:pt>
                <c:pt idx="2389">
                  <c:v>1.3935833343333999</c:v>
                </c:pt>
                <c:pt idx="2390">
                  <c:v>1.3941666676667333</c:v>
                </c:pt>
                <c:pt idx="2391">
                  <c:v>1.3947500010000666</c:v>
                </c:pt>
                <c:pt idx="2392">
                  <c:v>1.3953333343334</c:v>
                </c:pt>
                <c:pt idx="2393">
                  <c:v>1.3959166676667334</c:v>
                </c:pt>
                <c:pt idx="2394">
                  <c:v>1.3965000010000668</c:v>
                </c:pt>
                <c:pt idx="2395">
                  <c:v>1.3970833343334002</c:v>
                </c:pt>
                <c:pt idx="2396">
                  <c:v>1.3976666676667335</c:v>
                </c:pt>
                <c:pt idx="2397">
                  <c:v>1.3982500010000669</c:v>
                </c:pt>
                <c:pt idx="2398">
                  <c:v>1.3988333343334003</c:v>
                </c:pt>
                <c:pt idx="2399">
                  <c:v>1.3994166676667337</c:v>
                </c:pt>
                <c:pt idx="2400">
                  <c:v>1.4000000010000671</c:v>
                </c:pt>
                <c:pt idx="2401">
                  <c:v>1.4005833343334004</c:v>
                </c:pt>
                <c:pt idx="2402">
                  <c:v>1.4011666676667338</c:v>
                </c:pt>
                <c:pt idx="2403">
                  <c:v>1.4017500010000672</c:v>
                </c:pt>
                <c:pt idx="2404">
                  <c:v>1.4023333343334006</c:v>
                </c:pt>
                <c:pt idx="2405">
                  <c:v>1.402916667666734</c:v>
                </c:pt>
                <c:pt idx="2406">
                  <c:v>1.4035000010000673</c:v>
                </c:pt>
                <c:pt idx="2407">
                  <c:v>1.4040833343334007</c:v>
                </c:pt>
                <c:pt idx="2408">
                  <c:v>1.4046666676667341</c:v>
                </c:pt>
                <c:pt idx="2409">
                  <c:v>1.4052500010000675</c:v>
                </c:pt>
                <c:pt idx="2410">
                  <c:v>1.4058333343334009</c:v>
                </c:pt>
                <c:pt idx="2411">
                  <c:v>1.4064166676667342</c:v>
                </c:pt>
                <c:pt idx="2412">
                  <c:v>1.4070000010000676</c:v>
                </c:pt>
                <c:pt idx="2413">
                  <c:v>1.407583334333401</c:v>
                </c:pt>
                <c:pt idx="2414">
                  <c:v>1.4081666676667344</c:v>
                </c:pt>
                <c:pt idx="2415">
                  <c:v>1.4087500010000678</c:v>
                </c:pt>
                <c:pt idx="2416">
                  <c:v>1.4093333343334011</c:v>
                </c:pt>
                <c:pt idx="2417">
                  <c:v>1.4099166676667345</c:v>
                </c:pt>
                <c:pt idx="2418">
                  <c:v>1.4105000010000679</c:v>
                </c:pt>
                <c:pt idx="2419">
                  <c:v>1.4110833343334013</c:v>
                </c:pt>
                <c:pt idx="2420">
                  <c:v>1.4116666676667347</c:v>
                </c:pt>
                <c:pt idx="2421">
                  <c:v>1.412250001000068</c:v>
                </c:pt>
                <c:pt idx="2422">
                  <c:v>1.4128333343334014</c:v>
                </c:pt>
                <c:pt idx="2423">
                  <c:v>1.4134166676667348</c:v>
                </c:pt>
                <c:pt idx="2424">
                  <c:v>1.4140000010000682</c:v>
                </c:pt>
                <c:pt idx="2425">
                  <c:v>1.4145833343334016</c:v>
                </c:pt>
                <c:pt idx="2426">
                  <c:v>1.4151666676667349</c:v>
                </c:pt>
                <c:pt idx="2427">
                  <c:v>1.4157500010000683</c:v>
                </c:pt>
                <c:pt idx="2428">
                  <c:v>1.4163333343334017</c:v>
                </c:pt>
                <c:pt idx="2429">
                  <c:v>1.4169166676667351</c:v>
                </c:pt>
                <c:pt idx="2430">
                  <c:v>1.4175000010000685</c:v>
                </c:pt>
                <c:pt idx="2431">
                  <c:v>1.4180833343334018</c:v>
                </c:pt>
                <c:pt idx="2432">
                  <c:v>1.4186666676667352</c:v>
                </c:pt>
                <c:pt idx="2433">
                  <c:v>1.4192500010000686</c:v>
                </c:pt>
                <c:pt idx="2434">
                  <c:v>1.419833334333402</c:v>
                </c:pt>
                <c:pt idx="2435">
                  <c:v>1.4204166676667354</c:v>
                </c:pt>
                <c:pt idx="2436">
                  <c:v>1.4210000010000687</c:v>
                </c:pt>
                <c:pt idx="2437">
                  <c:v>1.4215833343334021</c:v>
                </c:pt>
                <c:pt idx="2438">
                  <c:v>1.4221666676667355</c:v>
                </c:pt>
                <c:pt idx="2439">
                  <c:v>1.4227500010000689</c:v>
                </c:pt>
                <c:pt idx="2440">
                  <c:v>1.4233333343334023</c:v>
                </c:pt>
                <c:pt idx="2441">
                  <c:v>1.4239166676667356</c:v>
                </c:pt>
                <c:pt idx="2442">
                  <c:v>1.424500001000069</c:v>
                </c:pt>
                <c:pt idx="2443">
                  <c:v>1.4250833343334024</c:v>
                </c:pt>
                <c:pt idx="2444">
                  <c:v>1.4256666676667358</c:v>
                </c:pt>
                <c:pt idx="2445">
                  <c:v>1.4262500010000692</c:v>
                </c:pt>
                <c:pt idx="2446">
                  <c:v>1.4268333343334025</c:v>
                </c:pt>
                <c:pt idx="2447">
                  <c:v>1.4274166676667359</c:v>
                </c:pt>
                <c:pt idx="2448">
                  <c:v>1.4280000010000693</c:v>
                </c:pt>
                <c:pt idx="2449">
                  <c:v>1.4285833343334027</c:v>
                </c:pt>
                <c:pt idx="2450">
                  <c:v>1.4291666676667361</c:v>
                </c:pt>
                <c:pt idx="2451">
                  <c:v>1.4297500010000694</c:v>
                </c:pt>
                <c:pt idx="2452">
                  <c:v>1.4303333343334028</c:v>
                </c:pt>
                <c:pt idx="2453">
                  <c:v>1.4309166676667362</c:v>
                </c:pt>
                <c:pt idx="2454">
                  <c:v>1.4315000010000696</c:v>
                </c:pt>
                <c:pt idx="2455">
                  <c:v>1.432083334333403</c:v>
                </c:pt>
                <c:pt idx="2456">
                  <c:v>1.4326666676667363</c:v>
                </c:pt>
                <c:pt idx="2457">
                  <c:v>1.4332500010000697</c:v>
                </c:pt>
                <c:pt idx="2458">
                  <c:v>1.4338333343334031</c:v>
                </c:pt>
                <c:pt idx="2459">
                  <c:v>1.4344166676667365</c:v>
                </c:pt>
                <c:pt idx="2460">
                  <c:v>1.4350000010000699</c:v>
                </c:pt>
                <c:pt idx="2461">
                  <c:v>1.4355833343334032</c:v>
                </c:pt>
                <c:pt idx="2462">
                  <c:v>1.4361666676667366</c:v>
                </c:pt>
                <c:pt idx="2463">
                  <c:v>1.43675000100007</c:v>
                </c:pt>
                <c:pt idx="2464">
                  <c:v>1.4373333343334034</c:v>
                </c:pt>
                <c:pt idx="2465">
                  <c:v>1.4379166676667368</c:v>
                </c:pt>
                <c:pt idx="2466">
                  <c:v>1.4385000010000701</c:v>
                </c:pt>
                <c:pt idx="2467">
                  <c:v>1.4390833343334035</c:v>
                </c:pt>
                <c:pt idx="2468">
                  <c:v>1.4396666676667369</c:v>
                </c:pt>
                <c:pt idx="2469">
                  <c:v>1.4402500010000703</c:v>
                </c:pt>
                <c:pt idx="2470">
                  <c:v>1.4408333343334037</c:v>
                </c:pt>
                <c:pt idx="2471">
                  <c:v>1.441416667666737</c:v>
                </c:pt>
                <c:pt idx="2472">
                  <c:v>1.4420000010000704</c:v>
                </c:pt>
                <c:pt idx="2473">
                  <c:v>1.4425833343334038</c:v>
                </c:pt>
                <c:pt idx="2474">
                  <c:v>1.4431666676667372</c:v>
                </c:pt>
                <c:pt idx="2475">
                  <c:v>1.4437500010000706</c:v>
                </c:pt>
                <c:pt idx="2476">
                  <c:v>1.4443333343334039</c:v>
                </c:pt>
                <c:pt idx="2477">
                  <c:v>1.4449166676667373</c:v>
                </c:pt>
                <c:pt idx="2478">
                  <c:v>1.4455000010000707</c:v>
                </c:pt>
                <c:pt idx="2479">
                  <c:v>1.4460833343334041</c:v>
                </c:pt>
                <c:pt idx="2480">
                  <c:v>1.4466666676667375</c:v>
                </c:pt>
                <c:pt idx="2481">
                  <c:v>1.4472500010000708</c:v>
                </c:pt>
                <c:pt idx="2482">
                  <c:v>1.4478333343334042</c:v>
                </c:pt>
                <c:pt idx="2483">
                  <c:v>1.4484166676667376</c:v>
                </c:pt>
                <c:pt idx="2484">
                  <c:v>1.449000001000071</c:v>
                </c:pt>
                <c:pt idx="2485">
                  <c:v>1.4495833343334044</c:v>
                </c:pt>
                <c:pt idx="2486">
                  <c:v>1.4501666676667377</c:v>
                </c:pt>
                <c:pt idx="2487">
                  <c:v>1.4507500010000711</c:v>
                </c:pt>
                <c:pt idx="2488">
                  <c:v>1.4513333343334045</c:v>
                </c:pt>
                <c:pt idx="2489">
                  <c:v>1.4519166676667379</c:v>
                </c:pt>
                <c:pt idx="2490">
                  <c:v>1.4525000010000713</c:v>
                </c:pt>
                <c:pt idx="2491">
                  <c:v>1.4530833343334046</c:v>
                </c:pt>
                <c:pt idx="2492">
                  <c:v>1.453666667666738</c:v>
                </c:pt>
                <c:pt idx="2493">
                  <c:v>1.4542500010000714</c:v>
                </c:pt>
                <c:pt idx="2494">
                  <c:v>1.4548333343334048</c:v>
                </c:pt>
                <c:pt idx="2495">
                  <c:v>1.4554166676667382</c:v>
                </c:pt>
                <c:pt idx="2496">
                  <c:v>1.4560000010000715</c:v>
                </c:pt>
                <c:pt idx="2497">
                  <c:v>1.4565833343334049</c:v>
                </c:pt>
                <c:pt idx="2498">
                  <c:v>1.4571666676667383</c:v>
                </c:pt>
                <c:pt idx="2499">
                  <c:v>1.4577500010000717</c:v>
                </c:pt>
                <c:pt idx="2500">
                  <c:v>1.4583333343334051</c:v>
                </c:pt>
                <c:pt idx="2501">
                  <c:v>1.4589166676667384</c:v>
                </c:pt>
                <c:pt idx="2502">
                  <c:v>1.4595000010000718</c:v>
                </c:pt>
                <c:pt idx="2503">
                  <c:v>1.4600833343334052</c:v>
                </c:pt>
                <c:pt idx="2504">
                  <c:v>1.4606666676667386</c:v>
                </c:pt>
                <c:pt idx="2505">
                  <c:v>1.461250001000072</c:v>
                </c:pt>
                <c:pt idx="2506">
                  <c:v>1.4618333343334053</c:v>
                </c:pt>
                <c:pt idx="2507">
                  <c:v>1.4624166676667387</c:v>
                </c:pt>
                <c:pt idx="2508">
                  <c:v>1.4630000010000721</c:v>
                </c:pt>
                <c:pt idx="2509">
                  <c:v>1.4635833343334055</c:v>
                </c:pt>
                <c:pt idx="2510">
                  <c:v>1.4641666676667389</c:v>
                </c:pt>
                <c:pt idx="2511">
                  <c:v>1.4647500010000722</c:v>
                </c:pt>
                <c:pt idx="2512">
                  <c:v>1.4653333343334056</c:v>
                </c:pt>
                <c:pt idx="2513">
                  <c:v>1.465916667666739</c:v>
                </c:pt>
                <c:pt idx="2514">
                  <c:v>1.4665000010000724</c:v>
                </c:pt>
                <c:pt idx="2515">
                  <c:v>1.4670833343334058</c:v>
                </c:pt>
                <c:pt idx="2516">
                  <c:v>1.4676666676667391</c:v>
                </c:pt>
                <c:pt idx="2517">
                  <c:v>1.4682500010000725</c:v>
                </c:pt>
                <c:pt idx="2518">
                  <c:v>1.4688333343334059</c:v>
                </c:pt>
                <c:pt idx="2519">
                  <c:v>1.4694166676667393</c:v>
                </c:pt>
                <c:pt idx="2520">
                  <c:v>1.4700000010000727</c:v>
                </c:pt>
                <c:pt idx="2521">
                  <c:v>1.470583334333406</c:v>
                </c:pt>
                <c:pt idx="2522">
                  <c:v>1.4711666676667394</c:v>
                </c:pt>
                <c:pt idx="2523">
                  <c:v>1.4717500010000728</c:v>
                </c:pt>
                <c:pt idx="2524">
                  <c:v>1.4723333343334062</c:v>
                </c:pt>
                <c:pt idx="2525">
                  <c:v>1.4729166676667396</c:v>
                </c:pt>
                <c:pt idx="2526">
                  <c:v>1.4735000010000729</c:v>
                </c:pt>
                <c:pt idx="2527">
                  <c:v>1.4740833343334063</c:v>
                </c:pt>
                <c:pt idx="2528">
                  <c:v>1.4746666676667397</c:v>
                </c:pt>
                <c:pt idx="2529">
                  <c:v>1.4752500010000731</c:v>
                </c:pt>
                <c:pt idx="2530">
                  <c:v>1.4758333343334065</c:v>
                </c:pt>
                <c:pt idx="2531">
                  <c:v>1.4764166676667398</c:v>
                </c:pt>
                <c:pt idx="2532">
                  <c:v>1.4770000010000732</c:v>
                </c:pt>
                <c:pt idx="2533">
                  <c:v>1.4775833343334066</c:v>
                </c:pt>
                <c:pt idx="2534">
                  <c:v>1.47816666766674</c:v>
                </c:pt>
                <c:pt idx="2535">
                  <c:v>1.4787500010000734</c:v>
                </c:pt>
                <c:pt idx="2536">
                  <c:v>1.4793333343334067</c:v>
                </c:pt>
                <c:pt idx="2537">
                  <c:v>1.4799166676667401</c:v>
                </c:pt>
                <c:pt idx="2538">
                  <c:v>1.4805000010000735</c:v>
                </c:pt>
                <c:pt idx="2539">
                  <c:v>1.4810833343334069</c:v>
                </c:pt>
                <c:pt idx="2540">
                  <c:v>1.4816666676667403</c:v>
                </c:pt>
                <c:pt idx="2541">
                  <c:v>1.4822500010000736</c:v>
                </c:pt>
                <c:pt idx="2542">
                  <c:v>1.482833334333407</c:v>
                </c:pt>
                <c:pt idx="2543">
                  <c:v>1.4834166676667404</c:v>
                </c:pt>
                <c:pt idx="2544">
                  <c:v>1.4840000010000738</c:v>
                </c:pt>
                <c:pt idx="2545">
                  <c:v>1.4845833343334072</c:v>
                </c:pt>
                <c:pt idx="2546">
                  <c:v>1.4851666676667405</c:v>
                </c:pt>
                <c:pt idx="2547">
                  <c:v>1.4857500010000739</c:v>
                </c:pt>
                <c:pt idx="2548">
                  <c:v>1.4863333343334073</c:v>
                </c:pt>
                <c:pt idx="2549">
                  <c:v>1.4869166676667407</c:v>
                </c:pt>
                <c:pt idx="2550">
                  <c:v>1.4875000010000741</c:v>
                </c:pt>
                <c:pt idx="2551">
                  <c:v>1.4880833343334074</c:v>
                </c:pt>
                <c:pt idx="2552">
                  <c:v>1.4886666676667408</c:v>
                </c:pt>
                <c:pt idx="2553">
                  <c:v>1.4892500010000742</c:v>
                </c:pt>
                <c:pt idx="2554">
                  <c:v>1.4898333343334076</c:v>
                </c:pt>
                <c:pt idx="2555">
                  <c:v>1.490416667666741</c:v>
                </c:pt>
                <c:pt idx="2556">
                  <c:v>1.4910000010000743</c:v>
                </c:pt>
                <c:pt idx="2557">
                  <c:v>1.4915833343334077</c:v>
                </c:pt>
                <c:pt idx="2558">
                  <c:v>1.4921666676667411</c:v>
                </c:pt>
                <c:pt idx="2559">
                  <c:v>1.4927500010000745</c:v>
                </c:pt>
                <c:pt idx="2560">
                  <c:v>1.4933333343334079</c:v>
                </c:pt>
                <c:pt idx="2561">
                  <c:v>1.4939166676667412</c:v>
                </c:pt>
                <c:pt idx="2562">
                  <c:v>1.4945000010000746</c:v>
                </c:pt>
                <c:pt idx="2563">
                  <c:v>1.495083334333408</c:v>
                </c:pt>
                <c:pt idx="2564">
                  <c:v>1.4956666676667414</c:v>
                </c:pt>
                <c:pt idx="2565">
                  <c:v>1.4962500010000748</c:v>
                </c:pt>
                <c:pt idx="2566">
                  <c:v>1.4968333343334081</c:v>
                </c:pt>
                <c:pt idx="2567">
                  <c:v>1.4974166676667415</c:v>
                </c:pt>
                <c:pt idx="2568">
                  <c:v>1.4980000010000749</c:v>
                </c:pt>
                <c:pt idx="2569">
                  <c:v>1.4985833343334083</c:v>
                </c:pt>
                <c:pt idx="2570">
                  <c:v>1.4991666676667417</c:v>
                </c:pt>
                <c:pt idx="2571">
                  <c:v>1.4997500010000751</c:v>
                </c:pt>
                <c:pt idx="2572">
                  <c:v>1.5003333343334084</c:v>
                </c:pt>
                <c:pt idx="2573">
                  <c:v>1.5009166676667418</c:v>
                </c:pt>
                <c:pt idx="2574">
                  <c:v>1.5015000010000752</c:v>
                </c:pt>
                <c:pt idx="2575">
                  <c:v>1.5020833343334086</c:v>
                </c:pt>
                <c:pt idx="2576">
                  <c:v>1.502666667666742</c:v>
                </c:pt>
                <c:pt idx="2577">
                  <c:v>1.5032500010000753</c:v>
                </c:pt>
                <c:pt idx="2578">
                  <c:v>1.5038333343334087</c:v>
                </c:pt>
                <c:pt idx="2579">
                  <c:v>1.5044166676667421</c:v>
                </c:pt>
                <c:pt idx="2580">
                  <c:v>1.5050000010000755</c:v>
                </c:pt>
                <c:pt idx="2581">
                  <c:v>1.5055833343334089</c:v>
                </c:pt>
                <c:pt idx="2582">
                  <c:v>1.5061666676667422</c:v>
                </c:pt>
                <c:pt idx="2583">
                  <c:v>1.5067500010000756</c:v>
                </c:pt>
                <c:pt idx="2584">
                  <c:v>1.507333334333409</c:v>
                </c:pt>
                <c:pt idx="2585">
                  <c:v>1.5079166676667424</c:v>
                </c:pt>
                <c:pt idx="2586">
                  <c:v>1.5085000010000758</c:v>
                </c:pt>
                <c:pt idx="2587">
                  <c:v>1.5090833343334091</c:v>
                </c:pt>
                <c:pt idx="2588">
                  <c:v>1.5096666676667425</c:v>
                </c:pt>
                <c:pt idx="2589">
                  <c:v>1.5102500010000759</c:v>
                </c:pt>
                <c:pt idx="2590">
                  <c:v>1.5108333343334093</c:v>
                </c:pt>
                <c:pt idx="2591">
                  <c:v>1.5114166676667427</c:v>
                </c:pt>
                <c:pt idx="2592">
                  <c:v>1.512000001000076</c:v>
                </c:pt>
                <c:pt idx="2593">
                  <c:v>1.5125833343334094</c:v>
                </c:pt>
                <c:pt idx="2594">
                  <c:v>1.5131666676667428</c:v>
                </c:pt>
                <c:pt idx="2595">
                  <c:v>1.5137500010000762</c:v>
                </c:pt>
                <c:pt idx="2596">
                  <c:v>1.5143333343334096</c:v>
                </c:pt>
                <c:pt idx="2597">
                  <c:v>1.5149166676667429</c:v>
                </c:pt>
                <c:pt idx="2598">
                  <c:v>1.5155000010000763</c:v>
                </c:pt>
                <c:pt idx="2599">
                  <c:v>1.5160833343334097</c:v>
                </c:pt>
                <c:pt idx="2600">
                  <c:v>1.5166666676667431</c:v>
                </c:pt>
                <c:pt idx="2601">
                  <c:v>1.5172500010000765</c:v>
                </c:pt>
                <c:pt idx="2602">
                  <c:v>1.5178333343334098</c:v>
                </c:pt>
                <c:pt idx="2603">
                  <c:v>1.5184166676667432</c:v>
                </c:pt>
                <c:pt idx="2604">
                  <c:v>1.5190000010000766</c:v>
                </c:pt>
                <c:pt idx="2605">
                  <c:v>1.51958333433341</c:v>
                </c:pt>
                <c:pt idx="2606">
                  <c:v>1.5201666676667434</c:v>
                </c:pt>
                <c:pt idx="2607">
                  <c:v>1.5207500010000767</c:v>
                </c:pt>
                <c:pt idx="2608">
                  <c:v>1.5213333343334101</c:v>
                </c:pt>
                <c:pt idx="2609">
                  <c:v>1.5219166676667435</c:v>
                </c:pt>
                <c:pt idx="2610">
                  <c:v>1.5225000010000769</c:v>
                </c:pt>
                <c:pt idx="2611">
                  <c:v>1.5230833343334103</c:v>
                </c:pt>
                <c:pt idx="2612">
                  <c:v>1.5236666676667436</c:v>
                </c:pt>
                <c:pt idx="2613">
                  <c:v>1.524250001000077</c:v>
                </c:pt>
                <c:pt idx="2614">
                  <c:v>1.5248333343334104</c:v>
                </c:pt>
                <c:pt idx="2615">
                  <c:v>1.5254166676667438</c:v>
                </c:pt>
                <c:pt idx="2616">
                  <c:v>1.5260000010000772</c:v>
                </c:pt>
                <c:pt idx="2617">
                  <c:v>1.5265833343334105</c:v>
                </c:pt>
                <c:pt idx="2618">
                  <c:v>1.5271666676667439</c:v>
                </c:pt>
                <c:pt idx="2619">
                  <c:v>1.5277500010000773</c:v>
                </c:pt>
                <c:pt idx="2620">
                  <c:v>1.5283333343334107</c:v>
                </c:pt>
                <c:pt idx="2621">
                  <c:v>1.5289166676667441</c:v>
                </c:pt>
                <c:pt idx="2622">
                  <c:v>1.5295000010000774</c:v>
                </c:pt>
                <c:pt idx="2623">
                  <c:v>1.5300833343334108</c:v>
                </c:pt>
                <c:pt idx="2624">
                  <c:v>1.5306666676667442</c:v>
                </c:pt>
                <c:pt idx="2625">
                  <c:v>1.5312500010000776</c:v>
                </c:pt>
                <c:pt idx="2626">
                  <c:v>1.531833334333411</c:v>
                </c:pt>
                <c:pt idx="2627">
                  <c:v>1.5324166676667443</c:v>
                </c:pt>
                <c:pt idx="2628">
                  <c:v>1.5330000010000777</c:v>
                </c:pt>
                <c:pt idx="2629">
                  <c:v>1.5335833343334111</c:v>
                </c:pt>
                <c:pt idx="2630">
                  <c:v>1.5341666676667445</c:v>
                </c:pt>
                <c:pt idx="2631">
                  <c:v>1.5347500010000779</c:v>
                </c:pt>
                <c:pt idx="2632">
                  <c:v>1.5353333343334112</c:v>
                </c:pt>
                <c:pt idx="2633">
                  <c:v>1.5359166676667446</c:v>
                </c:pt>
                <c:pt idx="2634">
                  <c:v>1.536500001000078</c:v>
                </c:pt>
                <c:pt idx="2635">
                  <c:v>1.5370833343334114</c:v>
                </c:pt>
                <c:pt idx="2636">
                  <c:v>1.5376666676667448</c:v>
                </c:pt>
                <c:pt idx="2637">
                  <c:v>1.5382500010000781</c:v>
                </c:pt>
                <c:pt idx="2638">
                  <c:v>1.5388333343334115</c:v>
                </c:pt>
                <c:pt idx="2639">
                  <c:v>1.5394166676667449</c:v>
                </c:pt>
                <c:pt idx="2640">
                  <c:v>1.5400000010000783</c:v>
                </c:pt>
                <c:pt idx="2641">
                  <c:v>1.5405833343334117</c:v>
                </c:pt>
                <c:pt idx="2642">
                  <c:v>1.541166667666745</c:v>
                </c:pt>
                <c:pt idx="2643">
                  <c:v>1.5417500010000784</c:v>
                </c:pt>
                <c:pt idx="2644">
                  <c:v>1.5423333343334118</c:v>
                </c:pt>
                <c:pt idx="2645">
                  <c:v>1.5429166676667452</c:v>
                </c:pt>
                <c:pt idx="2646">
                  <c:v>1.5435000010000786</c:v>
                </c:pt>
                <c:pt idx="2647">
                  <c:v>1.5440833343334119</c:v>
                </c:pt>
                <c:pt idx="2648">
                  <c:v>1.5446666676667453</c:v>
                </c:pt>
                <c:pt idx="2649">
                  <c:v>1.5452500010000787</c:v>
                </c:pt>
                <c:pt idx="2650">
                  <c:v>1.5458333343334121</c:v>
                </c:pt>
                <c:pt idx="2651">
                  <c:v>1.5464166676667455</c:v>
                </c:pt>
                <c:pt idx="2652">
                  <c:v>1.5470000010000788</c:v>
                </c:pt>
                <c:pt idx="2653">
                  <c:v>1.5475833343334122</c:v>
                </c:pt>
                <c:pt idx="2654">
                  <c:v>1.5481666676667456</c:v>
                </c:pt>
                <c:pt idx="2655">
                  <c:v>1.548750001000079</c:v>
                </c:pt>
                <c:pt idx="2656">
                  <c:v>1.5493333343334124</c:v>
                </c:pt>
                <c:pt idx="2657">
                  <c:v>1.5499166676667457</c:v>
                </c:pt>
                <c:pt idx="2658">
                  <c:v>1.5505000010000791</c:v>
                </c:pt>
                <c:pt idx="2659">
                  <c:v>1.5510833343334125</c:v>
                </c:pt>
                <c:pt idx="2660">
                  <c:v>1.5516666676667459</c:v>
                </c:pt>
                <c:pt idx="2661">
                  <c:v>1.5522500010000793</c:v>
                </c:pt>
                <c:pt idx="2662">
                  <c:v>1.5528333343334126</c:v>
                </c:pt>
                <c:pt idx="2663">
                  <c:v>1.553416667666746</c:v>
                </c:pt>
                <c:pt idx="2664">
                  <c:v>1.5540000010000794</c:v>
                </c:pt>
                <c:pt idx="2665">
                  <c:v>1.5545833343334128</c:v>
                </c:pt>
                <c:pt idx="2666">
                  <c:v>1.5551666676667462</c:v>
                </c:pt>
                <c:pt idx="2667">
                  <c:v>1.5557500010000795</c:v>
                </c:pt>
                <c:pt idx="2668">
                  <c:v>1.5563333343334129</c:v>
                </c:pt>
                <c:pt idx="2669">
                  <c:v>1.5569166676667463</c:v>
                </c:pt>
                <c:pt idx="2670">
                  <c:v>1.5575000010000797</c:v>
                </c:pt>
                <c:pt idx="2671">
                  <c:v>1.5580833343334131</c:v>
                </c:pt>
                <c:pt idx="2672">
                  <c:v>1.5586666676667464</c:v>
                </c:pt>
                <c:pt idx="2673">
                  <c:v>1.5592500010000798</c:v>
                </c:pt>
                <c:pt idx="2674">
                  <c:v>1.5598333343334132</c:v>
                </c:pt>
                <c:pt idx="2675">
                  <c:v>1.5604166676667466</c:v>
                </c:pt>
                <c:pt idx="2676">
                  <c:v>1.56100000100008</c:v>
                </c:pt>
                <c:pt idx="2677">
                  <c:v>1.5615833343334133</c:v>
                </c:pt>
                <c:pt idx="2678">
                  <c:v>1.5621666676667467</c:v>
                </c:pt>
                <c:pt idx="2679">
                  <c:v>1.5627500010000801</c:v>
                </c:pt>
                <c:pt idx="2680">
                  <c:v>1.5633333343334135</c:v>
                </c:pt>
                <c:pt idx="2681">
                  <c:v>1.5639166676667469</c:v>
                </c:pt>
                <c:pt idx="2682">
                  <c:v>1.5645000010000802</c:v>
                </c:pt>
                <c:pt idx="2683">
                  <c:v>1.5650833343334136</c:v>
                </c:pt>
                <c:pt idx="2684">
                  <c:v>1.565666667666747</c:v>
                </c:pt>
                <c:pt idx="2685">
                  <c:v>1.5662500010000804</c:v>
                </c:pt>
                <c:pt idx="2686">
                  <c:v>1.5668333343334138</c:v>
                </c:pt>
                <c:pt idx="2687">
                  <c:v>1.5674166676667471</c:v>
                </c:pt>
                <c:pt idx="2688">
                  <c:v>1.5680000010000805</c:v>
                </c:pt>
                <c:pt idx="2689">
                  <c:v>1.5685833343334139</c:v>
                </c:pt>
                <c:pt idx="2690">
                  <c:v>1.5691666676667473</c:v>
                </c:pt>
                <c:pt idx="2691">
                  <c:v>1.5697500010000807</c:v>
                </c:pt>
                <c:pt idx="2692">
                  <c:v>1.570333334333414</c:v>
                </c:pt>
                <c:pt idx="2693">
                  <c:v>1.5709166676667474</c:v>
                </c:pt>
                <c:pt idx="2694">
                  <c:v>1.5715000010000808</c:v>
                </c:pt>
                <c:pt idx="2695">
                  <c:v>1.5720833343334142</c:v>
                </c:pt>
                <c:pt idx="2696">
                  <c:v>1.5726666676667476</c:v>
                </c:pt>
                <c:pt idx="2697">
                  <c:v>1.5732500010000809</c:v>
                </c:pt>
                <c:pt idx="2698">
                  <c:v>1.5738333343334143</c:v>
                </c:pt>
                <c:pt idx="2699">
                  <c:v>1.5744166676667477</c:v>
                </c:pt>
                <c:pt idx="2700">
                  <c:v>1.5750000010000811</c:v>
                </c:pt>
                <c:pt idx="2701">
                  <c:v>1.5755833343334145</c:v>
                </c:pt>
                <c:pt idx="2702">
                  <c:v>1.5761666676667478</c:v>
                </c:pt>
                <c:pt idx="2703">
                  <c:v>1.5767500010000812</c:v>
                </c:pt>
                <c:pt idx="2704">
                  <c:v>1.5773333343334146</c:v>
                </c:pt>
                <c:pt idx="2705">
                  <c:v>1.577916667666748</c:v>
                </c:pt>
                <c:pt idx="2706">
                  <c:v>1.5785000010000814</c:v>
                </c:pt>
                <c:pt idx="2707">
                  <c:v>1.5790833343334147</c:v>
                </c:pt>
                <c:pt idx="2708">
                  <c:v>1.5796666676667481</c:v>
                </c:pt>
                <c:pt idx="2709">
                  <c:v>1.5802500010000815</c:v>
                </c:pt>
                <c:pt idx="2710">
                  <c:v>1.5808333343334149</c:v>
                </c:pt>
                <c:pt idx="2711">
                  <c:v>1.5814166676667483</c:v>
                </c:pt>
                <c:pt idx="2712">
                  <c:v>1.5820000010000816</c:v>
                </c:pt>
                <c:pt idx="2713">
                  <c:v>1.582583334333415</c:v>
                </c:pt>
                <c:pt idx="2714">
                  <c:v>1.5831666676667484</c:v>
                </c:pt>
                <c:pt idx="2715">
                  <c:v>1.5837500010000818</c:v>
                </c:pt>
                <c:pt idx="2716">
                  <c:v>1.5843333343334152</c:v>
                </c:pt>
                <c:pt idx="2717">
                  <c:v>1.5849166676667485</c:v>
                </c:pt>
                <c:pt idx="2718">
                  <c:v>1.5855000010000819</c:v>
                </c:pt>
                <c:pt idx="2719">
                  <c:v>1.5860833343334153</c:v>
                </c:pt>
                <c:pt idx="2720">
                  <c:v>1.5866666676667487</c:v>
                </c:pt>
                <c:pt idx="2721">
                  <c:v>1.5872500010000821</c:v>
                </c:pt>
                <c:pt idx="2722">
                  <c:v>1.5878333343334154</c:v>
                </c:pt>
                <c:pt idx="2723">
                  <c:v>1.5884166676667488</c:v>
                </c:pt>
                <c:pt idx="2724">
                  <c:v>1.5890000010000822</c:v>
                </c:pt>
                <c:pt idx="2725">
                  <c:v>1.5895833343334156</c:v>
                </c:pt>
                <c:pt idx="2726">
                  <c:v>1.590166667666749</c:v>
                </c:pt>
                <c:pt idx="2727">
                  <c:v>1.5907500010000823</c:v>
                </c:pt>
                <c:pt idx="2728">
                  <c:v>1.5913333343334157</c:v>
                </c:pt>
                <c:pt idx="2729">
                  <c:v>1.5919166676667491</c:v>
                </c:pt>
                <c:pt idx="2730">
                  <c:v>1.5925000010000825</c:v>
                </c:pt>
                <c:pt idx="2731">
                  <c:v>1.5930833343334159</c:v>
                </c:pt>
                <c:pt idx="2732">
                  <c:v>1.5936666676667492</c:v>
                </c:pt>
                <c:pt idx="2733">
                  <c:v>1.5942500010000826</c:v>
                </c:pt>
                <c:pt idx="2734">
                  <c:v>1.594833334333416</c:v>
                </c:pt>
                <c:pt idx="2735">
                  <c:v>1.5954166676667494</c:v>
                </c:pt>
                <c:pt idx="2736">
                  <c:v>1.5960000010000828</c:v>
                </c:pt>
                <c:pt idx="2737">
                  <c:v>1.5965833343334161</c:v>
                </c:pt>
                <c:pt idx="2738">
                  <c:v>1.5971666676667495</c:v>
                </c:pt>
                <c:pt idx="2739">
                  <c:v>1.5977500010000829</c:v>
                </c:pt>
                <c:pt idx="2740">
                  <c:v>1.5983333343334163</c:v>
                </c:pt>
                <c:pt idx="2741">
                  <c:v>1.5989166676667497</c:v>
                </c:pt>
                <c:pt idx="2742">
                  <c:v>1.599500001000083</c:v>
                </c:pt>
                <c:pt idx="2743">
                  <c:v>1.6000833343334164</c:v>
                </c:pt>
                <c:pt idx="2744">
                  <c:v>1.6006666676667498</c:v>
                </c:pt>
                <c:pt idx="2745">
                  <c:v>1.6012500010000832</c:v>
                </c:pt>
                <c:pt idx="2746">
                  <c:v>1.6018333343334166</c:v>
                </c:pt>
                <c:pt idx="2747">
                  <c:v>1.6024166676667499</c:v>
                </c:pt>
                <c:pt idx="2748">
                  <c:v>1.6030000010000833</c:v>
                </c:pt>
                <c:pt idx="2749">
                  <c:v>1.6035833343334167</c:v>
                </c:pt>
                <c:pt idx="2750">
                  <c:v>1.6041666676667501</c:v>
                </c:pt>
                <c:pt idx="2751">
                  <c:v>1.6047500010000835</c:v>
                </c:pt>
                <c:pt idx="2752">
                  <c:v>1.6053333343334169</c:v>
                </c:pt>
                <c:pt idx="2753">
                  <c:v>1.6059166676667502</c:v>
                </c:pt>
                <c:pt idx="2754">
                  <c:v>1.6065000010000836</c:v>
                </c:pt>
                <c:pt idx="2755">
                  <c:v>1.607083334333417</c:v>
                </c:pt>
                <c:pt idx="2756">
                  <c:v>1.6076666676667504</c:v>
                </c:pt>
                <c:pt idx="2757">
                  <c:v>1.6082500010000838</c:v>
                </c:pt>
                <c:pt idx="2758">
                  <c:v>1.6088333343334171</c:v>
                </c:pt>
                <c:pt idx="2759">
                  <c:v>1.6094166676667505</c:v>
                </c:pt>
                <c:pt idx="2760">
                  <c:v>1.6100000010000839</c:v>
                </c:pt>
                <c:pt idx="2761">
                  <c:v>1.6105833343334173</c:v>
                </c:pt>
                <c:pt idx="2762">
                  <c:v>1.6111666676667507</c:v>
                </c:pt>
                <c:pt idx="2763">
                  <c:v>1.611750001000084</c:v>
                </c:pt>
                <c:pt idx="2764">
                  <c:v>1.6123333343334174</c:v>
                </c:pt>
                <c:pt idx="2765">
                  <c:v>1.6129166676667508</c:v>
                </c:pt>
                <c:pt idx="2766">
                  <c:v>1.6135000010000842</c:v>
                </c:pt>
                <c:pt idx="2767">
                  <c:v>1.6140833343334176</c:v>
                </c:pt>
                <c:pt idx="2768">
                  <c:v>1.6146666676667509</c:v>
                </c:pt>
                <c:pt idx="2769">
                  <c:v>1.6152500010000843</c:v>
                </c:pt>
                <c:pt idx="2770">
                  <c:v>1.6158333343334177</c:v>
                </c:pt>
                <c:pt idx="2771">
                  <c:v>1.6164166676667511</c:v>
                </c:pt>
                <c:pt idx="2772">
                  <c:v>1.6170000010000845</c:v>
                </c:pt>
                <c:pt idx="2773">
                  <c:v>1.6175833343334178</c:v>
                </c:pt>
                <c:pt idx="2774">
                  <c:v>1.6181666676667512</c:v>
                </c:pt>
                <c:pt idx="2775">
                  <c:v>1.6187500010000846</c:v>
                </c:pt>
                <c:pt idx="2776">
                  <c:v>1.619333334333418</c:v>
                </c:pt>
                <c:pt idx="2777">
                  <c:v>1.6199166676667514</c:v>
                </c:pt>
                <c:pt idx="2778">
                  <c:v>1.6205000010000847</c:v>
                </c:pt>
                <c:pt idx="2779">
                  <c:v>1.6210833343334181</c:v>
                </c:pt>
                <c:pt idx="2780">
                  <c:v>1.6216666676667515</c:v>
                </c:pt>
                <c:pt idx="2781">
                  <c:v>1.6222500010000849</c:v>
                </c:pt>
                <c:pt idx="2782">
                  <c:v>1.6228333343334183</c:v>
                </c:pt>
                <c:pt idx="2783">
                  <c:v>1.6234166676667516</c:v>
                </c:pt>
                <c:pt idx="2784">
                  <c:v>1.624000001000085</c:v>
                </c:pt>
                <c:pt idx="2785">
                  <c:v>1.6245833343334184</c:v>
                </c:pt>
                <c:pt idx="2786">
                  <c:v>1.6251666676667518</c:v>
                </c:pt>
                <c:pt idx="2787">
                  <c:v>1.6257500010000852</c:v>
                </c:pt>
                <c:pt idx="2788">
                  <c:v>1.6263333343334185</c:v>
                </c:pt>
                <c:pt idx="2789">
                  <c:v>1.6269166676667519</c:v>
                </c:pt>
                <c:pt idx="2790">
                  <c:v>1.6275000010000853</c:v>
                </c:pt>
                <c:pt idx="2791">
                  <c:v>1.6280833343334187</c:v>
                </c:pt>
                <c:pt idx="2792">
                  <c:v>1.6286666676667521</c:v>
                </c:pt>
                <c:pt idx="2793">
                  <c:v>1.6292500010000854</c:v>
                </c:pt>
                <c:pt idx="2794">
                  <c:v>1.6298333343334188</c:v>
                </c:pt>
                <c:pt idx="2795">
                  <c:v>1.6304166676667522</c:v>
                </c:pt>
                <c:pt idx="2796">
                  <c:v>1.6310000010000856</c:v>
                </c:pt>
                <c:pt idx="2797">
                  <c:v>1.631583334333419</c:v>
                </c:pt>
                <c:pt idx="2798">
                  <c:v>1.6321666676667523</c:v>
                </c:pt>
                <c:pt idx="2799">
                  <c:v>1.6327500010000857</c:v>
                </c:pt>
                <c:pt idx="2800">
                  <c:v>1.6333333343334191</c:v>
                </c:pt>
                <c:pt idx="2801">
                  <c:v>1.6339166676667525</c:v>
                </c:pt>
                <c:pt idx="2802">
                  <c:v>1.6345000010000859</c:v>
                </c:pt>
                <c:pt idx="2803">
                  <c:v>1.6350833343334192</c:v>
                </c:pt>
                <c:pt idx="2804">
                  <c:v>1.6356666676667526</c:v>
                </c:pt>
                <c:pt idx="2805">
                  <c:v>1.636250001000086</c:v>
                </c:pt>
                <c:pt idx="2806">
                  <c:v>1.6368333343334194</c:v>
                </c:pt>
                <c:pt idx="2807">
                  <c:v>1.6374166676667528</c:v>
                </c:pt>
                <c:pt idx="2808">
                  <c:v>1.6380000010000861</c:v>
                </c:pt>
                <c:pt idx="2809">
                  <c:v>1.6385833343334195</c:v>
                </c:pt>
                <c:pt idx="2810">
                  <c:v>1.6391666676667529</c:v>
                </c:pt>
                <c:pt idx="2811">
                  <c:v>1.6397500010000863</c:v>
                </c:pt>
                <c:pt idx="2812">
                  <c:v>1.6403333343334197</c:v>
                </c:pt>
                <c:pt idx="2813">
                  <c:v>1.640916667666753</c:v>
                </c:pt>
                <c:pt idx="2814">
                  <c:v>1.6415000010000864</c:v>
                </c:pt>
                <c:pt idx="2815">
                  <c:v>1.6420833343334198</c:v>
                </c:pt>
                <c:pt idx="2816">
                  <c:v>1.6426666676667532</c:v>
                </c:pt>
                <c:pt idx="2817">
                  <c:v>1.6432500010000866</c:v>
                </c:pt>
                <c:pt idx="2818">
                  <c:v>1.6438333343334199</c:v>
                </c:pt>
                <c:pt idx="2819">
                  <c:v>1.6444166676667533</c:v>
                </c:pt>
                <c:pt idx="2820">
                  <c:v>1.6450000010000867</c:v>
                </c:pt>
                <c:pt idx="2821">
                  <c:v>1.6455833343334201</c:v>
                </c:pt>
                <c:pt idx="2822">
                  <c:v>1.6461666676667535</c:v>
                </c:pt>
                <c:pt idx="2823">
                  <c:v>1.6467500010000868</c:v>
                </c:pt>
                <c:pt idx="2824">
                  <c:v>1.6473333343334202</c:v>
                </c:pt>
                <c:pt idx="2825">
                  <c:v>1.6479166676667536</c:v>
                </c:pt>
                <c:pt idx="2826">
                  <c:v>1.648500001000087</c:v>
                </c:pt>
                <c:pt idx="2827">
                  <c:v>1.6490833343334204</c:v>
                </c:pt>
                <c:pt idx="2828">
                  <c:v>1.6496666676667537</c:v>
                </c:pt>
                <c:pt idx="2829">
                  <c:v>1.6502500010000871</c:v>
                </c:pt>
                <c:pt idx="2830">
                  <c:v>1.6508333343334205</c:v>
                </c:pt>
                <c:pt idx="2831">
                  <c:v>1.6514166676667539</c:v>
                </c:pt>
                <c:pt idx="2832">
                  <c:v>1.6520000010000873</c:v>
                </c:pt>
                <c:pt idx="2833">
                  <c:v>1.6525833343334206</c:v>
                </c:pt>
                <c:pt idx="2834">
                  <c:v>1.653166667666754</c:v>
                </c:pt>
                <c:pt idx="2835">
                  <c:v>1.6537500010000874</c:v>
                </c:pt>
                <c:pt idx="2836">
                  <c:v>1.6543333343334208</c:v>
                </c:pt>
                <c:pt idx="2837">
                  <c:v>1.6549166676667542</c:v>
                </c:pt>
                <c:pt idx="2838">
                  <c:v>1.6555000010000875</c:v>
                </c:pt>
                <c:pt idx="2839">
                  <c:v>1.6560833343334209</c:v>
                </c:pt>
                <c:pt idx="2840">
                  <c:v>1.6566666676667543</c:v>
                </c:pt>
                <c:pt idx="2841">
                  <c:v>1.6572500010000877</c:v>
                </c:pt>
                <c:pt idx="2842">
                  <c:v>1.6578333343334211</c:v>
                </c:pt>
                <c:pt idx="2843">
                  <c:v>1.6584166676667544</c:v>
                </c:pt>
                <c:pt idx="2844">
                  <c:v>1.6590000010000878</c:v>
                </c:pt>
                <c:pt idx="2845">
                  <c:v>1.6595833343334212</c:v>
                </c:pt>
                <c:pt idx="2846">
                  <c:v>1.6601666676667546</c:v>
                </c:pt>
                <c:pt idx="2847">
                  <c:v>1.660750001000088</c:v>
                </c:pt>
                <c:pt idx="2848">
                  <c:v>1.6613333343334213</c:v>
                </c:pt>
                <c:pt idx="2849">
                  <c:v>1.6619166676667547</c:v>
                </c:pt>
                <c:pt idx="2850">
                  <c:v>1.6625000010000881</c:v>
                </c:pt>
                <c:pt idx="2851">
                  <c:v>1.6630833343334215</c:v>
                </c:pt>
                <c:pt idx="2852">
                  <c:v>1.6636666676667549</c:v>
                </c:pt>
                <c:pt idx="2853">
                  <c:v>1.6642500010000882</c:v>
                </c:pt>
                <c:pt idx="2854">
                  <c:v>1.6648333343334216</c:v>
                </c:pt>
                <c:pt idx="2855">
                  <c:v>1.665416667666755</c:v>
                </c:pt>
                <c:pt idx="2856">
                  <c:v>1.6660000010000884</c:v>
                </c:pt>
                <c:pt idx="2857">
                  <c:v>1.6665833343334218</c:v>
                </c:pt>
                <c:pt idx="2858">
                  <c:v>1.6671666676667551</c:v>
                </c:pt>
                <c:pt idx="2859">
                  <c:v>1.6677500010000885</c:v>
                </c:pt>
                <c:pt idx="2860">
                  <c:v>1.6683333343334219</c:v>
                </c:pt>
                <c:pt idx="2861">
                  <c:v>1.6689166676667553</c:v>
                </c:pt>
                <c:pt idx="2862">
                  <c:v>1.6695000010000887</c:v>
                </c:pt>
                <c:pt idx="2863">
                  <c:v>1.670083334333422</c:v>
                </c:pt>
                <c:pt idx="2864">
                  <c:v>1.6706666676667554</c:v>
                </c:pt>
                <c:pt idx="2865">
                  <c:v>1.6712500010000888</c:v>
                </c:pt>
                <c:pt idx="2866">
                  <c:v>1.6718333343334222</c:v>
                </c:pt>
                <c:pt idx="2867">
                  <c:v>1.6724166676667556</c:v>
                </c:pt>
                <c:pt idx="2868">
                  <c:v>1.6730000010000889</c:v>
                </c:pt>
                <c:pt idx="2869">
                  <c:v>1.6735833343334223</c:v>
                </c:pt>
                <c:pt idx="2870">
                  <c:v>1.6741666676667557</c:v>
                </c:pt>
                <c:pt idx="2871">
                  <c:v>1.6747500010000891</c:v>
                </c:pt>
                <c:pt idx="2872">
                  <c:v>1.6753333343334225</c:v>
                </c:pt>
                <c:pt idx="2873">
                  <c:v>1.6759166676667558</c:v>
                </c:pt>
                <c:pt idx="2874">
                  <c:v>1.6765000010000892</c:v>
                </c:pt>
                <c:pt idx="2875">
                  <c:v>1.6770833343334226</c:v>
                </c:pt>
                <c:pt idx="2876">
                  <c:v>1.677666667666756</c:v>
                </c:pt>
                <c:pt idx="2877">
                  <c:v>1.6782500010000894</c:v>
                </c:pt>
                <c:pt idx="2878">
                  <c:v>1.6788333343334227</c:v>
                </c:pt>
                <c:pt idx="2879">
                  <c:v>1.6794166676667561</c:v>
                </c:pt>
                <c:pt idx="2880">
                  <c:v>1.6800000010000895</c:v>
                </c:pt>
                <c:pt idx="2881">
                  <c:v>1.6805833343334229</c:v>
                </c:pt>
                <c:pt idx="2882">
                  <c:v>1.6811666676667563</c:v>
                </c:pt>
                <c:pt idx="2883">
                  <c:v>1.6817500010000896</c:v>
                </c:pt>
                <c:pt idx="2884">
                  <c:v>1.682333334333423</c:v>
                </c:pt>
                <c:pt idx="2885">
                  <c:v>1.6829166676667564</c:v>
                </c:pt>
                <c:pt idx="2886">
                  <c:v>1.6835000010000898</c:v>
                </c:pt>
                <c:pt idx="2887">
                  <c:v>1.6840833343334232</c:v>
                </c:pt>
                <c:pt idx="2888">
                  <c:v>1.6846666676667565</c:v>
                </c:pt>
                <c:pt idx="2889">
                  <c:v>1.6852500010000899</c:v>
                </c:pt>
                <c:pt idx="2890">
                  <c:v>1.6858333343334233</c:v>
                </c:pt>
                <c:pt idx="2891">
                  <c:v>1.6864166676667567</c:v>
                </c:pt>
                <c:pt idx="2892">
                  <c:v>1.6870000010000901</c:v>
                </c:pt>
                <c:pt idx="2893">
                  <c:v>1.6875833343334234</c:v>
                </c:pt>
                <c:pt idx="2894">
                  <c:v>1.6881666676667568</c:v>
                </c:pt>
                <c:pt idx="2895">
                  <c:v>1.6887500010000902</c:v>
                </c:pt>
                <c:pt idx="2896">
                  <c:v>1.6893333343334236</c:v>
                </c:pt>
                <c:pt idx="2897">
                  <c:v>1.689916667666757</c:v>
                </c:pt>
                <c:pt idx="2898">
                  <c:v>1.6905000010000903</c:v>
                </c:pt>
                <c:pt idx="2899">
                  <c:v>1.6910833343334237</c:v>
                </c:pt>
                <c:pt idx="2900">
                  <c:v>1.6916666676667571</c:v>
                </c:pt>
                <c:pt idx="2901">
                  <c:v>1.6922500010000905</c:v>
                </c:pt>
                <c:pt idx="2902">
                  <c:v>1.6928333343334239</c:v>
                </c:pt>
                <c:pt idx="2903">
                  <c:v>1.6934166676667572</c:v>
                </c:pt>
                <c:pt idx="2904">
                  <c:v>1.6940000010000906</c:v>
                </c:pt>
                <c:pt idx="2905">
                  <c:v>1.694583334333424</c:v>
                </c:pt>
                <c:pt idx="2906">
                  <c:v>1.6951666676667574</c:v>
                </c:pt>
                <c:pt idx="2907">
                  <c:v>1.6957500010000908</c:v>
                </c:pt>
                <c:pt idx="2908">
                  <c:v>1.6963333343334241</c:v>
                </c:pt>
                <c:pt idx="2909">
                  <c:v>1.6969166676667575</c:v>
                </c:pt>
                <c:pt idx="2910">
                  <c:v>1.6975000010000909</c:v>
                </c:pt>
                <c:pt idx="2911">
                  <c:v>1.6980833343334243</c:v>
                </c:pt>
                <c:pt idx="2912">
                  <c:v>1.6986666676667577</c:v>
                </c:pt>
                <c:pt idx="2913">
                  <c:v>1.699250001000091</c:v>
                </c:pt>
                <c:pt idx="2914">
                  <c:v>1.6998333343334244</c:v>
                </c:pt>
                <c:pt idx="2915">
                  <c:v>1.7004166676667578</c:v>
                </c:pt>
                <c:pt idx="2916">
                  <c:v>1.7010000010000912</c:v>
                </c:pt>
                <c:pt idx="2917">
                  <c:v>1.7015833343334246</c:v>
                </c:pt>
                <c:pt idx="2918">
                  <c:v>1.7021666676667579</c:v>
                </c:pt>
                <c:pt idx="2919">
                  <c:v>1.7027500010000913</c:v>
                </c:pt>
                <c:pt idx="2920">
                  <c:v>1.7033333343334247</c:v>
                </c:pt>
                <c:pt idx="2921">
                  <c:v>1.7039166676667581</c:v>
                </c:pt>
                <c:pt idx="2922">
                  <c:v>1.7045000010000915</c:v>
                </c:pt>
                <c:pt idx="2923">
                  <c:v>1.7050833343334248</c:v>
                </c:pt>
                <c:pt idx="2924">
                  <c:v>1.7056666676667582</c:v>
                </c:pt>
                <c:pt idx="2925">
                  <c:v>1.7062500010000916</c:v>
                </c:pt>
                <c:pt idx="2926">
                  <c:v>1.706833334333425</c:v>
                </c:pt>
                <c:pt idx="2927">
                  <c:v>1.7074166676667584</c:v>
                </c:pt>
                <c:pt idx="2928">
                  <c:v>1.7080000010000917</c:v>
                </c:pt>
                <c:pt idx="2929">
                  <c:v>1.7085833343334251</c:v>
                </c:pt>
                <c:pt idx="2930">
                  <c:v>1.7091666676667585</c:v>
                </c:pt>
                <c:pt idx="2931">
                  <c:v>1.7097500010000919</c:v>
                </c:pt>
                <c:pt idx="2932">
                  <c:v>1.7103333343334253</c:v>
                </c:pt>
                <c:pt idx="2933">
                  <c:v>1.7109166676667587</c:v>
                </c:pt>
                <c:pt idx="2934">
                  <c:v>1.711500001000092</c:v>
                </c:pt>
                <c:pt idx="2935">
                  <c:v>1.7120833343334254</c:v>
                </c:pt>
                <c:pt idx="2936">
                  <c:v>1.7126666676667588</c:v>
                </c:pt>
                <c:pt idx="2937">
                  <c:v>1.7132500010000922</c:v>
                </c:pt>
                <c:pt idx="2938">
                  <c:v>1.7138333343334256</c:v>
                </c:pt>
                <c:pt idx="2939">
                  <c:v>1.7144166676667589</c:v>
                </c:pt>
                <c:pt idx="2940">
                  <c:v>1.7150000010000923</c:v>
                </c:pt>
                <c:pt idx="2941">
                  <c:v>1.7155833343334257</c:v>
                </c:pt>
                <c:pt idx="2942">
                  <c:v>1.7161666676667591</c:v>
                </c:pt>
                <c:pt idx="2943">
                  <c:v>1.7167500010000925</c:v>
                </c:pt>
                <c:pt idx="2944">
                  <c:v>1.7173333343334258</c:v>
                </c:pt>
                <c:pt idx="2945">
                  <c:v>1.7179166676667592</c:v>
                </c:pt>
                <c:pt idx="2946">
                  <c:v>1.7185000010000926</c:v>
                </c:pt>
                <c:pt idx="2947">
                  <c:v>1.719083334333426</c:v>
                </c:pt>
                <c:pt idx="2948">
                  <c:v>1.7196666676667594</c:v>
                </c:pt>
                <c:pt idx="2949">
                  <c:v>1.7202500010000927</c:v>
                </c:pt>
                <c:pt idx="2950">
                  <c:v>1.7208333343334261</c:v>
                </c:pt>
                <c:pt idx="2951">
                  <c:v>1.7214166676667595</c:v>
                </c:pt>
                <c:pt idx="2952">
                  <c:v>1.7220000010000929</c:v>
                </c:pt>
                <c:pt idx="2953">
                  <c:v>1.7225833343334263</c:v>
                </c:pt>
                <c:pt idx="2954">
                  <c:v>1.7231666676667596</c:v>
                </c:pt>
                <c:pt idx="2955">
                  <c:v>1.723750001000093</c:v>
                </c:pt>
                <c:pt idx="2956">
                  <c:v>1.7243333343334264</c:v>
                </c:pt>
                <c:pt idx="2957">
                  <c:v>1.7249166676667598</c:v>
                </c:pt>
                <c:pt idx="2958">
                  <c:v>1.7255000010000932</c:v>
                </c:pt>
                <c:pt idx="2959">
                  <c:v>1.7260833343334265</c:v>
                </c:pt>
                <c:pt idx="2960">
                  <c:v>1.7266666676667599</c:v>
                </c:pt>
                <c:pt idx="2961">
                  <c:v>1.7272500010000933</c:v>
                </c:pt>
                <c:pt idx="2962">
                  <c:v>1.7278333343334267</c:v>
                </c:pt>
                <c:pt idx="2963">
                  <c:v>1.7284166676667601</c:v>
                </c:pt>
                <c:pt idx="2964">
                  <c:v>1.7290000010000934</c:v>
                </c:pt>
                <c:pt idx="2965">
                  <c:v>1.7295833343334268</c:v>
                </c:pt>
                <c:pt idx="2966">
                  <c:v>1.7301666676667602</c:v>
                </c:pt>
                <c:pt idx="2967">
                  <c:v>1.7307500010000936</c:v>
                </c:pt>
                <c:pt idx="2968">
                  <c:v>1.731333334333427</c:v>
                </c:pt>
                <c:pt idx="2969">
                  <c:v>1.7319166676667603</c:v>
                </c:pt>
                <c:pt idx="2970">
                  <c:v>1.7325000010000937</c:v>
                </c:pt>
                <c:pt idx="2971">
                  <c:v>1.7330833343334271</c:v>
                </c:pt>
                <c:pt idx="2972">
                  <c:v>1.7336666676667605</c:v>
                </c:pt>
                <c:pt idx="2973">
                  <c:v>1.7342500010000939</c:v>
                </c:pt>
                <c:pt idx="2974">
                  <c:v>1.7348333343334272</c:v>
                </c:pt>
                <c:pt idx="2975">
                  <c:v>1.7354166676667606</c:v>
                </c:pt>
                <c:pt idx="2976">
                  <c:v>1.736000001000094</c:v>
                </c:pt>
                <c:pt idx="2977">
                  <c:v>1.7365833343334274</c:v>
                </c:pt>
                <c:pt idx="2978">
                  <c:v>1.7371666676667608</c:v>
                </c:pt>
                <c:pt idx="2979">
                  <c:v>1.7377500010000941</c:v>
                </c:pt>
                <c:pt idx="2980">
                  <c:v>1.7383333343334275</c:v>
                </c:pt>
                <c:pt idx="2981">
                  <c:v>1.7389166676667609</c:v>
                </c:pt>
                <c:pt idx="2982">
                  <c:v>1.7395000010000943</c:v>
                </c:pt>
                <c:pt idx="2983">
                  <c:v>1.7400833343334277</c:v>
                </c:pt>
                <c:pt idx="2984">
                  <c:v>1.740666667666761</c:v>
                </c:pt>
                <c:pt idx="2985">
                  <c:v>1.7412500010000944</c:v>
                </c:pt>
                <c:pt idx="2986">
                  <c:v>1.7418333343334278</c:v>
                </c:pt>
                <c:pt idx="2987">
                  <c:v>1.7424166676667612</c:v>
                </c:pt>
                <c:pt idx="2988">
                  <c:v>1.7430000010000946</c:v>
                </c:pt>
                <c:pt idx="2989">
                  <c:v>1.7435833343334279</c:v>
                </c:pt>
                <c:pt idx="2990">
                  <c:v>1.7441666676667613</c:v>
                </c:pt>
                <c:pt idx="2991">
                  <c:v>1.7447500010000947</c:v>
                </c:pt>
                <c:pt idx="2992">
                  <c:v>1.7453333343334281</c:v>
                </c:pt>
                <c:pt idx="2993">
                  <c:v>1.7459166676667615</c:v>
                </c:pt>
                <c:pt idx="2994">
                  <c:v>1.7465000010000948</c:v>
                </c:pt>
                <c:pt idx="2995">
                  <c:v>1.7470833343334282</c:v>
                </c:pt>
                <c:pt idx="2996">
                  <c:v>1.7476666676667616</c:v>
                </c:pt>
                <c:pt idx="2997">
                  <c:v>1.748250001000095</c:v>
                </c:pt>
                <c:pt idx="2998">
                  <c:v>1.7488333343334284</c:v>
                </c:pt>
                <c:pt idx="2999">
                  <c:v>1.7494166676667617</c:v>
                </c:pt>
                <c:pt idx="3000">
                  <c:v>1.7500000010000951</c:v>
                </c:pt>
                <c:pt idx="3001">
                  <c:v>1.7505833343334285</c:v>
                </c:pt>
                <c:pt idx="3002">
                  <c:v>1.7511666676667619</c:v>
                </c:pt>
                <c:pt idx="3003">
                  <c:v>1.7517500010000953</c:v>
                </c:pt>
                <c:pt idx="3004">
                  <c:v>1.7523333343334286</c:v>
                </c:pt>
                <c:pt idx="3005">
                  <c:v>1.752916667666762</c:v>
                </c:pt>
                <c:pt idx="3006">
                  <c:v>1.7535000010000954</c:v>
                </c:pt>
                <c:pt idx="3007">
                  <c:v>1.7540833343334288</c:v>
                </c:pt>
                <c:pt idx="3008">
                  <c:v>1.7546666676667622</c:v>
                </c:pt>
                <c:pt idx="3009">
                  <c:v>1.7552500010000955</c:v>
                </c:pt>
                <c:pt idx="3010">
                  <c:v>1.7558333343334289</c:v>
                </c:pt>
                <c:pt idx="3011">
                  <c:v>1.7564166676667623</c:v>
                </c:pt>
                <c:pt idx="3012">
                  <c:v>1.7570000010000957</c:v>
                </c:pt>
                <c:pt idx="3013">
                  <c:v>1.7575833343334291</c:v>
                </c:pt>
                <c:pt idx="3014">
                  <c:v>1.7581666676667624</c:v>
                </c:pt>
                <c:pt idx="3015">
                  <c:v>1.7587500010000958</c:v>
                </c:pt>
                <c:pt idx="3016">
                  <c:v>1.7593333343334292</c:v>
                </c:pt>
                <c:pt idx="3017">
                  <c:v>1.7599166676667626</c:v>
                </c:pt>
                <c:pt idx="3018">
                  <c:v>1.760500001000096</c:v>
                </c:pt>
                <c:pt idx="3019">
                  <c:v>1.7610833343334293</c:v>
                </c:pt>
                <c:pt idx="3020">
                  <c:v>1.7616666676667627</c:v>
                </c:pt>
                <c:pt idx="3021">
                  <c:v>1.7622500010000961</c:v>
                </c:pt>
                <c:pt idx="3022">
                  <c:v>1.7628333343334295</c:v>
                </c:pt>
                <c:pt idx="3023">
                  <c:v>1.7634166676667629</c:v>
                </c:pt>
                <c:pt idx="3024">
                  <c:v>1.7640000010000962</c:v>
                </c:pt>
                <c:pt idx="3025">
                  <c:v>1.7645833343334296</c:v>
                </c:pt>
                <c:pt idx="3026">
                  <c:v>1.765166667666763</c:v>
                </c:pt>
                <c:pt idx="3027">
                  <c:v>1.7657500010000964</c:v>
                </c:pt>
                <c:pt idx="3028">
                  <c:v>1.7663333343334298</c:v>
                </c:pt>
                <c:pt idx="3029">
                  <c:v>1.7669166676667631</c:v>
                </c:pt>
                <c:pt idx="3030">
                  <c:v>1.7675000010000965</c:v>
                </c:pt>
                <c:pt idx="3031">
                  <c:v>1.7680833343334299</c:v>
                </c:pt>
                <c:pt idx="3032">
                  <c:v>1.7686666676667633</c:v>
                </c:pt>
                <c:pt idx="3033">
                  <c:v>1.7692500010000967</c:v>
                </c:pt>
                <c:pt idx="3034">
                  <c:v>1.76983333433343</c:v>
                </c:pt>
                <c:pt idx="3035">
                  <c:v>1.7704166676667634</c:v>
                </c:pt>
                <c:pt idx="3036">
                  <c:v>1.7710000010000968</c:v>
                </c:pt>
                <c:pt idx="3037">
                  <c:v>1.7715833343334302</c:v>
                </c:pt>
                <c:pt idx="3038">
                  <c:v>1.7721666676667636</c:v>
                </c:pt>
                <c:pt idx="3039">
                  <c:v>1.7727500010000969</c:v>
                </c:pt>
                <c:pt idx="3040">
                  <c:v>1.7733333343334303</c:v>
                </c:pt>
                <c:pt idx="3041">
                  <c:v>1.7739166676667637</c:v>
                </c:pt>
                <c:pt idx="3042">
                  <c:v>1.7745000010000971</c:v>
                </c:pt>
                <c:pt idx="3043">
                  <c:v>1.7750833343334305</c:v>
                </c:pt>
                <c:pt idx="3044">
                  <c:v>1.7756666676667638</c:v>
                </c:pt>
                <c:pt idx="3045">
                  <c:v>1.7762500010000972</c:v>
                </c:pt>
                <c:pt idx="3046">
                  <c:v>1.7768333343334306</c:v>
                </c:pt>
                <c:pt idx="3047">
                  <c:v>1.777416667666764</c:v>
                </c:pt>
                <c:pt idx="3048">
                  <c:v>1.7780000010000974</c:v>
                </c:pt>
                <c:pt idx="3049">
                  <c:v>1.7785833343334307</c:v>
                </c:pt>
                <c:pt idx="3050">
                  <c:v>1.7791666676667641</c:v>
                </c:pt>
                <c:pt idx="3051">
                  <c:v>1.7797500010000975</c:v>
                </c:pt>
                <c:pt idx="3052">
                  <c:v>1.7803333343334309</c:v>
                </c:pt>
                <c:pt idx="3053">
                  <c:v>1.7809166676667643</c:v>
                </c:pt>
                <c:pt idx="3054">
                  <c:v>1.7815000010000976</c:v>
                </c:pt>
                <c:pt idx="3055">
                  <c:v>1.782083334333431</c:v>
                </c:pt>
                <c:pt idx="3056">
                  <c:v>1.7826666676667644</c:v>
                </c:pt>
                <c:pt idx="3057">
                  <c:v>1.7832500010000978</c:v>
                </c:pt>
                <c:pt idx="3058">
                  <c:v>1.7838333343334312</c:v>
                </c:pt>
                <c:pt idx="3059">
                  <c:v>1.7844166676667645</c:v>
                </c:pt>
                <c:pt idx="3060">
                  <c:v>1.7850000010000979</c:v>
                </c:pt>
                <c:pt idx="3061">
                  <c:v>1.7855833343334313</c:v>
                </c:pt>
                <c:pt idx="3062">
                  <c:v>1.7861666676667647</c:v>
                </c:pt>
                <c:pt idx="3063">
                  <c:v>1.7867500010000981</c:v>
                </c:pt>
                <c:pt idx="3064">
                  <c:v>1.7873333343334314</c:v>
                </c:pt>
                <c:pt idx="3065">
                  <c:v>1.7879166676667648</c:v>
                </c:pt>
                <c:pt idx="3066">
                  <c:v>1.7885000010000982</c:v>
                </c:pt>
                <c:pt idx="3067">
                  <c:v>1.7890833343334316</c:v>
                </c:pt>
                <c:pt idx="3068">
                  <c:v>1.789666667666765</c:v>
                </c:pt>
                <c:pt idx="3069">
                  <c:v>1.7902500010000983</c:v>
                </c:pt>
                <c:pt idx="3070">
                  <c:v>1.7908333343334317</c:v>
                </c:pt>
                <c:pt idx="3071">
                  <c:v>1.7914166676667651</c:v>
                </c:pt>
                <c:pt idx="3072">
                  <c:v>1.7920000010000985</c:v>
                </c:pt>
                <c:pt idx="3073">
                  <c:v>1.7925833343334319</c:v>
                </c:pt>
                <c:pt idx="3074">
                  <c:v>1.7931666676667652</c:v>
                </c:pt>
                <c:pt idx="3075">
                  <c:v>1.7937500010000986</c:v>
                </c:pt>
                <c:pt idx="3076">
                  <c:v>1.794333334333432</c:v>
                </c:pt>
                <c:pt idx="3077">
                  <c:v>1.7949166676667654</c:v>
                </c:pt>
                <c:pt idx="3078">
                  <c:v>1.7955000010000988</c:v>
                </c:pt>
                <c:pt idx="3079">
                  <c:v>1.7960833343334321</c:v>
                </c:pt>
                <c:pt idx="3080">
                  <c:v>1.7966666676667655</c:v>
                </c:pt>
                <c:pt idx="3081">
                  <c:v>1.7972500010000989</c:v>
                </c:pt>
                <c:pt idx="3082">
                  <c:v>1.7978333343334323</c:v>
                </c:pt>
                <c:pt idx="3083">
                  <c:v>1.7984166676667657</c:v>
                </c:pt>
                <c:pt idx="3084">
                  <c:v>1.799000001000099</c:v>
                </c:pt>
                <c:pt idx="3085">
                  <c:v>1.7995833343334324</c:v>
                </c:pt>
                <c:pt idx="3086">
                  <c:v>1.8001666676667658</c:v>
                </c:pt>
                <c:pt idx="3087">
                  <c:v>1.8007500010000992</c:v>
                </c:pt>
                <c:pt idx="3088">
                  <c:v>1.8013333343334326</c:v>
                </c:pt>
                <c:pt idx="3089">
                  <c:v>1.8019166676667659</c:v>
                </c:pt>
                <c:pt idx="3090">
                  <c:v>1.8025000010000993</c:v>
                </c:pt>
                <c:pt idx="3091">
                  <c:v>1.8030833343334327</c:v>
                </c:pt>
                <c:pt idx="3092">
                  <c:v>1.8036666676667661</c:v>
                </c:pt>
                <c:pt idx="3093">
                  <c:v>1.8042500010000995</c:v>
                </c:pt>
                <c:pt idx="3094">
                  <c:v>1.8048333343334328</c:v>
                </c:pt>
                <c:pt idx="3095">
                  <c:v>1.8054166676667662</c:v>
                </c:pt>
                <c:pt idx="3096">
                  <c:v>1.8060000010000996</c:v>
                </c:pt>
                <c:pt idx="3097">
                  <c:v>1.806583334333433</c:v>
                </c:pt>
                <c:pt idx="3098">
                  <c:v>1.8071666676667664</c:v>
                </c:pt>
                <c:pt idx="3099">
                  <c:v>1.8077500010000997</c:v>
                </c:pt>
                <c:pt idx="3100">
                  <c:v>1.8083333343334331</c:v>
                </c:pt>
                <c:pt idx="3101">
                  <c:v>1.8089166676667665</c:v>
                </c:pt>
                <c:pt idx="3102">
                  <c:v>1.8095000010000999</c:v>
                </c:pt>
                <c:pt idx="3103">
                  <c:v>1.8100833343334333</c:v>
                </c:pt>
                <c:pt idx="3104">
                  <c:v>1.8106666676667666</c:v>
                </c:pt>
                <c:pt idx="3105">
                  <c:v>1.8112500010001</c:v>
                </c:pt>
                <c:pt idx="3106">
                  <c:v>1.8118333343334334</c:v>
                </c:pt>
                <c:pt idx="3107">
                  <c:v>1.8124166676667668</c:v>
                </c:pt>
                <c:pt idx="3108">
                  <c:v>1.8130000010001002</c:v>
                </c:pt>
                <c:pt idx="3109">
                  <c:v>1.8135833343334335</c:v>
                </c:pt>
                <c:pt idx="3110">
                  <c:v>1.8141666676667669</c:v>
                </c:pt>
                <c:pt idx="3111">
                  <c:v>1.8147500010001003</c:v>
                </c:pt>
                <c:pt idx="3112">
                  <c:v>1.8153333343334337</c:v>
                </c:pt>
                <c:pt idx="3113">
                  <c:v>1.8159166676667671</c:v>
                </c:pt>
                <c:pt idx="3114">
                  <c:v>1.8165000010001005</c:v>
                </c:pt>
                <c:pt idx="3115">
                  <c:v>1.8170833343334338</c:v>
                </c:pt>
                <c:pt idx="3116">
                  <c:v>1.8176666676667672</c:v>
                </c:pt>
                <c:pt idx="3117">
                  <c:v>1.8182500010001006</c:v>
                </c:pt>
                <c:pt idx="3118">
                  <c:v>1.818833334333434</c:v>
                </c:pt>
                <c:pt idx="3119">
                  <c:v>1.8194166676667674</c:v>
                </c:pt>
                <c:pt idx="3120">
                  <c:v>1.8200000010001007</c:v>
                </c:pt>
                <c:pt idx="3121">
                  <c:v>1.8205833343334341</c:v>
                </c:pt>
                <c:pt idx="3122">
                  <c:v>1.8211666676667675</c:v>
                </c:pt>
                <c:pt idx="3123">
                  <c:v>1.8217500010001009</c:v>
                </c:pt>
                <c:pt idx="3124">
                  <c:v>1.8223333343334343</c:v>
                </c:pt>
                <c:pt idx="3125">
                  <c:v>1.8229166676667676</c:v>
                </c:pt>
                <c:pt idx="3126">
                  <c:v>1.823500001000101</c:v>
                </c:pt>
                <c:pt idx="3127">
                  <c:v>1.8240833343334344</c:v>
                </c:pt>
                <c:pt idx="3128">
                  <c:v>1.8246666676667678</c:v>
                </c:pt>
                <c:pt idx="3129">
                  <c:v>1.8252500010001012</c:v>
                </c:pt>
                <c:pt idx="3130">
                  <c:v>1.8258333343334345</c:v>
                </c:pt>
                <c:pt idx="3131">
                  <c:v>1.8264166676667679</c:v>
                </c:pt>
                <c:pt idx="3132">
                  <c:v>1.8270000010001013</c:v>
                </c:pt>
                <c:pt idx="3133">
                  <c:v>1.8275833343334347</c:v>
                </c:pt>
                <c:pt idx="3134">
                  <c:v>1.8281666676667681</c:v>
                </c:pt>
                <c:pt idx="3135">
                  <c:v>1.8287500010001014</c:v>
                </c:pt>
                <c:pt idx="3136">
                  <c:v>1.8293333343334348</c:v>
                </c:pt>
                <c:pt idx="3137">
                  <c:v>1.8299166676667682</c:v>
                </c:pt>
                <c:pt idx="3138">
                  <c:v>1.8305000010001016</c:v>
                </c:pt>
                <c:pt idx="3139">
                  <c:v>1.831083334333435</c:v>
                </c:pt>
                <c:pt idx="3140">
                  <c:v>1.8316666676667683</c:v>
                </c:pt>
                <c:pt idx="3141">
                  <c:v>1.8322500010001017</c:v>
                </c:pt>
                <c:pt idx="3142">
                  <c:v>1.8328333343334351</c:v>
                </c:pt>
                <c:pt idx="3143">
                  <c:v>1.8334166676667685</c:v>
                </c:pt>
                <c:pt idx="3144">
                  <c:v>1.8340000010001019</c:v>
                </c:pt>
                <c:pt idx="3145">
                  <c:v>1.8345833343334352</c:v>
                </c:pt>
                <c:pt idx="3146">
                  <c:v>1.8351666676667686</c:v>
                </c:pt>
                <c:pt idx="3147">
                  <c:v>1.835750001000102</c:v>
                </c:pt>
                <c:pt idx="3148">
                  <c:v>1.8363333343334354</c:v>
                </c:pt>
                <c:pt idx="3149">
                  <c:v>1.8369166676667688</c:v>
                </c:pt>
                <c:pt idx="3150">
                  <c:v>1.8375000010001021</c:v>
                </c:pt>
                <c:pt idx="3151">
                  <c:v>1.8380833343334355</c:v>
                </c:pt>
                <c:pt idx="3152">
                  <c:v>1.8386666676667689</c:v>
                </c:pt>
                <c:pt idx="3153">
                  <c:v>1.8392500010001023</c:v>
                </c:pt>
                <c:pt idx="3154">
                  <c:v>1.8398333343334357</c:v>
                </c:pt>
                <c:pt idx="3155">
                  <c:v>1.840416667666769</c:v>
                </c:pt>
                <c:pt idx="3156">
                  <c:v>1.8410000010001024</c:v>
                </c:pt>
                <c:pt idx="3157">
                  <c:v>1.8415833343334358</c:v>
                </c:pt>
                <c:pt idx="3158">
                  <c:v>1.8421666676667692</c:v>
                </c:pt>
                <c:pt idx="3159">
                  <c:v>1.8427500010001026</c:v>
                </c:pt>
                <c:pt idx="3160">
                  <c:v>1.8433333343334359</c:v>
                </c:pt>
                <c:pt idx="3161">
                  <c:v>1.8439166676667693</c:v>
                </c:pt>
                <c:pt idx="3162">
                  <c:v>1.8445000010001027</c:v>
                </c:pt>
                <c:pt idx="3163">
                  <c:v>1.8450833343334361</c:v>
                </c:pt>
                <c:pt idx="3164">
                  <c:v>1.8456666676667695</c:v>
                </c:pt>
                <c:pt idx="3165">
                  <c:v>1.8462500010001028</c:v>
                </c:pt>
                <c:pt idx="3166">
                  <c:v>1.8468333343334362</c:v>
                </c:pt>
                <c:pt idx="3167">
                  <c:v>1.8474166676667696</c:v>
                </c:pt>
                <c:pt idx="3168">
                  <c:v>1.848000001000103</c:v>
                </c:pt>
                <c:pt idx="3169">
                  <c:v>1.8485833343334364</c:v>
                </c:pt>
                <c:pt idx="3170">
                  <c:v>1.8491666676667697</c:v>
                </c:pt>
                <c:pt idx="3171">
                  <c:v>1.8497500010001031</c:v>
                </c:pt>
                <c:pt idx="3172">
                  <c:v>1.8503333343334365</c:v>
                </c:pt>
                <c:pt idx="3173">
                  <c:v>1.8509166676667699</c:v>
                </c:pt>
                <c:pt idx="3174">
                  <c:v>1.8515000010001033</c:v>
                </c:pt>
                <c:pt idx="3175">
                  <c:v>1.8520833343334366</c:v>
                </c:pt>
                <c:pt idx="3176">
                  <c:v>1.85266666766677</c:v>
                </c:pt>
                <c:pt idx="3177">
                  <c:v>1.8532500010001034</c:v>
                </c:pt>
                <c:pt idx="3178">
                  <c:v>1.8538333343334368</c:v>
                </c:pt>
                <c:pt idx="3179">
                  <c:v>1.8544166676667702</c:v>
                </c:pt>
                <c:pt idx="3180">
                  <c:v>1.8550000010001035</c:v>
                </c:pt>
                <c:pt idx="3181">
                  <c:v>1.8555833343334369</c:v>
                </c:pt>
                <c:pt idx="3182">
                  <c:v>1.8561666676667703</c:v>
                </c:pt>
                <c:pt idx="3183">
                  <c:v>1.8567500010001037</c:v>
                </c:pt>
                <c:pt idx="3184">
                  <c:v>1.8573333343334371</c:v>
                </c:pt>
                <c:pt idx="3185">
                  <c:v>1.8579166676667704</c:v>
                </c:pt>
                <c:pt idx="3186">
                  <c:v>1.8585000010001038</c:v>
                </c:pt>
                <c:pt idx="3187">
                  <c:v>1.8590833343334372</c:v>
                </c:pt>
                <c:pt idx="3188">
                  <c:v>1.8596666676667706</c:v>
                </c:pt>
                <c:pt idx="3189">
                  <c:v>1.860250001000104</c:v>
                </c:pt>
                <c:pt idx="3190">
                  <c:v>1.8608333343334373</c:v>
                </c:pt>
                <c:pt idx="3191">
                  <c:v>1.8614166676667707</c:v>
                </c:pt>
                <c:pt idx="3192">
                  <c:v>1.8620000010001041</c:v>
                </c:pt>
                <c:pt idx="3193">
                  <c:v>1.8625833343334375</c:v>
                </c:pt>
                <c:pt idx="3194">
                  <c:v>1.8631666676667709</c:v>
                </c:pt>
                <c:pt idx="3195">
                  <c:v>1.8637500010001042</c:v>
                </c:pt>
                <c:pt idx="3196">
                  <c:v>1.8643333343334376</c:v>
                </c:pt>
                <c:pt idx="3197">
                  <c:v>1.864916667666771</c:v>
                </c:pt>
                <c:pt idx="3198">
                  <c:v>1.8655000010001044</c:v>
                </c:pt>
                <c:pt idx="3199">
                  <c:v>1.8660833343334378</c:v>
                </c:pt>
                <c:pt idx="3200">
                  <c:v>1.8666666676667711</c:v>
                </c:pt>
                <c:pt idx="3201">
                  <c:v>1.8672500010001045</c:v>
                </c:pt>
                <c:pt idx="3202">
                  <c:v>1.8678333343334379</c:v>
                </c:pt>
                <c:pt idx="3203">
                  <c:v>1.8684166676667713</c:v>
                </c:pt>
                <c:pt idx="3204">
                  <c:v>1.8690000010001047</c:v>
                </c:pt>
                <c:pt idx="3205">
                  <c:v>1.869583334333438</c:v>
                </c:pt>
                <c:pt idx="3206">
                  <c:v>1.8701666676667714</c:v>
                </c:pt>
                <c:pt idx="3207">
                  <c:v>1.8707500010001048</c:v>
                </c:pt>
                <c:pt idx="3208">
                  <c:v>1.8713333343334382</c:v>
                </c:pt>
                <c:pt idx="3209">
                  <c:v>1.8719166676667716</c:v>
                </c:pt>
                <c:pt idx="3210">
                  <c:v>1.8725000010001049</c:v>
                </c:pt>
                <c:pt idx="3211">
                  <c:v>1.8730833343334383</c:v>
                </c:pt>
                <c:pt idx="3212">
                  <c:v>1.8736666676667717</c:v>
                </c:pt>
                <c:pt idx="3213">
                  <c:v>1.8742500010001051</c:v>
                </c:pt>
                <c:pt idx="3214">
                  <c:v>1.8748333343334385</c:v>
                </c:pt>
                <c:pt idx="3215">
                  <c:v>1.8754166676667718</c:v>
                </c:pt>
                <c:pt idx="3216">
                  <c:v>1.8760000010001052</c:v>
                </c:pt>
                <c:pt idx="3217">
                  <c:v>1.8765833343334386</c:v>
                </c:pt>
                <c:pt idx="3218">
                  <c:v>1.877166667666772</c:v>
                </c:pt>
                <c:pt idx="3219">
                  <c:v>1.8777500010001054</c:v>
                </c:pt>
                <c:pt idx="3220">
                  <c:v>1.8783333343334387</c:v>
                </c:pt>
                <c:pt idx="3221">
                  <c:v>1.8789166676667721</c:v>
                </c:pt>
                <c:pt idx="3222">
                  <c:v>1.8795000010001055</c:v>
                </c:pt>
                <c:pt idx="3223">
                  <c:v>1.8800833343334389</c:v>
                </c:pt>
                <c:pt idx="3224">
                  <c:v>1.8806666676667723</c:v>
                </c:pt>
                <c:pt idx="3225">
                  <c:v>1.8812500010001056</c:v>
                </c:pt>
                <c:pt idx="3226">
                  <c:v>1.881833334333439</c:v>
                </c:pt>
                <c:pt idx="3227">
                  <c:v>1.8824166676667724</c:v>
                </c:pt>
                <c:pt idx="3228">
                  <c:v>1.8830000010001058</c:v>
                </c:pt>
                <c:pt idx="3229">
                  <c:v>1.8835833343334392</c:v>
                </c:pt>
                <c:pt idx="3230">
                  <c:v>1.8841666676667725</c:v>
                </c:pt>
                <c:pt idx="3231">
                  <c:v>1.8847500010001059</c:v>
                </c:pt>
                <c:pt idx="3232">
                  <c:v>1.8853333343334393</c:v>
                </c:pt>
                <c:pt idx="3233">
                  <c:v>1.8859166676667727</c:v>
                </c:pt>
                <c:pt idx="3234">
                  <c:v>1.8865000010001061</c:v>
                </c:pt>
                <c:pt idx="3235">
                  <c:v>1.8870833343334394</c:v>
                </c:pt>
                <c:pt idx="3236">
                  <c:v>1.8876666676667728</c:v>
                </c:pt>
                <c:pt idx="3237">
                  <c:v>1.8882500010001062</c:v>
                </c:pt>
                <c:pt idx="3238">
                  <c:v>1.8888333343334396</c:v>
                </c:pt>
                <c:pt idx="3239">
                  <c:v>1.889416667666773</c:v>
                </c:pt>
                <c:pt idx="3240">
                  <c:v>1.8900000010001063</c:v>
                </c:pt>
                <c:pt idx="3241">
                  <c:v>1.8905833343334397</c:v>
                </c:pt>
                <c:pt idx="3242">
                  <c:v>1.8911666676667731</c:v>
                </c:pt>
                <c:pt idx="3243">
                  <c:v>1.8917500010001065</c:v>
                </c:pt>
                <c:pt idx="3244">
                  <c:v>1.8923333343334399</c:v>
                </c:pt>
                <c:pt idx="3245">
                  <c:v>1.8929166676667732</c:v>
                </c:pt>
                <c:pt idx="3246">
                  <c:v>1.8935000010001066</c:v>
                </c:pt>
                <c:pt idx="3247">
                  <c:v>1.89408333433344</c:v>
                </c:pt>
                <c:pt idx="3248">
                  <c:v>1.8946666676667734</c:v>
                </c:pt>
                <c:pt idx="3249">
                  <c:v>1.8952500010001068</c:v>
                </c:pt>
                <c:pt idx="3250">
                  <c:v>1.8958333343334401</c:v>
                </c:pt>
                <c:pt idx="3251">
                  <c:v>1.8964166676667735</c:v>
                </c:pt>
                <c:pt idx="3252">
                  <c:v>1.8970000010001069</c:v>
                </c:pt>
                <c:pt idx="3253">
                  <c:v>1.8975833343334403</c:v>
                </c:pt>
                <c:pt idx="3254">
                  <c:v>1.8981666676667737</c:v>
                </c:pt>
                <c:pt idx="3255">
                  <c:v>1.898750001000107</c:v>
                </c:pt>
                <c:pt idx="3256">
                  <c:v>1.8993333343334404</c:v>
                </c:pt>
                <c:pt idx="3257">
                  <c:v>1.8999166676667738</c:v>
                </c:pt>
                <c:pt idx="3258">
                  <c:v>1.9005000010001072</c:v>
                </c:pt>
                <c:pt idx="3259">
                  <c:v>1.9010833343334406</c:v>
                </c:pt>
                <c:pt idx="3260">
                  <c:v>1.9016666676667739</c:v>
                </c:pt>
                <c:pt idx="3261">
                  <c:v>1.9022500010001073</c:v>
                </c:pt>
                <c:pt idx="3262">
                  <c:v>1.9028333343334407</c:v>
                </c:pt>
                <c:pt idx="3263">
                  <c:v>1.9034166676667741</c:v>
                </c:pt>
                <c:pt idx="3264">
                  <c:v>1.9040000010001075</c:v>
                </c:pt>
                <c:pt idx="3265">
                  <c:v>1.9045833343334408</c:v>
                </c:pt>
                <c:pt idx="3266">
                  <c:v>1.9051666676667742</c:v>
                </c:pt>
                <c:pt idx="3267">
                  <c:v>1.9057500010001076</c:v>
                </c:pt>
                <c:pt idx="3268">
                  <c:v>1.906333334333441</c:v>
                </c:pt>
                <c:pt idx="3269">
                  <c:v>1.9069166676667744</c:v>
                </c:pt>
                <c:pt idx="3270">
                  <c:v>1.9075000010001077</c:v>
                </c:pt>
                <c:pt idx="3271">
                  <c:v>1.9080833343334411</c:v>
                </c:pt>
                <c:pt idx="3272">
                  <c:v>1.9086666676667745</c:v>
                </c:pt>
                <c:pt idx="3273">
                  <c:v>1.9092500010001079</c:v>
                </c:pt>
                <c:pt idx="3274">
                  <c:v>1.9098333343334413</c:v>
                </c:pt>
                <c:pt idx="3275">
                  <c:v>1.9104166676667746</c:v>
                </c:pt>
                <c:pt idx="3276">
                  <c:v>1.911000001000108</c:v>
                </c:pt>
                <c:pt idx="3277">
                  <c:v>1.9115833343334414</c:v>
                </c:pt>
                <c:pt idx="3278">
                  <c:v>1.9121666676667748</c:v>
                </c:pt>
                <c:pt idx="3279">
                  <c:v>1.9127500010001082</c:v>
                </c:pt>
                <c:pt idx="3280">
                  <c:v>1.9133333343334415</c:v>
                </c:pt>
                <c:pt idx="3281">
                  <c:v>1.9139166676667749</c:v>
                </c:pt>
                <c:pt idx="3282">
                  <c:v>1.9145000010001083</c:v>
                </c:pt>
                <c:pt idx="3283">
                  <c:v>1.9150833343334417</c:v>
                </c:pt>
                <c:pt idx="3284">
                  <c:v>1.9156666676667751</c:v>
                </c:pt>
                <c:pt idx="3285">
                  <c:v>1.9162500010001084</c:v>
                </c:pt>
                <c:pt idx="3286">
                  <c:v>1.9168333343334418</c:v>
                </c:pt>
                <c:pt idx="3287">
                  <c:v>1.9174166676667752</c:v>
                </c:pt>
                <c:pt idx="3288">
                  <c:v>1.9180000010001086</c:v>
                </c:pt>
                <c:pt idx="3289">
                  <c:v>1.918583334333442</c:v>
                </c:pt>
                <c:pt idx="3290">
                  <c:v>1.9191666676667753</c:v>
                </c:pt>
                <c:pt idx="3291">
                  <c:v>1.9197500010001087</c:v>
                </c:pt>
                <c:pt idx="3292">
                  <c:v>1.9203333343334421</c:v>
                </c:pt>
                <c:pt idx="3293">
                  <c:v>1.9209166676667755</c:v>
                </c:pt>
                <c:pt idx="3294">
                  <c:v>1.9215000010001089</c:v>
                </c:pt>
                <c:pt idx="3295">
                  <c:v>1.9220833343334423</c:v>
                </c:pt>
                <c:pt idx="3296">
                  <c:v>1.9226666676667756</c:v>
                </c:pt>
                <c:pt idx="3297">
                  <c:v>1.923250001000109</c:v>
                </c:pt>
                <c:pt idx="3298">
                  <c:v>1.9238333343334424</c:v>
                </c:pt>
                <c:pt idx="3299">
                  <c:v>1.9244166676667758</c:v>
                </c:pt>
                <c:pt idx="3300">
                  <c:v>1.9250000010001092</c:v>
                </c:pt>
                <c:pt idx="3301">
                  <c:v>1.9255833343334425</c:v>
                </c:pt>
                <c:pt idx="3302">
                  <c:v>1.9261666676667759</c:v>
                </c:pt>
                <c:pt idx="3303">
                  <c:v>1.9267500010001093</c:v>
                </c:pt>
                <c:pt idx="3304">
                  <c:v>1.9273333343334427</c:v>
                </c:pt>
                <c:pt idx="3305">
                  <c:v>1.9279166676667761</c:v>
                </c:pt>
                <c:pt idx="3306">
                  <c:v>1.9285000010001094</c:v>
                </c:pt>
                <c:pt idx="3307">
                  <c:v>1.9290833343334428</c:v>
                </c:pt>
                <c:pt idx="3308">
                  <c:v>1.9296666676667762</c:v>
                </c:pt>
                <c:pt idx="3309">
                  <c:v>1.9302500010001096</c:v>
                </c:pt>
                <c:pt idx="3310">
                  <c:v>1.930833334333443</c:v>
                </c:pt>
                <c:pt idx="3311">
                  <c:v>1.9314166676667763</c:v>
                </c:pt>
                <c:pt idx="3312">
                  <c:v>1.9320000010001097</c:v>
                </c:pt>
                <c:pt idx="3313">
                  <c:v>1.9325833343334431</c:v>
                </c:pt>
                <c:pt idx="3314">
                  <c:v>1.9331666676667765</c:v>
                </c:pt>
                <c:pt idx="3315">
                  <c:v>1.9337500010001099</c:v>
                </c:pt>
                <c:pt idx="3316">
                  <c:v>1.9343333343334432</c:v>
                </c:pt>
                <c:pt idx="3317">
                  <c:v>1.9349166676667766</c:v>
                </c:pt>
                <c:pt idx="3318">
                  <c:v>1.93550000100011</c:v>
                </c:pt>
                <c:pt idx="3319">
                  <c:v>1.9360833343334434</c:v>
                </c:pt>
                <c:pt idx="3320">
                  <c:v>1.9366666676667768</c:v>
                </c:pt>
                <c:pt idx="3321">
                  <c:v>1.9372500010001101</c:v>
                </c:pt>
                <c:pt idx="3322">
                  <c:v>1.9378333343334435</c:v>
                </c:pt>
                <c:pt idx="3323">
                  <c:v>1.9384166676667769</c:v>
                </c:pt>
                <c:pt idx="3324">
                  <c:v>1.9390000010001103</c:v>
                </c:pt>
                <c:pt idx="3325">
                  <c:v>1.9395833343334437</c:v>
                </c:pt>
                <c:pt idx="3326">
                  <c:v>1.940166667666777</c:v>
                </c:pt>
                <c:pt idx="3327">
                  <c:v>1.9407500010001104</c:v>
                </c:pt>
                <c:pt idx="3328">
                  <c:v>1.9413333343334438</c:v>
                </c:pt>
                <c:pt idx="3329">
                  <c:v>1.9419166676667772</c:v>
                </c:pt>
                <c:pt idx="3330">
                  <c:v>1.9425000010001106</c:v>
                </c:pt>
                <c:pt idx="3331">
                  <c:v>1.9430833343334439</c:v>
                </c:pt>
                <c:pt idx="3332">
                  <c:v>1.9436666676667773</c:v>
                </c:pt>
                <c:pt idx="3333">
                  <c:v>1.9442500010001107</c:v>
                </c:pt>
                <c:pt idx="3334">
                  <c:v>1.9448333343334441</c:v>
                </c:pt>
                <c:pt idx="3335">
                  <c:v>1.9454166676667775</c:v>
                </c:pt>
                <c:pt idx="3336">
                  <c:v>1.9460000010001108</c:v>
                </c:pt>
                <c:pt idx="3337">
                  <c:v>1.9465833343334442</c:v>
                </c:pt>
                <c:pt idx="3338">
                  <c:v>1.9471666676667776</c:v>
                </c:pt>
                <c:pt idx="3339">
                  <c:v>1.947750001000111</c:v>
                </c:pt>
                <c:pt idx="3340">
                  <c:v>1.9483333343334444</c:v>
                </c:pt>
                <c:pt idx="3341">
                  <c:v>1.9489166676667777</c:v>
                </c:pt>
                <c:pt idx="3342">
                  <c:v>1.9495000010001111</c:v>
                </c:pt>
                <c:pt idx="3343">
                  <c:v>1.9500833343334445</c:v>
                </c:pt>
                <c:pt idx="3344">
                  <c:v>1.9506666676667779</c:v>
                </c:pt>
                <c:pt idx="3345">
                  <c:v>1.9512500010001113</c:v>
                </c:pt>
                <c:pt idx="3346">
                  <c:v>1.9518333343334446</c:v>
                </c:pt>
                <c:pt idx="3347">
                  <c:v>1.952416667666778</c:v>
                </c:pt>
                <c:pt idx="3348">
                  <c:v>1.9530000010001114</c:v>
                </c:pt>
                <c:pt idx="3349">
                  <c:v>1.9535833343334448</c:v>
                </c:pt>
                <c:pt idx="3350">
                  <c:v>1.9541666676667782</c:v>
                </c:pt>
                <c:pt idx="3351">
                  <c:v>1.9547500010001115</c:v>
                </c:pt>
                <c:pt idx="3352">
                  <c:v>1.9553333343334449</c:v>
                </c:pt>
                <c:pt idx="3353">
                  <c:v>1.9559166676667783</c:v>
                </c:pt>
                <c:pt idx="3354">
                  <c:v>1.9565000010001117</c:v>
                </c:pt>
                <c:pt idx="3355">
                  <c:v>1.9570833343334451</c:v>
                </c:pt>
                <c:pt idx="3356">
                  <c:v>1.9576666676667784</c:v>
                </c:pt>
                <c:pt idx="3357">
                  <c:v>1.9582500010001118</c:v>
                </c:pt>
                <c:pt idx="3358">
                  <c:v>1.9588333343334452</c:v>
                </c:pt>
                <c:pt idx="3359">
                  <c:v>1.9594166676667786</c:v>
                </c:pt>
                <c:pt idx="3360">
                  <c:v>1.960000001000112</c:v>
                </c:pt>
                <c:pt idx="3361">
                  <c:v>1.9605833343334453</c:v>
                </c:pt>
                <c:pt idx="3362">
                  <c:v>1.9611666676667787</c:v>
                </c:pt>
                <c:pt idx="3363">
                  <c:v>1.9617500010001121</c:v>
                </c:pt>
                <c:pt idx="3364">
                  <c:v>1.9623333343334455</c:v>
                </c:pt>
                <c:pt idx="3365">
                  <c:v>1.9629166676667789</c:v>
                </c:pt>
                <c:pt idx="3366">
                  <c:v>1.9635000010001122</c:v>
                </c:pt>
                <c:pt idx="3367">
                  <c:v>1.9640833343334456</c:v>
                </c:pt>
                <c:pt idx="3368">
                  <c:v>1.964666667666779</c:v>
                </c:pt>
                <c:pt idx="3369">
                  <c:v>1.9652500010001124</c:v>
                </c:pt>
                <c:pt idx="3370">
                  <c:v>1.9658333343334458</c:v>
                </c:pt>
                <c:pt idx="3371">
                  <c:v>1.9664166676667791</c:v>
                </c:pt>
                <c:pt idx="3372">
                  <c:v>1.9670000010001125</c:v>
                </c:pt>
                <c:pt idx="3373">
                  <c:v>1.9675833343334459</c:v>
                </c:pt>
                <c:pt idx="3374">
                  <c:v>1.9681666676667793</c:v>
                </c:pt>
                <c:pt idx="3375">
                  <c:v>1.9687500010001127</c:v>
                </c:pt>
                <c:pt idx="3376">
                  <c:v>1.969333334333446</c:v>
                </c:pt>
                <c:pt idx="3377">
                  <c:v>1.9699166676667794</c:v>
                </c:pt>
                <c:pt idx="3378">
                  <c:v>1.9705000010001128</c:v>
                </c:pt>
                <c:pt idx="3379">
                  <c:v>1.9710833343334462</c:v>
                </c:pt>
                <c:pt idx="3380">
                  <c:v>1.9716666676667796</c:v>
                </c:pt>
                <c:pt idx="3381">
                  <c:v>1.9722500010001129</c:v>
                </c:pt>
                <c:pt idx="3382">
                  <c:v>1.9728333343334463</c:v>
                </c:pt>
                <c:pt idx="3383">
                  <c:v>1.9734166676667797</c:v>
                </c:pt>
                <c:pt idx="3384">
                  <c:v>1.9740000010001131</c:v>
                </c:pt>
                <c:pt idx="3385">
                  <c:v>1.9745833343334465</c:v>
                </c:pt>
                <c:pt idx="3386">
                  <c:v>1.9751666676667798</c:v>
                </c:pt>
                <c:pt idx="3387">
                  <c:v>1.9757500010001132</c:v>
                </c:pt>
                <c:pt idx="3388">
                  <c:v>1.9763333343334466</c:v>
                </c:pt>
                <c:pt idx="3389">
                  <c:v>1.97691666766678</c:v>
                </c:pt>
                <c:pt idx="3390">
                  <c:v>1.9775000010001134</c:v>
                </c:pt>
                <c:pt idx="3391">
                  <c:v>1.9780833343334467</c:v>
                </c:pt>
                <c:pt idx="3392">
                  <c:v>1.9786666676667801</c:v>
                </c:pt>
                <c:pt idx="3393">
                  <c:v>1.9792500010001135</c:v>
                </c:pt>
                <c:pt idx="3394">
                  <c:v>1.9798333343334469</c:v>
                </c:pt>
                <c:pt idx="3395">
                  <c:v>1.9804166676667803</c:v>
                </c:pt>
                <c:pt idx="3396">
                  <c:v>1.9810000010001136</c:v>
                </c:pt>
                <c:pt idx="3397">
                  <c:v>1.981583334333447</c:v>
                </c:pt>
                <c:pt idx="3398">
                  <c:v>1.9821666676667804</c:v>
                </c:pt>
                <c:pt idx="3399">
                  <c:v>1.9827500010001138</c:v>
                </c:pt>
                <c:pt idx="3400">
                  <c:v>1.9833333343334472</c:v>
                </c:pt>
                <c:pt idx="3401">
                  <c:v>1.9839166676667805</c:v>
                </c:pt>
                <c:pt idx="3402">
                  <c:v>1.9845000010001139</c:v>
                </c:pt>
                <c:pt idx="3403">
                  <c:v>1.9850833343334473</c:v>
                </c:pt>
                <c:pt idx="3404">
                  <c:v>1.9856666676667807</c:v>
                </c:pt>
                <c:pt idx="3405">
                  <c:v>1.9862500010001141</c:v>
                </c:pt>
                <c:pt idx="3406">
                  <c:v>1.9868333343334474</c:v>
                </c:pt>
                <c:pt idx="3407">
                  <c:v>1.9874166676667808</c:v>
                </c:pt>
                <c:pt idx="3408">
                  <c:v>1.9880000010001142</c:v>
                </c:pt>
                <c:pt idx="3409">
                  <c:v>1.9885833343334476</c:v>
                </c:pt>
                <c:pt idx="3410">
                  <c:v>1.989166667666781</c:v>
                </c:pt>
                <c:pt idx="3411">
                  <c:v>1.9897500010001143</c:v>
                </c:pt>
                <c:pt idx="3412">
                  <c:v>1.9903333343334477</c:v>
                </c:pt>
                <c:pt idx="3413">
                  <c:v>1.9909166676667811</c:v>
                </c:pt>
                <c:pt idx="3414">
                  <c:v>1.9915000010001145</c:v>
                </c:pt>
                <c:pt idx="3415">
                  <c:v>1.9920833343334479</c:v>
                </c:pt>
                <c:pt idx="3416">
                  <c:v>1.9926666676667812</c:v>
                </c:pt>
                <c:pt idx="3417">
                  <c:v>1.9932500010001146</c:v>
                </c:pt>
                <c:pt idx="3418">
                  <c:v>1.993833334333448</c:v>
                </c:pt>
                <c:pt idx="3419">
                  <c:v>1.9944166676667814</c:v>
                </c:pt>
                <c:pt idx="3420">
                  <c:v>1.9950000010001148</c:v>
                </c:pt>
                <c:pt idx="3421">
                  <c:v>1.9955833343334481</c:v>
                </c:pt>
                <c:pt idx="3422">
                  <c:v>1.9961666676667815</c:v>
                </c:pt>
                <c:pt idx="3423">
                  <c:v>1.9967500010001149</c:v>
                </c:pt>
                <c:pt idx="3424">
                  <c:v>1.9973333343334483</c:v>
                </c:pt>
                <c:pt idx="3425">
                  <c:v>1.9979166676667817</c:v>
                </c:pt>
                <c:pt idx="3426">
                  <c:v>1.998500001000115</c:v>
                </c:pt>
                <c:pt idx="3427">
                  <c:v>1.9990833343334484</c:v>
                </c:pt>
                <c:pt idx="3428">
                  <c:v>1.9996666676667818</c:v>
                </c:pt>
                <c:pt idx="3429">
                  <c:v>2.000250001000115</c:v>
                </c:pt>
                <c:pt idx="3430">
                  <c:v>2.0008333343334481</c:v>
                </c:pt>
                <c:pt idx="3431">
                  <c:v>2.0014166676667813</c:v>
                </c:pt>
                <c:pt idx="3432">
                  <c:v>2.0020000010001144</c:v>
                </c:pt>
                <c:pt idx="3433">
                  <c:v>2.0025833343334476</c:v>
                </c:pt>
                <c:pt idx="3434">
                  <c:v>2.0031666676667808</c:v>
                </c:pt>
                <c:pt idx="3435">
                  <c:v>2.0037500010001139</c:v>
                </c:pt>
                <c:pt idx="3436">
                  <c:v>2.0043333343334471</c:v>
                </c:pt>
                <c:pt idx="3437">
                  <c:v>2.0049166676667802</c:v>
                </c:pt>
                <c:pt idx="3438">
                  <c:v>2.0055000010001134</c:v>
                </c:pt>
                <c:pt idx="3439">
                  <c:v>2.0060833343334465</c:v>
                </c:pt>
                <c:pt idx="3440">
                  <c:v>2.0066666676667797</c:v>
                </c:pt>
                <c:pt idx="3441">
                  <c:v>2.0072500010001129</c:v>
                </c:pt>
                <c:pt idx="3442">
                  <c:v>2.007833334333446</c:v>
                </c:pt>
                <c:pt idx="3443">
                  <c:v>2.0084166676667792</c:v>
                </c:pt>
                <c:pt idx="3444">
                  <c:v>2.0090000010001123</c:v>
                </c:pt>
                <c:pt idx="3445">
                  <c:v>2.0095833343334455</c:v>
                </c:pt>
                <c:pt idx="3446">
                  <c:v>2.0101666676667787</c:v>
                </c:pt>
                <c:pt idx="3447">
                  <c:v>2.0107500010001118</c:v>
                </c:pt>
                <c:pt idx="3448">
                  <c:v>2.011333334333445</c:v>
                </c:pt>
                <c:pt idx="3449">
                  <c:v>2.0119166676667781</c:v>
                </c:pt>
                <c:pt idx="3450">
                  <c:v>2.0125000010001113</c:v>
                </c:pt>
                <c:pt idx="3451">
                  <c:v>2.0130833343334444</c:v>
                </c:pt>
                <c:pt idx="3452">
                  <c:v>2.0136666676667776</c:v>
                </c:pt>
                <c:pt idx="3453">
                  <c:v>2.0142500010001108</c:v>
                </c:pt>
                <c:pt idx="3454">
                  <c:v>2.0148333343334439</c:v>
                </c:pt>
                <c:pt idx="3455">
                  <c:v>2.0154166676667771</c:v>
                </c:pt>
                <c:pt idx="3456">
                  <c:v>2.0160000010001102</c:v>
                </c:pt>
                <c:pt idx="3457">
                  <c:v>2.0165833343334434</c:v>
                </c:pt>
                <c:pt idx="3458">
                  <c:v>2.0171666676667765</c:v>
                </c:pt>
                <c:pt idx="3459">
                  <c:v>2.0177500010001097</c:v>
                </c:pt>
                <c:pt idx="3460">
                  <c:v>2.0183333343334429</c:v>
                </c:pt>
                <c:pt idx="3461">
                  <c:v>2.018916667666776</c:v>
                </c:pt>
                <c:pt idx="3462">
                  <c:v>2.0195000010001092</c:v>
                </c:pt>
                <c:pt idx="3463">
                  <c:v>2.0200833343334423</c:v>
                </c:pt>
                <c:pt idx="3464">
                  <c:v>2.0206666676667755</c:v>
                </c:pt>
                <c:pt idx="3465">
                  <c:v>2.0212500010001087</c:v>
                </c:pt>
                <c:pt idx="3466">
                  <c:v>2.0218333343334418</c:v>
                </c:pt>
                <c:pt idx="3467">
                  <c:v>2.022416667666775</c:v>
                </c:pt>
                <c:pt idx="3468">
                  <c:v>2.0230000010001081</c:v>
                </c:pt>
                <c:pt idx="3469">
                  <c:v>2.0235833343334413</c:v>
                </c:pt>
                <c:pt idx="3470">
                  <c:v>2.0241666676667744</c:v>
                </c:pt>
                <c:pt idx="3471">
                  <c:v>2.0247500010001076</c:v>
                </c:pt>
                <c:pt idx="3472">
                  <c:v>2.0253333343334408</c:v>
                </c:pt>
                <c:pt idx="3473">
                  <c:v>2.0259166676667739</c:v>
                </c:pt>
                <c:pt idx="3474">
                  <c:v>2.0265000010001071</c:v>
                </c:pt>
                <c:pt idx="3475">
                  <c:v>2.0270833343334402</c:v>
                </c:pt>
                <c:pt idx="3476">
                  <c:v>2.0276666676667734</c:v>
                </c:pt>
                <c:pt idx="3477">
                  <c:v>2.0282500010001066</c:v>
                </c:pt>
                <c:pt idx="3478">
                  <c:v>2.0288333343334397</c:v>
                </c:pt>
                <c:pt idx="3479">
                  <c:v>2.0294166676667729</c:v>
                </c:pt>
                <c:pt idx="3480">
                  <c:v>2.030000001000106</c:v>
                </c:pt>
                <c:pt idx="3481">
                  <c:v>2.0305833343334392</c:v>
                </c:pt>
                <c:pt idx="3482">
                  <c:v>2.0311666676667723</c:v>
                </c:pt>
                <c:pt idx="3483">
                  <c:v>2.0317500010001055</c:v>
                </c:pt>
                <c:pt idx="3484">
                  <c:v>2.0323333343334387</c:v>
                </c:pt>
                <c:pt idx="3485">
                  <c:v>2.0329166676667718</c:v>
                </c:pt>
                <c:pt idx="3486">
                  <c:v>2.033500001000105</c:v>
                </c:pt>
                <c:pt idx="3487">
                  <c:v>2.0340833343334381</c:v>
                </c:pt>
                <c:pt idx="3488">
                  <c:v>2.0346666676667713</c:v>
                </c:pt>
                <c:pt idx="3489">
                  <c:v>2.0352500010001044</c:v>
                </c:pt>
                <c:pt idx="3490">
                  <c:v>2.0358333343334376</c:v>
                </c:pt>
                <c:pt idx="3491">
                  <c:v>2.0364166676667708</c:v>
                </c:pt>
                <c:pt idx="3492">
                  <c:v>2.0370000010001039</c:v>
                </c:pt>
                <c:pt idx="3493">
                  <c:v>2.0375833343334371</c:v>
                </c:pt>
                <c:pt idx="3494">
                  <c:v>2.0381666676667702</c:v>
                </c:pt>
                <c:pt idx="3495">
                  <c:v>2.0387500010001034</c:v>
                </c:pt>
                <c:pt idx="3496">
                  <c:v>2.0393333343334366</c:v>
                </c:pt>
                <c:pt idx="3497">
                  <c:v>2.0399166676667697</c:v>
                </c:pt>
                <c:pt idx="3498">
                  <c:v>2.0405000010001029</c:v>
                </c:pt>
                <c:pt idx="3499">
                  <c:v>2.041083334333436</c:v>
                </c:pt>
                <c:pt idx="3500">
                  <c:v>2.0416666676667692</c:v>
                </c:pt>
                <c:pt idx="3501">
                  <c:v>2.0422500010001023</c:v>
                </c:pt>
                <c:pt idx="3502">
                  <c:v>2.0428333343334355</c:v>
                </c:pt>
                <c:pt idx="3503">
                  <c:v>2.0434166676667687</c:v>
                </c:pt>
                <c:pt idx="3504">
                  <c:v>2.0440000010001018</c:v>
                </c:pt>
                <c:pt idx="3505">
                  <c:v>2.044583334333435</c:v>
                </c:pt>
                <c:pt idx="3506">
                  <c:v>2.0451666676667681</c:v>
                </c:pt>
                <c:pt idx="3507">
                  <c:v>2.0457500010001013</c:v>
                </c:pt>
                <c:pt idx="3508">
                  <c:v>2.0463333343334345</c:v>
                </c:pt>
                <c:pt idx="3509">
                  <c:v>2.0469166676667676</c:v>
                </c:pt>
                <c:pt idx="3510">
                  <c:v>2.0475000010001008</c:v>
                </c:pt>
                <c:pt idx="3511">
                  <c:v>2.0480833343334339</c:v>
                </c:pt>
                <c:pt idx="3512">
                  <c:v>2.0486666676667671</c:v>
                </c:pt>
                <c:pt idx="3513">
                  <c:v>2.0492500010001002</c:v>
                </c:pt>
                <c:pt idx="3514">
                  <c:v>2.0498333343334334</c:v>
                </c:pt>
                <c:pt idx="3515">
                  <c:v>2.0504166676667666</c:v>
                </c:pt>
                <c:pt idx="3516">
                  <c:v>2.0510000010000997</c:v>
                </c:pt>
                <c:pt idx="3517">
                  <c:v>2.0515833343334329</c:v>
                </c:pt>
                <c:pt idx="3518">
                  <c:v>2.052166667666766</c:v>
                </c:pt>
                <c:pt idx="3519">
                  <c:v>2.0527500010000992</c:v>
                </c:pt>
                <c:pt idx="3520">
                  <c:v>2.0533333343334323</c:v>
                </c:pt>
                <c:pt idx="3521">
                  <c:v>2.0539166676667655</c:v>
                </c:pt>
                <c:pt idx="3522">
                  <c:v>2.0545000010000987</c:v>
                </c:pt>
                <c:pt idx="3523">
                  <c:v>2.0550833343334318</c:v>
                </c:pt>
                <c:pt idx="3524">
                  <c:v>2.055666667666765</c:v>
                </c:pt>
                <c:pt idx="3525">
                  <c:v>2.0562500010000981</c:v>
                </c:pt>
                <c:pt idx="3526">
                  <c:v>2.0568333343334313</c:v>
                </c:pt>
                <c:pt idx="3527">
                  <c:v>2.0574166676667645</c:v>
                </c:pt>
                <c:pt idx="3528">
                  <c:v>2.0580000010000976</c:v>
                </c:pt>
                <c:pt idx="3529">
                  <c:v>2.0585833343334308</c:v>
                </c:pt>
                <c:pt idx="3530">
                  <c:v>2.0591666676667639</c:v>
                </c:pt>
                <c:pt idx="3531">
                  <c:v>2.0597500010000971</c:v>
                </c:pt>
                <c:pt idx="3532">
                  <c:v>2.0603333343334302</c:v>
                </c:pt>
                <c:pt idx="3533">
                  <c:v>2.0609166676667634</c:v>
                </c:pt>
                <c:pt idx="3534">
                  <c:v>2.0615000010000966</c:v>
                </c:pt>
                <c:pt idx="3535">
                  <c:v>2.0620833343334297</c:v>
                </c:pt>
                <c:pt idx="3536">
                  <c:v>2.0626666676667629</c:v>
                </c:pt>
                <c:pt idx="3537">
                  <c:v>2.063250001000096</c:v>
                </c:pt>
                <c:pt idx="3538">
                  <c:v>2.0638333343334292</c:v>
                </c:pt>
                <c:pt idx="3539">
                  <c:v>2.0644166676667624</c:v>
                </c:pt>
                <c:pt idx="3540">
                  <c:v>2.0650000010000955</c:v>
                </c:pt>
                <c:pt idx="3541">
                  <c:v>2.0655833343334287</c:v>
                </c:pt>
                <c:pt idx="3542">
                  <c:v>2.0661666676667618</c:v>
                </c:pt>
                <c:pt idx="3543">
                  <c:v>2.066750001000095</c:v>
                </c:pt>
                <c:pt idx="3544">
                  <c:v>2.0673333343334281</c:v>
                </c:pt>
                <c:pt idx="3545">
                  <c:v>2.0679166676667613</c:v>
                </c:pt>
                <c:pt idx="3546">
                  <c:v>2.0685000010000945</c:v>
                </c:pt>
                <c:pt idx="3547">
                  <c:v>2.0690833343334276</c:v>
                </c:pt>
                <c:pt idx="3548">
                  <c:v>2.0696666676667608</c:v>
                </c:pt>
                <c:pt idx="3549">
                  <c:v>2.0702500010000939</c:v>
                </c:pt>
                <c:pt idx="3550">
                  <c:v>2.0708333343334271</c:v>
                </c:pt>
                <c:pt idx="3551">
                  <c:v>2.0714166676667602</c:v>
                </c:pt>
                <c:pt idx="3552">
                  <c:v>2.0720000010000934</c:v>
                </c:pt>
                <c:pt idx="3553">
                  <c:v>2.0725833343334266</c:v>
                </c:pt>
                <c:pt idx="3554">
                  <c:v>2.0731666676667597</c:v>
                </c:pt>
                <c:pt idx="3555">
                  <c:v>2.0737500010000929</c:v>
                </c:pt>
                <c:pt idx="3556">
                  <c:v>2.074333334333426</c:v>
                </c:pt>
                <c:pt idx="3557">
                  <c:v>2.0749166676667592</c:v>
                </c:pt>
                <c:pt idx="3558">
                  <c:v>2.0755000010000924</c:v>
                </c:pt>
                <c:pt idx="3559">
                  <c:v>2.0760833343334255</c:v>
                </c:pt>
                <c:pt idx="3560">
                  <c:v>2.0766666676667587</c:v>
                </c:pt>
                <c:pt idx="3561">
                  <c:v>2.0772500010000918</c:v>
                </c:pt>
                <c:pt idx="3562">
                  <c:v>2.077833334333425</c:v>
                </c:pt>
                <c:pt idx="3563">
                  <c:v>2.0784166676667581</c:v>
                </c:pt>
                <c:pt idx="3564">
                  <c:v>2.0790000010000913</c:v>
                </c:pt>
                <c:pt idx="3565">
                  <c:v>2.0795833343334245</c:v>
                </c:pt>
                <c:pt idx="3566">
                  <c:v>2.0801666676667576</c:v>
                </c:pt>
                <c:pt idx="3567">
                  <c:v>2.0807500010000908</c:v>
                </c:pt>
                <c:pt idx="3568">
                  <c:v>2.0813333343334239</c:v>
                </c:pt>
                <c:pt idx="3569">
                  <c:v>2.0819166676667571</c:v>
                </c:pt>
                <c:pt idx="3570">
                  <c:v>2.0825000010000903</c:v>
                </c:pt>
                <c:pt idx="3571">
                  <c:v>2.0830833343334234</c:v>
                </c:pt>
                <c:pt idx="3572">
                  <c:v>2.0836666676667566</c:v>
                </c:pt>
                <c:pt idx="3573">
                  <c:v>2.0842500010000897</c:v>
                </c:pt>
                <c:pt idx="3574">
                  <c:v>2.0848333343334229</c:v>
                </c:pt>
                <c:pt idx="3575">
                  <c:v>2.085416667666756</c:v>
                </c:pt>
                <c:pt idx="3576">
                  <c:v>2.0860000010000892</c:v>
                </c:pt>
                <c:pt idx="3577">
                  <c:v>2.0865833343334224</c:v>
                </c:pt>
                <c:pt idx="3578">
                  <c:v>2.0871666676667555</c:v>
                </c:pt>
                <c:pt idx="3579">
                  <c:v>2.0877500010000887</c:v>
                </c:pt>
                <c:pt idx="3580">
                  <c:v>2.0883333343334218</c:v>
                </c:pt>
                <c:pt idx="3581">
                  <c:v>2.088916667666755</c:v>
                </c:pt>
                <c:pt idx="3582">
                  <c:v>2.0895000010000881</c:v>
                </c:pt>
                <c:pt idx="3583">
                  <c:v>2.0900833343334213</c:v>
                </c:pt>
                <c:pt idx="3584">
                  <c:v>2.0906666676667545</c:v>
                </c:pt>
                <c:pt idx="3585">
                  <c:v>2.0912500010000876</c:v>
                </c:pt>
                <c:pt idx="3586">
                  <c:v>2.0918333343334208</c:v>
                </c:pt>
                <c:pt idx="3587">
                  <c:v>2.0924166676667539</c:v>
                </c:pt>
                <c:pt idx="3588">
                  <c:v>2.0930000010000871</c:v>
                </c:pt>
                <c:pt idx="3589">
                  <c:v>2.0935833343334203</c:v>
                </c:pt>
                <c:pt idx="3590">
                  <c:v>2.0941666676667534</c:v>
                </c:pt>
                <c:pt idx="3591">
                  <c:v>2.0947500010000866</c:v>
                </c:pt>
                <c:pt idx="3592">
                  <c:v>2.0953333343334197</c:v>
                </c:pt>
                <c:pt idx="3593">
                  <c:v>2.0959166676667529</c:v>
                </c:pt>
                <c:pt idx="3594">
                  <c:v>2.096500001000086</c:v>
                </c:pt>
                <c:pt idx="3595">
                  <c:v>2.0970833343334192</c:v>
                </c:pt>
                <c:pt idx="3596">
                  <c:v>2.0976666676667524</c:v>
                </c:pt>
                <c:pt idx="3597">
                  <c:v>2.0982500010000855</c:v>
                </c:pt>
                <c:pt idx="3598">
                  <c:v>2.0988333343334187</c:v>
                </c:pt>
                <c:pt idx="3599">
                  <c:v>2.0994166676667518</c:v>
                </c:pt>
                <c:pt idx="3600">
                  <c:v>2.100000001000085</c:v>
                </c:pt>
                <c:pt idx="3601">
                  <c:v>2.1005833343334182</c:v>
                </c:pt>
                <c:pt idx="3602">
                  <c:v>2.1011666676667513</c:v>
                </c:pt>
                <c:pt idx="3603">
                  <c:v>2.1017500010000845</c:v>
                </c:pt>
                <c:pt idx="3604">
                  <c:v>2.1023333343334176</c:v>
                </c:pt>
                <c:pt idx="3605">
                  <c:v>2.1029166676667508</c:v>
                </c:pt>
                <c:pt idx="3606">
                  <c:v>2.1035000010000839</c:v>
                </c:pt>
                <c:pt idx="3607">
                  <c:v>2.1040833343334171</c:v>
                </c:pt>
                <c:pt idx="3608">
                  <c:v>2.1046666676667503</c:v>
                </c:pt>
                <c:pt idx="3609">
                  <c:v>2.1052500010000834</c:v>
                </c:pt>
                <c:pt idx="3610">
                  <c:v>2.1058333343334166</c:v>
                </c:pt>
                <c:pt idx="3611">
                  <c:v>2.1064166676667497</c:v>
                </c:pt>
                <c:pt idx="3612">
                  <c:v>2.1070000010000829</c:v>
                </c:pt>
                <c:pt idx="3613">
                  <c:v>2.107583334333416</c:v>
                </c:pt>
                <c:pt idx="3614">
                  <c:v>2.1081666676667492</c:v>
                </c:pt>
                <c:pt idx="3615">
                  <c:v>2.1087500010000824</c:v>
                </c:pt>
                <c:pt idx="3616">
                  <c:v>2.1093333343334155</c:v>
                </c:pt>
                <c:pt idx="3617">
                  <c:v>2.1099166676667487</c:v>
                </c:pt>
                <c:pt idx="3618">
                  <c:v>2.1105000010000818</c:v>
                </c:pt>
                <c:pt idx="3619">
                  <c:v>2.111083334333415</c:v>
                </c:pt>
                <c:pt idx="3620">
                  <c:v>2.1116666676667482</c:v>
                </c:pt>
                <c:pt idx="3621">
                  <c:v>2.1122500010000813</c:v>
                </c:pt>
                <c:pt idx="3622">
                  <c:v>2.1128333343334145</c:v>
                </c:pt>
                <c:pt idx="3623">
                  <c:v>2.1134166676667476</c:v>
                </c:pt>
                <c:pt idx="3624">
                  <c:v>2.1140000010000808</c:v>
                </c:pt>
                <c:pt idx="3625">
                  <c:v>2.1145833343334139</c:v>
                </c:pt>
                <c:pt idx="3626">
                  <c:v>2.1151666676667471</c:v>
                </c:pt>
                <c:pt idx="3627">
                  <c:v>2.1157500010000803</c:v>
                </c:pt>
                <c:pt idx="3628">
                  <c:v>2.1163333343334134</c:v>
                </c:pt>
                <c:pt idx="3629">
                  <c:v>2.1169166676667466</c:v>
                </c:pt>
                <c:pt idx="3630">
                  <c:v>2.1175000010000797</c:v>
                </c:pt>
                <c:pt idx="3631">
                  <c:v>2.1180833343334129</c:v>
                </c:pt>
                <c:pt idx="3632">
                  <c:v>2.1186666676667461</c:v>
                </c:pt>
                <c:pt idx="3633">
                  <c:v>2.1192500010000792</c:v>
                </c:pt>
                <c:pt idx="3634">
                  <c:v>2.1198333343334124</c:v>
                </c:pt>
                <c:pt idx="3635">
                  <c:v>2.1204166676667455</c:v>
                </c:pt>
                <c:pt idx="3636">
                  <c:v>2.1210000010000787</c:v>
                </c:pt>
                <c:pt idx="3637">
                  <c:v>2.1215833343334118</c:v>
                </c:pt>
                <c:pt idx="3638">
                  <c:v>2.122166667666745</c:v>
                </c:pt>
                <c:pt idx="3639">
                  <c:v>2.1227500010000782</c:v>
                </c:pt>
                <c:pt idx="3640">
                  <c:v>2.1233333343334113</c:v>
                </c:pt>
                <c:pt idx="3641">
                  <c:v>2.1239166676667445</c:v>
                </c:pt>
                <c:pt idx="3642">
                  <c:v>2.1245000010000776</c:v>
                </c:pt>
                <c:pt idx="3643">
                  <c:v>2.1250833343334108</c:v>
                </c:pt>
                <c:pt idx="3644">
                  <c:v>2.1256666676667439</c:v>
                </c:pt>
                <c:pt idx="3645">
                  <c:v>2.1262500010000771</c:v>
                </c:pt>
                <c:pt idx="3646">
                  <c:v>2.1268333343334103</c:v>
                </c:pt>
                <c:pt idx="3647">
                  <c:v>2.1274166676667434</c:v>
                </c:pt>
                <c:pt idx="3648">
                  <c:v>2.1280000010000766</c:v>
                </c:pt>
                <c:pt idx="3649">
                  <c:v>2.1285833343334097</c:v>
                </c:pt>
                <c:pt idx="3650">
                  <c:v>2.1291666676667429</c:v>
                </c:pt>
                <c:pt idx="3651">
                  <c:v>2.1297500010000761</c:v>
                </c:pt>
                <c:pt idx="3652">
                  <c:v>2.1303333343334092</c:v>
                </c:pt>
                <c:pt idx="3653">
                  <c:v>2.1309166676667424</c:v>
                </c:pt>
                <c:pt idx="3654">
                  <c:v>2.1315000010000755</c:v>
                </c:pt>
                <c:pt idx="3655">
                  <c:v>2.1320833343334087</c:v>
                </c:pt>
                <c:pt idx="3656">
                  <c:v>2.1326666676667418</c:v>
                </c:pt>
                <c:pt idx="3657">
                  <c:v>2.133250001000075</c:v>
                </c:pt>
                <c:pt idx="3658">
                  <c:v>2.1338333343334082</c:v>
                </c:pt>
                <c:pt idx="3659">
                  <c:v>2.1344166676667413</c:v>
                </c:pt>
                <c:pt idx="3660">
                  <c:v>2.1350000010000745</c:v>
                </c:pt>
                <c:pt idx="3661">
                  <c:v>2.1355833343334076</c:v>
                </c:pt>
                <c:pt idx="3662">
                  <c:v>2.1361666676667408</c:v>
                </c:pt>
                <c:pt idx="3663">
                  <c:v>2.136750001000074</c:v>
                </c:pt>
                <c:pt idx="3664">
                  <c:v>2.1373333343334071</c:v>
                </c:pt>
                <c:pt idx="3665">
                  <c:v>2.1379166676667403</c:v>
                </c:pt>
                <c:pt idx="3666">
                  <c:v>2.1385000010000734</c:v>
                </c:pt>
                <c:pt idx="3667">
                  <c:v>2.1390833343334066</c:v>
                </c:pt>
                <c:pt idx="3668">
                  <c:v>2.1396666676667397</c:v>
                </c:pt>
                <c:pt idx="3669">
                  <c:v>2.1402500010000729</c:v>
                </c:pt>
                <c:pt idx="3670">
                  <c:v>2.1408333343334061</c:v>
                </c:pt>
                <c:pt idx="3671">
                  <c:v>2.1414166676667392</c:v>
                </c:pt>
                <c:pt idx="3672">
                  <c:v>2.1420000010000724</c:v>
                </c:pt>
                <c:pt idx="3673">
                  <c:v>2.1425833343334055</c:v>
                </c:pt>
                <c:pt idx="3674">
                  <c:v>2.1431666676667387</c:v>
                </c:pt>
                <c:pt idx="3675">
                  <c:v>2.1437500010000718</c:v>
                </c:pt>
                <c:pt idx="3676">
                  <c:v>2.144333334333405</c:v>
                </c:pt>
                <c:pt idx="3677">
                  <c:v>2.1449166676667382</c:v>
                </c:pt>
                <c:pt idx="3678">
                  <c:v>2.1455000010000713</c:v>
                </c:pt>
                <c:pt idx="3679">
                  <c:v>2.1460833343334045</c:v>
                </c:pt>
                <c:pt idx="3680">
                  <c:v>2.1466666676667376</c:v>
                </c:pt>
                <c:pt idx="3681">
                  <c:v>2.1472500010000708</c:v>
                </c:pt>
                <c:pt idx="3682">
                  <c:v>2.147833334333404</c:v>
                </c:pt>
                <c:pt idx="3683">
                  <c:v>2.1484166676667371</c:v>
                </c:pt>
                <c:pt idx="3684">
                  <c:v>2.1490000010000703</c:v>
                </c:pt>
                <c:pt idx="3685">
                  <c:v>2.1495833343334034</c:v>
                </c:pt>
                <c:pt idx="3686">
                  <c:v>2.1501666676667366</c:v>
                </c:pt>
                <c:pt idx="3687">
                  <c:v>2.1507500010000697</c:v>
                </c:pt>
                <c:pt idx="3688">
                  <c:v>2.1513333343334029</c:v>
                </c:pt>
                <c:pt idx="3689">
                  <c:v>2.1519166676667361</c:v>
                </c:pt>
                <c:pt idx="3690">
                  <c:v>2.1525000010000692</c:v>
                </c:pt>
                <c:pt idx="3691">
                  <c:v>2.1530833343334024</c:v>
                </c:pt>
                <c:pt idx="3692">
                  <c:v>2.1536666676667355</c:v>
                </c:pt>
                <c:pt idx="3693">
                  <c:v>2.1542500010000687</c:v>
                </c:pt>
                <c:pt idx="3694">
                  <c:v>2.1548333343334019</c:v>
                </c:pt>
                <c:pt idx="3695">
                  <c:v>2.155416667666735</c:v>
                </c:pt>
                <c:pt idx="3696">
                  <c:v>2.1560000010000682</c:v>
                </c:pt>
                <c:pt idx="3697">
                  <c:v>2.1565833343334013</c:v>
                </c:pt>
                <c:pt idx="3698">
                  <c:v>2.1571666676667345</c:v>
                </c:pt>
                <c:pt idx="3699">
                  <c:v>2.1577500010000676</c:v>
                </c:pt>
                <c:pt idx="3700">
                  <c:v>2.1583333343334008</c:v>
                </c:pt>
                <c:pt idx="3701">
                  <c:v>2.158916667666734</c:v>
                </c:pt>
                <c:pt idx="3702">
                  <c:v>2.1595000010000671</c:v>
                </c:pt>
                <c:pt idx="3703">
                  <c:v>2.1600833343334003</c:v>
                </c:pt>
                <c:pt idx="3704">
                  <c:v>2.1606666676667334</c:v>
                </c:pt>
                <c:pt idx="3705">
                  <c:v>2.1612500010000666</c:v>
                </c:pt>
                <c:pt idx="3706">
                  <c:v>2.1618333343333997</c:v>
                </c:pt>
                <c:pt idx="3707">
                  <c:v>2.1624166676667329</c:v>
                </c:pt>
                <c:pt idx="3708">
                  <c:v>2.1630000010000661</c:v>
                </c:pt>
                <c:pt idx="3709">
                  <c:v>2.1635833343333992</c:v>
                </c:pt>
                <c:pt idx="3710">
                  <c:v>2.1641666676667324</c:v>
                </c:pt>
                <c:pt idx="3711">
                  <c:v>2.1647500010000655</c:v>
                </c:pt>
                <c:pt idx="3712">
                  <c:v>2.1653333343333987</c:v>
                </c:pt>
                <c:pt idx="3713">
                  <c:v>2.1659166676667319</c:v>
                </c:pt>
                <c:pt idx="3714">
                  <c:v>2.166500001000065</c:v>
                </c:pt>
                <c:pt idx="3715">
                  <c:v>2.1670833343333982</c:v>
                </c:pt>
                <c:pt idx="3716">
                  <c:v>2.1676666676667313</c:v>
                </c:pt>
                <c:pt idx="3717">
                  <c:v>2.1682500010000645</c:v>
                </c:pt>
                <c:pt idx="3718">
                  <c:v>2.1688333343333976</c:v>
                </c:pt>
                <c:pt idx="3719">
                  <c:v>2.1694166676667308</c:v>
                </c:pt>
                <c:pt idx="3720">
                  <c:v>2.170000001000064</c:v>
                </c:pt>
                <c:pt idx="3721">
                  <c:v>2.1705833343333971</c:v>
                </c:pt>
                <c:pt idx="3722">
                  <c:v>2.1711666676667303</c:v>
                </c:pt>
                <c:pt idx="3723">
                  <c:v>2.1717500010000634</c:v>
                </c:pt>
                <c:pt idx="3724">
                  <c:v>2.1723333343333966</c:v>
                </c:pt>
                <c:pt idx="3725">
                  <c:v>2.1729166676667298</c:v>
                </c:pt>
                <c:pt idx="3726">
                  <c:v>2.1735000010000629</c:v>
                </c:pt>
                <c:pt idx="3727">
                  <c:v>2.1740833343333961</c:v>
                </c:pt>
                <c:pt idx="3728">
                  <c:v>2.1746666676667292</c:v>
                </c:pt>
                <c:pt idx="3729">
                  <c:v>2.1752500010000624</c:v>
                </c:pt>
                <c:pt idx="3730">
                  <c:v>2.1758333343333955</c:v>
                </c:pt>
                <c:pt idx="3731">
                  <c:v>2.1764166676667287</c:v>
                </c:pt>
                <c:pt idx="3732">
                  <c:v>2.1770000010000619</c:v>
                </c:pt>
                <c:pt idx="3733">
                  <c:v>2.177583334333395</c:v>
                </c:pt>
                <c:pt idx="3734">
                  <c:v>2.1781666676667282</c:v>
                </c:pt>
                <c:pt idx="3735">
                  <c:v>2.1787500010000613</c:v>
                </c:pt>
                <c:pt idx="3736">
                  <c:v>2.1793333343333945</c:v>
                </c:pt>
                <c:pt idx="3737">
                  <c:v>2.1799166676667276</c:v>
                </c:pt>
                <c:pt idx="3738">
                  <c:v>2.1805000010000608</c:v>
                </c:pt>
                <c:pt idx="3739">
                  <c:v>2.181083334333394</c:v>
                </c:pt>
                <c:pt idx="3740">
                  <c:v>2.1816666676667271</c:v>
                </c:pt>
                <c:pt idx="3741">
                  <c:v>2.1822500010000603</c:v>
                </c:pt>
                <c:pt idx="3742">
                  <c:v>2.1828333343333934</c:v>
                </c:pt>
                <c:pt idx="3743">
                  <c:v>2.1834166676667266</c:v>
                </c:pt>
                <c:pt idx="3744">
                  <c:v>2.1840000010000598</c:v>
                </c:pt>
                <c:pt idx="3745">
                  <c:v>2.1845833343333929</c:v>
                </c:pt>
                <c:pt idx="3746">
                  <c:v>2.1851666676667261</c:v>
                </c:pt>
                <c:pt idx="3747">
                  <c:v>2.1857500010000592</c:v>
                </c:pt>
                <c:pt idx="3748">
                  <c:v>2.1863333343333924</c:v>
                </c:pt>
                <c:pt idx="3749">
                  <c:v>2.1869166676667255</c:v>
                </c:pt>
                <c:pt idx="3750">
                  <c:v>2.1875000010000587</c:v>
                </c:pt>
                <c:pt idx="3751">
                  <c:v>2.1880833343333919</c:v>
                </c:pt>
                <c:pt idx="3752">
                  <c:v>2.188666667666725</c:v>
                </c:pt>
                <c:pt idx="3753">
                  <c:v>2.1892500010000582</c:v>
                </c:pt>
                <c:pt idx="3754">
                  <c:v>2.1898333343333913</c:v>
                </c:pt>
                <c:pt idx="3755">
                  <c:v>2.1904166676667245</c:v>
                </c:pt>
                <c:pt idx="3756">
                  <c:v>2.1910000010000577</c:v>
                </c:pt>
                <c:pt idx="3757">
                  <c:v>2.1915833343333908</c:v>
                </c:pt>
                <c:pt idx="3758">
                  <c:v>2.192166667666724</c:v>
                </c:pt>
                <c:pt idx="3759">
                  <c:v>2.1927500010000571</c:v>
                </c:pt>
                <c:pt idx="3760">
                  <c:v>2.1933333343333903</c:v>
                </c:pt>
                <c:pt idx="3761">
                  <c:v>2.1939166676667234</c:v>
                </c:pt>
                <c:pt idx="3762">
                  <c:v>2.1945000010000566</c:v>
                </c:pt>
                <c:pt idx="3763">
                  <c:v>2.1950833343333898</c:v>
                </c:pt>
                <c:pt idx="3764">
                  <c:v>2.1956666676667229</c:v>
                </c:pt>
                <c:pt idx="3765">
                  <c:v>2.1962500010000561</c:v>
                </c:pt>
                <c:pt idx="3766">
                  <c:v>2.1968333343333892</c:v>
                </c:pt>
                <c:pt idx="3767">
                  <c:v>2.1974166676667224</c:v>
                </c:pt>
                <c:pt idx="3768">
                  <c:v>2.1980000010000555</c:v>
                </c:pt>
                <c:pt idx="3769">
                  <c:v>2.1985833343333887</c:v>
                </c:pt>
                <c:pt idx="3770">
                  <c:v>2.1991666676667219</c:v>
                </c:pt>
                <c:pt idx="3771">
                  <c:v>2.199750001000055</c:v>
                </c:pt>
                <c:pt idx="3772">
                  <c:v>2.2003333343333882</c:v>
                </c:pt>
                <c:pt idx="3773">
                  <c:v>2.2009166676667213</c:v>
                </c:pt>
                <c:pt idx="3774">
                  <c:v>2.2015000010000545</c:v>
                </c:pt>
                <c:pt idx="3775">
                  <c:v>2.2020833343333877</c:v>
                </c:pt>
                <c:pt idx="3776">
                  <c:v>2.2026666676667208</c:v>
                </c:pt>
                <c:pt idx="3777">
                  <c:v>2.203250001000054</c:v>
                </c:pt>
                <c:pt idx="3778">
                  <c:v>2.2038333343333871</c:v>
                </c:pt>
                <c:pt idx="3779">
                  <c:v>2.2044166676667203</c:v>
                </c:pt>
                <c:pt idx="3780">
                  <c:v>2.2050000010000534</c:v>
                </c:pt>
                <c:pt idx="3781">
                  <c:v>2.2055833343333866</c:v>
                </c:pt>
                <c:pt idx="3782">
                  <c:v>2.2061666676667198</c:v>
                </c:pt>
                <c:pt idx="3783">
                  <c:v>2.2067500010000529</c:v>
                </c:pt>
                <c:pt idx="3784">
                  <c:v>2.2073333343333861</c:v>
                </c:pt>
                <c:pt idx="3785">
                  <c:v>2.2079166676667192</c:v>
                </c:pt>
                <c:pt idx="3786">
                  <c:v>2.2085000010000524</c:v>
                </c:pt>
                <c:pt idx="3787">
                  <c:v>2.2090833343333856</c:v>
                </c:pt>
                <c:pt idx="3788">
                  <c:v>2.2096666676667187</c:v>
                </c:pt>
                <c:pt idx="3789">
                  <c:v>2.2102500010000519</c:v>
                </c:pt>
                <c:pt idx="3790">
                  <c:v>2.210833334333385</c:v>
                </c:pt>
                <c:pt idx="3791">
                  <c:v>2.2114166676667182</c:v>
                </c:pt>
                <c:pt idx="3792">
                  <c:v>2.2120000010000513</c:v>
                </c:pt>
                <c:pt idx="3793">
                  <c:v>2.2125833343333845</c:v>
                </c:pt>
                <c:pt idx="3794">
                  <c:v>2.2131666676667177</c:v>
                </c:pt>
                <c:pt idx="3795">
                  <c:v>2.2137500010000508</c:v>
                </c:pt>
                <c:pt idx="3796">
                  <c:v>2.214333334333384</c:v>
                </c:pt>
                <c:pt idx="3797">
                  <c:v>2.2149166676667171</c:v>
                </c:pt>
                <c:pt idx="3798">
                  <c:v>2.2155000010000503</c:v>
                </c:pt>
                <c:pt idx="3799">
                  <c:v>2.2160833343333834</c:v>
                </c:pt>
                <c:pt idx="3800">
                  <c:v>2.2166666676667166</c:v>
                </c:pt>
                <c:pt idx="3801">
                  <c:v>2.2172500010000498</c:v>
                </c:pt>
                <c:pt idx="3802">
                  <c:v>2.2178333343333829</c:v>
                </c:pt>
                <c:pt idx="3803">
                  <c:v>2.2184166676667161</c:v>
                </c:pt>
                <c:pt idx="3804">
                  <c:v>2.2190000010000492</c:v>
                </c:pt>
                <c:pt idx="3805">
                  <c:v>2.2195833343333824</c:v>
                </c:pt>
                <c:pt idx="3806">
                  <c:v>2.2201666676667156</c:v>
                </c:pt>
                <c:pt idx="3807">
                  <c:v>2.2207500010000487</c:v>
                </c:pt>
                <c:pt idx="3808">
                  <c:v>2.2213333343333819</c:v>
                </c:pt>
                <c:pt idx="3809">
                  <c:v>2.221916667666715</c:v>
                </c:pt>
                <c:pt idx="3810">
                  <c:v>2.2225000010000482</c:v>
                </c:pt>
                <c:pt idx="3811">
                  <c:v>2.2230833343333813</c:v>
                </c:pt>
                <c:pt idx="3812">
                  <c:v>2.2236666676667145</c:v>
                </c:pt>
                <c:pt idx="3813">
                  <c:v>2.2242500010000477</c:v>
                </c:pt>
                <c:pt idx="3814">
                  <c:v>2.2248333343333808</c:v>
                </c:pt>
                <c:pt idx="3815">
                  <c:v>2.225416667666714</c:v>
                </c:pt>
                <c:pt idx="3816">
                  <c:v>2.2260000010000471</c:v>
                </c:pt>
                <c:pt idx="3817">
                  <c:v>2.2265833343333803</c:v>
                </c:pt>
                <c:pt idx="3818">
                  <c:v>2.2271666676667135</c:v>
                </c:pt>
                <c:pt idx="3819">
                  <c:v>2.2277500010000466</c:v>
                </c:pt>
                <c:pt idx="3820">
                  <c:v>2.2283333343333798</c:v>
                </c:pt>
                <c:pt idx="3821">
                  <c:v>2.2289166676667129</c:v>
                </c:pt>
                <c:pt idx="3822">
                  <c:v>2.2295000010000461</c:v>
                </c:pt>
                <c:pt idx="3823">
                  <c:v>2.2300833343333792</c:v>
                </c:pt>
                <c:pt idx="3824">
                  <c:v>2.2306666676667124</c:v>
                </c:pt>
                <c:pt idx="3825">
                  <c:v>2.2312500010000456</c:v>
                </c:pt>
                <c:pt idx="3826">
                  <c:v>2.2318333343333787</c:v>
                </c:pt>
                <c:pt idx="3827">
                  <c:v>2.2324166676667119</c:v>
                </c:pt>
                <c:pt idx="3828">
                  <c:v>2.233000001000045</c:v>
                </c:pt>
                <c:pt idx="3829">
                  <c:v>2.2335833343333782</c:v>
                </c:pt>
                <c:pt idx="3830">
                  <c:v>2.2341666676667113</c:v>
                </c:pt>
                <c:pt idx="3831">
                  <c:v>2.2347500010000445</c:v>
                </c:pt>
                <c:pt idx="3832">
                  <c:v>2.2353333343333777</c:v>
                </c:pt>
                <c:pt idx="3833">
                  <c:v>2.2359166676667108</c:v>
                </c:pt>
                <c:pt idx="3834">
                  <c:v>2.236500001000044</c:v>
                </c:pt>
                <c:pt idx="3835">
                  <c:v>2.2370833343333771</c:v>
                </c:pt>
                <c:pt idx="3836">
                  <c:v>2.2376666676667103</c:v>
                </c:pt>
                <c:pt idx="3837">
                  <c:v>2.2382500010000435</c:v>
                </c:pt>
                <c:pt idx="3838">
                  <c:v>2.2388333343333766</c:v>
                </c:pt>
                <c:pt idx="3839">
                  <c:v>2.2394166676667098</c:v>
                </c:pt>
                <c:pt idx="3840">
                  <c:v>2.2400000010000429</c:v>
                </c:pt>
                <c:pt idx="3841">
                  <c:v>2.2405833343333761</c:v>
                </c:pt>
                <c:pt idx="3842">
                  <c:v>2.2411666676667092</c:v>
                </c:pt>
                <c:pt idx="3843">
                  <c:v>2.2417500010000424</c:v>
                </c:pt>
                <c:pt idx="3844">
                  <c:v>2.2423333343333756</c:v>
                </c:pt>
                <c:pt idx="3845">
                  <c:v>2.2429166676667087</c:v>
                </c:pt>
                <c:pt idx="3846">
                  <c:v>2.2435000010000419</c:v>
                </c:pt>
                <c:pt idx="3847">
                  <c:v>2.244083334333375</c:v>
                </c:pt>
                <c:pt idx="3848">
                  <c:v>2.2446666676667082</c:v>
                </c:pt>
                <c:pt idx="3849">
                  <c:v>2.2452500010000414</c:v>
                </c:pt>
                <c:pt idx="3850">
                  <c:v>2.2458333343333745</c:v>
                </c:pt>
                <c:pt idx="3851">
                  <c:v>2.2464166676667077</c:v>
                </c:pt>
                <c:pt idx="3852">
                  <c:v>2.2470000010000408</c:v>
                </c:pt>
                <c:pt idx="3853">
                  <c:v>2.247583334333374</c:v>
                </c:pt>
                <c:pt idx="3854">
                  <c:v>2.2481666676667071</c:v>
                </c:pt>
                <c:pt idx="3855">
                  <c:v>2.2487500010000403</c:v>
                </c:pt>
                <c:pt idx="3856">
                  <c:v>2.2493333343333735</c:v>
                </c:pt>
                <c:pt idx="3857">
                  <c:v>2.2499166676667066</c:v>
                </c:pt>
                <c:pt idx="3858">
                  <c:v>2.2505000010000398</c:v>
                </c:pt>
                <c:pt idx="3859">
                  <c:v>2.2510833343333729</c:v>
                </c:pt>
                <c:pt idx="3860">
                  <c:v>2.2516666676667061</c:v>
                </c:pt>
                <c:pt idx="3861">
                  <c:v>2.2522500010000392</c:v>
                </c:pt>
                <c:pt idx="3862">
                  <c:v>2.2528333343333724</c:v>
                </c:pt>
                <c:pt idx="3863">
                  <c:v>2.2534166676667056</c:v>
                </c:pt>
                <c:pt idx="3864">
                  <c:v>2.2540000010000387</c:v>
                </c:pt>
                <c:pt idx="3865">
                  <c:v>2.2545833343333719</c:v>
                </c:pt>
                <c:pt idx="3866">
                  <c:v>2.255166667666705</c:v>
                </c:pt>
                <c:pt idx="3867">
                  <c:v>2.2557500010000382</c:v>
                </c:pt>
                <c:pt idx="3868">
                  <c:v>2.2563333343333714</c:v>
                </c:pt>
                <c:pt idx="3869">
                  <c:v>2.2569166676667045</c:v>
                </c:pt>
                <c:pt idx="3870">
                  <c:v>2.2575000010000377</c:v>
                </c:pt>
                <c:pt idx="3871">
                  <c:v>2.2580833343333708</c:v>
                </c:pt>
                <c:pt idx="3872">
                  <c:v>2.258666667666704</c:v>
                </c:pt>
                <c:pt idx="3873">
                  <c:v>2.2592500010000371</c:v>
                </c:pt>
                <c:pt idx="3874">
                  <c:v>2.2598333343333703</c:v>
                </c:pt>
                <c:pt idx="3875">
                  <c:v>2.2604166676667035</c:v>
                </c:pt>
                <c:pt idx="3876">
                  <c:v>2.2610000010000366</c:v>
                </c:pt>
                <c:pt idx="3877">
                  <c:v>2.2615833343333698</c:v>
                </c:pt>
                <c:pt idx="3878">
                  <c:v>2.2621666676667029</c:v>
                </c:pt>
                <c:pt idx="3879">
                  <c:v>2.2627500010000361</c:v>
                </c:pt>
                <c:pt idx="3880">
                  <c:v>2.2633333343333693</c:v>
                </c:pt>
                <c:pt idx="3881">
                  <c:v>2.2639166676667024</c:v>
                </c:pt>
                <c:pt idx="3882">
                  <c:v>2.2645000010000356</c:v>
                </c:pt>
                <c:pt idx="3883">
                  <c:v>2.2650833343333687</c:v>
                </c:pt>
                <c:pt idx="3884">
                  <c:v>2.2656666676667019</c:v>
                </c:pt>
                <c:pt idx="3885">
                  <c:v>2.266250001000035</c:v>
                </c:pt>
                <c:pt idx="3886">
                  <c:v>2.2668333343333682</c:v>
                </c:pt>
                <c:pt idx="3887">
                  <c:v>2.2674166676667014</c:v>
                </c:pt>
                <c:pt idx="3888">
                  <c:v>2.2680000010000345</c:v>
                </c:pt>
                <c:pt idx="3889">
                  <c:v>2.2685833343333677</c:v>
                </c:pt>
                <c:pt idx="3890">
                  <c:v>2.2691666676667008</c:v>
                </c:pt>
                <c:pt idx="3891">
                  <c:v>2.269750001000034</c:v>
                </c:pt>
                <c:pt idx="3892">
                  <c:v>2.2703333343333671</c:v>
                </c:pt>
                <c:pt idx="3893">
                  <c:v>2.2709166676667003</c:v>
                </c:pt>
                <c:pt idx="3894">
                  <c:v>2.2715000010000335</c:v>
                </c:pt>
                <c:pt idx="3895">
                  <c:v>2.2720833343333666</c:v>
                </c:pt>
                <c:pt idx="3896">
                  <c:v>2.2726666676666998</c:v>
                </c:pt>
                <c:pt idx="3897">
                  <c:v>2.2732500010000329</c:v>
                </c:pt>
                <c:pt idx="3898">
                  <c:v>2.2738333343333661</c:v>
                </c:pt>
                <c:pt idx="3899">
                  <c:v>2.2744166676666993</c:v>
                </c:pt>
                <c:pt idx="3900">
                  <c:v>2.2750000010000324</c:v>
                </c:pt>
                <c:pt idx="3901">
                  <c:v>2.2755833343333656</c:v>
                </c:pt>
                <c:pt idx="3902">
                  <c:v>2.2761666676666987</c:v>
                </c:pt>
                <c:pt idx="3903">
                  <c:v>2.2767500010000319</c:v>
                </c:pt>
                <c:pt idx="3904">
                  <c:v>2.277333334333365</c:v>
                </c:pt>
                <c:pt idx="3905">
                  <c:v>2.2779166676666982</c:v>
                </c:pt>
                <c:pt idx="3906">
                  <c:v>2.2785000010000314</c:v>
                </c:pt>
                <c:pt idx="3907">
                  <c:v>2.2790833343333645</c:v>
                </c:pt>
                <c:pt idx="3908">
                  <c:v>2.2796666676666977</c:v>
                </c:pt>
                <c:pt idx="3909">
                  <c:v>2.2802500010000308</c:v>
                </c:pt>
                <c:pt idx="3910">
                  <c:v>2.280833334333364</c:v>
                </c:pt>
                <c:pt idx="3911">
                  <c:v>2.2814166676666972</c:v>
                </c:pt>
                <c:pt idx="3912">
                  <c:v>2.2820000010000303</c:v>
                </c:pt>
                <c:pt idx="3913">
                  <c:v>2.2825833343333635</c:v>
                </c:pt>
                <c:pt idx="3914">
                  <c:v>2.2831666676666966</c:v>
                </c:pt>
                <c:pt idx="3915">
                  <c:v>2.2837500010000298</c:v>
                </c:pt>
                <c:pt idx="3916">
                  <c:v>2.2843333343333629</c:v>
                </c:pt>
                <c:pt idx="3917">
                  <c:v>2.2849166676666961</c:v>
                </c:pt>
                <c:pt idx="3918">
                  <c:v>2.2855000010000293</c:v>
                </c:pt>
                <c:pt idx="3919">
                  <c:v>2.2860833343333624</c:v>
                </c:pt>
                <c:pt idx="3920">
                  <c:v>2.2866666676666956</c:v>
                </c:pt>
                <c:pt idx="3921">
                  <c:v>2.2872500010000287</c:v>
                </c:pt>
                <c:pt idx="3922">
                  <c:v>2.2878333343333619</c:v>
                </c:pt>
                <c:pt idx="3923">
                  <c:v>2.288416667666695</c:v>
                </c:pt>
                <c:pt idx="3924">
                  <c:v>2.2890000010000282</c:v>
                </c:pt>
                <c:pt idx="3925">
                  <c:v>2.2895833343333614</c:v>
                </c:pt>
                <c:pt idx="3926">
                  <c:v>2.2901666676666945</c:v>
                </c:pt>
                <c:pt idx="3927">
                  <c:v>2.2907500010000277</c:v>
                </c:pt>
                <c:pt idx="3928">
                  <c:v>2.2913333343333608</c:v>
                </c:pt>
                <c:pt idx="3929">
                  <c:v>2.291916667666694</c:v>
                </c:pt>
                <c:pt idx="3930">
                  <c:v>2.2925000010000272</c:v>
                </c:pt>
                <c:pt idx="3931">
                  <c:v>2.2930833343333603</c:v>
                </c:pt>
                <c:pt idx="3932">
                  <c:v>2.2936666676666935</c:v>
                </c:pt>
                <c:pt idx="3933">
                  <c:v>2.2942500010000266</c:v>
                </c:pt>
                <c:pt idx="3934">
                  <c:v>2.2948333343333598</c:v>
                </c:pt>
                <c:pt idx="3935">
                  <c:v>2.2954166676666929</c:v>
                </c:pt>
                <c:pt idx="3936">
                  <c:v>2.2960000010000261</c:v>
                </c:pt>
                <c:pt idx="3937">
                  <c:v>2.2965833343333593</c:v>
                </c:pt>
                <c:pt idx="3938">
                  <c:v>2.2971666676666924</c:v>
                </c:pt>
                <c:pt idx="3939">
                  <c:v>2.2977500010000256</c:v>
                </c:pt>
                <c:pt idx="3940">
                  <c:v>2.2983333343333587</c:v>
                </c:pt>
                <c:pt idx="3941">
                  <c:v>2.2989166676666919</c:v>
                </c:pt>
                <c:pt idx="3942">
                  <c:v>2.2995000010000251</c:v>
                </c:pt>
                <c:pt idx="3943">
                  <c:v>2.3000833343333582</c:v>
                </c:pt>
                <c:pt idx="3944">
                  <c:v>2.3006666676666914</c:v>
                </c:pt>
                <c:pt idx="3945">
                  <c:v>2.3012500010000245</c:v>
                </c:pt>
                <c:pt idx="3946">
                  <c:v>2.3018333343333577</c:v>
                </c:pt>
                <c:pt idx="3947">
                  <c:v>2.3024166676666908</c:v>
                </c:pt>
                <c:pt idx="3948">
                  <c:v>2.303000001000024</c:v>
                </c:pt>
                <c:pt idx="3949">
                  <c:v>2.3035833343333572</c:v>
                </c:pt>
                <c:pt idx="3950">
                  <c:v>2.3041666676666903</c:v>
                </c:pt>
                <c:pt idx="3951">
                  <c:v>2.3047500010000235</c:v>
                </c:pt>
                <c:pt idx="3952">
                  <c:v>2.3053333343333566</c:v>
                </c:pt>
                <c:pt idx="3953">
                  <c:v>2.3059166676666898</c:v>
                </c:pt>
                <c:pt idx="3954">
                  <c:v>2.3065000010000229</c:v>
                </c:pt>
                <c:pt idx="3955">
                  <c:v>2.3070833343333561</c:v>
                </c:pt>
                <c:pt idx="3956">
                  <c:v>2.3076666676666893</c:v>
                </c:pt>
                <c:pt idx="3957">
                  <c:v>2.3082500010000224</c:v>
                </c:pt>
                <c:pt idx="3958">
                  <c:v>2.3088333343333556</c:v>
                </c:pt>
                <c:pt idx="3959">
                  <c:v>2.3094166676666887</c:v>
                </c:pt>
                <c:pt idx="3960">
                  <c:v>2.3100000010000219</c:v>
                </c:pt>
                <c:pt idx="3961">
                  <c:v>2.3105833343333551</c:v>
                </c:pt>
                <c:pt idx="3962">
                  <c:v>2.3111666676666882</c:v>
                </c:pt>
                <c:pt idx="3963">
                  <c:v>2.3117500010000214</c:v>
                </c:pt>
                <c:pt idx="3964">
                  <c:v>2.3123333343333545</c:v>
                </c:pt>
                <c:pt idx="3965">
                  <c:v>2.3129166676666877</c:v>
                </c:pt>
                <c:pt idx="3966">
                  <c:v>2.3135000010000208</c:v>
                </c:pt>
                <c:pt idx="3967">
                  <c:v>2.314083334333354</c:v>
                </c:pt>
                <c:pt idx="3968">
                  <c:v>2.3146666676666872</c:v>
                </c:pt>
                <c:pt idx="3969">
                  <c:v>2.3152500010000203</c:v>
                </c:pt>
                <c:pt idx="3970">
                  <c:v>2.3158333343333535</c:v>
                </c:pt>
                <c:pt idx="3971">
                  <c:v>2.3164166676666866</c:v>
                </c:pt>
                <c:pt idx="3972">
                  <c:v>2.3170000010000198</c:v>
                </c:pt>
                <c:pt idx="3973">
                  <c:v>2.317583334333353</c:v>
                </c:pt>
                <c:pt idx="3974">
                  <c:v>2.3181666676666861</c:v>
                </c:pt>
                <c:pt idx="3975">
                  <c:v>2.3187500010000193</c:v>
                </c:pt>
                <c:pt idx="3976">
                  <c:v>2.3193333343333524</c:v>
                </c:pt>
                <c:pt idx="3977">
                  <c:v>2.3199166676666856</c:v>
                </c:pt>
                <c:pt idx="3978">
                  <c:v>2.3205000010000187</c:v>
                </c:pt>
                <c:pt idx="3979">
                  <c:v>2.3210833343333519</c:v>
                </c:pt>
                <c:pt idx="3980">
                  <c:v>2.3216666676666851</c:v>
                </c:pt>
                <c:pt idx="3981">
                  <c:v>2.3222500010000182</c:v>
                </c:pt>
                <c:pt idx="3982">
                  <c:v>2.3228333343333514</c:v>
                </c:pt>
                <c:pt idx="3983">
                  <c:v>2.3234166676666845</c:v>
                </c:pt>
                <c:pt idx="3984">
                  <c:v>2.3240000010000177</c:v>
                </c:pt>
                <c:pt idx="3985">
                  <c:v>2.3245833343333508</c:v>
                </c:pt>
                <c:pt idx="3986">
                  <c:v>2.325166667666684</c:v>
                </c:pt>
                <c:pt idx="3987">
                  <c:v>2.3257500010000172</c:v>
                </c:pt>
                <c:pt idx="3988">
                  <c:v>2.3263333343333503</c:v>
                </c:pt>
                <c:pt idx="3989">
                  <c:v>2.3269166676666835</c:v>
                </c:pt>
                <c:pt idx="3990">
                  <c:v>2.3275000010000166</c:v>
                </c:pt>
                <c:pt idx="3991">
                  <c:v>2.3280833343333498</c:v>
                </c:pt>
                <c:pt idx="3992">
                  <c:v>2.328666667666683</c:v>
                </c:pt>
                <c:pt idx="3993">
                  <c:v>2.3292500010000161</c:v>
                </c:pt>
                <c:pt idx="3994">
                  <c:v>2.3298333343333493</c:v>
                </c:pt>
                <c:pt idx="3995">
                  <c:v>2.3304166676666824</c:v>
                </c:pt>
                <c:pt idx="3996">
                  <c:v>2.3310000010000156</c:v>
                </c:pt>
                <c:pt idx="3997">
                  <c:v>2.3315833343333487</c:v>
                </c:pt>
                <c:pt idx="3998">
                  <c:v>2.3321666676666819</c:v>
                </c:pt>
                <c:pt idx="3999">
                  <c:v>2.3327500010000151</c:v>
                </c:pt>
                <c:pt idx="4000">
                  <c:v>2.3333333343333482</c:v>
                </c:pt>
                <c:pt idx="4001">
                  <c:v>2.3339166676666814</c:v>
                </c:pt>
                <c:pt idx="4002">
                  <c:v>2.3345000010000145</c:v>
                </c:pt>
                <c:pt idx="4003">
                  <c:v>2.3350833343333477</c:v>
                </c:pt>
                <c:pt idx="4004">
                  <c:v>2.3356666676666809</c:v>
                </c:pt>
                <c:pt idx="4005">
                  <c:v>2.336250001000014</c:v>
                </c:pt>
                <c:pt idx="4006">
                  <c:v>2.3368333343333472</c:v>
                </c:pt>
                <c:pt idx="4007">
                  <c:v>2.3374166676666803</c:v>
                </c:pt>
                <c:pt idx="4008">
                  <c:v>2.3380000010000135</c:v>
                </c:pt>
                <c:pt idx="4009">
                  <c:v>2.3385833343333466</c:v>
                </c:pt>
                <c:pt idx="4010">
                  <c:v>2.3391666676666798</c:v>
                </c:pt>
                <c:pt idx="4011">
                  <c:v>2.339750001000013</c:v>
                </c:pt>
                <c:pt idx="4012">
                  <c:v>2.3403333343333461</c:v>
                </c:pt>
                <c:pt idx="4013">
                  <c:v>2.3409166676666793</c:v>
                </c:pt>
                <c:pt idx="4014">
                  <c:v>2.3415000010000124</c:v>
                </c:pt>
                <c:pt idx="4015">
                  <c:v>2.3420833343333456</c:v>
                </c:pt>
                <c:pt idx="4016">
                  <c:v>2.3426666676666787</c:v>
                </c:pt>
                <c:pt idx="4017">
                  <c:v>2.3432500010000119</c:v>
                </c:pt>
                <c:pt idx="4018">
                  <c:v>2.3438333343333451</c:v>
                </c:pt>
                <c:pt idx="4019">
                  <c:v>2.3444166676666782</c:v>
                </c:pt>
                <c:pt idx="4020">
                  <c:v>2.3450000010000114</c:v>
                </c:pt>
                <c:pt idx="4021">
                  <c:v>2.3455833343333445</c:v>
                </c:pt>
                <c:pt idx="4022">
                  <c:v>2.3461666676666777</c:v>
                </c:pt>
                <c:pt idx="4023">
                  <c:v>2.3467500010000109</c:v>
                </c:pt>
                <c:pt idx="4024">
                  <c:v>2.347333334333344</c:v>
                </c:pt>
                <c:pt idx="4025">
                  <c:v>2.3479166676666772</c:v>
                </c:pt>
                <c:pt idx="4026">
                  <c:v>2.3485000010000103</c:v>
                </c:pt>
                <c:pt idx="4027">
                  <c:v>2.3490833343333435</c:v>
                </c:pt>
                <c:pt idx="4028">
                  <c:v>2.3496666676666766</c:v>
                </c:pt>
                <c:pt idx="4029">
                  <c:v>2.3502500010000098</c:v>
                </c:pt>
                <c:pt idx="4030">
                  <c:v>2.350833334333343</c:v>
                </c:pt>
                <c:pt idx="4031">
                  <c:v>2.3514166676666761</c:v>
                </c:pt>
                <c:pt idx="4032">
                  <c:v>2.3520000010000093</c:v>
                </c:pt>
                <c:pt idx="4033">
                  <c:v>2.3525833343333424</c:v>
                </c:pt>
                <c:pt idx="4034">
                  <c:v>2.3531666676666756</c:v>
                </c:pt>
                <c:pt idx="4035">
                  <c:v>2.3537500010000088</c:v>
                </c:pt>
                <c:pt idx="4036">
                  <c:v>2.3543333343333419</c:v>
                </c:pt>
                <c:pt idx="4037">
                  <c:v>2.3549166676666751</c:v>
                </c:pt>
                <c:pt idx="4038">
                  <c:v>2.3555000010000082</c:v>
                </c:pt>
                <c:pt idx="4039">
                  <c:v>2.3560833343333414</c:v>
                </c:pt>
                <c:pt idx="4040">
                  <c:v>2.3566666676666745</c:v>
                </c:pt>
                <c:pt idx="4041">
                  <c:v>2.3572500010000077</c:v>
                </c:pt>
                <c:pt idx="4042">
                  <c:v>2.3578333343333409</c:v>
                </c:pt>
                <c:pt idx="4043">
                  <c:v>2.358416667666674</c:v>
                </c:pt>
                <c:pt idx="4044">
                  <c:v>2.3590000010000072</c:v>
                </c:pt>
                <c:pt idx="4045">
                  <c:v>2.3595833343333403</c:v>
                </c:pt>
                <c:pt idx="4046">
                  <c:v>2.3601666676666735</c:v>
                </c:pt>
                <c:pt idx="4047">
                  <c:v>2.3607500010000066</c:v>
                </c:pt>
                <c:pt idx="4048">
                  <c:v>2.3613333343333398</c:v>
                </c:pt>
                <c:pt idx="4049">
                  <c:v>2.361916667666673</c:v>
                </c:pt>
                <c:pt idx="4050">
                  <c:v>2.3625000010000061</c:v>
                </c:pt>
                <c:pt idx="4051">
                  <c:v>2.3630833343333393</c:v>
                </c:pt>
                <c:pt idx="4052">
                  <c:v>2.3636666676666724</c:v>
                </c:pt>
                <c:pt idx="4053">
                  <c:v>2.3642500010000056</c:v>
                </c:pt>
                <c:pt idx="4054">
                  <c:v>2.3648333343333388</c:v>
                </c:pt>
                <c:pt idx="4055">
                  <c:v>2.3654166676666719</c:v>
                </c:pt>
                <c:pt idx="4056">
                  <c:v>2.3660000010000051</c:v>
                </c:pt>
                <c:pt idx="4057">
                  <c:v>2.3665833343333382</c:v>
                </c:pt>
                <c:pt idx="4058">
                  <c:v>2.3671666676666714</c:v>
                </c:pt>
                <c:pt idx="4059">
                  <c:v>2.3677500010000045</c:v>
                </c:pt>
                <c:pt idx="4060">
                  <c:v>2.3683333343333377</c:v>
                </c:pt>
                <c:pt idx="4061">
                  <c:v>2.3689166676666709</c:v>
                </c:pt>
                <c:pt idx="4062">
                  <c:v>2.369500001000004</c:v>
                </c:pt>
                <c:pt idx="4063">
                  <c:v>2.3700833343333372</c:v>
                </c:pt>
                <c:pt idx="4064">
                  <c:v>2.3706666676666703</c:v>
                </c:pt>
                <c:pt idx="4065">
                  <c:v>2.3712500010000035</c:v>
                </c:pt>
                <c:pt idx="4066">
                  <c:v>2.3718333343333367</c:v>
                </c:pt>
                <c:pt idx="4067">
                  <c:v>2.3724166676666698</c:v>
                </c:pt>
                <c:pt idx="4068">
                  <c:v>2.373000001000003</c:v>
                </c:pt>
                <c:pt idx="4069">
                  <c:v>2.3735833343333361</c:v>
                </c:pt>
                <c:pt idx="4070">
                  <c:v>2.3741666676666693</c:v>
                </c:pt>
                <c:pt idx="4071">
                  <c:v>2.3747500010000024</c:v>
                </c:pt>
                <c:pt idx="4072">
                  <c:v>2.3753333343333356</c:v>
                </c:pt>
                <c:pt idx="4073">
                  <c:v>2.3759166676666688</c:v>
                </c:pt>
                <c:pt idx="4074">
                  <c:v>2.3765000010000019</c:v>
                </c:pt>
                <c:pt idx="4075">
                  <c:v>2.3770833343333351</c:v>
                </c:pt>
                <c:pt idx="4076">
                  <c:v>2.3776666676666682</c:v>
                </c:pt>
                <c:pt idx="4077">
                  <c:v>2.3782500010000014</c:v>
                </c:pt>
                <c:pt idx="4078">
                  <c:v>2.3788333343333345</c:v>
                </c:pt>
                <c:pt idx="4079">
                  <c:v>2.3794166676666677</c:v>
                </c:pt>
                <c:pt idx="4080">
                  <c:v>2.3800000010000009</c:v>
                </c:pt>
                <c:pt idx="4081">
                  <c:v>2.380583334333334</c:v>
                </c:pt>
                <c:pt idx="4082">
                  <c:v>2.3811666676666672</c:v>
                </c:pt>
                <c:pt idx="4083">
                  <c:v>2.3817500010000003</c:v>
                </c:pt>
                <c:pt idx="4084">
                  <c:v>2.3823333343333335</c:v>
                </c:pt>
                <c:pt idx="4085">
                  <c:v>2.3829166676666667</c:v>
                </c:pt>
                <c:pt idx="4086">
                  <c:v>2.3835000009999998</c:v>
                </c:pt>
                <c:pt idx="4087">
                  <c:v>2.384083334333333</c:v>
                </c:pt>
                <c:pt idx="4088">
                  <c:v>2.3846666676666661</c:v>
                </c:pt>
                <c:pt idx="4089">
                  <c:v>2.3852500009999993</c:v>
                </c:pt>
                <c:pt idx="4090">
                  <c:v>2.3858333343333324</c:v>
                </c:pt>
                <c:pt idx="4091">
                  <c:v>2.3864166676666656</c:v>
                </c:pt>
                <c:pt idx="4092">
                  <c:v>2.3870000009999988</c:v>
                </c:pt>
                <c:pt idx="4093">
                  <c:v>2.3875833343333319</c:v>
                </c:pt>
                <c:pt idx="4094">
                  <c:v>2.3881666676666651</c:v>
                </c:pt>
                <c:pt idx="4095">
                  <c:v>2.3887500009999982</c:v>
                </c:pt>
                <c:pt idx="4096">
                  <c:v>2.3893333343333314</c:v>
                </c:pt>
                <c:pt idx="4097">
                  <c:v>2.3899166676666646</c:v>
                </c:pt>
                <c:pt idx="4098">
                  <c:v>2.3905000009999977</c:v>
                </c:pt>
                <c:pt idx="4099">
                  <c:v>2.3910833343333309</c:v>
                </c:pt>
                <c:pt idx="4100">
                  <c:v>2.391666667666664</c:v>
                </c:pt>
                <c:pt idx="4101">
                  <c:v>2.3922500009999972</c:v>
                </c:pt>
                <c:pt idx="4102">
                  <c:v>2.3928333343333303</c:v>
                </c:pt>
                <c:pt idx="4103">
                  <c:v>2.3934166676666635</c:v>
                </c:pt>
                <c:pt idx="4104">
                  <c:v>2.3940000009999967</c:v>
                </c:pt>
                <c:pt idx="4105">
                  <c:v>2.3945833343333298</c:v>
                </c:pt>
                <c:pt idx="4106">
                  <c:v>2.395166667666663</c:v>
                </c:pt>
                <c:pt idx="4107">
                  <c:v>2.3957500009999961</c:v>
                </c:pt>
                <c:pt idx="4108">
                  <c:v>2.3963333343333293</c:v>
                </c:pt>
                <c:pt idx="4109">
                  <c:v>2.3969166676666624</c:v>
                </c:pt>
                <c:pt idx="4110">
                  <c:v>2.3975000009999956</c:v>
                </c:pt>
                <c:pt idx="4111">
                  <c:v>2.3980833343333288</c:v>
                </c:pt>
                <c:pt idx="4112">
                  <c:v>2.3986666676666619</c:v>
                </c:pt>
                <c:pt idx="4113">
                  <c:v>2.3992500009999951</c:v>
                </c:pt>
                <c:pt idx="4114">
                  <c:v>2.3998333343333282</c:v>
                </c:pt>
                <c:pt idx="4115">
                  <c:v>2.4004166676666614</c:v>
                </c:pt>
                <c:pt idx="4116">
                  <c:v>2.4010000009999946</c:v>
                </c:pt>
                <c:pt idx="4117">
                  <c:v>2.4015833343333277</c:v>
                </c:pt>
                <c:pt idx="4118">
                  <c:v>2.4021666676666609</c:v>
                </c:pt>
                <c:pt idx="4119">
                  <c:v>2.402750000999994</c:v>
                </c:pt>
                <c:pt idx="4120">
                  <c:v>2.4033333343333272</c:v>
                </c:pt>
                <c:pt idx="4121">
                  <c:v>2.4039166676666603</c:v>
                </c:pt>
                <c:pt idx="4122">
                  <c:v>2.4045000009999935</c:v>
                </c:pt>
                <c:pt idx="4123">
                  <c:v>2.4050833343333267</c:v>
                </c:pt>
                <c:pt idx="4124">
                  <c:v>2.4056666676666598</c:v>
                </c:pt>
                <c:pt idx="4125">
                  <c:v>2.406250000999993</c:v>
                </c:pt>
                <c:pt idx="4126">
                  <c:v>2.4068333343333261</c:v>
                </c:pt>
                <c:pt idx="4127">
                  <c:v>2.4074166676666593</c:v>
                </c:pt>
                <c:pt idx="4128">
                  <c:v>2.4080000009999925</c:v>
                </c:pt>
                <c:pt idx="4129">
                  <c:v>2.4085833343333256</c:v>
                </c:pt>
                <c:pt idx="4130">
                  <c:v>2.4091666676666588</c:v>
                </c:pt>
                <c:pt idx="4131">
                  <c:v>2.4097500009999919</c:v>
                </c:pt>
                <c:pt idx="4132">
                  <c:v>2.4103333343333251</c:v>
                </c:pt>
                <c:pt idx="4133">
                  <c:v>2.4109166676666582</c:v>
                </c:pt>
                <c:pt idx="4134">
                  <c:v>2.4115000009999914</c:v>
                </c:pt>
                <c:pt idx="4135">
                  <c:v>2.4120833343333246</c:v>
                </c:pt>
                <c:pt idx="4136">
                  <c:v>2.4126666676666577</c:v>
                </c:pt>
                <c:pt idx="4137">
                  <c:v>2.4132500009999909</c:v>
                </c:pt>
                <c:pt idx="4138">
                  <c:v>2.413833334333324</c:v>
                </c:pt>
                <c:pt idx="4139">
                  <c:v>2.4144166676666572</c:v>
                </c:pt>
                <c:pt idx="4140">
                  <c:v>2.4150000009999903</c:v>
                </c:pt>
                <c:pt idx="4141">
                  <c:v>2.4155833343333235</c:v>
                </c:pt>
                <c:pt idx="4142">
                  <c:v>2.4161666676666567</c:v>
                </c:pt>
                <c:pt idx="4143">
                  <c:v>2.4167500009999898</c:v>
                </c:pt>
                <c:pt idx="4144">
                  <c:v>2.417333334333323</c:v>
                </c:pt>
                <c:pt idx="4145">
                  <c:v>2.4179166676666561</c:v>
                </c:pt>
                <c:pt idx="4146">
                  <c:v>2.4185000009999893</c:v>
                </c:pt>
                <c:pt idx="4147">
                  <c:v>2.4190833343333225</c:v>
                </c:pt>
                <c:pt idx="4148">
                  <c:v>2.4196666676666556</c:v>
                </c:pt>
                <c:pt idx="4149">
                  <c:v>2.4202500009999888</c:v>
                </c:pt>
                <c:pt idx="4150">
                  <c:v>2.4208333343333219</c:v>
                </c:pt>
                <c:pt idx="4151">
                  <c:v>2.4214166676666551</c:v>
                </c:pt>
                <c:pt idx="4152">
                  <c:v>2.4220000009999882</c:v>
                </c:pt>
                <c:pt idx="4153">
                  <c:v>2.4225833343333214</c:v>
                </c:pt>
                <c:pt idx="4154">
                  <c:v>2.4231666676666546</c:v>
                </c:pt>
                <c:pt idx="4155">
                  <c:v>2.4237500009999877</c:v>
                </c:pt>
                <c:pt idx="4156">
                  <c:v>2.4243333343333209</c:v>
                </c:pt>
                <c:pt idx="4157">
                  <c:v>2.424916667666654</c:v>
                </c:pt>
                <c:pt idx="4158">
                  <c:v>2.4255000009999872</c:v>
                </c:pt>
                <c:pt idx="4159">
                  <c:v>2.4260833343333204</c:v>
                </c:pt>
                <c:pt idx="4160">
                  <c:v>2.4266666676666535</c:v>
                </c:pt>
                <c:pt idx="4161">
                  <c:v>2.4272500009999867</c:v>
                </c:pt>
                <c:pt idx="4162">
                  <c:v>2.4278333343333198</c:v>
                </c:pt>
                <c:pt idx="4163">
                  <c:v>2.428416667666653</c:v>
                </c:pt>
                <c:pt idx="4164">
                  <c:v>2.4290000009999861</c:v>
                </c:pt>
                <c:pt idx="4165">
                  <c:v>2.4295833343333193</c:v>
                </c:pt>
                <c:pt idx="4166">
                  <c:v>2.4301666676666525</c:v>
                </c:pt>
                <c:pt idx="4167">
                  <c:v>2.4307500009999856</c:v>
                </c:pt>
                <c:pt idx="4168">
                  <c:v>2.4313333343333188</c:v>
                </c:pt>
                <c:pt idx="4169">
                  <c:v>2.4319166676666519</c:v>
                </c:pt>
                <c:pt idx="4170">
                  <c:v>2.4325000009999851</c:v>
                </c:pt>
                <c:pt idx="4171">
                  <c:v>2.4330833343333182</c:v>
                </c:pt>
                <c:pt idx="4172">
                  <c:v>2.4336666676666514</c:v>
                </c:pt>
                <c:pt idx="4173">
                  <c:v>2.4342500009999846</c:v>
                </c:pt>
                <c:pt idx="4174">
                  <c:v>2.4348333343333177</c:v>
                </c:pt>
                <c:pt idx="4175">
                  <c:v>2.4354166676666509</c:v>
                </c:pt>
                <c:pt idx="4176">
                  <c:v>2.436000000999984</c:v>
                </c:pt>
                <c:pt idx="4177">
                  <c:v>2.4365833343333172</c:v>
                </c:pt>
                <c:pt idx="4178">
                  <c:v>2.4371666676666504</c:v>
                </c:pt>
                <c:pt idx="4179">
                  <c:v>2.4377500009999835</c:v>
                </c:pt>
                <c:pt idx="4180">
                  <c:v>2.4383333343333167</c:v>
                </c:pt>
                <c:pt idx="4181">
                  <c:v>2.4389166676666498</c:v>
                </c:pt>
                <c:pt idx="4182">
                  <c:v>2.439500000999983</c:v>
                </c:pt>
                <c:pt idx="4183">
                  <c:v>2.4400833343333161</c:v>
                </c:pt>
                <c:pt idx="4184">
                  <c:v>2.4406666676666493</c:v>
                </c:pt>
                <c:pt idx="4185">
                  <c:v>2.4412500009999825</c:v>
                </c:pt>
                <c:pt idx="4186">
                  <c:v>2.4418333343333156</c:v>
                </c:pt>
                <c:pt idx="4187">
                  <c:v>2.4424166676666488</c:v>
                </c:pt>
                <c:pt idx="4188">
                  <c:v>2.4430000009999819</c:v>
                </c:pt>
                <c:pt idx="4189">
                  <c:v>2.4435833343333151</c:v>
                </c:pt>
                <c:pt idx="4190">
                  <c:v>2.4441666676666483</c:v>
                </c:pt>
                <c:pt idx="4191">
                  <c:v>2.4447500009999814</c:v>
                </c:pt>
                <c:pt idx="4192">
                  <c:v>2.4453333343333146</c:v>
                </c:pt>
                <c:pt idx="4193">
                  <c:v>2.4459166676666477</c:v>
                </c:pt>
                <c:pt idx="4194">
                  <c:v>2.4465000009999809</c:v>
                </c:pt>
                <c:pt idx="4195">
                  <c:v>2.447083334333314</c:v>
                </c:pt>
                <c:pt idx="4196">
                  <c:v>2.4476666676666472</c:v>
                </c:pt>
                <c:pt idx="4197">
                  <c:v>2.4482500009999804</c:v>
                </c:pt>
                <c:pt idx="4198">
                  <c:v>2.4488333343333135</c:v>
                </c:pt>
                <c:pt idx="4199">
                  <c:v>2.4494166676666467</c:v>
                </c:pt>
                <c:pt idx="4200">
                  <c:v>2.4500000009999798</c:v>
                </c:pt>
                <c:pt idx="4201">
                  <c:v>2.450583334333313</c:v>
                </c:pt>
                <c:pt idx="4202">
                  <c:v>2.4511666676666461</c:v>
                </c:pt>
                <c:pt idx="4203">
                  <c:v>2.4517500009999793</c:v>
                </c:pt>
                <c:pt idx="4204">
                  <c:v>2.4523333343333125</c:v>
                </c:pt>
                <c:pt idx="4205">
                  <c:v>2.4529166676666456</c:v>
                </c:pt>
                <c:pt idx="4206">
                  <c:v>2.4535000009999788</c:v>
                </c:pt>
                <c:pt idx="4207">
                  <c:v>2.4540833343333119</c:v>
                </c:pt>
                <c:pt idx="4208">
                  <c:v>2.4546666676666451</c:v>
                </c:pt>
                <c:pt idx="4209">
                  <c:v>2.4552500009999783</c:v>
                </c:pt>
                <c:pt idx="4210">
                  <c:v>2.4558333343333114</c:v>
                </c:pt>
                <c:pt idx="4211">
                  <c:v>2.4564166676666446</c:v>
                </c:pt>
                <c:pt idx="4212">
                  <c:v>2.4570000009999777</c:v>
                </c:pt>
                <c:pt idx="4213">
                  <c:v>2.4575833343333109</c:v>
                </c:pt>
                <c:pt idx="4214">
                  <c:v>2.458166667666644</c:v>
                </c:pt>
                <c:pt idx="4215">
                  <c:v>2.4587500009999772</c:v>
                </c:pt>
                <c:pt idx="4216">
                  <c:v>2.4593333343333104</c:v>
                </c:pt>
                <c:pt idx="4217">
                  <c:v>2.4599166676666435</c:v>
                </c:pt>
                <c:pt idx="4218">
                  <c:v>2.4605000009999767</c:v>
                </c:pt>
                <c:pt idx="4219">
                  <c:v>2.4610833343333098</c:v>
                </c:pt>
                <c:pt idx="4220">
                  <c:v>2.461666667666643</c:v>
                </c:pt>
                <c:pt idx="4221">
                  <c:v>2.4622500009999762</c:v>
                </c:pt>
                <c:pt idx="4222">
                  <c:v>2.4628333343333093</c:v>
                </c:pt>
                <c:pt idx="4223">
                  <c:v>2.4634166676666425</c:v>
                </c:pt>
                <c:pt idx="4224">
                  <c:v>2.4640000009999756</c:v>
                </c:pt>
                <c:pt idx="4225">
                  <c:v>2.4645833343333088</c:v>
                </c:pt>
                <c:pt idx="4226">
                  <c:v>2.4651666676666419</c:v>
                </c:pt>
                <c:pt idx="4227">
                  <c:v>2.4657500009999751</c:v>
                </c:pt>
                <c:pt idx="4228">
                  <c:v>2.4663333343333083</c:v>
                </c:pt>
                <c:pt idx="4229">
                  <c:v>2.4669166676666414</c:v>
                </c:pt>
                <c:pt idx="4230">
                  <c:v>2.4675000009999746</c:v>
                </c:pt>
                <c:pt idx="4231">
                  <c:v>2.4680833343333077</c:v>
                </c:pt>
                <c:pt idx="4232">
                  <c:v>2.4686666676666409</c:v>
                </c:pt>
                <c:pt idx="4233">
                  <c:v>2.469250000999974</c:v>
                </c:pt>
                <c:pt idx="4234">
                  <c:v>2.4698333343333072</c:v>
                </c:pt>
                <c:pt idx="4235">
                  <c:v>2.4704166676666404</c:v>
                </c:pt>
                <c:pt idx="4236">
                  <c:v>2.4710000009999735</c:v>
                </c:pt>
                <c:pt idx="4237">
                  <c:v>2.4715833343333067</c:v>
                </c:pt>
                <c:pt idx="4238">
                  <c:v>2.4721666676666398</c:v>
                </c:pt>
                <c:pt idx="4239">
                  <c:v>2.472750000999973</c:v>
                </c:pt>
                <c:pt idx="4240">
                  <c:v>2.4733333343333062</c:v>
                </c:pt>
                <c:pt idx="4241">
                  <c:v>2.4739166676666393</c:v>
                </c:pt>
                <c:pt idx="4242">
                  <c:v>2.4745000009999725</c:v>
                </c:pt>
                <c:pt idx="4243">
                  <c:v>2.4750833343333056</c:v>
                </c:pt>
                <c:pt idx="4244">
                  <c:v>2.4756666676666388</c:v>
                </c:pt>
                <c:pt idx="4245">
                  <c:v>2.4762500009999719</c:v>
                </c:pt>
                <c:pt idx="4246">
                  <c:v>2.4768333343333051</c:v>
                </c:pt>
                <c:pt idx="4247">
                  <c:v>2.4774166676666383</c:v>
                </c:pt>
                <c:pt idx="4248">
                  <c:v>2.4780000009999714</c:v>
                </c:pt>
                <c:pt idx="4249">
                  <c:v>2.4785833343333046</c:v>
                </c:pt>
                <c:pt idx="4250">
                  <c:v>2.4791666676666377</c:v>
                </c:pt>
                <c:pt idx="4251">
                  <c:v>2.4797500009999709</c:v>
                </c:pt>
                <c:pt idx="4252">
                  <c:v>2.4803333343333041</c:v>
                </c:pt>
                <c:pt idx="4253">
                  <c:v>2.4809166676666372</c:v>
                </c:pt>
                <c:pt idx="4254">
                  <c:v>2.4815000009999704</c:v>
                </c:pt>
                <c:pt idx="4255">
                  <c:v>2.4820833343333035</c:v>
                </c:pt>
                <c:pt idx="4256">
                  <c:v>2.4826666676666367</c:v>
                </c:pt>
                <c:pt idx="4257">
                  <c:v>2.4832500009999698</c:v>
                </c:pt>
                <c:pt idx="4258">
                  <c:v>2.483833334333303</c:v>
                </c:pt>
                <c:pt idx="4259">
                  <c:v>2.4844166676666362</c:v>
                </c:pt>
                <c:pt idx="4260">
                  <c:v>2.4850000009999693</c:v>
                </c:pt>
                <c:pt idx="4261">
                  <c:v>2.4855833343333025</c:v>
                </c:pt>
                <c:pt idx="4262">
                  <c:v>2.4861666676666356</c:v>
                </c:pt>
                <c:pt idx="4263">
                  <c:v>2.4867500009999688</c:v>
                </c:pt>
                <c:pt idx="4264">
                  <c:v>2.4873333343333019</c:v>
                </c:pt>
                <c:pt idx="4265">
                  <c:v>2.4879166676666351</c:v>
                </c:pt>
                <c:pt idx="4266">
                  <c:v>2.4885000009999683</c:v>
                </c:pt>
                <c:pt idx="4267">
                  <c:v>2.4890833343333014</c:v>
                </c:pt>
                <c:pt idx="4268">
                  <c:v>2.4896666676666346</c:v>
                </c:pt>
                <c:pt idx="4269">
                  <c:v>2.4902500009999677</c:v>
                </c:pt>
                <c:pt idx="4270">
                  <c:v>2.4908333343333009</c:v>
                </c:pt>
                <c:pt idx="4271">
                  <c:v>2.4914166676666341</c:v>
                </c:pt>
                <c:pt idx="4272">
                  <c:v>2.4920000009999672</c:v>
                </c:pt>
                <c:pt idx="4273">
                  <c:v>2.4925833343333004</c:v>
                </c:pt>
                <c:pt idx="4274">
                  <c:v>2.4931666676666335</c:v>
                </c:pt>
                <c:pt idx="4275">
                  <c:v>2.4937500009999667</c:v>
                </c:pt>
                <c:pt idx="4276">
                  <c:v>2.4943333343332998</c:v>
                </c:pt>
                <c:pt idx="4277">
                  <c:v>2.494916667666633</c:v>
                </c:pt>
                <c:pt idx="4278">
                  <c:v>2.4955000009999662</c:v>
                </c:pt>
                <c:pt idx="4279">
                  <c:v>2.4960833343332993</c:v>
                </c:pt>
                <c:pt idx="4280">
                  <c:v>2.4966666676666325</c:v>
                </c:pt>
                <c:pt idx="4281">
                  <c:v>2.4972500009999656</c:v>
                </c:pt>
                <c:pt idx="4282">
                  <c:v>2.4978333343332988</c:v>
                </c:pt>
                <c:pt idx="4283">
                  <c:v>2.498416667666632</c:v>
                </c:pt>
                <c:pt idx="4284">
                  <c:v>2.4990000009999651</c:v>
                </c:pt>
                <c:pt idx="4285">
                  <c:v>2.4995833343332983</c:v>
                </c:pt>
                <c:pt idx="4286">
                  <c:v>2.5001666676666314</c:v>
                </c:pt>
                <c:pt idx="4287">
                  <c:v>2.5007500009999646</c:v>
                </c:pt>
                <c:pt idx="4288">
                  <c:v>2.5013333343332977</c:v>
                </c:pt>
                <c:pt idx="4289">
                  <c:v>2.5019166676666309</c:v>
                </c:pt>
                <c:pt idx="4290">
                  <c:v>2.5025000009999641</c:v>
                </c:pt>
                <c:pt idx="4291">
                  <c:v>2.5030833343332972</c:v>
                </c:pt>
                <c:pt idx="4292">
                  <c:v>2.5036666676666304</c:v>
                </c:pt>
                <c:pt idx="4293">
                  <c:v>2.5042500009999635</c:v>
                </c:pt>
                <c:pt idx="4294">
                  <c:v>2.5048333343332967</c:v>
                </c:pt>
                <c:pt idx="4295">
                  <c:v>2.5054166676666298</c:v>
                </c:pt>
                <c:pt idx="4296">
                  <c:v>2.506000000999963</c:v>
                </c:pt>
                <c:pt idx="4297">
                  <c:v>2.5065833343332962</c:v>
                </c:pt>
                <c:pt idx="4298">
                  <c:v>2.5071666676666293</c:v>
                </c:pt>
                <c:pt idx="4299">
                  <c:v>2.5077500009999625</c:v>
                </c:pt>
                <c:pt idx="4300">
                  <c:v>2.5083333343332956</c:v>
                </c:pt>
                <c:pt idx="4301">
                  <c:v>2.5089166676666288</c:v>
                </c:pt>
                <c:pt idx="4302">
                  <c:v>2.509500000999962</c:v>
                </c:pt>
                <c:pt idx="4303">
                  <c:v>2.5100833343332951</c:v>
                </c:pt>
                <c:pt idx="4304">
                  <c:v>2.5106666676666283</c:v>
                </c:pt>
                <c:pt idx="4305">
                  <c:v>2.5112500009999614</c:v>
                </c:pt>
                <c:pt idx="4306">
                  <c:v>2.5118333343332946</c:v>
                </c:pt>
                <c:pt idx="4307">
                  <c:v>2.5124166676666277</c:v>
                </c:pt>
                <c:pt idx="4308">
                  <c:v>2.5130000009999609</c:v>
                </c:pt>
                <c:pt idx="4309">
                  <c:v>2.5135833343332941</c:v>
                </c:pt>
                <c:pt idx="4310">
                  <c:v>2.5141666676666272</c:v>
                </c:pt>
                <c:pt idx="4311">
                  <c:v>2.5147500009999604</c:v>
                </c:pt>
                <c:pt idx="4312">
                  <c:v>2.5153333343332935</c:v>
                </c:pt>
                <c:pt idx="4313">
                  <c:v>2.5159166676666267</c:v>
                </c:pt>
                <c:pt idx="4314">
                  <c:v>2.5165000009999599</c:v>
                </c:pt>
                <c:pt idx="4315">
                  <c:v>2.517083334333293</c:v>
                </c:pt>
                <c:pt idx="4316">
                  <c:v>2.5176666676666262</c:v>
                </c:pt>
                <c:pt idx="4317">
                  <c:v>2.5182500009999593</c:v>
                </c:pt>
                <c:pt idx="4318">
                  <c:v>2.5188333343332925</c:v>
                </c:pt>
                <c:pt idx="4319">
                  <c:v>2.5194166676666256</c:v>
                </c:pt>
                <c:pt idx="4320">
                  <c:v>2.5200000009999588</c:v>
                </c:pt>
                <c:pt idx="4321">
                  <c:v>2.520583334333292</c:v>
                </c:pt>
                <c:pt idx="4322">
                  <c:v>2.5211666676666251</c:v>
                </c:pt>
                <c:pt idx="4323">
                  <c:v>2.5217500009999583</c:v>
                </c:pt>
                <c:pt idx="4324">
                  <c:v>2.5223333343332914</c:v>
                </c:pt>
                <c:pt idx="4325">
                  <c:v>2.5229166676666246</c:v>
                </c:pt>
                <c:pt idx="4326">
                  <c:v>2.5235000009999577</c:v>
                </c:pt>
                <c:pt idx="4327">
                  <c:v>2.5240833343332909</c:v>
                </c:pt>
                <c:pt idx="4328">
                  <c:v>2.5246666676666241</c:v>
                </c:pt>
                <c:pt idx="4329">
                  <c:v>2.5252500009999572</c:v>
                </c:pt>
                <c:pt idx="4330">
                  <c:v>2.5258333343332904</c:v>
                </c:pt>
                <c:pt idx="4331">
                  <c:v>2.5264166676666235</c:v>
                </c:pt>
                <c:pt idx="4332">
                  <c:v>2.5270000009999567</c:v>
                </c:pt>
                <c:pt idx="4333">
                  <c:v>2.5275833343332899</c:v>
                </c:pt>
                <c:pt idx="4334">
                  <c:v>2.528166667666623</c:v>
                </c:pt>
                <c:pt idx="4335">
                  <c:v>2.5287500009999562</c:v>
                </c:pt>
                <c:pt idx="4336">
                  <c:v>2.5293333343332893</c:v>
                </c:pt>
                <c:pt idx="4337">
                  <c:v>2.5299166676666225</c:v>
                </c:pt>
                <c:pt idx="4338">
                  <c:v>2.5305000009999556</c:v>
                </c:pt>
                <c:pt idx="4339">
                  <c:v>2.5310833343332888</c:v>
                </c:pt>
                <c:pt idx="4340">
                  <c:v>2.531666667666622</c:v>
                </c:pt>
                <c:pt idx="4341">
                  <c:v>2.5322500009999551</c:v>
                </c:pt>
                <c:pt idx="4342">
                  <c:v>2.5328333343332883</c:v>
                </c:pt>
                <c:pt idx="4343">
                  <c:v>2.5334166676666214</c:v>
                </c:pt>
                <c:pt idx="4344">
                  <c:v>2.5340000009999546</c:v>
                </c:pt>
                <c:pt idx="4345">
                  <c:v>2.5345833343332878</c:v>
                </c:pt>
                <c:pt idx="4346">
                  <c:v>2.5351666676666209</c:v>
                </c:pt>
                <c:pt idx="4347">
                  <c:v>2.5357500009999541</c:v>
                </c:pt>
                <c:pt idx="4348">
                  <c:v>2.5363333343332872</c:v>
                </c:pt>
                <c:pt idx="4349">
                  <c:v>2.5369166676666204</c:v>
                </c:pt>
                <c:pt idx="4350">
                  <c:v>2.5375000009999535</c:v>
                </c:pt>
                <c:pt idx="4351">
                  <c:v>2.5380833343332867</c:v>
                </c:pt>
                <c:pt idx="4352">
                  <c:v>2.5386666676666199</c:v>
                </c:pt>
                <c:pt idx="4353">
                  <c:v>2.539250000999953</c:v>
                </c:pt>
                <c:pt idx="4354">
                  <c:v>2.5398333343332862</c:v>
                </c:pt>
                <c:pt idx="4355">
                  <c:v>2.5404166676666193</c:v>
                </c:pt>
                <c:pt idx="4356">
                  <c:v>2.5410000009999525</c:v>
                </c:pt>
                <c:pt idx="4357">
                  <c:v>2.5415833343332856</c:v>
                </c:pt>
                <c:pt idx="4358">
                  <c:v>2.5421666676666188</c:v>
                </c:pt>
                <c:pt idx="4359">
                  <c:v>2.542750000999952</c:v>
                </c:pt>
                <c:pt idx="4360">
                  <c:v>2.5433333343332851</c:v>
                </c:pt>
                <c:pt idx="4361">
                  <c:v>2.5439166676666183</c:v>
                </c:pt>
                <c:pt idx="4362">
                  <c:v>2.5445000009999514</c:v>
                </c:pt>
                <c:pt idx="4363">
                  <c:v>2.5450833343332846</c:v>
                </c:pt>
                <c:pt idx="4364">
                  <c:v>2.5456666676666178</c:v>
                </c:pt>
                <c:pt idx="4365">
                  <c:v>2.5462500009999509</c:v>
                </c:pt>
                <c:pt idx="4366">
                  <c:v>2.5468333343332841</c:v>
                </c:pt>
                <c:pt idx="4367">
                  <c:v>2.5474166676666172</c:v>
                </c:pt>
                <c:pt idx="4368">
                  <c:v>2.5480000009999504</c:v>
                </c:pt>
                <c:pt idx="4369">
                  <c:v>2.5485833343332835</c:v>
                </c:pt>
                <c:pt idx="4370">
                  <c:v>2.5491666676666167</c:v>
                </c:pt>
                <c:pt idx="4371">
                  <c:v>2.5497500009999499</c:v>
                </c:pt>
                <c:pt idx="4372">
                  <c:v>2.550333334333283</c:v>
                </c:pt>
                <c:pt idx="4373">
                  <c:v>2.5509166676666162</c:v>
                </c:pt>
                <c:pt idx="4374">
                  <c:v>2.5515000009999493</c:v>
                </c:pt>
                <c:pt idx="4375">
                  <c:v>2.5520833343332825</c:v>
                </c:pt>
                <c:pt idx="4376">
                  <c:v>2.5526666676666157</c:v>
                </c:pt>
                <c:pt idx="4377">
                  <c:v>2.5532500009999488</c:v>
                </c:pt>
                <c:pt idx="4378">
                  <c:v>2.553833334333282</c:v>
                </c:pt>
                <c:pt idx="4379">
                  <c:v>2.5544166676666151</c:v>
                </c:pt>
                <c:pt idx="4380">
                  <c:v>2.5550000009999483</c:v>
                </c:pt>
                <c:pt idx="4381">
                  <c:v>2.5555833343332814</c:v>
                </c:pt>
                <c:pt idx="4382">
                  <c:v>2.5561666676666146</c:v>
                </c:pt>
                <c:pt idx="4383">
                  <c:v>2.5567500009999478</c:v>
                </c:pt>
                <c:pt idx="4384">
                  <c:v>2.5573333343332809</c:v>
                </c:pt>
                <c:pt idx="4385">
                  <c:v>2.5579166676666141</c:v>
                </c:pt>
                <c:pt idx="4386">
                  <c:v>2.5585000009999472</c:v>
                </c:pt>
                <c:pt idx="4387">
                  <c:v>2.5590833343332804</c:v>
                </c:pt>
                <c:pt idx="4388">
                  <c:v>2.5596666676666135</c:v>
                </c:pt>
                <c:pt idx="4389">
                  <c:v>2.5602500009999467</c:v>
                </c:pt>
                <c:pt idx="4390">
                  <c:v>2.5608333343332799</c:v>
                </c:pt>
                <c:pt idx="4391">
                  <c:v>2.561416667666613</c:v>
                </c:pt>
                <c:pt idx="4392">
                  <c:v>2.5620000009999462</c:v>
                </c:pt>
                <c:pt idx="4393">
                  <c:v>2.5625833343332793</c:v>
                </c:pt>
                <c:pt idx="4394">
                  <c:v>2.5631666676666125</c:v>
                </c:pt>
                <c:pt idx="4395">
                  <c:v>2.5637500009999457</c:v>
                </c:pt>
                <c:pt idx="4396">
                  <c:v>2.5643333343332788</c:v>
                </c:pt>
                <c:pt idx="4397">
                  <c:v>2.564916667666612</c:v>
                </c:pt>
                <c:pt idx="4398">
                  <c:v>2.5655000009999451</c:v>
                </c:pt>
                <c:pt idx="4399">
                  <c:v>2.5660833343332783</c:v>
                </c:pt>
                <c:pt idx="4400">
                  <c:v>2.5666666676666114</c:v>
                </c:pt>
                <c:pt idx="4401">
                  <c:v>2.5672500009999446</c:v>
                </c:pt>
                <c:pt idx="4402">
                  <c:v>2.5678333343332778</c:v>
                </c:pt>
                <c:pt idx="4403">
                  <c:v>2.5684166676666109</c:v>
                </c:pt>
                <c:pt idx="4404">
                  <c:v>2.5690000009999441</c:v>
                </c:pt>
                <c:pt idx="4405">
                  <c:v>2.5695833343332772</c:v>
                </c:pt>
                <c:pt idx="4406">
                  <c:v>2.5701666676666104</c:v>
                </c:pt>
                <c:pt idx="4407">
                  <c:v>2.5707500009999436</c:v>
                </c:pt>
                <c:pt idx="4408">
                  <c:v>2.5713333343332767</c:v>
                </c:pt>
                <c:pt idx="4409">
                  <c:v>2.5719166676666099</c:v>
                </c:pt>
                <c:pt idx="4410">
                  <c:v>2.572500000999943</c:v>
                </c:pt>
                <c:pt idx="4411">
                  <c:v>2.5730833343332762</c:v>
                </c:pt>
                <c:pt idx="4412">
                  <c:v>2.5736666676666093</c:v>
                </c:pt>
                <c:pt idx="4413">
                  <c:v>2.5742500009999425</c:v>
                </c:pt>
                <c:pt idx="4414">
                  <c:v>2.5748333343332757</c:v>
                </c:pt>
                <c:pt idx="4415">
                  <c:v>2.5754166676666088</c:v>
                </c:pt>
                <c:pt idx="4416">
                  <c:v>2.576000000999942</c:v>
                </c:pt>
                <c:pt idx="4417">
                  <c:v>2.5765833343332751</c:v>
                </c:pt>
                <c:pt idx="4418">
                  <c:v>2.5771666676666083</c:v>
                </c:pt>
                <c:pt idx="4419">
                  <c:v>2.5777500009999414</c:v>
                </c:pt>
                <c:pt idx="4420">
                  <c:v>2.5783333343332746</c:v>
                </c:pt>
                <c:pt idx="4421">
                  <c:v>2.5789166676666078</c:v>
                </c:pt>
                <c:pt idx="4422">
                  <c:v>2.5795000009999409</c:v>
                </c:pt>
                <c:pt idx="4423">
                  <c:v>2.5800833343332741</c:v>
                </c:pt>
                <c:pt idx="4424">
                  <c:v>2.5806666676666072</c:v>
                </c:pt>
                <c:pt idx="4425">
                  <c:v>2.5812500009999404</c:v>
                </c:pt>
                <c:pt idx="4426">
                  <c:v>2.5818333343332736</c:v>
                </c:pt>
                <c:pt idx="4427">
                  <c:v>2.5824166676666067</c:v>
                </c:pt>
                <c:pt idx="4428">
                  <c:v>2.5830000009999399</c:v>
                </c:pt>
                <c:pt idx="4429">
                  <c:v>2.583583334333273</c:v>
                </c:pt>
                <c:pt idx="4430">
                  <c:v>2.5841666676666062</c:v>
                </c:pt>
                <c:pt idx="4431">
                  <c:v>2.5847500009999393</c:v>
                </c:pt>
                <c:pt idx="4432">
                  <c:v>2.5853333343332725</c:v>
                </c:pt>
                <c:pt idx="4433">
                  <c:v>2.5859166676666057</c:v>
                </c:pt>
                <c:pt idx="4434">
                  <c:v>2.5865000009999388</c:v>
                </c:pt>
                <c:pt idx="4435">
                  <c:v>2.587083334333272</c:v>
                </c:pt>
                <c:pt idx="4436">
                  <c:v>2.5876666676666051</c:v>
                </c:pt>
                <c:pt idx="4437">
                  <c:v>2.5882500009999383</c:v>
                </c:pt>
                <c:pt idx="4438">
                  <c:v>2.5888333343332715</c:v>
                </c:pt>
                <c:pt idx="4439">
                  <c:v>2.5894166676666046</c:v>
                </c:pt>
                <c:pt idx="4440">
                  <c:v>2.5900000009999378</c:v>
                </c:pt>
                <c:pt idx="4441">
                  <c:v>2.5905833343332709</c:v>
                </c:pt>
                <c:pt idx="4442">
                  <c:v>2.5911666676666041</c:v>
                </c:pt>
                <c:pt idx="4443">
                  <c:v>2.5917500009999372</c:v>
                </c:pt>
                <c:pt idx="4444">
                  <c:v>2.5923333343332704</c:v>
                </c:pt>
                <c:pt idx="4445">
                  <c:v>2.5929166676666036</c:v>
                </c:pt>
                <c:pt idx="4446">
                  <c:v>2.5935000009999367</c:v>
                </c:pt>
                <c:pt idx="4447">
                  <c:v>2.5940833343332699</c:v>
                </c:pt>
                <c:pt idx="4448">
                  <c:v>2.594666667666603</c:v>
                </c:pt>
                <c:pt idx="4449">
                  <c:v>2.5952500009999362</c:v>
                </c:pt>
                <c:pt idx="4450">
                  <c:v>2.5958333343332693</c:v>
                </c:pt>
                <c:pt idx="4451">
                  <c:v>2.5964166676666025</c:v>
                </c:pt>
                <c:pt idx="4452">
                  <c:v>2.5970000009999357</c:v>
                </c:pt>
                <c:pt idx="4453">
                  <c:v>2.5975833343332688</c:v>
                </c:pt>
                <c:pt idx="4454">
                  <c:v>2.598166667666602</c:v>
                </c:pt>
                <c:pt idx="4455">
                  <c:v>2.5987500009999351</c:v>
                </c:pt>
                <c:pt idx="4456">
                  <c:v>2.5993333343332683</c:v>
                </c:pt>
                <c:pt idx="4457">
                  <c:v>2.5999166676666015</c:v>
                </c:pt>
                <c:pt idx="4458">
                  <c:v>2.6005000009999346</c:v>
                </c:pt>
                <c:pt idx="4459">
                  <c:v>2.6010833343332678</c:v>
                </c:pt>
                <c:pt idx="4460">
                  <c:v>2.6016666676666009</c:v>
                </c:pt>
                <c:pt idx="4461">
                  <c:v>2.6022500009999341</c:v>
                </c:pt>
                <c:pt idx="4462">
                  <c:v>2.6028333343332672</c:v>
                </c:pt>
                <c:pt idx="4463">
                  <c:v>2.6034166676666004</c:v>
                </c:pt>
                <c:pt idx="4464">
                  <c:v>2.6040000009999336</c:v>
                </c:pt>
                <c:pt idx="4465">
                  <c:v>2.6045833343332667</c:v>
                </c:pt>
                <c:pt idx="4466">
                  <c:v>2.6051666676665999</c:v>
                </c:pt>
                <c:pt idx="4467">
                  <c:v>2.605750000999933</c:v>
                </c:pt>
                <c:pt idx="4468">
                  <c:v>2.6063333343332662</c:v>
                </c:pt>
                <c:pt idx="4469">
                  <c:v>2.6069166676665994</c:v>
                </c:pt>
                <c:pt idx="4470">
                  <c:v>2.6075000009999325</c:v>
                </c:pt>
                <c:pt idx="4471">
                  <c:v>2.6080833343332657</c:v>
                </c:pt>
                <c:pt idx="4472">
                  <c:v>2.6086666676665988</c:v>
                </c:pt>
                <c:pt idx="4473">
                  <c:v>2.609250000999932</c:v>
                </c:pt>
                <c:pt idx="4474">
                  <c:v>2.6098333343332651</c:v>
                </c:pt>
                <c:pt idx="4475">
                  <c:v>2.6104166676665983</c:v>
                </c:pt>
                <c:pt idx="4476">
                  <c:v>2.6110000009999315</c:v>
                </c:pt>
                <c:pt idx="4477">
                  <c:v>2.6115833343332646</c:v>
                </c:pt>
                <c:pt idx="4478">
                  <c:v>2.6121666676665978</c:v>
                </c:pt>
                <c:pt idx="4479">
                  <c:v>2.6127500009999309</c:v>
                </c:pt>
                <c:pt idx="4480">
                  <c:v>2.6133333343332641</c:v>
                </c:pt>
                <c:pt idx="4481">
                  <c:v>2.6139166676665972</c:v>
                </c:pt>
                <c:pt idx="4482">
                  <c:v>2.6145000009999304</c:v>
                </c:pt>
                <c:pt idx="4483">
                  <c:v>2.6150833343332636</c:v>
                </c:pt>
                <c:pt idx="4484">
                  <c:v>2.6156666676665967</c:v>
                </c:pt>
                <c:pt idx="4485">
                  <c:v>2.6162500009999299</c:v>
                </c:pt>
                <c:pt idx="4486">
                  <c:v>2.616833334333263</c:v>
                </c:pt>
                <c:pt idx="4487">
                  <c:v>2.6174166676665962</c:v>
                </c:pt>
                <c:pt idx="4488">
                  <c:v>2.6180000009999294</c:v>
                </c:pt>
                <c:pt idx="4489">
                  <c:v>2.6185833343332625</c:v>
                </c:pt>
                <c:pt idx="4490">
                  <c:v>2.6191666676665957</c:v>
                </c:pt>
                <c:pt idx="4491">
                  <c:v>2.6197500009999288</c:v>
                </c:pt>
                <c:pt idx="4492">
                  <c:v>2.620333334333262</c:v>
                </c:pt>
                <c:pt idx="4493">
                  <c:v>2.6209166676665951</c:v>
                </c:pt>
                <c:pt idx="4494">
                  <c:v>2.6215000009999283</c:v>
                </c:pt>
                <c:pt idx="4495">
                  <c:v>2.6220833343332615</c:v>
                </c:pt>
                <c:pt idx="4496">
                  <c:v>2.6226666676665946</c:v>
                </c:pt>
                <c:pt idx="4497">
                  <c:v>2.6232500009999278</c:v>
                </c:pt>
                <c:pt idx="4498">
                  <c:v>2.6238333343332609</c:v>
                </c:pt>
                <c:pt idx="4499">
                  <c:v>2.6244166676665941</c:v>
                </c:pt>
                <c:pt idx="4500">
                  <c:v>2.6250000009999273</c:v>
                </c:pt>
                <c:pt idx="4501">
                  <c:v>2.6255833343332604</c:v>
                </c:pt>
                <c:pt idx="4502">
                  <c:v>2.6261666676665936</c:v>
                </c:pt>
                <c:pt idx="4503">
                  <c:v>2.6267500009999267</c:v>
                </c:pt>
                <c:pt idx="4504">
                  <c:v>2.6273333343332599</c:v>
                </c:pt>
                <c:pt idx="4505">
                  <c:v>2.627916667666593</c:v>
                </c:pt>
                <c:pt idx="4506">
                  <c:v>2.6285000009999262</c:v>
                </c:pt>
                <c:pt idx="4507">
                  <c:v>2.6290833343332594</c:v>
                </c:pt>
                <c:pt idx="4508">
                  <c:v>2.6296666676665925</c:v>
                </c:pt>
                <c:pt idx="4509">
                  <c:v>2.6302500009999257</c:v>
                </c:pt>
                <c:pt idx="4510">
                  <c:v>2.6308333343332588</c:v>
                </c:pt>
                <c:pt idx="4511">
                  <c:v>2.631416667666592</c:v>
                </c:pt>
                <c:pt idx="4512">
                  <c:v>2.6320000009999251</c:v>
                </c:pt>
                <c:pt idx="4513">
                  <c:v>2.6325833343332583</c:v>
                </c:pt>
                <c:pt idx="4514">
                  <c:v>2.6331666676665915</c:v>
                </c:pt>
                <c:pt idx="4515">
                  <c:v>2.6337500009999246</c:v>
                </c:pt>
                <c:pt idx="4516">
                  <c:v>2.6343333343332578</c:v>
                </c:pt>
                <c:pt idx="4517">
                  <c:v>2.6349166676665909</c:v>
                </c:pt>
                <c:pt idx="4518">
                  <c:v>2.6355000009999241</c:v>
                </c:pt>
                <c:pt idx="4519">
                  <c:v>2.6360833343332573</c:v>
                </c:pt>
                <c:pt idx="4520">
                  <c:v>2.6366666676665904</c:v>
                </c:pt>
                <c:pt idx="4521">
                  <c:v>2.6372500009999236</c:v>
                </c:pt>
                <c:pt idx="4522">
                  <c:v>2.6378333343332567</c:v>
                </c:pt>
                <c:pt idx="4523">
                  <c:v>2.6384166676665899</c:v>
                </c:pt>
                <c:pt idx="4524">
                  <c:v>2.639000000999923</c:v>
                </c:pt>
                <c:pt idx="4525">
                  <c:v>2.6395833343332562</c:v>
                </c:pt>
                <c:pt idx="4526">
                  <c:v>2.6401666676665894</c:v>
                </c:pt>
                <c:pt idx="4527">
                  <c:v>2.6407500009999225</c:v>
                </c:pt>
                <c:pt idx="4528">
                  <c:v>2.6413333343332557</c:v>
                </c:pt>
                <c:pt idx="4529">
                  <c:v>2.6419166676665888</c:v>
                </c:pt>
                <c:pt idx="4530">
                  <c:v>2.642500000999922</c:v>
                </c:pt>
                <c:pt idx="4531">
                  <c:v>2.6430833343332552</c:v>
                </c:pt>
                <c:pt idx="4532">
                  <c:v>2.6436666676665883</c:v>
                </c:pt>
                <c:pt idx="4533">
                  <c:v>2.6442500009999215</c:v>
                </c:pt>
                <c:pt idx="4534">
                  <c:v>2.6448333343332546</c:v>
                </c:pt>
                <c:pt idx="4535">
                  <c:v>2.6454166676665878</c:v>
                </c:pt>
                <c:pt idx="4536">
                  <c:v>2.6460000009999209</c:v>
                </c:pt>
                <c:pt idx="4537">
                  <c:v>2.6465833343332541</c:v>
                </c:pt>
                <c:pt idx="4538">
                  <c:v>2.6471666676665873</c:v>
                </c:pt>
                <c:pt idx="4539">
                  <c:v>2.6477500009999204</c:v>
                </c:pt>
                <c:pt idx="4540">
                  <c:v>2.6483333343332536</c:v>
                </c:pt>
                <c:pt idx="4541">
                  <c:v>2.6489166676665867</c:v>
                </c:pt>
                <c:pt idx="4542">
                  <c:v>2.6495000009999199</c:v>
                </c:pt>
                <c:pt idx="4543">
                  <c:v>2.650083334333253</c:v>
                </c:pt>
                <c:pt idx="4544">
                  <c:v>2.6506666676665862</c:v>
                </c:pt>
                <c:pt idx="4545">
                  <c:v>2.6512500009999194</c:v>
                </c:pt>
                <c:pt idx="4546">
                  <c:v>2.6518333343332525</c:v>
                </c:pt>
                <c:pt idx="4547">
                  <c:v>2.6524166676665857</c:v>
                </c:pt>
                <c:pt idx="4548">
                  <c:v>2.6530000009999188</c:v>
                </c:pt>
                <c:pt idx="4549">
                  <c:v>2.653583334333252</c:v>
                </c:pt>
                <c:pt idx="4550">
                  <c:v>2.6541666676665852</c:v>
                </c:pt>
                <c:pt idx="4551">
                  <c:v>2.6547500009999183</c:v>
                </c:pt>
                <c:pt idx="4552">
                  <c:v>2.6553333343332515</c:v>
                </c:pt>
                <c:pt idx="4553">
                  <c:v>2.6559166676665846</c:v>
                </c:pt>
                <c:pt idx="4554">
                  <c:v>2.6565000009999178</c:v>
                </c:pt>
                <c:pt idx="4555">
                  <c:v>2.6570833343332509</c:v>
                </c:pt>
                <c:pt idx="4556">
                  <c:v>2.6576666676665841</c:v>
                </c:pt>
                <c:pt idx="4557">
                  <c:v>2.6582500009999173</c:v>
                </c:pt>
                <c:pt idx="4558">
                  <c:v>2.6588333343332504</c:v>
                </c:pt>
                <c:pt idx="4559">
                  <c:v>2.6594166676665836</c:v>
                </c:pt>
                <c:pt idx="4560">
                  <c:v>2.6600000009999167</c:v>
                </c:pt>
                <c:pt idx="4561">
                  <c:v>2.6605833343332499</c:v>
                </c:pt>
                <c:pt idx="4562">
                  <c:v>2.6611666676665831</c:v>
                </c:pt>
                <c:pt idx="4563">
                  <c:v>2.6617500009999162</c:v>
                </c:pt>
                <c:pt idx="4564">
                  <c:v>2.6623333343332494</c:v>
                </c:pt>
                <c:pt idx="4565">
                  <c:v>2.6629166676665825</c:v>
                </c:pt>
                <c:pt idx="4566">
                  <c:v>2.6635000009999157</c:v>
                </c:pt>
                <c:pt idx="4567">
                  <c:v>2.6640833343332488</c:v>
                </c:pt>
                <c:pt idx="4568">
                  <c:v>2.664666667666582</c:v>
                </c:pt>
                <c:pt idx="4569">
                  <c:v>2.6652500009999152</c:v>
                </c:pt>
                <c:pt idx="4570">
                  <c:v>2.6658333343332483</c:v>
                </c:pt>
                <c:pt idx="4571">
                  <c:v>2.6664166676665815</c:v>
                </c:pt>
                <c:pt idx="4572">
                  <c:v>2.6670000009999146</c:v>
                </c:pt>
                <c:pt idx="4573">
                  <c:v>2.6675833343332478</c:v>
                </c:pt>
                <c:pt idx="4574">
                  <c:v>2.6681666676665809</c:v>
                </c:pt>
                <c:pt idx="4575">
                  <c:v>2.6687500009999141</c:v>
                </c:pt>
                <c:pt idx="4576">
                  <c:v>2.6693333343332473</c:v>
                </c:pt>
                <c:pt idx="4577">
                  <c:v>2.6699166676665804</c:v>
                </c:pt>
                <c:pt idx="4578">
                  <c:v>2.6705000009999136</c:v>
                </c:pt>
                <c:pt idx="4579">
                  <c:v>2.6710833343332467</c:v>
                </c:pt>
                <c:pt idx="4580">
                  <c:v>2.6716666676665799</c:v>
                </c:pt>
                <c:pt idx="4581">
                  <c:v>2.6722500009999131</c:v>
                </c:pt>
                <c:pt idx="4582">
                  <c:v>2.6728333343332462</c:v>
                </c:pt>
                <c:pt idx="4583">
                  <c:v>2.6734166676665794</c:v>
                </c:pt>
                <c:pt idx="4584">
                  <c:v>2.6740000009999125</c:v>
                </c:pt>
                <c:pt idx="4585">
                  <c:v>2.6745833343332457</c:v>
                </c:pt>
                <c:pt idx="4586">
                  <c:v>2.6751666676665788</c:v>
                </c:pt>
                <c:pt idx="4587">
                  <c:v>2.675750000999912</c:v>
                </c:pt>
                <c:pt idx="4588">
                  <c:v>2.6763333343332452</c:v>
                </c:pt>
                <c:pt idx="4589">
                  <c:v>2.6769166676665783</c:v>
                </c:pt>
                <c:pt idx="4590">
                  <c:v>2.6775000009999115</c:v>
                </c:pt>
                <c:pt idx="4591">
                  <c:v>2.6780833343332446</c:v>
                </c:pt>
                <c:pt idx="4592">
                  <c:v>2.6786666676665778</c:v>
                </c:pt>
                <c:pt idx="4593">
                  <c:v>2.679250000999911</c:v>
                </c:pt>
                <c:pt idx="4594">
                  <c:v>2.6798333343332441</c:v>
                </c:pt>
                <c:pt idx="4595">
                  <c:v>2.6804166676665773</c:v>
                </c:pt>
                <c:pt idx="4596">
                  <c:v>2.6810000009999104</c:v>
                </c:pt>
                <c:pt idx="4597">
                  <c:v>2.6815833343332436</c:v>
                </c:pt>
                <c:pt idx="4598">
                  <c:v>2.6821666676665767</c:v>
                </c:pt>
                <c:pt idx="4599">
                  <c:v>2.6827500009999099</c:v>
                </c:pt>
                <c:pt idx="4600">
                  <c:v>2.6833333343332431</c:v>
                </c:pt>
                <c:pt idx="4601">
                  <c:v>2.6839166676665762</c:v>
                </c:pt>
                <c:pt idx="4602">
                  <c:v>2.6845000009999094</c:v>
                </c:pt>
                <c:pt idx="4603">
                  <c:v>2.6850833343332425</c:v>
                </c:pt>
                <c:pt idx="4604">
                  <c:v>2.6856666676665757</c:v>
                </c:pt>
                <c:pt idx="4605">
                  <c:v>2.6862500009999088</c:v>
                </c:pt>
                <c:pt idx="4606">
                  <c:v>2.686833334333242</c:v>
                </c:pt>
                <c:pt idx="4607">
                  <c:v>2.6874166676665752</c:v>
                </c:pt>
                <c:pt idx="4608">
                  <c:v>2.6880000009999083</c:v>
                </c:pt>
                <c:pt idx="4609">
                  <c:v>2.6885833343332415</c:v>
                </c:pt>
                <c:pt idx="4610">
                  <c:v>2.6891666676665746</c:v>
                </c:pt>
                <c:pt idx="4611">
                  <c:v>2.6897500009999078</c:v>
                </c:pt>
                <c:pt idx="4612">
                  <c:v>2.690333334333241</c:v>
                </c:pt>
                <c:pt idx="4613">
                  <c:v>2.6909166676665741</c:v>
                </c:pt>
                <c:pt idx="4614">
                  <c:v>2.6915000009999073</c:v>
                </c:pt>
                <c:pt idx="4615">
                  <c:v>2.6920833343332404</c:v>
                </c:pt>
                <c:pt idx="4616">
                  <c:v>2.6926666676665736</c:v>
                </c:pt>
                <c:pt idx="4617">
                  <c:v>2.6932500009999067</c:v>
                </c:pt>
                <c:pt idx="4618">
                  <c:v>2.6938333343332399</c:v>
                </c:pt>
                <c:pt idx="4619">
                  <c:v>2.6944166676665731</c:v>
                </c:pt>
                <c:pt idx="4620">
                  <c:v>2.6950000009999062</c:v>
                </c:pt>
                <c:pt idx="4621">
                  <c:v>2.6955833343332394</c:v>
                </c:pt>
                <c:pt idx="4622">
                  <c:v>2.6961666676665725</c:v>
                </c:pt>
                <c:pt idx="4623">
                  <c:v>2.6967500009999057</c:v>
                </c:pt>
                <c:pt idx="4624">
                  <c:v>2.6973333343332389</c:v>
                </c:pt>
                <c:pt idx="4625">
                  <c:v>2.697916667666572</c:v>
                </c:pt>
                <c:pt idx="4626">
                  <c:v>2.6985000009999052</c:v>
                </c:pt>
                <c:pt idx="4627">
                  <c:v>2.6990833343332383</c:v>
                </c:pt>
                <c:pt idx="4628">
                  <c:v>2.6996666676665715</c:v>
                </c:pt>
                <c:pt idx="4629">
                  <c:v>2.7002500009999046</c:v>
                </c:pt>
                <c:pt idx="4630">
                  <c:v>2.7008333343332378</c:v>
                </c:pt>
                <c:pt idx="4631">
                  <c:v>2.701416667666571</c:v>
                </c:pt>
                <c:pt idx="4632">
                  <c:v>2.7020000009999041</c:v>
                </c:pt>
                <c:pt idx="4633">
                  <c:v>2.7025833343332373</c:v>
                </c:pt>
                <c:pt idx="4634">
                  <c:v>2.7031666676665704</c:v>
                </c:pt>
                <c:pt idx="4635">
                  <c:v>2.7037500009999036</c:v>
                </c:pt>
                <c:pt idx="4636">
                  <c:v>2.7043333343332367</c:v>
                </c:pt>
                <c:pt idx="4637">
                  <c:v>2.7049166676665699</c:v>
                </c:pt>
                <c:pt idx="4638">
                  <c:v>2.7055000009999031</c:v>
                </c:pt>
                <c:pt idx="4639">
                  <c:v>2.7060833343332362</c:v>
                </c:pt>
                <c:pt idx="4640">
                  <c:v>2.7066666676665694</c:v>
                </c:pt>
                <c:pt idx="4641">
                  <c:v>2.7072500009999025</c:v>
                </c:pt>
                <c:pt idx="4642">
                  <c:v>2.7078333343332357</c:v>
                </c:pt>
                <c:pt idx="4643">
                  <c:v>2.7084166676665689</c:v>
                </c:pt>
                <c:pt idx="4644">
                  <c:v>2.709000000999902</c:v>
                </c:pt>
                <c:pt idx="4645">
                  <c:v>2.7095833343332352</c:v>
                </c:pt>
                <c:pt idx="4646">
                  <c:v>2.7101666676665683</c:v>
                </c:pt>
                <c:pt idx="4647">
                  <c:v>2.7107500009999015</c:v>
                </c:pt>
                <c:pt idx="4648">
                  <c:v>2.7113333343332346</c:v>
                </c:pt>
                <c:pt idx="4649">
                  <c:v>2.7119166676665678</c:v>
                </c:pt>
                <c:pt idx="4650">
                  <c:v>2.712500000999901</c:v>
                </c:pt>
                <c:pt idx="4651">
                  <c:v>2.7130833343332341</c:v>
                </c:pt>
                <c:pt idx="4652">
                  <c:v>2.7136666676665673</c:v>
                </c:pt>
                <c:pt idx="4653">
                  <c:v>2.7142500009999004</c:v>
                </c:pt>
                <c:pt idx="4654">
                  <c:v>2.7148333343332336</c:v>
                </c:pt>
                <c:pt idx="4655">
                  <c:v>2.7154166676665668</c:v>
                </c:pt>
                <c:pt idx="4656">
                  <c:v>2.7160000009998999</c:v>
                </c:pt>
                <c:pt idx="4657">
                  <c:v>2.7165833343332331</c:v>
                </c:pt>
                <c:pt idx="4658">
                  <c:v>2.7171666676665662</c:v>
                </c:pt>
                <c:pt idx="4659">
                  <c:v>2.7177500009998994</c:v>
                </c:pt>
                <c:pt idx="4660">
                  <c:v>2.7183333343332325</c:v>
                </c:pt>
                <c:pt idx="4661">
                  <c:v>2.7189166676665657</c:v>
                </c:pt>
                <c:pt idx="4662">
                  <c:v>2.7195000009998989</c:v>
                </c:pt>
                <c:pt idx="4663">
                  <c:v>2.720083334333232</c:v>
                </c:pt>
                <c:pt idx="4664">
                  <c:v>2.7206666676665652</c:v>
                </c:pt>
                <c:pt idx="4665">
                  <c:v>2.7212500009998983</c:v>
                </c:pt>
                <c:pt idx="4666">
                  <c:v>2.7218333343332315</c:v>
                </c:pt>
                <c:pt idx="4667">
                  <c:v>2.7224166676665646</c:v>
                </c:pt>
                <c:pt idx="4668">
                  <c:v>2.7230000009998978</c:v>
                </c:pt>
                <c:pt idx="4669">
                  <c:v>2.723583334333231</c:v>
                </c:pt>
                <c:pt idx="4670">
                  <c:v>2.7241666676665641</c:v>
                </c:pt>
                <c:pt idx="4671">
                  <c:v>2.7247500009998973</c:v>
                </c:pt>
                <c:pt idx="4672">
                  <c:v>2.7253333343332304</c:v>
                </c:pt>
                <c:pt idx="4673">
                  <c:v>2.7259166676665636</c:v>
                </c:pt>
                <c:pt idx="4674">
                  <c:v>2.7265000009998968</c:v>
                </c:pt>
                <c:pt idx="4675">
                  <c:v>2.7270833343332299</c:v>
                </c:pt>
                <c:pt idx="4676">
                  <c:v>2.7276666676665631</c:v>
                </c:pt>
                <c:pt idx="4677">
                  <c:v>2.7282500009998962</c:v>
                </c:pt>
                <c:pt idx="4678">
                  <c:v>2.7288333343332294</c:v>
                </c:pt>
                <c:pt idx="4679">
                  <c:v>2.7294166676665625</c:v>
                </c:pt>
                <c:pt idx="4680">
                  <c:v>2.7300000009998957</c:v>
                </c:pt>
                <c:pt idx="4681">
                  <c:v>2.7305833343332289</c:v>
                </c:pt>
                <c:pt idx="4682">
                  <c:v>2.731166667666562</c:v>
                </c:pt>
                <c:pt idx="4683">
                  <c:v>2.7317500009998952</c:v>
                </c:pt>
                <c:pt idx="4684">
                  <c:v>2.7323333343332283</c:v>
                </c:pt>
                <c:pt idx="4685">
                  <c:v>2.7329166676665615</c:v>
                </c:pt>
                <c:pt idx="4686">
                  <c:v>2.7335000009998947</c:v>
                </c:pt>
                <c:pt idx="4687">
                  <c:v>2.7340833343332278</c:v>
                </c:pt>
                <c:pt idx="4688">
                  <c:v>2.734666667666561</c:v>
                </c:pt>
                <c:pt idx="4689">
                  <c:v>2.7352500009998941</c:v>
                </c:pt>
                <c:pt idx="4690">
                  <c:v>2.7358333343332273</c:v>
                </c:pt>
                <c:pt idx="4691">
                  <c:v>2.7364166676665604</c:v>
                </c:pt>
                <c:pt idx="4692">
                  <c:v>2.7370000009998936</c:v>
                </c:pt>
                <c:pt idx="4693">
                  <c:v>2.7375833343332268</c:v>
                </c:pt>
                <c:pt idx="4694">
                  <c:v>2.7381666676665599</c:v>
                </c:pt>
                <c:pt idx="4695">
                  <c:v>2.7387500009998931</c:v>
                </c:pt>
                <c:pt idx="4696">
                  <c:v>2.7393333343332262</c:v>
                </c:pt>
                <c:pt idx="4697">
                  <c:v>2.7399166676665594</c:v>
                </c:pt>
                <c:pt idx="4698">
                  <c:v>2.7405000009998925</c:v>
                </c:pt>
                <c:pt idx="4699">
                  <c:v>2.7410833343332257</c:v>
                </c:pt>
                <c:pt idx="4700">
                  <c:v>2.7416666676665589</c:v>
                </c:pt>
                <c:pt idx="4701">
                  <c:v>2.742250000999892</c:v>
                </c:pt>
                <c:pt idx="4702">
                  <c:v>2.7428333343332252</c:v>
                </c:pt>
                <c:pt idx="4703">
                  <c:v>2.7434166676665583</c:v>
                </c:pt>
                <c:pt idx="4704">
                  <c:v>2.7440000009998915</c:v>
                </c:pt>
                <c:pt idx="4705">
                  <c:v>2.7445833343332247</c:v>
                </c:pt>
                <c:pt idx="4706">
                  <c:v>2.7451666676665578</c:v>
                </c:pt>
                <c:pt idx="4707">
                  <c:v>2.745750000999891</c:v>
                </c:pt>
                <c:pt idx="4708">
                  <c:v>2.7463333343332241</c:v>
                </c:pt>
                <c:pt idx="4709">
                  <c:v>2.7469166676665573</c:v>
                </c:pt>
                <c:pt idx="4710">
                  <c:v>2.7475000009998904</c:v>
                </c:pt>
                <c:pt idx="4711">
                  <c:v>2.7480833343332236</c:v>
                </c:pt>
                <c:pt idx="4712">
                  <c:v>2.7486666676665568</c:v>
                </c:pt>
                <c:pt idx="4713">
                  <c:v>2.7492500009998899</c:v>
                </c:pt>
                <c:pt idx="4714">
                  <c:v>2.7498333343332231</c:v>
                </c:pt>
                <c:pt idx="4715">
                  <c:v>2.7504166676665562</c:v>
                </c:pt>
                <c:pt idx="4716">
                  <c:v>2.7510000009998894</c:v>
                </c:pt>
                <c:pt idx="4717">
                  <c:v>2.7515833343332226</c:v>
                </c:pt>
                <c:pt idx="4718">
                  <c:v>2.7521666676665557</c:v>
                </c:pt>
                <c:pt idx="4719">
                  <c:v>2.7527500009998889</c:v>
                </c:pt>
                <c:pt idx="4720">
                  <c:v>2.753333334333222</c:v>
                </c:pt>
                <c:pt idx="4721">
                  <c:v>2.7539166676665552</c:v>
                </c:pt>
                <c:pt idx="4722">
                  <c:v>2.7545000009998883</c:v>
                </c:pt>
                <c:pt idx="4723">
                  <c:v>2.7550833343332215</c:v>
                </c:pt>
                <c:pt idx="4724">
                  <c:v>2.7556666676665547</c:v>
                </c:pt>
                <c:pt idx="4725">
                  <c:v>2.7562500009998878</c:v>
                </c:pt>
                <c:pt idx="4726">
                  <c:v>2.756833334333221</c:v>
                </c:pt>
                <c:pt idx="4727">
                  <c:v>2.7574166676665541</c:v>
                </c:pt>
                <c:pt idx="4728">
                  <c:v>2.7580000009998873</c:v>
                </c:pt>
                <c:pt idx="4729">
                  <c:v>2.7585833343332204</c:v>
                </c:pt>
                <c:pt idx="4730">
                  <c:v>2.7591666676665536</c:v>
                </c:pt>
                <c:pt idx="4731">
                  <c:v>2.7597500009998868</c:v>
                </c:pt>
                <c:pt idx="4732">
                  <c:v>2.7603333343332199</c:v>
                </c:pt>
                <c:pt idx="4733">
                  <c:v>2.7609166676665531</c:v>
                </c:pt>
                <c:pt idx="4734">
                  <c:v>2.7615000009998862</c:v>
                </c:pt>
                <c:pt idx="4735">
                  <c:v>2.7620833343332194</c:v>
                </c:pt>
                <c:pt idx="4736">
                  <c:v>2.7626666676665526</c:v>
                </c:pt>
                <c:pt idx="4737">
                  <c:v>2.7632500009998857</c:v>
                </c:pt>
                <c:pt idx="4738">
                  <c:v>2.7638333343332189</c:v>
                </c:pt>
                <c:pt idx="4739">
                  <c:v>2.764416667666552</c:v>
                </c:pt>
                <c:pt idx="4740">
                  <c:v>2.7650000009998852</c:v>
                </c:pt>
                <c:pt idx="4741">
                  <c:v>2.7655833343332183</c:v>
                </c:pt>
                <c:pt idx="4742">
                  <c:v>2.7661666676665515</c:v>
                </c:pt>
                <c:pt idx="4743">
                  <c:v>2.7667500009998847</c:v>
                </c:pt>
                <c:pt idx="4744">
                  <c:v>2.7673333343332178</c:v>
                </c:pt>
                <c:pt idx="4745">
                  <c:v>2.767916667666551</c:v>
                </c:pt>
                <c:pt idx="4746">
                  <c:v>2.7685000009998841</c:v>
                </c:pt>
                <c:pt idx="4747">
                  <c:v>2.7690833343332173</c:v>
                </c:pt>
                <c:pt idx="4748">
                  <c:v>2.7696666676665505</c:v>
                </c:pt>
                <c:pt idx="4749">
                  <c:v>2.7702500009998836</c:v>
                </c:pt>
                <c:pt idx="4750">
                  <c:v>2.7708333343332168</c:v>
                </c:pt>
                <c:pt idx="4751">
                  <c:v>2.7714166676665499</c:v>
                </c:pt>
                <c:pt idx="4752">
                  <c:v>2.7720000009998831</c:v>
                </c:pt>
                <c:pt idx="4753">
                  <c:v>2.7725833343332162</c:v>
                </c:pt>
                <c:pt idx="4754">
                  <c:v>2.7731666676665494</c:v>
                </c:pt>
                <c:pt idx="4755">
                  <c:v>2.7737500009998826</c:v>
                </c:pt>
                <c:pt idx="4756">
                  <c:v>2.7743333343332157</c:v>
                </c:pt>
                <c:pt idx="4757">
                  <c:v>2.7749166676665489</c:v>
                </c:pt>
                <c:pt idx="4758">
                  <c:v>2.775500000999882</c:v>
                </c:pt>
                <c:pt idx="4759">
                  <c:v>2.7760833343332152</c:v>
                </c:pt>
                <c:pt idx="4760">
                  <c:v>2.7766666676665483</c:v>
                </c:pt>
                <c:pt idx="4761">
                  <c:v>2.7772500009998815</c:v>
                </c:pt>
                <c:pt idx="4762">
                  <c:v>2.7778333343332147</c:v>
                </c:pt>
                <c:pt idx="4763">
                  <c:v>2.7784166676665478</c:v>
                </c:pt>
                <c:pt idx="4764">
                  <c:v>2.779000000999881</c:v>
                </c:pt>
                <c:pt idx="4765">
                  <c:v>2.7795833343332141</c:v>
                </c:pt>
                <c:pt idx="4766">
                  <c:v>2.7801666676665473</c:v>
                </c:pt>
                <c:pt idx="4767">
                  <c:v>2.7807500009998805</c:v>
                </c:pt>
                <c:pt idx="4768">
                  <c:v>2.7813333343332136</c:v>
                </c:pt>
                <c:pt idx="4769">
                  <c:v>2.7819166676665468</c:v>
                </c:pt>
                <c:pt idx="4770">
                  <c:v>2.7825000009998799</c:v>
                </c:pt>
                <c:pt idx="4771">
                  <c:v>2.7830833343332131</c:v>
                </c:pt>
                <c:pt idx="4772">
                  <c:v>2.7836666676665462</c:v>
                </c:pt>
                <c:pt idx="4773">
                  <c:v>2.7842500009998794</c:v>
                </c:pt>
                <c:pt idx="4774">
                  <c:v>2.7848333343332126</c:v>
                </c:pt>
                <c:pt idx="4775">
                  <c:v>2.7854166676665457</c:v>
                </c:pt>
                <c:pt idx="4776">
                  <c:v>2.7860000009998789</c:v>
                </c:pt>
                <c:pt idx="4777">
                  <c:v>2.786583334333212</c:v>
                </c:pt>
                <c:pt idx="4778">
                  <c:v>2.7871666676665452</c:v>
                </c:pt>
                <c:pt idx="4779">
                  <c:v>2.7877500009998784</c:v>
                </c:pt>
                <c:pt idx="4780">
                  <c:v>2.7883333343332115</c:v>
                </c:pt>
                <c:pt idx="4781">
                  <c:v>2.7889166676665447</c:v>
                </c:pt>
                <c:pt idx="4782">
                  <c:v>2.7895000009998778</c:v>
                </c:pt>
                <c:pt idx="4783">
                  <c:v>2.790083334333211</c:v>
                </c:pt>
                <c:pt idx="4784">
                  <c:v>2.7906666676665441</c:v>
                </c:pt>
                <c:pt idx="4785">
                  <c:v>2.7912500009998773</c:v>
                </c:pt>
                <c:pt idx="4786">
                  <c:v>2.7918333343332105</c:v>
                </c:pt>
                <c:pt idx="4787">
                  <c:v>2.7924166676665436</c:v>
                </c:pt>
                <c:pt idx="4788">
                  <c:v>2.7930000009998768</c:v>
                </c:pt>
                <c:pt idx="4789">
                  <c:v>2.7935833343332099</c:v>
                </c:pt>
                <c:pt idx="4790">
                  <c:v>2.7941666676665431</c:v>
                </c:pt>
                <c:pt idx="4791">
                  <c:v>2.7947500009998762</c:v>
                </c:pt>
                <c:pt idx="4792">
                  <c:v>2.7953333343332094</c:v>
                </c:pt>
                <c:pt idx="4793">
                  <c:v>2.7959166676665426</c:v>
                </c:pt>
                <c:pt idx="4794">
                  <c:v>2.7965000009998757</c:v>
                </c:pt>
                <c:pt idx="4795">
                  <c:v>2.7970833343332089</c:v>
                </c:pt>
                <c:pt idx="4796">
                  <c:v>2.797666667666542</c:v>
                </c:pt>
                <c:pt idx="4797">
                  <c:v>2.7982500009998752</c:v>
                </c:pt>
                <c:pt idx="4798">
                  <c:v>2.7988333343332084</c:v>
                </c:pt>
                <c:pt idx="4799">
                  <c:v>2.7994166676665415</c:v>
                </c:pt>
                <c:pt idx="4800">
                  <c:v>2.8000000009998747</c:v>
                </c:pt>
                <c:pt idx="4801">
                  <c:v>2.8005833343332078</c:v>
                </c:pt>
                <c:pt idx="4802">
                  <c:v>2.801166667666541</c:v>
                </c:pt>
                <c:pt idx="4803">
                  <c:v>2.8017500009998741</c:v>
                </c:pt>
                <c:pt idx="4804">
                  <c:v>2.8023333343332073</c:v>
                </c:pt>
                <c:pt idx="4805">
                  <c:v>2.8029166676665405</c:v>
                </c:pt>
                <c:pt idx="4806">
                  <c:v>2.8035000009998736</c:v>
                </c:pt>
                <c:pt idx="4807">
                  <c:v>2.8040833343332068</c:v>
                </c:pt>
                <c:pt idx="4808">
                  <c:v>2.8046666676665399</c:v>
                </c:pt>
                <c:pt idx="4809">
                  <c:v>2.8052500009998731</c:v>
                </c:pt>
                <c:pt idx="4810">
                  <c:v>2.8058333343332063</c:v>
                </c:pt>
                <c:pt idx="4811">
                  <c:v>2.8064166676665394</c:v>
                </c:pt>
                <c:pt idx="4812">
                  <c:v>2.8070000009998726</c:v>
                </c:pt>
                <c:pt idx="4813">
                  <c:v>2.8075833343332057</c:v>
                </c:pt>
                <c:pt idx="4814">
                  <c:v>2.8081666676665389</c:v>
                </c:pt>
                <c:pt idx="4815">
                  <c:v>2.808750000999872</c:v>
                </c:pt>
                <c:pt idx="4816">
                  <c:v>2.8093333343332052</c:v>
                </c:pt>
                <c:pt idx="4817">
                  <c:v>2.8099166676665384</c:v>
                </c:pt>
                <c:pt idx="4818">
                  <c:v>2.8105000009998715</c:v>
                </c:pt>
                <c:pt idx="4819">
                  <c:v>2.8110833343332047</c:v>
                </c:pt>
                <c:pt idx="4820">
                  <c:v>2.8116666676665378</c:v>
                </c:pt>
                <c:pt idx="4821">
                  <c:v>2.812250000999871</c:v>
                </c:pt>
                <c:pt idx="4822">
                  <c:v>2.8128333343332041</c:v>
                </c:pt>
                <c:pt idx="4823">
                  <c:v>2.8134166676665373</c:v>
                </c:pt>
                <c:pt idx="4824">
                  <c:v>2.8140000009998705</c:v>
                </c:pt>
                <c:pt idx="4825">
                  <c:v>2.8145833343332036</c:v>
                </c:pt>
                <c:pt idx="4826">
                  <c:v>2.8151666676665368</c:v>
                </c:pt>
                <c:pt idx="4827">
                  <c:v>2.8157500009998699</c:v>
                </c:pt>
                <c:pt idx="4828">
                  <c:v>2.8163333343332031</c:v>
                </c:pt>
                <c:pt idx="4829">
                  <c:v>2.8169166676665363</c:v>
                </c:pt>
                <c:pt idx="4830">
                  <c:v>2.8175000009998694</c:v>
                </c:pt>
                <c:pt idx="4831">
                  <c:v>2.8180833343332026</c:v>
                </c:pt>
                <c:pt idx="4832">
                  <c:v>2.8186666676665357</c:v>
                </c:pt>
                <c:pt idx="4833">
                  <c:v>2.8192500009998689</c:v>
                </c:pt>
                <c:pt idx="4834">
                  <c:v>2.819833334333202</c:v>
                </c:pt>
                <c:pt idx="4835">
                  <c:v>2.8204166676665352</c:v>
                </c:pt>
                <c:pt idx="4836">
                  <c:v>2.8210000009998684</c:v>
                </c:pt>
                <c:pt idx="4837">
                  <c:v>2.8215833343332015</c:v>
                </c:pt>
                <c:pt idx="4838">
                  <c:v>2.8221666676665347</c:v>
                </c:pt>
                <c:pt idx="4839">
                  <c:v>2.8227500009998678</c:v>
                </c:pt>
                <c:pt idx="4840">
                  <c:v>2.823333334333201</c:v>
                </c:pt>
                <c:pt idx="4841">
                  <c:v>2.8239166676665342</c:v>
                </c:pt>
                <c:pt idx="4842">
                  <c:v>2.8245000009998673</c:v>
                </c:pt>
                <c:pt idx="4843">
                  <c:v>2.8250833343332005</c:v>
                </c:pt>
                <c:pt idx="4844">
                  <c:v>2.8256666676665336</c:v>
                </c:pt>
                <c:pt idx="4845">
                  <c:v>2.8262500009998668</c:v>
                </c:pt>
                <c:pt idx="4846">
                  <c:v>2.8268333343331999</c:v>
                </c:pt>
                <c:pt idx="4847">
                  <c:v>2.8274166676665331</c:v>
                </c:pt>
                <c:pt idx="4848">
                  <c:v>2.8280000009998663</c:v>
                </c:pt>
                <c:pt idx="4849">
                  <c:v>2.8285833343331994</c:v>
                </c:pt>
                <c:pt idx="4850">
                  <c:v>2.8291666676665326</c:v>
                </c:pt>
                <c:pt idx="4851">
                  <c:v>2.8297500009998657</c:v>
                </c:pt>
                <c:pt idx="4852">
                  <c:v>2.8303333343331989</c:v>
                </c:pt>
                <c:pt idx="4853">
                  <c:v>2.830916667666532</c:v>
                </c:pt>
                <c:pt idx="4854">
                  <c:v>2.8315000009998652</c:v>
                </c:pt>
                <c:pt idx="4855">
                  <c:v>2.8320833343331984</c:v>
                </c:pt>
                <c:pt idx="4856">
                  <c:v>2.8326666676665315</c:v>
                </c:pt>
                <c:pt idx="4857">
                  <c:v>2.8332500009998647</c:v>
                </c:pt>
                <c:pt idx="4858">
                  <c:v>2.8338333343331978</c:v>
                </c:pt>
                <c:pt idx="4859">
                  <c:v>2.834416667666531</c:v>
                </c:pt>
                <c:pt idx="4860">
                  <c:v>2.8350000009998642</c:v>
                </c:pt>
                <c:pt idx="4861">
                  <c:v>2.8355833343331973</c:v>
                </c:pt>
                <c:pt idx="4862">
                  <c:v>2.8361666676665305</c:v>
                </c:pt>
                <c:pt idx="4863">
                  <c:v>2.8367500009998636</c:v>
                </c:pt>
                <c:pt idx="4864">
                  <c:v>2.8373333343331968</c:v>
                </c:pt>
                <c:pt idx="4865">
                  <c:v>2.8379166676665299</c:v>
                </c:pt>
                <c:pt idx="4866">
                  <c:v>2.8385000009998631</c:v>
                </c:pt>
                <c:pt idx="4867">
                  <c:v>2.8390833343331963</c:v>
                </c:pt>
                <c:pt idx="4868">
                  <c:v>2.8396666676665294</c:v>
                </c:pt>
                <c:pt idx="4869">
                  <c:v>2.8402500009998626</c:v>
                </c:pt>
                <c:pt idx="4870">
                  <c:v>2.8408333343331957</c:v>
                </c:pt>
                <c:pt idx="4871">
                  <c:v>2.8414166676665289</c:v>
                </c:pt>
                <c:pt idx="4872">
                  <c:v>2.8420000009998621</c:v>
                </c:pt>
                <c:pt idx="4873">
                  <c:v>2.8425833343331952</c:v>
                </c:pt>
                <c:pt idx="4874">
                  <c:v>2.8431666676665284</c:v>
                </c:pt>
                <c:pt idx="4875">
                  <c:v>2.8437500009998615</c:v>
                </c:pt>
                <c:pt idx="4876">
                  <c:v>2.8443333343331947</c:v>
                </c:pt>
                <c:pt idx="4877">
                  <c:v>2.8449166676665278</c:v>
                </c:pt>
                <c:pt idx="4878">
                  <c:v>2.845500000999861</c:v>
                </c:pt>
                <c:pt idx="4879">
                  <c:v>2.8460833343331942</c:v>
                </c:pt>
                <c:pt idx="4880">
                  <c:v>2.8466666676665273</c:v>
                </c:pt>
                <c:pt idx="4881">
                  <c:v>2.8472500009998605</c:v>
                </c:pt>
                <c:pt idx="4882">
                  <c:v>2.8478333343331936</c:v>
                </c:pt>
                <c:pt idx="4883">
                  <c:v>2.8484166676665268</c:v>
                </c:pt>
                <c:pt idx="4884">
                  <c:v>2.8490000009998599</c:v>
                </c:pt>
                <c:pt idx="4885">
                  <c:v>2.8495833343331931</c:v>
                </c:pt>
                <c:pt idx="4886">
                  <c:v>2.8501666676665263</c:v>
                </c:pt>
                <c:pt idx="4887">
                  <c:v>2.8507500009998594</c:v>
                </c:pt>
                <c:pt idx="4888">
                  <c:v>2.8513333343331926</c:v>
                </c:pt>
                <c:pt idx="4889">
                  <c:v>2.8519166676665257</c:v>
                </c:pt>
                <c:pt idx="4890">
                  <c:v>2.8525000009998589</c:v>
                </c:pt>
                <c:pt idx="4891">
                  <c:v>2.8530833343331921</c:v>
                </c:pt>
                <c:pt idx="4892">
                  <c:v>2.8536666676665252</c:v>
                </c:pt>
                <c:pt idx="4893">
                  <c:v>2.8542500009998584</c:v>
                </c:pt>
                <c:pt idx="4894">
                  <c:v>2.8548333343331915</c:v>
                </c:pt>
                <c:pt idx="4895">
                  <c:v>2.8554166676665247</c:v>
                </c:pt>
                <c:pt idx="4896">
                  <c:v>2.8560000009998578</c:v>
                </c:pt>
                <c:pt idx="4897">
                  <c:v>2.856583334333191</c:v>
                </c:pt>
                <c:pt idx="4898">
                  <c:v>2.8571666676665242</c:v>
                </c:pt>
                <c:pt idx="4899">
                  <c:v>2.8577500009998573</c:v>
                </c:pt>
                <c:pt idx="4900">
                  <c:v>2.8583333343331905</c:v>
                </c:pt>
                <c:pt idx="4901">
                  <c:v>2.8589166676665236</c:v>
                </c:pt>
                <c:pt idx="4902">
                  <c:v>2.8595000009998568</c:v>
                </c:pt>
                <c:pt idx="4903">
                  <c:v>2.86008333433319</c:v>
                </c:pt>
                <c:pt idx="4904">
                  <c:v>2.8606666676665231</c:v>
                </c:pt>
                <c:pt idx="4905">
                  <c:v>2.8612500009998563</c:v>
                </c:pt>
                <c:pt idx="4906">
                  <c:v>2.8618333343331894</c:v>
                </c:pt>
                <c:pt idx="4907">
                  <c:v>2.8624166676665226</c:v>
                </c:pt>
                <c:pt idx="4908">
                  <c:v>2.8630000009998557</c:v>
                </c:pt>
                <c:pt idx="4909">
                  <c:v>2.8635833343331889</c:v>
                </c:pt>
                <c:pt idx="4910">
                  <c:v>2.8641666676665221</c:v>
                </c:pt>
                <c:pt idx="4911">
                  <c:v>2.8647500009998552</c:v>
                </c:pt>
                <c:pt idx="4912">
                  <c:v>2.8653333343331884</c:v>
                </c:pt>
                <c:pt idx="4913">
                  <c:v>2.8659166676665215</c:v>
                </c:pt>
                <c:pt idx="4914">
                  <c:v>2.8665000009998547</c:v>
                </c:pt>
                <c:pt idx="4915">
                  <c:v>2.8670833343331878</c:v>
                </c:pt>
                <c:pt idx="4916">
                  <c:v>2.867666667666521</c:v>
                </c:pt>
                <c:pt idx="4917">
                  <c:v>2.8682500009998542</c:v>
                </c:pt>
                <c:pt idx="4918">
                  <c:v>2.8688333343331873</c:v>
                </c:pt>
                <c:pt idx="4919">
                  <c:v>2.8694166676665205</c:v>
                </c:pt>
                <c:pt idx="4920">
                  <c:v>2.8700000009998536</c:v>
                </c:pt>
                <c:pt idx="4921">
                  <c:v>2.8705833343331868</c:v>
                </c:pt>
                <c:pt idx="4922">
                  <c:v>2.87116666766652</c:v>
                </c:pt>
                <c:pt idx="4923">
                  <c:v>2.8717500009998531</c:v>
                </c:pt>
                <c:pt idx="4924">
                  <c:v>2.8723333343331863</c:v>
                </c:pt>
                <c:pt idx="4925">
                  <c:v>2.8729166676665194</c:v>
                </c:pt>
                <c:pt idx="4926">
                  <c:v>2.8735000009998526</c:v>
                </c:pt>
                <c:pt idx="4927">
                  <c:v>2.8740833343331857</c:v>
                </c:pt>
                <c:pt idx="4928">
                  <c:v>2.8746666676665189</c:v>
                </c:pt>
                <c:pt idx="4929">
                  <c:v>2.8752500009998521</c:v>
                </c:pt>
                <c:pt idx="4930">
                  <c:v>2.8758333343331852</c:v>
                </c:pt>
                <c:pt idx="4931">
                  <c:v>2.8764166676665184</c:v>
                </c:pt>
                <c:pt idx="4932">
                  <c:v>2.8770000009998515</c:v>
                </c:pt>
                <c:pt idx="4933">
                  <c:v>2.8775833343331847</c:v>
                </c:pt>
                <c:pt idx="4934">
                  <c:v>2.8781666676665179</c:v>
                </c:pt>
                <c:pt idx="4935">
                  <c:v>2.878750000999851</c:v>
                </c:pt>
                <c:pt idx="4936">
                  <c:v>2.8793333343331842</c:v>
                </c:pt>
                <c:pt idx="4937">
                  <c:v>2.8799166676665173</c:v>
                </c:pt>
                <c:pt idx="4938">
                  <c:v>2.8805000009998505</c:v>
                </c:pt>
                <c:pt idx="4939">
                  <c:v>2.8810833343331836</c:v>
                </c:pt>
                <c:pt idx="4940">
                  <c:v>2.8816666676665168</c:v>
                </c:pt>
                <c:pt idx="4941">
                  <c:v>2.88225000099985</c:v>
                </c:pt>
                <c:pt idx="4942">
                  <c:v>2.8828333343331831</c:v>
                </c:pt>
                <c:pt idx="4943">
                  <c:v>2.8834166676665163</c:v>
                </c:pt>
                <c:pt idx="4944">
                  <c:v>2.8840000009998494</c:v>
                </c:pt>
                <c:pt idx="4945">
                  <c:v>2.8845833343331826</c:v>
                </c:pt>
                <c:pt idx="4946">
                  <c:v>2.8851666676665157</c:v>
                </c:pt>
                <c:pt idx="4947">
                  <c:v>2.8857500009998489</c:v>
                </c:pt>
                <c:pt idx="4948">
                  <c:v>2.8863333343331821</c:v>
                </c:pt>
                <c:pt idx="4949">
                  <c:v>2.8869166676665152</c:v>
                </c:pt>
                <c:pt idx="4950">
                  <c:v>2.8875000009998484</c:v>
                </c:pt>
                <c:pt idx="4951">
                  <c:v>2.8880833343331815</c:v>
                </c:pt>
                <c:pt idx="4952">
                  <c:v>2.8886666676665147</c:v>
                </c:pt>
                <c:pt idx="4953">
                  <c:v>2.8892500009998479</c:v>
                </c:pt>
                <c:pt idx="4954">
                  <c:v>2.889833334333181</c:v>
                </c:pt>
                <c:pt idx="4955">
                  <c:v>2.8904166676665142</c:v>
                </c:pt>
                <c:pt idx="4956">
                  <c:v>2.8910000009998473</c:v>
                </c:pt>
                <c:pt idx="4957">
                  <c:v>2.8915833343331805</c:v>
                </c:pt>
                <c:pt idx="4958">
                  <c:v>2.8921666676665136</c:v>
                </c:pt>
                <c:pt idx="4959">
                  <c:v>2.8927500009998468</c:v>
                </c:pt>
                <c:pt idx="4960">
                  <c:v>2.89333333433318</c:v>
                </c:pt>
                <c:pt idx="4961">
                  <c:v>2.8939166676665131</c:v>
                </c:pt>
                <c:pt idx="4962">
                  <c:v>2.8945000009998463</c:v>
                </c:pt>
                <c:pt idx="4963">
                  <c:v>2.8950833343331794</c:v>
                </c:pt>
                <c:pt idx="4964">
                  <c:v>2.8956666676665126</c:v>
                </c:pt>
                <c:pt idx="4965">
                  <c:v>2.8962500009998458</c:v>
                </c:pt>
                <c:pt idx="4966">
                  <c:v>2.8968333343331789</c:v>
                </c:pt>
                <c:pt idx="4967">
                  <c:v>2.8974166676665121</c:v>
                </c:pt>
                <c:pt idx="4968">
                  <c:v>2.8980000009998452</c:v>
                </c:pt>
                <c:pt idx="4969">
                  <c:v>2.8985833343331784</c:v>
                </c:pt>
                <c:pt idx="4970">
                  <c:v>2.8991666676665115</c:v>
                </c:pt>
                <c:pt idx="4971">
                  <c:v>2.8997500009998447</c:v>
                </c:pt>
                <c:pt idx="4972">
                  <c:v>2.9003333343331779</c:v>
                </c:pt>
                <c:pt idx="4973">
                  <c:v>2.900916667666511</c:v>
                </c:pt>
                <c:pt idx="4974">
                  <c:v>2.9015000009998442</c:v>
                </c:pt>
                <c:pt idx="4975">
                  <c:v>2.9020833343331773</c:v>
                </c:pt>
                <c:pt idx="4976">
                  <c:v>2.9026666676665105</c:v>
                </c:pt>
                <c:pt idx="4977">
                  <c:v>2.9032500009998436</c:v>
                </c:pt>
                <c:pt idx="4978">
                  <c:v>2.9038333343331768</c:v>
                </c:pt>
                <c:pt idx="4979">
                  <c:v>2.90441666766651</c:v>
                </c:pt>
                <c:pt idx="4980">
                  <c:v>2.9050000009998431</c:v>
                </c:pt>
                <c:pt idx="4981">
                  <c:v>2.9055833343331763</c:v>
                </c:pt>
                <c:pt idx="4982">
                  <c:v>2.9061666676665094</c:v>
                </c:pt>
                <c:pt idx="4983">
                  <c:v>2.9067500009998426</c:v>
                </c:pt>
                <c:pt idx="4984">
                  <c:v>2.9073333343331758</c:v>
                </c:pt>
                <c:pt idx="4985">
                  <c:v>2.9079166676665089</c:v>
                </c:pt>
                <c:pt idx="4986">
                  <c:v>2.9085000009998421</c:v>
                </c:pt>
                <c:pt idx="4987">
                  <c:v>2.9090833343331752</c:v>
                </c:pt>
                <c:pt idx="4988">
                  <c:v>2.9096666676665084</c:v>
                </c:pt>
                <c:pt idx="4989">
                  <c:v>2.9102500009998415</c:v>
                </c:pt>
                <c:pt idx="4990">
                  <c:v>2.9108333343331747</c:v>
                </c:pt>
                <c:pt idx="4991">
                  <c:v>2.9114166676665079</c:v>
                </c:pt>
                <c:pt idx="4992">
                  <c:v>2.912000000999841</c:v>
                </c:pt>
                <c:pt idx="4993">
                  <c:v>2.9125833343331742</c:v>
                </c:pt>
                <c:pt idx="4994">
                  <c:v>2.9131666676665073</c:v>
                </c:pt>
                <c:pt idx="4995">
                  <c:v>2.9137500009998405</c:v>
                </c:pt>
                <c:pt idx="4996">
                  <c:v>2.9143333343331737</c:v>
                </c:pt>
                <c:pt idx="4997">
                  <c:v>2.9149166676665068</c:v>
                </c:pt>
                <c:pt idx="4998">
                  <c:v>2.91550000099984</c:v>
                </c:pt>
                <c:pt idx="4999">
                  <c:v>2.9160833343331731</c:v>
                </c:pt>
                <c:pt idx="5000">
                  <c:v>2.9166666676665063</c:v>
                </c:pt>
                <c:pt idx="5001">
                  <c:v>2.9172500009998394</c:v>
                </c:pt>
                <c:pt idx="5002">
                  <c:v>2.9178333343331726</c:v>
                </c:pt>
                <c:pt idx="5003">
                  <c:v>2.9184166676665058</c:v>
                </c:pt>
                <c:pt idx="5004">
                  <c:v>2.9190000009998389</c:v>
                </c:pt>
                <c:pt idx="5005">
                  <c:v>2.9195833343331721</c:v>
                </c:pt>
                <c:pt idx="5006">
                  <c:v>2.9201666676665052</c:v>
                </c:pt>
                <c:pt idx="5007">
                  <c:v>2.9207500009998384</c:v>
                </c:pt>
                <c:pt idx="5008">
                  <c:v>2.9213333343331715</c:v>
                </c:pt>
                <c:pt idx="5009">
                  <c:v>2.9219166676665047</c:v>
                </c:pt>
                <c:pt idx="5010">
                  <c:v>2.9225000009998379</c:v>
                </c:pt>
                <c:pt idx="5011">
                  <c:v>2.923083334333171</c:v>
                </c:pt>
                <c:pt idx="5012">
                  <c:v>2.9236666676665042</c:v>
                </c:pt>
                <c:pt idx="5013">
                  <c:v>2.9242500009998373</c:v>
                </c:pt>
                <c:pt idx="5014">
                  <c:v>2.9248333343331705</c:v>
                </c:pt>
                <c:pt idx="5015">
                  <c:v>2.9254166676665037</c:v>
                </c:pt>
                <c:pt idx="5016">
                  <c:v>2.9260000009998368</c:v>
                </c:pt>
                <c:pt idx="5017">
                  <c:v>2.92658333433317</c:v>
                </c:pt>
                <c:pt idx="5018">
                  <c:v>2.9271666676665031</c:v>
                </c:pt>
                <c:pt idx="5019">
                  <c:v>2.9277500009998363</c:v>
                </c:pt>
                <c:pt idx="5020">
                  <c:v>2.9283333343331694</c:v>
                </c:pt>
                <c:pt idx="5021">
                  <c:v>2.9289166676665026</c:v>
                </c:pt>
                <c:pt idx="5022">
                  <c:v>2.9295000009998358</c:v>
                </c:pt>
                <c:pt idx="5023">
                  <c:v>2.9300833343331689</c:v>
                </c:pt>
                <c:pt idx="5024">
                  <c:v>2.9306666676665021</c:v>
                </c:pt>
                <c:pt idx="5025">
                  <c:v>2.9312500009998352</c:v>
                </c:pt>
                <c:pt idx="5026">
                  <c:v>2.9318333343331684</c:v>
                </c:pt>
                <c:pt idx="5027">
                  <c:v>2.9324166676665016</c:v>
                </c:pt>
                <c:pt idx="5028">
                  <c:v>2.9330000009998347</c:v>
                </c:pt>
                <c:pt idx="5029">
                  <c:v>2.9335833343331679</c:v>
                </c:pt>
                <c:pt idx="5030">
                  <c:v>2.934166667666501</c:v>
                </c:pt>
                <c:pt idx="5031">
                  <c:v>2.9347500009998342</c:v>
                </c:pt>
                <c:pt idx="5032">
                  <c:v>2.9353333343331673</c:v>
                </c:pt>
                <c:pt idx="5033">
                  <c:v>2.9359166676665005</c:v>
                </c:pt>
                <c:pt idx="5034">
                  <c:v>2.9365000009998337</c:v>
                </c:pt>
                <c:pt idx="5035">
                  <c:v>2.9370833343331668</c:v>
                </c:pt>
                <c:pt idx="5036">
                  <c:v>2.9376666676665</c:v>
                </c:pt>
                <c:pt idx="5037">
                  <c:v>2.9382500009998331</c:v>
                </c:pt>
                <c:pt idx="5038">
                  <c:v>2.9388333343331663</c:v>
                </c:pt>
                <c:pt idx="5039">
                  <c:v>2.9394166676664994</c:v>
                </c:pt>
                <c:pt idx="5040">
                  <c:v>2.9400000009998326</c:v>
                </c:pt>
                <c:pt idx="5041">
                  <c:v>2.9405833343331658</c:v>
                </c:pt>
                <c:pt idx="5042">
                  <c:v>2.9411666676664989</c:v>
                </c:pt>
                <c:pt idx="5043">
                  <c:v>2.9417500009998321</c:v>
                </c:pt>
                <c:pt idx="5044">
                  <c:v>2.9423333343331652</c:v>
                </c:pt>
                <c:pt idx="5045">
                  <c:v>2.9429166676664984</c:v>
                </c:pt>
                <c:pt idx="5046">
                  <c:v>2.9435000009998316</c:v>
                </c:pt>
                <c:pt idx="5047">
                  <c:v>2.9440833343331647</c:v>
                </c:pt>
                <c:pt idx="5048">
                  <c:v>2.9446666676664979</c:v>
                </c:pt>
                <c:pt idx="5049">
                  <c:v>2.945250000999831</c:v>
                </c:pt>
                <c:pt idx="5050">
                  <c:v>2.9458333343331642</c:v>
                </c:pt>
                <c:pt idx="5051">
                  <c:v>2.9464166676664973</c:v>
                </c:pt>
                <c:pt idx="5052">
                  <c:v>2.9470000009998305</c:v>
                </c:pt>
                <c:pt idx="5053">
                  <c:v>2.9475833343331637</c:v>
                </c:pt>
                <c:pt idx="5054">
                  <c:v>2.9481666676664968</c:v>
                </c:pt>
                <c:pt idx="5055">
                  <c:v>2.94875000099983</c:v>
                </c:pt>
                <c:pt idx="5056">
                  <c:v>2.9493333343331631</c:v>
                </c:pt>
                <c:pt idx="5057">
                  <c:v>2.9499166676664963</c:v>
                </c:pt>
                <c:pt idx="5058">
                  <c:v>2.9505000009998295</c:v>
                </c:pt>
                <c:pt idx="5059">
                  <c:v>2.9510833343331626</c:v>
                </c:pt>
                <c:pt idx="5060">
                  <c:v>2.9516666676664958</c:v>
                </c:pt>
                <c:pt idx="5061">
                  <c:v>2.9522500009998289</c:v>
                </c:pt>
                <c:pt idx="5062">
                  <c:v>2.9528333343331621</c:v>
                </c:pt>
                <c:pt idx="5063">
                  <c:v>2.9534166676664952</c:v>
                </c:pt>
                <c:pt idx="5064">
                  <c:v>2.9540000009998284</c:v>
                </c:pt>
                <c:pt idx="5065">
                  <c:v>2.9545833343331616</c:v>
                </c:pt>
                <c:pt idx="5066">
                  <c:v>2.9551666676664947</c:v>
                </c:pt>
                <c:pt idx="5067">
                  <c:v>2.9557500009998279</c:v>
                </c:pt>
                <c:pt idx="5068">
                  <c:v>2.956333334333161</c:v>
                </c:pt>
                <c:pt idx="5069">
                  <c:v>2.9569166676664942</c:v>
                </c:pt>
                <c:pt idx="5070">
                  <c:v>2.9575000009998273</c:v>
                </c:pt>
                <c:pt idx="5071">
                  <c:v>2.9580833343331605</c:v>
                </c:pt>
                <c:pt idx="5072">
                  <c:v>2.9586666676664937</c:v>
                </c:pt>
                <c:pt idx="5073">
                  <c:v>2.9592500009998268</c:v>
                </c:pt>
                <c:pt idx="5074">
                  <c:v>2.95983333433316</c:v>
                </c:pt>
                <c:pt idx="5075">
                  <c:v>2.9604166676664931</c:v>
                </c:pt>
                <c:pt idx="5076">
                  <c:v>2.9610000009998263</c:v>
                </c:pt>
                <c:pt idx="5077">
                  <c:v>2.9615833343331595</c:v>
                </c:pt>
                <c:pt idx="5078">
                  <c:v>2.9621666676664926</c:v>
                </c:pt>
                <c:pt idx="5079">
                  <c:v>2.9627500009998258</c:v>
                </c:pt>
                <c:pt idx="5080">
                  <c:v>2.9633333343331589</c:v>
                </c:pt>
                <c:pt idx="5081">
                  <c:v>2.9639166676664921</c:v>
                </c:pt>
                <c:pt idx="5082">
                  <c:v>2.9645000009998252</c:v>
                </c:pt>
                <c:pt idx="5083">
                  <c:v>2.9650833343331584</c:v>
                </c:pt>
                <c:pt idx="5084">
                  <c:v>2.9656666676664916</c:v>
                </c:pt>
                <c:pt idx="5085">
                  <c:v>2.9662500009998247</c:v>
                </c:pt>
                <c:pt idx="5086">
                  <c:v>2.9668333343331579</c:v>
                </c:pt>
                <c:pt idx="5087">
                  <c:v>2.967416667666491</c:v>
                </c:pt>
                <c:pt idx="5088">
                  <c:v>2.9680000009998242</c:v>
                </c:pt>
                <c:pt idx="5089">
                  <c:v>2.9685833343331574</c:v>
                </c:pt>
                <c:pt idx="5090">
                  <c:v>2.9691666676664905</c:v>
                </c:pt>
                <c:pt idx="5091">
                  <c:v>2.9697500009998237</c:v>
                </c:pt>
                <c:pt idx="5092">
                  <c:v>2.9703333343331568</c:v>
                </c:pt>
                <c:pt idx="5093">
                  <c:v>2.97091666766649</c:v>
                </c:pt>
                <c:pt idx="5094">
                  <c:v>2.9715000009998231</c:v>
                </c:pt>
                <c:pt idx="5095">
                  <c:v>2.9720833343331563</c:v>
                </c:pt>
                <c:pt idx="5096">
                  <c:v>2.9726666676664895</c:v>
                </c:pt>
                <c:pt idx="5097">
                  <c:v>2.9732500009998226</c:v>
                </c:pt>
                <c:pt idx="5098">
                  <c:v>2.9738333343331558</c:v>
                </c:pt>
                <c:pt idx="5099">
                  <c:v>2.9744166676664889</c:v>
                </c:pt>
                <c:pt idx="5100">
                  <c:v>2.9750000009998221</c:v>
                </c:pt>
                <c:pt idx="5101">
                  <c:v>2.9755833343331552</c:v>
                </c:pt>
                <c:pt idx="5102">
                  <c:v>2.9761666676664884</c:v>
                </c:pt>
                <c:pt idx="5103">
                  <c:v>2.9767500009998216</c:v>
                </c:pt>
                <c:pt idx="5104">
                  <c:v>2.9773333343331547</c:v>
                </c:pt>
                <c:pt idx="5105">
                  <c:v>2.9779166676664879</c:v>
                </c:pt>
                <c:pt idx="5106">
                  <c:v>2.978500000999821</c:v>
                </c:pt>
                <c:pt idx="5107">
                  <c:v>2.9790833343331542</c:v>
                </c:pt>
                <c:pt idx="5108">
                  <c:v>2.9796666676664874</c:v>
                </c:pt>
                <c:pt idx="5109">
                  <c:v>2.9802500009998205</c:v>
                </c:pt>
                <c:pt idx="5110">
                  <c:v>2.9808333343331537</c:v>
                </c:pt>
                <c:pt idx="5111">
                  <c:v>2.9814166676664868</c:v>
                </c:pt>
                <c:pt idx="5112">
                  <c:v>2.98200000099982</c:v>
                </c:pt>
                <c:pt idx="5113">
                  <c:v>2.9825833343331531</c:v>
                </c:pt>
                <c:pt idx="5114">
                  <c:v>2.9831666676664863</c:v>
                </c:pt>
                <c:pt idx="5115">
                  <c:v>2.9837500009998195</c:v>
                </c:pt>
                <c:pt idx="5116">
                  <c:v>2.9843333343331526</c:v>
                </c:pt>
                <c:pt idx="5117">
                  <c:v>2.9849166676664858</c:v>
                </c:pt>
                <c:pt idx="5118">
                  <c:v>2.9855000009998189</c:v>
                </c:pt>
                <c:pt idx="5119">
                  <c:v>2.9860833343331521</c:v>
                </c:pt>
                <c:pt idx="5120">
                  <c:v>2.9866666676664853</c:v>
                </c:pt>
                <c:pt idx="5121">
                  <c:v>2.9872500009998184</c:v>
                </c:pt>
                <c:pt idx="5122">
                  <c:v>2.9878333343331516</c:v>
                </c:pt>
                <c:pt idx="5123">
                  <c:v>2.9884166676664847</c:v>
                </c:pt>
                <c:pt idx="5124">
                  <c:v>2.9890000009998179</c:v>
                </c:pt>
                <c:pt idx="5125">
                  <c:v>2.989583334333151</c:v>
                </c:pt>
                <c:pt idx="5126">
                  <c:v>2.9901666676664842</c:v>
                </c:pt>
                <c:pt idx="5127">
                  <c:v>2.9907500009998174</c:v>
                </c:pt>
                <c:pt idx="5128">
                  <c:v>2.9913333343331505</c:v>
                </c:pt>
                <c:pt idx="5129">
                  <c:v>2.9919166676664837</c:v>
                </c:pt>
                <c:pt idx="5130">
                  <c:v>2.9925000009998168</c:v>
                </c:pt>
                <c:pt idx="5131">
                  <c:v>2.99308333433315</c:v>
                </c:pt>
                <c:pt idx="5132">
                  <c:v>2.9936666676664831</c:v>
                </c:pt>
                <c:pt idx="5133">
                  <c:v>2.9942500009998163</c:v>
                </c:pt>
                <c:pt idx="5134">
                  <c:v>2.9948333343331495</c:v>
                </c:pt>
                <c:pt idx="5135">
                  <c:v>2.9954166676664826</c:v>
                </c:pt>
                <c:pt idx="5136">
                  <c:v>2.9960000009998158</c:v>
                </c:pt>
                <c:pt idx="5137">
                  <c:v>2.9965833343331489</c:v>
                </c:pt>
                <c:pt idx="5138">
                  <c:v>2.9971666676664821</c:v>
                </c:pt>
                <c:pt idx="5139">
                  <c:v>2.9977500009998153</c:v>
                </c:pt>
                <c:pt idx="5140">
                  <c:v>2.9983333343331484</c:v>
                </c:pt>
                <c:pt idx="5141">
                  <c:v>2.9989166676664816</c:v>
                </c:pt>
                <c:pt idx="5142">
                  <c:v>2.9995000009998147</c:v>
                </c:pt>
                <c:pt idx="5143">
                  <c:v>3.0000833343331479</c:v>
                </c:pt>
                <c:pt idx="5144">
                  <c:v>3.000666667666481</c:v>
                </c:pt>
                <c:pt idx="5145">
                  <c:v>3.0012500009998142</c:v>
                </c:pt>
                <c:pt idx="5146">
                  <c:v>3.0018333343331474</c:v>
                </c:pt>
                <c:pt idx="5147">
                  <c:v>3.0024166676664805</c:v>
                </c:pt>
                <c:pt idx="5148">
                  <c:v>3.0030000009998137</c:v>
                </c:pt>
                <c:pt idx="5149">
                  <c:v>3.0035833343331468</c:v>
                </c:pt>
                <c:pt idx="5150">
                  <c:v>3.00416666766648</c:v>
                </c:pt>
                <c:pt idx="5151">
                  <c:v>3.0047500009998132</c:v>
                </c:pt>
                <c:pt idx="5152">
                  <c:v>3.0053333343331463</c:v>
                </c:pt>
                <c:pt idx="5153">
                  <c:v>3.0059166676664795</c:v>
                </c:pt>
                <c:pt idx="5154">
                  <c:v>3.0065000009998126</c:v>
                </c:pt>
                <c:pt idx="5155">
                  <c:v>3.0070833343331458</c:v>
                </c:pt>
                <c:pt idx="5156">
                  <c:v>3.0076666676664789</c:v>
                </c:pt>
                <c:pt idx="5157">
                  <c:v>3.0082500009998121</c:v>
                </c:pt>
                <c:pt idx="5158">
                  <c:v>3.0088333343331453</c:v>
                </c:pt>
                <c:pt idx="5159">
                  <c:v>3.0094166676664784</c:v>
                </c:pt>
                <c:pt idx="5160">
                  <c:v>3.0100000009998116</c:v>
                </c:pt>
                <c:pt idx="5161">
                  <c:v>3.0105833343331447</c:v>
                </c:pt>
                <c:pt idx="5162">
                  <c:v>3.0111666676664779</c:v>
                </c:pt>
                <c:pt idx="5163">
                  <c:v>3.011750000999811</c:v>
                </c:pt>
                <c:pt idx="5164">
                  <c:v>3.0123333343331442</c:v>
                </c:pt>
                <c:pt idx="5165">
                  <c:v>3.0129166676664774</c:v>
                </c:pt>
                <c:pt idx="5166">
                  <c:v>3.0135000009998105</c:v>
                </c:pt>
                <c:pt idx="5167">
                  <c:v>3.0140833343331437</c:v>
                </c:pt>
                <c:pt idx="5168">
                  <c:v>3.0146666676664768</c:v>
                </c:pt>
                <c:pt idx="5169">
                  <c:v>3.01525000099981</c:v>
                </c:pt>
                <c:pt idx="5170">
                  <c:v>3.0158333343331432</c:v>
                </c:pt>
                <c:pt idx="5171">
                  <c:v>3.0164166676664763</c:v>
                </c:pt>
                <c:pt idx="5172">
                  <c:v>3.0170000009998095</c:v>
                </c:pt>
                <c:pt idx="5173">
                  <c:v>3.0175833343331426</c:v>
                </c:pt>
                <c:pt idx="5174">
                  <c:v>3.0181666676664758</c:v>
                </c:pt>
                <c:pt idx="5175">
                  <c:v>3.0187500009998089</c:v>
                </c:pt>
                <c:pt idx="5176">
                  <c:v>3.0193333343331421</c:v>
                </c:pt>
                <c:pt idx="5177">
                  <c:v>3.0199166676664753</c:v>
                </c:pt>
                <c:pt idx="5178">
                  <c:v>3.0205000009998084</c:v>
                </c:pt>
                <c:pt idx="5179">
                  <c:v>3.0210833343331416</c:v>
                </c:pt>
                <c:pt idx="5180">
                  <c:v>3.0216666676664747</c:v>
                </c:pt>
                <c:pt idx="5181">
                  <c:v>3.0222500009998079</c:v>
                </c:pt>
                <c:pt idx="5182">
                  <c:v>3.0228333343331411</c:v>
                </c:pt>
                <c:pt idx="5183">
                  <c:v>3.0234166676664742</c:v>
                </c:pt>
                <c:pt idx="5184">
                  <c:v>3.0240000009998074</c:v>
                </c:pt>
                <c:pt idx="5185">
                  <c:v>3.0245833343331405</c:v>
                </c:pt>
                <c:pt idx="5186">
                  <c:v>3.0251666676664737</c:v>
                </c:pt>
                <c:pt idx="5187">
                  <c:v>3.0257500009998068</c:v>
                </c:pt>
                <c:pt idx="5188">
                  <c:v>3.02633333433314</c:v>
                </c:pt>
                <c:pt idx="5189">
                  <c:v>3.0269166676664732</c:v>
                </c:pt>
                <c:pt idx="5190">
                  <c:v>3.0275000009998063</c:v>
                </c:pt>
                <c:pt idx="5191">
                  <c:v>3.0280833343331395</c:v>
                </c:pt>
                <c:pt idx="5192">
                  <c:v>3.0286666676664726</c:v>
                </c:pt>
                <c:pt idx="5193">
                  <c:v>3.0292500009998058</c:v>
                </c:pt>
                <c:pt idx="5194">
                  <c:v>3.029833334333139</c:v>
                </c:pt>
                <c:pt idx="5195">
                  <c:v>3.0304166676664721</c:v>
                </c:pt>
                <c:pt idx="5196">
                  <c:v>3.0310000009998053</c:v>
                </c:pt>
                <c:pt idx="5197">
                  <c:v>3.0315833343331384</c:v>
                </c:pt>
                <c:pt idx="5198">
                  <c:v>3.0321666676664716</c:v>
                </c:pt>
                <c:pt idx="5199">
                  <c:v>3.0327500009998047</c:v>
                </c:pt>
                <c:pt idx="5200">
                  <c:v>3.0333333343331379</c:v>
                </c:pt>
                <c:pt idx="5201">
                  <c:v>3.0339166676664711</c:v>
                </c:pt>
                <c:pt idx="5202">
                  <c:v>3.0345000009998042</c:v>
                </c:pt>
                <c:pt idx="5203">
                  <c:v>3.0350833343331374</c:v>
                </c:pt>
                <c:pt idx="5204">
                  <c:v>3.0356666676664705</c:v>
                </c:pt>
                <c:pt idx="5205">
                  <c:v>3.0362500009998037</c:v>
                </c:pt>
                <c:pt idx="5206">
                  <c:v>3.0368333343331368</c:v>
                </c:pt>
                <c:pt idx="5207">
                  <c:v>3.03741666766647</c:v>
                </c:pt>
                <c:pt idx="5208">
                  <c:v>3.0380000009998032</c:v>
                </c:pt>
                <c:pt idx="5209">
                  <c:v>3.0385833343331363</c:v>
                </c:pt>
                <c:pt idx="5210">
                  <c:v>3.0391666676664695</c:v>
                </c:pt>
                <c:pt idx="5211">
                  <c:v>3.0397500009998026</c:v>
                </c:pt>
                <c:pt idx="5212">
                  <c:v>3.0403333343331358</c:v>
                </c:pt>
                <c:pt idx="5213">
                  <c:v>3.040916667666469</c:v>
                </c:pt>
                <c:pt idx="5214">
                  <c:v>3.0415000009998021</c:v>
                </c:pt>
                <c:pt idx="5215">
                  <c:v>3.0420833343331353</c:v>
                </c:pt>
                <c:pt idx="5216">
                  <c:v>3.0426666676664684</c:v>
                </c:pt>
                <c:pt idx="5217">
                  <c:v>3.0432500009998016</c:v>
                </c:pt>
                <c:pt idx="5218">
                  <c:v>3.0438333343331347</c:v>
                </c:pt>
                <c:pt idx="5219">
                  <c:v>3.0444166676664679</c:v>
                </c:pt>
                <c:pt idx="5220">
                  <c:v>3.0450000009998011</c:v>
                </c:pt>
                <c:pt idx="5221">
                  <c:v>3.0455833343331342</c:v>
                </c:pt>
                <c:pt idx="5222">
                  <c:v>3.0461666676664674</c:v>
                </c:pt>
                <c:pt idx="5223">
                  <c:v>3.0467500009998005</c:v>
                </c:pt>
                <c:pt idx="5224">
                  <c:v>3.0473333343331337</c:v>
                </c:pt>
                <c:pt idx="5225">
                  <c:v>3.0479166676664669</c:v>
                </c:pt>
                <c:pt idx="5226">
                  <c:v>3.0485000009998</c:v>
                </c:pt>
                <c:pt idx="5227">
                  <c:v>3.0490833343331332</c:v>
                </c:pt>
                <c:pt idx="5228">
                  <c:v>3.0496666676664663</c:v>
                </c:pt>
                <c:pt idx="5229">
                  <c:v>3.0502500009997995</c:v>
                </c:pt>
                <c:pt idx="5230">
                  <c:v>3.0508333343331326</c:v>
                </c:pt>
                <c:pt idx="5231">
                  <c:v>3.0514166676664658</c:v>
                </c:pt>
                <c:pt idx="5232">
                  <c:v>3.052000000999799</c:v>
                </c:pt>
                <c:pt idx="5233">
                  <c:v>3.0525833343331321</c:v>
                </c:pt>
                <c:pt idx="5234">
                  <c:v>3.0531666676664653</c:v>
                </c:pt>
                <c:pt idx="5235">
                  <c:v>3.0537500009997984</c:v>
                </c:pt>
                <c:pt idx="5236">
                  <c:v>3.0543333343331316</c:v>
                </c:pt>
                <c:pt idx="5237">
                  <c:v>3.0549166676664647</c:v>
                </c:pt>
                <c:pt idx="5238">
                  <c:v>3.0555000009997979</c:v>
                </c:pt>
                <c:pt idx="5239">
                  <c:v>3.0560833343331311</c:v>
                </c:pt>
                <c:pt idx="5240">
                  <c:v>3.0566666676664642</c:v>
                </c:pt>
                <c:pt idx="5241">
                  <c:v>3.0572500009997974</c:v>
                </c:pt>
                <c:pt idx="5242">
                  <c:v>3.0578333343331305</c:v>
                </c:pt>
                <c:pt idx="5243">
                  <c:v>3.0584166676664637</c:v>
                </c:pt>
                <c:pt idx="5244">
                  <c:v>3.0590000009997969</c:v>
                </c:pt>
                <c:pt idx="5245">
                  <c:v>3.05958333433313</c:v>
                </c:pt>
                <c:pt idx="5246">
                  <c:v>3.0601666676664632</c:v>
                </c:pt>
                <c:pt idx="5247">
                  <c:v>3.0607500009997963</c:v>
                </c:pt>
                <c:pt idx="5248">
                  <c:v>3.0613333343331295</c:v>
                </c:pt>
                <c:pt idx="5249">
                  <c:v>3.0619166676664626</c:v>
                </c:pt>
                <c:pt idx="5250">
                  <c:v>3.0625000009997958</c:v>
                </c:pt>
                <c:pt idx="5251">
                  <c:v>3.063083334333129</c:v>
                </c:pt>
                <c:pt idx="5252">
                  <c:v>3.0636666676664621</c:v>
                </c:pt>
                <c:pt idx="5253">
                  <c:v>3.0642500009997953</c:v>
                </c:pt>
                <c:pt idx="5254">
                  <c:v>3.0648333343331284</c:v>
                </c:pt>
                <c:pt idx="5255">
                  <c:v>3.0654166676664616</c:v>
                </c:pt>
                <c:pt idx="5256">
                  <c:v>3.0660000009997948</c:v>
                </c:pt>
                <c:pt idx="5257">
                  <c:v>3.0665833343331279</c:v>
                </c:pt>
                <c:pt idx="5258">
                  <c:v>3.0671666676664611</c:v>
                </c:pt>
                <c:pt idx="5259">
                  <c:v>3.0677500009997942</c:v>
                </c:pt>
                <c:pt idx="5260">
                  <c:v>3.0683333343331274</c:v>
                </c:pt>
                <c:pt idx="5261">
                  <c:v>3.0689166676664605</c:v>
                </c:pt>
                <c:pt idx="5262">
                  <c:v>3.0695000009997937</c:v>
                </c:pt>
                <c:pt idx="5263">
                  <c:v>3.0700833343331269</c:v>
                </c:pt>
                <c:pt idx="5264">
                  <c:v>3.07066666766646</c:v>
                </c:pt>
                <c:pt idx="5265">
                  <c:v>3.0712500009997932</c:v>
                </c:pt>
                <c:pt idx="5266">
                  <c:v>3.0718333343331263</c:v>
                </c:pt>
                <c:pt idx="5267">
                  <c:v>3.0724166676664595</c:v>
                </c:pt>
                <c:pt idx="5268">
                  <c:v>3.0730000009997926</c:v>
                </c:pt>
                <c:pt idx="5269">
                  <c:v>3.0735833343331258</c:v>
                </c:pt>
                <c:pt idx="5270">
                  <c:v>3.074166667666459</c:v>
                </c:pt>
                <c:pt idx="5271">
                  <c:v>3.0747500009997921</c:v>
                </c:pt>
                <c:pt idx="5272">
                  <c:v>3.0753333343331253</c:v>
                </c:pt>
                <c:pt idx="5273">
                  <c:v>3.0759166676664584</c:v>
                </c:pt>
                <c:pt idx="5274">
                  <c:v>3.0765000009997916</c:v>
                </c:pt>
                <c:pt idx="5275">
                  <c:v>3.0770833343331248</c:v>
                </c:pt>
                <c:pt idx="5276">
                  <c:v>3.0776666676664579</c:v>
                </c:pt>
                <c:pt idx="5277">
                  <c:v>3.0782500009997911</c:v>
                </c:pt>
                <c:pt idx="5278">
                  <c:v>3.0788333343331242</c:v>
                </c:pt>
                <c:pt idx="5279">
                  <c:v>3.0794166676664574</c:v>
                </c:pt>
                <c:pt idx="5280">
                  <c:v>3.0800000009997905</c:v>
                </c:pt>
                <c:pt idx="5281">
                  <c:v>3.0805833343331237</c:v>
                </c:pt>
                <c:pt idx="5282">
                  <c:v>3.0811666676664569</c:v>
                </c:pt>
                <c:pt idx="5283">
                  <c:v>3.08175000099979</c:v>
                </c:pt>
                <c:pt idx="5284">
                  <c:v>3.0823333343331232</c:v>
                </c:pt>
                <c:pt idx="5285">
                  <c:v>3.0829166676664563</c:v>
                </c:pt>
                <c:pt idx="5286">
                  <c:v>3.0835000009997895</c:v>
                </c:pt>
                <c:pt idx="5287">
                  <c:v>3.0840833343331227</c:v>
                </c:pt>
                <c:pt idx="5288">
                  <c:v>3.0846666676664558</c:v>
                </c:pt>
                <c:pt idx="5289">
                  <c:v>3.085250000999789</c:v>
                </c:pt>
                <c:pt idx="5290">
                  <c:v>3.0858333343331221</c:v>
                </c:pt>
                <c:pt idx="5291">
                  <c:v>3.0864166676664553</c:v>
                </c:pt>
                <c:pt idx="5292">
                  <c:v>3.0870000009997884</c:v>
                </c:pt>
                <c:pt idx="5293">
                  <c:v>3.0875833343331216</c:v>
                </c:pt>
                <c:pt idx="5294">
                  <c:v>3.0881666676664548</c:v>
                </c:pt>
                <c:pt idx="5295">
                  <c:v>3.0887500009997879</c:v>
                </c:pt>
                <c:pt idx="5296">
                  <c:v>3.0893333343331211</c:v>
                </c:pt>
                <c:pt idx="5297">
                  <c:v>3.0899166676664542</c:v>
                </c:pt>
                <c:pt idx="5298">
                  <c:v>3.0905000009997874</c:v>
                </c:pt>
                <c:pt idx="5299">
                  <c:v>3.0910833343331205</c:v>
                </c:pt>
                <c:pt idx="5300">
                  <c:v>3.0916666676664537</c:v>
                </c:pt>
                <c:pt idx="5301">
                  <c:v>3.0922500009997869</c:v>
                </c:pt>
                <c:pt idx="5302">
                  <c:v>3.09283333433312</c:v>
                </c:pt>
                <c:pt idx="5303">
                  <c:v>3.0934166676664532</c:v>
                </c:pt>
                <c:pt idx="5304">
                  <c:v>3.0940000009997863</c:v>
                </c:pt>
                <c:pt idx="5305">
                  <c:v>3.0945833343331195</c:v>
                </c:pt>
                <c:pt idx="5306">
                  <c:v>3.0951666676664527</c:v>
                </c:pt>
                <c:pt idx="5307">
                  <c:v>3.0957500009997858</c:v>
                </c:pt>
                <c:pt idx="5308">
                  <c:v>3.096333334333119</c:v>
                </c:pt>
                <c:pt idx="5309">
                  <c:v>3.0969166676664521</c:v>
                </c:pt>
                <c:pt idx="5310">
                  <c:v>3.0975000009997853</c:v>
                </c:pt>
                <c:pt idx="5311">
                  <c:v>3.0980833343331184</c:v>
                </c:pt>
                <c:pt idx="5312">
                  <c:v>3.0986666676664516</c:v>
                </c:pt>
                <c:pt idx="5313">
                  <c:v>3.0992500009997848</c:v>
                </c:pt>
                <c:pt idx="5314">
                  <c:v>3.0998333343331179</c:v>
                </c:pt>
                <c:pt idx="5315">
                  <c:v>3.1004166676664511</c:v>
                </c:pt>
                <c:pt idx="5316">
                  <c:v>3.1010000009997842</c:v>
                </c:pt>
                <c:pt idx="5317">
                  <c:v>3.1015833343331174</c:v>
                </c:pt>
                <c:pt idx="5318">
                  <c:v>3.1021666676664506</c:v>
                </c:pt>
                <c:pt idx="5319">
                  <c:v>3.1027500009997837</c:v>
                </c:pt>
                <c:pt idx="5320">
                  <c:v>3.1033333343331169</c:v>
                </c:pt>
                <c:pt idx="5321">
                  <c:v>3.10391666766645</c:v>
                </c:pt>
                <c:pt idx="5322">
                  <c:v>3.1045000009997832</c:v>
                </c:pt>
                <c:pt idx="5323">
                  <c:v>3.1050833343331163</c:v>
                </c:pt>
                <c:pt idx="5324">
                  <c:v>3.1056666676664495</c:v>
                </c:pt>
                <c:pt idx="5325">
                  <c:v>3.1062500009997827</c:v>
                </c:pt>
                <c:pt idx="5326">
                  <c:v>3.1068333343331158</c:v>
                </c:pt>
                <c:pt idx="5327">
                  <c:v>3.107416667666449</c:v>
                </c:pt>
                <c:pt idx="5328">
                  <c:v>3.1080000009997821</c:v>
                </c:pt>
                <c:pt idx="5329">
                  <c:v>3.1085833343331153</c:v>
                </c:pt>
                <c:pt idx="5330">
                  <c:v>3.1091666676664484</c:v>
                </c:pt>
                <c:pt idx="5331">
                  <c:v>3.1097500009997816</c:v>
                </c:pt>
                <c:pt idx="5332">
                  <c:v>3.1103333343331148</c:v>
                </c:pt>
                <c:pt idx="5333">
                  <c:v>3.1109166676664479</c:v>
                </c:pt>
                <c:pt idx="5334">
                  <c:v>3.1115000009997811</c:v>
                </c:pt>
                <c:pt idx="5335">
                  <c:v>3.1120833343331142</c:v>
                </c:pt>
                <c:pt idx="5336">
                  <c:v>3.1126666676664474</c:v>
                </c:pt>
                <c:pt idx="5337">
                  <c:v>3.1132500009997806</c:v>
                </c:pt>
                <c:pt idx="5338">
                  <c:v>3.1138333343331137</c:v>
                </c:pt>
                <c:pt idx="5339">
                  <c:v>3.1144166676664469</c:v>
                </c:pt>
                <c:pt idx="5340">
                  <c:v>3.11500000099978</c:v>
                </c:pt>
                <c:pt idx="5341">
                  <c:v>3.1155833343331132</c:v>
                </c:pt>
                <c:pt idx="5342">
                  <c:v>3.1161666676664463</c:v>
                </c:pt>
                <c:pt idx="5343">
                  <c:v>3.1167500009997795</c:v>
                </c:pt>
                <c:pt idx="5344">
                  <c:v>3.1173333343331127</c:v>
                </c:pt>
                <c:pt idx="5345">
                  <c:v>3.1179166676664458</c:v>
                </c:pt>
                <c:pt idx="5346">
                  <c:v>3.118500000999779</c:v>
                </c:pt>
                <c:pt idx="5347">
                  <c:v>3.1190833343331121</c:v>
                </c:pt>
                <c:pt idx="5348">
                  <c:v>3.1196666676664453</c:v>
                </c:pt>
                <c:pt idx="5349">
                  <c:v>3.1202500009997785</c:v>
                </c:pt>
                <c:pt idx="5350">
                  <c:v>3.1208333343331116</c:v>
                </c:pt>
                <c:pt idx="5351">
                  <c:v>3.1214166676664448</c:v>
                </c:pt>
                <c:pt idx="5352">
                  <c:v>3.1220000009997779</c:v>
                </c:pt>
                <c:pt idx="5353">
                  <c:v>3.1225833343331111</c:v>
                </c:pt>
                <c:pt idx="5354">
                  <c:v>3.1231666676664442</c:v>
                </c:pt>
                <c:pt idx="5355">
                  <c:v>3.1237500009997774</c:v>
                </c:pt>
                <c:pt idx="5356">
                  <c:v>3.1243333343331106</c:v>
                </c:pt>
                <c:pt idx="5357">
                  <c:v>3.1249166676664437</c:v>
                </c:pt>
                <c:pt idx="5358">
                  <c:v>3.1255000009997769</c:v>
                </c:pt>
                <c:pt idx="5359">
                  <c:v>3.12608333433311</c:v>
                </c:pt>
                <c:pt idx="5360">
                  <c:v>3.1266666676664432</c:v>
                </c:pt>
                <c:pt idx="5361">
                  <c:v>3.1272500009997763</c:v>
                </c:pt>
                <c:pt idx="5362">
                  <c:v>3.1278333343331095</c:v>
                </c:pt>
                <c:pt idx="5363">
                  <c:v>3.1284166676664427</c:v>
                </c:pt>
                <c:pt idx="5364">
                  <c:v>3.1290000009997758</c:v>
                </c:pt>
                <c:pt idx="5365">
                  <c:v>3.129583334333109</c:v>
                </c:pt>
                <c:pt idx="5366">
                  <c:v>3.1301666676664421</c:v>
                </c:pt>
                <c:pt idx="5367">
                  <c:v>3.1307500009997753</c:v>
                </c:pt>
                <c:pt idx="5368">
                  <c:v>3.1313333343331085</c:v>
                </c:pt>
                <c:pt idx="5369">
                  <c:v>3.1319166676664416</c:v>
                </c:pt>
                <c:pt idx="5370">
                  <c:v>3.1325000009997748</c:v>
                </c:pt>
                <c:pt idx="5371">
                  <c:v>3.1330833343331079</c:v>
                </c:pt>
                <c:pt idx="5372">
                  <c:v>3.1336666676664411</c:v>
                </c:pt>
                <c:pt idx="5373">
                  <c:v>3.1342500009997742</c:v>
                </c:pt>
                <c:pt idx="5374">
                  <c:v>3.1348333343331074</c:v>
                </c:pt>
                <c:pt idx="5375">
                  <c:v>3.1354166676664406</c:v>
                </c:pt>
                <c:pt idx="5376">
                  <c:v>3.1360000009997737</c:v>
                </c:pt>
                <c:pt idx="5377">
                  <c:v>3.1365833343331069</c:v>
                </c:pt>
                <c:pt idx="5378">
                  <c:v>3.13716666766644</c:v>
                </c:pt>
                <c:pt idx="5379">
                  <c:v>3.1377500009997732</c:v>
                </c:pt>
                <c:pt idx="5380">
                  <c:v>3.1383333343331064</c:v>
                </c:pt>
                <c:pt idx="5381">
                  <c:v>3.1389166676664395</c:v>
                </c:pt>
                <c:pt idx="5382">
                  <c:v>3.1395000009997727</c:v>
                </c:pt>
                <c:pt idx="5383">
                  <c:v>3.1400833343331058</c:v>
                </c:pt>
                <c:pt idx="5384">
                  <c:v>3.140666667666439</c:v>
                </c:pt>
                <c:pt idx="5385">
                  <c:v>3.1412500009997721</c:v>
                </c:pt>
                <c:pt idx="5386">
                  <c:v>3.1418333343331053</c:v>
                </c:pt>
                <c:pt idx="5387">
                  <c:v>3.1424166676664385</c:v>
                </c:pt>
                <c:pt idx="5388">
                  <c:v>3.1430000009997716</c:v>
                </c:pt>
                <c:pt idx="5389">
                  <c:v>3.1435833343331048</c:v>
                </c:pt>
                <c:pt idx="5390">
                  <c:v>3.1441666676664379</c:v>
                </c:pt>
                <c:pt idx="5391">
                  <c:v>3.1447500009997711</c:v>
                </c:pt>
                <c:pt idx="5392">
                  <c:v>3.1453333343331042</c:v>
                </c:pt>
                <c:pt idx="5393">
                  <c:v>3.1459166676664374</c:v>
                </c:pt>
                <c:pt idx="5394">
                  <c:v>3.1465000009997706</c:v>
                </c:pt>
                <c:pt idx="5395">
                  <c:v>3.1470833343331037</c:v>
                </c:pt>
                <c:pt idx="5396">
                  <c:v>3.1476666676664369</c:v>
                </c:pt>
                <c:pt idx="5397">
                  <c:v>3.14825000099977</c:v>
                </c:pt>
                <c:pt idx="5398">
                  <c:v>3.1488333343331032</c:v>
                </c:pt>
                <c:pt idx="5399">
                  <c:v>3.1494166676664364</c:v>
                </c:pt>
                <c:pt idx="5400">
                  <c:v>3.1500000009997695</c:v>
                </c:pt>
                <c:pt idx="5401">
                  <c:v>3.1505833343331027</c:v>
                </c:pt>
                <c:pt idx="5402">
                  <c:v>3.1511666676664358</c:v>
                </c:pt>
                <c:pt idx="5403">
                  <c:v>3.151750000999769</c:v>
                </c:pt>
                <c:pt idx="5404">
                  <c:v>3.1523333343331021</c:v>
                </c:pt>
                <c:pt idx="5405">
                  <c:v>3.1529166676664353</c:v>
                </c:pt>
                <c:pt idx="5406">
                  <c:v>3.1535000009997685</c:v>
                </c:pt>
                <c:pt idx="5407">
                  <c:v>3.1540833343331016</c:v>
                </c:pt>
                <c:pt idx="5408">
                  <c:v>3.1546666676664348</c:v>
                </c:pt>
                <c:pt idx="5409">
                  <c:v>3.1552500009997679</c:v>
                </c:pt>
                <c:pt idx="5410">
                  <c:v>3.1558333343331011</c:v>
                </c:pt>
                <c:pt idx="5411">
                  <c:v>3.1564166676664343</c:v>
                </c:pt>
                <c:pt idx="5412">
                  <c:v>3.1570000009997674</c:v>
                </c:pt>
                <c:pt idx="5413">
                  <c:v>3.1575833343331006</c:v>
                </c:pt>
                <c:pt idx="5414">
                  <c:v>3.1581666676664337</c:v>
                </c:pt>
                <c:pt idx="5415">
                  <c:v>3.1587500009997669</c:v>
                </c:pt>
                <c:pt idx="5416">
                  <c:v>3.1593333343331</c:v>
                </c:pt>
                <c:pt idx="5417">
                  <c:v>3.1599166676664332</c:v>
                </c:pt>
                <c:pt idx="5418">
                  <c:v>3.1605000009997664</c:v>
                </c:pt>
                <c:pt idx="5419">
                  <c:v>3.1610833343330995</c:v>
                </c:pt>
                <c:pt idx="5420">
                  <c:v>3.1616666676664327</c:v>
                </c:pt>
                <c:pt idx="5421">
                  <c:v>3.1622500009997658</c:v>
                </c:pt>
                <c:pt idx="5422">
                  <c:v>3.162833334333099</c:v>
                </c:pt>
                <c:pt idx="5423">
                  <c:v>3.1634166676664321</c:v>
                </c:pt>
                <c:pt idx="5424">
                  <c:v>3.1640000009997653</c:v>
                </c:pt>
                <c:pt idx="5425">
                  <c:v>3.1645833343330985</c:v>
                </c:pt>
                <c:pt idx="5426">
                  <c:v>3.1651666676664316</c:v>
                </c:pt>
                <c:pt idx="5427">
                  <c:v>3.1657500009997648</c:v>
                </c:pt>
                <c:pt idx="5428">
                  <c:v>3.1663333343330979</c:v>
                </c:pt>
                <c:pt idx="5429">
                  <c:v>3.1669166676664311</c:v>
                </c:pt>
                <c:pt idx="5430">
                  <c:v>3.1675000009997643</c:v>
                </c:pt>
                <c:pt idx="5431">
                  <c:v>3.1680833343330974</c:v>
                </c:pt>
                <c:pt idx="5432">
                  <c:v>3.1686666676664306</c:v>
                </c:pt>
                <c:pt idx="5433">
                  <c:v>3.1692500009997637</c:v>
                </c:pt>
                <c:pt idx="5434">
                  <c:v>3.1698333343330969</c:v>
                </c:pt>
                <c:pt idx="5435">
                  <c:v>3.17041666766643</c:v>
                </c:pt>
                <c:pt idx="5436">
                  <c:v>3.1710000009997632</c:v>
                </c:pt>
                <c:pt idx="5437">
                  <c:v>3.1715833343330964</c:v>
                </c:pt>
                <c:pt idx="5438">
                  <c:v>3.1721666676664295</c:v>
                </c:pt>
                <c:pt idx="5439">
                  <c:v>3.1727500009997627</c:v>
                </c:pt>
                <c:pt idx="5440">
                  <c:v>3.1733333343330958</c:v>
                </c:pt>
                <c:pt idx="5441">
                  <c:v>3.173916667666429</c:v>
                </c:pt>
                <c:pt idx="5442">
                  <c:v>3.1745000009997622</c:v>
                </c:pt>
                <c:pt idx="5443">
                  <c:v>3.1750833343330953</c:v>
                </c:pt>
                <c:pt idx="5444">
                  <c:v>3.1756666676664285</c:v>
                </c:pt>
                <c:pt idx="5445">
                  <c:v>3.1762500009997616</c:v>
                </c:pt>
                <c:pt idx="5446">
                  <c:v>3.1768333343330948</c:v>
                </c:pt>
                <c:pt idx="5447">
                  <c:v>3.1774166676664279</c:v>
                </c:pt>
                <c:pt idx="5448">
                  <c:v>3.1780000009997611</c:v>
                </c:pt>
                <c:pt idx="5449">
                  <c:v>3.1785833343330943</c:v>
                </c:pt>
                <c:pt idx="5450">
                  <c:v>3.1791666676664274</c:v>
                </c:pt>
                <c:pt idx="5451">
                  <c:v>3.1797500009997606</c:v>
                </c:pt>
                <c:pt idx="5452">
                  <c:v>3.1803333343330937</c:v>
                </c:pt>
                <c:pt idx="5453">
                  <c:v>3.1809166676664269</c:v>
                </c:pt>
                <c:pt idx="5454">
                  <c:v>3.18150000099976</c:v>
                </c:pt>
                <c:pt idx="5455">
                  <c:v>3.1820833343330932</c:v>
                </c:pt>
                <c:pt idx="5456">
                  <c:v>3.1826666676664264</c:v>
                </c:pt>
                <c:pt idx="5457">
                  <c:v>3.1832500009997595</c:v>
                </c:pt>
                <c:pt idx="5458">
                  <c:v>3.1838333343330927</c:v>
                </c:pt>
                <c:pt idx="5459">
                  <c:v>3.1844166676664258</c:v>
                </c:pt>
                <c:pt idx="5460">
                  <c:v>3.185000000999759</c:v>
                </c:pt>
                <c:pt idx="5461">
                  <c:v>3.1855833343330922</c:v>
                </c:pt>
                <c:pt idx="5462">
                  <c:v>3.1861666676664253</c:v>
                </c:pt>
                <c:pt idx="5463">
                  <c:v>3.1867500009997585</c:v>
                </c:pt>
                <c:pt idx="5464">
                  <c:v>3.1873333343330916</c:v>
                </c:pt>
                <c:pt idx="5465">
                  <c:v>3.1879166676664248</c:v>
                </c:pt>
                <c:pt idx="5466">
                  <c:v>3.1885000009997579</c:v>
                </c:pt>
                <c:pt idx="5467">
                  <c:v>3.1890833343330911</c:v>
                </c:pt>
                <c:pt idx="5468">
                  <c:v>3.1896666676664243</c:v>
                </c:pt>
                <c:pt idx="5469">
                  <c:v>3.1902500009997574</c:v>
                </c:pt>
                <c:pt idx="5470">
                  <c:v>3.1908333343330906</c:v>
                </c:pt>
                <c:pt idx="5471">
                  <c:v>3.1914166676664237</c:v>
                </c:pt>
                <c:pt idx="5472">
                  <c:v>3.1920000009997569</c:v>
                </c:pt>
                <c:pt idx="5473">
                  <c:v>3.1925833343330901</c:v>
                </c:pt>
                <c:pt idx="5474">
                  <c:v>3.1931666676664232</c:v>
                </c:pt>
                <c:pt idx="5475">
                  <c:v>3.1937500009997564</c:v>
                </c:pt>
                <c:pt idx="5476">
                  <c:v>3.1943333343330895</c:v>
                </c:pt>
                <c:pt idx="5477">
                  <c:v>3.1949166676664227</c:v>
                </c:pt>
                <c:pt idx="5478">
                  <c:v>3.1955000009997558</c:v>
                </c:pt>
                <c:pt idx="5479">
                  <c:v>3.196083334333089</c:v>
                </c:pt>
                <c:pt idx="5480">
                  <c:v>3.1966666676664222</c:v>
                </c:pt>
                <c:pt idx="5481">
                  <c:v>3.1972500009997553</c:v>
                </c:pt>
                <c:pt idx="5482">
                  <c:v>3.1978333343330885</c:v>
                </c:pt>
                <c:pt idx="5483">
                  <c:v>3.1984166676664216</c:v>
                </c:pt>
                <c:pt idx="5484">
                  <c:v>3.1990000009997548</c:v>
                </c:pt>
                <c:pt idx="5485">
                  <c:v>3.1995833343330879</c:v>
                </c:pt>
                <c:pt idx="5486">
                  <c:v>3.2001666676664211</c:v>
                </c:pt>
                <c:pt idx="5487">
                  <c:v>3.2007500009997543</c:v>
                </c:pt>
                <c:pt idx="5488">
                  <c:v>3.2013333343330874</c:v>
                </c:pt>
                <c:pt idx="5489">
                  <c:v>3.2019166676664206</c:v>
                </c:pt>
                <c:pt idx="5490">
                  <c:v>3.2025000009997537</c:v>
                </c:pt>
                <c:pt idx="5491">
                  <c:v>3.2030833343330869</c:v>
                </c:pt>
                <c:pt idx="5492">
                  <c:v>3.2036666676664201</c:v>
                </c:pt>
                <c:pt idx="5493">
                  <c:v>3.2042500009997532</c:v>
                </c:pt>
                <c:pt idx="5494">
                  <c:v>3.2048333343330864</c:v>
                </c:pt>
                <c:pt idx="5495">
                  <c:v>3.2054166676664195</c:v>
                </c:pt>
                <c:pt idx="5496">
                  <c:v>3.2060000009997527</c:v>
                </c:pt>
                <c:pt idx="5497">
                  <c:v>3.2065833343330858</c:v>
                </c:pt>
                <c:pt idx="5498">
                  <c:v>3.207166667666419</c:v>
                </c:pt>
                <c:pt idx="5499">
                  <c:v>3.2077500009997522</c:v>
                </c:pt>
                <c:pt idx="5500">
                  <c:v>3.2083333343330853</c:v>
                </c:pt>
                <c:pt idx="5501">
                  <c:v>3.2089166676664185</c:v>
                </c:pt>
                <c:pt idx="5502">
                  <c:v>3.2095000009997516</c:v>
                </c:pt>
                <c:pt idx="5503">
                  <c:v>3.2100833343330848</c:v>
                </c:pt>
                <c:pt idx="5504">
                  <c:v>3.210666667666418</c:v>
                </c:pt>
                <c:pt idx="5505">
                  <c:v>3.2112500009997511</c:v>
                </c:pt>
                <c:pt idx="5506">
                  <c:v>3.2118333343330843</c:v>
                </c:pt>
                <c:pt idx="5507">
                  <c:v>3.2124166676664174</c:v>
                </c:pt>
                <c:pt idx="5508">
                  <c:v>3.2130000009997506</c:v>
                </c:pt>
                <c:pt idx="5509">
                  <c:v>3.2135833343330837</c:v>
                </c:pt>
                <c:pt idx="5510">
                  <c:v>3.2141666676664169</c:v>
                </c:pt>
                <c:pt idx="5511">
                  <c:v>3.2147500009997501</c:v>
                </c:pt>
                <c:pt idx="5512">
                  <c:v>3.2153333343330832</c:v>
                </c:pt>
                <c:pt idx="5513">
                  <c:v>3.2159166676664164</c:v>
                </c:pt>
                <c:pt idx="5514">
                  <c:v>3.2165000009997495</c:v>
                </c:pt>
                <c:pt idx="5515">
                  <c:v>3.2170833343330827</c:v>
                </c:pt>
                <c:pt idx="5516">
                  <c:v>3.2176666676664158</c:v>
                </c:pt>
                <c:pt idx="5517">
                  <c:v>3.218250000999749</c:v>
                </c:pt>
                <c:pt idx="5518">
                  <c:v>3.2188333343330822</c:v>
                </c:pt>
                <c:pt idx="5519">
                  <c:v>3.2194166676664153</c:v>
                </c:pt>
                <c:pt idx="5520">
                  <c:v>3.2200000009997485</c:v>
                </c:pt>
                <c:pt idx="5521">
                  <c:v>3.2205833343330816</c:v>
                </c:pt>
                <c:pt idx="5522">
                  <c:v>3.2211666676664148</c:v>
                </c:pt>
                <c:pt idx="5523">
                  <c:v>3.221750000999748</c:v>
                </c:pt>
                <c:pt idx="5524">
                  <c:v>3.2223333343330811</c:v>
                </c:pt>
                <c:pt idx="5525">
                  <c:v>3.2229166676664143</c:v>
                </c:pt>
                <c:pt idx="5526">
                  <c:v>3.2235000009997474</c:v>
                </c:pt>
                <c:pt idx="5527">
                  <c:v>3.2240833343330806</c:v>
                </c:pt>
                <c:pt idx="5528">
                  <c:v>3.2246666676664137</c:v>
                </c:pt>
                <c:pt idx="5529">
                  <c:v>3.2252500009997469</c:v>
                </c:pt>
                <c:pt idx="5530">
                  <c:v>3.2258333343330801</c:v>
                </c:pt>
                <c:pt idx="5531">
                  <c:v>3.2264166676664132</c:v>
                </c:pt>
                <c:pt idx="5532">
                  <c:v>3.2270000009997464</c:v>
                </c:pt>
                <c:pt idx="5533">
                  <c:v>3.2275833343330795</c:v>
                </c:pt>
                <c:pt idx="5534">
                  <c:v>3.2281666676664127</c:v>
                </c:pt>
                <c:pt idx="5535">
                  <c:v>3.2287500009997459</c:v>
                </c:pt>
                <c:pt idx="5536">
                  <c:v>3.229333334333079</c:v>
                </c:pt>
                <c:pt idx="5537">
                  <c:v>3.2299166676664122</c:v>
                </c:pt>
                <c:pt idx="5538">
                  <c:v>3.2305000009997453</c:v>
                </c:pt>
                <c:pt idx="5539">
                  <c:v>3.2310833343330785</c:v>
                </c:pt>
                <c:pt idx="5540">
                  <c:v>3.2316666676664116</c:v>
                </c:pt>
                <c:pt idx="5541">
                  <c:v>3.2322500009997448</c:v>
                </c:pt>
                <c:pt idx="5542">
                  <c:v>3.232833334333078</c:v>
                </c:pt>
                <c:pt idx="5543">
                  <c:v>3.2334166676664111</c:v>
                </c:pt>
                <c:pt idx="5544">
                  <c:v>3.2340000009997443</c:v>
                </c:pt>
                <c:pt idx="5545">
                  <c:v>3.2345833343330774</c:v>
                </c:pt>
                <c:pt idx="5546">
                  <c:v>3.2351666676664106</c:v>
                </c:pt>
                <c:pt idx="5547">
                  <c:v>3.2357500009997437</c:v>
                </c:pt>
                <c:pt idx="5548">
                  <c:v>3.2363333343330769</c:v>
                </c:pt>
                <c:pt idx="5549">
                  <c:v>3.2369166676664101</c:v>
                </c:pt>
                <c:pt idx="5550">
                  <c:v>3.2375000009997432</c:v>
                </c:pt>
                <c:pt idx="5551">
                  <c:v>3.2380833343330764</c:v>
                </c:pt>
                <c:pt idx="5552">
                  <c:v>3.2386666676664095</c:v>
                </c:pt>
                <c:pt idx="5553">
                  <c:v>3.2392500009997427</c:v>
                </c:pt>
                <c:pt idx="5554">
                  <c:v>3.2398333343330759</c:v>
                </c:pt>
                <c:pt idx="5555">
                  <c:v>3.240416667666409</c:v>
                </c:pt>
                <c:pt idx="5556">
                  <c:v>3.2410000009997422</c:v>
                </c:pt>
                <c:pt idx="5557">
                  <c:v>3.2415833343330753</c:v>
                </c:pt>
                <c:pt idx="5558">
                  <c:v>3.2421666676664085</c:v>
                </c:pt>
                <c:pt idx="5559">
                  <c:v>3.2427500009997416</c:v>
                </c:pt>
                <c:pt idx="5560">
                  <c:v>3.2433333343330748</c:v>
                </c:pt>
                <c:pt idx="5561">
                  <c:v>3.243916667666408</c:v>
                </c:pt>
                <c:pt idx="5562">
                  <c:v>3.2445000009997411</c:v>
                </c:pt>
                <c:pt idx="5563">
                  <c:v>3.2450833343330743</c:v>
                </c:pt>
                <c:pt idx="5564">
                  <c:v>3.2456666676664074</c:v>
                </c:pt>
                <c:pt idx="5565">
                  <c:v>3.2462500009997406</c:v>
                </c:pt>
                <c:pt idx="5566">
                  <c:v>3.2468333343330738</c:v>
                </c:pt>
                <c:pt idx="5567">
                  <c:v>3.2474166676664069</c:v>
                </c:pt>
                <c:pt idx="5568">
                  <c:v>3.2480000009997401</c:v>
                </c:pt>
                <c:pt idx="5569">
                  <c:v>3.2485833343330732</c:v>
                </c:pt>
                <c:pt idx="5570">
                  <c:v>3.2491666676664064</c:v>
                </c:pt>
                <c:pt idx="5571">
                  <c:v>3.2497500009997395</c:v>
                </c:pt>
                <c:pt idx="5572">
                  <c:v>3.2503333343330727</c:v>
                </c:pt>
                <c:pt idx="5573">
                  <c:v>3.2509166676664059</c:v>
                </c:pt>
                <c:pt idx="5574">
                  <c:v>3.251500000999739</c:v>
                </c:pt>
                <c:pt idx="5575">
                  <c:v>3.2520833343330722</c:v>
                </c:pt>
                <c:pt idx="5576">
                  <c:v>3.2526666676664053</c:v>
                </c:pt>
                <c:pt idx="5577">
                  <c:v>3.2532500009997385</c:v>
                </c:pt>
                <c:pt idx="5578">
                  <c:v>3.2538333343330716</c:v>
                </c:pt>
                <c:pt idx="5579">
                  <c:v>3.2544166676664048</c:v>
                </c:pt>
                <c:pt idx="5580">
                  <c:v>3.255000000999738</c:v>
                </c:pt>
                <c:pt idx="5581">
                  <c:v>3.2555833343330711</c:v>
                </c:pt>
                <c:pt idx="5582">
                  <c:v>3.2561666676664043</c:v>
                </c:pt>
                <c:pt idx="5583">
                  <c:v>3.2567500009997374</c:v>
                </c:pt>
                <c:pt idx="5584">
                  <c:v>3.2573333343330706</c:v>
                </c:pt>
                <c:pt idx="5585">
                  <c:v>3.2579166676664038</c:v>
                </c:pt>
                <c:pt idx="5586">
                  <c:v>3.2585000009997369</c:v>
                </c:pt>
                <c:pt idx="5587">
                  <c:v>3.2590833343330701</c:v>
                </c:pt>
                <c:pt idx="5588">
                  <c:v>3.2596666676664032</c:v>
                </c:pt>
                <c:pt idx="5589">
                  <c:v>3.2602500009997364</c:v>
                </c:pt>
                <c:pt idx="5590">
                  <c:v>3.2608333343330695</c:v>
                </c:pt>
                <c:pt idx="5591">
                  <c:v>3.2614166676664027</c:v>
                </c:pt>
                <c:pt idx="5592">
                  <c:v>3.2620000009997359</c:v>
                </c:pt>
                <c:pt idx="5593">
                  <c:v>3.262583334333069</c:v>
                </c:pt>
                <c:pt idx="5594">
                  <c:v>3.2631666676664022</c:v>
                </c:pt>
                <c:pt idx="5595">
                  <c:v>3.2637500009997353</c:v>
                </c:pt>
                <c:pt idx="5596">
                  <c:v>3.2643333343330685</c:v>
                </c:pt>
                <c:pt idx="5597">
                  <c:v>3.2649166676664017</c:v>
                </c:pt>
                <c:pt idx="5598">
                  <c:v>3.2655000009997348</c:v>
                </c:pt>
                <c:pt idx="5599">
                  <c:v>3.266083334333068</c:v>
                </c:pt>
                <c:pt idx="5600">
                  <c:v>3.2666666676664011</c:v>
                </c:pt>
                <c:pt idx="5601">
                  <c:v>3.2672500009997343</c:v>
                </c:pt>
                <c:pt idx="5602">
                  <c:v>3.2678333343330674</c:v>
                </c:pt>
                <c:pt idx="5603">
                  <c:v>3.2684166676664006</c:v>
                </c:pt>
                <c:pt idx="5604">
                  <c:v>3.2690000009997338</c:v>
                </c:pt>
                <c:pt idx="5605">
                  <c:v>3.2695833343330669</c:v>
                </c:pt>
                <c:pt idx="5606">
                  <c:v>3.2701666676664001</c:v>
                </c:pt>
                <c:pt idx="5607">
                  <c:v>3.2707500009997332</c:v>
                </c:pt>
                <c:pt idx="5608">
                  <c:v>3.2713333343330664</c:v>
                </c:pt>
                <c:pt idx="5609">
                  <c:v>3.2719166676663995</c:v>
                </c:pt>
                <c:pt idx="5610">
                  <c:v>3.2725000009997327</c:v>
                </c:pt>
                <c:pt idx="5611">
                  <c:v>3.2730833343330659</c:v>
                </c:pt>
                <c:pt idx="5612">
                  <c:v>3.273666667666399</c:v>
                </c:pt>
                <c:pt idx="5613">
                  <c:v>3.2742500009997322</c:v>
                </c:pt>
                <c:pt idx="5614">
                  <c:v>3.2748333343330653</c:v>
                </c:pt>
                <c:pt idx="5615">
                  <c:v>3.2754166676663985</c:v>
                </c:pt>
                <c:pt idx="5616">
                  <c:v>3.2760000009997317</c:v>
                </c:pt>
                <c:pt idx="5617">
                  <c:v>3.2765833343330648</c:v>
                </c:pt>
                <c:pt idx="5618">
                  <c:v>3.277166667666398</c:v>
                </c:pt>
                <c:pt idx="5619">
                  <c:v>3.2777500009997311</c:v>
                </c:pt>
                <c:pt idx="5620">
                  <c:v>3.2783333343330643</c:v>
                </c:pt>
                <c:pt idx="5621">
                  <c:v>3.2789166676663974</c:v>
                </c:pt>
                <c:pt idx="5622">
                  <c:v>3.2795000009997306</c:v>
                </c:pt>
                <c:pt idx="5623">
                  <c:v>3.2800833343330638</c:v>
                </c:pt>
                <c:pt idx="5624">
                  <c:v>3.2806666676663969</c:v>
                </c:pt>
                <c:pt idx="5625">
                  <c:v>3.2812500009997301</c:v>
                </c:pt>
                <c:pt idx="5626">
                  <c:v>3.2818333343330632</c:v>
                </c:pt>
                <c:pt idx="5627">
                  <c:v>3.2824166676663964</c:v>
                </c:pt>
                <c:pt idx="5628">
                  <c:v>3.2830000009997296</c:v>
                </c:pt>
                <c:pt idx="5629">
                  <c:v>3.2835833343330627</c:v>
                </c:pt>
                <c:pt idx="5630">
                  <c:v>3.2841666676663959</c:v>
                </c:pt>
                <c:pt idx="5631">
                  <c:v>3.284750000999729</c:v>
                </c:pt>
                <c:pt idx="5632">
                  <c:v>3.2853333343330622</c:v>
                </c:pt>
                <c:pt idx="5633">
                  <c:v>3.2859166676663953</c:v>
                </c:pt>
                <c:pt idx="5634">
                  <c:v>3.2865000009997285</c:v>
                </c:pt>
                <c:pt idx="5635">
                  <c:v>3.2870833343330617</c:v>
                </c:pt>
                <c:pt idx="5636">
                  <c:v>3.2876666676663948</c:v>
                </c:pt>
                <c:pt idx="5637">
                  <c:v>3.288250000999728</c:v>
                </c:pt>
                <c:pt idx="5638">
                  <c:v>3.2888333343330611</c:v>
                </c:pt>
                <c:pt idx="5639">
                  <c:v>3.2894166676663943</c:v>
                </c:pt>
                <c:pt idx="5640">
                  <c:v>3.2900000009997274</c:v>
                </c:pt>
                <c:pt idx="5641">
                  <c:v>3.2905833343330606</c:v>
                </c:pt>
                <c:pt idx="5642">
                  <c:v>3.2911666676663938</c:v>
                </c:pt>
                <c:pt idx="5643">
                  <c:v>3.2917500009997269</c:v>
                </c:pt>
                <c:pt idx="5644">
                  <c:v>3.2923333343330601</c:v>
                </c:pt>
                <c:pt idx="5645">
                  <c:v>3.2929166676663932</c:v>
                </c:pt>
                <c:pt idx="5646">
                  <c:v>3.2935000009997264</c:v>
                </c:pt>
                <c:pt idx="5647">
                  <c:v>3.2940833343330596</c:v>
                </c:pt>
                <c:pt idx="5648">
                  <c:v>3.2946666676663927</c:v>
                </c:pt>
                <c:pt idx="5649">
                  <c:v>3.2952500009997259</c:v>
                </c:pt>
                <c:pt idx="5650">
                  <c:v>3.295833334333059</c:v>
                </c:pt>
                <c:pt idx="5651">
                  <c:v>3.2964166676663922</c:v>
                </c:pt>
                <c:pt idx="5652">
                  <c:v>3.2970000009997253</c:v>
                </c:pt>
                <c:pt idx="5653">
                  <c:v>3.2975833343330585</c:v>
                </c:pt>
                <c:pt idx="5654">
                  <c:v>3.2981666676663917</c:v>
                </c:pt>
                <c:pt idx="5655">
                  <c:v>3.2987500009997248</c:v>
                </c:pt>
                <c:pt idx="5656">
                  <c:v>3.299333334333058</c:v>
                </c:pt>
                <c:pt idx="5657">
                  <c:v>3.2999166676663911</c:v>
                </c:pt>
                <c:pt idx="5658">
                  <c:v>3.3005000009997243</c:v>
                </c:pt>
                <c:pt idx="5659">
                  <c:v>3.3010833343330575</c:v>
                </c:pt>
                <c:pt idx="5660">
                  <c:v>3.3016666676663906</c:v>
                </c:pt>
                <c:pt idx="5661">
                  <c:v>3.3022500009997238</c:v>
                </c:pt>
                <c:pt idx="5662">
                  <c:v>3.3028333343330569</c:v>
                </c:pt>
                <c:pt idx="5663">
                  <c:v>3.3034166676663901</c:v>
                </c:pt>
                <c:pt idx="5664">
                  <c:v>3.3040000009997232</c:v>
                </c:pt>
                <c:pt idx="5665">
                  <c:v>3.3045833343330564</c:v>
                </c:pt>
                <c:pt idx="5666">
                  <c:v>3.3051666676663896</c:v>
                </c:pt>
                <c:pt idx="5667">
                  <c:v>3.3057500009997227</c:v>
                </c:pt>
                <c:pt idx="5668">
                  <c:v>3.3063333343330559</c:v>
                </c:pt>
                <c:pt idx="5669">
                  <c:v>3.306916667666389</c:v>
                </c:pt>
                <c:pt idx="5670">
                  <c:v>3.3075000009997222</c:v>
                </c:pt>
                <c:pt idx="5671">
                  <c:v>3.3080833343330553</c:v>
                </c:pt>
                <c:pt idx="5672">
                  <c:v>3.3086666676663885</c:v>
                </c:pt>
                <c:pt idx="5673">
                  <c:v>3.3092500009997217</c:v>
                </c:pt>
                <c:pt idx="5674">
                  <c:v>3.3098333343330548</c:v>
                </c:pt>
                <c:pt idx="5675">
                  <c:v>3.310416667666388</c:v>
                </c:pt>
                <c:pt idx="5676">
                  <c:v>3.3110000009997211</c:v>
                </c:pt>
                <c:pt idx="5677">
                  <c:v>3.3115833343330543</c:v>
                </c:pt>
                <c:pt idx="5678">
                  <c:v>3.3121666676663875</c:v>
                </c:pt>
                <c:pt idx="5679">
                  <c:v>3.3127500009997206</c:v>
                </c:pt>
                <c:pt idx="5680">
                  <c:v>3.3133333343330538</c:v>
                </c:pt>
                <c:pt idx="5681">
                  <c:v>3.3139166676663869</c:v>
                </c:pt>
                <c:pt idx="5682">
                  <c:v>3.3145000009997201</c:v>
                </c:pt>
                <c:pt idx="5683">
                  <c:v>3.3150833343330532</c:v>
                </c:pt>
                <c:pt idx="5684">
                  <c:v>3.3156666676663864</c:v>
                </c:pt>
                <c:pt idx="5685">
                  <c:v>3.3162500009997196</c:v>
                </c:pt>
                <c:pt idx="5686">
                  <c:v>3.3168333343330527</c:v>
                </c:pt>
                <c:pt idx="5687">
                  <c:v>3.3174166676663859</c:v>
                </c:pt>
                <c:pt idx="5688">
                  <c:v>3.318000000999719</c:v>
                </c:pt>
                <c:pt idx="5689">
                  <c:v>3.3185833343330522</c:v>
                </c:pt>
                <c:pt idx="5690">
                  <c:v>3.3191666676663854</c:v>
                </c:pt>
                <c:pt idx="5691">
                  <c:v>3.3197500009997185</c:v>
                </c:pt>
                <c:pt idx="5692">
                  <c:v>3.3203333343330517</c:v>
                </c:pt>
                <c:pt idx="5693">
                  <c:v>3.3209166676663848</c:v>
                </c:pt>
                <c:pt idx="5694">
                  <c:v>3.321500000999718</c:v>
                </c:pt>
                <c:pt idx="5695">
                  <c:v>3.3220833343330511</c:v>
                </c:pt>
                <c:pt idx="5696">
                  <c:v>3.3226666676663843</c:v>
                </c:pt>
                <c:pt idx="5697">
                  <c:v>3.3232500009997175</c:v>
                </c:pt>
                <c:pt idx="5698">
                  <c:v>3.3238333343330506</c:v>
                </c:pt>
                <c:pt idx="5699">
                  <c:v>3.3244166676663838</c:v>
                </c:pt>
                <c:pt idx="5700">
                  <c:v>3.3250000009997169</c:v>
                </c:pt>
                <c:pt idx="5701">
                  <c:v>3.3255833343330501</c:v>
                </c:pt>
                <c:pt idx="5702">
                  <c:v>3.3261666676663832</c:v>
                </c:pt>
                <c:pt idx="5703">
                  <c:v>3.3267500009997164</c:v>
                </c:pt>
                <c:pt idx="5704">
                  <c:v>3.3273333343330496</c:v>
                </c:pt>
                <c:pt idx="5705">
                  <c:v>3.3279166676663827</c:v>
                </c:pt>
                <c:pt idx="5706">
                  <c:v>3.3285000009997159</c:v>
                </c:pt>
                <c:pt idx="5707">
                  <c:v>3.329083334333049</c:v>
                </c:pt>
                <c:pt idx="5708">
                  <c:v>3.3296666676663822</c:v>
                </c:pt>
                <c:pt idx="5709">
                  <c:v>3.3302500009997154</c:v>
                </c:pt>
                <c:pt idx="5710">
                  <c:v>3.3308333343330485</c:v>
                </c:pt>
                <c:pt idx="5711">
                  <c:v>3.3314166676663817</c:v>
                </c:pt>
                <c:pt idx="5712">
                  <c:v>3.3320000009997148</c:v>
                </c:pt>
                <c:pt idx="5713">
                  <c:v>3.332583334333048</c:v>
                </c:pt>
                <c:pt idx="5714">
                  <c:v>3.3331666676663811</c:v>
                </c:pt>
                <c:pt idx="5715">
                  <c:v>3.3337500009997143</c:v>
                </c:pt>
                <c:pt idx="5716">
                  <c:v>3.3343333343330475</c:v>
                </c:pt>
                <c:pt idx="5717">
                  <c:v>3.3349166676663806</c:v>
                </c:pt>
                <c:pt idx="5718">
                  <c:v>3.3355000009997138</c:v>
                </c:pt>
                <c:pt idx="5719">
                  <c:v>3.3360833343330469</c:v>
                </c:pt>
                <c:pt idx="5720">
                  <c:v>3.3366666676663801</c:v>
                </c:pt>
                <c:pt idx="5721">
                  <c:v>3.3372500009997133</c:v>
                </c:pt>
                <c:pt idx="5722">
                  <c:v>3.3378333343330464</c:v>
                </c:pt>
                <c:pt idx="5723">
                  <c:v>3.3384166676663796</c:v>
                </c:pt>
                <c:pt idx="5724">
                  <c:v>3.3390000009997127</c:v>
                </c:pt>
                <c:pt idx="5725">
                  <c:v>3.3395833343330459</c:v>
                </c:pt>
                <c:pt idx="5726">
                  <c:v>3.340166667666379</c:v>
                </c:pt>
                <c:pt idx="5727">
                  <c:v>3.3407500009997122</c:v>
                </c:pt>
                <c:pt idx="5728">
                  <c:v>3.3413333343330454</c:v>
                </c:pt>
                <c:pt idx="5729">
                  <c:v>3.3419166676663785</c:v>
                </c:pt>
                <c:pt idx="5730">
                  <c:v>3.3425000009997117</c:v>
                </c:pt>
                <c:pt idx="5731">
                  <c:v>3.3430833343330448</c:v>
                </c:pt>
                <c:pt idx="5732">
                  <c:v>3.343666667666378</c:v>
                </c:pt>
                <c:pt idx="5733">
                  <c:v>3.3442500009997111</c:v>
                </c:pt>
                <c:pt idx="5734">
                  <c:v>3.3448333343330443</c:v>
                </c:pt>
                <c:pt idx="5735">
                  <c:v>3.3454166676663775</c:v>
                </c:pt>
                <c:pt idx="5736">
                  <c:v>3.3460000009997106</c:v>
                </c:pt>
                <c:pt idx="5737">
                  <c:v>3.3465833343330438</c:v>
                </c:pt>
                <c:pt idx="5738">
                  <c:v>3.3471666676663769</c:v>
                </c:pt>
                <c:pt idx="5739">
                  <c:v>3.3477500009997101</c:v>
                </c:pt>
                <c:pt idx="5740">
                  <c:v>3.3483333343330433</c:v>
                </c:pt>
                <c:pt idx="5741">
                  <c:v>3.3489166676663764</c:v>
                </c:pt>
                <c:pt idx="5742">
                  <c:v>3.3495000009997096</c:v>
                </c:pt>
                <c:pt idx="5743">
                  <c:v>3.3500833343330427</c:v>
                </c:pt>
                <c:pt idx="5744">
                  <c:v>3.3506666676663759</c:v>
                </c:pt>
                <c:pt idx="5745">
                  <c:v>3.351250000999709</c:v>
                </c:pt>
                <c:pt idx="5746">
                  <c:v>3.3518333343330422</c:v>
                </c:pt>
                <c:pt idx="5747">
                  <c:v>3.3524166676663754</c:v>
                </c:pt>
                <c:pt idx="5748">
                  <c:v>3.3530000009997085</c:v>
                </c:pt>
                <c:pt idx="5749">
                  <c:v>3.3535833343330417</c:v>
                </c:pt>
                <c:pt idx="5750">
                  <c:v>3.3541666676663748</c:v>
                </c:pt>
                <c:pt idx="5751">
                  <c:v>3.354750000999708</c:v>
                </c:pt>
                <c:pt idx="5752">
                  <c:v>3.3553333343330412</c:v>
                </c:pt>
                <c:pt idx="5753">
                  <c:v>3.3559166676663743</c:v>
                </c:pt>
                <c:pt idx="5754">
                  <c:v>3.3565000009997075</c:v>
                </c:pt>
                <c:pt idx="5755">
                  <c:v>3.3570833343330406</c:v>
                </c:pt>
                <c:pt idx="5756">
                  <c:v>3.3576666676663738</c:v>
                </c:pt>
                <c:pt idx="5757">
                  <c:v>3.3582500009997069</c:v>
                </c:pt>
                <c:pt idx="5758">
                  <c:v>3.3588333343330401</c:v>
                </c:pt>
                <c:pt idx="5759">
                  <c:v>3.3594166676663733</c:v>
                </c:pt>
                <c:pt idx="5760">
                  <c:v>3.3600000009997064</c:v>
                </c:pt>
                <c:pt idx="5761">
                  <c:v>3.3605833343330396</c:v>
                </c:pt>
                <c:pt idx="5762">
                  <c:v>3.3611666676663727</c:v>
                </c:pt>
                <c:pt idx="5763">
                  <c:v>3.3617500009997059</c:v>
                </c:pt>
                <c:pt idx="5764">
                  <c:v>3.362333334333039</c:v>
                </c:pt>
                <c:pt idx="5765">
                  <c:v>3.3629166676663722</c:v>
                </c:pt>
                <c:pt idx="5766">
                  <c:v>3.3635000009997054</c:v>
                </c:pt>
                <c:pt idx="5767">
                  <c:v>3.3640833343330385</c:v>
                </c:pt>
                <c:pt idx="5768">
                  <c:v>3.3646666676663717</c:v>
                </c:pt>
                <c:pt idx="5769">
                  <c:v>3.3652500009997048</c:v>
                </c:pt>
                <c:pt idx="5770">
                  <c:v>3.365833334333038</c:v>
                </c:pt>
                <c:pt idx="5771">
                  <c:v>3.3664166676663712</c:v>
                </c:pt>
                <c:pt idx="5772">
                  <c:v>3.3670000009997043</c:v>
                </c:pt>
                <c:pt idx="5773">
                  <c:v>3.3675833343330375</c:v>
                </c:pt>
                <c:pt idx="5774">
                  <c:v>3.3681666676663706</c:v>
                </c:pt>
                <c:pt idx="5775">
                  <c:v>3.3687500009997038</c:v>
                </c:pt>
                <c:pt idx="5776">
                  <c:v>3.3693333343330369</c:v>
                </c:pt>
                <c:pt idx="5777">
                  <c:v>3.3699166676663701</c:v>
                </c:pt>
                <c:pt idx="5778">
                  <c:v>3.3705000009997033</c:v>
                </c:pt>
                <c:pt idx="5779">
                  <c:v>3.3710833343330364</c:v>
                </c:pt>
                <c:pt idx="5780">
                  <c:v>3.3716666676663696</c:v>
                </c:pt>
                <c:pt idx="5781">
                  <c:v>3.3722500009997027</c:v>
                </c:pt>
                <c:pt idx="5782">
                  <c:v>3.3728333343330359</c:v>
                </c:pt>
                <c:pt idx="5783">
                  <c:v>3.3734166676663691</c:v>
                </c:pt>
                <c:pt idx="5784">
                  <c:v>3.3740000009997022</c:v>
                </c:pt>
                <c:pt idx="5785">
                  <c:v>3.3745833343330354</c:v>
                </c:pt>
                <c:pt idx="5786">
                  <c:v>3.3751666676663685</c:v>
                </c:pt>
                <c:pt idx="5787">
                  <c:v>3.3757500009997017</c:v>
                </c:pt>
                <c:pt idx="5788">
                  <c:v>3.3763333343330348</c:v>
                </c:pt>
                <c:pt idx="5789">
                  <c:v>3.376916667666368</c:v>
                </c:pt>
                <c:pt idx="5790">
                  <c:v>3.3775000009997012</c:v>
                </c:pt>
                <c:pt idx="5791">
                  <c:v>3.3780833343330343</c:v>
                </c:pt>
                <c:pt idx="5792">
                  <c:v>3.3786666676663675</c:v>
                </c:pt>
                <c:pt idx="5793">
                  <c:v>3.3792500009997006</c:v>
                </c:pt>
                <c:pt idx="5794">
                  <c:v>3.3798333343330338</c:v>
                </c:pt>
                <c:pt idx="5795">
                  <c:v>3.3804166676663669</c:v>
                </c:pt>
                <c:pt idx="5796">
                  <c:v>3.3810000009997001</c:v>
                </c:pt>
                <c:pt idx="5797">
                  <c:v>3.3815833343330333</c:v>
                </c:pt>
                <c:pt idx="5798">
                  <c:v>3.3821666676663664</c:v>
                </c:pt>
                <c:pt idx="5799">
                  <c:v>3.3827500009996996</c:v>
                </c:pt>
                <c:pt idx="5800">
                  <c:v>3.3833333343330327</c:v>
                </c:pt>
                <c:pt idx="5801">
                  <c:v>3.3839166676663659</c:v>
                </c:pt>
                <c:pt idx="5802">
                  <c:v>3.3845000009996991</c:v>
                </c:pt>
                <c:pt idx="5803">
                  <c:v>3.3850833343330322</c:v>
                </c:pt>
                <c:pt idx="5804">
                  <c:v>3.3856666676663654</c:v>
                </c:pt>
                <c:pt idx="5805">
                  <c:v>3.3862500009996985</c:v>
                </c:pt>
                <c:pt idx="5806">
                  <c:v>3.3868333343330317</c:v>
                </c:pt>
                <c:pt idx="5807">
                  <c:v>3.3874166676663648</c:v>
                </c:pt>
                <c:pt idx="5808">
                  <c:v>3.388000000999698</c:v>
                </c:pt>
                <c:pt idx="5809">
                  <c:v>3.3885833343330312</c:v>
                </c:pt>
                <c:pt idx="5810">
                  <c:v>3.3891666676663643</c:v>
                </c:pt>
                <c:pt idx="5811">
                  <c:v>3.3897500009996975</c:v>
                </c:pt>
                <c:pt idx="5812">
                  <c:v>3.3903333343330306</c:v>
                </c:pt>
                <c:pt idx="5813">
                  <c:v>3.3909166676663638</c:v>
                </c:pt>
                <c:pt idx="5814">
                  <c:v>3.391500000999697</c:v>
                </c:pt>
                <c:pt idx="5815">
                  <c:v>3.3920833343330301</c:v>
                </c:pt>
                <c:pt idx="5816">
                  <c:v>3.3926666676663633</c:v>
                </c:pt>
                <c:pt idx="5817">
                  <c:v>3.3932500009996964</c:v>
                </c:pt>
                <c:pt idx="5818">
                  <c:v>3.3938333343330296</c:v>
                </c:pt>
                <c:pt idx="5819">
                  <c:v>3.3944166676663627</c:v>
                </c:pt>
                <c:pt idx="5820">
                  <c:v>3.3950000009996959</c:v>
                </c:pt>
                <c:pt idx="5821">
                  <c:v>3.3955833343330291</c:v>
                </c:pt>
                <c:pt idx="5822">
                  <c:v>3.3961666676663622</c:v>
                </c:pt>
                <c:pt idx="5823">
                  <c:v>3.3967500009996954</c:v>
                </c:pt>
                <c:pt idx="5824">
                  <c:v>3.3973333343330285</c:v>
                </c:pt>
                <c:pt idx="5825">
                  <c:v>3.3979166676663617</c:v>
                </c:pt>
                <c:pt idx="5826">
                  <c:v>3.3985000009996948</c:v>
                </c:pt>
                <c:pt idx="5827">
                  <c:v>3.399083334333028</c:v>
                </c:pt>
                <c:pt idx="5828">
                  <c:v>3.3996666676663612</c:v>
                </c:pt>
                <c:pt idx="5829">
                  <c:v>3.4002500009996943</c:v>
                </c:pt>
                <c:pt idx="5830">
                  <c:v>3.4008333343330275</c:v>
                </c:pt>
                <c:pt idx="5831">
                  <c:v>3.4014166676663606</c:v>
                </c:pt>
                <c:pt idx="5832">
                  <c:v>3.4020000009996938</c:v>
                </c:pt>
                <c:pt idx="5833">
                  <c:v>3.402583334333027</c:v>
                </c:pt>
                <c:pt idx="5834">
                  <c:v>3.4031666676663601</c:v>
                </c:pt>
                <c:pt idx="5835">
                  <c:v>3.4037500009996933</c:v>
                </c:pt>
                <c:pt idx="5836">
                  <c:v>3.4043333343330264</c:v>
                </c:pt>
                <c:pt idx="5837">
                  <c:v>3.4049166676663596</c:v>
                </c:pt>
                <c:pt idx="5838">
                  <c:v>3.4055000009996927</c:v>
                </c:pt>
                <c:pt idx="5839">
                  <c:v>3.4060833343330259</c:v>
                </c:pt>
                <c:pt idx="5840">
                  <c:v>3.4066666676663591</c:v>
                </c:pt>
                <c:pt idx="5841">
                  <c:v>3.4072500009996922</c:v>
                </c:pt>
                <c:pt idx="5842">
                  <c:v>3.4078333343330254</c:v>
                </c:pt>
                <c:pt idx="5843">
                  <c:v>3.4084166676663585</c:v>
                </c:pt>
                <c:pt idx="5844">
                  <c:v>3.4090000009996917</c:v>
                </c:pt>
                <c:pt idx="5845">
                  <c:v>3.4095833343330249</c:v>
                </c:pt>
                <c:pt idx="5846">
                  <c:v>3.410166667666358</c:v>
                </c:pt>
                <c:pt idx="5847">
                  <c:v>3.4107500009996912</c:v>
                </c:pt>
                <c:pt idx="5848">
                  <c:v>3.4113333343330243</c:v>
                </c:pt>
                <c:pt idx="5849">
                  <c:v>3.4119166676663575</c:v>
                </c:pt>
                <c:pt idx="5850">
                  <c:v>3.4125000009996906</c:v>
                </c:pt>
                <c:pt idx="5851">
                  <c:v>3.4130833343330238</c:v>
                </c:pt>
                <c:pt idx="5852">
                  <c:v>3.413666667666357</c:v>
                </c:pt>
                <c:pt idx="5853">
                  <c:v>3.4142500009996901</c:v>
                </c:pt>
                <c:pt idx="5854">
                  <c:v>3.4148333343330233</c:v>
                </c:pt>
                <c:pt idx="5855">
                  <c:v>3.4154166676663564</c:v>
                </c:pt>
                <c:pt idx="5856">
                  <c:v>3.4160000009996896</c:v>
                </c:pt>
                <c:pt idx="5857">
                  <c:v>3.4165833343330227</c:v>
                </c:pt>
                <c:pt idx="5858">
                  <c:v>3.4171666676663559</c:v>
                </c:pt>
                <c:pt idx="5859">
                  <c:v>3.4177500009996891</c:v>
                </c:pt>
                <c:pt idx="5860">
                  <c:v>3.4183333343330222</c:v>
                </c:pt>
                <c:pt idx="5861">
                  <c:v>3.4189166676663554</c:v>
                </c:pt>
                <c:pt idx="5862">
                  <c:v>3.4195000009996885</c:v>
                </c:pt>
                <c:pt idx="5863">
                  <c:v>3.4200833343330217</c:v>
                </c:pt>
                <c:pt idx="5864">
                  <c:v>3.4206666676663549</c:v>
                </c:pt>
                <c:pt idx="5865">
                  <c:v>3.421250000999688</c:v>
                </c:pt>
                <c:pt idx="5866">
                  <c:v>3.4218333343330212</c:v>
                </c:pt>
                <c:pt idx="5867">
                  <c:v>3.4224166676663543</c:v>
                </c:pt>
                <c:pt idx="5868">
                  <c:v>3.4230000009996875</c:v>
                </c:pt>
                <c:pt idx="5869">
                  <c:v>3.4235833343330206</c:v>
                </c:pt>
                <c:pt idx="5870">
                  <c:v>3.4241666676663538</c:v>
                </c:pt>
                <c:pt idx="5871">
                  <c:v>3.424750000999687</c:v>
                </c:pt>
                <c:pt idx="5872">
                  <c:v>3.4253333343330201</c:v>
                </c:pt>
                <c:pt idx="5873">
                  <c:v>3.4259166676663533</c:v>
                </c:pt>
                <c:pt idx="5874">
                  <c:v>3.4265000009996864</c:v>
                </c:pt>
                <c:pt idx="5875">
                  <c:v>3.4270833343330196</c:v>
                </c:pt>
                <c:pt idx="5876">
                  <c:v>3.4276666676663528</c:v>
                </c:pt>
                <c:pt idx="5877">
                  <c:v>3.4282500009996859</c:v>
                </c:pt>
                <c:pt idx="5878">
                  <c:v>3.4288333343330191</c:v>
                </c:pt>
                <c:pt idx="5879">
                  <c:v>3.4294166676663522</c:v>
                </c:pt>
                <c:pt idx="5880">
                  <c:v>3.4300000009996854</c:v>
                </c:pt>
                <c:pt idx="5881">
                  <c:v>3.4305833343330185</c:v>
                </c:pt>
                <c:pt idx="5882">
                  <c:v>3.4311666676663517</c:v>
                </c:pt>
                <c:pt idx="5883">
                  <c:v>3.4317500009996849</c:v>
                </c:pt>
                <c:pt idx="5884">
                  <c:v>3.432333334333018</c:v>
                </c:pt>
                <c:pt idx="5885">
                  <c:v>3.4329166676663512</c:v>
                </c:pt>
                <c:pt idx="5886">
                  <c:v>3.4335000009996843</c:v>
                </c:pt>
                <c:pt idx="5887">
                  <c:v>3.4340833343330175</c:v>
                </c:pt>
                <c:pt idx="5888">
                  <c:v>3.4346666676663506</c:v>
                </c:pt>
                <c:pt idx="5889">
                  <c:v>3.4352500009996838</c:v>
                </c:pt>
                <c:pt idx="5890">
                  <c:v>3.435833334333017</c:v>
                </c:pt>
                <c:pt idx="5891">
                  <c:v>3.4364166676663501</c:v>
                </c:pt>
                <c:pt idx="5892">
                  <c:v>3.4370000009996833</c:v>
                </c:pt>
                <c:pt idx="5893">
                  <c:v>3.4375833343330164</c:v>
                </c:pt>
                <c:pt idx="5894">
                  <c:v>3.4381666676663496</c:v>
                </c:pt>
                <c:pt idx="5895">
                  <c:v>3.4387500009996828</c:v>
                </c:pt>
                <c:pt idx="5896">
                  <c:v>3.4393333343330159</c:v>
                </c:pt>
                <c:pt idx="5897">
                  <c:v>3.4399166676663491</c:v>
                </c:pt>
                <c:pt idx="5898">
                  <c:v>3.4405000009996822</c:v>
                </c:pt>
                <c:pt idx="5899">
                  <c:v>3.4410833343330154</c:v>
                </c:pt>
                <c:pt idx="5900">
                  <c:v>3.4416666676663485</c:v>
                </c:pt>
                <c:pt idx="5901">
                  <c:v>3.4422500009996817</c:v>
                </c:pt>
                <c:pt idx="5902">
                  <c:v>3.4428333343330149</c:v>
                </c:pt>
                <c:pt idx="5903">
                  <c:v>3.443416667666348</c:v>
                </c:pt>
                <c:pt idx="5904">
                  <c:v>3.4440000009996812</c:v>
                </c:pt>
                <c:pt idx="5905">
                  <c:v>3.4445833343330143</c:v>
                </c:pt>
                <c:pt idx="5906">
                  <c:v>3.4451666676663475</c:v>
                </c:pt>
                <c:pt idx="5907">
                  <c:v>3.4457500009996807</c:v>
                </c:pt>
                <c:pt idx="5908">
                  <c:v>3.4463333343330138</c:v>
                </c:pt>
                <c:pt idx="5909">
                  <c:v>3.446916667666347</c:v>
                </c:pt>
                <c:pt idx="5910">
                  <c:v>3.4475000009996801</c:v>
                </c:pt>
                <c:pt idx="5911">
                  <c:v>3.4480833343330133</c:v>
                </c:pt>
                <c:pt idx="5912">
                  <c:v>3.4486666676663464</c:v>
                </c:pt>
                <c:pt idx="5913">
                  <c:v>3.4492500009996796</c:v>
                </c:pt>
                <c:pt idx="5914">
                  <c:v>3.4498333343330128</c:v>
                </c:pt>
                <c:pt idx="5915">
                  <c:v>3.4504166676663459</c:v>
                </c:pt>
                <c:pt idx="5916">
                  <c:v>3.4510000009996791</c:v>
                </c:pt>
                <c:pt idx="5917">
                  <c:v>3.4515833343330122</c:v>
                </c:pt>
                <c:pt idx="5918">
                  <c:v>3.4521666676663454</c:v>
                </c:pt>
                <c:pt idx="5919">
                  <c:v>3.4527500009996785</c:v>
                </c:pt>
                <c:pt idx="5920">
                  <c:v>3.4533333343330117</c:v>
                </c:pt>
                <c:pt idx="5921">
                  <c:v>3.4539166676663449</c:v>
                </c:pt>
                <c:pt idx="5922">
                  <c:v>3.454500000999678</c:v>
                </c:pt>
                <c:pt idx="5923">
                  <c:v>3.4550833343330112</c:v>
                </c:pt>
                <c:pt idx="5924">
                  <c:v>3.4556666676663443</c:v>
                </c:pt>
                <c:pt idx="5925">
                  <c:v>3.4562500009996775</c:v>
                </c:pt>
                <c:pt idx="5926">
                  <c:v>3.4568333343330107</c:v>
                </c:pt>
                <c:pt idx="5927">
                  <c:v>3.4574166676663438</c:v>
                </c:pt>
                <c:pt idx="5928">
                  <c:v>3.458000000999677</c:v>
                </c:pt>
                <c:pt idx="5929">
                  <c:v>3.4585833343330101</c:v>
                </c:pt>
                <c:pt idx="5930">
                  <c:v>3.4591666676663433</c:v>
                </c:pt>
                <c:pt idx="5931">
                  <c:v>3.4597500009996764</c:v>
                </c:pt>
                <c:pt idx="5932">
                  <c:v>3.4603333343330096</c:v>
                </c:pt>
                <c:pt idx="5933">
                  <c:v>3.4609166676663428</c:v>
                </c:pt>
                <c:pt idx="5934">
                  <c:v>3.4615000009996759</c:v>
                </c:pt>
                <c:pt idx="5935">
                  <c:v>3.4620833343330091</c:v>
                </c:pt>
                <c:pt idx="5936">
                  <c:v>3.4626666676663422</c:v>
                </c:pt>
                <c:pt idx="5937">
                  <c:v>3.4632500009996754</c:v>
                </c:pt>
                <c:pt idx="5938">
                  <c:v>3.4638333343330086</c:v>
                </c:pt>
                <c:pt idx="5939">
                  <c:v>3.4644166676663417</c:v>
                </c:pt>
                <c:pt idx="5940">
                  <c:v>3.4650000009996749</c:v>
                </c:pt>
                <c:pt idx="5941">
                  <c:v>3.465583334333008</c:v>
                </c:pt>
                <c:pt idx="5942">
                  <c:v>3.4661666676663412</c:v>
                </c:pt>
                <c:pt idx="5943">
                  <c:v>3.4667500009996743</c:v>
                </c:pt>
                <c:pt idx="5944">
                  <c:v>3.4673333343330075</c:v>
                </c:pt>
                <c:pt idx="5945">
                  <c:v>3.4679166676663407</c:v>
                </c:pt>
                <c:pt idx="5946">
                  <c:v>3.4685000009996738</c:v>
                </c:pt>
                <c:pt idx="5947">
                  <c:v>3.469083334333007</c:v>
                </c:pt>
                <c:pt idx="5948">
                  <c:v>3.4696666676663401</c:v>
                </c:pt>
                <c:pt idx="5949">
                  <c:v>3.4702500009996733</c:v>
                </c:pt>
                <c:pt idx="5950">
                  <c:v>3.4708333343330064</c:v>
                </c:pt>
                <c:pt idx="5951">
                  <c:v>3.4714166676663396</c:v>
                </c:pt>
                <c:pt idx="5952">
                  <c:v>3.4720000009996728</c:v>
                </c:pt>
                <c:pt idx="5953">
                  <c:v>3.4725833343330059</c:v>
                </c:pt>
                <c:pt idx="5954">
                  <c:v>3.4731666676663391</c:v>
                </c:pt>
                <c:pt idx="5955">
                  <c:v>3.4737500009996722</c:v>
                </c:pt>
                <c:pt idx="5956">
                  <c:v>3.4743333343330054</c:v>
                </c:pt>
                <c:pt idx="5957">
                  <c:v>3.4749166676663386</c:v>
                </c:pt>
                <c:pt idx="5958">
                  <c:v>3.4755000009996717</c:v>
                </c:pt>
                <c:pt idx="5959">
                  <c:v>3.4760833343330049</c:v>
                </c:pt>
                <c:pt idx="5960">
                  <c:v>3.476666667666338</c:v>
                </c:pt>
                <c:pt idx="5961">
                  <c:v>3.4772500009996712</c:v>
                </c:pt>
                <c:pt idx="5962">
                  <c:v>3.4778333343330043</c:v>
                </c:pt>
                <c:pt idx="5963">
                  <c:v>3.4784166676663375</c:v>
                </c:pt>
                <c:pt idx="5964">
                  <c:v>3.4790000009996707</c:v>
                </c:pt>
                <c:pt idx="5965">
                  <c:v>3.4795833343330038</c:v>
                </c:pt>
                <c:pt idx="5966">
                  <c:v>3.480166667666337</c:v>
                </c:pt>
                <c:pt idx="5967">
                  <c:v>3.4807500009996701</c:v>
                </c:pt>
                <c:pt idx="5968">
                  <c:v>3.4813333343330033</c:v>
                </c:pt>
                <c:pt idx="5969">
                  <c:v>3.4819166676663365</c:v>
                </c:pt>
                <c:pt idx="5970">
                  <c:v>3.4825000009996696</c:v>
                </c:pt>
                <c:pt idx="5971">
                  <c:v>3.4830833343330028</c:v>
                </c:pt>
                <c:pt idx="5972">
                  <c:v>3.4836666676663359</c:v>
                </c:pt>
                <c:pt idx="5973">
                  <c:v>3.4842500009996691</c:v>
                </c:pt>
                <c:pt idx="5974">
                  <c:v>3.4848333343330022</c:v>
                </c:pt>
                <c:pt idx="5975">
                  <c:v>3.4854166676663354</c:v>
                </c:pt>
                <c:pt idx="5976">
                  <c:v>3.4860000009996686</c:v>
                </c:pt>
                <c:pt idx="5977">
                  <c:v>3.4865833343330017</c:v>
                </c:pt>
                <c:pt idx="5978">
                  <c:v>3.4871666676663349</c:v>
                </c:pt>
                <c:pt idx="5979">
                  <c:v>3.487750000999668</c:v>
                </c:pt>
                <c:pt idx="5980">
                  <c:v>3.4883333343330012</c:v>
                </c:pt>
                <c:pt idx="5981">
                  <c:v>3.4889166676663343</c:v>
                </c:pt>
                <c:pt idx="5982">
                  <c:v>3.4895000009996675</c:v>
                </c:pt>
                <c:pt idx="5983">
                  <c:v>3.4900833343330007</c:v>
                </c:pt>
                <c:pt idx="5984">
                  <c:v>3.4906666676663338</c:v>
                </c:pt>
                <c:pt idx="5985">
                  <c:v>3.491250000999667</c:v>
                </c:pt>
                <c:pt idx="5986">
                  <c:v>3.4918333343330001</c:v>
                </c:pt>
                <c:pt idx="5987">
                  <c:v>3.4924166676663333</c:v>
                </c:pt>
                <c:pt idx="5988">
                  <c:v>3.4930000009996665</c:v>
                </c:pt>
                <c:pt idx="5989">
                  <c:v>3.4935833343329996</c:v>
                </c:pt>
                <c:pt idx="5990">
                  <c:v>3.4941666676663328</c:v>
                </c:pt>
                <c:pt idx="5991">
                  <c:v>3.4947500009996659</c:v>
                </c:pt>
                <c:pt idx="5992">
                  <c:v>3.4953333343329991</c:v>
                </c:pt>
                <c:pt idx="5993">
                  <c:v>3.4959166676663322</c:v>
                </c:pt>
                <c:pt idx="5994">
                  <c:v>3.4965000009996654</c:v>
                </c:pt>
                <c:pt idx="5995">
                  <c:v>3.4970833343329986</c:v>
                </c:pt>
                <c:pt idx="5996">
                  <c:v>3.4976666676663317</c:v>
                </c:pt>
                <c:pt idx="5997">
                  <c:v>3.4982500009996649</c:v>
                </c:pt>
                <c:pt idx="5998">
                  <c:v>3.498833334332998</c:v>
                </c:pt>
                <c:pt idx="5999">
                  <c:v>3.4994166676663312</c:v>
                </c:pt>
                <c:pt idx="6000">
                  <c:v>3.5000000009996644</c:v>
                </c:pt>
              </c:numCache>
            </c:numRef>
          </c:cat>
          <c:val>
            <c:numRef>
              <c:f>'background data'!$H$12:$H$6002</c:f>
              <c:numCache>
                <c:formatCode>General</c:formatCode>
                <c:ptCount val="59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pt idx="2301">
                  <c:v>0</c:v>
                </c:pt>
                <c:pt idx="2302">
                  <c:v>0</c:v>
                </c:pt>
                <c:pt idx="2303">
                  <c:v>0</c:v>
                </c:pt>
                <c:pt idx="2304">
                  <c:v>0</c:v>
                </c:pt>
                <c:pt idx="2305">
                  <c:v>0</c:v>
                </c:pt>
                <c:pt idx="2306">
                  <c:v>0</c:v>
                </c:pt>
                <c:pt idx="2307">
                  <c:v>0</c:v>
                </c:pt>
                <c:pt idx="2308">
                  <c:v>0</c:v>
                </c:pt>
                <c:pt idx="2309">
                  <c:v>0</c:v>
                </c:pt>
                <c:pt idx="2310">
                  <c:v>0</c:v>
                </c:pt>
                <c:pt idx="2311">
                  <c:v>0</c:v>
                </c:pt>
                <c:pt idx="2312">
                  <c:v>0</c:v>
                </c:pt>
                <c:pt idx="2313">
                  <c:v>0</c:v>
                </c:pt>
                <c:pt idx="2314">
                  <c:v>0</c:v>
                </c:pt>
                <c:pt idx="2315">
                  <c:v>0</c:v>
                </c:pt>
                <c:pt idx="2316">
                  <c:v>0</c:v>
                </c:pt>
                <c:pt idx="2317">
                  <c:v>0</c:v>
                </c:pt>
                <c:pt idx="2318">
                  <c:v>0</c:v>
                </c:pt>
                <c:pt idx="2319">
                  <c:v>0</c:v>
                </c:pt>
                <c:pt idx="2320">
                  <c:v>0</c:v>
                </c:pt>
                <c:pt idx="2321">
                  <c:v>0</c:v>
                </c:pt>
                <c:pt idx="2322">
                  <c:v>0</c:v>
                </c:pt>
                <c:pt idx="2323">
                  <c:v>0</c:v>
                </c:pt>
                <c:pt idx="2324">
                  <c:v>0</c:v>
                </c:pt>
                <c:pt idx="2325">
                  <c:v>0</c:v>
                </c:pt>
                <c:pt idx="2326">
                  <c:v>0</c:v>
                </c:pt>
                <c:pt idx="2327">
                  <c:v>0</c:v>
                </c:pt>
                <c:pt idx="2328">
                  <c:v>0</c:v>
                </c:pt>
                <c:pt idx="2329">
                  <c:v>0</c:v>
                </c:pt>
                <c:pt idx="2330">
                  <c:v>0</c:v>
                </c:pt>
                <c:pt idx="2331">
                  <c:v>0</c:v>
                </c:pt>
                <c:pt idx="2332">
                  <c:v>0</c:v>
                </c:pt>
                <c:pt idx="2333">
                  <c:v>0</c:v>
                </c:pt>
                <c:pt idx="2334">
                  <c:v>0</c:v>
                </c:pt>
                <c:pt idx="2335">
                  <c:v>0</c:v>
                </c:pt>
                <c:pt idx="2336">
                  <c:v>0</c:v>
                </c:pt>
                <c:pt idx="2337">
                  <c:v>0</c:v>
                </c:pt>
                <c:pt idx="2338">
                  <c:v>0</c:v>
                </c:pt>
                <c:pt idx="2339">
                  <c:v>0</c:v>
                </c:pt>
                <c:pt idx="2340">
                  <c:v>0</c:v>
                </c:pt>
                <c:pt idx="2341">
                  <c:v>0</c:v>
                </c:pt>
                <c:pt idx="2342">
                  <c:v>0</c:v>
                </c:pt>
                <c:pt idx="2343">
                  <c:v>0</c:v>
                </c:pt>
                <c:pt idx="2344">
                  <c:v>0</c:v>
                </c:pt>
                <c:pt idx="2345">
                  <c:v>0</c:v>
                </c:pt>
                <c:pt idx="2346">
                  <c:v>0</c:v>
                </c:pt>
                <c:pt idx="2347">
                  <c:v>0</c:v>
                </c:pt>
                <c:pt idx="2348">
                  <c:v>0</c:v>
                </c:pt>
                <c:pt idx="2349">
                  <c:v>0</c:v>
                </c:pt>
                <c:pt idx="2350">
                  <c:v>0</c:v>
                </c:pt>
                <c:pt idx="2351">
                  <c:v>0</c:v>
                </c:pt>
                <c:pt idx="2352">
                  <c:v>0</c:v>
                </c:pt>
                <c:pt idx="2353">
                  <c:v>0</c:v>
                </c:pt>
                <c:pt idx="2354">
                  <c:v>0</c:v>
                </c:pt>
                <c:pt idx="2355">
                  <c:v>0</c:v>
                </c:pt>
                <c:pt idx="2356">
                  <c:v>0</c:v>
                </c:pt>
                <c:pt idx="2357">
                  <c:v>0</c:v>
                </c:pt>
                <c:pt idx="2358">
                  <c:v>0</c:v>
                </c:pt>
                <c:pt idx="2359">
                  <c:v>0</c:v>
                </c:pt>
                <c:pt idx="2360">
                  <c:v>0</c:v>
                </c:pt>
                <c:pt idx="2361">
                  <c:v>0</c:v>
                </c:pt>
                <c:pt idx="2362">
                  <c:v>0</c:v>
                </c:pt>
                <c:pt idx="2363">
                  <c:v>0</c:v>
                </c:pt>
                <c:pt idx="2364">
                  <c:v>0</c:v>
                </c:pt>
                <c:pt idx="2365">
                  <c:v>0</c:v>
                </c:pt>
                <c:pt idx="2366">
                  <c:v>0</c:v>
                </c:pt>
                <c:pt idx="2367">
                  <c:v>0</c:v>
                </c:pt>
                <c:pt idx="2368">
                  <c:v>0</c:v>
                </c:pt>
                <c:pt idx="2369">
                  <c:v>0</c:v>
                </c:pt>
                <c:pt idx="2370">
                  <c:v>0</c:v>
                </c:pt>
                <c:pt idx="2371">
                  <c:v>0</c:v>
                </c:pt>
                <c:pt idx="2372">
                  <c:v>0</c:v>
                </c:pt>
                <c:pt idx="2373">
                  <c:v>0</c:v>
                </c:pt>
                <c:pt idx="2374">
                  <c:v>0</c:v>
                </c:pt>
                <c:pt idx="2375">
                  <c:v>0</c:v>
                </c:pt>
                <c:pt idx="2376">
                  <c:v>0</c:v>
                </c:pt>
                <c:pt idx="2377">
                  <c:v>0</c:v>
                </c:pt>
                <c:pt idx="2378">
                  <c:v>0</c:v>
                </c:pt>
                <c:pt idx="2379">
                  <c:v>0</c:v>
                </c:pt>
                <c:pt idx="2380">
                  <c:v>0</c:v>
                </c:pt>
                <c:pt idx="2381">
                  <c:v>0</c:v>
                </c:pt>
                <c:pt idx="2382">
                  <c:v>0</c:v>
                </c:pt>
                <c:pt idx="2383">
                  <c:v>0</c:v>
                </c:pt>
                <c:pt idx="2384">
                  <c:v>0</c:v>
                </c:pt>
                <c:pt idx="2385">
                  <c:v>0</c:v>
                </c:pt>
                <c:pt idx="2386">
                  <c:v>0</c:v>
                </c:pt>
                <c:pt idx="2387">
                  <c:v>0</c:v>
                </c:pt>
                <c:pt idx="2388">
                  <c:v>0</c:v>
                </c:pt>
                <c:pt idx="2389">
                  <c:v>0</c:v>
                </c:pt>
                <c:pt idx="2390">
                  <c:v>0</c:v>
                </c:pt>
                <c:pt idx="2391">
                  <c:v>0</c:v>
                </c:pt>
                <c:pt idx="2392">
                  <c:v>0</c:v>
                </c:pt>
                <c:pt idx="2393">
                  <c:v>0</c:v>
                </c:pt>
                <c:pt idx="2394">
                  <c:v>0</c:v>
                </c:pt>
                <c:pt idx="2395">
                  <c:v>0</c:v>
                </c:pt>
                <c:pt idx="2396">
                  <c:v>0</c:v>
                </c:pt>
                <c:pt idx="2397">
                  <c:v>0</c:v>
                </c:pt>
                <c:pt idx="2398">
                  <c:v>0</c:v>
                </c:pt>
                <c:pt idx="2399">
                  <c:v>0</c:v>
                </c:pt>
                <c:pt idx="2400">
                  <c:v>0</c:v>
                </c:pt>
                <c:pt idx="2401">
                  <c:v>0</c:v>
                </c:pt>
                <c:pt idx="2402">
                  <c:v>0</c:v>
                </c:pt>
                <c:pt idx="2403">
                  <c:v>0</c:v>
                </c:pt>
                <c:pt idx="2404">
                  <c:v>0</c:v>
                </c:pt>
                <c:pt idx="2405">
                  <c:v>0</c:v>
                </c:pt>
                <c:pt idx="2406">
                  <c:v>0</c:v>
                </c:pt>
                <c:pt idx="2407">
                  <c:v>0</c:v>
                </c:pt>
                <c:pt idx="2408">
                  <c:v>0</c:v>
                </c:pt>
                <c:pt idx="2409">
                  <c:v>0</c:v>
                </c:pt>
                <c:pt idx="2410">
                  <c:v>0</c:v>
                </c:pt>
                <c:pt idx="2411">
                  <c:v>0</c:v>
                </c:pt>
                <c:pt idx="2412">
                  <c:v>0</c:v>
                </c:pt>
                <c:pt idx="2413">
                  <c:v>0</c:v>
                </c:pt>
                <c:pt idx="2414">
                  <c:v>0</c:v>
                </c:pt>
                <c:pt idx="2415">
                  <c:v>0</c:v>
                </c:pt>
                <c:pt idx="2416">
                  <c:v>0</c:v>
                </c:pt>
                <c:pt idx="2417">
                  <c:v>0</c:v>
                </c:pt>
                <c:pt idx="2418">
                  <c:v>0</c:v>
                </c:pt>
                <c:pt idx="2419">
                  <c:v>0</c:v>
                </c:pt>
                <c:pt idx="2420">
                  <c:v>0</c:v>
                </c:pt>
                <c:pt idx="2421">
                  <c:v>0</c:v>
                </c:pt>
                <c:pt idx="2422">
                  <c:v>0</c:v>
                </c:pt>
                <c:pt idx="2423">
                  <c:v>0</c:v>
                </c:pt>
                <c:pt idx="2424">
                  <c:v>0</c:v>
                </c:pt>
                <c:pt idx="2425">
                  <c:v>0</c:v>
                </c:pt>
                <c:pt idx="2426">
                  <c:v>0</c:v>
                </c:pt>
                <c:pt idx="2427">
                  <c:v>0</c:v>
                </c:pt>
                <c:pt idx="2428">
                  <c:v>0</c:v>
                </c:pt>
                <c:pt idx="2429">
                  <c:v>0</c:v>
                </c:pt>
                <c:pt idx="2430">
                  <c:v>0</c:v>
                </c:pt>
                <c:pt idx="2431">
                  <c:v>0</c:v>
                </c:pt>
                <c:pt idx="2432">
                  <c:v>0</c:v>
                </c:pt>
                <c:pt idx="2433">
                  <c:v>0</c:v>
                </c:pt>
                <c:pt idx="2434">
                  <c:v>0</c:v>
                </c:pt>
                <c:pt idx="2435">
                  <c:v>0</c:v>
                </c:pt>
                <c:pt idx="2436">
                  <c:v>0</c:v>
                </c:pt>
                <c:pt idx="2437">
                  <c:v>0</c:v>
                </c:pt>
                <c:pt idx="2438">
                  <c:v>0</c:v>
                </c:pt>
                <c:pt idx="2439">
                  <c:v>0</c:v>
                </c:pt>
                <c:pt idx="2440">
                  <c:v>0</c:v>
                </c:pt>
                <c:pt idx="2441">
                  <c:v>0</c:v>
                </c:pt>
                <c:pt idx="2442">
                  <c:v>0</c:v>
                </c:pt>
                <c:pt idx="2443">
                  <c:v>0</c:v>
                </c:pt>
                <c:pt idx="2444">
                  <c:v>0</c:v>
                </c:pt>
                <c:pt idx="2445">
                  <c:v>0</c:v>
                </c:pt>
                <c:pt idx="2446">
                  <c:v>0</c:v>
                </c:pt>
                <c:pt idx="2447">
                  <c:v>0</c:v>
                </c:pt>
                <c:pt idx="2448">
                  <c:v>0</c:v>
                </c:pt>
                <c:pt idx="2449">
                  <c:v>0</c:v>
                </c:pt>
                <c:pt idx="2450">
                  <c:v>0</c:v>
                </c:pt>
                <c:pt idx="2451">
                  <c:v>0</c:v>
                </c:pt>
                <c:pt idx="2452">
                  <c:v>0</c:v>
                </c:pt>
                <c:pt idx="2453">
                  <c:v>0</c:v>
                </c:pt>
                <c:pt idx="2454">
                  <c:v>0</c:v>
                </c:pt>
                <c:pt idx="2455">
                  <c:v>0</c:v>
                </c:pt>
                <c:pt idx="2456">
                  <c:v>0</c:v>
                </c:pt>
                <c:pt idx="2457">
                  <c:v>0</c:v>
                </c:pt>
                <c:pt idx="2458">
                  <c:v>0</c:v>
                </c:pt>
                <c:pt idx="2459">
                  <c:v>0</c:v>
                </c:pt>
                <c:pt idx="2460">
                  <c:v>0</c:v>
                </c:pt>
                <c:pt idx="2461">
                  <c:v>0</c:v>
                </c:pt>
                <c:pt idx="2462">
                  <c:v>0</c:v>
                </c:pt>
                <c:pt idx="2463">
                  <c:v>0</c:v>
                </c:pt>
                <c:pt idx="2464">
                  <c:v>0</c:v>
                </c:pt>
                <c:pt idx="2465">
                  <c:v>0</c:v>
                </c:pt>
                <c:pt idx="2466">
                  <c:v>0</c:v>
                </c:pt>
                <c:pt idx="2467">
                  <c:v>0</c:v>
                </c:pt>
                <c:pt idx="2468">
                  <c:v>0</c:v>
                </c:pt>
                <c:pt idx="2469">
                  <c:v>0</c:v>
                </c:pt>
                <c:pt idx="2470">
                  <c:v>0</c:v>
                </c:pt>
                <c:pt idx="2471">
                  <c:v>0</c:v>
                </c:pt>
                <c:pt idx="2472">
                  <c:v>0</c:v>
                </c:pt>
                <c:pt idx="2473">
                  <c:v>0</c:v>
                </c:pt>
                <c:pt idx="2474">
                  <c:v>0</c:v>
                </c:pt>
                <c:pt idx="2475">
                  <c:v>0</c:v>
                </c:pt>
                <c:pt idx="2476">
                  <c:v>0</c:v>
                </c:pt>
                <c:pt idx="2477">
                  <c:v>0</c:v>
                </c:pt>
                <c:pt idx="2478">
                  <c:v>0</c:v>
                </c:pt>
                <c:pt idx="2479">
                  <c:v>0</c:v>
                </c:pt>
                <c:pt idx="2480">
                  <c:v>0</c:v>
                </c:pt>
                <c:pt idx="2481">
                  <c:v>0</c:v>
                </c:pt>
                <c:pt idx="2482">
                  <c:v>0</c:v>
                </c:pt>
                <c:pt idx="2483">
                  <c:v>0</c:v>
                </c:pt>
                <c:pt idx="2484">
                  <c:v>0</c:v>
                </c:pt>
                <c:pt idx="2485">
                  <c:v>0</c:v>
                </c:pt>
                <c:pt idx="2486">
                  <c:v>0</c:v>
                </c:pt>
                <c:pt idx="2487">
                  <c:v>0</c:v>
                </c:pt>
                <c:pt idx="2488">
                  <c:v>0</c:v>
                </c:pt>
                <c:pt idx="2489">
                  <c:v>0</c:v>
                </c:pt>
                <c:pt idx="2490">
                  <c:v>0</c:v>
                </c:pt>
                <c:pt idx="2491">
                  <c:v>0</c:v>
                </c:pt>
                <c:pt idx="2492">
                  <c:v>0</c:v>
                </c:pt>
                <c:pt idx="2493">
                  <c:v>0</c:v>
                </c:pt>
                <c:pt idx="2494">
                  <c:v>0</c:v>
                </c:pt>
                <c:pt idx="2495">
                  <c:v>0</c:v>
                </c:pt>
                <c:pt idx="2496">
                  <c:v>0</c:v>
                </c:pt>
                <c:pt idx="2497">
                  <c:v>0</c:v>
                </c:pt>
                <c:pt idx="2498">
                  <c:v>0</c:v>
                </c:pt>
                <c:pt idx="2499">
                  <c:v>0</c:v>
                </c:pt>
                <c:pt idx="2500">
                  <c:v>0</c:v>
                </c:pt>
                <c:pt idx="2501">
                  <c:v>0</c:v>
                </c:pt>
                <c:pt idx="2502">
                  <c:v>0</c:v>
                </c:pt>
                <c:pt idx="2503">
                  <c:v>0</c:v>
                </c:pt>
                <c:pt idx="2504">
                  <c:v>0</c:v>
                </c:pt>
                <c:pt idx="2505">
                  <c:v>0</c:v>
                </c:pt>
                <c:pt idx="2506">
                  <c:v>0</c:v>
                </c:pt>
                <c:pt idx="2507">
                  <c:v>0</c:v>
                </c:pt>
                <c:pt idx="2508">
                  <c:v>0</c:v>
                </c:pt>
                <c:pt idx="2509">
                  <c:v>0</c:v>
                </c:pt>
                <c:pt idx="2510">
                  <c:v>0</c:v>
                </c:pt>
                <c:pt idx="2511">
                  <c:v>0</c:v>
                </c:pt>
                <c:pt idx="2512">
                  <c:v>0</c:v>
                </c:pt>
                <c:pt idx="2513">
                  <c:v>0</c:v>
                </c:pt>
                <c:pt idx="2514">
                  <c:v>0</c:v>
                </c:pt>
                <c:pt idx="2515">
                  <c:v>0</c:v>
                </c:pt>
                <c:pt idx="2516">
                  <c:v>0</c:v>
                </c:pt>
                <c:pt idx="2517">
                  <c:v>0</c:v>
                </c:pt>
                <c:pt idx="2518">
                  <c:v>0</c:v>
                </c:pt>
                <c:pt idx="2519">
                  <c:v>0</c:v>
                </c:pt>
                <c:pt idx="2520">
                  <c:v>0</c:v>
                </c:pt>
                <c:pt idx="2521">
                  <c:v>0</c:v>
                </c:pt>
                <c:pt idx="2522">
                  <c:v>0</c:v>
                </c:pt>
                <c:pt idx="2523">
                  <c:v>0</c:v>
                </c:pt>
                <c:pt idx="2524">
                  <c:v>0</c:v>
                </c:pt>
                <c:pt idx="2525">
                  <c:v>0</c:v>
                </c:pt>
                <c:pt idx="2526">
                  <c:v>0</c:v>
                </c:pt>
                <c:pt idx="2527">
                  <c:v>0</c:v>
                </c:pt>
                <c:pt idx="2528">
                  <c:v>0</c:v>
                </c:pt>
                <c:pt idx="2529">
                  <c:v>0</c:v>
                </c:pt>
                <c:pt idx="2530">
                  <c:v>0</c:v>
                </c:pt>
                <c:pt idx="2531">
                  <c:v>0</c:v>
                </c:pt>
                <c:pt idx="2532">
                  <c:v>0</c:v>
                </c:pt>
                <c:pt idx="2533">
                  <c:v>0</c:v>
                </c:pt>
                <c:pt idx="2534">
                  <c:v>0</c:v>
                </c:pt>
                <c:pt idx="2535">
                  <c:v>0</c:v>
                </c:pt>
                <c:pt idx="2536">
                  <c:v>0</c:v>
                </c:pt>
                <c:pt idx="2537">
                  <c:v>0</c:v>
                </c:pt>
                <c:pt idx="2538">
                  <c:v>0</c:v>
                </c:pt>
                <c:pt idx="2539">
                  <c:v>0</c:v>
                </c:pt>
                <c:pt idx="2540">
                  <c:v>0</c:v>
                </c:pt>
                <c:pt idx="2541">
                  <c:v>0</c:v>
                </c:pt>
                <c:pt idx="2542">
                  <c:v>0</c:v>
                </c:pt>
                <c:pt idx="2543">
                  <c:v>0</c:v>
                </c:pt>
                <c:pt idx="2544">
                  <c:v>0</c:v>
                </c:pt>
                <c:pt idx="2545">
                  <c:v>0</c:v>
                </c:pt>
                <c:pt idx="2546">
                  <c:v>0</c:v>
                </c:pt>
                <c:pt idx="2547">
                  <c:v>0</c:v>
                </c:pt>
                <c:pt idx="2548">
                  <c:v>0</c:v>
                </c:pt>
                <c:pt idx="2549">
                  <c:v>0</c:v>
                </c:pt>
                <c:pt idx="2550">
                  <c:v>0</c:v>
                </c:pt>
                <c:pt idx="2551">
                  <c:v>0</c:v>
                </c:pt>
                <c:pt idx="2552">
                  <c:v>0</c:v>
                </c:pt>
                <c:pt idx="2553">
                  <c:v>0</c:v>
                </c:pt>
                <c:pt idx="2554">
                  <c:v>0</c:v>
                </c:pt>
                <c:pt idx="2555">
                  <c:v>0</c:v>
                </c:pt>
                <c:pt idx="2556">
                  <c:v>0</c:v>
                </c:pt>
                <c:pt idx="2557">
                  <c:v>0</c:v>
                </c:pt>
                <c:pt idx="2558">
                  <c:v>0</c:v>
                </c:pt>
                <c:pt idx="2559">
                  <c:v>0</c:v>
                </c:pt>
                <c:pt idx="2560">
                  <c:v>0</c:v>
                </c:pt>
                <c:pt idx="2561">
                  <c:v>0</c:v>
                </c:pt>
                <c:pt idx="2562">
                  <c:v>0</c:v>
                </c:pt>
                <c:pt idx="2563">
                  <c:v>0</c:v>
                </c:pt>
                <c:pt idx="2564">
                  <c:v>0</c:v>
                </c:pt>
                <c:pt idx="2565">
                  <c:v>0</c:v>
                </c:pt>
                <c:pt idx="2566">
                  <c:v>0</c:v>
                </c:pt>
                <c:pt idx="2567">
                  <c:v>0</c:v>
                </c:pt>
                <c:pt idx="2568">
                  <c:v>0</c:v>
                </c:pt>
                <c:pt idx="2569">
                  <c:v>0</c:v>
                </c:pt>
                <c:pt idx="2570">
                  <c:v>0</c:v>
                </c:pt>
                <c:pt idx="2571">
                  <c:v>0</c:v>
                </c:pt>
                <c:pt idx="2572">
                  <c:v>0</c:v>
                </c:pt>
                <c:pt idx="2573">
                  <c:v>0</c:v>
                </c:pt>
                <c:pt idx="2574">
                  <c:v>0</c:v>
                </c:pt>
                <c:pt idx="2575">
                  <c:v>0</c:v>
                </c:pt>
                <c:pt idx="2576">
                  <c:v>0</c:v>
                </c:pt>
                <c:pt idx="2577">
                  <c:v>0</c:v>
                </c:pt>
                <c:pt idx="2578">
                  <c:v>0</c:v>
                </c:pt>
                <c:pt idx="2579">
                  <c:v>0</c:v>
                </c:pt>
                <c:pt idx="2580">
                  <c:v>0</c:v>
                </c:pt>
                <c:pt idx="2581">
                  <c:v>0</c:v>
                </c:pt>
                <c:pt idx="2582">
                  <c:v>0</c:v>
                </c:pt>
                <c:pt idx="2583">
                  <c:v>0</c:v>
                </c:pt>
                <c:pt idx="2584">
                  <c:v>0</c:v>
                </c:pt>
                <c:pt idx="2585">
                  <c:v>0</c:v>
                </c:pt>
                <c:pt idx="2586">
                  <c:v>0</c:v>
                </c:pt>
                <c:pt idx="2587">
                  <c:v>0</c:v>
                </c:pt>
                <c:pt idx="2588">
                  <c:v>0</c:v>
                </c:pt>
                <c:pt idx="2589">
                  <c:v>0</c:v>
                </c:pt>
                <c:pt idx="2590">
                  <c:v>0</c:v>
                </c:pt>
                <c:pt idx="2591">
                  <c:v>0</c:v>
                </c:pt>
                <c:pt idx="2592">
                  <c:v>0</c:v>
                </c:pt>
                <c:pt idx="2593">
                  <c:v>0</c:v>
                </c:pt>
                <c:pt idx="2594">
                  <c:v>0</c:v>
                </c:pt>
                <c:pt idx="2595">
                  <c:v>0</c:v>
                </c:pt>
                <c:pt idx="2596">
                  <c:v>0</c:v>
                </c:pt>
                <c:pt idx="2597">
                  <c:v>0</c:v>
                </c:pt>
                <c:pt idx="2598">
                  <c:v>0</c:v>
                </c:pt>
                <c:pt idx="2599">
                  <c:v>0</c:v>
                </c:pt>
                <c:pt idx="2600">
                  <c:v>0</c:v>
                </c:pt>
                <c:pt idx="2601">
                  <c:v>0</c:v>
                </c:pt>
                <c:pt idx="2602">
                  <c:v>0</c:v>
                </c:pt>
                <c:pt idx="2603">
                  <c:v>0</c:v>
                </c:pt>
                <c:pt idx="2604">
                  <c:v>0</c:v>
                </c:pt>
                <c:pt idx="2605">
                  <c:v>0</c:v>
                </c:pt>
                <c:pt idx="2606">
                  <c:v>0</c:v>
                </c:pt>
                <c:pt idx="2607">
                  <c:v>0</c:v>
                </c:pt>
                <c:pt idx="2608">
                  <c:v>0</c:v>
                </c:pt>
                <c:pt idx="2609">
                  <c:v>0</c:v>
                </c:pt>
                <c:pt idx="2610">
                  <c:v>0</c:v>
                </c:pt>
                <c:pt idx="2611">
                  <c:v>0</c:v>
                </c:pt>
                <c:pt idx="2612">
                  <c:v>0</c:v>
                </c:pt>
                <c:pt idx="2613">
                  <c:v>0</c:v>
                </c:pt>
                <c:pt idx="2614">
                  <c:v>0</c:v>
                </c:pt>
                <c:pt idx="2615">
                  <c:v>0</c:v>
                </c:pt>
                <c:pt idx="2616">
                  <c:v>0</c:v>
                </c:pt>
                <c:pt idx="2617">
                  <c:v>0</c:v>
                </c:pt>
                <c:pt idx="2618">
                  <c:v>0</c:v>
                </c:pt>
                <c:pt idx="2619">
                  <c:v>0</c:v>
                </c:pt>
                <c:pt idx="2620">
                  <c:v>0</c:v>
                </c:pt>
                <c:pt idx="2621">
                  <c:v>0</c:v>
                </c:pt>
                <c:pt idx="2622">
                  <c:v>0</c:v>
                </c:pt>
                <c:pt idx="2623">
                  <c:v>0</c:v>
                </c:pt>
                <c:pt idx="2624">
                  <c:v>0</c:v>
                </c:pt>
                <c:pt idx="2625">
                  <c:v>0</c:v>
                </c:pt>
                <c:pt idx="2626">
                  <c:v>0</c:v>
                </c:pt>
                <c:pt idx="2627">
                  <c:v>0</c:v>
                </c:pt>
                <c:pt idx="2628">
                  <c:v>0</c:v>
                </c:pt>
                <c:pt idx="2629">
                  <c:v>0</c:v>
                </c:pt>
                <c:pt idx="2630">
                  <c:v>0</c:v>
                </c:pt>
                <c:pt idx="2631">
                  <c:v>0</c:v>
                </c:pt>
                <c:pt idx="2632">
                  <c:v>0</c:v>
                </c:pt>
                <c:pt idx="2633">
                  <c:v>0</c:v>
                </c:pt>
                <c:pt idx="2634">
                  <c:v>0</c:v>
                </c:pt>
                <c:pt idx="2635">
                  <c:v>0</c:v>
                </c:pt>
                <c:pt idx="2636">
                  <c:v>0</c:v>
                </c:pt>
                <c:pt idx="2637">
                  <c:v>0</c:v>
                </c:pt>
                <c:pt idx="2638">
                  <c:v>0</c:v>
                </c:pt>
                <c:pt idx="2639">
                  <c:v>0</c:v>
                </c:pt>
                <c:pt idx="2640">
                  <c:v>0</c:v>
                </c:pt>
                <c:pt idx="2641">
                  <c:v>0</c:v>
                </c:pt>
                <c:pt idx="2642">
                  <c:v>0</c:v>
                </c:pt>
                <c:pt idx="2643">
                  <c:v>0</c:v>
                </c:pt>
                <c:pt idx="2644">
                  <c:v>0</c:v>
                </c:pt>
                <c:pt idx="2645">
                  <c:v>0</c:v>
                </c:pt>
                <c:pt idx="2646">
                  <c:v>0</c:v>
                </c:pt>
                <c:pt idx="2647">
                  <c:v>0</c:v>
                </c:pt>
                <c:pt idx="2648">
                  <c:v>0</c:v>
                </c:pt>
                <c:pt idx="2649">
                  <c:v>0</c:v>
                </c:pt>
                <c:pt idx="2650">
                  <c:v>0</c:v>
                </c:pt>
                <c:pt idx="2651">
                  <c:v>0</c:v>
                </c:pt>
                <c:pt idx="2652">
                  <c:v>0</c:v>
                </c:pt>
                <c:pt idx="2653">
                  <c:v>0</c:v>
                </c:pt>
                <c:pt idx="2654">
                  <c:v>0</c:v>
                </c:pt>
                <c:pt idx="2655">
                  <c:v>0</c:v>
                </c:pt>
                <c:pt idx="2656">
                  <c:v>0</c:v>
                </c:pt>
                <c:pt idx="2657">
                  <c:v>0</c:v>
                </c:pt>
                <c:pt idx="2658">
                  <c:v>0</c:v>
                </c:pt>
                <c:pt idx="2659">
                  <c:v>0</c:v>
                </c:pt>
                <c:pt idx="2660">
                  <c:v>0</c:v>
                </c:pt>
                <c:pt idx="2661">
                  <c:v>0</c:v>
                </c:pt>
                <c:pt idx="2662">
                  <c:v>0</c:v>
                </c:pt>
                <c:pt idx="2663">
                  <c:v>0</c:v>
                </c:pt>
                <c:pt idx="2664">
                  <c:v>0</c:v>
                </c:pt>
                <c:pt idx="2665">
                  <c:v>0</c:v>
                </c:pt>
                <c:pt idx="2666">
                  <c:v>0</c:v>
                </c:pt>
                <c:pt idx="2667">
                  <c:v>0</c:v>
                </c:pt>
                <c:pt idx="2668">
                  <c:v>0</c:v>
                </c:pt>
                <c:pt idx="2669">
                  <c:v>0</c:v>
                </c:pt>
                <c:pt idx="2670">
                  <c:v>0</c:v>
                </c:pt>
                <c:pt idx="2671">
                  <c:v>0</c:v>
                </c:pt>
                <c:pt idx="2672">
                  <c:v>0</c:v>
                </c:pt>
                <c:pt idx="2673">
                  <c:v>0</c:v>
                </c:pt>
                <c:pt idx="2674">
                  <c:v>0</c:v>
                </c:pt>
                <c:pt idx="2675">
                  <c:v>0</c:v>
                </c:pt>
                <c:pt idx="2676">
                  <c:v>0</c:v>
                </c:pt>
                <c:pt idx="2677">
                  <c:v>0</c:v>
                </c:pt>
                <c:pt idx="2678">
                  <c:v>0</c:v>
                </c:pt>
                <c:pt idx="2679">
                  <c:v>0</c:v>
                </c:pt>
                <c:pt idx="2680">
                  <c:v>0</c:v>
                </c:pt>
                <c:pt idx="2681">
                  <c:v>0</c:v>
                </c:pt>
                <c:pt idx="2682">
                  <c:v>0</c:v>
                </c:pt>
                <c:pt idx="2683">
                  <c:v>0</c:v>
                </c:pt>
                <c:pt idx="2684">
                  <c:v>0</c:v>
                </c:pt>
                <c:pt idx="2685">
                  <c:v>0</c:v>
                </c:pt>
                <c:pt idx="2686">
                  <c:v>0</c:v>
                </c:pt>
                <c:pt idx="2687">
                  <c:v>0</c:v>
                </c:pt>
                <c:pt idx="2688">
                  <c:v>0</c:v>
                </c:pt>
                <c:pt idx="2689">
                  <c:v>0</c:v>
                </c:pt>
                <c:pt idx="2690">
                  <c:v>0</c:v>
                </c:pt>
                <c:pt idx="2691">
                  <c:v>0</c:v>
                </c:pt>
                <c:pt idx="2692">
                  <c:v>0</c:v>
                </c:pt>
                <c:pt idx="2693">
                  <c:v>0</c:v>
                </c:pt>
                <c:pt idx="2694">
                  <c:v>0</c:v>
                </c:pt>
                <c:pt idx="2695">
                  <c:v>0</c:v>
                </c:pt>
                <c:pt idx="2696">
                  <c:v>0</c:v>
                </c:pt>
                <c:pt idx="2697">
                  <c:v>0</c:v>
                </c:pt>
                <c:pt idx="2698">
                  <c:v>0</c:v>
                </c:pt>
                <c:pt idx="2699">
                  <c:v>0</c:v>
                </c:pt>
                <c:pt idx="2700">
                  <c:v>0</c:v>
                </c:pt>
                <c:pt idx="2701">
                  <c:v>0</c:v>
                </c:pt>
                <c:pt idx="2702">
                  <c:v>0</c:v>
                </c:pt>
                <c:pt idx="2703">
                  <c:v>0</c:v>
                </c:pt>
                <c:pt idx="2704">
                  <c:v>0</c:v>
                </c:pt>
                <c:pt idx="2705">
                  <c:v>0</c:v>
                </c:pt>
                <c:pt idx="2706">
                  <c:v>0</c:v>
                </c:pt>
                <c:pt idx="2707">
                  <c:v>0</c:v>
                </c:pt>
                <c:pt idx="2708">
                  <c:v>0</c:v>
                </c:pt>
                <c:pt idx="2709">
                  <c:v>0</c:v>
                </c:pt>
                <c:pt idx="2710">
                  <c:v>0</c:v>
                </c:pt>
                <c:pt idx="2711">
                  <c:v>0</c:v>
                </c:pt>
                <c:pt idx="2712">
                  <c:v>0</c:v>
                </c:pt>
                <c:pt idx="2713">
                  <c:v>0</c:v>
                </c:pt>
                <c:pt idx="2714">
                  <c:v>0</c:v>
                </c:pt>
                <c:pt idx="2715">
                  <c:v>0</c:v>
                </c:pt>
                <c:pt idx="2716">
                  <c:v>0</c:v>
                </c:pt>
                <c:pt idx="2717">
                  <c:v>0</c:v>
                </c:pt>
                <c:pt idx="2718">
                  <c:v>0</c:v>
                </c:pt>
                <c:pt idx="2719">
                  <c:v>0</c:v>
                </c:pt>
                <c:pt idx="2720">
                  <c:v>0</c:v>
                </c:pt>
                <c:pt idx="2721">
                  <c:v>0</c:v>
                </c:pt>
                <c:pt idx="2722">
                  <c:v>0</c:v>
                </c:pt>
                <c:pt idx="2723">
                  <c:v>0</c:v>
                </c:pt>
                <c:pt idx="2724">
                  <c:v>0</c:v>
                </c:pt>
                <c:pt idx="2725">
                  <c:v>0</c:v>
                </c:pt>
                <c:pt idx="2726">
                  <c:v>0</c:v>
                </c:pt>
                <c:pt idx="2727">
                  <c:v>0</c:v>
                </c:pt>
                <c:pt idx="2728">
                  <c:v>0</c:v>
                </c:pt>
                <c:pt idx="2729">
                  <c:v>0</c:v>
                </c:pt>
                <c:pt idx="2730">
                  <c:v>0</c:v>
                </c:pt>
                <c:pt idx="2731">
                  <c:v>0</c:v>
                </c:pt>
                <c:pt idx="2732">
                  <c:v>0</c:v>
                </c:pt>
                <c:pt idx="2733">
                  <c:v>0</c:v>
                </c:pt>
                <c:pt idx="2734">
                  <c:v>0</c:v>
                </c:pt>
                <c:pt idx="2735">
                  <c:v>0</c:v>
                </c:pt>
                <c:pt idx="2736">
                  <c:v>0</c:v>
                </c:pt>
                <c:pt idx="2737">
                  <c:v>0</c:v>
                </c:pt>
                <c:pt idx="2738">
                  <c:v>0</c:v>
                </c:pt>
                <c:pt idx="2739">
                  <c:v>0</c:v>
                </c:pt>
                <c:pt idx="2740">
                  <c:v>0</c:v>
                </c:pt>
                <c:pt idx="2741">
                  <c:v>0</c:v>
                </c:pt>
                <c:pt idx="2742">
                  <c:v>0</c:v>
                </c:pt>
                <c:pt idx="2743">
                  <c:v>0</c:v>
                </c:pt>
                <c:pt idx="2744">
                  <c:v>0</c:v>
                </c:pt>
                <c:pt idx="2745">
                  <c:v>0</c:v>
                </c:pt>
                <c:pt idx="2746">
                  <c:v>0</c:v>
                </c:pt>
                <c:pt idx="2747">
                  <c:v>0</c:v>
                </c:pt>
                <c:pt idx="2748">
                  <c:v>0</c:v>
                </c:pt>
                <c:pt idx="2749">
                  <c:v>0</c:v>
                </c:pt>
                <c:pt idx="2750">
                  <c:v>0</c:v>
                </c:pt>
                <c:pt idx="2751">
                  <c:v>0</c:v>
                </c:pt>
                <c:pt idx="2752">
                  <c:v>0</c:v>
                </c:pt>
                <c:pt idx="2753">
                  <c:v>0</c:v>
                </c:pt>
                <c:pt idx="2754">
                  <c:v>0</c:v>
                </c:pt>
                <c:pt idx="2755">
                  <c:v>0</c:v>
                </c:pt>
                <c:pt idx="2756">
                  <c:v>0</c:v>
                </c:pt>
                <c:pt idx="2757">
                  <c:v>0</c:v>
                </c:pt>
                <c:pt idx="2758">
                  <c:v>0</c:v>
                </c:pt>
                <c:pt idx="2759">
                  <c:v>0</c:v>
                </c:pt>
                <c:pt idx="2760">
                  <c:v>0</c:v>
                </c:pt>
                <c:pt idx="2761">
                  <c:v>0</c:v>
                </c:pt>
                <c:pt idx="2762">
                  <c:v>0</c:v>
                </c:pt>
                <c:pt idx="2763">
                  <c:v>0</c:v>
                </c:pt>
                <c:pt idx="2764">
                  <c:v>0</c:v>
                </c:pt>
                <c:pt idx="2765">
                  <c:v>0</c:v>
                </c:pt>
                <c:pt idx="2766">
                  <c:v>0</c:v>
                </c:pt>
                <c:pt idx="2767">
                  <c:v>0</c:v>
                </c:pt>
                <c:pt idx="2768">
                  <c:v>0</c:v>
                </c:pt>
                <c:pt idx="2769">
                  <c:v>0</c:v>
                </c:pt>
                <c:pt idx="2770">
                  <c:v>0</c:v>
                </c:pt>
                <c:pt idx="2771">
                  <c:v>0</c:v>
                </c:pt>
                <c:pt idx="2772">
                  <c:v>0</c:v>
                </c:pt>
                <c:pt idx="2773">
                  <c:v>0</c:v>
                </c:pt>
                <c:pt idx="2774">
                  <c:v>0</c:v>
                </c:pt>
                <c:pt idx="2775">
                  <c:v>0</c:v>
                </c:pt>
                <c:pt idx="2776">
                  <c:v>0</c:v>
                </c:pt>
                <c:pt idx="2777">
                  <c:v>0</c:v>
                </c:pt>
                <c:pt idx="2778">
                  <c:v>0</c:v>
                </c:pt>
                <c:pt idx="2779">
                  <c:v>0</c:v>
                </c:pt>
                <c:pt idx="2780">
                  <c:v>0</c:v>
                </c:pt>
                <c:pt idx="2781">
                  <c:v>0</c:v>
                </c:pt>
                <c:pt idx="2782">
                  <c:v>0</c:v>
                </c:pt>
                <c:pt idx="2783">
                  <c:v>0</c:v>
                </c:pt>
                <c:pt idx="2784">
                  <c:v>0</c:v>
                </c:pt>
                <c:pt idx="2785">
                  <c:v>0</c:v>
                </c:pt>
                <c:pt idx="2786">
                  <c:v>0</c:v>
                </c:pt>
                <c:pt idx="2787">
                  <c:v>0</c:v>
                </c:pt>
                <c:pt idx="2788">
                  <c:v>0</c:v>
                </c:pt>
                <c:pt idx="2789">
                  <c:v>0</c:v>
                </c:pt>
                <c:pt idx="2790">
                  <c:v>0</c:v>
                </c:pt>
                <c:pt idx="2791">
                  <c:v>0</c:v>
                </c:pt>
                <c:pt idx="2792">
                  <c:v>0</c:v>
                </c:pt>
                <c:pt idx="2793">
                  <c:v>0</c:v>
                </c:pt>
                <c:pt idx="2794">
                  <c:v>0</c:v>
                </c:pt>
                <c:pt idx="2795">
                  <c:v>0</c:v>
                </c:pt>
                <c:pt idx="2796">
                  <c:v>0</c:v>
                </c:pt>
                <c:pt idx="2797">
                  <c:v>0</c:v>
                </c:pt>
                <c:pt idx="2798">
                  <c:v>0</c:v>
                </c:pt>
                <c:pt idx="2799">
                  <c:v>0</c:v>
                </c:pt>
                <c:pt idx="2800">
                  <c:v>0</c:v>
                </c:pt>
                <c:pt idx="2801">
                  <c:v>0</c:v>
                </c:pt>
                <c:pt idx="2802">
                  <c:v>0</c:v>
                </c:pt>
                <c:pt idx="2803">
                  <c:v>0</c:v>
                </c:pt>
                <c:pt idx="2804">
                  <c:v>0</c:v>
                </c:pt>
                <c:pt idx="2805">
                  <c:v>0</c:v>
                </c:pt>
                <c:pt idx="2806">
                  <c:v>0</c:v>
                </c:pt>
                <c:pt idx="2807">
                  <c:v>0</c:v>
                </c:pt>
                <c:pt idx="2808">
                  <c:v>0</c:v>
                </c:pt>
                <c:pt idx="2809">
                  <c:v>0</c:v>
                </c:pt>
                <c:pt idx="2810">
                  <c:v>0</c:v>
                </c:pt>
                <c:pt idx="2811">
                  <c:v>0</c:v>
                </c:pt>
                <c:pt idx="2812">
                  <c:v>0</c:v>
                </c:pt>
                <c:pt idx="2813">
                  <c:v>0</c:v>
                </c:pt>
                <c:pt idx="2814">
                  <c:v>0</c:v>
                </c:pt>
                <c:pt idx="2815">
                  <c:v>0</c:v>
                </c:pt>
                <c:pt idx="2816">
                  <c:v>0</c:v>
                </c:pt>
                <c:pt idx="2817">
                  <c:v>0</c:v>
                </c:pt>
                <c:pt idx="2818">
                  <c:v>0</c:v>
                </c:pt>
                <c:pt idx="2819">
                  <c:v>0</c:v>
                </c:pt>
                <c:pt idx="2820">
                  <c:v>0</c:v>
                </c:pt>
                <c:pt idx="2821">
                  <c:v>0</c:v>
                </c:pt>
                <c:pt idx="2822">
                  <c:v>0</c:v>
                </c:pt>
                <c:pt idx="2823">
                  <c:v>0</c:v>
                </c:pt>
                <c:pt idx="2824">
                  <c:v>0</c:v>
                </c:pt>
                <c:pt idx="2825">
                  <c:v>0</c:v>
                </c:pt>
                <c:pt idx="2826">
                  <c:v>0</c:v>
                </c:pt>
                <c:pt idx="2827">
                  <c:v>0</c:v>
                </c:pt>
                <c:pt idx="2828">
                  <c:v>0</c:v>
                </c:pt>
                <c:pt idx="2829">
                  <c:v>0</c:v>
                </c:pt>
                <c:pt idx="2830">
                  <c:v>0</c:v>
                </c:pt>
                <c:pt idx="2831">
                  <c:v>0</c:v>
                </c:pt>
                <c:pt idx="2832">
                  <c:v>0</c:v>
                </c:pt>
                <c:pt idx="2833">
                  <c:v>0</c:v>
                </c:pt>
                <c:pt idx="2834">
                  <c:v>0</c:v>
                </c:pt>
                <c:pt idx="2835">
                  <c:v>0</c:v>
                </c:pt>
                <c:pt idx="2836">
                  <c:v>0</c:v>
                </c:pt>
                <c:pt idx="2837">
                  <c:v>0</c:v>
                </c:pt>
                <c:pt idx="2838">
                  <c:v>0</c:v>
                </c:pt>
                <c:pt idx="2839">
                  <c:v>0</c:v>
                </c:pt>
                <c:pt idx="2840">
                  <c:v>0</c:v>
                </c:pt>
                <c:pt idx="2841">
                  <c:v>0</c:v>
                </c:pt>
                <c:pt idx="2842">
                  <c:v>0</c:v>
                </c:pt>
                <c:pt idx="2843">
                  <c:v>0</c:v>
                </c:pt>
                <c:pt idx="2844">
                  <c:v>0</c:v>
                </c:pt>
                <c:pt idx="2845">
                  <c:v>0</c:v>
                </c:pt>
                <c:pt idx="2846">
                  <c:v>0</c:v>
                </c:pt>
                <c:pt idx="2847">
                  <c:v>0</c:v>
                </c:pt>
                <c:pt idx="2848">
                  <c:v>0</c:v>
                </c:pt>
                <c:pt idx="2849">
                  <c:v>0</c:v>
                </c:pt>
                <c:pt idx="2850">
                  <c:v>0</c:v>
                </c:pt>
                <c:pt idx="2851">
                  <c:v>0</c:v>
                </c:pt>
                <c:pt idx="2852">
                  <c:v>0</c:v>
                </c:pt>
                <c:pt idx="2853">
                  <c:v>0</c:v>
                </c:pt>
                <c:pt idx="2854">
                  <c:v>0</c:v>
                </c:pt>
                <c:pt idx="2855">
                  <c:v>0</c:v>
                </c:pt>
                <c:pt idx="2856">
                  <c:v>0</c:v>
                </c:pt>
                <c:pt idx="2857">
                  <c:v>0</c:v>
                </c:pt>
                <c:pt idx="2858">
                  <c:v>0</c:v>
                </c:pt>
                <c:pt idx="2859">
                  <c:v>0</c:v>
                </c:pt>
                <c:pt idx="2860">
                  <c:v>0</c:v>
                </c:pt>
                <c:pt idx="2861">
                  <c:v>0</c:v>
                </c:pt>
                <c:pt idx="2862">
                  <c:v>0</c:v>
                </c:pt>
                <c:pt idx="2863">
                  <c:v>0</c:v>
                </c:pt>
                <c:pt idx="2864">
                  <c:v>0</c:v>
                </c:pt>
                <c:pt idx="2865">
                  <c:v>0</c:v>
                </c:pt>
                <c:pt idx="2866">
                  <c:v>0</c:v>
                </c:pt>
                <c:pt idx="2867">
                  <c:v>0</c:v>
                </c:pt>
                <c:pt idx="2868">
                  <c:v>0</c:v>
                </c:pt>
                <c:pt idx="2869">
                  <c:v>0</c:v>
                </c:pt>
                <c:pt idx="2870">
                  <c:v>0</c:v>
                </c:pt>
                <c:pt idx="2871">
                  <c:v>0</c:v>
                </c:pt>
                <c:pt idx="2872">
                  <c:v>0</c:v>
                </c:pt>
                <c:pt idx="2873">
                  <c:v>0</c:v>
                </c:pt>
                <c:pt idx="2874">
                  <c:v>0</c:v>
                </c:pt>
                <c:pt idx="2875">
                  <c:v>0</c:v>
                </c:pt>
                <c:pt idx="2876">
                  <c:v>0</c:v>
                </c:pt>
                <c:pt idx="2877">
                  <c:v>0</c:v>
                </c:pt>
                <c:pt idx="2878">
                  <c:v>0</c:v>
                </c:pt>
                <c:pt idx="2879">
                  <c:v>0</c:v>
                </c:pt>
                <c:pt idx="2880">
                  <c:v>0</c:v>
                </c:pt>
                <c:pt idx="2881">
                  <c:v>0</c:v>
                </c:pt>
                <c:pt idx="2882">
                  <c:v>0</c:v>
                </c:pt>
                <c:pt idx="2883">
                  <c:v>0</c:v>
                </c:pt>
                <c:pt idx="2884">
                  <c:v>0</c:v>
                </c:pt>
                <c:pt idx="2885">
                  <c:v>0</c:v>
                </c:pt>
                <c:pt idx="2886">
                  <c:v>0</c:v>
                </c:pt>
                <c:pt idx="2887">
                  <c:v>0</c:v>
                </c:pt>
                <c:pt idx="2888">
                  <c:v>0</c:v>
                </c:pt>
                <c:pt idx="2889">
                  <c:v>0</c:v>
                </c:pt>
                <c:pt idx="2890">
                  <c:v>0</c:v>
                </c:pt>
                <c:pt idx="2891">
                  <c:v>0</c:v>
                </c:pt>
                <c:pt idx="2892">
                  <c:v>0</c:v>
                </c:pt>
                <c:pt idx="2893">
                  <c:v>0</c:v>
                </c:pt>
                <c:pt idx="2894">
                  <c:v>0</c:v>
                </c:pt>
                <c:pt idx="2895">
                  <c:v>0</c:v>
                </c:pt>
                <c:pt idx="2896">
                  <c:v>0</c:v>
                </c:pt>
                <c:pt idx="2897">
                  <c:v>0</c:v>
                </c:pt>
                <c:pt idx="2898">
                  <c:v>0</c:v>
                </c:pt>
                <c:pt idx="2899">
                  <c:v>0</c:v>
                </c:pt>
                <c:pt idx="2900">
                  <c:v>0</c:v>
                </c:pt>
                <c:pt idx="2901">
                  <c:v>0</c:v>
                </c:pt>
                <c:pt idx="2902">
                  <c:v>0</c:v>
                </c:pt>
                <c:pt idx="2903">
                  <c:v>0</c:v>
                </c:pt>
                <c:pt idx="2904">
                  <c:v>0</c:v>
                </c:pt>
                <c:pt idx="2905">
                  <c:v>0</c:v>
                </c:pt>
                <c:pt idx="2906">
                  <c:v>0</c:v>
                </c:pt>
                <c:pt idx="2907">
                  <c:v>0</c:v>
                </c:pt>
                <c:pt idx="2908">
                  <c:v>0</c:v>
                </c:pt>
                <c:pt idx="2909">
                  <c:v>0</c:v>
                </c:pt>
                <c:pt idx="2910">
                  <c:v>0</c:v>
                </c:pt>
                <c:pt idx="2911">
                  <c:v>0</c:v>
                </c:pt>
                <c:pt idx="2912">
                  <c:v>0</c:v>
                </c:pt>
                <c:pt idx="2913">
                  <c:v>0</c:v>
                </c:pt>
                <c:pt idx="2914">
                  <c:v>0</c:v>
                </c:pt>
                <c:pt idx="2915">
                  <c:v>0</c:v>
                </c:pt>
                <c:pt idx="2916">
                  <c:v>0</c:v>
                </c:pt>
                <c:pt idx="2917">
                  <c:v>0</c:v>
                </c:pt>
                <c:pt idx="2918">
                  <c:v>0</c:v>
                </c:pt>
                <c:pt idx="2919">
                  <c:v>0</c:v>
                </c:pt>
                <c:pt idx="2920">
                  <c:v>0</c:v>
                </c:pt>
                <c:pt idx="2921">
                  <c:v>0</c:v>
                </c:pt>
                <c:pt idx="2922">
                  <c:v>0</c:v>
                </c:pt>
                <c:pt idx="2923">
                  <c:v>0</c:v>
                </c:pt>
                <c:pt idx="2924">
                  <c:v>0</c:v>
                </c:pt>
                <c:pt idx="2925">
                  <c:v>0</c:v>
                </c:pt>
                <c:pt idx="2926">
                  <c:v>0</c:v>
                </c:pt>
                <c:pt idx="2927">
                  <c:v>0</c:v>
                </c:pt>
                <c:pt idx="2928">
                  <c:v>0</c:v>
                </c:pt>
                <c:pt idx="2929">
                  <c:v>0</c:v>
                </c:pt>
                <c:pt idx="2930">
                  <c:v>0</c:v>
                </c:pt>
                <c:pt idx="2931">
                  <c:v>0</c:v>
                </c:pt>
                <c:pt idx="2932">
                  <c:v>0</c:v>
                </c:pt>
                <c:pt idx="2933">
                  <c:v>0</c:v>
                </c:pt>
                <c:pt idx="2934">
                  <c:v>0</c:v>
                </c:pt>
                <c:pt idx="2935">
                  <c:v>0</c:v>
                </c:pt>
                <c:pt idx="2936">
                  <c:v>0</c:v>
                </c:pt>
                <c:pt idx="2937">
                  <c:v>0</c:v>
                </c:pt>
                <c:pt idx="2938">
                  <c:v>0</c:v>
                </c:pt>
                <c:pt idx="2939">
                  <c:v>0</c:v>
                </c:pt>
                <c:pt idx="2940">
                  <c:v>0</c:v>
                </c:pt>
                <c:pt idx="2941">
                  <c:v>0</c:v>
                </c:pt>
                <c:pt idx="2942">
                  <c:v>0</c:v>
                </c:pt>
                <c:pt idx="2943">
                  <c:v>0</c:v>
                </c:pt>
                <c:pt idx="2944">
                  <c:v>0</c:v>
                </c:pt>
                <c:pt idx="2945">
                  <c:v>0</c:v>
                </c:pt>
                <c:pt idx="2946">
                  <c:v>0</c:v>
                </c:pt>
                <c:pt idx="2947">
                  <c:v>0</c:v>
                </c:pt>
                <c:pt idx="2948">
                  <c:v>0</c:v>
                </c:pt>
                <c:pt idx="2949">
                  <c:v>0</c:v>
                </c:pt>
                <c:pt idx="2950">
                  <c:v>0</c:v>
                </c:pt>
                <c:pt idx="2951">
                  <c:v>0</c:v>
                </c:pt>
                <c:pt idx="2952">
                  <c:v>0</c:v>
                </c:pt>
                <c:pt idx="2953">
                  <c:v>0</c:v>
                </c:pt>
                <c:pt idx="2954">
                  <c:v>0</c:v>
                </c:pt>
                <c:pt idx="2955">
                  <c:v>0</c:v>
                </c:pt>
                <c:pt idx="2956">
                  <c:v>0</c:v>
                </c:pt>
                <c:pt idx="2957">
                  <c:v>0</c:v>
                </c:pt>
                <c:pt idx="2958">
                  <c:v>0</c:v>
                </c:pt>
                <c:pt idx="2959">
                  <c:v>0</c:v>
                </c:pt>
                <c:pt idx="2960">
                  <c:v>0</c:v>
                </c:pt>
                <c:pt idx="2961">
                  <c:v>0</c:v>
                </c:pt>
                <c:pt idx="2962">
                  <c:v>0</c:v>
                </c:pt>
                <c:pt idx="2963">
                  <c:v>0</c:v>
                </c:pt>
                <c:pt idx="2964">
                  <c:v>0</c:v>
                </c:pt>
                <c:pt idx="2965">
                  <c:v>0</c:v>
                </c:pt>
                <c:pt idx="2966">
                  <c:v>0</c:v>
                </c:pt>
                <c:pt idx="2967">
                  <c:v>0</c:v>
                </c:pt>
                <c:pt idx="2968">
                  <c:v>0</c:v>
                </c:pt>
                <c:pt idx="2969">
                  <c:v>0</c:v>
                </c:pt>
                <c:pt idx="2970">
                  <c:v>0</c:v>
                </c:pt>
                <c:pt idx="2971">
                  <c:v>0</c:v>
                </c:pt>
                <c:pt idx="2972">
                  <c:v>0</c:v>
                </c:pt>
                <c:pt idx="2973">
                  <c:v>0</c:v>
                </c:pt>
                <c:pt idx="2974">
                  <c:v>0</c:v>
                </c:pt>
                <c:pt idx="2975">
                  <c:v>0</c:v>
                </c:pt>
                <c:pt idx="2976">
                  <c:v>0</c:v>
                </c:pt>
                <c:pt idx="2977">
                  <c:v>0</c:v>
                </c:pt>
                <c:pt idx="2978">
                  <c:v>0</c:v>
                </c:pt>
                <c:pt idx="2979">
                  <c:v>0</c:v>
                </c:pt>
                <c:pt idx="2980">
                  <c:v>0</c:v>
                </c:pt>
                <c:pt idx="2981">
                  <c:v>0</c:v>
                </c:pt>
                <c:pt idx="2982">
                  <c:v>0</c:v>
                </c:pt>
                <c:pt idx="2983">
                  <c:v>0</c:v>
                </c:pt>
                <c:pt idx="2984">
                  <c:v>0</c:v>
                </c:pt>
                <c:pt idx="2985">
                  <c:v>0</c:v>
                </c:pt>
                <c:pt idx="2986">
                  <c:v>0</c:v>
                </c:pt>
                <c:pt idx="2987">
                  <c:v>0</c:v>
                </c:pt>
                <c:pt idx="2988">
                  <c:v>0</c:v>
                </c:pt>
                <c:pt idx="2989">
                  <c:v>0</c:v>
                </c:pt>
                <c:pt idx="2990">
                  <c:v>0</c:v>
                </c:pt>
                <c:pt idx="2991">
                  <c:v>0</c:v>
                </c:pt>
                <c:pt idx="2992">
                  <c:v>0</c:v>
                </c:pt>
                <c:pt idx="2993">
                  <c:v>0</c:v>
                </c:pt>
                <c:pt idx="2994">
                  <c:v>0</c:v>
                </c:pt>
                <c:pt idx="2995">
                  <c:v>0</c:v>
                </c:pt>
                <c:pt idx="2996">
                  <c:v>0</c:v>
                </c:pt>
                <c:pt idx="2997">
                  <c:v>0</c:v>
                </c:pt>
                <c:pt idx="2998">
                  <c:v>0</c:v>
                </c:pt>
                <c:pt idx="2999">
                  <c:v>0</c:v>
                </c:pt>
                <c:pt idx="3000">
                  <c:v>0</c:v>
                </c:pt>
                <c:pt idx="3001">
                  <c:v>0</c:v>
                </c:pt>
                <c:pt idx="3002">
                  <c:v>0</c:v>
                </c:pt>
                <c:pt idx="3003">
                  <c:v>0</c:v>
                </c:pt>
                <c:pt idx="3004">
                  <c:v>0</c:v>
                </c:pt>
                <c:pt idx="3005">
                  <c:v>0</c:v>
                </c:pt>
                <c:pt idx="3006">
                  <c:v>0</c:v>
                </c:pt>
                <c:pt idx="3007">
                  <c:v>0</c:v>
                </c:pt>
                <c:pt idx="3008">
                  <c:v>0</c:v>
                </c:pt>
                <c:pt idx="3009">
                  <c:v>0</c:v>
                </c:pt>
                <c:pt idx="3010">
                  <c:v>0</c:v>
                </c:pt>
                <c:pt idx="3011">
                  <c:v>0</c:v>
                </c:pt>
                <c:pt idx="3012">
                  <c:v>0</c:v>
                </c:pt>
                <c:pt idx="3013">
                  <c:v>0</c:v>
                </c:pt>
                <c:pt idx="3014">
                  <c:v>0</c:v>
                </c:pt>
                <c:pt idx="3015">
                  <c:v>0</c:v>
                </c:pt>
                <c:pt idx="3016">
                  <c:v>0</c:v>
                </c:pt>
                <c:pt idx="3017">
                  <c:v>0</c:v>
                </c:pt>
                <c:pt idx="3018">
                  <c:v>0</c:v>
                </c:pt>
                <c:pt idx="3019">
                  <c:v>0</c:v>
                </c:pt>
                <c:pt idx="3020">
                  <c:v>0</c:v>
                </c:pt>
                <c:pt idx="3021">
                  <c:v>0</c:v>
                </c:pt>
                <c:pt idx="3022">
                  <c:v>0</c:v>
                </c:pt>
                <c:pt idx="3023">
                  <c:v>0</c:v>
                </c:pt>
                <c:pt idx="3024">
                  <c:v>0</c:v>
                </c:pt>
                <c:pt idx="3025">
                  <c:v>0</c:v>
                </c:pt>
                <c:pt idx="3026">
                  <c:v>0</c:v>
                </c:pt>
                <c:pt idx="3027">
                  <c:v>0</c:v>
                </c:pt>
                <c:pt idx="3028">
                  <c:v>0</c:v>
                </c:pt>
                <c:pt idx="3029">
                  <c:v>0</c:v>
                </c:pt>
                <c:pt idx="3030">
                  <c:v>0</c:v>
                </c:pt>
                <c:pt idx="3031">
                  <c:v>0</c:v>
                </c:pt>
                <c:pt idx="3032">
                  <c:v>0</c:v>
                </c:pt>
                <c:pt idx="3033">
                  <c:v>0</c:v>
                </c:pt>
                <c:pt idx="3034">
                  <c:v>0</c:v>
                </c:pt>
                <c:pt idx="3035">
                  <c:v>0</c:v>
                </c:pt>
                <c:pt idx="3036">
                  <c:v>0</c:v>
                </c:pt>
                <c:pt idx="3037">
                  <c:v>0</c:v>
                </c:pt>
                <c:pt idx="3038">
                  <c:v>0</c:v>
                </c:pt>
                <c:pt idx="3039">
                  <c:v>0</c:v>
                </c:pt>
                <c:pt idx="3040">
                  <c:v>0</c:v>
                </c:pt>
                <c:pt idx="3041">
                  <c:v>0</c:v>
                </c:pt>
                <c:pt idx="3042">
                  <c:v>0</c:v>
                </c:pt>
                <c:pt idx="3043">
                  <c:v>0</c:v>
                </c:pt>
                <c:pt idx="3044">
                  <c:v>0</c:v>
                </c:pt>
                <c:pt idx="3045">
                  <c:v>0</c:v>
                </c:pt>
                <c:pt idx="3046">
                  <c:v>0</c:v>
                </c:pt>
                <c:pt idx="3047">
                  <c:v>0</c:v>
                </c:pt>
                <c:pt idx="3048">
                  <c:v>0</c:v>
                </c:pt>
                <c:pt idx="3049">
                  <c:v>0</c:v>
                </c:pt>
                <c:pt idx="3050">
                  <c:v>0</c:v>
                </c:pt>
                <c:pt idx="3051">
                  <c:v>0</c:v>
                </c:pt>
                <c:pt idx="3052">
                  <c:v>0</c:v>
                </c:pt>
                <c:pt idx="3053">
                  <c:v>0</c:v>
                </c:pt>
                <c:pt idx="3054">
                  <c:v>0</c:v>
                </c:pt>
                <c:pt idx="3055">
                  <c:v>0</c:v>
                </c:pt>
                <c:pt idx="3056">
                  <c:v>0</c:v>
                </c:pt>
                <c:pt idx="3057">
                  <c:v>0</c:v>
                </c:pt>
                <c:pt idx="3058">
                  <c:v>0</c:v>
                </c:pt>
                <c:pt idx="3059">
                  <c:v>0</c:v>
                </c:pt>
                <c:pt idx="3060">
                  <c:v>0</c:v>
                </c:pt>
                <c:pt idx="3061">
                  <c:v>0</c:v>
                </c:pt>
                <c:pt idx="3062">
                  <c:v>0</c:v>
                </c:pt>
                <c:pt idx="3063">
                  <c:v>0</c:v>
                </c:pt>
                <c:pt idx="3064">
                  <c:v>0</c:v>
                </c:pt>
                <c:pt idx="3065">
                  <c:v>0</c:v>
                </c:pt>
                <c:pt idx="3066">
                  <c:v>0</c:v>
                </c:pt>
                <c:pt idx="3067">
                  <c:v>0</c:v>
                </c:pt>
                <c:pt idx="3068">
                  <c:v>0</c:v>
                </c:pt>
                <c:pt idx="3069">
                  <c:v>0</c:v>
                </c:pt>
                <c:pt idx="3070">
                  <c:v>0</c:v>
                </c:pt>
                <c:pt idx="3071">
                  <c:v>0</c:v>
                </c:pt>
                <c:pt idx="3072">
                  <c:v>0</c:v>
                </c:pt>
                <c:pt idx="3073">
                  <c:v>0</c:v>
                </c:pt>
                <c:pt idx="3074">
                  <c:v>0</c:v>
                </c:pt>
                <c:pt idx="3075">
                  <c:v>0</c:v>
                </c:pt>
                <c:pt idx="3076">
                  <c:v>0</c:v>
                </c:pt>
                <c:pt idx="3077">
                  <c:v>0</c:v>
                </c:pt>
                <c:pt idx="3078">
                  <c:v>0</c:v>
                </c:pt>
                <c:pt idx="3079">
                  <c:v>0</c:v>
                </c:pt>
                <c:pt idx="3080">
                  <c:v>0</c:v>
                </c:pt>
                <c:pt idx="3081">
                  <c:v>0</c:v>
                </c:pt>
                <c:pt idx="3082">
                  <c:v>0</c:v>
                </c:pt>
                <c:pt idx="3083">
                  <c:v>0</c:v>
                </c:pt>
                <c:pt idx="3084">
                  <c:v>0</c:v>
                </c:pt>
                <c:pt idx="3085">
                  <c:v>0</c:v>
                </c:pt>
                <c:pt idx="3086">
                  <c:v>0</c:v>
                </c:pt>
                <c:pt idx="3087">
                  <c:v>0</c:v>
                </c:pt>
                <c:pt idx="3088">
                  <c:v>0</c:v>
                </c:pt>
                <c:pt idx="3089">
                  <c:v>0</c:v>
                </c:pt>
                <c:pt idx="3090">
                  <c:v>0</c:v>
                </c:pt>
                <c:pt idx="3091">
                  <c:v>0</c:v>
                </c:pt>
                <c:pt idx="3092">
                  <c:v>0</c:v>
                </c:pt>
                <c:pt idx="3093">
                  <c:v>0</c:v>
                </c:pt>
                <c:pt idx="3094">
                  <c:v>0</c:v>
                </c:pt>
                <c:pt idx="3095">
                  <c:v>0</c:v>
                </c:pt>
                <c:pt idx="3096">
                  <c:v>0</c:v>
                </c:pt>
                <c:pt idx="3097">
                  <c:v>0</c:v>
                </c:pt>
                <c:pt idx="3098">
                  <c:v>0</c:v>
                </c:pt>
                <c:pt idx="3099">
                  <c:v>0</c:v>
                </c:pt>
                <c:pt idx="3100">
                  <c:v>0</c:v>
                </c:pt>
                <c:pt idx="3101">
                  <c:v>0</c:v>
                </c:pt>
                <c:pt idx="3102">
                  <c:v>0</c:v>
                </c:pt>
                <c:pt idx="3103">
                  <c:v>0</c:v>
                </c:pt>
                <c:pt idx="3104">
                  <c:v>0</c:v>
                </c:pt>
                <c:pt idx="3105">
                  <c:v>0</c:v>
                </c:pt>
                <c:pt idx="3106">
                  <c:v>0</c:v>
                </c:pt>
                <c:pt idx="3107">
                  <c:v>0</c:v>
                </c:pt>
                <c:pt idx="3108">
                  <c:v>0</c:v>
                </c:pt>
                <c:pt idx="3109">
                  <c:v>0</c:v>
                </c:pt>
                <c:pt idx="3110">
                  <c:v>0</c:v>
                </c:pt>
                <c:pt idx="3111">
                  <c:v>0</c:v>
                </c:pt>
                <c:pt idx="3112">
                  <c:v>0</c:v>
                </c:pt>
                <c:pt idx="3113">
                  <c:v>0</c:v>
                </c:pt>
                <c:pt idx="3114">
                  <c:v>0</c:v>
                </c:pt>
                <c:pt idx="3115">
                  <c:v>0</c:v>
                </c:pt>
                <c:pt idx="3116">
                  <c:v>0</c:v>
                </c:pt>
                <c:pt idx="3117">
                  <c:v>0</c:v>
                </c:pt>
                <c:pt idx="3118">
                  <c:v>0</c:v>
                </c:pt>
                <c:pt idx="3119">
                  <c:v>0</c:v>
                </c:pt>
                <c:pt idx="3120">
                  <c:v>0</c:v>
                </c:pt>
                <c:pt idx="3121">
                  <c:v>0</c:v>
                </c:pt>
                <c:pt idx="3122">
                  <c:v>0</c:v>
                </c:pt>
                <c:pt idx="3123">
                  <c:v>0</c:v>
                </c:pt>
                <c:pt idx="3124">
                  <c:v>0</c:v>
                </c:pt>
                <c:pt idx="3125">
                  <c:v>0</c:v>
                </c:pt>
                <c:pt idx="3126">
                  <c:v>0</c:v>
                </c:pt>
                <c:pt idx="3127">
                  <c:v>0</c:v>
                </c:pt>
                <c:pt idx="3128">
                  <c:v>0</c:v>
                </c:pt>
                <c:pt idx="3129">
                  <c:v>0</c:v>
                </c:pt>
                <c:pt idx="3130">
                  <c:v>0</c:v>
                </c:pt>
                <c:pt idx="3131">
                  <c:v>0</c:v>
                </c:pt>
                <c:pt idx="3132">
                  <c:v>0</c:v>
                </c:pt>
                <c:pt idx="3133">
                  <c:v>0</c:v>
                </c:pt>
                <c:pt idx="3134">
                  <c:v>0</c:v>
                </c:pt>
                <c:pt idx="3135">
                  <c:v>0</c:v>
                </c:pt>
                <c:pt idx="3136">
                  <c:v>0</c:v>
                </c:pt>
                <c:pt idx="3137">
                  <c:v>0</c:v>
                </c:pt>
                <c:pt idx="3138">
                  <c:v>0</c:v>
                </c:pt>
                <c:pt idx="3139">
                  <c:v>0</c:v>
                </c:pt>
                <c:pt idx="3140">
                  <c:v>0</c:v>
                </c:pt>
                <c:pt idx="3141">
                  <c:v>0</c:v>
                </c:pt>
                <c:pt idx="3142">
                  <c:v>0</c:v>
                </c:pt>
                <c:pt idx="3143">
                  <c:v>0</c:v>
                </c:pt>
                <c:pt idx="3144">
                  <c:v>0</c:v>
                </c:pt>
                <c:pt idx="3145">
                  <c:v>0</c:v>
                </c:pt>
                <c:pt idx="3146">
                  <c:v>0</c:v>
                </c:pt>
                <c:pt idx="3147">
                  <c:v>0</c:v>
                </c:pt>
                <c:pt idx="3148">
                  <c:v>0</c:v>
                </c:pt>
                <c:pt idx="3149">
                  <c:v>0</c:v>
                </c:pt>
                <c:pt idx="3150">
                  <c:v>0</c:v>
                </c:pt>
                <c:pt idx="3151">
                  <c:v>0</c:v>
                </c:pt>
                <c:pt idx="3152">
                  <c:v>0</c:v>
                </c:pt>
                <c:pt idx="3153">
                  <c:v>0</c:v>
                </c:pt>
                <c:pt idx="3154">
                  <c:v>0</c:v>
                </c:pt>
                <c:pt idx="3155">
                  <c:v>0</c:v>
                </c:pt>
                <c:pt idx="3156">
                  <c:v>0</c:v>
                </c:pt>
                <c:pt idx="3157">
                  <c:v>0</c:v>
                </c:pt>
                <c:pt idx="3158">
                  <c:v>0</c:v>
                </c:pt>
                <c:pt idx="3159">
                  <c:v>0</c:v>
                </c:pt>
                <c:pt idx="3160">
                  <c:v>0</c:v>
                </c:pt>
                <c:pt idx="3161">
                  <c:v>0</c:v>
                </c:pt>
                <c:pt idx="3162">
                  <c:v>0</c:v>
                </c:pt>
                <c:pt idx="3163">
                  <c:v>0</c:v>
                </c:pt>
                <c:pt idx="3164">
                  <c:v>0</c:v>
                </c:pt>
                <c:pt idx="3165">
                  <c:v>0</c:v>
                </c:pt>
                <c:pt idx="3166">
                  <c:v>0</c:v>
                </c:pt>
                <c:pt idx="3167">
                  <c:v>0</c:v>
                </c:pt>
                <c:pt idx="3168">
                  <c:v>0</c:v>
                </c:pt>
                <c:pt idx="3169">
                  <c:v>0</c:v>
                </c:pt>
                <c:pt idx="3170">
                  <c:v>0</c:v>
                </c:pt>
                <c:pt idx="3171">
                  <c:v>0</c:v>
                </c:pt>
                <c:pt idx="3172">
                  <c:v>0</c:v>
                </c:pt>
                <c:pt idx="3173">
                  <c:v>0</c:v>
                </c:pt>
                <c:pt idx="3174">
                  <c:v>0</c:v>
                </c:pt>
                <c:pt idx="3175">
                  <c:v>0</c:v>
                </c:pt>
                <c:pt idx="3176">
                  <c:v>0</c:v>
                </c:pt>
                <c:pt idx="3177">
                  <c:v>0</c:v>
                </c:pt>
                <c:pt idx="3178">
                  <c:v>0</c:v>
                </c:pt>
                <c:pt idx="3179">
                  <c:v>0</c:v>
                </c:pt>
                <c:pt idx="3180">
                  <c:v>0</c:v>
                </c:pt>
                <c:pt idx="3181">
                  <c:v>0</c:v>
                </c:pt>
                <c:pt idx="3182">
                  <c:v>0</c:v>
                </c:pt>
                <c:pt idx="3183">
                  <c:v>0</c:v>
                </c:pt>
                <c:pt idx="3184">
                  <c:v>0</c:v>
                </c:pt>
                <c:pt idx="3185">
                  <c:v>0</c:v>
                </c:pt>
                <c:pt idx="3186">
                  <c:v>0</c:v>
                </c:pt>
                <c:pt idx="3187">
                  <c:v>0</c:v>
                </c:pt>
                <c:pt idx="3188">
                  <c:v>0</c:v>
                </c:pt>
                <c:pt idx="3189">
                  <c:v>0</c:v>
                </c:pt>
                <c:pt idx="3190">
                  <c:v>0</c:v>
                </c:pt>
                <c:pt idx="3191">
                  <c:v>0</c:v>
                </c:pt>
                <c:pt idx="3192">
                  <c:v>0</c:v>
                </c:pt>
                <c:pt idx="3193">
                  <c:v>0</c:v>
                </c:pt>
                <c:pt idx="3194">
                  <c:v>0</c:v>
                </c:pt>
                <c:pt idx="3195">
                  <c:v>0</c:v>
                </c:pt>
                <c:pt idx="3196">
                  <c:v>0</c:v>
                </c:pt>
                <c:pt idx="3197">
                  <c:v>0</c:v>
                </c:pt>
                <c:pt idx="3198">
                  <c:v>0</c:v>
                </c:pt>
                <c:pt idx="3199">
                  <c:v>0</c:v>
                </c:pt>
                <c:pt idx="3200">
                  <c:v>0</c:v>
                </c:pt>
                <c:pt idx="3201">
                  <c:v>0</c:v>
                </c:pt>
                <c:pt idx="3202">
                  <c:v>0</c:v>
                </c:pt>
                <c:pt idx="3203">
                  <c:v>0</c:v>
                </c:pt>
                <c:pt idx="3204">
                  <c:v>0</c:v>
                </c:pt>
                <c:pt idx="3205">
                  <c:v>0</c:v>
                </c:pt>
                <c:pt idx="3206">
                  <c:v>0</c:v>
                </c:pt>
                <c:pt idx="3207">
                  <c:v>0</c:v>
                </c:pt>
                <c:pt idx="3208">
                  <c:v>0</c:v>
                </c:pt>
                <c:pt idx="3209">
                  <c:v>0</c:v>
                </c:pt>
                <c:pt idx="3210">
                  <c:v>0</c:v>
                </c:pt>
                <c:pt idx="3211">
                  <c:v>0</c:v>
                </c:pt>
                <c:pt idx="3212">
                  <c:v>0</c:v>
                </c:pt>
                <c:pt idx="3213">
                  <c:v>0</c:v>
                </c:pt>
                <c:pt idx="3214">
                  <c:v>0</c:v>
                </c:pt>
                <c:pt idx="3215">
                  <c:v>0</c:v>
                </c:pt>
                <c:pt idx="3216">
                  <c:v>0</c:v>
                </c:pt>
                <c:pt idx="3217">
                  <c:v>0</c:v>
                </c:pt>
                <c:pt idx="3218">
                  <c:v>0</c:v>
                </c:pt>
                <c:pt idx="3219">
                  <c:v>0</c:v>
                </c:pt>
                <c:pt idx="3220">
                  <c:v>0</c:v>
                </c:pt>
                <c:pt idx="3221">
                  <c:v>0</c:v>
                </c:pt>
                <c:pt idx="3222">
                  <c:v>0</c:v>
                </c:pt>
                <c:pt idx="3223">
                  <c:v>0</c:v>
                </c:pt>
                <c:pt idx="3224">
                  <c:v>0</c:v>
                </c:pt>
                <c:pt idx="3225">
                  <c:v>0</c:v>
                </c:pt>
                <c:pt idx="3226">
                  <c:v>0</c:v>
                </c:pt>
                <c:pt idx="3227">
                  <c:v>0</c:v>
                </c:pt>
                <c:pt idx="3228">
                  <c:v>0</c:v>
                </c:pt>
                <c:pt idx="3229">
                  <c:v>0</c:v>
                </c:pt>
                <c:pt idx="3230">
                  <c:v>0</c:v>
                </c:pt>
                <c:pt idx="3231">
                  <c:v>0</c:v>
                </c:pt>
                <c:pt idx="3232">
                  <c:v>0</c:v>
                </c:pt>
                <c:pt idx="3233">
                  <c:v>0</c:v>
                </c:pt>
                <c:pt idx="3234">
                  <c:v>0</c:v>
                </c:pt>
                <c:pt idx="3235">
                  <c:v>0</c:v>
                </c:pt>
                <c:pt idx="3236">
                  <c:v>0</c:v>
                </c:pt>
                <c:pt idx="3237">
                  <c:v>0</c:v>
                </c:pt>
                <c:pt idx="3238">
                  <c:v>0</c:v>
                </c:pt>
                <c:pt idx="3239">
                  <c:v>0</c:v>
                </c:pt>
                <c:pt idx="3240">
                  <c:v>0</c:v>
                </c:pt>
                <c:pt idx="3241">
                  <c:v>0</c:v>
                </c:pt>
                <c:pt idx="3242">
                  <c:v>0</c:v>
                </c:pt>
                <c:pt idx="3243">
                  <c:v>0</c:v>
                </c:pt>
                <c:pt idx="3244">
                  <c:v>0</c:v>
                </c:pt>
                <c:pt idx="3245">
                  <c:v>0</c:v>
                </c:pt>
                <c:pt idx="3246">
                  <c:v>0</c:v>
                </c:pt>
                <c:pt idx="3247">
                  <c:v>0</c:v>
                </c:pt>
                <c:pt idx="3248">
                  <c:v>0</c:v>
                </c:pt>
                <c:pt idx="3249">
                  <c:v>0</c:v>
                </c:pt>
                <c:pt idx="3250">
                  <c:v>0</c:v>
                </c:pt>
                <c:pt idx="3251">
                  <c:v>0</c:v>
                </c:pt>
                <c:pt idx="3252">
                  <c:v>0</c:v>
                </c:pt>
                <c:pt idx="3253">
                  <c:v>0</c:v>
                </c:pt>
                <c:pt idx="3254">
                  <c:v>0</c:v>
                </c:pt>
                <c:pt idx="3255">
                  <c:v>0</c:v>
                </c:pt>
                <c:pt idx="3256">
                  <c:v>0</c:v>
                </c:pt>
                <c:pt idx="3257">
                  <c:v>0</c:v>
                </c:pt>
                <c:pt idx="3258">
                  <c:v>0</c:v>
                </c:pt>
                <c:pt idx="3259">
                  <c:v>0</c:v>
                </c:pt>
                <c:pt idx="3260">
                  <c:v>0</c:v>
                </c:pt>
                <c:pt idx="3261">
                  <c:v>0</c:v>
                </c:pt>
                <c:pt idx="3262">
                  <c:v>0</c:v>
                </c:pt>
                <c:pt idx="3263">
                  <c:v>0</c:v>
                </c:pt>
                <c:pt idx="3264">
                  <c:v>0</c:v>
                </c:pt>
                <c:pt idx="3265">
                  <c:v>0</c:v>
                </c:pt>
                <c:pt idx="3266">
                  <c:v>0</c:v>
                </c:pt>
                <c:pt idx="3267">
                  <c:v>0</c:v>
                </c:pt>
                <c:pt idx="3268">
                  <c:v>0</c:v>
                </c:pt>
                <c:pt idx="3269">
                  <c:v>0</c:v>
                </c:pt>
                <c:pt idx="3270">
                  <c:v>0</c:v>
                </c:pt>
                <c:pt idx="3271">
                  <c:v>0</c:v>
                </c:pt>
                <c:pt idx="3272">
                  <c:v>0</c:v>
                </c:pt>
                <c:pt idx="3273">
                  <c:v>0</c:v>
                </c:pt>
                <c:pt idx="3274">
                  <c:v>0</c:v>
                </c:pt>
                <c:pt idx="3275">
                  <c:v>0</c:v>
                </c:pt>
                <c:pt idx="3276">
                  <c:v>0</c:v>
                </c:pt>
                <c:pt idx="3277">
                  <c:v>0</c:v>
                </c:pt>
                <c:pt idx="3278">
                  <c:v>0</c:v>
                </c:pt>
                <c:pt idx="3279">
                  <c:v>0</c:v>
                </c:pt>
                <c:pt idx="3280">
                  <c:v>0</c:v>
                </c:pt>
                <c:pt idx="3281">
                  <c:v>0</c:v>
                </c:pt>
                <c:pt idx="3282">
                  <c:v>0</c:v>
                </c:pt>
                <c:pt idx="3283">
                  <c:v>0</c:v>
                </c:pt>
                <c:pt idx="3284">
                  <c:v>0</c:v>
                </c:pt>
                <c:pt idx="3285">
                  <c:v>0</c:v>
                </c:pt>
                <c:pt idx="3286">
                  <c:v>0</c:v>
                </c:pt>
                <c:pt idx="3287">
                  <c:v>0</c:v>
                </c:pt>
                <c:pt idx="3288">
                  <c:v>0</c:v>
                </c:pt>
                <c:pt idx="3289">
                  <c:v>0</c:v>
                </c:pt>
                <c:pt idx="3290">
                  <c:v>0</c:v>
                </c:pt>
                <c:pt idx="3291">
                  <c:v>0</c:v>
                </c:pt>
                <c:pt idx="3292">
                  <c:v>0</c:v>
                </c:pt>
                <c:pt idx="3293">
                  <c:v>0</c:v>
                </c:pt>
                <c:pt idx="3294">
                  <c:v>0</c:v>
                </c:pt>
                <c:pt idx="3295">
                  <c:v>0</c:v>
                </c:pt>
                <c:pt idx="3296">
                  <c:v>0</c:v>
                </c:pt>
                <c:pt idx="3297">
                  <c:v>0</c:v>
                </c:pt>
                <c:pt idx="3298">
                  <c:v>0</c:v>
                </c:pt>
                <c:pt idx="3299">
                  <c:v>0</c:v>
                </c:pt>
                <c:pt idx="3300">
                  <c:v>0</c:v>
                </c:pt>
                <c:pt idx="3301">
                  <c:v>0</c:v>
                </c:pt>
                <c:pt idx="3302">
                  <c:v>0</c:v>
                </c:pt>
                <c:pt idx="3303">
                  <c:v>0</c:v>
                </c:pt>
                <c:pt idx="3304">
                  <c:v>0</c:v>
                </c:pt>
                <c:pt idx="3305">
                  <c:v>0</c:v>
                </c:pt>
                <c:pt idx="3306">
                  <c:v>0</c:v>
                </c:pt>
                <c:pt idx="3307">
                  <c:v>0</c:v>
                </c:pt>
                <c:pt idx="3308">
                  <c:v>0</c:v>
                </c:pt>
                <c:pt idx="3309">
                  <c:v>0</c:v>
                </c:pt>
                <c:pt idx="3310">
                  <c:v>0</c:v>
                </c:pt>
                <c:pt idx="3311">
                  <c:v>0</c:v>
                </c:pt>
                <c:pt idx="3312">
                  <c:v>0</c:v>
                </c:pt>
                <c:pt idx="3313">
                  <c:v>0</c:v>
                </c:pt>
                <c:pt idx="3314">
                  <c:v>0</c:v>
                </c:pt>
                <c:pt idx="3315">
                  <c:v>0</c:v>
                </c:pt>
                <c:pt idx="3316">
                  <c:v>0</c:v>
                </c:pt>
                <c:pt idx="3317">
                  <c:v>0</c:v>
                </c:pt>
                <c:pt idx="3318">
                  <c:v>0</c:v>
                </c:pt>
                <c:pt idx="3319">
                  <c:v>0</c:v>
                </c:pt>
                <c:pt idx="3320">
                  <c:v>0</c:v>
                </c:pt>
                <c:pt idx="3321">
                  <c:v>0</c:v>
                </c:pt>
                <c:pt idx="3322">
                  <c:v>0</c:v>
                </c:pt>
                <c:pt idx="3323">
                  <c:v>0</c:v>
                </c:pt>
                <c:pt idx="3324">
                  <c:v>0</c:v>
                </c:pt>
                <c:pt idx="3325">
                  <c:v>0</c:v>
                </c:pt>
                <c:pt idx="3326">
                  <c:v>0</c:v>
                </c:pt>
                <c:pt idx="3327">
                  <c:v>0</c:v>
                </c:pt>
                <c:pt idx="3328">
                  <c:v>0</c:v>
                </c:pt>
                <c:pt idx="3329">
                  <c:v>0</c:v>
                </c:pt>
                <c:pt idx="3330">
                  <c:v>0</c:v>
                </c:pt>
                <c:pt idx="3331">
                  <c:v>0</c:v>
                </c:pt>
                <c:pt idx="3332">
                  <c:v>0</c:v>
                </c:pt>
                <c:pt idx="3333">
                  <c:v>0</c:v>
                </c:pt>
                <c:pt idx="3334">
                  <c:v>0</c:v>
                </c:pt>
                <c:pt idx="3335">
                  <c:v>0</c:v>
                </c:pt>
                <c:pt idx="3336">
                  <c:v>0</c:v>
                </c:pt>
                <c:pt idx="3337">
                  <c:v>0</c:v>
                </c:pt>
                <c:pt idx="3338">
                  <c:v>0</c:v>
                </c:pt>
                <c:pt idx="3339">
                  <c:v>0</c:v>
                </c:pt>
                <c:pt idx="3340">
                  <c:v>0</c:v>
                </c:pt>
                <c:pt idx="3341">
                  <c:v>0</c:v>
                </c:pt>
                <c:pt idx="3342">
                  <c:v>0</c:v>
                </c:pt>
                <c:pt idx="3343">
                  <c:v>0</c:v>
                </c:pt>
                <c:pt idx="3344">
                  <c:v>0</c:v>
                </c:pt>
                <c:pt idx="3345">
                  <c:v>0</c:v>
                </c:pt>
                <c:pt idx="3346">
                  <c:v>0</c:v>
                </c:pt>
                <c:pt idx="3347">
                  <c:v>0</c:v>
                </c:pt>
                <c:pt idx="3348">
                  <c:v>0</c:v>
                </c:pt>
                <c:pt idx="3349">
                  <c:v>0</c:v>
                </c:pt>
                <c:pt idx="3350">
                  <c:v>0</c:v>
                </c:pt>
                <c:pt idx="3351">
                  <c:v>0</c:v>
                </c:pt>
                <c:pt idx="3352">
                  <c:v>0</c:v>
                </c:pt>
                <c:pt idx="3353">
                  <c:v>0</c:v>
                </c:pt>
                <c:pt idx="3354">
                  <c:v>0</c:v>
                </c:pt>
                <c:pt idx="3355">
                  <c:v>0</c:v>
                </c:pt>
                <c:pt idx="3356">
                  <c:v>0</c:v>
                </c:pt>
                <c:pt idx="3357">
                  <c:v>0</c:v>
                </c:pt>
                <c:pt idx="3358">
                  <c:v>0</c:v>
                </c:pt>
                <c:pt idx="3359">
                  <c:v>0</c:v>
                </c:pt>
                <c:pt idx="3360">
                  <c:v>0</c:v>
                </c:pt>
                <c:pt idx="3361">
                  <c:v>0</c:v>
                </c:pt>
                <c:pt idx="3362">
                  <c:v>0</c:v>
                </c:pt>
                <c:pt idx="3363">
                  <c:v>0</c:v>
                </c:pt>
                <c:pt idx="3364">
                  <c:v>0</c:v>
                </c:pt>
                <c:pt idx="3365">
                  <c:v>0</c:v>
                </c:pt>
                <c:pt idx="3366">
                  <c:v>0</c:v>
                </c:pt>
                <c:pt idx="3367">
                  <c:v>0</c:v>
                </c:pt>
                <c:pt idx="3368">
                  <c:v>0</c:v>
                </c:pt>
                <c:pt idx="3369">
                  <c:v>0</c:v>
                </c:pt>
                <c:pt idx="3370">
                  <c:v>0</c:v>
                </c:pt>
                <c:pt idx="3371">
                  <c:v>0</c:v>
                </c:pt>
                <c:pt idx="3372">
                  <c:v>0</c:v>
                </c:pt>
                <c:pt idx="3373">
                  <c:v>0</c:v>
                </c:pt>
                <c:pt idx="3374">
                  <c:v>0</c:v>
                </c:pt>
                <c:pt idx="3375">
                  <c:v>0</c:v>
                </c:pt>
                <c:pt idx="3376">
                  <c:v>0</c:v>
                </c:pt>
                <c:pt idx="3377">
                  <c:v>0</c:v>
                </c:pt>
                <c:pt idx="3378">
                  <c:v>0</c:v>
                </c:pt>
                <c:pt idx="3379">
                  <c:v>0</c:v>
                </c:pt>
                <c:pt idx="3380">
                  <c:v>0</c:v>
                </c:pt>
                <c:pt idx="3381">
                  <c:v>0</c:v>
                </c:pt>
                <c:pt idx="3382">
                  <c:v>0</c:v>
                </c:pt>
                <c:pt idx="3383">
                  <c:v>0</c:v>
                </c:pt>
                <c:pt idx="3384">
                  <c:v>0</c:v>
                </c:pt>
                <c:pt idx="3385">
                  <c:v>0</c:v>
                </c:pt>
                <c:pt idx="3386">
                  <c:v>0</c:v>
                </c:pt>
                <c:pt idx="3387">
                  <c:v>0</c:v>
                </c:pt>
                <c:pt idx="3388">
                  <c:v>0</c:v>
                </c:pt>
                <c:pt idx="3389">
                  <c:v>0</c:v>
                </c:pt>
                <c:pt idx="3390">
                  <c:v>0</c:v>
                </c:pt>
                <c:pt idx="3391">
                  <c:v>0</c:v>
                </c:pt>
                <c:pt idx="3392">
                  <c:v>0</c:v>
                </c:pt>
                <c:pt idx="3393">
                  <c:v>0</c:v>
                </c:pt>
                <c:pt idx="3394">
                  <c:v>0</c:v>
                </c:pt>
                <c:pt idx="3395">
                  <c:v>0</c:v>
                </c:pt>
                <c:pt idx="3396">
                  <c:v>0</c:v>
                </c:pt>
                <c:pt idx="3397">
                  <c:v>0</c:v>
                </c:pt>
                <c:pt idx="3398">
                  <c:v>0</c:v>
                </c:pt>
                <c:pt idx="3399">
                  <c:v>0</c:v>
                </c:pt>
                <c:pt idx="3400">
                  <c:v>0</c:v>
                </c:pt>
                <c:pt idx="3401">
                  <c:v>0</c:v>
                </c:pt>
                <c:pt idx="3402">
                  <c:v>0</c:v>
                </c:pt>
                <c:pt idx="3403">
                  <c:v>0</c:v>
                </c:pt>
                <c:pt idx="3404">
                  <c:v>0</c:v>
                </c:pt>
                <c:pt idx="3405">
                  <c:v>0</c:v>
                </c:pt>
                <c:pt idx="3406">
                  <c:v>0</c:v>
                </c:pt>
                <c:pt idx="3407">
                  <c:v>0</c:v>
                </c:pt>
                <c:pt idx="3408">
                  <c:v>0</c:v>
                </c:pt>
                <c:pt idx="3409">
                  <c:v>0</c:v>
                </c:pt>
                <c:pt idx="3410">
                  <c:v>0</c:v>
                </c:pt>
                <c:pt idx="3411">
                  <c:v>0</c:v>
                </c:pt>
                <c:pt idx="3412">
                  <c:v>0</c:v>
                </c:pt>
                <c:pt idx="3413">
                  <c:v>0</c:v>
                </c:pt>
                <c:pt idx="3414">
                  <c:v>0</c:v>
                </c:pt>
                <c:pt idx="3415">
                  <c:v>0</c:v>
                </c:pt>
                <c:pt idx="3416">
                  <c:v>0</c:v>
                </c:pt>
                <c:pt idx="3417">
                  <c:v>0</c:v>
                </c:pt>
                <c:pt idx="3418">
                  <c:v>0</c:v>
                </c:pt>
                <c:pt idx="3419">
                  <c:v>0</c:v>
                </c:pt>
                <c:pt idx="3420">
                  <c:v>0</c:v>
                </c:pt>
                <c:pt idx="3421">
                  <c:v>0</c:v>
                </c:pt>
                <c:pt idx="3422">
                  <c:v>0</c:v>
                </c:pt>
                <c:pt idx="3423">
                  <c:v>0</c:v>
                </c:pt>
                <c:pt idx="3424">
                  <c:v>0</c:v>
                </c:pt>
                <c:pt idx="3425">
                  <c:v>0</c:v>
                </c:pt>
                <c:pt idx="3426">
                  <c:v>0</c:v>
                </c:pt>
                <c:pt idx="3427">
                  <c:v>0</c:v>
                </c:pt>
                <c:pt idx="3428">
                  <c:v>0</c:v>
                </c:pt>
                <c:pt idx="3429">
                  <c:v>0</c:v>
                </c:pt>
                <c:pt idx="3430">
                  <c:v>0</c:v>
                </c:pt>
                <c:pt idx="3431">
                  <c:v>0</c:v>
                </c:pt>
                <c:pt idx="3432">
                  <c:v>0</c:v>
                </c:pt>
                <c:pt idx="3433">
                  <c:v>0</c:v>
                </c:pt>
                <c:pt idx="3434">
                  <c:v>0</c:v>
                </c:pt>
                <c:pt idx="3435">
                  <c:v>0</c:v>
                </c:pt>
                <c:pt idx="3436">
                  <c:v>0</c:v>
                </c:pt>
                <c:pt idx="3437">
                  <c:v>0</c:v>
                </c:pt>
                <c:pt idx="3438">
                  <c:v>0</c:v>
                </c:pt>
                <c:pt idx="3439">
                  <c:v>0</c:v>
                </c:pt>
                <c:pt idx="3440">
                  <c:v>0</c:v>
                </c:pt>
                <c:pt idx="3441">
                  <c:v>0</c:v>
                </c:pt>
                <c:pt idx="3442">
                  <c:v>0</c:v>
                </c:pt>
                <c:pt idx="3443">
                  <c:v>0</c:v>
                </c:pt>
                <c:pt idx="3444">
                  <c:v>0</c:v>
                </c:pt>
                <c:pt idx="3445">
                  <c:v>0</c:v>
                </c:pt>
                <c:pt idx="3446">
                  <c:v>0</c:v>
                </c:pt>
                <c:pt idx="3447">
                  <c:v>0</c:v>
                </c:pt>
                <c:pt idx="3448">
                  <c:v>0</c:v>
                </c:pt>
                <c:pt idx="3449">
                  <c:v>0</c:v>
                </c:pt>
                <c:pt idx="3450">
                  <c:v>0</c:v>
                </c:pt>
                <c:pt idx="3451">
                  <c:v>0</c:v>
                </c:pt>
                <c:pt idx="3452">
                  <c:v>0</c:v>
                </c:pt>
                <c:pt idx="3453">
                  <c:v>0</c:v>
                </c:pt>
                <c:pt idx="3454">
                  <c:v>0</c:v>
                </c:pt>
                <c:pt idx="3455">
                  <c:v>0</c:v>
                </c:pt>
                <c:pt idx="3456">
                  <c:v>0</c:v>
                </c:pt>
                <c:pt idx="3457">
                  <c:v>0</c:v>
                </c:pt>
                <c:pt idx="3458">
                  <c:v>0</c:v>
                </c:pt>
                <c:pt idx="3459">
                  <c:v>0</c:v>
                </c:pt>
                <c:pt idx="3460">
                  <c:v>0</c:v>
                </c:pt>
                <c:pt idx="3461">
                  <c:v>0</c:v>
                </c:pt>
                <c:pt idx="3462">
                  <c:v>0</c:v>
                </c:pt>
                <c:pt idx="3463">
                  <c:v>0</c:v>
                </c:pt>
                <c:pt idx="3464">
                  <c:v>0</c:v>
                </c:pt>
                <c:pt idx="3465">
                  <c:v>0</c:v>
                </c:pt>
                <c:pt idx="3466">
                  <c:v>0</c:v>
                </c:pt>
                <c:pt idx="3467">
                  <c:v>0</c:v>
                </c:pt>
                <c:pt idx="3468">
                  <c:v>0</c:v>
                </c:pt>
                <c:pt idx="3469">
                  <c:v>0</c:v>
                </c:pt>
                <c:pt idx="3470">
                  <c:v>0</c:v>
                </c:pt>
                <c:pt idx="3471">
                  <c:v>0</c:v>
                </c:pt>
                <c:pt idx="3472">
                  <c:v>0</c:v>
                </c:pt>
                <c:pt idx="3473">
                  <c:v>0</c:v>
                </c:pt>
                <c:pt idx="3474">
                  <c:v>0</c:v>
                </c:pt>
                <c:pt idx="3475">
                  <c:v>0</c:v>
                </c:pt>
                <c:pt idx="3476">
                  <c:v>0</c:v>
                </c:pt>
                <c:pt idx="3477">
                  <c:v>0</c:v>
                </c:pt>
                <c:pt idx="3478">
                  <c:v>0</c:v>
                </c:pt>
                <c:pt idx="3479">
                  <c:v>0</c:v>
                </c:pt>
                <c:pt idx="3480">
                  <c:v>0</c:v>
                </c:pt>
                <c:pt idx="3481">
                  <c:v>0</c:v>
                </c:pt>
                <c:pt idx="3482">
                  <c:v>0</c:v>
                </c:pt>
                <c:pt idx="3483">
                  <c:v>0</c:v>
                </c:pt>
                <c:pt idx="3484">
                  <c:v>0</c:v>
                </c:pt>
                <c:pt idx="3485">
                  <c:v>0</c:v>
                </c:pt>
                <c:pt idx="3486">
                  <c:v>0</c:v>
                </c:pt>
                <c:pt idx="3487">
                  <c:v>0</c:v>
                </c:pt>
                <c:pt idx="3488">
                  <c:v>0</c:v>
                </c:pt>
                <c:pt idx="3489">
                  <c:v>0</c:v>
                </c:pt>
                <c:pt idx="3490">
                  <c:v>0</c:v>
                </c:pt>
                <c:pt idx="3491">
                  <c:v>0</c:v>
                </c:pt>
                <c:pt idx="3492">
                  <c:v>0</c:v>
                </c:pt>
                <c:pt idx="3493">
                  <c:v>0</c:v>
                </c:pt>
                <c:pt idx="3494">
                  <c:v>0</c:v>
                </c:pt>
                <c:pt idx="3495">
                  <c:v>0</c:v>
                </c:pt>
                <c:pt idx="3496">
                  <c:v>0</c:v>
                </c:pt>
                <c:pt idx="3497">
                  <c:v>0</c:v>
                </c:pt>
                <c:pt idx="3498">
                  <c:v>0</c:v>
                </c:pt>
                <c:pt idx="3499">
                  <c:v>0</c:v>
                </c:pt>
                <c:pt idx="3500">
                  <c:v>0</c:v>
                </c:pt>
                <c:pt idx="3501">
                  <c:v>0</c:v>
                </c:pt>
                <c:pt idx="3502">
                  <c:v>0</c:v>
                </c:pt>
                <c:pt idx="3503">
                  <c:v>0</c:v>
                </c:pt>
                <c:pt idx="3504">
                  <c:v>0</c:v>
                </c:pt>
                <c:pt idx="3505">
                  <c:v>0</c:v>
                </c:pt>
                <c:pt idx="3506">
                  <c:v>0</c:v>
                </c:pt>
                <c:pt idx="3507">
                  <c:v>0</c:v>
                </c:pt>
                <c:pt idx="3508">
                  <c:v>0</c:v>
                </c:pt>
                <c:pt idx="3509">
                  <c:v>0</c:v>
                </c:pt>
                <c:pt idx="3510">
                  <c:v>0</c:v>
                </c:pt>
                <c:pt idx="3511">
                  <c:v>0</c:v>
                </c:pt>
                <c:pt idx="3512">
                  <c:v>0</c:v>
                </c:pt>
                <c:pt idx="3513">
                  <c:v>0</c:v>
                </c:pt>
                <c:pt idx="3514">
                  <c:v>0</c:v>
                </c:pt>
                <c:pt idx="3515">
                  <c:v>0</c:v>
                </c:pt>
                <c:pt idx="3516">
                  <c:v>0</c:v>
                </c:pt>
                <c:pt idx="3517">
                  <c:v>0</c:v>
                </c:pt>
                <c:pt idx="3518">
                  <c:v>0</c:v>
                </c:pt>
                <c:pt idx="3519">
                  <c:v>0</c:v>
                </c:pt>
                <c:pt idx="3520">
                  <c:v>0</c:v>
                </c:pt>
                <c:pt idx="3521">
                  <c:v>0</c:v>
                </c:pt>
                <c:pt idx="3522">
                  <c:v>0</c:v>
                </c:pt>
                <c:pt idx="3523">
                  <c:v>0</c:v>
                </c:pt>
                <c:pt idx="3524">
                  <c:v>0</c:v>
                </c:pt>
                <c:pt idx="3525">
                  <c:v>0</c:v>
                </c:pt>
                <c:pt idx="3526">
                  <c:v>0</c:v>
                </c:pt>
                <c:pt idx="3527">
                  <c:v>0</c:v>
                </c:pt>
                <c:pt idx="3528">
                  <c:v>0</c:v>
                </c:pt>
                <c:pt idx="3529">
                  <c:v>0</c:v>
                </c:pt>
                <c:pt idx="3530">
                  <c:v>0</c:v>
                </c:pt>
                <c:pt idx="3531">
                  <c:v>0</c:v>
                </c:pt>
                <c:pt idx="3532">
                  <c:v>0</c:v>
                </c:pt>
                <c:pt idx="3533">
                  <c:v>0</c:v>
                </c:pt>
                <c:pt idx="3534">
                  <c:v>0</c:v>
                </c:pt>
                <c:pt idx="3535">
                  <c:v>0</c:v>
                </c:pt>
                <c:pt idx="3536">
                  <c:v>0</c:v>
                </c:pt>
                <c:pt idx="3537">
                  <c:v>0</c:v>
                </c:pt>
                <c:pt idx="3538">
                  <c:v>0</c:v>
                </c:pt>
                <c:pt idx="3539">
                  <c:v>0</c:v>
                </c:pt>
                <c:pt idx="3540">
                  <c:v>0</c:v>
                </c:pt>
                <c:pt idx="3541">
                  <c:v>0</c:v>
                </c:pt>
                <c:pt idx="3542">
                  <c:v>0</c:v>
                </c:pt>
                <c:pt idx="3543">
                  <c:v>0</c:v>
                </c:pt>
                <c:pt idx="3544">
                  <c:v>0</c:v>
                </c:pt>
                <c:pt idx="3545">
                  <c:v>0</c:v>
                </c:pt>
                <c:pt idx="3546">
                  <c:v>0</c:v>
                </c:pt>
                <c:pt idx="3547">
                  <c:v>0</c:v>
                </c:pt>
                <c:pt idx="3548">
                  <c:v>0</c:v>
                </c:pt>
                <c:pt idx="3549">
                  <c:v>0</c:v>
                </c:pt>
                <c:pt idx="3550">
                  <c:v>0</c:v>
                </c:pt>
                <c:pt idx="3551">
                  <c:v>0</c:v>
                </c:pt>
                <c:pt idx="3552">
                  <c:v>0</c:v>
                </c:pt>
                <c:pt idx="3553">
                  <c:v>0</c:v>
                </c:pt>
                <c:pt idx="3554">
                  <c:v>0</c:v>
                </c:pt>
                <c:pt idx="3555">
                  <c:v>0</c:v>
                </c:pt>
                <c:pt idx="3556">
                  <c:v>0</c:v>
                </c:pt>
                <c:pt idx="3557">
                  <c:v>0</c:v>
                </c:pt>
                <c:pt idx="3558">
                  <c:v>0</c:v>
                </c:pt>
                <c:pt idx="3559">
                  <c:v>0</c:v>
                </c:pt>
                <c:pt idx="3560">
                  <c:v>0</c:v>
                </c:pt>
                <c:pt idx="3561">
                  <c:v>0</c:v>
                </c:pt>
                <c:pt idx="3562">
                  <c:v>0</c:v>
                </c:pt>
                <c:pt idx="3563">
                  <c:v>0</c:v>
                </c:pt>
                <c:pt idx="3564">
                  <c:v>0</c:v>
                </c:pt>
                <c:pt idx="3565">
                  <c:v>0</c:v>
                </c:pt>
                <c:pt idx="3566">
                  <c:v>0</c:v>
                </c:pt>
                <c:pt idx="3567">
                  <c:v>0</c:v>
                </c:pt>
                <c:pt idx="3568">
                  <c:v>0</c:v>
                </c:pt>
                <c:pt idx="3569">
                  <c:v>0</c:v>
                </c:pt>
                <c:pt idx="3570">
                  <c:v>0</c:v>
                </c:pt>
                <c:pt idx="3571">
                  <c:v>0</c:v>
                </c:pt>
                <c:pt idx="3572">
                  <c:v>0</c:v>
                </c:pt>
                <c:pt idx="3573">
                  <c:v>0</c:v>
                </c:pt>
                <c:pt idx="3574">
                  <c:v>0</c:v>
                </c:pt>
                <c:pt idx="3575">
                  <c:v>0</c:v>
                </c:pt>
                <c:pt idx="3576">
                  <c:v>0</c:v>
                </c:pt>
                <c:pt idx="3577">
                  <c:v>0</c:v>
                </c:pt>
                <c:pt idx="3578">
                  <c:v>0</c:v>
                </c:pt>
                <c:pt idx="3579">
                  <c:v>0</c:v>
                </c:pt>
                <c:pt idx="3580">
                  <c:v>0</c:v>
                </c:pt>
                <c:pt idx="3581">
                  <c:v>0</c:v>
                </c:pt>
                <c:pt idx="3582">
                  <c:v>0</c:v>
                </c:pt>
                <c:pt idx="3583">
                  <c:v>0</c:v>
                </c:pt>
                <c:pt idx="3584">
                  <c:v>0</c:v>
                </c:pt>
                <c:pt idx="3585">
                  <c:v>0</c:v>
                </c:pt>
                <c:pt idx="3586">
                  <c:v>0</c:v>
                </c:pt>
                <c:pt idx="3587">
                  <c:v>0</c:v>
                </c:pt>
                <c:pt idx="3588">
                  <c:v>0</c:v>
                </c:pt>
                <c:pt idx="3589">
                  <c:v>0</c:v>
                </c:pt>
                <c:pt idx="3590">
                  <c:v>0</c:v>
                </c:pt>
                <c:pt idx="3591">
                  <c:v>0</c:v>
                </c:pt>
                <c:pt idx="3592">
                  <c:v>0</c:v>
                </c:pt>
                <c:pt idx="3593">
                  <c:v>0</c:v>
                </c:pt>
                <c:pt idx="3594">
                  <c:v>0</c:v>
                </c:pt>
                <c:pt idx="3595">
                  <c:v>0</c:v>
                </c:pt>
                <c:pt idx="3596">
                  <c:v>0</c:v>
                </c:pt>
                <c:pt idx="3597">
                  <c:v>0</c:v>
                </c:pt>
                <c:pt idx="3598">
                  <c:v>0</c:v>
                </c:pt>
                <c:pt idx="3599">
                  <c:v>0</c:v>
                </c:pt>
                <c:pt idx="3600">
                  <c:v>0</c:v>
                </c:pt>
                <c:pt idx="3601">
                  <c:v>0</c:v>
                </c:pt>
                <c:pt idx="3602">
                  <c:v>0</c:v>
                </c:pt>
                <c:pt idx="3603">
                  <c:v>0</c:v>
                </c:pt>
                <c:pt idx="3604">
                  <c:v>0</c:v>
                </c:pt>
                <c:pt idx="3605">
                  <c:v>0</c:v>
                </c:pt>
                <c:pt idx="3606">
                  <c:v>0</c:v>
                </c:pt>
                <c:pt idx="3607">
                  <c:v>0</c:v>
                </c:pt>
                <c:pt idx="3608">
                  <c:v>0</c:v>
                </c:pt>
                <c:pt idx="3609">
                  <c:v>0</c:v>
                </c:pt>
                <c:pt idx="3610">
                  <c:v>0</c:v>
                </c:pt>
                <c:pt idx="3611">
                  <c:v>0</c:v>
                </c:pt>
                <c:pt idx="3612">
                  <c:v>0</c:v>
                </c:pt>
                <c:pt idx="3613">
                  <c:v>0</c:v>
                </c:pt>
                <c:pt idx="3614">
                  <c:v>0</c:v>
                </c:pt>
                <c:pt idx="3615">
                  <c:v>0</c:v>
                </c:pt>
                <c:pt idx="3616">
                  <c:v>0</c:v>
                </c:pt>
                <c:pt idx="3617">
                  <c:v>0</c:v>
                </c:pt>
                <c:pt idx="3618">
                  <c:v>0</c:v>
                </c:pt>
                <c:pt idx="3619">
                  <c:v>0</c:v>
                </c:pt>
                <c:pt idx="3620">
                  <c:v>0</c:v>
                </c:pt>
                <c:pt idx="3621">
                  <c:v>0</c:v>
                </c:pt>
                <c:pt idx="3622">
                  <c:v>0</c:v>
                </c:pt>
                <c:pt idx="3623">
                  <c:v>0</c:v>
                </c:pt>
                <c:pt idx="3624">
                  <c:v>0</c:v>
                </c:pt>
                <c:pt idx="3625">
                  <c:v>0</c:v>
                </c:pt>
                <c:pt idx="3626">
                  <c:v>0</c:v>
                </c:pt>
                <c:pt idx="3627">
                  <c:v>0</c:v>
                </c:pt>
                <c:pt idx="3628">
                  <c:v>0</c:v>
                </c:pt>
                <c:pt idx="3629">
                  <c:v>0</c:v>
                </c:pt>
                <c:pt idx="3630">
                  <c:v>0</c:v>
                </c:pt>
                <c:pt idx="3631">
                  <c:v>0</c:v>
                </c:pt>
                <c:pt idx="3632">
                  <c:v>0</c:v>
                </c:pt>
                <c:pt idx="3633">
                  <c:v>0</c:v>
                </c:pt>
                <c:pt idx="3634">
                  <c:v>0</c:v>
                </c:pt>
                <c:pt idx="3635">
                  <c:v>0</c:v>
                </c:pt>
                <c:pt idx="3636">
                  <c:v>0</c:v>
                </c:pt>
                <c:pt idx="3637">
                  <c:v>0</c:v>
                </c:pt>
                <c:pt idx="3638">
                  <c:v>0</c:v>
                </c:pt>
                <c:pt idx="3639">
                  <c:v>0</c:v>
                </c:pt>
                <c:pt idx="3640">
                  <c:v>0</c:v>
                </c:pt>
                <c:pt idx="3641">
                  <c:v>0</c:v>
                </c:pt>
                <c:pt idx="3642">
                  <c:v>0</c:v>
                </c:pt>
                <c:pt idx="3643">
                  <c:v>0</c:v>
                </c:pt>
                <c:pt idx="3644">
                  <c:v>0</c:v>
                </c:pt>
                <c:pt idx="3645">
                  <c:v>0</c:v>
                </c:pt>
                <c:pt idx="3646">
                  <c:v>0</c:v>
                </c:pt>
                <c:pt idx="3647">
                  <c:v>0</c:v>
                </c:pt>
                <c:pt idx="3648">
                  <c:v>0</c:v>
                </c:pt>
                <c:pt idx="3649">
                  <c:v>0</c:v>
                </c:pt>
                <c:pt idx="3650">
                  <c:v>0</c:v>
                </c:pt>
                <c:pt idx="3651">
                  <c:v>0</c:v>
                </c:pt>
                <c:pt idx="3652">
                  <c:v>0</c:v>
                </c:pt>
                <c:pt idx="3653">
                  <c:v>0</c:v>
                </c:pt>
                <c:pt idx="3654">
                  <c:v>0</c:v>
                </c:pt>
                <c:pt idx="3655">
                  <c:v>0</c:v>
                </c:pt>
                <c:pt idx="3656">
                  <c:v>0</c:v>
                </c:pt>
                <c:pt idx="3657">
                  <c:v>0</c:v>
                </c:pt>
                <c:pt idx="3658">
                  <c:v>0</c:v>
                </c:pt>
                <c:pt idx="3659">
                  <c:v>0</c:v>
                </c:pt>
                <c:pt idx="3660">
                  <c:v>0</c:v>
                </c:pt>
                <c:pt idx="3661">
                  <c:v>0</c:v>
                </c:pt>
                <c:pt idx="3662">
                  <c:v>0</c:v>
                </c:pt>
                <c:pt idx="3663">
                  <c:v>0</c:v>
                </c:pt>
                <c:pt idx="3664">
                  <c:v>0</c:v>
                </c:pt>
                <c:pt idx="3665">
                  <c:v>0</c:v>
                </c:pt>
                <c:pt idx="3666">
                  <c:v>0</c:v>
                </c:pt>
                <c:pt idx="3667">
                  <c:v>0</c:v>
                </c:pt>
                <c:pt idx="3668">
                  <c:v>0</c:v>
                </c:pt>
                <c:pt idx="3669">
                  <c:v>0</c:v>
                </c:pt>
                <c:pt idx="3670">
                  <c:v>0</c:v>
                </c:pt>
                <c:pt idx="3671">
                  <c:v>0</c:v>
                </c:pt>
                <c:pt idx="3672">
                  <c:v>0</c:v>
                </c:pt>
                <c:pt idx="3673">
                  <c:v>0</c:v>
                </c:pt>
                <c:pt idx="3674">
                  <c:v>0</c:v>
                </c:pt>
                <c:pt idx="3675">
                  <c:v>0</c:v>
                </c:pt>
                <c:pt idx="3676">
                  <c:v>0</c:v>
                </c:pt>
                <c:pt idx="3677">
                  <c:v>0</c:v>
                </c:pt>
                <c:pt idx="3678">
                  <c:v>0</c:v>
                </c:pt>
                <c:pt idx="3679">
                  <c:v>0</c:v>
                </c:pt>
                <c:pt idx="3680">
                  <c:v>0</c:v>
                </c:pt>
                <c:pt idx="3681">
                  <c:v>0</c:v>
                </c:pt>
                <c:pt idx="3682">
                  <c:v>0</c:v>
                </c:pt>
                <c:pt idx="3683">
                  <c:v>0</c:v>
                </c:pt>
                <c:pt idx="3684">
                  <c:v>0</c:v>
                </c:pt>
                <c:pt idx="3685">
                  <c:v>0</c:v>
                </c:pt>
                <c:pt idx="3686">
                  <c:v>0</c:v>
                </c:pt>
                <c:pt idx="3687">
                  <c:v>0</c:v>
                </c:pt>
                <c:pt idx="3688">
                  <c:v>0</c:v>
                </c:pt>
                <c:pt idx="3689">
                  <c:v>0</c:v>
                </c:pt>
                <c:pt idx="3690">
                  <c:v>0</c:v>
                </c:pt>
                <c:pt idx="3691">
                  <c:v>0</c:v>
                </c:pt>
                <c:pt idx="3692">
                  <c:v>0</c:v>
                </c:pt>
                <c:pt idx="3693">
                  <c:v>0</c:v>
                </c:pt>
                <c:pt idx="3694">
                  <c:v>0</c:v>
                </c:pt>
                <c:pt idx="3695">
                  <c:v>0</c:v>
                </c:pt>
                <c:pt idx="3696">
                  <c:v>0</c:v>
                </c:pt>
                <c:pt idx="3697">
                  <c:v>0</c:v>
                </c:pt>
                <c:pt idx="3698">
                  <c:v>0</c:v>
                </c:pt>
                <c:pt idx="3699">
                  <c:v>0</c:v>
                </c:pt>
                <c:pt idx="3700">
                  <c:v>0</c:v>
                </c:pt>
                <c:pt idx="3701">
                  <c:v>0</c:v>
                </c:pt>
                <c:pt idx="3702">
                  <c:v>0</c:v>
                </c:pt>
                <c:pt idx="3703">
                  <c:v>0</c:v>
                </c:pt>
                <c:pt idx="3704">
                  <c:v>0</c:v>
                </c:pt>
                <c:pt idx="3705">
                  <c:v>0</c:v>
                </c:pt>
                <c:pt idx="3706">
                  <c:v>0</c:v>
                </c:pt>
                <c:pt idx="3707">
                  <c:v>0</c:v>
                </c:pt>
                <c:pt idx="3708">
                  <c:v>0</c:v>
                </c:pt>
                <c:pt idx="3709">
                  <c:v>0</c:v>
                </c:pt>
                <c:pt idx="3710">
                  <c:v>0</c:v>
                </c:pt>
                <c:pt idx="3711">
                  <c:v>0</c:v>
                </c:pt>
                <c:pt idx="3712">
                  <c:v>0</c:v>
                </c:pt>
                <c:pt idx="3713">
                  <c:v>0</c:v>
                </c:pt>
                <c:pt idx="3714">
                  <c:v>0</c:v>
                </c:pt>
                <c:pt idx="3715">
                  <c:v>0</c:v>
                </c:pt>
                <c:pt idx="3716">
                  <c:v>0</c:v>
                </c:pt>
                <c:pt idx="3717">
                  <c:v>0</c:v>
                </c:pt>
                <c:pt idx="3718">
                  <c:v>0</c:v>
                </c:pt>
                <c:pt idx="3719">
                  <c:v>0</c:v>
                </c:pt>
                <c:pt idx="3720">
                  <c:v>0</c:v>
                </c:pt>
                <c:pt idx="3721">
                  <c:v>0</c:v>
                </c:pt>
                <c:pt idx="3722">
                  <c:v>0</c:v>
                </c:pt>
                <c:pt idx="3723">
                  <c:v>0</c:v>
                </c:pt>
                <c:pt idx="3724">
                  <c:v>0</c:v>
                </c:pt>
                <c:pt idx="3725">
                  <c:v>0</c:v>
                </c:pt>
                <c:pt idx="3726">
                  <c:v>0</c:v>
                </c:pt>
                <c:pt idx="3727">
                  <c:v>0</c:v>
                </c:pt>
                <c:pt idx="3728">
                  <c:v>0</c:v>
                </c:pt>
                <c:pt idx="3729">
                  <c:v>0</c:v>
                </c:pt>
                <c:pt idx="3730">
                  <c:v>0</c:v>
                </c:pt>
                <c:pt idx="3731">
                  <c:v>0</c:v>
                </c:pt>
                <c:pt idx="3732">
                  <c:v>0</c:v>
                </c:pt>
                <c:pt idx="3733">
                  <c:v>0</c:v>
                </c:pt>
                <c:pt idx="3734">
                  <c:v>0</c:v>
                </c:pt>
                <c:pt idx="3735">
                  <c:v>0</c:v>
                </c:pt>
                <c:pt idx="3736">
                  <c:v>0</c:v>
                </c:pt>
                <c:pt idx="3737">
                  <c:v>0</c:v>
                </c:pt>
                <c:pt idx="3738">
                  <c:v>0</c:v>
                </c:pt>
                <c:pt idx="3739">
                  <c:v>0</c:v>
                </c:pt>
                <c:pt idx="3740">
                  <c:v>0</c:v>
                </c:pt>
                <c:pt idx="3741">
                  <c:v>0</c:v>
                </c:pt>
                <c:pt idx="3742">
                  <c:v>0</c:v>
                </c:pt>
                <c:pt idx="3743">
                  <c:v>0</c:v>
                </c:pt>
                <c:pt idx="3744">
                  <c:v>0</c:v>
                </c:pt>
                <c:pt idx="3745">
                  <c:v>0</c:v>
                </c:pt>
                <c:pt idx="3746">
                  <c:v>0</c:v>
                </c:pt>
                <c:pt idx="3747">
                  <c:v>0</c:v>
                </c:pt>
                <c:pt idx="3748">
                  <c:v>0</c:v>
                </c:pt>
                <c:pt idx="3749">
                  <c:v>0</c:v>
                </c:pt>
                <c:pt idx="3750">
                  <c:v>0</c:v>
                </c:pt>
                <c:pt idx="3751">
                  <c:v>0</c:v>
                </c:pt>
                <c:pt idx="3752">
                  <c:v>0</c:v>
                </c:pt>
                <c:pt idx="3753">
                  <c:v>0</c:v>
                </c:pt>
                <c:pt idx="3754">
                  <c:v>0</c:v>
                </c:pt>
                <c:pt idx="3755">
                  <c:v>0</c:v>
                </c:pt>
                <c:pt idx="3756">
                  <c:v>0</c:v>
                </c:pt>
                <c:pt idx="3757">
                  <c:v>0</c:v>
                </c:pt>
                <c:pt idx="3758">
                  <c:v>0</c:v>
                </c:pt>
                <c:pt idx="3759">
                  <c:v>0</c:v>
                </c:pt>
                <c:pt idx="3760">
                  <c:v>0</c:v>
                </c:pt>
                <c:pt idx="3761">
                  <c:v>0</c:v>
                </c:pt>
                <c:pt idx="3762">
                  <c:v>0</c:v>
                </c:pt>
                <c:pt idx="3763">
                  <c:v>0</c:v>
                </c:pt>
                <c:pt idx="3764">
                  <c:v>0</c:v>
                </c:pt>
                <c:pt idx="3765">
                  <c:v>0</c:v>
                </c:pt>
                <c:pt idx="3766">
                  <c:v>0</c:v>
                </c:pt>
                <c:pt idx="3767">
                  <c:v>0</c:v>
                </c:pt>
                <c:pt idx="3768">
                  <c:v>0</c:v>
                </c:pt>
                <c:pt idx="3769">
                  <c:v>0</c:v>
                </c:pt>
                <c:pt idx="3770">
                  <c:v>0</c:v>
                </c:pt>
                <c:pt idx="3771">
                  <c:v>0</c:v>
                </c:pt>
                <c:pt idx="3772">
                  <c:v>0</c:v>
                </c:pt>
                <c:pt idx="3773">
                  <c:v>0</c:v>
                </c:pt>
                <c:pt idx="3774">
                  <c:v>0</c:v>
                </c:pt>
                <c:pt idx="3775">
                  <c:v>0</c:v>
                </c:pt>
                <c:pt idx="3776">
                  <c:v>0</c:v>
                </c:pt>
                <c:pt idx="3777">
                  <c:v>0</c:v>
                </c:pt>
                <c:pt idx="3778">
                  <c:v>0</c:v>
                </c:pt>
                <c:pt idx="3779">
                  <c:v>0</c:v>
                </c:pt>
                <c:pt idx="3780">
                  <c:v>0</c:v>
                </c:pt>
                <c:pt idx="3781">
                  <c:v>0</c:v>
                </c:pt>
                <c:pt idx="3782">
                  <c:v>0</c:v>
                </c:pt>
                <c:pt idx="3783">
                  <c:v>0</c:v>
                </c:pt>
                <c:pt idx="3784">
                  <c:v>0</c:v>
                </c:pt>
                <c:pt idx="3785">
                  <c:v>0</c:v>
                </c:pt>
                <c:pt idx="3786">
                  <c:v>0</c:v>
                </c:pt>
                <c:pt idx="3787">
                  <c:v>0</c:v>
                </c:pt>
                <c:pt idx="3788">
                  <c:v>0</c:v>
                </c:pt>
                <c:pt idx="3789">
                  <c:v>0</c:v>
                </c:pt>
                <c:pt idx="3790">
                  <c:v>0</c:v>
                </c:pt>
                <c:pt idx="3791">
                  <c:v>0</c:v>
                </c:pt>
                <c:pt idx="3792">
                  <c:v>0</c:v>
                </c:pt>
                <c:pt idx="3793">
                  <c:v>0</c:v>
                </c:pt>
                <c:pt idx="3794">
                  <c:v>0</c:v>
                </c:pt>
                <c:pt idx="3795">
                  <c:v>0</c:v>
                </c:pt>
                <c:pt idx="3796">
                  <c:v>0</c:v>
                </c:pt>
                <c:pt idx="3797">
                  <c:v>0</c:v>
                </c:pt>
                <c:pt idx="3798">
                  <c:v>0</c:v>
                </c:pt>
                <c:pt idx="3799">
                  <c:v>0</c:v>
                </c:pt>
                <c:pt idx="3800">
                  <c:v>0</c:v>
                </c:pt>
                <c:pt idx="3801">
                  <c:v>0</c:v>
                </c:pt>
                <c:pt idx="3802">
                  <c:v>0</c:v>
                </c:pt>
                <c:pt idx="3803">
                  <c:v>0</c:v>
                </c:pt>
                <c:pt idx="3804">
                  <c:v>0</c:v>
                </c:pt>
                <c:pt idx="3805">
                  <c:v>0</c:v>
                </c:pt>
                <c:pt idx="3806">
                  <c:v>0</c:v>
                </c:pt>
                <c:pt idx="3807">
                  <c:v>0</c:v>
                </c:pt>
                <c:pt idx="3808">
                  <c:v>0</c:v>
                </c:pt>
                <c:pt idx="3809">
                  <c:v>0</c:v>
                </c:pt>
                <c:pt idx="3810">
                  <c:v>0</c:v>
                </c:pt>
                <c:pt idx="3811">
                  <c:v>0</c:v>
                </c:pt>
                <c:pt idx="3812">
                  <c:v>0</c:v>
                </c:pt>
                <c:pt idx="3813">
                  <c:v>0</c:v>
                </c:pt>
                <c:pt idx="3814">
                  <c:v>0</c:v>
                </c:pt>
                <c:pt idx="3815">
                  <c:v>0</c:v>
                </c:pt>
                <c:pt idx="3816">
                  <c:v>0</c:v>
                </c:pt>
                <c:pt idx="3817">
                  <c:v>0</c:v>
                </c:pt>
                <c:pt idx="3818">
                  <c:v>0</c:v>
                </c:pt>
                <c:pt idx="3819">
                  <c:v>0</c:v>
                </c:pt>
                <c:pt idx="3820">
                  <c:v>0</c:v>
                </c:pt>
                <c:pt idx="3821">
                  <c:v>0</c:v>
                </c:pt>
                <c:pt idx="3822">
                  <c:v>0</c:v>
                </c:pt>
                <c:pt idx="3823">
                  <c:v>0</c:v>
                </c:pt>
                <c:pt idx="3824">
                  <c:v>0</c:v>
                </c:pt>
                <c:pt idx="3825">
                  <c:v>0</c:v>
                </c:pt>
                <c:pt idx="3826">
                  <c:v>0</c:v>
                </c:pt>
                <c:pt idx="3827">
                  <c:v>0</c:v>
                </c:pt>
                <c:pt idx="3828">
                  <c:v>0</c:v>
                </c:pt>
                <c:pt idx="3829">
                  <c:v>0</c:v>
                </c:pt>
                <c:pt idx="3830">
                  <c:v>0</c:v>
                </c:pt>
                <c:pt idx="3831">
                  <c:v>0</c:v>
                </c:pt>
                <c:pt idx="3832">
                  <c:v>0</c:v>
                </c:pt>
                <c:pt idx="3833">
                  <c:v>0</c:v>
                </c:pt>
                <c:pt idx="3834">
                  <c:v>0</c:v>
                </c:pt>
                <c:pt idx="3835">
                  <c:v>0</c:v>
                </c:pt>
                <c:pt idx="3836">
                  <c:v>0</c:v>
                </c:pt>
                <c:pt idx="3837">
                  <c:v>0</c:v>
                </c:pt>
                <c:pt idx="3838">
                  <c:v>0</c:v>
                </c:pt>
                <c:pt idx="3839">
                  <c:v>0</c:v>
                </c:pt>
                <c:pt idx="3840">
                  <c:v>0</c:v>
                </c:pt>
                <c:pt idx="3841">
                  <c:v>0</c:v>
                </c:pt>
                <c:pt idx="3842">
                  <c:v>0</c:v>
                </c:pt>
                <c:pt idx="3843">
                  <c:v>0</c:v>
                </c:pt>
                <c:pt idx="3844">
                  <c:v>0</c:v>
                </c:pt>
                <c:pt idx="3845">
                  <c:v>0</c:v>
                </c:pt>
                <c:pt idx="3846">
                  <c:v>0</c:v>
                </c:pt>
                <c:pt idx="3847">
                  <c:v>0</c:v>
                </c:pt>
                <c:pt idx="3848">
                  <c:v>0</c:v>
                </c:pt>
                <c:pt idx="3849">
                  <c:v>0</c:v>
                </c:pt>
                <c:pt idx="3850">
                  <c:v>0</c:v>
                </c:pt>
                <c:pt idx="3851">
                  <c:v>0</c:v>
                </c:pt>
                <c:pt idx="3852">
                  <c:v>0</c:v>
                </c:pt>
                <c:pt idx="3853">
                  <c:v>0</c:v>
                </c:pt>
                <c:pt idx="3854">
                  <c:v>0</c:v>
                </c:pt>
                <c:pt idx="3855">
                  <c:v>0</c:v>
                </c:pt>
                <c:pt idx="3856">
                  <c:v>0</c:v>
                </c:pt>
                <c:pt idx="3857">
                  <c:v>0</c:v>
                </c:pt>
                <c:pt idx="3858">
                  <c:v>0</c:v>
                </c:pt>
                <c:pt idx="3859">
                  <c:v>0</c:v>
                </c:pt>
                <c:pt idx="3860">
                  <c:v>0</c:v>
                </c:pt>
                <c:pt idx="3861">
                  <c:v>0</c:v>
                </c:pt>
                <c:pt idx="3862">
                  <c:v>0</c:v>
                </c:pt>
                <c:pt idx="3863">
                  <c:v>0</c:v>
                </c:pt>
                <c:pt idx="3864">
                  <c:v>0</c:v>
                </c:pt>
                <c:pt idx="3865">
                  <c:v>0</c:v>
                </c:pt>
                <c:pt idx="3866">
                  <c:v>0</c:v>
                </c:pt>
                <c:pt idx="3867">
                  <c:v>0</c:v>
                </c:pt>
                <c:pt idx="3868">
                  <c:v>0</c:v>
                </c:pt>
                <c:pt idx="3869">
                  <c:v>0</c:v>
                </c:pt>
                <c:pt idx="3870">
                  <c:v>0</c:v>
                </c:pt>
                <c:pt idx="3871">
                  <c:v>0</c:v>
                </c:pt>
                <c:pt idx="3872">
                  <c:v>0</c:v>
                </c:pt>
                <c:pt idx="3873">
                  <c:v>0</c:v>
                </c:pt>
                <c:pt idx="3874">
                  <c:v>0</c:v>
                </c:pt>
                <c:pt idx="3875">
                  <c:v>0</c:v>
                </c:pt>
                <c:pt idx="3876">
                  <c:v>0</c:v>
                </c:pt>
                <c:pt idx="3877">
                  <c:v>0</c:v>
                </c:pt>
                <c:pt idx="3878">
                  <c:v>0</c:v>
                </c:pt>
                <c:pt idx="3879">
                  <c:v>0</c:v>
                </c:pt>
                <c:pt idx="3880">
                  <c:v>0</c:v>
                </c:pt>
                <c:pt idx="3881">
                  <c:v>0</c:v>
                </c:pt>
                <c:pt idx="3882">
                  <c:v>0</c:v>
                </c:pt>
                <c:pt idx="3883">
                  <c:v>0</c:v>
                </c:pt>
                <c:pt idx="3884">
                  <c:v>0</c:v>
                </c:pt>
                <c:pt idx="3885">
                  <c:v>0</c:v>
                </c:pt>
                <c:pt idx="3886">
                  <c:v>0</c:v>
                </c:pt>
                <c:pt idx="3887">
                  <c:v>0</c:v>
                </c:pt>
                <c:pt idx="3888">
                  <c:v>0</c:v>
                </c:pt>
                <c:pt idx="3889">
                  <c:v>0</c:v>
                </c:pt>
                <c:pt idx="3890">
                  <c:v>0</c:v>
                </c:pt>
                <c:pt idx="3891">
                  <c:v>0</c:v>
                </c:pt>
                <c:pt idx="3892">
                  <c:v>0</c:v>
                </c:pt>
                <c:pt idx="3893">
                  <c:v>0</c:v>
                </c:pt>
                <c:pt idx="3894">
                  <c:v>0</c:v>
                </c:pt>
                <c:pt idx="3895">
                  <c:v>0</c:v>
                </c:pt>
                <c:pt idx="3896">
                  <c:v>0</c:v>
                </c:pt>
                <c:pt idx="3897">
                  <c:v>0</c:v>
                </c:pt>
                <c:pt idx="3898">
                  <c:v>0</c:v>
                </c:pt>
                <c:pt idx="3899">
                  <c:v>0</c:v>
                </c:pt>
                <c:pt idx="3900">
                  <c:v>0</c:v>
                </c:pt>
                <c:pt idx="3901">
                  <c:v>0</c:v>
                </c:pt>
                <c:pt idx="3902">
                  <c:v>0</c:v>
                </c:pt>
                <c:pt idx="3903">
                  <c:v>0</c:v>
                </c:pt>
                <c:pt idx="3904">
                  <c:v>0</c:v>
                </c:pt>
                <c:pt idx="3905">
                  <c:v>0</c:v>
                </c:pt>
                <c:pt idx="3906">
                  <c:v>0</c:v>
                </c:pt>
                <c:pt idx="3907">
                  <c:v>0</c:v>
                </c:pt>
                <c:pt idx="3908">
                  <c:v>0</c:v>
                </c:pt>
                <c:pt idx="3909">
                  <c:v>0</c:v>
                </c:pt>
                <c:pt idx="3910">
                  <c:v>0</c:v>
                </c:pt>
                <c:pt idx="3911">
                  <c:v>0</c:v>
                </c:pt>
                <c:pt idx="3912">
                  <c:v>0</c:v>
                </c:pt>
                <c:pt idx="3913">
                  <c:v>0</c:v>
                </c:pt>
                <c:pt idx="3914">
                  <c:v>0</c:v>
                </c:pt>
                <c:pt idx="3915">
                  <c:v>0</c:v>
                </c:pt>
                <c:pt idx="3916">
                  <c:v>0</c:v>
                </c:pt>
                <c:pt idx="3917">
                  <c:v>0</c:v>
                </c:pt>
                <c:pt idx="3918">
                  <c:v>0</c:v>
                </c:pt>
                <c:pt idx="3919">
                  <c:v>0</c:v>
                </c:pt>
                <c:pt idx="3920">
                  <c:v>0</c:v>
                </c:pt>
                <c:pt idx="3921">
                  <c:v>0</c:v>
                </c:pt>
                <c:pt idx="3922">
                  <c:v>0</c:v>
                </c:pt>
                <c:pt idx="3923">
                  <c:v>0</c:v>
                </c:pt>
                <c:pt idx="3924">
                  <c:v>0</c:v>
                </c:pt>
                <c:pt idx="3925">
                  <c:v>0</c:v>
                </c:pt>
                <c:pt idx="3926">
                  <c:v>0</c:v>
                </c:pt>
                <c:pt idx="3927">
                  <c:v>0</c:v>
                </c:pt>
                <c:pt idx="3928">
                  <c:v>0</c:v>
                </c:pt>
                <c:pt idx="3929">
                  <c:v>0</c:v>
                </c:pt>
                <c:pt idx="3930">
                  <c:v>0</c:v>
                </c:pt>
                <c:pt idx="3931">
                  <c:v>0</c:v>
                </c:pt>
                <c:pt idx="3932">
                  <c:v>0</c:v>
                </c:pt>
                <c:pt idx="3933">
                  <c:v>0</c:v>
                </c:pt>
                <c:pt idx="3934">
                  <c:v>0</c:v>
                </c:pt>
                <c:pt idx="3935">
                  <c:v>0</c:v>
                </c:pt>
                <c:pt idx="3936">
                  <c:v>0</c:v>
                </c:pt>
                <c:pt idx="3937">
                  <c:v>0</c:v>
                </c:pt>
                <c:pt idx="3938">
                  <c:v>0</c:v>
                </c:pt>
                <c:pt idx="3939">
                  <c:v>0</c:v>
                </c:pt>
                <c:pt idx="3940">
                  <c:v>0</c:v>
                </c:pt>
                <c:pt idx="3941">
                  <c:v>0</c:v>
                </c:pt>
                <c:pt idx="3942">
                  <c:v>0</c:v>
                </c:pt>
                <c:pt idx="3943">
                  <c:v>0</c:v>
                </c:pt>
                <c:pt idx="3944">
                  <c:v>0</c:v>
                </c:pt>
                <c:pt idx="3945">
                  <c:v>0</c:v>
                </c:pt>
                <c:pt idx="3946">
                  <c:v>0</c:v>
                </c:pt>
                <c:pt idx="3947">
                  <c:v>0</c:v>
                </c:pt>
                <c:pt idx="3948">
                  <c:v>0</c:v>
                </c:pt>
                <c:pt idx="3949">
                  <c:v>0</c:v>
                </c:pt>
                <c:pt idx="3950">
                  <c:v>0</c:v>
                </c:pt>
                <c:pt idx="3951">
                  <c:v>0</c:v>
                </c:pt>
                <c:pt idx="3952">
                  <c:v>0</c:v>
                </c:pt>
                <c:pt idx="3953">
                  <c:v>0</c:v>
                </c:pt>
                <c:pt idx="3954">
                  <c:v>0</c:v>
                </c:pt>
                <c:pt idx="3955">
                  <c:v>0</c:v>
                </c:pt>
                <c:pt idx="3956">
                  <c:v>0</c:v>
                </c:pt>
                <c:pt idx="3957">
                  <c:v>0</c:v>
                </c:pt>
                <c:pt idx="3958">
                  <c:v>0</c:v>
                </c:pt>
                <c:pt idx="3959">
                  <c:v>0</c:v>
                </c:pt>
                <c:pt idx="3960">
                  <c:v>0</c:v>
                </c:pt>
                <c:pt idx="3961">
                  <c:v>0</c:v>
                </c:pt>
                <c:pt idx="3962">
                  <c:v>0</c:v>
                </c:pt>
                <c:pt idx="3963">
                  <c:v>0</c:v>
                </c:pt>
                <c:pt idx="3964">
                  <c:v>0</c:v>
                </c:pt>
                <c:pt idx="3965">
                  <c:v>0</c:v>
                </c:pt>
                <c:pt idx="3966">
                  <c:v>0</c:v>
                </c:pt>
                <c:pt idx="3967">
                  <c:v>0</c:v>
                </c:pt>
                <c:pt idx="3968">
                  <c:v>0</c:v>
                </c:pt>
                <c:pt idx="3969">
                  <c:v>0</c:v>
                </c:pt>
                <c:pt idx="3970">
                  <c:v>0</c:v>
                </c:pt>
                <c:pt idx="3971">
                  <c:v>0</c:v>
                </c:pt>
                <c:pt idx="3972">
                  <c:v>0</c:v>
                </c:pt>
                <c:pt idx="3973">
                  <c:v>0</c:v>
                </c:pt>
                <c:pt idx="3974">
                  <c:v>0</c:v>
                </c:pt>
                <c:pt idx="3975">
                  <c:v>0</c:v>
                </c:pt>
                <c:pt idx="3976">
                  <c:v>0</c:v>
                </c:pt>
                <c:pt idx="3977">
                  <c:v>0</c:v>
                </c:pt>
                <c:pt idx="3978">
                  <c:v>0</c:v>
                </c:pt>
                <c:pt idx="3979">
                  <c:v>0</c:v>
                </c:pt>
                <c:pt idx="3980">
                  <c:v>0</c:v>
                </c:pt>
                <c:pt idx="3981">
                  <c:v>0</c:v>
                </c:pt>
                <c:pt idx="3982">
                  <c:v>0</c:v>
                </c:pt>
                <c:pt idx="3983">
                  <c:v>0</c:v>
                </c:pt>
                <c:pt idx="3984">
                  <c:v>0</c:v>
                </c:pt>
                <c:pt idx="3985">
                  <c:v>0</c:v>
                </c:pt>
                <c:pt idx="3986">
                  <c:v>0</c:v>
                </c:pt>
                <c:pt idx="3987">
                  <c:v>0</c:v>
                </c:pt>
                <c:pt idx="3988">
                  <c:v>0</c:v>
                </c:pt>
                <c:pt idx="3989">
                  <c:v>0</c:v>
                </c:pt>
                <c:pt idx="3990">
                  <c:v>0</c:v>
                </c:pt>
                <c:pt idx="3991">
                  <c:v>0</c:v>
                </c:pt>
                <c:pt idx="3992">
                  <c:v>0</c:v>
                </c:pt>
                <c:pt idx="3993">
                  <c:v>0</c:v>
                </c:pt>
                <c:pt idx="3994">
                  <c:v>0</c:v>
                </c:pt>
                <c:pt idx="3995">
                  <c:v>0</c:v>
                </c:pt>
                <c:pt idx="3996">
                  <c:v>0</c:v>
                </c:pt>
                <c:pt idx="3997">
                  <c:v>0</c:v>
                </c:pt>
                <c:pt idx="3998">
                  <c:v>0</c:v>
                </c:pt>
                <c:pt idx="3999">
                  <c:v>0</c:v>
                </c:pt>
                <c:pt idx="4000">
                  <c:v>0</c:v>
                </c:pt>
                <c:pt idx="4001">
                  <c:v>0</c:v>
                </c:pt>
                <c:pt idx="4002">
                  <c:v>0</c:v>
                </c:pt>
                <c:pt idx="4003">
                  <c:v>0</c:v>
                </c:pt>
                <c:pt idx="4004">
                  <c:v>0</c:v>
                </c:pt>
                <c:pt idx="4005">
                  <c:v>0</c:v>
                </c:pt>
                <c:pt idx="4006">
                  <c:v>0</c:v>
                </c:pt>
                <c:pt idx="4007">
                  <c:v>0</c:v>
                </c:pt>
                <c:pt idx="4008">
                  <c:v>0</c:v>
                </c:pt>
                <c:pt idx="4009">
                  <c:v>0</c:v>
                </c:pt>
                <c:pt idx="4010">
                  <c:v>0</c:v>
                </c:pt>
                <c:pt idx="4011">
                  <c:v>0</c:v>
                </c:pt>
                <c:pt idx="4012">
                  <c:v>0</c:v>
                </c:pt>
                <c:pt idx="4013">
                  <c:v>0</c:v>
                </c:pt>
                <c:pt idx="4014">
                  <c:v>0</c:v>
                </c:pt>
                <c:pt idx="4015">
                  <c:v>0</c:v>
                </c:pt>
                <c:pt idx="4016">
                  <c:v>0</c:v>
                </c:pt>
                <c:pt idx="4017">
                  <c:v>0</c:v>
                </c:pt>
                <c:pt idx="4018">
                  <c:v>0</c:v>
                </c:pt>
                <c:pt idx="4019">
                  <c:v>0</c:v>
                </c:pt>
                <c:pt idx="4020">
                  <c:v>0</c:v>
                </c:pt>
                <c:pt idx="4021">
                  <c:v>0</c:v>
                </c:pt>
                <c:pt idx="4022">
                  <c:v>0</c:v>
                </c:pt>
                <c:pt idx="4023">
                  <c:v>0</c:v>
                </c:pt>
                <c:pt idx="4024">
                  <c:v>0</c:v>
                </c:pt>
                <c:pt idx="4025">
                  <c:v>0</c:v>
                </c:pt>
                <c:pt idx="4026">
                  <c:v>0</c:v>
                </c:pt>
                <c:pt idx="4027">
                  <c:v>0</c:v>
                </c:pt>
                <c:pt idx="4028">
                  <c:v>0</c:v>
                </c:pt>
                <c:pt idx="4029">
                  <c:v>0</c:v>
                </c:pt>
                <c:pt idx="4030">
                  <c:v>0</c:v>
                </c:pt>
                <c:pt idx="4031">
                  <c:v>0</c:v>
                </c:pt>
                <c:pt idx="4032">
                  <c:v>0</c:v>
                </c:pt>
                <c:pt idx="4033">
                  <c:v>0</c:v>
                </c:pt>
                <c:pt idx="4034">
                  <c:v>0</c:v>
                </c:pt>
                <c:pt idx="4035">
                  <c:v>0</c:v>
                </c:pt>
                <c:pt idx="4036">
                  <c:v>0</c:v>
                </c:pt>
                <c:pt idx="4037">
                  <c:v>0</c:v>
                </c:pt>
                <c:pt idx="4038">
                  <c:v>0</c:v>
                </c:pt>
                <c:pt idx="4039">
                  <c:v>0</c:v>
                </c:pt>
                <c:pt idx="4040">
                  <c:v>0</c:v>
                </c:pt>
                <c:pt idx="4041">
                  <c:v>0</c:v>
                </c:pt>
                <c:pt idx="4042">
                  <c:v>0</c:v>
                </c:pt>
                <c:pt idx="4043">
                  <c:v>0</c:v>
                </c:pt>
                <c:pt idx="4044">
                  <c:v>0</c:v>
                </c:pt>
                <c:pt idx="4045">
                  <c:v>0</c:v>
                </c:pt>
                <c:pt idx="4046">
                  <c:v>0</c:v>
                </c:pt>
                <c:pt idx="4047">
                  <c:v>0</c:v>
                </c:pt>
                <c:pt idx="4048">
                  <c:v>0</c:v>
                </c:pt>
                <c:pt idx="4049">
                  <c:v>0</c:v>
                </c:pt>
                <c:pt idx="4050">
                  <c:v>0</c:v>
                </c:pt>
                <c:pt idx="4051">
                  <c:v>0</c:v>
                </c:pt>
                <c:pt idx="4052">
                  <c:v>0</c:v>
                </c:pt>
                <c:pt idx="4053">
                  <c:v>0</c:v>
                </c:pt>
                <c:pt idx="4054">
                  <c:v>0</c:v>
                </c:pt>
                <c:pt idx="4055">
                  <c:v>0</c:v>
                </c:pt>
                <c:pt idx="4056">
                  <c:v>0</c:v>
                </c:pt>
                <c:pt idx="4057">
                  <c:v>0</c:v>
                </c:pt>
                <c:pt idx="4058">
                  <c:v>0</c:v>
                </c:pt>
                <c:pt idx="4059">
                  <c:v>0</c:v>
                </c:pt>
                <c:pt idx="4060">
                  <c:v>0</c:v>
                </c:pt>
                <c:pt idx="4061">
                  <c:v>0</c:v>
                </c:pt>
                <c:pt idx="4062">
                  <c:v>0</c:v>
                </c:pt>
                <c:pt idx="4063">
                  <c:v>0</c:v>
                </c:pt>
                <c:pt idx="4064">
                  <c:v>0</c:v>
                </c:pt>
                <c:pt idx="4065">
                  <c:v>0</c:v>
                </c:pt>
                <c:pt idx="4066">
                  <c:v>0</c:v>
                </c:pt>
                <c:pt idx="4067">
                  <c:v>0</c:v>
                </c:pt>
                <c:pt idx="4068">
                  <c:v>0</c:v>
                </c:pt>
                <c:pt idx="4069">
                  <c:v>0</c:v>
                </c:pt>
                <c:pt idx="4070">
                  <c:v>0</c:v>
                </c:pt>
                <c:pt idx="4071">
                  <c:v>0</c:v>
                </c:pt>
                <c:pt idx="4072">
                  <c:v>0</c:v>
                </c:pt>
                <c:pt idx="4073">
                  <c:v>0</c:v>
                </c:pt>
                <c:pt idx="4074">
                  <c:v>0</c:v>
                </c:pt>
                <c:pt idx="4075">
                  <c:v>0</c:v>
                </c:pt>
                <c:pt idx="4076">
                  <c:v>0</c:v>
                </c:pt>
                <c:pt idx="4077">
                  <c:v>0</c:v>
                </c:pt>
                <c:pt idx="4078">
                  <c:v>0</c:v>
                </c:pt>
                <c:pt idx="4079">
                  <c:v>0</c:v>
                </c:pt>
                <c:pt idx="4080">
                  <c:v>0</c:v>
                </c:pt>
                <c:pt idx="4081">
                  <c:v>0</c:v>
                </c:pt>
                <c:pt idx="4082">
                  <c:v>0</c:v>
                </c:pt>
                <c:pt idx="4083">
                  <c:v>0</c:v>
                </c:pt>
                <c:pt idx="4084">
                  <c:v>0</c:v>
                </c:pt>
                <c:pt idx="4085">
                  <c:v>0</c:v>
                </c:pt>
                <c:pt idx="4086">
                  <c:v>0</c:v>
                </c:pt>
                <c:pt idx="4087">
                  <c:v>0</c:v>
                </c:pt>
                <c:pt idx="4088">
                  <c:v>0</c:v>
                </c:pt>
                <c:pt idx="4089">
                  <c:v>0</c:v>
                </c:pt>
                <c:pt idx="4090">
                  <c:v>0</c:v>
                </c:pt>
                <c:pt idx="4091">
                  <c:v>0</c:v>
                </c:pt>
                <c:pt idx="4092">
                  <c:v>0</c:v>
                </c:pt>
                <c:pt idx="4093">
                  <c:v>0</c:v>
                </c:pt>
                <c:pt idx="4094">
                  <c:v>0</c:v>
                </c:pt>
                <c:pt idx="4095">
                  <c:v>0</c:v>
                </c:pt>
                <c:pt idx="4096">
                  <c:v>0</c:v>
                </c:pt>
                <c:pt idx="4097">
                  <c:v>0</c:v>
                </c:pt>
                <c:pt idx="4098">
                  <c:v>0</c:v>
                </c:pt>
                <c:pt idx="4099">
                  <c:v>0</c:v>
                </c:pt>
                <c:pt idx="4100">
                  <c:v>0</c:v>
                </c:pt>
                <c:pt idx="4101">
                  <c:v>0</c:v>
                </c:pt>
                <c:pt idx="4102">
                  <c:v>0</c:v>
                </c:pt>
                <c:pt idx="4103">
                  <c:v>0</c:v>
                </c:pt>
                <c:pt idx="4104">
                  <c:v>0</c:v>
                </c:pt>
                <c:pt idx="4105">
                  <c:v>0</c:v>
                </c:pt>
                <c:pt idx="4106">
                  <c:v>0</c:v>
                </c:pt>
                <c:pt idx="4107">
                  <c:v>0</c:v>
                </c:pt>
                <c:pt idx="4108">
                  <c:v>0</c:v>
                </c:pt>
                <c:pt idx="4109">
                  <c:v>0</c:v>
                </c:pt>
                <c:pt idx="4110">
                  <c:v>0</c:v>
                </c:pt>
                <c:pt idx="4111">
                  <c:v>0</c:v>
                </c:pt>
                <c:pt idx="4112">
                  <c:v>0</c:v>
                </c:pt>
                <c:pt idx="4113">
                  <c:v>0</c:v>
                </c:pt>
                <c:pt idx="4114">
                  <c:v>0</c:v>
                </c:pt>
                <c:pt idx="4115">
                  <c:v>0</c:v>
                </c:pt>
                <c:pt idx="4116">
                  <c:v>0</c:v>
                </c:pt>
                <c:pt idx="4117">
                  <c:v>0</c:v>
                </c:pt>
                <c:pt idx="4118">
                  <c:v>0</c:v>
                </c:pt>
                <c:pt idx="4119">
                  <c:v>0</c:v>
                </c:pt>
                <c:pt idx="4120">
                  <c:v>0</c:v>
                </c:pt>
                <c:pt idx="4121">
                  <c:v>0</c:v>
                </c:pt>
                <c:pt idx="4122">
                  <c:v>0</c:v>
                </c:pt>
                <c:pt idx="4123">
                  <c:v>0</c:v>
                </c:pt>
                <c:pt idx="4124">
                  <c:v>0</c:v>
                </c:pt>
                <c:pt idx="4125">
                  <c:v>0</c:v>
                </c:pt>
                <c:pt idx="4126">
                  <c:v>0</c:v>
                </c:pt>
                <c:pt idx="4127">
                  <c:v>0</c:v>
                </c:pt>
                <c:pt idx="4128">
                  <c:v>0</c:v>
                </c:pt>
                <c:pt idx="4129">
                  <c:v>0</c:v>
                </c:pt>
                <c:pt idx="4130">
                  <c:v>0</c:v>
                </c:pt>
                <c:pt idx="4131">
                  <c:v>0</c:v>
                </c:pt>
                <c:pt idx="4132">
                  <c:v>0</c:v>
                </c:pt>
                <c:pt idx="4133">
                  <c:v>0</c:v>
                </c:pt>
                <c:pt idx="4134">
                  <c:v>0</c:v>
                </c:pt>
                <c:pt idx="4135">
                  <c:v>0</c:v>
                </c:pt>
                <c:pt idx="4136">
                  <c:v>0</c:v>
                </c:pt>
                <c:pt idx="4137">
                  <c:v>0</c:v>
                </c:pt>
                <c:pt idx="4138">
                  <c:v>0</c:v>
                </c:pt>
                <c:pt idx="4139">
                  <c:v>0</c:v>
                </c:pt>
                <c:pt idx="4140">
                  <c:v>0</c:v>
                </c:pt>
                <c:pt idx="4141">
                  <c:v>0</c:v>
                </c:pt>
                <c:pt idx="4142">
                  <c:v>0</c:v>
                </c:pt>
                <c:pt idx="4143">
                  <c:v>0</c:v>
                </c:pt>
                <c:pt idx="4144">
                  <c:v>0</c:v>
                </c:pt>
                <c:pt idx="4145">
                  <c:v>0</c:v>
                </c:pt>
                <c:pt idx="4146">
                  <c:v>0</c:v>
                </c:pt>
                <c:pt idx="4147">
                  <c:v>0</c:v>
                </c:pt>
                <c:pt idx="4148">
                  <c:v>0</c:v>
                </c:pt>
                <c:pt idx="4149">
                  <c:v>0</c:v>
                </c:pt>
                <c:pt idx="4150">
                  <c:v>0</c:v>
                </c:pt>
                <c:pt idx="4151">
                  <c:v>0</c:v>
                </c:pt>
                <c:pt idx="4152">
                  <c:v>0</c:v>
                </c:pt>
                <c:pt idx="4153">
                  <c:v>0</c:v>
                </c:pt>
                <c:pt idx="4154">
                  <c:v>0</c:v>
                </c:pt>
                <c:pt idx="4155">
                  <c:v>0</c:v>
                </c:pt>
                <c:pt idx="4156">
                  <c:v>0</c:v>
                </c:pt>
                <c:pt idx="4157">
                  <c:v>0</c:v>
                </c:pt>
                <c:pt idx="4158">
                  <c:v>0</c:v>
                </c:pt>
                <c:pt idx="4159">
                  <c:v>0</c:v>
                </c:pt>
                <c:pt idx="4160">
                  <c:v>0</c:v>
                </c:pt>
                <c:pt idx="4161">
                  <c:v>0</c:v>
                </c:pt>
                <c:pt idx="4162">
                  <c:v>0</c:v>
                </c:pt>
                <c:pt idx="4163">
                  <c:v>0</c:v>
                </c:pt>
                <c:pt idx="4164">
                  <c:v>0</c:v>
                </c:pt>
                <c:pt idx="4165">
                  <c:v>0</c:v>
                </c:pt>
                <c:pt idx="4166">
                  <c:v>0</c:v>
                </c:pt>
                <c:pt idx="4167">
                  <c:v>0</c:v>
                </c:pt>
                <c:pt idx="4168">
                  <c:v>0</c:v>
                </c:pt>
                <c:pt idx="4169">
                  <c:v>0</c:v>
                </c:pt>
                <c:pt idx="4170">
                  <c:v>0</c:v>
                </c:pt>
                <c:pt idx="4171">
                  <c:v>0</c:v>
                </c:pt>
                <c:pt idx="4172">
                  <c:v>0</c:v>
                </c:pt>
                <c:pt idx="4173">
                  <c:v>0</c:v>
                </c:pt>
                <c:pt idx="4174">
                  <c:v>0</c:v>
                </c:pt>
                <c:pt idx="4175">
                  <c:v>0</c:v>
                </c:pt>
                <c:pt idx="4176">
                  <c:v>0</c:v>
                </c:pt>
                <c:pt idx="4177">
                  <c:v>0</c:v>
                </c:pt>
                <c:pt idx="4178">
                  <c:v>0</c:v>
                </c:pt>
                <c:pt idx="4179">
                  <c:v>0</c:v>
                </c:pt>
                <c:pt idx="4180">
                  <c:v>0</c:v>
                </c:pt>
                <c:pt idx="4181">
                  <c:v>0</c:v>
                </c:pt>
                <c:pt idx="4182">
                  <c:v>0</c:v>
                </c:pt>
                <c:pt idx="4183">
                  <c:v>0</c:v>
                </c:pt>
                <c:pt idx="4184">
                  <c:v>0</c:v>
                </c:pt>
                <c:pt idx="4185">
                  <c:v>0</c:v>
                </c:pt>
                <c:pt idx="4186">
                  <c:v>0</c:v>
                </c:pt>
                <c:pt idx="4187">
                  <c:v>0</c:v>
                </c:pt>
                <c:pt idx="4188">
                  <c:v>0</c:v>
                </c:pt>
                <c:pt idx="4189">
                  <c:v>0</c:v>
                </c:pt>
                <c:pt idx="4190">
                  <c:v>0</c:v>
                </c:pt>
                <c:pt idx="4191">
                  <c:v>0</c:v>
                </c:pt>
                <c:pt idx="4192">
                  <c:v>0</c:v>
                </c:pt>
                <c:pt idx="4193">
                  <c:v>0</c:v>
                </c:pt>
                <c:pt idx="4194">
                  <c:v>0</c:v>
                </c:pt>
                <c:pt idx="4195">
                  <c:v>0</c:v>
                </c:pt>
                <c:pt idx="4196">
                  <c:v>0</c:v>
                </c:pt>
                <c:pt idx="4197">
                  <c:v>0</c:v>
                </c:pt>
                <c:pt idx="4198">
                  <c:v>0</c:v>
                </c:pt>
                <c:pt idx="4199">
                  <c:v>0</c:v>
                </c:pt>
                <c:pt idx="4200">
                  <c:v>0</c:v>
                </c:pt>
                <c:pt idx="4201">
                  <c:v>0</c:v>
                </c:pt>
                <c:pt idx="4202">
                  <c:v>0</c:v>
                </c:pt>
                <c:pt idx="4203">
                  <c:v>0</c:v>
                </c:pt>
                <c:pt idx="4204">
                  <c:v>0</c:v>
                </c:pt>
                <c:pt idx="4205">
                  <c:v>0</c:v>
                </c:pt>
                <c:pt idx="4206">
                  <c:v>0</c:v>
                </c:pt>
                <c:pt idx="4207">
                  <c:v>0</c:v>
                </c:pt>
                <c:pt idx="4208">
                  <c:v>0</c:v>
                </c:pt>
                <c:pt idx="4209">
                  <c:v>0</c:v>
                </c:pt>
                <c:pt idx="4210">
                  <c:v>0</c:v>
                </c:pt>
                <c:pt idx="4211">
                  <c:v>0</c:v>
                </c:pt>
                <c:pt idx="4212">
                  <c:v>0</c:v>
                </c:pt>
                <c:pt idx="4213">
                  <c:v>0</c:v>
                </c:pt>
                <c:pt idx="4214">
                  <c:v>0</c:v>
                </c:pt>
                <c:pt idx="4215">
                  <c:v>0</c:v>
                </c:pt>
                <c:pt idx="4216">
                  <c:v>0</c:v>
                </c:pt>
                <c:pt idx="4217">
                  <c:v>0</c:v>
                </c:pt>
                <c:pt idx="4218">
                  <c:v>0</c:v>
                </c:pt>
                <c:pt idx="4219">
                  <c:v>0</c:v>
                </c:pt>
                <c:pt idx="4220">
                  <c:v>0</c:v>
                </c:pt>
                <c:pt idx="4221">
                  <c:v>0</c:v>
                </c:pt>
                <c:pt idx="4222">
                  <c:v>0</c:v>
                </c:pt>
                <c:pt idx="4223">
                  <c:v>0</c:v>
                </c:pt>
                <c:pt idx="4224">
                  <c:v>0</c:v>
                </c:pt>
                <c:pt idx="4225">
                  <c:v>0</c:v>
                </c:pt>
                <c:pt idx="4226">
                  <c:v>0</c:v>
                </c:pt>
                <c:pt idx="4227">
                  <c:v>0</c:v>
                </c:pt>
                <c:pt idx="4228">
                  <c:v>0</c:v>
                </c:pt>
                <c:pt idx="4229">
                  <c:v>0</c:v>
                </c:pt>
                <c:pt idx="4230">
                  <c:v>0</c:v>
                </c:pt>
                <c:pt idx="4231">
                  <c:v>0</c:v>
                </c:pt>
                <c:pt idx="4232">
                  <c:v>0</c:v>
                </c:pt>
                <c:pt idx="4233">
                  <c:v>0</c:v>
                </c:pt>
                <c:pt idx="4234">
                  <c:v>0</c:v>
                </c:pt>
                <c:pt idx="4235">
                  <c:v>0</c:v>
                </c:pt>
                <c:pt idx="4236">
                  <c:v>0</c:v>
                </c:pt>
                <c:pt idx="4237">
                  <c:v>0</c:v>
                </c:pt>
                <c:pt idx="4238">
                  <c:v>0</c:v>
                </c:pt>
                <c:pt idx="4239">
                  <c:v>0</c:v>
                </c:pt>
                <c:pt idx="4240">
                  <c:v>0</c:v>
                </c:pt>
                <c:pt idx="4241">
                  <c:v>0</c:v>
                </c:pt>
                <c:pt idx="4242">
                  <c:v>0</c:v>
                </c:pt>
                <c:pt idx="4243">
                  <c:v>0</c:v>
                </c:pt>
                <c:pt idx="4244">
                  <c:v>0</c:v>
                </c:pt>
                <c:pt idx="4245">
                  <c:v>0</c:v>
                </c:pt>
                <c:pt idx="4246">
                  <c:v>0</c:v>
                </c:pt>
                <c:pt idx="4247">
                  <c:v>0</c:v>
                </c:pt>
                <c:pt idx="4248">
                  <c:v>0</c:v>
                </c:pt>
                <c:pt idx="4249">
                  <c:v>0</c:v>
                </c:pt>
                <c:pt idx="4250">
                  <c:v>0</c:v>
                </c:pt>
                <c:pt idx="4251">
                  <c:v>0</c:v>
                </c:pt>
                <c:pt idx="4252">
                  <c:v>0</c:v>
                </c:pt>
                <c:pt idx="4253">
                  <c:v>0</c:v>
                </c:pt>
                <c:pt idx="4254">
                  <c:v>0</c:v>
                </c:pt>
                <c:pt idx="4255">
                  <c:v>0</c:v>
                </c:pt>
                <c:pt idx="4256">
                  <c:v>0</c:v>
                </c:pt>
                <c:pt idx="4257">
                  <c:v>0</c:v>
                </c:pt>
                <c:pt idx="4258">
                  <c:v>0</c:v>
                </c:pt>
                <c:pt idx="4259">
                  <c:v>0</c:v>
                </c:pt>
                <c:pt idx="4260">
                  <c:v>0</c:v>
                </c:pt>
                <c:pt idx="4261">
                  <c:v>0</c:v>
                </c:pt>
                <c:pt idx="4262">
                  <c:v>0</c:v>
                </c:pt>
                <c:pt idx="4263">
                  <c:v>0</c:v>
                </c:pt>
                <c:pt idx="4264">
                  <c:v>0</c:v>
                </c:pt>
                <c:pt idx="4265">
                  <c:v>0</c:v>
                </c:pt>
                <c:pt idx="4266">
                  <c:v>0</c:v>
                </c:pt>
                <c:pt idx="4267">
                  <c:v>0</c:v>
                </c:pt>
                <c:pt idx="4268">
                  <c:v>0</c:v>
                </c:pt>
                <c:pt idx="4269">
                  <c:v>0</c:v>
                </c:pt>
                <c:pt idx="4270">
                  <c:v>0</c:v>
                </c:pt>
                <c:pt idx="4271">
                  <c:v>0</c:v>
                </c:pt>
                <c:pt idx="4272">
                  <c:v>0</c:v>
                </c:pt>
                <c:pt idx="4273">
                  <c:v>0</c:v>
                </c:pt>
                <c:pt idx="4274">
                  <c:v>0</c:v>
                </c:pt>
                <c:pt idx="4275">
                  <c:v>0</c:v>
                </c:pt>
                <c:pt idx="4276">
                  <c:v>0</c:v>
                </c:pt>
                <c:pt idx="4277">
                  <c:v>0</c:v>
                </c:pt>
                <c:pt idx="4278">
                  <c:v>0</c:v>
                </c:pt>
                <c:pt idx="4279">
                  <c:v>0</c:v>
                </c:pt>
                <c:pt idx="4280">
                  <c:v>0</c:v>
                </c:pt>
                <c:pt idx="4281">
                  <c:v>0</c:v>
                </c:pt>
                <c:pt idx="4282">
                  <c:v>0</c:v>
                </c:pt>
                <c:pt idx="4283">
                  <c:v>0</c:v>
                </c:pt>
                <c:pt idx="4284">
                  <c:v>0</c:v>
                </c:pt>
                <c:pt idx="4285">
                  <c:v>0</c:v>
                </c:pt>
                <c:pt idx="4286">
                  <c:v>0</c:v>
                </c:pt>
                <c:pt idx="4287">
                  <c:v>0</c:v>
                </c:pt>
                <c:pt idx="4288">
                  <c:v>0</c:v>
                </c:pt>
                <c:pt idx="4289">
                  <c:v>0</c:v>
                </c:pt>
                <c:pt idx="4290">
                  <c:v>0</c:v>
                </c:pt>
                <c:pt idx="4291">
                  <c:v>0</c:v>
                </c:pt>
                <c:pt idx="4292">
                  <c:v>0</c:v>
                </c:pt>
                <c:pt idx="4293">
                  <c:v>0</c:v>
                </c:pt>
                <c:pt idx="4294">
                  <c:v>0</c:v>
                </c:pt>
                <c:pt idx="4295">
                  <c:v>0</c:v>
                </c:pt>
                <c:pt idx="4296">
                  <c:v>0</c:v>
                </c:pt>
                <c:pt idx="4297">
                  <c:v>0</c:v>
                </c:pt>
                <c:pt idx="4298">
                  <c:v>0</c:v>
                </c:pt>
                <c:pt idx="4299">
                  <c:v>0</c:v>
                </c:pt>
                <c:pt idx="4300">
                  <c:v>0</c:v>
                </c:pt>
                <c:pt idx="4301">
                  <c:v>0</c:v>
                </c:pt>
                <c:pt idx="4302">
                  <c:v>0</c:v>
                </c:pt>
                <c:pt idx="4303">
                  <c:v>0</c:v>
                </c:pt>
                <c:pt idx="4304">
                  <c:v>0</c:v>
                </c:pt>
                <c:pt idx="4305">
                  <c:v>0</c:v>
                </c:pt>
                <c:pt idx="4306">
                  <c:v>0</c:v>
                </c:pt>
                <c:pt idx="4307">
                  <c:v>0</c:v>
                </c:pt>
                <c:pt idx="4308">
                  <c:v>0</c:v>
                </c:pt>
                <c:pt idx="4309">
                  <c:v>0</c:v>
                </c:pt>
                <c:pt idx="4310">
                  <c:v>0</c:v>
                </c:pt>
                <c:pt idx="4311">
                  <c:v>0</c:v>
                </c:pt>
                <c:pt idx="4312">
                  <c:v>0</c:v>
                </c:pt>
                <c:pt idx="4313">
                  <c:v>0</c:v>
                </c:pt>
                <c:pt idx="4314">
                  <c:v>0</c:v>
                </c:pt>
                <c:pt idx="4315">
                  <c:v>0</c:v>
                </c:pt>
                <c:pt idx="4316">
                  <c:v>0</c:v>
                </c:pt>
                <c:pt idx="4317">
                  <c:v>0</c:v>
                </c:pt>
                <c:pt idx="4318">
                  <c:v>0</c:v>
                </c:pt>
                <c:pt idx="4319">
                  <c:v>0</c:v>
                </c:pt>
                <c:pt idx="4320">
                  <c:v>0</c:v>
                </c:pt>
                <c:pt idx="4321">
                  <c:v>0</c:v>
                </c:pt>
                <c:pt idx="4322">
                  <c:v>0</c:v>
                </c:pt>
                <c:pt idx="4323">
                  <c:v>0</c:v>
                </c:pt>
                <c:pt idx="4324">
                  <c:v>0</c:v>
                </c:pt>
                <c:pt idx="4325">
                  <c:v>0</c:v>
                </c:pt>
                <c:pt idx="4326">
                  <c:v>0</c:v>
                </c:pt>
                <c:pt idx="4327">
                  <c:v>0</c:v>
                </c:pt>
                <c:pt idx="4328">
                  <c:v>0</c:v>
                </c:pt>
                <c:pt idx="4329">
                  <c:v>0</c:v>
                </c:pt>
                <c:pt idx="4330">
                  <c:v>0</c:v>
                </c:pt>
                <c:pt idx="4331">
                  <c:v>0</c:v>
                </c:pt>
                <c:pt idx="4332">
                  <c:v>0</c:v>
                </c:pt>
                <c:pt idx="4333">
                  <c:v>0</c:v>
                </c:pt>
                <c:pt idx="4334">
                  <c:v>0</c:v>
                </c:pt>
                <c:pt idx="4335">
                  <c:v>0</c:v>
                </c:pt>
                <c:pt idx="4336">
                  <c:v>0</c:v>
                </c:pt>
                <c:pt idx="4337">
                  <c:v>0</c:v>
                </c:pt>
                <c:pt idx="4338">
                  <c:v>0</c:v>
                </c:pt>
                <c:pt idx="4339">
                  <c:v>0</c:v>
                </c:pt>
                <c:pt idx="4340">
                  <c:v>0</c:v>
                </c:pt>
                <c:pt idx="4341">
                  <c:v>0</c:v>
                </c:pt>
                <c:pt idx="4342">
                  <c:v>0</c:v>
                </c:pt>
                <c:pt idx="4343">
                  <c:v>0</c:v>
                </c:pt>
                <c:pt idx="4344">
                  <c:v>0</c:v>
                </c:pt>
                <c:pt idx="4345">
                  <c:v>0</c:v>
                </c:pt>
                <c:pt idx="4346">
                  <c:v>0</c:v>
                </c:pt>
                <c:pt idx="4347">
                  <c:v>0</c:v>
                </c:pt>
                <c:pt idx="4348">
                  <c:v>0</c:v>
                </c:pt>
                <c:pt idx="4349">
                  <c:v>0</c:v>
                </c:pt>
                <c:pt idx="4350">
                  <c:v>0</c:v>
                </c:pt>
                <c:pt idx="4351">
                  <c:v>0</c:v>
                </c:pt>
                <c:pt idx="4352">
                  <c:v>0</c:v>
                </c:pt>
                <c:pt idx="4353">
                  <c:v>0</c:v>
                </c:pt>
                <c:pt idx="4354">
                  <c:v>0</c:v>
                </c:pt>
                <c:pt idx="4355">
                  <c:v>0</c:v>
                </c:pt>
                <c:pt idx="4356">
                  <c:v>0</c:v>
                </c:pt>
                <c:pt idx="4357">
                  <c:v>0</c:v>
                </c:pt>
                <c:pt idx="4358">
                  <c:v>0</c:v>
                </c:pt>
                <c:pt idx="4359">
                  <c:v>0</c:v>
                </c:pt>
                <c:pt idx="4360">
                  <c:v>0</c:v>
                </c:pt>
                <c:pt idx="4361">
                  <c:v>0</c:v>
                </c:pt>
                <c:pt idx="4362">
                  <c:v>0</c:v>
                </c:pt>
                <c:pt idx="4363">
                  <c:v>0</c:v>
                </c:pt>
                <c:pt idx="4364">
                  <c:v>0</c:v>
                </c:pt>
                <c:pt idx="4365">
                  <c:v>0</c:v>
                </c:pt>
                <c:pt idx="4366">
                  <c:v>0</c:v>
                </c:pt>
                <c:pt idx="4367">
                  <c:v>0</c:v>
                </c:pt>
                <c:pt idx="4368">
                  <c:v>0</c:v>
                </c:pt>
                <c:pt idx="4369">
                  <c:v>0</c:v>
                </c:pt>
                <c:pt idx="4370">
                  <c:v>0</c:v>
                </c:pt>
                <c:pt idx="4371">
                  <c:v>0</c:v>
                </c:pt>
                <c:pt idx="4372">
                  <c:v>0</c:v>
                </c:pt>
                <c:pt idx="4373">
                  <c:v>0</c:v>
                </c:pt>
                <c:pt idx="4374">
                  <c:v>0</c:v>
                </c:pt>
                <c:pt idx="4375">
                  <c:v>0</c:v>
                </c:pt>
                <c:pt idx="4376">
                  <c:v>0</c:v>
                </c:pt>
                <c:pt idx="4377">
                  <c:v>0</c:v>
                </c:pt>
                <c:pt idx="4378">
                  <c:v>0</c:v>
                </c:pt>
                <c:pt idx="4379">
                  <c:v>0</c:v>
                </c:pt>
                <c:pt idx="4380">
                  <c:v>0</c:v>
                </c:pt>
                <c:pt idx="4381">
                  <c:v>0</c:v>
                </c:pt>
                <c:pt idx="4382">
                  <c:v>0</c:v>
                </c:pt>
                <c:pt idx="4383">
                  <c:v>0</c:v>
                </c:pt>
                <c:pt idx="4384">
                  <c:v>0</c:v>
                </c:pt>
                <c:pt idx="4385">
                  <c:v>0</c:v>
                </c:pt>
                <c:pt idx="4386">
                  <c:v>0</c:v>
                </c:pt>
                <c:pt idx="4387">
                  <c:v>0</c:v>
                </c:pt>
                <c:pt idx="4388">
                  <c:v>0</c:v>
                </c:pt>
                <c:pt idx="4389">
                  <c:v>0</c:v>
                </c:pt>
                <c:pt idx="4390">
                  <c:v>0</c:v>
                </c:pt>
                <c:pt idx="4391">
                  <c:v>0</c:v>
                </c:pt>
                <c:pt idx="4392">
                  <c:v>0</c:v>
                </c:pt>
                <c:pt idx="4393">
                  <c:v>0</c:v>
                </c:pt>
                <c:pt idx="4394">
                  <c:v>0</c:v>
                </c:pt>
                <c:pt idx="4395">
                  <c:v>0</c:v>
                </c:pt>
                <c:pt idx="4396">
                  <c:v>0</c:v>
                </c:pt>
                <c:pt idx="4397">
                  <c:v>0</c:v>
                </c:pt>
                <c:pt idx="4398">
                  <c:v>0</c:v>
                </c:pt>
                <c:pt idx="4399">
                  <c:v>0</c:v>
                </c:pt>
                <c:pt idx="4400">
                  <c:v>0</c:v>
                </c:pt>
                <c:pt idx="4401">
                  <c:v>0</c:v>
                </c:pt>
                <c:pt idx="4402">
                  <c:v>0</c:v>
                </c:pt>
                <c:pt idx="4403">
                  <c:v>0</c:v>
                </c:pt>
                <c:pt idx="4404">
                  <c:v>0</c:v>
                </c:pt>
                <c:pt idx="4405">
                  <c:v>0</c:v>
                </c:pt>
                <c:pt idx="4406">
                  <c:v>0</c:v>
                </c:pt>
                <c:pt idx="4407">
                  <c:v>0</c:v>
                </c:pt>
                <c:pt idx="4408">
                  <c:v>0</c:v>
                </c:pt>
                <c:pt idx="4409">
                  <c:v>0</c:v>
                </c:pt>
                <c:pt idx="4410">
                  <c:v>0</c:v>
                </c:pt>
                <c:pt idx="4411">
                  <c:v>0</c:v>
                </c:pt>
                <c:pt idx="4412">
                  <c:v>0</c:v>
                </c:pt>
                <c:pt idx="4413">
                  <c:v>0</c:v>
                </c:pt>
                <c:pt idx="4414">
                  <c:v>0</c:v>
                </c:pt>
                <c:pt idx="4415">
                  <c:v>0</c:v>
                </c:pt>
                <c:pt idx="4416">
                  <c:v>0</c:v>
                </c:pt>
                <c:pt idx="4417">
                  <c:v>0</c:v>
                </c:pt>
                <c:pt idx="4418">
                  <c:v>0</c:v>
                </c:pt>
                <c:pt idx="4419">
                  <c:v>0</c:v>
                </c:pt>
                <c:pt idx="4420">
                  <c:v>0</c:v>
                </c:pt>
                <c:pt idx="4421">
                  <c:v>0</c:v>
                </c:pt>
                <c:pt idx="4422">
                  <c:v>0</c:v>
                </c:pt>
                <c:pt idx="4423">
                  <c:v>0</c:v>
                </c:pt>
                <c:pt idx="4424">
                  <c:v>0</c:v>
                </c:pt>
                <c:pt idx="4425">
                  <c:v>0</c:v>
                </c:pt>
                <c:pt idx="4426">
                  <c:v>0</c:v>
                </c:pt>
                <c:pt idx="4427">
                  <c:v>0</c:v>
                </c:pt>
                <c:pt idx="4428">
                  <c:v>0</c:v>
                </c:pt>
                <c:pt idx="4429">
                  <c:v>0</c:v>
                </c:pt>
                <c:pt idx="4430">
                  <c:v>0</c:v>
                </c:pt>
                <c:pt idx="4431">
                  <c:v>0</c:v>
                </c:pt>
                <c:pt idx="4432">
                  <c:v>0</c:v>
                </c:pt>
                <c:pt idx="4433">
                  <c:v>0</c:v>
                </c:pt>
                <c:pt idx="4434">
                  <c:v>0</c:v>
                </c:pt>
                <c:pt idx="4435">
                  <c:v>0</c:v>
                </c:pt>
                <c:pt idx="4436">
                  <c:v>0</c:v>
                </c:pt>
                <c:pt idx="4437">
                  <c:v>0</c:v>
                </c:pt>
                <c:pt idx="4438">
                  <c:v>0</c:v>
                </c:pt>
                <c:pt idx="4439">
                  <c:v>0</c:v>
                </c:pt>
                <c:pt idx="4440">
                  <c:v>0</c:v>
                </c:pt>
                <c:pt idx="4441">
                  <c:v>0</c:v>
                </c:pt>
                <c:pt idx="4442">
                  <c:v>0</c:v>
                </c:pt>
                <c:pt idx="4443">
                  <c:v>0</c:v>
                </c:pt>
                <c:pt idx="4444">
                  <c:v>0</c:v>
                </c:pt>
                <c:pt idx="4445">
                  <c:v>0</c:v>
                </c:pt>
                <c:pt idx="4446">
                  <c:v>0</c:v>
                </c:pt>
                <c:pt idx="4447">
                  <c:v>0</c:v>
                </c:pt>
                <c:pt idx="4448">
                  <c:v>0</c:v>
                </c:pt>
                <c:pt idx="4449">
                  <c:v>0</c:v>
                </c:pt>
                <c:pt idx="4450">
                  <c:v>0</c:v>
                </c:pt>
                <c:pt idx="4451">
                  <c:v>0</c:v>
                </c:pt>
                <c:pt idx="4452">
                  <c:v>0</c:v>
                </c:pt>
                <c:pt idx="4453">
                  <c:v>0</c:v>
                </c:pt>
                <c:pt idx="4454">
                  <c:v>0</c:v>
                </c:pt>
                <c:pt idx="4455">
                  <c:v>0</c:v>
                </c:pt>
                <c:pt idx="4456">
                  <c:v>0</c:v>
                </c:pt>
                <c:pt idx="4457">
                  <c:v>0</c:v>
                </c:pt>
                <c:pt idx="4458">
                  <c:v>0</c:v>
                </c:pt>
                <c:pt idx="4459">
                  <c:v>0</c:v>
                </c:pt>
                <c:pt idx="4460">
                  <c:v>0</c:v>
                </c:pt>
                <c:pt idx="4461">
                  <c:v>0</c:v>
                </c:pt>
                <c:pt idx="4462">
                  <c:v>0</c:v>
                </c:pt>
                <c:pt idx="4463">
                  <c:v>0</c:v>
                </c:pt>
                <c:pt idx="4464">
                  <c:v>0</c:v>
                </c:pt>
                <c:pt idx="4465">
                  <c:v>0</c:v>
                </c:pt>
                <c:pt idx="4466">
                  <c:v>0</c:v>
                </c:pt>
                <c:pt idx="4467">
                  <c:v>0</c:v>
                </c:pt>
                <c:pt idx="4468">
                  <c:v>0</c:v>
                </c:pt>
                <c:pt idx="4469">
                  <c:v>0</c:v>
                </c:pt>
                <c:pt idx="4470">
                  <c:v>0</c:v>
                </c:pt>
                <c:pt idx="4471">
                  <c:v>0</c:v>
                </c:pt>
                <c:pt idx="4472">
                  <c:v>0</c:v>
                </c:pt>
                <c:pt idx="4473">
                  <c:v>0</c:v>
                </c:pt>
                <c:pt idx="4474">
                  <c:v>0</c:v>
                </c:pt>
                <c:pt idx="4475">
                  <c:v>0</c:v>
                </c:pt>
                <c:pt idx="4476">
                  <c:v>0</c:v>
                </c:pt>
                <c:pt idx="4477">
                  <c:v>0</c:v>
                </c:pt>
                <c:pt idx="4478">
                  <c:v>0</c:v>
                </c:pt>
                <c:pt idx="4479">
                  <c:v>0</c:v>
                </c:pt>
                <c:pt idx="4480">
                  <c:v>0</c:v>
                </c:pt>
                <c:pt idx="4481">
                  <c:v>0</c:v>
                </c:pt>
                <c:pt idx="4482">
                  <c:v>0</c:v>
                </c:pt>
                <c:pt idx="4483">
                  <c:v>0</c:v>
                </c:pt>
                <c:pt idx="4484">
                  <c:v>0</c:v>
                </c:pt>
                <c:pt idx="4485">
                  <c:v>0</c:v>
                </c:pt>
                <c:pt idx="4486">
                  <c:v>0</c:v>
                </c:pt>
                <c:pt idx="4487">
                  <c:v>0</c:v>
                </c:pt>
                <c:pt idx="4488">
                  <c:v>0</c:v>
                </c:pt>
                <c:pt idx="4489">
                  <c:v>0</c:v>
                </c:pt>
                <c:pt idx="4490">
                  <c:v>0</c:v>
                </c:pt>
                <c:pt idx="4491">
                  <c:v>0</c:v>
                </c:pt>
                <c:pt idx="4492">
                  <c:v>0</c:v>
                </c:pt>
                <c:pt idx="4493">
                  <c:v>0</c:v>
                </c:pt>
                <c:pt idx="4494">
                  <c:v>0</c:v>
                </c:pt>
                <c:pt idx="4495">
                  <c:v>0</c:v>
                </c:pt>
                <c:pt idx="4496">
                  <c:v>0</c:v>
                </c:pt>
                <c:pt idx="4497">
                  <c:v>0</c:v>
                </c:pt>
                <c:pt idx="4498">
                  <c:v>0</c:v>
                </c:pt>
                <c:pt idx="4499">
                  <c:v>0</c:v>
                </c:pt>
                <c:pt idx="4500">
                  <c:v>0</c:v>
                </c:pt>
                <c:pt idx="4501">
                  <c:v>0</c:v>
                </c:pt>
                <c:pt idx="4502">
                  <c:v>0</c:v>
                </c:pt>
                <c:pt idx="4503">
                  <c:v>0</c:v>
                </c:pt>
                <c:pt idx="4504">
                  <c:v>0</c:v>
                </c:pt>
                <c:pt idx="4505">
                  <c:v>0</c:v>
                </c:pt>
                <c:pt idx="4506">
                  <c:v>0</c:v>
                </c:pt>
                <c:pt idx="4507">
                  <c:v>0</c:v>
                </c:pt>
                <c:pt idx="4508">
                  <c:v>0</c:v>
                </c:pt>
                <c:pt idx="4509">
                  <c:v>0</c:v>
                </c:pt>
                <c:pt idx="4510">
                  <c:v>0</c:v>
                </c:pt>
                <c:pt idx="4511">
                  <c:v>0</c:v>
                </c:pt>
                <c:pt idx="4512">
                  <c:v>0</c:v>
                </c:pt>
                <c:pt idx="4513">
                  <c:v>0</c:v>
                </c:pt>
                <c:pt idx="4514">
                  <c:v>0</c:v>
                </c:pt>
                <c:pt idx="4515">
                  <c:v>0</c:v>
                </c:pt>
                <c:pt idx="4516">
                  <c:v>0</c:v>
                </c:pt>
                <c:pt idx="4517">
                  <c:v>0</c:v>
                </c:pt>
                <c:pt idx="4518">
                  <c:v>0</c:v>
                </c:pt>
                <c:pt idx="4519">
                  <c:v>0</c:v>
                </c:pt>
                <c:pt idx="4520">
                  <c:v>0</c:v>
                </c:pt>
                <c:pt idx="4521">
                  <c:v>0</c:v>
                </c:pt>
                <c:pt idx="4522">
                  <c:v>0</c:v>
                </c:pt>
                <c:pt idx="4523">
                  <c:v>0</c:v>
                </c:pt>
                <c:pt idx="4524">
                  <c:v>0</c:v>
                </c:pt>
                <c:pt idx="4525">
                  <c:v>0</c:v>
                </c:pt>
                <c:pt idx="4526">
                  <c:v>0</c:v>
                </c:pt>
                <c:pt idx="4527">
                  <c:v>0</c:v>
                </c:pt>
                <c:pt idx="4528">
                  <c:v>0</c:v>
                </c:pt>
                <c:pt idx="4529">
                  <c:v>0</c:v>
                </c:pt>
                <c:pt idx="4530">
                  <c:v>0</c:v>
                </c:pt>
                <c:pt idx="4531">
                  <c:v>0</c:v>
                </c:pt>
                <c:pt idx="4532">
                  <c:v>0</c:v>
                </c:pt>
                <c:pt idx="4533">
                  <c:v>0</c:v>
                </c:pt>
                <c:pt idx="4534">
                  <c:v>0</c:v>
                </c:pt>
                <c:pt idx="4535">
                  <c:v>0</c:v>
                </c:pt>
                <c:pt idx="4536">
                  <c:v>0</c:v>
                </c:pt>
                <c:pt idx="4537">
                  <c:v>0</c:v>
                </c:pt>
                <c:pt idx="4538">
                  <c:v>0</c:v>
                </c:pt>
                <c:pt idx="4539">
                  <c:v>0</c:v>
                </c:pt>
                <c:pt idx="4540">
                  <c:v>0</c:v>
                </c:pt>
                <c:pt idx="4541">
                  <c:v>0</c:v>
                </c:pt>
                <c:pt idx="4542">
                  <c:v>0</c:v>
                </c:pt>
                <c:pt idx="4543">
                  <c:v>0</c:v>
                </c:pt>
                <c:pt idx="4544">
                  <c:v>0</c:v>
                </c:pt>
                <c:pt idx="4545">
                  <c:v>0</c:v>
                </c:pt>
                <c:pt idx="4546">
                  <c:v>0</c:v>
                </c:pt>
                <c:pt idx="4547">
                  <c:v>0</c:v>
                </c:pt>
                <c:pt idx="4548">
                  <c:v>0</c:v>
                </c:pt>
                <c:pt idx="4549">
                  <c:v>0</c:v>
                </c:pt>
                <c:pt idx="4550">
                  <c:v>0</c:v>
                </c:pt>
                <c:pt idx="4551">
                  <c:v>0</c:v>
                </c:pt>
                <c:pt idx="4552">
                  <c:v>0</c:v>
                </c:pt>
                <c:pt idx="4553">
                  <c:v>0</c:v>
                </c:pt>
                <c:pt idx="4554">
                  <c:v>0</c:v>
                </c:pt>
                <c:pt idx="4555">
                  <c:v>0</c:v>
                </c:pt>
                <c:pt idx="4556">
                  <c:v>0</c:v>
                </c:pt>
                <c:pt idx="4557">
                  <c:v>0</c:v>
                </c:pt>
                <c:pt idx="4558">
                  <c:v>0</c:v>
                </c:pt>
                <c:pt idx="4559">
                  <c:v>0</c:v>
                </c:pt>
                <c:pt idx="4560">
                  <c:v>0</c:v>
                </c:pt>
                <c:pt idx="4561">
                  <c:v>0</c:v>
                </c:pt>
                <c:pt idx="4562">
                  <c:v>0</c:v>
                </c:pt>
                <c:pt idx="4563">
                  <c:v>0</c:v>
                </c:pt>
                <c:pt idx="4564">
                  <c:v>0</c:v>
                </c:pt>
                <c:pt idx="4565">
                  <c:v>0</c:v>
                </c:pt>
                <c:pt idx="4566">
                  <c:v>0</c:v>
                </c:pt>
                <c:pt idx="4567">
                  <c:v>0</c:v>
                </c:pt>
                <c:pt idx="4568">
                  <c:v>0</c:v>
                </c:pt>
                <c:pt idx="4569">
                  <c:v>0</c:v>
                </c:pt>
                <c:pt idx="4570">
                  <c:v>0</c:v>
                </c:pt>
                <c:pt idx="4571">
                  <c:v>0</c:v>
                </c:pt>
                <c:pt idx="4572">
                  <c:v>0</c:v>
                </c:pt>
                <c:pt idx="4573">
                  <c:v>0</c:v>
                </c:pt>
                <c:pt idx="4574">
                  <c:v>0</c:v>
                </c:pt>
                <c:pt idx="4575">
                  <c:v>0</c:v>
                </c:pt>
                <c:pt idx="4576">
                  <c:v>0</c:v>
                </c:pt>
                <c:pt idx="4577">
                  <c:v>0</c:v>
                </c:pt>
                <c:pt idx="4578">
                  <c:v>0</c:v>
                </c:pt>
                <c:pt idx="4579">
                  <c:v>0</c:v>
                </c:pt>
                <c:pt idx="4580">
                  <c:v>0</c:v>
                </c:pt>
                <c:pt idx="4581">
                  <c:v>0</c:v>
                </c:pt>
                <c:pt idx="4582">
                  <c:v>0</c:v>
                </c:pt>
                <c:pt idx="4583">
                  <c:v>0</c:v>
                </c:pt>
                <c:pt idx="4584">
                  <c:v>0</c:v>
                </c:pt>
                <c:pt idx="4585">
                  <c:v>0</c:v>
                </c:pt>
                <c:pt idx="4586">
                  <c:v>0</c:v>
                </c:pt>
                <c:pt idx="4587">
                  <c:v>0</c:v>
                </c:pt>
                <c:pt idx="4588">
                  <c:v>0</c:v>
                </c:pt>
                <c:pt idx="4589">
                  <c:v>0</c:v>
                </c:pt>
                <c:pt idx="4590">
                  <c:v>0</c:v>
                </c:pt>
                <c:pt idx="4591">
                  <c:v>0</c:v>
                </c:pt>
                <c:pt idx="4592">
                  <c:v>0</c:v>
                </c:pt>
                <c:pt idx="4593">
                  <c:v>0</c:v>
                </c:pt>
                <c:pt idx="4594">
                  <c:v>0</c:v>
                </c:pt>
                <c:pt idx="4595">
                  <c:v>0</c:v>
                </c:pt>
                <c:pt idx="4596">
                  <c:v>0</c:v>
                </c:pt>
                <c:pt idx="4597">
                  <c:v>0</c:v>
                </c:pt>
                <c:pt idx="4598">
                  <c:v>0</c:v>
                </c:pt>
                <c:pt idx="4599">
                  <c:v>0</c:v>
                </c:pt>
                <c:pt idx="4600">
                  <c:v>0</c:v>
                </c:pt>
                <c:pt idx="4601">
                  <c:v>0</c:v>
                </c:pt>
                <c:pt idx="4602">
                  <c:v>0</c:v>
                </c:pt>
                <c:pt idx="4603">
                  <c:v>0</c:v>
                </c:pt>
                <c:pt idx="4604">
                  <c:v>0</c:v>
                </c:pt>
                <c:pt idx="4605">
                  <c:v>0</c:v>
                </c:pt>
                <c:pt idx="4606">
                  <c:v>0</c:v>
                </c:pt>
                <c:pt idx="4607">
                  <c:v>0</c:v>
                </c:pt>
                <c:pt idx="4608">
                  <c:v>0</c:v>
                </c:pt>
                <c:pt idx="4609">
                  <c:v>0</c:v>
                </c:pt>
                <c:pt idx="4610">
                  <c:v>0</c:v>
                </c:pt>
                <c:pt idx="4611">
                  <c:v>0</c:v>
                </c:pt>
                <c:pt idx="4612">
                  <c:v>0</c:v>
                </c:pt>
                <c:pt idx="4613">
                  <c:v>0</c:v>
                </c:pt>
                <c:pt idx="4614">
                  <c:v>0</c:v>
                </c:pt>
                <c:pt idx="4615">
                  <c:v>0</c:v>
                </c:pt>
                <c:pt idx="4616">
                  <c:v>0</c:v>
                </c:pt>
                <c:pt idx="4617">
                  <c:v>0</c:v>
                </c:pt>
                <c:pt idx="4618">
                  <c:v>0</c:v>
                </c:pt>
                <c:pt idx="4619">
                  <c:v>0</c:v>
                </c:pt>
                <c:pt idx="4620">
                  <c:v>0</c:v>
                </c:pt>
                <c:pt idx="4621">
                  <c:v>0</c:v>
                </c:pt>
                <c:pt idx="4622">
                  <c:v>0</c:v>
                </c:pt>
                <c:pt idx="4623">
                  <c:v>0</c:v>
                </c:pt>
                <c:pt idx="4624">
                  <c:v>0</c:v>
                </c:pt>
                <c:pt idx="4625">
                  <c:v>0</c:v>
                </c:pt>
                <c:pt idx="4626">
                  <c:v>0</c:v>
                </c:pt>
                <c:pt idx="4627">
                  <c:v>0</c:v>
                </c:pt>
                <c:pt idx="4628">
                  <c:v>0</c:v>
                </c:pt>
                <c:pt idx="4629">
                  <c:v>0</c:v>
                </c:pt>
                <c:pt idx="4630">
                  <c:v>0</c:v>
                </c:pt>
                <c:pt idx="4631">
                  <c:v>0</c:v>
                </c:pt>
                <c:pt idx="4632">
                  <c:v>0</c:v>
                </c:pt>
                <c:pt idx="4633">
                  <c:v>0</c:v>
                </c:pt>
                <c:pt idx="4634">
                  <c:v>0</c:v>
                </c:pt>
                <c:pt idx="4635">
                  <c:v>0</c:v>
                </c:pt>
                <c:pt idx="4636">
                  <c:v>0</c:v>
                </c:pt>
                <c:pt idx="4637">
                  <c:v>0</c:v>
                </c:pt>
                <c:pt idx="4638">
                  <c:v>0</c:v>
                </c:pt>
                <c:pt idx="4639">
                  <c:v>0</c:v>
                </c:pt>
                <c:pt idx="4640">
                  <c:v>0</c:v>
                </c:pt>
                <c:pt idx="4641">
                  <c:v>0</c:v>
                </c:pt>
                <c:pt idx="4642">
                  <c:v>0</c:v>
                </c:pt>
                <c:pt idx="4643">
                  <c:v>0</c:v>
                </c:pt>
                <c:pt idx="4644">
                  <c:v>0</c:v>
                </c:pt>
                <c:pt idx="4645">
                  <c:v>0</c:v>
                </c:pt>
                <c:pt idx="4646">
                  <c:v>0</c:v>
                </c:pt>
                <c:pt idx="4647">
                  <c:v>0</c:v>
                </c:pt>
                <c:pt idx="4648">
                  <c:v>0</c:v>
                </c:pt>
                <c:pt idx="4649">
                  <c:v>0</c:v>
                </c:pt>
                <c:pt idx="4650">
                  <c:v>0</c:v>
                </c:pt>
                <c:pt idx="4651">
                  <c:v>0</c:v>
                </c:pt>
                <c:pt idx="4652">
                  <c:v>0</c:v>
                </c:pt>
                <c:pt idx="4653">
                  <c:v>0</c:v>
                </c:pt>
                <c:pt idx="4654">
                  <c:v>0</c:v>
                </c:pt>
                <c:pt idx="4655">
                  <c:v>0</c:v>
                </c:pt>
                <c:pt idx="4656">
                  <c:v>0</c:v>
                </c:pt>
                <c:pt idx="4657">
                  <c:v>0</c:v>
                </c:pt>
                <c:pt idx="4658">
                  <c:v>0</c:v>
                </c:pt>
                <c:pt idx="4659">
                  <c:v>0</c:v>
                </c:pt>
                <c:pt idx="4660">
                  <c:v>0</c:v>
                </c:pt>
                <c:pt idx="4661">
                  <c:v>0</c:v>
                </c:pt>
                <c:pt idx="4662">
                  <c:v>0</c:v>
                </c:pt>
                <c:pt idx="4663">
                  <c:v>0</c:v>
                </c:pt>
                <c:pt idx="4664">
                  <c:v>0</c:v>
                </c:pt>
                <c:pt idx="4665">
                  <c:v>0</c:v>
                </c:pt>
                <c:pt idx="4666">
                  <c:v>0</c:v>
                </c:pt>
                <c:pt idx="4667">
                  <c:v>0</c:v>
                </c:pt>
                <c:pt idx="4668">
                  <c:v>0</c:v>
                </c:pt>
                <c:pt idx="4669">
                  <c:v>0</c:v>
                </c:pt>
                <c:pt idx="4670">
                  <c:v>0</c:v>
                </c:pt>
                <c:pt idx="4671">
                  <c:v>0</c:v>
                </c:pt>
                <c:pt idx="4672">
                  <c:v>0</c:v>
                </c:pt>
                <c:pt idx="4673">
                  <c:v>0</c:v>
                </c:pt>
                <c:pt idx="4674">
                  <c:v>0</c:v>
                </c:pt>
                <c:pt idx="4675">
                  <c:v>0</c:v>
                </c:pt>
                <c:pt idx="4676">
                  <c:v>0</c:v>
                </c:pt>
                <c:pt idx="4677">
                  <c:v>0</c:v>
                </c:pt>
                <c:pt idx="4678">
                  <c:v>0</c:v>
                </c:pt>
                <c:pt idx="4679">
                  <c:v>0</c:v>
                </c:pt>
                <c:pt idx="4680">
                  <c:v>0</c:v>
                </c:pt>
                <c:pt idx="4681">
                  <c:v>0</c:v>
                </c:pt>
                <c:pt idx="4682">
                  <c:v>0</c:v>
                </c:pt>
                <c:pt idx="4683">
                  <c:v>0</c:v>
                </c:pt>
                <c:pt idx="4684">
                  <c:v>0</c:v>
                </c:pt>
                <c:pt idx="4685">
                  <c:v>0</c:v>
                </c:pt>
                <c:pt idx="4686">
                  <c:v>0</c:v>
                </c:pt>
                <c:pt idx="4687">
                  <c:v>0</c:v>
                </c:pt>
                <c:pt idx="4688">
                  <c:v>0</c:v>
                </c:pt>
                <c:pt idx="4689">
                  <c:v>0</c:v>
                </c:pt>
                <c:pt idx="4690">
                  <c:v>0</c:v>
                </c:pt>
                <c:pt idx="4691">
                  <c:v>0</c:v>
                </c:pt>
                <c:pt idx="4692">
                  <c:v>0</c:v>
                </c:pt>
                <c:pt idx="4693">
                  <c:v>0</c:v>
                </c:pt>
                <c:pt idx="4694">
                  <c:v>0</c:v>
                </c:pt>
                <c:pt idx="4695">
                  <c:v>0</c:v>
                </c:pt>
                <c:pt idx="4696">
                  <c:v>0</c:v>
                </c:pt>
                <c:pt idx="4697">
                  <c:v>0</c:v>
                </c:pt>
                <c:pt idx="4698">
                  <c:v>0</c:v>
                </c:pt>
                <c:pt idx="4699">
                  <c:v>0</c:v>
                </c:pt>
                <c:pt idx="4700">
                  <c:v>0</c:v>
                </c:pt>
                <c:pt idx="4701">
                  <c:v>0</c:v>
                </c:pt>
                <c:pt idx="4702">
                  <c:v>0</c:v>
                </c:pt>
                <c:pt idx="4703">
                  <c:v>0</c:v>
                </c:pt>
                <c:pt idx="4704">
                  <c:v>0</c:v>
                </c:pt>
                <c:pt idx="4705">
                  <c:v>0</c:v>
                </c:pt>
                <c:pt idx="4706">
                  <c:v>0</c:v>
                </c:pt>
                <c:pt idx="4707">
                  <c:v>0</c:v>
                </c:pt>
                <c:pt idx="4708">
                  <c:v>0</c:v>
                </c:pt>
                <c:pt idx="4709">
                  <c:v>0</c:v>
                </c:pt>
                <c:pt idx="4710">
                  <c:v>0</c:v>
                </c:pt>
                <c:pt idx="4711">
                  <c:v>0</c:v>
                </c:pt>
                <c:pt idx="4712">
                  <c:v>0</c:v>
                </c:pt>
                <c:pt idx="4713">
                  <c:v>0</c:v>
                </c:pt>
                <c:pt idx="4714">
                  <c:v>0</c:v>
                </c:pt>
                <c:pt idx="4715">
                  <c:v>0</c:v>
                </c:pt>
                <c:pt idx="4716">
                  <c:v>0</c:v>
                </c:pt>
                <c:pt idx="4717">
                  <c:v>0</c:v>
                </c:pt>
                <c:pt idx="4718">
                  <c:v>0</c:v>
                </c:pt>
                <c:pt idx="4719">
                  <c:v>0</c:v>
                </c:pt>
                <c:pt idx="4720">
                  <c:v>0</c:v>
                </c:pt>
                <c:pt idx="4721">
                  <c:v>0</c:v>
                </c:pt>
                <c:pt idx="4722">
                  <c:v>0</c:v>
                </c:pt>
                <c:pt idx="4723">
                  <c:v>0</c:v>
                </c:pt>
                <c:pt idx="4724">
                  <c:v>0</c:v>
                </c:pt>
                <c:pt idx="4725">
                  <c:v>0</c:v>
                </c:pt>
                <c:pt idx="4726">
                  <c:v>0</c:v>
                </c:pt>
                <c:pt idx="4727">
                  <c:v>0</c:v>
                </c:pt>
                <c:pt idx="4728">
                  <c:v>0</c:v>
                </c:pt>
                <c:pt idx="4729">
                  <c:v>0</c:v>
                </c:pt>
                <c:pt idx="4730">
                  <c:v>0</c:v>
                </c:pt>
                <c:pt idx="4731">
                  <c:v>0</c:v>
                </c:pt>
                <c:pt idx="4732">
                  <c:v>0</c:v>
                </c:pt>
                <c:pt idx="4733">
                  <c:v>0</c:v>
                </c:pt>
                <c:pt idx="4734">
                  <c:v>0</c:v>
                </c:pt>
                <c:pt idx="4735">
                  <c:v>0</c:v>
                </c:pt>
                <c:pt idx="4736">
                  <c:v>0</c:v>
                </c:pt>
                <c:pt idx="4737">
                  <c:v>0</c:v>
                </c:pt>
                <c:pt idx="4738">
                  <c:v>0</c:v>
                </c:pt>
                <c:pt idx="4739">
                  <c:v>0</c:v>
                </c:pt>
                <c:pt idx="4740">
                  <c:v>0</c:v>
                </c:pt>
                <c:pt idx="4741">
                  <c:v>0</c:v>
                </c:pt>
                <c:pt idx="4742">
                  <c:v>0</c:v>
                </c:pt>
                <c:pt idx="4743">
                  <c:v>0</c:v>
                </c:pt>
                <c:pt idx="4744">
                  <c:v>0</c:v>
                </c:pt>
                <c:pt idx="4745">
                  <c:v>0</c:v>
                </c:pt>
                <c:pt idx="4746">
                  <c:v>0</c:v>
                </c:pt>
                <c:pt idx="4747">
                  <c:v>0</c:v>
                </c:pt>
                <c:pt idx="4748">
                  <c:v>0</c:v>
                </c:pt>
                <c:pt idx="4749">
                  <c:v>0</c:v>
                </c:pt>
                <c:pt idx="4750">
                  <c:v>0</c:v>
                </c:pt>
                <c:pt idx="4751">
                  <c:v>0</c:v>
                </c:pt>
                <c:pt idx="4752">
                  <c:v>0</c:v>
                </c:pt>
                <c:pt idx="4753">
                  <c:v>0</c:v>
                </c:pt>
                <c:pt idx="4754">
                  <c:v>0</c:v>
                </c:pt>
                <c:pt idx="4755">
                  <c:v>0</c:v>
                </c:pt>
                <c:pt idx="4756">
                  <c:v>0</c:v>
                </c:pt>
                <c:pt idx="4757">
                  <c:v>0</c:v>
                </c:pt>
                <c:pt idx="4758">
                  <c:v>0</c:v>
                </c:pt>
                <c:pt idx="4759">
                  <c:v>0</c:v>
                </c:pt>
                <c:pt idx="4760">
                  <c:v>0</c:v>
                </c:pt>
                <c:pt idx="4761">
                  <c:v>0</c:v>
                </c:pt>
                <c:pt idx="4762">
                  <c:v>0</c:v>
                </c:pt>
                <c:pt idx="4763">
                  <c:v>0</c:v>
                </c:pt>
                <c:pt idx="4764">
                  <c:v>0</c:v>
                </c:pt>
                <c:pt idx="4765">
                  <c:v>0</c:v>
                </c:pt>
                <c:pt idx="4766">
                  <c:v>0</c:v>
                </c:pt>
                <c:pt idx="4767">
                  <c:v>0</c:v>
                </c:pt>
                <c:pt idx="4768">
                  <c:v>0</c:v>
                </c:pt>
                <c:pt idx="4769">
                  <c:v>0</c:v>
                </c:pt>
                <c:pt idx="4770">
                  <c:v>0</c:v>
                </c:pt>
                <c:pt idx="4771">
                  <c:v>0</c:v>
                </c:pt>
                <c:pt idx="4772">
                  <c:v>0</c:v>
                </c:pt>
                <c:pt idx="4773">
                  <c:v>0</c:v>
                </c:pt>
                <c:pt idx="4774">
                  <c:v>0</c:v>
                </c:pt>
                <c:pt idx="4775">
                  <c:v>0</c:v>
                </c:pt>
                <c:pt idx="4776">
                  <c:v>0</c:v>
                </c:pt>
                <c:pt idx="4777">
                  <c:v>0</c:v>
                </c:pt>
                <c:pt idx="4778">
                  <c:v>0</c:v>
                </c:pt>
                <c:pt idx="4779">
                  <c:v>0</c:v>
                </c:pt>
                <c:pt idx="4780">
                  <c:v>0</c:v>
                </c:pt>
                <c:pt idx="4781">
                  <c:v>0</c:v>
                </c:pt>
                <c:pt idx="4782">
                  <c:v>0</c:v>
                </c:pt>
                <c:pt idx="4783">
                  <c:v>0</c:v>
                </c:pt>
                <c:pt idx="4784">
                  <c:v>0</c:v>
                </c:pt>
                <c:pt idx="4785">
                  <c:v>0</c:v>
                </c:pt>
                <c:pt idx="4786">
                  <c:v>0</c:v>
                </c:pt>
                <c:pt idx="4787">
                  <c:v>0</c:v>
                </c:pt>
                <c:pt idx="4788">
                  <c:v>0</c:v>
                </c:pt>
                <c:pt idx="4789">
                  <c:v>0</c:v>
                </c:pt>
                <c:pt idx="4790">
                  <c:v>0</c:v>
                </c:pt>
                <c:pt idx="4791">
                  <c:v>0</c:v>
                </c:pt>
                <c:pt idx="4792">
                  <c:v>0</c:v>
                </c:pt>
                <c:pt idx="4793">
                  <c:v>0</c:v>
                </c:pt>
                <c:pt idx="4794">
                  <c:v>0</c:v>
                </c:pt>
                <c:pt idx="4795">
                  <c:v>0</c:v>
                </c:pt>
                <c:pt idx="4796">
                  <c:v>0</c:v>
                </c:pt>
                <c:pt idx="4797">
                  <c:v>0</c:v>
                </c:pt>
                <c:pt idx="4798">
                  <c:v>0</c:v>
                </c:pt>
                <c:pt idx="4799">
                  <c:v>0</c:v>
                </c:pt>
                <c:pt idx="4800">
                  <c:v>0</c:v>
                </c:pt>
                <c:pt idx="4801">
                  <c:v>0</c:v>
                </c:pt>
                <c:pt idx="4802">
                  <c:v>0</c:v>
                </c:pt>
                <c:pt idx="4803">
                  <c:v>0</c:v>
                </c:pt>
                <c:pt idx="4804">
                  <c:v>0</c:v>
                </c:pt>
                <c:pt idx="4805">
                  <c:v>0</c:v>
                </c:pt>
                <c:pt idx="4806">
                  <c:v>0</c:v>
                </c:pt>
                <c:pt idx="4807">
                  <c:v>0</c:v>
                </c:pt>
                <c:pt idx="4808">
                  <c:v>0</c:v>
                </c:pt>
                <c:pt idx="4809">
                  <c:v>0</c:v>
                </c:pt>
                <c:pt idx="4810">
                  <c:v>0</c:v>
                </c:pt>
                <c:pt idx="4811">
                  <c:v>0</c:v>
                </c:pt>
                <c:pt idx="4812">
                  <c:v>0</c:v>
                </c:pt>
                <c:pt idx="4813">
                  <c:v>0</c:v>
                </c:pt>
                <c:pt idx="4814">
                  <c:v>0</c:v>
                </c:pt>
                <c:pt idx="4815">
                  <c:v>0</c:v>
                </c:pt>
                <c:pt idx="4816">
                  <c:v>0</c:v>
                </c:pt>
                <c:pt idx="4817">
                  <c:v>0</c:v>
                </c:pt>
                <c:pt idx="4818">
                  <c:v>0</c:v>
                </c:pt>
                <c:pt idx="4819">
                  <c:v>0</c:v>
                </c:pt>
                <c:pt idx="4820">
                  <c:v>0</c:v>
                </c:pt>
                <c:pt idx="4821">
                  <c:v>0</c:v>
                </c:pt>
                <c:pt idx="4822">
                  <c:v>0</c:v>
                </c:pt>
                <c:pt idx="4823">
                  <c:v>0</c:v>
                </c:pt>
                <c:pt idx="4824">
                  <c:v>0</c:v>
                </c:pt>
                <c:pt idx="4825">
                  <c:v>0</c:v>
                </c:pt>
                <c:pt idx="4826">
                  <c:v>0</c:v>
                </c:pt>
                <c:pt idx="4827">
                  <c:v>0</c:v>
                </c:pt>
                <c:pt idx="4828">
                  <c:v>0</c:v>
                </c:pt>
                <c:pt idx="4829">
                  <c:v>0</c:v>
                </c:pt>
                <c:pt idx="4830">
                  <c:v>0</c:v>
                </c:pt>
                <c:pt idx="4831">
                  <c:v>0</c:v>
                </c:pt>
                <c:pt idx="4832">
                  <c:v>0</c:v>
                </c:pt>
                <c:pt idx="4833">
                  <c:v>0</c:v>
                </c:pt>
                <c:pt idx="4834">
                  <c:v>0</c:v>
                </c:pt>
                <c:pt idx="4835">
                  <c:v>0</c:v>
                </c:pt>
                <c:pt idx="4836">
                  <c:v>0</c:v>
                </c:pt>
                <c:pt idx="4837">
                  <c:v>0</c:v>
                </c:pt>
                <c:pt idx="4838">
                  <c:v>0</c:v>
                </c:pt>
                <c:pt idx="4839">
                  <c:v>0</c:v>
                </c:pt>
                <c:pt idx="4840">
                  <c:v>0</c:v>
                </c:pt>
                <c:pt idx="4841">
                  <c:v>0</c:v>
                </c:pt>
                <c:pt idx="4842">
                  <c:v>0</c:v>
                </c:pt>
                <c:pt idx="4843">
                  <c:v>0</c:v>
                </c:pt>
                <c:pt idx="4844">
                  <c:v>0</c:v>
                </c:pt>
                <c:pt idx="4845">
                  <c:v>0</c:v>
                </c:pt>
                <c:pt idx="4846">
                  <c:v>0</c:v>
                </c:pt>
                <c:pt idx="4847">
                  <c:v>0</c:v>
                </c:pt>
                <c:pt idx="4848">
                  <c:v>0</c:v>
                </c:pt>
                <c:pt idx="4849">
                  <c:v>0</c:v>
                </c:pt>
                <c:pt idx="4850">
                  <c:v>0</c:v>
                </c:pt>
                <c:pt idx="4851">
                  <c:v>0</c:v>
                </c:pt>
                <c:pt idx="4852">
                  <c:v>0</c:v>
                </c:pt>
                <c:pt idx="4853">
                  <c:v>0</c:v>
                </c:pt>
                <c:pt idx="4854">
                  <c:v>0</c:v>
                </c:pt>
                <c:pt idx="4855">
                  <c:v>0</c:v>
                </c:pt>
                <c:pt idx="4856">
                  <c:v>0</c:v>
                </c:pt>
                <c:pt idx="4857">
                  <c:v>0</c:v>
                </c:pt>
                <c:pt idx="4858">
                  <c:v>0</c:v>
                </c:pt>
                <c:pt idx="4859">
                  <c:v>0</c:v>
                </c:pt>
                <c:pt idx="4860">
                  <c:v>0</c:v>
                </c:pt>
                <c:pt idx="4861">
                  <c:v>0</c:v>
                </c:pt>
                <c:pt idx="4862">
                  <c:v>0</c:v>
                </c:pt>
                <c:pt idx="4863">
                  <c:v>0</c:v>
                </c:pt>
                <c:pt idx="4864">
                  <c:v>0</c:v>
                </c:pt>
                <c:pt idx="4865">
                  <c:v>0</c:v>
                </c:pt>
                <c:pt idx="4866">
                  <c:v>0</c:v>
                </c:pt>
                <c:pt idx="4867">
                  <c:v>0</c:v>
                </c:pt>
                <c:pt idx="4868">
                  <c:v>0</c:v>
                </c:pt>
                <c:pt idx="4869">
                  <c:v>0</c:v>
                </c:pt>
                <c:pt idx="4870">
                  <c:v>0</c:v>
                </c:pt>
                <c:pt idx="4871">
                  <c:v>0</c:v>
                </c:pt>
                <c:pt idx="4872">
                  <c:v>0</c:v>
                </c:pt>
                <c:pt idx="4873">
                  <c:v>0</c:v>
                </c:pt>
                <c:pt idx="4874">
                  <c:v>0</c:v>
                </c:pt>
                <c:pt idx="4875">
                  <c:v>0</c:v>
                </c:pt>
                <c:pt idx="4876">
                  <c:v>0</c:v>
                </c:pt>
                <c:pt idx="4877">
                  <c:v>0</c:v>
                </c:pt>
                <c:pt idx="4878">
                  <c:v>0</c:v>
                </c:pt>
                <c:pt idx="4879">
                  <c:v>0</c:v>
                </c:pt>
                <c:pt idx="4880">
                  <c:v>0</c:v>
                </c:pt>
                <c:pt idx="4881">
                  <c:v>0</c:v>
                </c:pt>
                <c:pt idx="4882">
                  <c:v>0</c:v>
                </c:pt>
                <c:pt idx="4883">
                  <c:v>0</c:v>
                </c:pt>
                <c:pt idx="4884">
                  <c:v>0</c:v>
                </c:pt>
                <c:pt idx="4885">
                  <c:v>0</c:v>
                </c:pt>
                <c:pt idx="4886">
                  <c:v>0</c:v>
                </c:pt>
                <c:pt idx="4887">
                  <c:v>0</c:v>
                </c:pt>
                <c:pt idx="4888">
                  <c:v>0</c:v>
                </c:pt>
                <c:pt idx="4889">
                  <c:v>0</c:v>
                </c:pt>
                <c:pt idx="4890">
                  <c:v>0</c:v>
                </c:pt>
                <c:pt idx="4891">
                  <c:v>0</c:v>
                </c:pt>
                <c:pt idx="4892">
                  <c:v>0</c:v>
                </c:pt>
                <c:pt idx="4893">
                  <c:v>0</c:v>
                </c:pt>
                <c:pt idx="4894">
                  <c:v>0</c:v>
                </c:pt>
                <c:pt idx="4895">
                  <c:v>0</c:v>
                </c:pt>
                <c:pt idx="4896">
                  <c:v>0</c:v>
                </c:pt>
                <c:pt idx="4897">
                  <c:v>0</c:v>
                </c:pt>
                <c:pt idx="4898">
                  <c:v>0</c:v>
                </c:pt>
                <c:pt idx="4899">
                  <c:v>0</c:v>
                </c:pt>
                <c:pt idx="4900">
                  <c:v>0</c:v>
                </c:pt>
                <c:pt idx="4901">
                  <c:v>0</c:v>
                </c:pt>
                <c:pt idx="4902">
                  <c:v>0</c:v>
                </c:pt>
                <c:pt idx="4903">
                  <c:v>0</c:v>
                </c:pt>
                <c:pt idx="4904">
                  <c:v>0</c:v>
                </c:pt>
                <c:pt idx="4905">
                  <c:v>0</c:v>
                </c:pt>
                <c:pt idx="4906">
                  <c:v>0</c:v>
                </c:pt>
                <c:pt idx="4907">
                  <c:v>0</c:v>
                </c:pt>
                <c:pt idx="4908">
                  <c:v>0</c:v>
                </c:pt>
                <c:pt idx="4909">
                  <c:v>0</c:v>
                </c:pt>
                <c:pt idx="4910">
                  <c:v>0</c:v>
                </c:pt>
                <c:pt idx="4911">
                  <c:v>0</c:v>
                </c:pt>
                <c:pt idx="4912">
                  <c:v>0</c:v>
                </c:pt>
                <c:pt idx="4913">
                  <c:v>0</c:v>
                </c:pt>
                <c:pt idx="4914">
                  <c:v>0</c:v>
                </c:pt>
                <c:pt idx="4915">
                  <c:v>0</c:v>
                </c:pt>
                <c:pt idx="4916">
                  <c:v>0</c:v>
                </c:pt>
                <c:pt idx="4917">
                  <c:v>0</c:v>
                </c:pt>
                <c:pt idx="4918">
                  <c:v>0</c:v>
                </c:pt>
                <c:pt idx="4919">
                  <c:v>0</c:v>
                </c:pt>
                <c:pt idx="4920">
                  <c:v>0</c:v>
                </c:pt>
                <c:pt idx="4921">
                  <c:v>0</c:v>
                </c:pt>
                <c:pt idx="4922">
                  <c:v>0</c:v>
                </c:pt>
                <c:pt idx="4923">
                  <c:v>0</c:v>
                </c:pt>
                <c:pt idx="4924">
                  <c:v>0</c:v>
                </c:pt>
                <c:pt idx="4925">
                  <c:v>0</c:v>
                </c:pt>
                <c:pt idx="4926">
                  <c:v>0</c:v>
                </c:pt>
                <c:pt idx="4927">
                  <c:v>0</c:v>
                </c:pt>
                <c:pt idx="4928">
                  <c:v>0</c:v>
                </c:pt>
                <c:pt idx="4929">
                  <c:v>0</c:v>
                </c:pt>
                <c:pt idx="4930">
                  <c:v>0</c:v>
                </c:pt>
                <c:pt idx="4931">
                  <c:v>0</c:v>
                </c:pt>
                <c:pt idx="4932">
                  <c:v>0</c:v>
                </c:pt>
                <c:pt idx="4933">
                  <c:v>0</c:v>
                </c:pt>
                <c:pt idx="4934">
                  <c:v>0</c:v>
                </c:pt>
                <c:pt idx="4935">
                  <c:v>0</c:v>
                </c:pt>
                <c:pt idx="4936">
                  <c:v>0</c:v>
                </c:pt>
                <c:pt idx="4937">
                  <c:v>0</c:v>
                </c:pt>
                <c:pt idx="4938">
                  <c:v>0</c:v>
                </c:pt>
                <c:pt idx="4939">
                  <c:v>0</c:v>
                </c:pt>
                <c:pt idx="4940">
                  <c:v>0</c:v>
                </c:pt>
                <c:pt idx="4941">
                  <c:v>0</c:v>
                </c:pt>
                <c:pt idx="4942">
                  <c:v>0</c:v>
                </c:pt>
                <c:pt idx="4943">
                  <c:v>0</c:v>
                </c:pt>
                <c:pt idx="4944">
                  <c:v>0</c:v>
                </c:pt>
                <c:pt idx="4945">
                  <c:v>0</c:v>
                </c:pt>
                <c:pt idx="4946">
                  <c:v>0</c:v>
                </c:pt>
                <c:pt idx="4947">
                  <c:v>0</c:v>
                </c:pt>
                <c:pt idx="4948">
                  <c:v>0</c:v>
                </c:pt>
                <c:pt idx="4949">
                  <c:v>0</c:v>
                </c:pt>
                <c:pt idx="4950">
                  <c:v>0</c:v>
                </c:pt>
                <c:pt idx="4951">
                  <c:v>0</c:v>
                </c:pt>
                <c:pt idx="4952">
                  <c:v>0</c:v>
                </c:pt>
                <c:pt idx="4953">
                  <c:v>0</c:v>
                </c:pt>
                <c:pt idx="4954">
                  <c:v>0</c:v>
                </c:pt>
                <c:pt idx="4955">
                  <c:v>0</c:v>
                </c:pt>
                <c:pt idx="4956">
                  <c:v>0</c:v>
                </c:pt>
                <c:pt idx="4957">
                  <c:v>0</c:v>
                </c:pt>
                <c:pt idx="4958">
                  <c:v>0</c:v>
                </c:pt>
                <c:pt idx="4959">
                  <c:v>0</c:v>
                </c:pt>
                <c:pt idx="4960">
                  <c:v>0</c:v>
                </c:pt>
                <c:pt idx="4961">
                  <c:v>0</c:v>
                </c:pt>
                <c:pt idx="4962">
                  <c:v>0</c:v>
                </c:pt>
                <c:pt idx="4963">
                  <c:v>0</c:v>
                </c:pt>
                <c:pt idx="4964">
                  <c:v>0</c:v>
                </c:pt>
                <c:pt idx="4965">
                  <c:v>0</c:v>
                </c:pt>
                <c:pt idx="4966">
                  <c:v>0</c:v>
                </c:pt>
                <c:pt idx="4967">
                  <c:v>0</c:v>
                </c:pt>
                <c:pt idx="4968">
                  <c:v>0</c:v>
                </c:pt>
                <c:pt idx="4969">
                  <c:v>0</c:v>
                </c:pt>
                <c:pt idx="4970">
                  <c:v>0</c:v>
                </c:pt>
                <c:pt idx="4971">
                  <c:v>0</c:v>
                </c:pt>
                <c:pt idx="4972">
                  <c:v>0</c:v>
                </c:pt>
                <c:pt idx="4973">
                  <c:v>0</c:v>
                </c:pt>
                <c:pt idx="4974">
                  <c:v>0</c:v>
                </c:pt>
                <c:pt idx="4975">
                  <c:v>0</c:v>
                </c:pt>
                <c:pt idx="4976">
                  <c:v>0</c:v>
                </c:pt>
                <c:pt idx="4977">
                  <c:v>0</c:v>
                </c:pt>
                <c:pt idx="4978">
                  <c:v>0</c:v>
                </c:pt>
                <c:pt idx="4979">
                  <c:v>0</c:v>
                </c:pt>
                <c:pt idx="4980">
                  <c:v>0</c:v>
                </c:pt>
                <c:pt idx="4981">
                  <c:v>0</c:v>
                </c:pt>
                <c:pt idx="4982">
                  <c:v>0</c:v>
                </c:pt>
                <c:pt idx="4983">
                  <c:v>0</c:v>
                </c:pt>
                <c:pt idx="4984">
                  <c:v>0</c:v>
                </c:pt>
                <c:pt idx="4985">
                  <c:v>0</c:v>
                </c:pt>
                <c:pt idx="4986">
                  <c:v>0</c:v>
                </c:pt>
                <c:pt idx="4987">
                  <c:v>0</c:v>
                </c:pt>
                <c:pt idx="4988">
                  <c:v>0</c:v>
                </c:pt>
                <c:pt idx="4989">
                  <c:v>0</c:v>
                </c:pt>
                <c:pt idx="4990">
                  <c:v>0</c:v>
                </c:pt>
                <c:pt idx="4991">
                  <c:v>0</c:v>
                </c:pt>
                <c:pt idx="4992">
                  <c:v>0</c:v>
                </c:pt>
                <c:pt idx="4993">
                  <c:v>0</c:v>
                </c:pt>
                <c:pt idx="4994">
                  <c:v>0</c:v>
                </c:pt>
                <c:pt idx="4995">
                  <c:v>0</c:v>
                </c:pt>
                <c:pt idx="4996">
                  <c:v>0</c:v>
                </c:pt>
                <c:pt idx="4997">
                  <c:v>0</c:v>
                </c:pt>
                <c:pt idx="4998">
                  <c:v>0</c:v>
                </c:pt>
                <c:pt idx="4999">
                  <c:v>0</c:v>
                </c:pt>
                <c:pt idx="5000">
                  <c:v>0</c:v>
                </c:pt>
                <c:pt idx="5001">
                  <c:v>0</c:v>
                </c:pt>
                <c:pt idx="5002">
                  <c:v>0</c:v>
                </c:pt>
                <c:pt idx="5003">
                  <c:v>0</c:v>
                </c:pt>
                <c:pt idx="5004">
                  <c:v>0</c:v>
                </c:pt>
                <c:pt idx="5005">
                  <c:v>0</c:v>
                </c:pt>
                <c:pt idx="5006">
                  <c:v>0</c:v>
                </c:pt>
                <c:pt idx="5007">
                  <c:v>0</c:v>
                </c:pt>
                <c:pt idx="5008">
                  <c:v>0</c:v>
                </c:pt>
                <c:pt idx="5009">
                  <c:v>0</c:v>
                </c:pt>
                <c:pt idx="5010">
                  <c:v>0</c:v>
                </c:pt>
                <c:pt idx="5011">
                  <c:v>0</c:v>
                </c:pt>
                <c:pt idx="5012">
                  <c:v>0</c:v>
                </c:pt>
                <c:pt idx="5013">
                  <c:v>0</c:v>
                </c:pt>
                <c:pt idx="5014">
                  <c:v>0</c:v>
                </c:pt>
                <c:pt idx="5015">
                  <c:v>0</c:v>
                </c:pt>
                <c:pt idx="5016">
                  <c:v>0</c:v>
                </c:pt>
                <c:pt idx="5017">
                  <c:v>0</c:v>
                </c:pt>
                <c:pt idx="5018">
                  <c:v>0</c:v>
                </c:pt>
                <c:pt idx="5019">
                  <c:v>0</c:v>
                </c:pt>
                <c:pt idx="5020">
                  <c:v>0</c:v>
                </c:pt>
                <c:pt idx="5021">
                  <c:v>0</c:v>
                </c:pt>
                <c:pt idx="5022">
                  <c:v>0</c:v>
                </c:pt>
                <c:pt idx="5023">
                  <c:v>0</c:v>
                </c:pt>
                <c:pt idx="5024">
                  <c:v>0</c:v>
                </c:pt>
                <c:pt idx="5025">
                  <c:v>0</c:v>
                </c:pt>
                <c:pt idx="5026">
                  <c:v>0</c:v>
                </c:pt>
                <c:pt idx="5027">
                  <c:v>0</c:v>
                </c:pt>
                <c:pt idx="5028">
                  <c:v>0</c:v>
                </c:pt>
                <c:pt idx="5029">
                  <c:v>0</c:v>
                </c:pt>
                <c:pt idx="5030">
                  <c:v>0</c:v>
                </c:pt>
                <c:pt idx="5031">
                  <c:v>0</c:v>
                </c:pt>
                <c:pt idx="5032">
                  <c:v>0</c:v>
                </c:pt>
                <c:pt idx="5033">
                  <c:v>0</c:v>
                </c:pt>
                <c:pt idx="5034">
                  <c:v>0</c:v>
                </c:pt>
                <c:pt idx="5035">
                  <c:v>0</c:v>
                </c:pt>
                <c:pt idx="5036">
                  <c:v>0</c:v>
                </c:pt>
                <c:pt idx="5037">
                  <c:v>0</c:v>
                </c:pt>
                <c:pt idx="5038">
                  <c:v>0</c:v>
                </c:pt>
                <c:pt idx="5039">
                  <c:v>0</c:v>
                </c:pt>
                <c:pt idx="5040">
                  <c:v>0</c:v>
                </c:pt>
                <c:pt idx="5041">
                  <c:v>0</c:v>
                </c:pt>
                <c:pt idx="5042">
                  <c:v>0</c:v>
                </c:pt>
                <c:pt idx="5043">
                  <c:v>0</c:v>
                </c:pt>
                <c:pt idx="5044">
                  <c:v>0</c:v>
                </c:pt>
                <c:pt idx="5045">
                  <c:v>0</c:v>
                </c:pt>
                <c:pt idx="5046">
                  <c:v>0</c:v>
                </c:pt>
                <c:pt idx="5047">
                  <c:v>0</c:v>
                </c:pt>
                <c:pt idx="5048">
                  <c:v>0</c:v>
                </c:pt>
                <c:pt idx="5049">
                  <c:v>0</c:v>
                </c:pt>
                <c:pt idx="5050">
                  <c:v>0</c:v>
                </c:pt>
                <c:pt idx="5051">
                  <c:v>0</c:v>
                </c:pt>
                <c:pt idx="5052">
                  <c:v>0</c:v>
                </c:pt>
                <c:pt idx="5053">
                  <c:v>0</c:v>
                </c:pt>
                <c:pt idx="5054">
                  <c:v>0</c:v>
                </c:pt>
                <c:pt idx="5055">
                  <c:v>0</c:v>
                </c:pt>
                <c:pt idx="5056">
                  <c:v>0</c:v>
                </c:pt>
                <c:pt idx="5057">
                  <c:v>0</c:v>
                </c:pt>
                <c:pt idx="5058">
                  <c:v>0</c:v>
                </c:pt>
                <c:pt idx="5059">
                  <c:v>0</c:v>
                </c:pt>
                <c:pt idx="5060">
                  <c:v>0</c:v>
                </c:pt>
                <c:pt idx="5061">
                  <c:v>0</c:v>
                </c:pt>
                <c:pt idx="5062">
                  <c:v>0</c:v>
                </c:pt>
                <c:pt idx="5063">
                  <c:v>0</c:v>
                </c:pt>
                <c:pt idx="5064">
                  <c:v>0</c:v>
                </c:pt>
                <c:pt idx="5065">
                  <c:v>0</c:v>
                </c:pt>
                <c:pt idx="5066">
                  <c:v>0</c:v>
                </c:pt>
                <c:pt idx="5067">
                  <c:v>0</c:v>
                </c:pt>
                <c:pt idx="5068">
                  <c:v>0</c:v>
                </c:pt>
                <c:pt idx="5069">
                  <c:v>0</c:v>
                </c:pt>
                <c:pt idx="5070">
                  <c:v>0</c:v>
                </c:pt>
                <c:pt idx="5071">
                  <c:v>0</c:v>
                </c:pt>
                <c:pt idx="5072">
                  <c:v>0</c:v>
                </c:pt>
                <c:pt idx="5073">
                  <c:v>0</c:v>
                </c:pt>
                <c:pt idx="5074">
                  <c:v>0</c:v>
                </c:pt>
                <c:pt idx="5075">
                  <c:v>0</c:v>
                </c:pt>
                <c:pt idx="5076">
                  <c:v>0</c:v>
                </c:pt>
                <c:pt idx="5077">
                  <c:v>0</c:v>
                </c:pt>
                <c:pt idx="5078">
                  <c:v>0</c:v>
                </c:pt>
                <c:pt idx="5079">
                  <c:v>0</c:v>
                </c:pt>
                <c:pt idx="5080">
                  <c:v>0</c:v>
                </c:pt>
                <c:pt idx="5081">
                  <c:v>0</c:v>
                </c:pt>
                <c:pt idx="5082">
                  <c:v>0</c:v>
                </c:pt>
                <c:pt idx="5083">
                  <c:v>0</c:v>
                </c:pt>
                <c:pt idx="5084">
                  <c:v>0</c:v>
                </c:pt>
                <c:pt idx="5085">
                  <c:v>0</c:v>
                </c:pt>
                <c:pt idx="5086">
                  <c:v>0</c:v>
                </c:pt>
                <c:pt idx="5087">
                  <c:v>0</c:v>
                </c:pt>
                <c:pt idx="5088">
                  <c:v>0</c:v>
                </c:pt>
                <c:pt idx="5089">
                  <c:v>0</c:v>
                </c:pt>
                <c:pt idx="5090">
                  <c:v>0</c:v>
                </c:pt>
                <c:pt idx="5091">
                  <c:v>0</c:v>
                </c:pt>
                <c:pt idx="5092">
                  <c:v>0</c:v>
                </c:pt>
                <c:pt idx="5093">
                  <c:v>0</c:v>
                </c:pt>
                <c:pt idx="5094">
                  <c:v>0</c:v>
                </c:pt>
                <c:pt idx="5095">
                  <c:v>0</c:v>
                </c:pt>
                <c:pt idx="5096">
                  <c:v>0</c:v>
                </c:pt>
                <c:pt idx="5097">
                  <c:v>0</c:v>
                </c:pt>
                <c:pt idx="5098">
                  <c:v>0</c:v>
                </c:pt>
                <c:pt idx="5099">
                  <c:v>0</c:v>
                </c:pt>
                <c:pt idx="5100">
                  <c:v>0</c:v>
                </c:pt>
                <c:pt idx="5101">
                  <c:v>0</c:v>
                </c:pt>
                <c:pt idx="5102">
                  <c:v>0</c:v>
                </c:pt>
                <c:pt idx="5103">
                  <c:v>0</c:v>
                </c:pt>
                <c:pt idx="5104">
                  <c:v>0</c:v>
                </c:pt>
                <c:pt idx="5105">
                  <c:v>0</c:v>
                </c:pt>
                <c:pt idx="5106">
                  <c:v>0</c:v>
                </c:pt>
                <c:pt idx="5107">
                  <c:v>0</c:v>
                </c:pt>
                <c:pt idx="5108">
                  <c:v>0</c:v>
                </c:pt>
                <c:pt idx="5109">
                  <c:v>0</c:v>
                </c:pt>
                <c:pt idx="5110">
                  <c:v>0</c:v>
                </c:pt>
                <c:pt idx="5111">
                  <c:v>0</c:v>
                </c:pt>
                <c:pt idx="5112">
                  <c:v>0</c:v>
                </c:pt>
                <c:pt idx="5113">
                  <c:v>0</c:v>
                </c:pt>
                <c:pt idx="5114">
                  <c:v>0</c:v>
                </c:pt>
                <c:pt idx="5115">
                  <c:v>0</c:v>
                </c:pt>
                <c:pt idx="5116">
                  <c:v>0</c:v>
                </c:pt>
                <c:pt idx="5117">
                  <c:v>0</c:v>
                </c:pt>
                <c:pt idx="5118">
                  <c:v>0</c:v>
                </c:pt>
                <c:pt idx="5119">
                  <c:v>0</c:v>
                </c:pt>
                <c:pt idx="5120">
                  <c:v>0</c:v>
                </c:pt>
                <c:pt idx="5121">
                  <c:v>0</c:v>
                </c:pt>
                <c:pt idx="5122">
                  <c:v>0</c:v>
                </c:pt>
                <c:pt idx="5123">
                  <c:v>0</c:v>
                </c:pt>
                <c:pt idx="5124">
                  <c:v>0</c:v>
                </c:pt>
                <c:pt idx="5125">
                  <c:v>0</c:v>
                </c:pt>
                <c:pt idx="5126">
                  <c:v>0</c:v>
                </c:pt>
                <c:pt idx="5127">
                  <c:v>0</c:v>
                </c:pt>
                <c:pt idx="5128">
                  <c:v>0</c:v>
                </c:pt>
                <c:pt idx="5129">
                  <c:v>0</c:v>
                </c:pt>
                <c:pt idx="5130">
                  <c:v>0</c:v>
                </c:pt>
                <c:pt idx="5131">
                  <c:v>0</c:v>
                </c:pt>
                <c:pt idx="5132">
                  <c:v>0</c:v>
                </c:pt>
                <c:pt idx="5133">
                  <c:v>0</c:v>
                </c:pt>
                <c:pt idx="5134">
                  <c:v>0</c:v>
                </c:pt>
                <c:pt idx="5135">
                  <c:v>0</c:v>
                </c:pt>
                <c:pt idx="5136">
                  <c:v>0</c:v>
                </c:pt>
                <c:pt idx="5137">
                  <c:v>0</c:v>
                </c:pt>
                <c:pt idx="5138">
                  <c:v>0</c:v>
                </c:pt>
                <c:pt idx="5139">
                  <c:v>0</c:v>
                </c:pt>
                <c:pt idx="5140">
                  <c:v>0</c:v>
                </c:pt>
                <c:pt idx="5141">
                  <c:v>0</c:v>
                </c:pt>
                <c:pt idx="5142">
                  <c:v>0</c:v>
                </c:pt>
                <c:pt idx="5143">
                  <c:v>0</c:v>
                </c:pt>
                <c:pt idx="5144">
                  <c:v>0</c:v>
                </c:pt>
                <c:pt idx="5145">
                  <c:v>0</c:v>
                </c:pt>
                <c:pt idx="5146">
                  <c:v>0</c:v>
                </c:pt>
                <c:pt idx="5147">
                  <c:v>0</c:v>
                </c:pt>
                <c:pt idx="5148">
                  <c:v>0</c:v>
                </c:pt>
                <c:pt idx="5149">
                  <c:v>0</c:v>
                </c:pt>
                <c:pt idx="5150">
                  <c:v>0</c:v>
                </c:pt>
                <c:pt idx="5151">
                  <c:v>0</c:v>
                </c:pt>
                <c:pt idx="5152">
                  <c:v>0</c:v>
                </c:pt>
                <c:pt idx="5153">
                  <c:v>0</c:v>
                </c:pt>
                <c:pt idx="5154">
                  <c:v>0</c:v>
                </c:pt>
                <c:pt idx="5155">
                  <c:v>0</c:v>
                </c:pt>
                <c:pt idx="5156">
                  <c:v>0</c:v>
                </c:pt>
                <c:pt idx="5157">
                  <c:v>0</c:v>
                </c:pt>
                <c:pt idx="5158">
                  <c:v>0</c:v>
                </c:pt>
                <c:pt idx="5159">
                  <c:v>0</c:v>
                </c:pt>
                <c:pt idx="5160">
                  <c:v>0</c:v>
                </c:pt>
                <c:pt idx="5161">
                  <c:v>0</c:v>
                </c:pt>
                <c:pt idx="5162">
                  <c:v>0</c:v>
                </c:pt>
                <c:pt idx="5163">
                  <c:v>0</c:v>
                </c:pt>
                <c:pt idx="5164">
                  <c:v>0</c:v>
                </c:pt>
                <c:pt idx="5165">
                  <c:v>0</c:v>
                </c:pt>
                <c:pt idx="5166">
                  <c:v>0</c:v>
                </c:pt>
                <c:pt idx="5167">
                  <c:v>0</c:v>
                </c:pt>
                <c:pt idx="5168">
                  <c:v>0</c:v>
                </c:pt>
                <c:pt idx="5169">
                  <c:v>0</c:v>
                </c:pt>
                <c:pt idx="5170">
                  <c:v>0</c:v>
                </c:pt>
                <c:pt idx="5171">
                  <c:v>0</c:v>
                </c:pt>
                <c:pt idx="5172">
                  <c:v>0</c:v>
                </c:pt>
                <c:pt idx="5173">
                  <c:v>0</c:v>
                </c:pt>
                <c:pt idx="5174">
                  <c:v>0</c:v>
                </c:pt>
                <c:pt idx="5175">
                  <c:v>0</c:v>
                </c:pt>
                <c:pt idx="5176">
                  <c:v>0</c:v>
                </c:pt>
                <c:pt idx="5177">
                  <c:v>0</c:v>
                </c:pt>
                <c:pt idx="5178">
                  <c:v>0</c:v>
                </c:pt>
                <c:pt idx="5179">
                  <c:v>0</c:v>
                </c:pt>
                <c:pt idx="5180">
                  <c:v>0</c:v>
                </c:pt>
                <c:pt idx="5181">
                  <c:v>0</c:v>
                </c:pt>
                <c:pt idx="5182">
                  <c:v>0</c:v>
                </c:pt>
                <c:pt idx="5183">
                  <c:v>0</c:v>
                </c:pt>
                <c:pt idx="5184">
                  <c:v>0</c:v>
                </c:pt>
                <c:pt idx="5185">
                  <c:v>0</c:v>
                </c:pt>
                <c:pt idx="5186">
                  <c:v>0</c:v>
                </c:pt>
                <c:pt idx="5187">
                  <c:v>0</c:v>
                </c:pt>
                <c:pt idx="5188">
                  <c:v>0</c:v>
                </c:pt>
                <c:pt idx="5189">
                  <c:v>0</c:v>
                </c:pt>
                <c:pt idx="5190">
                  <c:v>0</c:v>
                </c:pt>
                <c:pt idx="5191">
                  <c:v>0</c:v>
                </c:pt>
                <c:pt idx="5192">
                  <c:v>0</c:v>
                </c:pt>
                <c:pt idx="5193">
                  <c:v>0</c:v>
                </c:pt>
                <c:pt idx="5194">
                  <c:v>0</c:v>
                </c:pt>
                <c:pt idx="5195">
                  <c:v>0</c:v>
                </c:pt>
                <c:pt idx="5196">
                  <c:v>0</c:v>
                </c:pt>
                <c:pt idx="5197">
                  <c:v>0</c:v>
                </c:pt>
                <c:pt idx="5198">
                  <c:v>0</c:v>
                </c:pt>
                <c:pt idx="5199">
                  <c:v>0</c:v>
                </c:pt>
                <c:pt idx="5200">
                  <c:v>0</c:v>
                </c:pt>
                <c:pt idx="5201">
                  <c:v>0</c:v>
                </c:pt>
                <c:pt idx="5202">
                  <c:v>0</c:v>
                </c:pt>
                <c:pt idx="5203">
                  <c:v>0</c:v>
                </c:pt>
                <c:pt idx="5204">
                  <c:v>0</c:v>
                </c:pt>
                <c:pt idx="5205">
                  <c:v>0</c:v>
                </c:pt>
                <c:pt idx="5206">
                  <c:v>0</c:v>
                </c:pt>
                <c:pt idx="5207">
                  <c:v>0</c:v>
                </c:pt>
                <c:pt idx="5208">
                  <c:v>0</c:v>
                </c:pt>
                <c:pt idx="5209">
                  <c:v>0</c:v>
                </c:pt>
                <c:pt idx="5210">
                  <c:v>0</c:v>
                </c:pt>
                <c:pt idx="5211">
                  <c:v>0</c:v>
                </c:pt>
                <c:pt idx="5212">
                  <c:v>0</c:v>
                </c:pt>
                <c:pt idx="5213">
                  <c:v>0</c:v>
                </c:pt>
                <c:pt idx="5214">
                  <c:v>0</c:v>
                </c:pt>
                <c:pt idx="5215">
                  <c:v>0</c:v>
                </c:pt>
                <c:pt idx="5216">
                  <c:v>0</c:v>
                </c:pt>
                <c:pt idx="5217">
                  <c:v>0</c:v>
                </c:pt>
                <c:pt idx="5218">
                  <c:v>0</c:v>
                </c:pt>
                <c:pt idx="5219">
                  <c:v>0</c:v>
                </c:pt>
                <c:pt idx="5220">
                  <c:v>0</c:v>
                </c:pt>
                <c:pt idx="5221">
                  <c:v>0</c:v>
                </c:pt>
                <c:pt idx="5222">
                  <c:v>0</c:v>
                </c:pt>
                <c:pt idx="5223">
                  <c:v>0</c:v>
                </c:pt>
                <c:pt idx="5224">
                  <c:v>0</c:v>
                </c:pt>
                <c:pt idx="5225">
                  <c:v>0</c:v>
                </c:pt>
                <c:pt idx="5226">
                  <c:v>0</c:v>
                </c:pt>
                <c:pt idx="5227">
                  <c:v>0</c:v>
                </c:pt>
                <c:pt idx="5228">
                  <c:v>0</c:v>
                </c:pt>
                <c:pt idx="5229">
                  <c:v>0</c:v>
                </c:pt>
                <c:pt idx="5230">
                  <c:v>0</c:v>
                </c:pt>
                <c:pt idx="5231">
                  <c:v>0</c:v>
                </c:pt>
                <c:pt idx="5232">
                  <c:v>0</c:v>
                </c:pt>
                <c:pt idx="5233">
                  <c:v>0</c:v>
                </c:pt>
                <c:pt idx="5234">
                  <c:v>0</c:v>
                </c:pt>
                <c:pt idx="5235">
                  <c:v>0</c:v>
                </c:pt>
                <c:pt idx="5236">
                  <c:v>0</c:v>
                </c:pt>
                <c:pt idx="5237">
                  <c:v>0</c:v>
                </c:pt>
                <c:pt idx="5238">
                  <c:v>0</c:v>
                </c:pt>
                <c:pt idx="5239">
                  <c:v>0</c:v>
                </c:pt>
                <c:pt idx="5240">
                  <c:v>0</c:v>
                </c:pt>
                <c:pt idx="5241">
                  <c:v>0</c:v>
                </c:pt>
                <c:pt idx="5242">
                  <c:v>0</c:v>
                </c:pt>
                <c:pt idx="5243">
                  <c:v>0</c:v>
                </c:pt>
                <c:pt idx="5244">
                  <c:v>0</c:v>
                </c:pt>
                <c:pt idx="5245">
                  <c:v>0</c:v>
                </c:pt>
                <c:pt idx="5246">
                  <c:v>0</c:v>
                </c:pt>
                <c:pt idx="5247">
                  <c:v>0</c:v>
                </c:pt>
                <c:pt idx="5248">
                  <c:v>0</c:v>
                </c:pt>
                <c:pt idx="5249">
                  <c:v>0</c:v>
                </c:pt>
                <c:pt idx="5250">
                  <c:v>0</c:v>
                </c:pt>
                <c:pt idx="5251">
                  <c:v>0</c:v>
                </c:pt>
                <c:pt idx="5252">
                  <c:v>0</c:v>
                </c:pt>
                <c:pt idx="5253">
                  <c:v>0</c:v>
                </c:pt>
                <c:pt idx="5254">
                  <c:v>0</c:v>
                </c:pt>
                <c:pt idx="5255">
                  <c:v>0</c:v>
                </c:pt>
                <c:pt idx="5256">
                  <c:v>0</c:v>
                </c:pt>
                <c:pt idx="5257">
                  <c:v>0</c:v>
                </c:pt>
                <c:pt idx="5258">
                  <c:v>0</c:v>
                </c:pt>
                <c:pt idx="5259">
                  <c:v>0</c:v>
                </c:pt>
                <c:pt idx="5260">
                  <c:v>0</c:v>
                </c:pt>
                <c:pt idx="5261">
                  <c:v>0</c:v>
                </c:pt>
                <c:pt idx="5262">
                  <c:v>0</c:v>
                </c:pt>
                <c:pt idx="5263">
                  <c:v>0</c:v>
                </c:pt>
                <c:pt idx="5264">
                  <c:v>0</c:v>
                </c:pt>
                <c:pt idx="5265">
                  <c:v>0</c:v>
                </c:pt>
                <c:pt idx="5266">
                  <c:v>0</c:v>
                </c:pt>
                <c:pt idx="5267">
                  <c:v>0</c:v>
                </c:pt>
                <c:pt idx="5268">
                  <c:v>0</c:v>
                </c:pt>
                <c:pt idx="5269">
                  <c:v>0</c:v>
                </c:pt>
                <c:pt idx="5270">
                  <c:v>0</c:v>
                </c:pt>
                <c:pt idx="5271">
                  <c:v>0</c:v>
                </c:pt>
                <c:pt idx="5272">
                  <c:v>0</c:v>
                </c:pt>
                <c:pt idx="5273">
                  <c:v>0</c:v>
                </c:pt>
                <c:pt idx="5274">
                  <c:v>0</c:v>
                </c:pt>
                <c:pt idx="5275">
                  <c:v>0</c:v>
                </c:pt>
                <c:pt idx="5276">
                  <c:v>0</c:v>
                </c:pt>
                <c:pt idx="5277">
                  <c:v>0</c:v>
                </c:pt>
                <c:pt idx="5278">
                  <c:v>0</c:v>
                </c:pt>
                <c:pt idx="5279">
                  <c:v>0</c:v>
                </c:pt>
                <c:pt idx="5280">
                  <c:v>0</c:v>
                </c:pt>
                <c:pt idx="5281">
                  <c:v>0</c:v>
                </c:pt>
                <c:pt idx="5282">
                  <c:v>0</c:v>
                </c:pt>
                <c:pt idx="5283">
                  <c:v>0</c:v>
                </c:pt>
                <c:pt idx="5284">
                  <c:v>0</c:v>
                </c:pt>
                <c:pt idx="5285">
                  <c:v>0</c:v>
                </c:pt>
                <c:pt idx="5286">
                  <c:v>0</c:v>
                </c:pt>
                <c:pt idx="5287">
                  <c:v>0</c:v>
                </c:pt>
                <c:pt idx="5288">
                  <c:v>0</c:v>
                </c:pt>
                <c:pt idx="5289">
                  <c:v>0</c:v>
                </c:pt>
                <c:pt idx="5290">
                  <c:v>0</c:v>
                </c:pt>
                <c:pt idx="5291">
                  <c:v>0</c:v>
                </c:pt>
                <c:pt idx="5292">
                  <c:v>0</c:v>
                </c:pt>
                <c:pt idx="5293">
                  <c:v>0</c:v>
                </c:pt>
                <c:pt idx="5294">
                  <c:v>0</c:v>
                </c:pt>
                <c:pt idx="5295">
                  <c:v>0</c:v>
                </c:pt>
                <c:pt idx="5296">
                  <c:v>0</c:v>
                </c:pt>
                <c:pt idx="5297">
                  <c:v>0</c:v>
                </c:pt>
                <c:pt idx="5298">
                  <c:v>0</c:v>
                </c:pt>
                <c:pt idx="5299">
                  <c:v>0</c:v>
                </c:pt>
                <c:pt idx="5300">
                  <c:v>0</c:v>
                </c:pt>
                <c:pt idx="5301">
                  <c:v>0</c:v>
                </c:pt>
                <c:pt idx="5302">
                  <c:v>0</c:v>
                </c:pt>
                <c:pt idx="5303">
                  <c:v>0</c:v>
                </c:pt>
                <c:pt idx="5304">
                  <c:v>0</c:v>
                </c:pt>
                <c:pt idx="5305">
                  <c:v>0</c:v>
                </c:pt>
                <c:pt idx="5306">
                  <c:v>0</c:v>
                </c:pt>
                <c:pt idx="5307">
                  <c:v>0</c:v>
                </c:pt>
                <c:pt idx="5308">
                  <c:v>0</c:v>
                </c:pt>
                <c:pt idx="5309">
                  <c:v>0</c:v>
                </c:pt>
                <c:pt idx="5310">
                  <c:v>0</c:v>
                </c:pt>
                <c:pt idx="5311">
                  <c:v>0</c:v>
                </c:pt>
                <c:pt idx="5312">
                  <c:v>0</c:v>
                </c:pt>
                <c:pt idx="5313">
                  <c:v>0</c:v>
                </c:pt>
                <c:pt idx="5314">
                  <c:v>0</c:v>
                </c:pt>
                <c:pt idx="5315">
                  <c:v>0</c:v>
                </c:pt>
                <c:pt idx="5316">
                  <c:v>0</c:v>
                </c:pt>
                <c:pt idx="5317">
                  <c:v>0</c:v>
                </c:pt>
                <c:pt idx="5318">
                  <c:v>0</c:v>
                </c:pt>
                <c:pt idx="5319">
                  <c:v>0</c:v>
                </c:pt>
                <c:pt idx="5320">
                  <c:v>0</c:v>
                </c:pt>
                <c:pt idx="5321">
                  <c:v>0</c:v>
                </c:pt>
                <c:pt idx="5322">
                  <c:v>0</c:v>
                </c:pt>
                <c:pt idx="5323">
                  <c:v>0</c:v>
                </c:pt>
                <c:pt idx="5324">
                  <c:v>0</c:v>
                </c:pt>
                <c:pt idx="5325">
                  <c:v>0</c:v>
                </c:pt>
                <c:pt idx="5326">
                  <c:v>0</c:v>
                </c:pt>
                <c:pt idx="5327">
                  <c:v>0</c:v>
                </c:pt>
                <c:pt idx="5328">
                  <c:v>0</c:v>
                </c:pt>
                <c:pt idx="5329">
                  <c:v>0</c:v>
                </c:pt>
                <c:pt idx="5330">
                  <c:v>0</c:v>
                </c:pt>
                <c:pt idx="5331">
                  <c:v>0</c:v>
                </c:pt>
                <c:pt idx="5332">
                  <c:v>0</c:v>
                </c:pt>
                <c:pt idx="5333">
                  <c:v>0</c:v>
                </c:pt>
                <c:pt idx="5334">
                  <c:v>0</c:v>
                </c:pt>
                <c:pt idx="5335">
                  <c:v>0</c:v>
                </c:pt>
                <c:pt idx="5336">
                  <c:v>0</c:v>
                </c:pt>
                <c:pt idx="5337">
                  <c:v>0</c:v>
                </c:pt>
                <c:pt idx="5338">
                  <c:v>0</c:v>
                </c:pt>
                <c:pt idx="5339">
                  <c:v>0</c:v>
                </c:pt>
                <c:pt idx="5340">
                  <c:v>0</c:v>
                </c:pt>
                <c:pt idx="5341">
                  <c:v>0</c:v>
                </c:pt>
                <c:pt idx="5342">
                  <c:v>0</c:v>
                </c:pt>
                <c:pt idx="5343">
                  <c:v>0</c:v>
                </c:pt>
                <c:pt idx="5344">
                  <c:v>0</c:v>
                </c:pt>
                <c:pt idx="5345">
                  <c:v>0</c:v>
                </c:pt>
                <c:pt idx="5346">
                  <c:v>0</c:v>
                </c:pt>
                <c:pt idx="5347">
                  <c:v>0</c:v>
                </c:pt>
                <c:pt idx="5348">
                  <c:v>0</c:v>
                </c:pt>
                <c:pt idx="5349">
                  <c:v>0</c:v>
                </c:pt>
                <c:pt idx="5350">
                  <c:v>0</c:v>
                </c:pt>
                <c:pt idx="5351">
                  <c:v>0</c:v>
                </c:pt>
                <c:pt idx="5352">
                  <c:v>0</c:v>
                </c:pt>
                <c:pt idx="5353">
                  <c:v>0</c:v>
                </c:pt>
                <c:pt idx="5354">
                  <c:v>0</c:v>
                </c:pt>
                <c:pt idx="5355">
                  <c:v>0</c:v>
                </c:pt>
                <c:pt idx="5356">
                  <c:v>0</c:v>
                </c:pt>
                <c:pt idx="5357">
                  <c:v>0</c:v>
                </c:pt>
                <c:pt idx="5358">
                  <c:v>0</c:v>
                </c:pt>
                <c:pt idx="5359">
                  <c:v>0</c:v>
                </c:pt>
                <c:pt idx="5360">
                  <c:v>0</c:v>
                </c:pt>
                <c:pt idx="5361">
                  <c:v>0</c:v>
                </c:pt>
                <c:pt idx="5362">
                  <c:v>0</c:v>
                </c:pt>
                <c:pt idx="5363">
                  <c:v>0</c:v>
                </c:pt>
                <c:pt idx="5364">
                  <c:v>0</c:v>
                </c:pt>
                <c:pt idx="5365">
                  <c:v>0</c:v>
                </c:pt>
                <c:pt idx="5366">
                  <c:v>0</c:v>
                </c:pt>
                <c:pt idx="5367">
                  <c:v>0</c:v>
                </c:pt>
                <c:pt idx="5368">
                  <c:v>0</c:v>
                </c:pt>
                <c:pt idx="5369">
                  <c:v>0</c:v>
                </c:pt>
                <c:pt idx="5370">
                  <c:v>0</c:v>
                </c:pt>
                <c:pt idx="5371">
                  <c:v>0</c:v>
                </c:pt>
                <c:pt idx="5372">
                  <c:v>0</c:v>
                </c:pt>
                <c:pt idx="5373">
                  <c:v>0</c:v>
                </c:pt>
                <c:pt idx="5374">
                  <c:v>0</c:v>
                </c:pt>
                <c:pt idx="5375">
                  <c:v>0</c:v>
                </c:pt>
                <c:pt idx="5376">
                  <c:v>0</c:v>
                </c:pt>
                <c:pt idx="5377">
                  <c:v>0</c:v>
                </c:pt>
                <c:pt idx="5378">
                  <c:v>0</c:v>
                </c:pt>
                <c:pt idx="5379">
                  <c:v>0</c:v>
                </c:pt>
                <c:pt idx="5380">
                  <c:v>0</c:v>
                </c:pt>
                <c:pt idx="5381">
                  <c:v>0</c:v>
                </c:pt>
                <c:pt idx="5382">
                  <c:v>0</c:v>
                </c:pt>
                <c:pt idx="5383">
                  <c:v>0</c:v>
                </c:pt>
                <c:pt idx="5384">
                  <c:v>0</c:v>
                </c:pt>
                <c:pt idx="5385">
                  <c:v>0</c:v>
                </c:pt>
                <c:pt idx="5386">
                  <c:v>0</c:v>
                </c:pt>
                <c:pt idx="5387">
                  <c:v>0</c:v>
                </c:pt>
                <c:pt idx="5388">
                  <c:v>0</c:v>
                </c:pt>
                <c:pt idx="5389">
                  <c:v>0</c:v>
                </c:pt>
                <c:pt idx="5390">
                  <c:v>0</c:v>
                </c:pt>
                <c:pt idx="5391">
                  <c:v>0</c:v>
                </c:pt>
                <c:pt idx="5392">
                  <c:v>0</c:v>
                </c:pt>
                <c:pt idx="5393">
                  <c:v>0</c:v>
                </c:pt>
                <c:pt idx="5394">
                  <c:v>0</c:v>
                </c:pt>
                <c:pt idx="5395">
                  <c:v>0</c:v>
                </c:pt>
                <c:pt idx="5396">
                  <c:v>0</c:v>
                </c:pt>
                <c:pt idx="5397">
                  <c:v>0</c:v>
                </c:pt>
                <c:pt idx="5398">
                  <c:v>0</c:v>
                </c:pt>
                <c:pt idx="5399">
                  <c:v>0</c:v>
                </c:pt>
                <c:pt idx="5400">
                  <c:v>0</c:v>
                </c:pt>
                <c:pt idx="5401">
                  <c:v>0</c:v>
                </c:pt>
                <c:pt idx="5402">
                  <c:v>0</c:v>
                </c:pt>
                <c:pt idx="5403">
                  <c:v>0</c:v>
                </c:pt>
                <c:pt idx="5404">
                  <c:v>0</c:v>
                </c:pt>
                <c:pt idx="5405">
                  <c:v>0</c:v>
                </c:pt>
                <c:pt idx="5406">
                  <c:v>0</c:v>
                </c:pt>
                <c:pt idx="5407">
                  <c:v>0</c:v>
                </c:pt>
                <c:pt idx="5408">
                  <c:v>0</c:v>
                </c:pt>
                <c:pt idx="5409">
                  <c:v>0</c:v>
                </c:pt>
                <c:pt idx="5410">
                  <c:v>0</c:v>
                </c:pt>
                <c:pt idx="5411">
                  <c:v>0</c:v>
                </c:pt>
                <c:pt idx="5412">
                  <c:v>0</c:v>
                </c:pt>
                <c:pt idx="5413">
                  <c:v>0</c:v>
                </c:pt>
                <c:pt idx="5414">
                  <c:v>0</c:v>
                </c:pt>
                <c:pt idx="5415">
                  <c:v>0</c:v>
                </c:pt>
                <c:pt idx="5416">
                  <c:v>0</c:v>
                </c:pt>
                <c:pt idx="5417">
                  <c:v>0</c:v>
                </c:pt>
                <c:pt idx="5418">
                  <c:v>0</c:v>
                </c:pt>
                <c:pt idx="5419">
                  <c:v>0</c:v>
                </c:pt>
                <c:pt idx="5420">
                  <c:v>0</c:v>
                </c:pt>
                <c:pt idx="5421">
                  <c:v>0</c:v>
                </c:pt>
                <c:pt idx="5422">
                  <c:v>0</c:v>
                </c:pt>
                <c:pt idx="5423">
                  <c:v>0</c:v>
                </c:pt>
                <c:pt idx="5424">
                  <c:v>0</c:v>
                </c:pt>
                <c:pt idx="5425">
                  <c:v>0</c:v>
                </c:pt>
                <c:pt idx="5426">
                  <c:v>0</c:v>
                </c:pt>
                <c:pt idx="5427">
                  <c:v>0</c:v>
                </c:pt>
                <c:pt idx="5428">
                  <c:v>0</c:v>
                </c:pt>
                <c:pt idx="5429">
                  <c:v>0</c:v>
                </c:pt>
                <c:pt idx="5430">
                  <c:v>0</c:v>
                </c:pt>
                <c:pt idx="5431">
                  <c:v>0</c:v>
                </c:pt>
                <c:pt idx="5432">
                  <c:v>0</c:v>
                </c:pt>
                <c:pt idx="5433">
                  <c:v>0</c:v>
                </c:pt>
                <c:pt idx="5434">
                  <c:v>0</c:v>
                </c:pt>
                <c:pt idx="5435">
                  <c:v>0</c:v>
                </c:pt>
                <c:pt idx="5436">
                  <c:v>0</c:v>
                </c:pt>
                <c:pt idx="5437">
                  <c:v>0</c:v>
                </c:pt>
                <c:pt idx="5438">
                  <c:v>0</c:v>
                </c:pt>
                <c:pt idx="5439">
                  <c:v>0</c:v>
                </c:pt>
                <c:pt idx="5440">
                  <c:v>0</c:v>
                </c:pt>
                <c:pt idx="5441">
                  <c:v>0</c:v>
                </c:pt>
                <c:pt idx="5442">
                  <c:v>0</c:v>
                </c:pt>
                <c:pt idx="5443">
                  <c:v>0</c:v>
                </c:pt>
                <c:pt idx="5444">
                  <c:v>0</c:v>
                </c:pt>
                <c:pt idx="5445">
                  <c:v>0</c:v>
                </c:pt>
                <c:pt idx="5446">
                  <c:v>0</c:v>
                </c:pt>
                <c:pt idx="5447">
                  <c:v>0</c:v>
                </c:pt>
                <c:pt idx="5448">
                  <c:v>0</c:v>
                </c:pt>
                <c:pt idx="5449">
                  <c:v>0</c:v>
                </c:pt>
                <c:pt idx="5450">
                  <c:v>0</c:v>
                </c:pt>
                <c:pt idx="5451">
                  <c:v>0</c:v>
                </c:pt>
                <c:pt idx="5452">
                  <c:v>0</c:v>
                </c:pt>
                <c:pt idx="5453">
                  <c:v>0</c:v>
                </c:pt>
                <c:pt idx="5454">
                  <c:v>0</c:v>
                </c:pt>
                <c:pt idx="5455">
                  <c:v>0</c:v>
                </c:pt>
                <c:pt idx="5456">
                  <c:v>0</c:v>
                </c:pt>
                <c:pt idx="5457">
                  <c:v>0</c:v>
                </c:pt>
                <c:pt idx="5458">
                  <c:v>0</c:v>
                </c:pt>
                <c:pt idx="5459">
                  <c:v>0</c:v>
                </c:pt>
                <c:pt idx="5460">
                  <c:v>0</c:v>
                </c:pt>
                <c:pt idx="5461">
                  <c:v>0</c:v>
                </c:pt>
                <c:pt idx="5462">
                  <c:v>0</c:v>
                </c:pt>
                <c:pt idx="5463">
                  <c:v>0</c:v>
                </c:pt>
                <c:pt idx="5464">
                  <c:v>0</c:v>
                </c:pt>
                <c:pt idx="5465">
                  <c:v>0</c:v>
                </c:pt>
                <c:pt idx="5466">
                  <c:v>0</c:v>
                </c:pt>
                <c:pt idx="5467">
                  <c:v>0</c:v>
                </c:pt>
                <c:pt idx="5468">
                  <c:v>0</c:v>
                </c:pt>
                <c:pt idx="5469">
                  <c:v>0</c:v>
                </c:pt>
                <c:pt idx="5470">
                  <c:v>0</c:v>
                </c:pt>
                <c:pt idx="5471">
                  <c:v>0</c:v>
                </c:pt>
                <c:pt idx="5472">
                  <c:v>0</c:v>
                </c:pt>
                <c:pt idx="5473">
                  <c:v>0</c:v>
                </c:pt>
                <c:pt idx="5474">
                  <c:v>0</c:v>
                </c:pt>
                <c:pt idx="5475">
                  <c:v>0</c:v>
                </c:pt>
                <c:pt idx="5476">
                  <c:v>0</c:v>
                </c:pt>
                <c:pt idx="5477">
                  <c:v>0</c:v>
                </c:pt>
                <c:pt idx="5478">
                  <c:v>0</c:v>
                </c:pt>
                <c:pt idx="5479">
                  <c:v>0</c:v>
                </c:pt>
                <c:pt idx="5480">
                  <c:v>0</c:v>
                </c:pt>
                <c:pt idx="5481">
                  <c:v>0</c:v>
                </c:pt>
                <c:pt idx="5482">
                  <c:v>0</c:v>
                </c:pt>
                <c:pt idx="5483">
                  <c:v>0</c:v>
                </c:pt>
                <c:pt idx="5484">
                  <c:v>0</c:v>
                </c:pt>
                <c:pt idx="5485">
                  <c:v>0</c:v>
                </c:pt>
                <c:pt idx="5486">
                  <c:v>0</c:v>
                </c:pt>
                <c:pt idx="5487">
                  <c:v>0</c:v>
                </c:pt>
                <c:pt idx="5488">
                  <c:v>0</c:v>
                </c:pt>
                <c:pt idx="5489">
                  <c:v>0</c:v>
                </c:pt>
                <c:pt idx="5490">
                  <c:v>0</c:v>
                </c:pt>
                <c:pt idx="5491">
                  <c:v>0</c:v>
                </c:pt>
                <c:pt idx="5492">
                  <c:v>0</c:v>
                </c:pt>
                <c:pt idx="5493">
                  <c:v>0</c:v>
                </c:pt>
                <c:pt idx="5494">
                  <c:v>0</c:v>
                </c:pt>
                <c:pt idx="5495">
                  <c:v>0</c:v>
                </c:pt>
                <c:pt idx="5496">
                  <c:v>0</c:v>
                </c:pt>
                <c:pt idx="5497">
                  <c:v>0</c:v>
                </c:pt>
                <c:pt idx="5498">
                  <c:v>0</c:v>
                </c:pt>
                <c:pt idx="5499">
                  <c:v>0</c:v>
                </c:pt>
                <c:pt idx="5500">
                  <c:v>0</c:v>
                </c:pt>
                <c:pt idx="5501">
                  <c:v>0</c:v>
                </c:pt>
                <c:pt idx="5502">
                  <c:v>0</c:v>
                </c:pt>
                <c:pt idx="5503">
                  <c:v>0</c:v>
                </c:pt>
                <c:pt idx="5504">
                  <c:v>0</c:v>
                </c:pt>
                <c:pt idx="5505">
                  <c:v>0</c:v>
                </c:pt>
                <c:pt idx="5506">
                  <c:v>0</c:v>
                </c:pt>
                <c:pt idx="5507">
                  <c:v>0</c:v>
                </c:pt>
                <c:pt idx="5508">
                  <c:v>0</c:v>
                </c:pt>
                <c:pt idx="5509">
                  <c:v>0</c:v>
                </c:pt>
                <c:pt idx="5510">
                  <c:v>0</c:v>
                </c:pt>
                <c:pt idx="5511">
                  <c:v>0</c:v>
                </c:pt>
                <c:pt idx="5512">
                  <c:v>0</c:v>
                </c:pt>
                <c:pt idx="5513">
                  <c:v>0</c:v>
                </c:pt>
                <c:pt idx="5514">
                  <c:v>0</c:v>
                </c:pt>
                <c:pt idx="5515">
                  <c:v>0</c:v>
                </c:pt>
                <c:pt idx="5516">
                  <c:v>0</c:v>
                </c:pt>
                <c:pt idx="5517">
                  <c:v>0</c:v>
                </c:pt>
                <c:pt idx="5518">
                  <c:v>0</c:v>
                </c:pt>
                <c:pt idx="5519">
                  <c:v>0</c:v>
                </c:pt>
                <c:pt idx="5520">
                  <c:v>0</c:v>
                </c:pt>
                <c:pt idx="5521">
                  <c:v>0</c:v>
                </c:pt>
                <c:pt idx="5522">
                  <c:v>0</c:v>
                </c:pt>
                <c:pt idx="5523">
                  <c:v>0</c:v>
                </c:pt>
                <c:pt idx="5524">
                  <c:v>0</c:v>
                </c:pt>
                <c:pt idx="5525">
                  <c:v>0</c:v>
                </c:pt>
                <c:pt idx="5526">
                  <c:v>0</c:v>
                </c:pt>
                <c:pt idx="5527">
                  <c:v>0</c:v>
                </c:pt>
                <c:pt idx="5528">
                  <c:v>0</c:v>
                </c:pt>
                <c:pt idx="5529">
                  <c:v>0</c:v>
                </c:pt>
                <c:pt idx="5530">
                  <c:v>0</c:v>
                </c:pt>
                <c:pt idx="5531">
                  <c:v>0</c:v>
                </c:pt>
                <c:pt idx="5532">
                  <c:v>0</c:v>
                </c:pt>
                <c:pt idx="5533">
                  <c:v>0</c:v>
                </c:pt>
                <c:pt idx="5534">
                  <c:v>0</c:v>
                </c:pt>
                <c:pt idx="5535">
                  <c:v>0</c:v>
                </c:pt>
                <c:pt idx="5536">
                  <c:v>0</c:v>
                </c:pt>
                <c:pt idx="5537">
                  <c:v>0</c:v>
                </c:pt>
                <c:pt idx="5538">
                  <c:v>0</c:v>
                </c:pt>
                <c:pt idx="5539">
                  <c:v>0</c:v>
                </c:pt>
                <c:pt idx="5540">
                  <c:v>0</c:v>
                </c:pt>
                <c:pt idx="5541">
                  <c:v>0</c:v>
                </c:pt>
                <c:pt idx="5542">
                  <c:v>0</c:v>
                </c:pt>
                <c:pt idx="5543">
                  <c:v>0</c:v>
                </c:pt>
                <c:pt idx="5544">
                  <c:v>0</c:v>
                </c:pt>
                <c:pt idx="5545">
                  <c:v>0</c:v>
                </c:pt>
                <c:pt idx="5546">
                  <c:v>0</c:v>
                </c:pt>
                <c:pt idx="5547">
                  <c:v>0</c:v>
                </c:pt>
                <c:pt idx="5548">
                  <c:v>0</c:v>
                </c:pt>
                <c:pt idx="5549">
                  <c:v>0</c:v>
                </c:pt>
                <c:pt idx="5550">
                  <c:v>0</c:v>
                </c:pt>
                <c:pt idx="5551">
                  <c:v>0</c:v>
                </c:pt>
                <c:pt idx="5552">
                  <c:v>0</c:v>
                </c:pt>
                <c:pt idx="5553">
                  <c:v>0</c:v>
                </c:pt>
                <c:pt idx="5554">
                  <c:v>0</c:v>
                </c:pt>
                <c:pt idx="5555">
                  <c:v>0</c:v>
                </c:pt>
                <c:pt idx="5556">
                  <c:v>0</c:v>
                </c:pt>
                <c:pt idx="5557">
                  <c:v>0</c:v>
                </c:pt>
                <c:pt idx="5558">
                  <c:v>0</c:v>
                </c:pt>
                <c:pt idx="5559">
                  <c:v>0</c:v>
                </c:pt>
                <c:pt idx="5560">
                  <c:v>0</c:v>
                </c:pt>
                <c:pt idx="5561">
                  <c:v>0</c:v>
                </c:pt>
                <c:pt idx="5562">
                  <c:v>0</c:v>
                </c:pt>
                <c:pt idx="5563">
                  <c:v>0</c:v>
                </c:pt>
                <c:pt idx="5564">
                  <c:v>0</c:v>
                </c:pt>
                <c:pt idx="5565">
                  <c:v>0</c:v>
                </c:pt>
                <c:pt idx="5566">
                  <c:v>0</c:v>
                </c:pt>
                <c:pt idx="5567">
                  <c:v>0</c:v>
                </c:pt>
                <c:pt idx="5568">
                  <c:v>0</c:v>
                </c:pt>
                <c:pt idx="5569">
                  <c:v>0</c:v>
                </c:pt>
                <c:pt idx="5570">
                  <c:v>0</c:v>
                </c:pt>
                <c:pt idx="5571">
                  <c:v>0</c:v>
                </c:pt>
                <c:pt idx="5572">
                  <c:v>0</c:v>
                </c:pt>
                <c:pt idx="5573">
                  <c:v>0</c:v>
                </c:pt>
                <c:pt idx="5574">
                  <c:v>0</c:v>
                </c:pt>
                <c:pt idx="5575">
                  <c:v>0</c:v>
                </c:pt>
                <c:pt idx="5576">
                  <c:v>0</c:v>
                </c:pt>
                <c:pt idx="5577">
                  <c:v>0</c:v>
                </c:pt>
                <c:pt idx="5578">
                  <c:v>0</c:v>
                </c:pt>
                <c:pt idx="5579">
                  <c:v>0</c:v>
                </c:pt>
                <c:pt idx="5580">
                  <c:v>0</c:v>
                </c:pt>
                <c:pt idx="5581">
                  <c:v>0</c:v>
                </c:pt>
                <c:pt idx="5582">
                  <c:v>0</c:v>
                </c:pt>
                <c:pt idx="5583">
                  <c:v>0</c:v>
                </c:pt>
                <c:pt idx="5584">
                  <c:v>0</c:v>
                </c:pt>
                <c:pt idx="5585">
                  <c:v>0</c:v>
                </c:pt>
                <c:pt idx="5586">
                  <c:v>0</c:v>
                </c:pt>
                <c:pt idx="5587">
                  <c:v>0</c:v>
                </c:pt>
                <c:pt idx="5588">
                  <c:v>0</c:v>
                </c:pt>
                <c:pt idx="5589">
                  <c:v>0</c:v>
                </c:pt>
                <c:pt idx="5590">
                  <c:v>0</c:v>
                </c:pt>
                <c:pt idx="5591">
                  <c:v>0</c:v>
                </c:pt>
                <c:pt idx="5592">
                  <c:v>0</c:v>
                </c:pt>
                <c:pt idx="5593">
                  <c:v>0</c:v>
                </c:pt>
                <c:pt idx="5594">
                  <c:v>0</c:v>
                </c:pt>
                <c:pt idx="5595">
                  <c:v>0</c:v>
                </c:pt>
                <c:pt idx="5596">
                  <c:v>0</c:v>
                </c:pt>
                <c:pt idx="5597">
                  <c:v>0</c:v>
                </c:pt>
                <c:pt idx="5598">
                  <c:v>0</c:v>
                </c:pt>
                <c:pt idx="5599">
                  <c:v>0</c:v>
                </c:pt>
                <c:pt idx="5600">
                  <c:v>0</c:v>
                </c:pt>
                <c:pt idx="5601">
                  <c:v>0</c:v>
                </c:pt>
                <c:pt idx="5602">
                  <c:v>0</c:v>
                </c:pt>
                <c:pt idx="5603">
                  <c:v>0</c:v>
                </c:pt>
                <c:pt idx="5604">
                  <c:v>0</c:v>
                </c:pt>
                <c:pt idx="5605">
                  <c:v>0</c:v>
                </c:pt>
                <c:pt idx="5606">
                  <c:v>0</c:v>
                </c:pt>
                <c:pt idx="5607">
                  <c:v>0</c:v>
                </c:pt>
                <c:pt idx="5608">
                  <c:v>0</c:v>
                </c:pt>
                <c:pt idx="5609">
                  <c:v>0</c:v>
                </c:pt>
                <c:pt idx="5610">
                  <c:v>0</c:v>
                </c:pt>
                <c:pt idx="5611">
                  <c:v>0</c:v>
                </c:pt>
                <c:pt idx="5612">
                  <c:v>0</c:v>
                </c:pt>
                <c:pt idx="5613">
                  <c:v>0</c:v>
                </c:pt>
                <c:pt idx="5614">
                  <c:v>0</c:v>
                </c:pt>
                <c:pt idx="5615">
                  <c:v>0</c:v>
                </c:pt>
                <c:pt idx="5616">
                  <c:v>0</c:v>
                </c:pt>
                <c:pt idx="5617">
                  <c:v>0</c:v>
                </c:pt>
                <c:pt idx="5618">
                  <c:v>0</c:v>
                </c:pt>
                <c:pt idx="5619">
                  <c:v>0</c:v>
                </c:pt>
                <c:pt idx="5620">
                  <c:v>0</c:v>
                </c:pt>
                <c:pt idx="5621">
                  <c:v>0</c:v>
                </c:pt>
                <c:pt idx="5622">
                  <c:v>0</c:v>
                </c:pt>
                <c:pt idx="5623">
                  <c:v>0</c:v>
                </c:pt>
                <c:pt idx="5624">
                  <c:v>0</c:v>
                </c:pt>
                <c:pt idx="5625">
                  <c:v>0</c:v>
                </c:pt>
                <c:pt idx="5626">
                  <c:v>0</c:v>
                </c:pt>
                <c:pt idx="5627">
                  <c:v>0</c:v>
                </c:pt>
                <c:pt idx="5628">
                  <c:v>0</c:v>
                </c:pt>
                <c:pt idx="5629">
                  <c:v>0</c:v>
                </c:pt>
                <c:pt idx="5630">
                  <c:v>0</c:v>
                </c:pt>
                <c:pt idx="5631">
                  <c:v>0</c:v>
                </c:pt>
                <c:pt idx="5632">
                  <c:v>0</c:v>
                </c:pt>
                <c:pt idx="5633">
                  <c:v>0</c:v>
                </c:pt>
                <c:pt idx="5634">
                  <c:v>0</c:v>
                </c:pt>
                <c:pt idx="5635">
                  <c:v>0</c:v>
                </c:pt>
                <c:pt idx="5636">
                  <c:v>0</c:v>
                </c:pt>
                <c:pt idx="5637">
                  <c:v>0</c:v>
                </c:pt>
                <c:pt idx="5638">
                  <c:v>0</c:v>
                </c:pt>
                <c:pt idx="5639">
                  <c:v>0</c:v>
                </c:pt>
                <c:pt idx="5640">
                  <c:v>0</c:v>
                </c:pt>
                <c:pt idx="5641">
                  <c:v>0</c:v>
                </c:pt>
                <c:pt idx="5642">
                  <c:v>0</c:v>
                </c:pt>
                <c:pt idx="5643">
                  <c:v>0</c:v>
                </c:pt>
                <c:pt idx="5644">
                  <c:v>0</c:v>
                </c:pt>
                <c:pt idx="5645">
                  <c:v>0</c:v>
                </c:pt>
                <c:pt idx="5646">
                  <c:v>0</c:v>
                </c:pt>
                <c:pt idx="5647">
                  <c:v>0</c:v>
                </c:pt>
                <c:pt idx="5648">
                  <c:v>0</c:v>
                </c:pt>
                <c:pt idx="5649">
                  <c:v>0</c:v>
                </c:pt>
                <c:pt idx="5650">
                  <c:v>0</c:v>
                </c:pt>
                <c:pt idx="5651">
                  <c:v>0</c:v>
                </c:pt>
                <c:pt idx="5652">
                  <c:v>0</c:v>
                </c:pt>
                <c:pt idx="5653">
                  <c:v>0</c:v>
                </c:pt>
                <c:pt idx="5654">
                  <c:v>0</c:v>
                </c:pt>
                <c:pt idx="5655">
                  <c:v>0</c:v>
                </c:pt>
                <c:pt idx="5656">
                  <c:v>0</c:v>
                </c:pt>
                <c:pt idx="5657">
                  <c:v>0</c:v>
                </c:pt>
                <c:pt idx="5658">
                  <c:v>0</c:v>
                </c:pt>
                <c:pt idx="5659">
                  <c:v>0</c:v>
                </c:pt>
                <c:pt idx="5660">
                  <c:v>0</c:v>
                </c:pt>
                <c:pt idx="5661">
                  <c:v>0</c:v>
                </c:pt>
                <c:pt idx="5662">
                  <c:v>0</c:v>
                </c:pt>
                <c:pt idx="5663">
                  <c:v>0</c:v>
                </c:pt>
                <c:pt idx="5664">
                  <c:v>0</c:v>
                </c:pt>
                <c:pt idx="5665">
                  <c:v>0</c:v>
                </c:pt>
                <c:pt idx="5666">
                  <c:v>0</c:v>
                </c:pt>
                <c:pt idx="5667">
                  <c:v>0</c:v>
                </c:pt>
                <c:pt idx="5668">
                  <c:v>0</c:v>
                </c:pt>
                <c:pt idx="5669">
                  <c:v>0</c:v>
                </c:pt>
                <c:pt idx="5670">
                  <c:v>0</c:v>
                </c:pt>
                <c:pt idx="5671">
                  <c:v>0</c:v>
                </c:pt>
                <c:pt idx="5672">
                  <c:v>0</c:v>
                </c:pt>
                <c:pt idx="5673">
                  <c:v>0</c:v>
                </c:pt>
                <c:pt idx="5674">
                  <c:v>0</c:v>
                </c:pt>
                <c:pt idx="5675">
                  <c:v>0</c:v>
                </c:pt>
                <c:pt idx="5676">
                  <c:v>0</c:v>
                </c:pt>
                <c:pt idx="5677">
                  <c:v>0</c:v>
                </c:pt>
                <c:pt idx="5678">
                  <c:v>0</c:v>
                </c:pt>
                <c:pt idx="5679">
                  <c:v>0</c:v>
                </c:pt>
                <c:pt idx="5680">
                  <c:v>0</c:v>
                </c:pt>
                <c:pt idx="5681">
                  <c:v>0</c:v>
                </c:pt>
                <c:pt idx="5682">
                  <c:v>0</c:v>
                </c:pt>
                <c:pt idx="5683">
                  <c:v>0</c:v>
                </c:pt>
                <c:pt idx="5684">
                  <c:v>0</c:v>
                </c:pt>
                <c:pt idx="5685">
                  <c:v>0</c:v>
                </c:pt>
                <c:pt idx="5686">
                  <c:v>0</c:v>
                </c:pt>
                <c:pt idx="5687">
                  <c:v>0</c:v>
                </c:pt>
                <c:pt idx="5688">
                  <c:v>0</c:v>
                </c:pt>
                <c:pt idx="5689">
                  <c:v>0</c:v>
                </c:pt>
                <c:pt idx="5690">
                  <c:v>0</c:v>
                </c:pt>
                <c:pt idx="5691">
                  <c:v>0</c:v>
                </c:pt>
                <c:pt idx="5692">
                  <c:v>0</c:v>
                </c:pt>
                <c:pt idx="5693">
                  <c:v>0</c:v>
                </c:pt>
                <c:pt idx="5694">
                  <c:v>0</c:v>
                </c:pt>
                <c:pt idx="5695">
                  <c:v>0</c:v>
                </c:pt>
                <c:pt idx="5696">
                  <c:v>0</c:v>
                </c:pt>
                <c:pt idx="5697">
                  <c:v>0</c:v>
                </c:pt>
                <c:pt idx="5698">
                  <c:v>0</c:v>
                </c:pt>
                <c:pt idx="5699">
                  <c:v>0</c:v>
                </c:pt>
                <c:pt idx="5700">
                  <c:v>0</c:v>
                </c:pt>
                <c:pt idx="5701">
                  <c:v>0</c:v>
                </c:pt>
                <c:pt idx="5702">
                  <c:v>0</c:v>
                </c:pt>
                <c:pt idx="5703">
                  <c:v>0</c:v>
                </c:pt>
                <c:pt idx="5704">
                  <c:v>0</c:v>
                </c:pt>
                <c:pt idx="5705">
                  <c:v>0</c:v>
                </c:pt>
                <c:pt idx="5706">
                  <c:v>0</c:v>
                </c:pt>
                <c:pt idx="5707">
                  <c:v>0</c:v>
                </c:pt>
                <c:pt idx="5708">
                  <c:v>0</c:v>
                </c:pt>
                <c:pt idx="5709">
                  <c:v>0</c:v>
                </c:pt>
                <c:pt idx="5710">
                  <c:v>0</c:v>
                </c:pt>
                <c:pt idx="5711">
                  <c:v>0</c:v>
                </c:pt>
                <c:pt idx="5712">
                  <c:v>0</c:v>
                </c:pt>
                <c:pt idx="5713">
                  <c:v>0</c:v>
                </c:pt>
                <c:pt idx="5714">
                  <c:v>0</c:v>
                </c:pt>
                <c:pt idx="5715">
                  <c:v>0</c:v>
                </c:pt>
                <c:pt idx="5716">
                  <c:v>0</c:v>
                </c:pt>
                <c:pt idx="5717">
                  <c:v>0</c:v>
                </c:pt>
                <c:pt idx="5718">
                  <c:v>0</c:v>
                </c:pt>
                <c:pt idx="5719">
                  <c:v>0</c:v>
                </c:pt>
                <c:pt idx="5720">
                  <c:v>0</c:v>
                </c:pt>
                <c:pt idx="5721">
                  <c:v>0</c:v>
                </c:pt>
                <c:pt idx="5722">
                  <c:v>0</c:v>
                </c:pt>
                <c:pt idx="5723">
                  <c:v>0</c:v>
                </c:pt>
                <c:pt idx="5724">
                  <c:v>0</c:v>
                </c:pt>
                <c:pt idx="5725">
                  <c:v>0</c:v>
                </c:pt>
                <c:pt idx="5726">
                  <c:v>0</c:v>
                </c:pt>
                <c:pt idx="5727">
                  <c:v>0</c:v>
                </c:pt>
                <c:pt idx="5728">
                  <c:v>0</c:v>
                </c:pt>
                <c:pt idx="5729">
                  <c:v>0</c:v>
                </c:pt>
                <c:pt idx="5730">
                  <c:v>0</c:v>
                </c:pt>
                <c:pt idx="5731">
                  <c:v>0</c:v>
                </c:pt>
                <c:pt idx="5732">
                  <c:v>0</c:v>
                </c:pt>
                <c:pt idx="5733">
                  <c:v>0</c:v>
                </c:pt>
                <c:pt idx="5734">
                  <c:v>0</c:v>
                </c:pt>
                <c:pt idx="5735">
                  <c:v>0</c:v>
                </c:pt>
                <c:pt idx="5736">
                  <c:v>0</c:v>
                </c:pt>
                <c:pt idx="5737">
                  <c:v>0</c:v>
                </c:pt>
                <c:pt idx="5738">
                  <c:v>0</c:v>
                </c:pt>
                <c:pt idx="5739">
                  <c:v>0</c:v>
                </c:pt>
                <c:pt idx="5740">
                  <c:v>0</c:v>
                </c:pt>
                <c:pt idx="5741">
                  <c:v>0</c:v>
                </c:pt>
                <c:pt idx="5742">
                  <c:v>0</c:v>
                </c:pt>
                <c:pt idx="5743">
                  <c:v>0</c:v>
                </c:pt>
                <c:pt idx="5744">
                  <c:v>0</c:v>
                </c:pt>
                <c:pt idx="5745">
                  <c:v>0</c:v>
                </c:pt>
                <c:pt idx="5746">
                  <c:v>0</c:v>
                </c:pt>
                <c:pt idx="5747">
                  <c:v>0</c:v>
                </c:pt>
                <c:pt idx="5748">
                  <c:v>0</c:v>
                </c:pt>
                <c:pt idx="5749">
                  <c:v>0</c:v>
                </c:pt>
                <c:pt idx="5750">
                  <c:v>0</c:v>
                </c:pt>
                <c:pt idx="5751">
                  <c:v>0</c:v>
                </c:pt>
                <c:pt idx="5752">
                  <c:v>0</c:v>
                </c:pt>
                <c:pt idx="5753">
                  <c:v>0</c:v>
                </c:pt>
                <c:pt idx="5754">
                  <c:v>0</c:v>
                </c:pt>
                <c:pt idx="5755">
                  <c:v>0</c:v>
                </c:pt>
                <c:pt idx="5756">
                  <c:v>0</c:v>
                </c:pt>
                <c:pt idx="5757">
                  <c:v>0</c:v>
                </c:pt>
                <c:pt idx="5758">
                  <c:v>0</c:v>
                </c:pt>
                <c:pt idx="5759">
                  <c:v>0</c:v>
                </c:pt>
                <c:pt idx="5760">
                  <c:v>0</c:v>
                </c:pt>
                <c:pt idx="5761">
                  <c:v>0</c:v>
                </c:pt>
                <c:pt idx="5762">
                  <c:v>0</c:v>
                </c:pt>
                <c:pt idx="5763">
                  <c:v>0</c:v>
                </c:pt>
                <c:pt idx="5764">
                  <c:v>0</c:v>
                </c:pt>
                <c:pt idx="5765">
                  <c:v>0</c:v>
                </c:pt>
                <c:pt idx="5766">
                  <c:v>0</c:v>
                </c:pt>
                <c:pt idx="5767">
                  <c:v>0</c:v>
                </c:pt>
                <c:pt idx="5768">
                  <c:v>0</c:v>
                </c:pt>
                <c:pt idx="5769">
                  <c:v>0</c:v>
                </c:pt>
                <c:pt idx="5770">
                  <c:v>0</c:v>
                </c:pt>
                <c:pt idx="5771">
                  <c:v>0</c:v>
                </c:pt>
                <c:pt idx="5772">
                  <c:v>0</c:v>
                </c:pt>
                <c:pt idx="5773">
                  <c:v>0</c:v>
                </c:pt>
                <c:pt idx="5774">
                  <c:v>0</c:v>
                </c:pt>
                <c:pt idx="5775">
                  <c:v>0</c:v>
                </c:pt>
                <c:pt idx="5776">
                  <c:v>0</c:v>
                </c:pt>
                <c:pt idx="5777">
                  <c:v>0</c:v>
                </c:pt>
                <c:pt idx="5778">
                  <c:v>0</c:v>
                </c:pt>
                <c:pt idx="5779">
                  <c:v>0</c:v>
                </c:pt>
                <c:pt idx="5780">
                  <c:v>0</c:v>
                </c:pt>
                <c:pt idx="5781">
                  <c:v>0</c:v>
                </c:pt>
                <c:pt idx="5782">
                  <c:v>0</c:v>
                </c:pt>
                <c:pt idx="5783">
                  <c:v>0</c:v>
                </c:pt>
                <c:pt idx="5784">
                  <c:v>0</c:v>
                </c:pt>
                <c:pt idx="5785">
                  <c:v>0</c:v>
                </c:pt>
                <c:pt idx="5786">
                  <c:v>0</c:v>
                </c:pt>
                <c:pt idx="5787">
                  <c:v>0</c:v>
                </c:pt>
                <c:pt idx="5788">
                  <c:v>0</c:v>
                </c:pt>
                <c:pt idx="5789">
                  <c:v>0</c:v>
                </c:pt>
                <c:pt idx="5790">
                  <c:v>0</c:v>
                </c:pt>
                <c:pt idx="5791">
                  <c:v>0</c:v>
                </c:pt>
                <c:pt idx="5792">
                  <c:v>0</c:v>
                </c:pt>
                <c:pt idx="5793">
                  <c:v>0</c:v>
                </c:pt>
                <c:pt idx="5794">
                  <c:v>0</c:v>
                </c:pt>
                <c:pt idx="5795">
                  <c:v>0</c:v>
                </c:pt>
                <c:pt idx="5796">
                  <c:v>0</c:v>
                </c:pt>
                <c:pt idx="5797">
                  <c:v>0</c:v>
                </c:pt>
                <c:pt idx="5798">
                  <c:v>0</c:v>
                </c:pt>
                <c:pt idx="5799">
                  <c:v>0</c:v>
                </c:pt>
                <c:pt idx="5800">
                  <c:v>0</c:v>
                </c:pt>
                <c:pt idx="5801">
                  <c:v>0</c:v>
                </c:pt>
                <c:pt idx="5802">
                  <c:v>0</c:v>
                </c:pt>
                <c:pt idx="5803">
                  <c:v>0</c:v>
                </c:pt>
                <c:pt idx="5804">
                  <c:v>0</c:v>
                </c:pt>
                <c:pt idx="5805">
                  <c:v>0</c:v>
                </c:pt>
                <c:pt idx="5806">
                  <c:v>0</c:v>
                </c:pt>
                <c:pt idx="5807">
                  <c:v>0</c:v>
                </c:pt>
                <c:pt idx="5808">
                  <c:v>0</c:v>
                </c:pt>
                <c:pt idx="5809">
                  <c:v>0</c:v>
                </c:pt>
                <c:pt idx="5810">
                  <c:v>0</c:v>
                </c:pt>
                <c:pt idx="5811">
                  <c:v>0</c:v>
                </c:pt>
                <c:pt idx="5812">
                  <c:v>0</c:v>
                </c:pt>
                <c:pt idx="5813">
                  <c:v>0</c:v>
                </c:pt>
                <c:pt idx="5814">
                  <c:v>0</c:v>
                </c:pt>
                <c:pt idx="5815">
                  <c:v>0</c:v>
                </c:pt>
                <c:pt idx="5816">
                  <c:v>0</c:v>
                </c:pt>
                <c:pt idx="5817">
                  <c:v>0</c:v>
                </c:pt>
                <c:pt idx="5818">
                  <c:v>0</c:v>
                </c:pt>
                <c:pt idx="5819">
                  <c:v>0</c:v>
                </c:pt>
                <c:pt idx="5820">
                  <c:v>0</c:v>
                </c:pt>
                <c:pt idx="5821">
                  <c:v>0</c:v>
                </c:pt>
                <c:pt idx="5822">
                  <c:v>0</c:v>
                </c:pt>
                <c:pt idx="5823">
                  <c:v>0</c:v>
                </c:pt>
                <c:pt idx="5824">
                  <c:v>0</c:v>
                </c:pt>
                <c:pt idx="5825">
                  <c:v>0</c:v>
                </c:pt>
                <c:pt idx="5826">
                  <c:v>0</c:v>
                </c:pt>
                <c:pt idx="5827">
                  <c:v>0</c:v>
                </c:pt>
                <c:pt idx="5828">
                  <c:v>0</c:v>
                </c:pt>
                <c:pt idx="5829">
                  <c:v>0</c:v>
                </c:pt>
                <c:pt idx="5830">
                  <c:v>0</c:v>
                </c:pt>
                <c:pt idx="5831">
                  <c:v>0</c:v>
                </c:pt>
                <c:pt idx="5832">
                  <c:v>0</c:v>
                </c:pt>
                <c:pt idx="5833">
                  <c:v>0</c:v>
                </c:pt>
                <c:pt idx="5834">
                  <c:v>0</c:v>
                </c:pt>
                <c:pt idx="5835">
                  <c:v>0</c:v>
                </c:pt>
                <c:pt idx="5836">
                  <c:v>0</c:v>
                </c:pt>
                <c:pt idx="5837">
                  <c:v>0</c:v>
                </c:pt>
                <c:pt idx="5838">
                  <c:v>0</c:v>
                </c:pt>
                <c:pt idx="5839">
                  <c:v>0</c:v>
                </c:pt>
                <c:pt idx="5840">
                  <c:v>0</c:v>
                </c:pt>
                <c:pt idx="5841">
                  <c:v>0</c:v>
                </c:pt>
                <c:pt idx="5842">
                  <c:v>0</c:v>
                </c:pt>
                <c:pt idx="5843">
                  <c:v>0</c:v>
                </c:pt>
                <c:pt idx="5844">
                  <c:v>0</c:v>
                </c:pt>
                <c:pt idx="5845">
                  <c:v>0</c:v>
                </c:pt>
                <c:pt idx="5846">
                  <c:v>0</c:v>
                </c:pt>
                <c:pt idx="5847">
                  <c:v>0</c:v>
                </c:pt>
                <c:pt idx="5848">
                  <c:v>0</c:v>
                </c:pt>
                <c:pt idx="5849">
                  <c:v>0</c:v>
                </c:pt>
                <c:pt idx="5850">
                  <c:v>0</c:v>
                </c:pt>
                <c:pt idx="5851">
                  <c:v>0</c:v>
                </c:pt>
                <c:pt idx="5852">
                  <c:v>0</c:v>
                </c:pt>
                <c:pt idx="5853">
                  <c:v>0</c:v>
                </c:pt>
                <c:pt idx="5854">
                  <c:v>0</c:v>
                </c:pt>
                <c:pt idx="5855">
                  <c:v>0</c:v>
                </c:pt>
                <c:pt idx="5856">
                  <c:v>0</c:v>
                </c:pt>
                <c:pt idx="5857">
                  <c:v>0</c:v>
                </c:pt>
                <c:pt idx="5858">
                  <c:v>0</c:v>
                </c:pt>
                <c:pt idx="5859">
                  <c:v>0</c:v>
                </c:pt>
                <c:pt idx="5860">
                  <c:v>0</c:v>
                </c:pt>
                <c:pt idx="5861">
                  <c:v>0</c:v>
                </c:pt>
                <c:pt idx="5862">
                  <c:v>0</c:v>
                </c:pt>
                <c:pt idx="5863">
                  <c:v>0</c:v>
                </c:pt>
                <c:pt idx="5864">
                  <c:v>0</c:v>
                </c:pt>
                <c:pt idx="5865">
                  <c:v>0</c:v>
                </c:pt>
                <c:pt idx="5866">
                  <c:v>0</c:v>
                </c:pt>
                <c:pt idx="5867">
                  <c:v>0</c:v>
                </c:pt>
                <c:pt idx="5868">
                  <c:v>0</c:v>
                </c:pt>
                <c:pt idx="5869">
                  <c:v>0</c:v>
                </c:pt>
                <c:pt idx="5870">
                  <c:v>0</c:v>
                </c:pt>
                <c:pt idx="5871">
                  <c:v>0</c:v>
                </c:pt>
                <c:pt idx="5872">
                  <c:v>0</c:v>
                </c:pt>
                <c:pt idx="5873">
                  <c:v>0</c:v>
                </c:pt>
                <c:pt idx="5874">
                  <c:v>0</c:v>
                </c:pt>
                <c:pt idx="5875">
                  <c:v>0</c:v>
                </c:pt>
                <c:pt idx="5876">
                  <c:v>0</c:v>
                </c:pt>
                <c:pt idx="5877">
                  <c:v>0</c:v>
                </c:pt>
                <c:pt idx="5878">
                  <c:v>0</c:v>
                </c:pt>
                <c:pt idx="5879">
                  <c:v>0</c:v>
                </c:pt>
                <c:pt idx="5880">
                  <c:v>0</c:v>
                </c:pt>
                <c:pt idx="5881">
                  <c:v>0</c:v>
                </c:pt>
                <c:pt idx="5882">
                  <c:v>0</c:v>
                </c:pt>
                <c:pt idx="5883">
                  <c:v>0</c:v>
                </c:pt>
                <c:pt idx="5884">
                  <c:v>0</c:v>
                </c:pt>
                <c:pt idx="5885">
                  <c:v>0</c:v>
                </c:pt>
                <c:pt idx="5886">
                  <c:v>0</c:v>
                </c:pt>
                <c:pt idx="5887">
                  <c:v>0</c:v>
                </c:pt>
                <c:pt idx="5888">
                  <c:v>0</c:v>
                </c:pt>
                <c:pt idx="5889">
                  <c:v>0</c:v>
                </c:pt>
                <c:pt idx="5890">
                  <c:v>0</c:v>
                </c:pt>
                <c:pt idx="5891">
                  <c:v>0</c:v>
                </c:pt>
                <c:pt idx="5892">
                  <c:v>0</c:v>
                </c:pt>
                <c:pt idx="5893">
                  <c:v>0</c:v>
                </c:pt>
                <c:pt idx="5894">
                  <c:v>0</c:v>
                </c:pt>
                <c:pt idx="5895">
                  <c:v>0</c:v>
                </c:pt>
                <c:pt idx="5896">
                  <c:v>0</c:v>
                </c:pt>
                <c:pt idx="5897">
                  <c:v>0</c:v>
                </c:pt>
                <c:pt idx="5898">
                  <c:v>0</c:v>
                </c:pt>
                <c:pt idx="5899">
                  <c:v>0</c:v>
                </c:pt>
                <c:pt idx="5900">
                  <c:v>0</c:v>
                </c:pt>
                <c:pt idx="5901">
                  <c:v>0</c:v>
                </c:pt>
                <c:pt idx="5902">
                  <c:v>0</c:v>
                </c:pt>
                <c:pt idx="5903">
                  <c:v>0</c:v>
                </c:pt>
                <c:pt idx="5904">
                  <c:v>0</c:v>
                </c:pt>
                <c:pt idx="5905">
                  <c:v>0</c:v>
                </c:pt>
                <c:pt idx="5906">
                  <c:v>0</c:v>
                </c:pt>
                <c:pt idx="5907">
                  <c:v>0</c:v>
                </c:pt>
                <c:pt idx="5908">
                  <c:v>0</c:v>
                </c:pt>
                <c:pt idx="5909">
                  <c:v>0</c:v>
                </c:pt>
                <c:pt idx="5910">
                  <c:v>0</c:v>
                </c:pt>
                <c:pt idx="5911">
                  <c:v>0</c:v>
                </c:pt>
                <c:pt idx="5912">
                  <c:v>0</c:v>
                </c:pt>
                <c:pt idx="5913">
                  <c:v>0</c:v>
                </c:pt>
                <c:pt idx="5914">
                  <c:v>0</c:v>
                </c:pt>
                <c:pt idx="5915">
                  <c:v>0</c:v>
                </c:pt>
                <c:pt idx="5916">
                  <c:v>0</c:v>
                </c:pt>
                <c:pt idx="5917">
                  <c:v>0</c:v>
                </c:pt>
                <c:pt idx="5918">
                  <c:v>0</c:v>
                </c:pt>
                <c:pt idx="5919">
                  <c:v>0</c:v>
                </c:pt>
                <c:pt idx="5920">
                  <c:v>0</c:v>
                </c:pt>
                <c:pt idx="5921">
                  <c:v>0</c:v>
                </c:pt>
                <c:pt idx="5922">
                  <c:v>0</c:v>
                </c:pt>
                <c:pt idx="5923">
                  <c:v>0</c:v>
                </c:pt>
                <c:pt idx="5924">
                  <c:v>0</c:v>
                </c:pt>
                <c:pt idx="5925">
                  <c:v>0</c:v>
                </c:pt>
                <c:pt idx="5926">
                  <c:v>0</c:v>
                </c:pt>
                <c:pt idx="5927">
                  <c:v>0</c:v>
                </c:pt>
                <c:pt idx="5928">
                  <c:v>0</c:v>
                </c:pt>
                <c:pt idx="5929">
                  <c:v>0</c:v>
                </c:pt>
                <c:pt idx="5930">
                  <c:v>0</c:v>
                </c:pt>
                <c:pt idx="5931">
                  <c:v>0</c:v>
                </c:pt>
                <c:pt idx="5932">
                  <c:v>0</c:v>
                </c:pt>
                <c:pt idx="5933">
                  <c:v>0</c:v>
                </c:pt>
                <c:pt idx="5934">
                  <c:v>0</c:v>
                </c:pt>
                <c:pt idx="5935">
                  <c:v>0</c:v>
                </c:pt>
                <c:pt idx="5936">
                  <c:v>0</c:v>
                </c:pt>
                <c:pt idx="5937">
                  <c:v>0</c:v>
                </c:pt>
                <c:pt idx="5938">
                  <c:v>0</c:v>
                </c:pt>
                <c:pt idx="5939">
                  <c:v>0</c:v>
                </c:pt>
                <c:pt idx="5940">
                  <c:v>0</c:v>
                </c:pt>
                <c:pt idx="5941">
                  <c:v>0</c:v>
                </c:pt>
                <c:pt idx="5942">
                  <c:v>0</c:v>
                </c:pt>
                <c:pt idx="5943">
                  <c:v>0</c:v>
                </c:pt>
                <c:pt idx="5944">
                  <c:v>0</c:v>
                </c:pt>
                <c:pt idx="5945">
                  <c:v>0</c:v>
                </c:pt>
                <c:pt idx="5946">
                  <c:v>0</c:v>
                </c:pt>
                <c:pt idx="5947">
                  <c:v>0</c:v>
                </c:pt>
                <c:pt idx="5948">
                  <c:v>0</c:v>
                </c:pt>
                <c:pt idx="5949">
                  <c:v>0</c:v>
                </c:pt>
                <c:pt idx="5950">
                  <c:v>0</c:v>
                </c:pt>
                <c:pt idx="5951">
                  <c:v>0</c:v>
                </c:pt>
                <c:pt idx="5952">
                  <c:v>0</c:v>
                </c:pt>
                <c:pt idx="5953">
                  <c:v>0</c:v>
                </c:pt>
                <c:pt idx="5954">
                  <c:v>0</c:v>
                </c:pt>
                <c:pt idx="5955">
                  <c:v>0</c:v>
                </c:pt>
                <c:pt idx="5956">
                  <c:v>0</c:v>
                </c:pt>
                <c:pt idx="5957">
                  <c:v>0</c:v>
                </c:pt>
                <c:pt idx="5958">
                  <c:v>0</c:v>
                </c:pt>
                <c:pt idx="5959">
                  <c:v>0</c:v>
                </c:pt>
                <c:pt idx="5960">
                  <c:v>0</c:v>
                </c:pt>
                <c:pt idx="5961">
                  <c:v>0</c:v>
                </c:pt>
                <c:pt idx="5962">
                  <c:v>0</c:v>
                </c:pt>
                <c:pt idx="5963">
                  <c:v>0</c:v>
                </c:pt>
                <c:pt idx="5964">
                  <c:v>0</c:v>
                </c:pt>
                <c:pt idx="5965">
                  <c:v>0</c:v>
                </c:pt>
                <c:pt idx="5966">
                  <c:v>0</c:v>
                </c:pt>
                <c:pt idx="5967">
                  <c:v>0</c:v>
                </c:pt>
                <c:pt idx="5968">
                  <c:v>0</c:v>
                </c:pt>
                <c:pt idx="5969">
                  <c:v>0</c:v>
                </c:pt>
                <c:pt idx="5970">
                  <c:v>0</c:v>
                </c:pt>
                <c:pt idx="5971">
                  <c:v>0</c:v>
                </c:pt>
                <c:pt idx="5972">
                  <c:v>0</c:v>
                </c:pt>
                <c:pt idx="5973">
                  <c:v>0</c:v>
                </c:pt>
                <c:pt idx="5974">
                  <c:v>0</c:v>
                </c:pt>
                <c:pt idx="5975">
                  <c:v>0</c:v>
                </c:pt>
                <c:pt idx="5976">
                  <c:v>0</c:v>
                </c:pt>
                <c:pt idx="5977">
                  <c:v>0</c:v>
                </c:pt>
                <c:pt idx="5978">
                  <c:v>0</c:v>
                </c:pt>
                <c:pt idx="5979">
                  <c:v>0</c:v>
                </c:pt>
                <c:pt idx="5980">
                  <c:v>0</c:v>
                </c:pt>
                <c:pt idx="5981">
                  <c:v>0</c:v>
                </c:pt>
                <c:pt idx="5982">
                  <c:v>0</c:v>
                </c:pt>
                <c:pt idx="5983">
                  <c:v>0</c:v>
                </c:pt>
                <c:pt idx="5984">
                  <c:v>0</c:v>
                </c:pt>
                <c:pt idx="5985">
                  <c:v>0</c:v>
                </c:pt>
                <c:pt idx="5986">
                  <c:v>0</c:v>
                </c:pt>
                <c:pt idx="5987">
                  <c:v>0</c:v>
                </c:pt>
                <c:pt idx="5988">
                  <c:v>0</c:v>
                </c:pt>
                <c:pt idx="5989">
                  <c:v>0</c:v>
                </c:pt>
                <c:pt idx="5990">
                  <c:v>0</c:v>
                </c:pt>
              </c:numCache>
            </c:numRef>
          </c:val>
          <c:smooth val="0"/>
          <c:extLst>
            <c:ext xmlns:c16="http://schemas.microsoft.com/office/drawing/2014/chart" uri="{C3380CC4-5D6E-409C-BE32-E72D297353CC}">
              <c16:uniqueId val="{00000006-06E4-DD49-B3C3-9846EA57DEAF}"/>
            </c:ext>
          </c:extLst>
        </c:ser>
        <c:dLbls>
          <c:showLegendKey val="0"/>
          <c:showVal val="0"/>
          <c:showCatName val="0"/>
          <c:showSerName val="0"/>
          <c:showPercent val="0"/>
          <c:showBubbleSize val="0"/>
        </c:dLbls>
        <c:marker val="1"/>
        <c:smooth val="0"/>
        <c:axId val="1908828592"/>
        <c:axId val="1908828992"/>
      </c:lineChart>
      <c:catAx>
        <c:axId val="1908828592"/>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solidFill>
                    <a:latin typeface="+mn-lt"/>
                    <a:ea typeface="+mn-ea"/>
                    <a:cs typeface="+mn-cs"/>
                  </a:defRPr>
                </a:pPr>
                <a:r>
                  <a:rPr lang="en-US" sz="1600">
                    <a:solidFill>
                      <a:schemeClr val="tx1"/>
                    </a:solidFill>
                  </a:rPr>
                  <a:t>Output</a:t>
                </a:r>
                <a:r>
                  <a:rPr lang="en-US" sz="1600" baseline="0">
                    <a:solidFill>
                      <a:schemeClr val="tx1"/>
                    </a:solidFill>
                  </a:rPr>
                  <a:t> Unit </a:t>
                </a:r>
                <a:r>
                  <a:rPr lang="en-US" sz="1600">
                    <a:solidFill>
                      <a:schemeClr val="tx1"/>
                    </a:solidFill>
                  </a:rPr>
                  <a:t>Value/Input Unit</a:t>
                </a:r>
                <a:r>
                  <a:rPr lang="en-US" sz="1600" baseline="0">
                    <a:solidFill>
                      <a:schemeClr val="tx1"/>
                    </a:solidFill>
                  </a:rPr>
                  <a:t> </a:t>
                </a:r>
                <a:r>
                  <a:rPr lang="en-US" sz="1600">
                    <a:solidFill>
                      <a:schemeClr val="tx1"/>
                    </a:solidFill>
                  </a:rPr>
                  <a:t>Cost</a:t>
                </a:r>
                <a:r>
                  <a:rPr lang="en-US" sz="1600" baseline="0">
                    <a:solidFill>
                      <a:schemeClr val="tx1"/>
                    </a:solidFill>
                  </a:rPr>
                  <a:t> Ratio</a:t>
                </a:r>
              </a:p>
            </c:rich>
          </c:tx>
          <c:layout>
            <c:manualLayout>
              <c:xMode val="edge"/>
              <c:yMode val="edge"/>
              <c:x val="0.44928430482750009"/>
              <c:y val="0.921665450051975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08828992"/>
        <c:crosses val="autoZero"/>
        <c:auto val="1"/>
        <c:lblAlgn val="ctr"/>
        <c:lblOffset val="100"/>
        <c:tickLblSkip val="250"/>
        <c:tickMarkSkip val="100"/>
        <c:noMultiLvlLbl val="0"/>
      </c:catAx>
      <c:valAx>
        <c:axId val="1908828992"/>
        <c:scaling>
          <c:orientation val="minMax"/>
          <c:max val="10"/>
          <c:min val="0"/>
        </c:scaling>
        <c:delete val="0"/>
        <c:axPos val="l"/>
        <c:title>
          <c:tx>
            <c:rich>
              <a:bodyPr rot="-5400000" spcFirstLastPara="1" vertOverflow="ellipsis" vert="horz" wrap="square" anchor="ctr" anchorCtr="1"/>
              <a:lstStyle/>
              <a:p>
                <a:pPr>
                  <a:defRPr sz="1600" b="0" i="0" u="none" strike="noStrike" kern="1200" baseline="0">
                    <a:solidFill>
                      <a:schemeClr val="tx1"/>
                    </a:solidFill>
                    <a:latin typeface="+mn-lt"/>
                    <a:ea typeface="+mn-ea"/>
                    <a:cs typeface="+mn-cs"/>
                  </a:defRPr>
                </a:pPr>
                <a:r>
                  <a:rPr lang="en-US" sz="1600">
                    <a:solidFill>
                      <a:schemeClr val="tx1"/>
                    </a:solidFill>
                  </a:rPr>
                  <a:t>Average</a:t>
                </a:r>
                <a:r>
                  <a:rPr lang="en-US" sz="1600" baseline="0">
                    <a:solidFill>
                      <a:schemeClr val="tx1"/>
                    </a:solidFill>
                  </a:rPr>
                  <a:t> Product of Input</a:t>
                </a:r>
              </a:p>
              <a:p>
                <a:pPr>
                  <a:defRPr sz="1600">
                    <a:solidFill>
                      <a:schemeClr val="tx1"/>
                    </a:solidFill>
                  </a:defRPr>
                </a:pPr>
                <a:r>
                  <a:rPr lang="en-US" sz="1600" baseline="0">
                    <a:solidFill>
                      <a:schemeClr val="tx1"/>
                    </a:solidFill>
                  </a:rPr>
                  <a:t>(Output kg / Input kg) </a:t>
                </a:r>
                <a:endParaRPr lang="en-US" sz="1600">
                  <a:solidFill>
                    <a:schemeClr val="tx1"/>
                  </a:solidFill>
                </a:endParaRPr>
              </a:p>
            </c:rich>
          </c:tx>
          <c:layout>
            <c:manualLayout>
              <c:xMode val="edge"/>
              <c:yMode val="edge"/>
              <c:x val="1.0437476398931483E-2"/>
              <c:y val="0.26313087651188405"/>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908828592"/>
        <c:crosses val="autoZero"/>
        <c:crossBetween val="between"/>
      </c:valAx>
      <c:spPr>
        <a:solidFill>
          <a:schemeClr val="bg1"/>
        </a:solidFill>
        <a:ln cmpd="sng">
          <a:solidFill>
            <a:schemeClr val="tx1">
              <a:lumMod val="50000"/>
              <a:lumOff val="50000"/>
            </a:schemeClr>
          </a:solidFill>
        </a:ln>
        <a:effectLst/>
      </c:spPr>
    </c:plotArea>
    <c:legend>
      <c:legendPos val="r"/>
      <c:layout>
        <c:manualLayout>
          <c:xMode val="edge"/>
          <c:yMode val="edge"/>
          <c:x val="0.47585271508187821"/>
          <c:y val="6.6165936708361003E-2"/>
          <c:w val="0.46090674764521078"/>
          <c:h val="0.17520783135876389"/>
        </c:manualLayout>
      </c:layout>
      <c:overlay val="0"/>
      <c:spPr>
        <a:solidFill>
          <a:srgbClr val="FAFAFA">
            <a:alpha val="70000"/>
          </a:srgbClr>
        </a:solidFill>
        <a:ln>
          <a:solidFill>
            <a:schemeClr val="tx1">
              <a:lumMod val="50000"/>
              <a:lumOff val="50000"/>
            </a:schemeClr>
          </a:solid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rgbClr val="E8F2F2"/>
    </a:solidFill>
    <a:ln w="9525" cap="flat" cmpd="sng" algn="ctr">
      <a:solidFill>
        <a:schemeClr val="tx1">
          <a:lumMod val="50000"/>
          <a:lumOff val="50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499403</xdr:colOff>
      <xdr:row>0</xdr:row>
      <xdr:rowOff>152782</xdr:rowOff>
    </xdr:from>
    <xdr:to>
      <xdr:col>13</xdr:col>
      <xdr:colOff>95489</xdr:colOff>
      <xdr:row>26</xdr:row>
      <xdr:rowOff>124136</xdr:rowOff>
    </xdr:to>
    <xdr:graphicFrame macro="">
      <xdr:nvGraphicFramePr>
        <xdr:cNvPr id="2" name="Chart 1">
          <a:extLst>
            <a:ext uri="{FF2B5EF4-FFF2-40B4-BE49-F238E27FC236}">
              <a16:creationId xmlns:a16="http://schemas.microsoft.com/office/drawing/2014/main" id="{9A34D8BF-BF74-1140-8F23-E4424A71AC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66765-3414-BF4B-98D8-46DD353862B9}">
  <dimension ref="B2:C31"/>
  <sheetViews>
    <sheetView showGridLines="0" tabSelected="1" zoomScale="110" zoomScaleNormal="110" workbookViewId="0">
      <selection activeCell="C23" sqref="C23"/>
    </sheetView>
  </sheetViews>
  <sheetFormatPr baseColWidth="10" defaultRowHeight="16" x14ac:dyDescent="0.2"/>
  <cols>
    <col min="1" max="1" width="1.5" customWidth="1"/>
    <col min="2" max="2" width="38.33203125" bestFit="1" customWidth="1"/>
  </cols>
  <sheetData>
    <row r="2" spans="2:3" ht="20" thickBot="1" x14ac:dyDescent="0.3">
      <c r="B2" s="8" t="s">
        <v>4</v>
      </c>
      <c r="C2" s="8" t="s">
        <v>5</v>
      </c>
    </row>
    <row r="3" spans="2:3" ht="19" x14ac:dyDescent="0.25">
      <c r="B3" s="16" t="s">
        <v>2</v>
      </c>
      <c r="C3" s="17">
        <v>1.5</v>
      </c>
    </row>
    <row r="4" spans="2:3" ht="19" x14ac:dyDescent="0.25">
      <c r="B4" s="4" t="s">
        <v>6</v>
      </c>
      <c r="C4" s="9">
        <v>150</v>
      </c>
    </row>
    <row r="5" spans="2:3" ht="19" x14ac:dyDescent="0.25">
      <c r="B5" s="4" t="s">
        <v>30</v>
      </c>
      <c r="C5" s="9">
        <v>300</v>
      </c>
    </row>
    <row r="6" spans="2:3" ht="19" x14ac:dyDescent="0.25">
      <c r="B6" s="4" t="s">
        <v>31</v>
      </c>
      <c r="C6" s="9">
        <v>660</v>
      </c>
    </row>
    <row r="7" spans="2:3" ht="19" x14ac:dyDescent="0.25">
      <c r="B7" s="11" t="s">
        <v>19</v>
      </c>
      <c r="C7" s="12">
        <v>0</v>
      </c>
    </row>
    <row r="8" spans="2:3" ht="19" x14ac:dyDescent="0.25">
      <c r="B8" s="11" t="s">
        <v>18</v>
      </c>
      <c r="C8" s="12">
        <v>0</v>
      </c>
    </row>
    <row r="9" spans="2:3" ht="19" x14ac:dyDescent="0.25">
      <c r="B9" s="11" t="s">
        <v>13</v>
      </c>
      <c r="C9" s="12">
        <v>0</v>
      </c>
    </row>
    <row r="10" spans="2:3" ht="19" x14ac:dyDescent="0.25">
      <c r="B10" s="11" t="s">
        <v>20</v>
      </c>
      <c r="C10" s="13">
        <v>0</v>
      </c>
    </row>
    <row r="11" spans="2:3" ht="20" thickBot="1" x14ac:dyDescent="0.3">
      <c r="B11" s="14" t="s">
        <v>21</v>
      </c>
      <c r="C11" s="15">
        <v>0</v>
      </c>
    </row>
    <row r="12" spans="2:3" ht="19" x14ac:dyDescent="0.25">
      <c r="B12" s="5" t="s">
        <v>7</v>
      </c>
      <c r="C12" s="6">
        <f>C4*(1+C10)-C7+C8</f>
        <v>150</v>
      </c>
    </row>
    <row r="13" spans="2:3" ht="19" x14ac:dyDescent="0.25">
      <c r="B13" s="5" t="s">
        <v>8</v>
      </c>
      <c r="C13" s="6">
        <f>(C5)*(1+C10)-C7+C8</f>
        <v>300</v>
      </c>
    </row>
    <row r="14" spans="2:3" ht="19" x14ac:dyDescent="0.25">
      <c r="B14" s="5" t="s">
        <v>9</v>
      </c>
      <c r="C14" s="6">
        <f>(C6+C9)*(1-C11)</f>
        <v>660</v>
      </c>
    </row>
    <row r="15" spans="2:3" ht="19" hidden="1" x14ac:dyDescent="0.25">
      <c r="B15" s="5" t="s">
        <v>1</v>
      </c>
      <c r="C15" s="7">
        <f>C$3/(C12/C$14)</f>
        <v>6.6000000000000005</v>
      </c>
    </row>
    <row r="16" spans="2:3" ht="19" hidden="1" x14ac:dyDescent="0.25">
      <c r="B16" s="5" t="s">
        <v>3</v>
      </c>
      <c r="C16" s="7">
        <f>C$3/(C13/C$14)</f>
        <v>3.3000000000000003</v>
      </c>
    </row>
    <row r="17" spans="2:3" ht="17" thickBot="1" x14ac:dyDescent="0.25"/>
    <row r="18" spans="2:3" ht="19" x14ac:dyDescent="0.25">
      <c r="B18" s="18" t="s">
        <v>15</v>
      </c>
      <c r="C18" s="19">
        <v>500</v>
      </c>
    </row>
    <row r="19" spans="2:3" ht="19" x14ac:dyDescent="0.25">
      <c r="B19" s="11" t="s">
        <v>17</v>
      </c>
      <c r="C19" s="20">
        <v>100</v>
      </c>
    </row>
    <row r="20" spans="2:3" ht="19" x14ac:dyDescent="0.25">
      <c r="B20" s="11" t="s">
        <v>16</v>
      </c>
      <c r="C20" s="20">
        <v>800</v>
      </c>
    </row>
    <row r="21" spans="2:3" ht="20" thickBot="1" x14ac:dyDescent="0.3">
      <c r="B21" s="23" t="s">
        <v>14</v>
      </c>
      <c r="C21" s="24">
        <f>(C20-C18)/C19</f>
        <v>3</v>
      </c>
    </row>
    <row r="22" spans="2:3" ht="19" x14ac:dyDescent="0.25">
      <c r="B22" s="4" t="s">
        <v>10</v>
      </c>
      <c r="C22" s="9">
        <f>C21</f>
        <v>3</v>
      </c>
    </row>
    <row r="23" spans="2:3" ht="19" x14ac:dyDescent="0.25">
      <c r="B23" s="4" t="s">
        <v>11</v>
      </c>
      <c r="C23" s="9"/>
    </row>
    <row r="24" spans="2:3" ht="19" x14ac:dyDescent="0.25">
      <c r="B24" s="4" t="s">
        <v>12</v>
      </c>
      <c r="C24" s="9"/>
    </row>
    <row r="25" spans="2:3" ht="20" thickBot="1" x14ac:dyDescent="0.3">
      <c r="B25" s="21" t="s">
        <v>34</v>
      </c>
      <c r="C25" s="22">
        <v>0</v>
      </c>
    </row>
    <row r="26" spans="2:3" x14ac:dyDescent="0.2">
      <c r="C26" t="s">
        <v>22</v>
      </c>
    </row>
    <row r="29" spans="2:3" x14ac:dyDescent="0.2">
      <c r="B29" t="s">
        <v>35</v>
      </c>
    </row>
    <row r="30" spans="2:3" x14ac:dyDescent="0.2">
      <c r="B30" t="s">
        <v>36</v>
      </c>
    </row>
    <row r="31" spans="2:3" x14ac:dyDescent="0.2">
      <c r="B31" t="s">
        <v>37</v>
      </c>
    </row>
  </sheetData>
  <sheetProtection sheet="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AA74D-6D3D-0B46-B068-59734CA22DD7}">
  <dimension ref="A1:I6002"/>
  <sheetViews>
    <sheetView zoomScale="113" workbookViewId="0">
      <selection activeCell="E2" sqref="E2"/>
    </sheetView>
  </sheetViews>
  <sheetFormatPr baseColWidth="10" defaultRowHeight="16" x14ac:dyDescent="0.2"/>
  <cols>
    <col min="2" max="2" width="10.83203125" style="10"/>
    <col min="4" max="4" width="31.83203125" bestFit="1" customWidth="1"/>
    <col min="5" max="5" width="17.33203125" bestFit="1" customWidth="1"/>
    <col min="6" max="6" width="20" bestFit="1" customWidth="1"/>
    <col min="7" max="7" width="13.1640625" customWidth="1"/>
    <col min="8" max="8" width="10.83203125" customWidth="1"/>
  </cols>
  <sheetData>
    <row r="1" spans="1:9" x14ac:dyDescent="0.2">
      <c r="A1" t="s">
        <v>32</v>
      </c>
      <c r="B1" s="10" t="s">
        <v>0</v>
      </c>
      <c r="C1" s="1" t="str">
        <f>" VCR="&amp;'VCR Graph'!C3</f>
        <v xml:space="preserve"> VCR=1.5</v>
      </c>
      <c r="D1" t="str">
        <f>" Range of price ratios [" &amp; ROUND(('VCR Graph'!$C$12/'VCR Graph'!C14),2) &amp; " - " &amp; ROUND(('VCR Graph'!C13/'VCR Graph'!C14),2) &amp; "]"</f>
        <v xml:space="preserve"> Range of price ratios [0.23 - 0.45]</v>
      </c>
      <c r="E1" t="str">
        <f>" PV(AP Input)="&amp;ROUND(E12,2)</f>
        <v xml:space="preserve"> PV(AP Input)=3</v>
      </c>
      <c r="F1" t="str">
        <f>" Critical AP (high)="&amp;ROUND('VCR Graph'!C15,1)</f>
        <v xml:space="preserve"> Critical AP (high)=6.6</v>
      </c>
      <c r="G1" t="str">
        <f>" Critical AP (low) ="&amp;ROUND('VCR Graph'!C16,1)</f>
        <v xml:space="preserve"> Critical AP (low) =3.3</v>
      </c>
    </row>
    <row r="2" spans="1:9" x14ac:dyDescent="0.2">
      <c r="A2" s="27">
        <v>3.5</v>
      </c>
      <c r="B2" s="2">
        <v>1.0000000000000001E-9</v>
      </c>
      <c r="C2">
        <f>'VCR Graph'!$C$3/'background data'!B2</f>
        <v>1500000000</v>
      </c>
      <c r="D2" t="str">
        <f>IF(AND(B2&gt;('VCR Graph'!$C$12/'VCR Graph'!$C$14),B2&lt;('VCR Graph'!$C$13/'VCR Graph'!$C$14)),42,"")</f>
        <v/>
      </c>
      <c r="E2" s="2">
        <f>'VCR Graph'!$C$22/((1+'VCR Graph'!$C$25)^0.5)+'VCR Graph'!$C$23/((1+'VCR Graph'!$C$25)^1.5)+'VCR Graph'!$C$24/((1+'VCR Graph'!$C$25)^2.5)</f>
        <v>3</v>
      </c>
      <c r="F2" s="3">
        <f>IF(B2&lt;=('VCR Graph'!$C$12/'VCR Graph'!$C$14),'VCR Graph'!$C$15,"")</f>
        <v>6.6000000000000005</v>
      </c>
      <c r="G2" s="3">
        <f>IF(B2&lt;=('VCR Graph'!$C$13/'VCR Graph'!$C$14),'VCR Graph'!$C$16,"")</f>
        <v>3.3000000000000003</v>
      </c>
      <c r="H2">
        <v>0</v>
      </c>
    </row>
    <row r="3" spans="1:9" x14ac:dyDescent="0.2">
      <c r="B3" s="2">
        <f>B2+$A$2/6000</f>
        <v>5.833343333333334E-4</v>
      </c>
      <c r="C3">
        <f>'VCR Graph'!$C$3/'background data'!B3</f>
        <v>2571.4241632728626</v>
      </c>
      <c r="D3" t="str">
        <f>IF(AND(B3&gt;('VCR Graph'!$C$12/'VCR Graph'!$C$14),B3&lt;('VCR Graph'!$C$13/'VCR Graph'!$C$14)),42,"")</f>
        <v/>
      </c>
      <c r="E3" s="2">
        <f>E2</f>
        <v>3</v>
      </c>
      <c r="F3" s="3">
        <f>IF(B3&lt;=('VCR Graph'!$C$12/'VCR Graph'!$C$14),'VCR Graph'!$C$15,"")</f>
        <v>6.6000000000000005</v>
      </c>
      <c r="G3" s="3">
        <f>IF(B3&lt;=('VCR Graph'!$C$13/'VCR Graph'!$C$14),'VCR Graph'!$C$16,"")</f>
        <v>3.3000000000000003</v>
      </c>
      <c r="H3">
        <v>0</v>
      </c>
    </row>
    <row r="4" spans="1:9" x14ac:dyDescent="0.2">
      <c r="B4" s="2">
        <f t="shared" ref="B4:B67" si="0">B3+$A$2/6000</f>
        <v>1.1666676666666669E-3</v>
      </c>
      <c r="C4">
        <f>'VCR Graph'!$C$3/'background data'!B4</f>
        <v>1285.7131836744138</v>
      </c>
      <c r="D4" t="str">
        <f>IF(AND(B4&gt;('VCR Graph'!$C$12/'VCR Graph'!$C$14),B4&lt;('VCR Graph'!$C$13/'VCR Graph'!$C$14)),42,"")</f>
        <v/>
      </c>
      <c r="E4" s="2">
        <f t="shared" ref="E4:E67" si="1">E3</f>
        <v>3</v>
      </c>
      <c r="F4" s="3">
        <f>IF(B4&lt;=('VCR Graph'!$C$12/'VCR Graph'!$C$14),'VCR Graph'!$C$15,"")</f>
        <v>6.6000000000000005</v>
      </c>
      <c r="G4" s="3">
        <f>IF(B4&lt;=('VCR Graph'!$C$13/'VCR Graph'!$C$14),'VCR Graph'!$C$16,"")</f>
        <v>3.3000000000000003</v>
      </c>
      <c r="H4">
        <v>0</v>
      </c>
    </row>
    <row r="5" spans="1:9" x14ac:dyDescent="0.2">
      <c r="B5" s="2">
        <f t="shared" si="0"/>
        <v>1.7500010000000002E-3</v>
      </c>
      <c r="C5">
        <f>'VCR Graph'!$C$3/'background data'!B5</f>
        <v>857.14236734721862</v>
      </c>
      <c r="D5" t="str">
        <f>IF(AND(B5&gt;('VCR Graph'!$C$12/'VCR Graph'!$C$14),B5&lt;('VCR Graph'!$C$13/'VCR Graph'!$C$14)),42,"")</f>
        <v/>
      </c>
      <c r="E5" s="2">
        <f t="shared" si="1"/>
        <v>3</v>
      </c>
      <c r="F5" s="3">
        <f>IF(B5&lt;=('VCR Graph'!$C$12/'VCR Graph'!$C$14),'VCR Graph'!$C$15,"")</f>
        <v>6.6000000000000005</v>
      </c>
      <c r="G5" s="3">
        <f>IF(B5&lt;=('VCR Graph'!$C$13/'VCR Graph'!$C$14),'VCR Graph'!$C$16,"")</f>
        <v>3.3000000000000003</v>
      </c>
      <c r="H5">
        <v>0</v>
      </c>
    </row>
    <row r="6" spans="1:9" x14ac:dyDescent="0.2">
      <c r="B6" s="2">
        <f t="shared" si="0"/>
        <v>2.3333343333333334E-3</v>
      </c>
      <c r="C6">
        <f>'VCR Graph'!$C$3/'background data'!B6</f>
        <v>642.85686734705678</v>
      </c>
      <c r="D6" t="str">
        <f>IF(AND(B6&gt;('VCR Graph'!$C$12/'VCR Graph'!$C$14),B6&lt;('VCR Graph'!$C$13/'VCR Graph'!$C$14)),42,"")</f>
        <v/>
      </c>
      <c r="E6" s="2">
        <f t="shared" si="1"/>
        <v>3</v>
      </c>
      <c r="F6" s="3">
        <f>IF(B6&lt;=('VCR Graph'!$C$12/'VCR Graph'!$C$14),'VCR Graph'!$C$15,"")</f>
        <v>6.6000000000000005</v>
      </c>
      <c r="G6" s="3">
        <f>IF(B6&lt;=('VCR Graph'!$C$13/'VCR Graph'!$C$14),'VCR Graph'!$C$16,"")</f>
        <v>3.3000000000000003</v>
      </c>
      <c r="H6">
        <v>0</v>
      </c>
    </row>
    <row r="7" spans="1:9" x14ac:dyDescent="0.2">
      <c r="B7" s="2">
        <f t="shared" si="0"/>
        <v>2.9166676666666667E-3</v>
      </c>
      <c r="C7">
        <f>'VCR Graph'!$C$3/'background data'!B7</f>
        <v>514.28553795924415</v>
      </c>
      <c r="D7" t="str">
        <f>IF(AND(B7&gt;('VCR Graph'!$C$12/'VCR Graph'!$C$14),B7&lt;('VCR Graph'!$C$13/'VCR Graph'!$C$14)),42,"")</f>
        <v/>
      </c>
      <c r="E7" s="2">
        <f t="shared" si="1"/>
        <v>3</v>
      </c>
      <c r="F7" s="3">
        <f>IF(B7&lt;=('VCR Graph'!$C$12/'VCR Graph'!$C$14),'VCR Graph'!$C$15,"")</f>
        <v>6.6000000000000005</v>
      </c>
      <c r="G7" s="3">
        <f>IF(B7&lt;=('VCR Graph'!$C$13/'VCR Graph'!$C$14),'VCR Graph'!$C$16,"")</f>
        <v>3.3000000000000003</v>
      </c>
      <c r="H7">
        <v>0</v>
      </c>
    </row>
    <row r="8" spans="1:9" x14ac:dyDescent="0.2">
      <c r="B8" s="2">
        <f t="shared" si="0"/>
        <v>3.500001E-3</v>
      </c>
      <c r="C8">
        <f>'VCR Graph'!$C$3/'background data'!B8</f>
        <v>428.57130612248397</v>
      </c>
      <c r="D8" t="str">
        <f>IF(AND(B8&gt;('VCR Graph'!$C$12/'VCR Graph'!$C$14),B8&lt;('VCR Graph'!$C$13/'VCR Graph'!$C$14)),42,"")</f>
        <v/>
      </c>
      <c r="E8" s="2">
        <f t="shared" si="1"/>
        <v>3</v>
      </c>
      <c r="F8" s="3">
        <f>IF(B8&lt;=('VCR Graph'!$C$12/'VCR Graph'!$C$14),'VCR Graph'!$C$15,"")</f>
        <v>6.6000000000000005</v>
      </c>
      <c r="G8" s="3">
        <f>IF(B8&lt;=('VCR Graph'!$C$13/'VCR Graph'!$C$14),'VCR Graph'!$C$16,"")</f>
        <v>3.3000000000000003</v>
      </c>
      <c r="H8">
        <v>0</v>
      </c>
    </row>
    <row r="9" spans="1:9" x14ac:dyDescent="0.2">
      <c r="B9" s="2">
        <f t="shared" si="0"/>
        <v>4.0833343333333333E-3</v>
      </c>
      <c r="C9">
        <f>'VCR Graph'!$C$3/'background data'!B9</f>
        <v>367.34684881301661</v>
      </c>
      <c r="D9" t="str">
        <f>IF(AND(B9&gt;('VCR Graph'!$C$12/'VCR Graph'!$C$14),B9&lt;('VCR Graph'!$C$13/'VCR Graph'!$C$14)),42,"")</f>
        <v/>
      </c>
      <c r="E9" s="2">
        <f t="shared" si="1"/>
        <v>3</v>
      </c>
      <c r="F9" s="3">
        <f>IF(B9&lt;=('VCR Graph'!$C$12/'VCR Graph'!$C$14),'VCR Graph'!$C$15,"")</f>
        <v>6.6000000000000005</v>
      </c>
      <c r="G9" s="3">
        <f>IF(B9&lt;=('VCR Graph'!$C$13/'VCR Graph'!$C$14),'VCR Graph'!$C$16,"")</f>
        <v>3.3000000000000003</v>
      </c>
      <c r="H9">
        <v>0</v>
      </c>
    </row>
    <row r="10" spans="1:9" x14ac:dyDescent="0.2">
      <c r="B10" s="2">
        <f t="shared" si="0"/>
        <v>4.6666676666666665E-3</v>
      </c>
      <c r="C10">
        <f>'VCR Graph'!$C$3/'background data'!B10</f>
        <v>321.42850255103519</v>
      </c>
      <c r="D10" t="str">
        <f>IF(AND(B10&gt;('VCR Graph'!$C$12/'VCR Graph'!$C$14),B10&lt;('VCR Graph'!$C$13/'VCR Graph'!$C$14)),42,"")</f>
        <v/>
      </c>
      <c r="E10" s="2">
        <f t="shared" si="1"/>
        <v>3</v>
      </c>
      <c r="F10" s="3">
        <f>IF(B10&lt;=('VCR Graph'!$C$12/'VCR Graph'!$C$14),'VCR Graph'!$C$15,"")</f>
        <v>6.6000000000000005</v>
      </c>
      <c r="G10" s="3">
        <f>IF(B10&lt;=('VCR Graph'!$C$13/'VCR Graph'!$C$14),'VCR Graph'!$C$16,"")</f>
        <v>3.3000000000000003</v>
      </c>
      <c r="H10">
        <v>0</v>
      </c>
    </row>
    <row r="11" spans="1:9" x14ac:dyDescent="0.2">
      <c r="B11" s="2">
        <f t="shared" si="0"/>
        <v>5.2500009999999998E-3</v>
      </c>
      <c r="C11">
        <f>'VCR Graph'!$C$3/'background data'!B11</f>
        <v>285.71423129252736</v>
      </c>
      <c r="D11" t="str">
        <f>IF(AND(B11&gt;('VCR Graph'!$C$12/'VCR Graph'!$C$14),B11&lt;('VCR Graph'!$C$13/'VCR Graph'!$C$14)),42,"")</f>
        <v/>
      </c>
      <c r="E11" s="2">
        <f t="shared" si="1"/>
        <v>3</v>
      </c>
      <c r="F11" s="3">
        <f>IF(B11&lt;=('VCR Graph'!$C$12/'VCR Graph'!$C$14),'VCR Graph'!$C$15,"")</f>
        <v>6.6000000000000005</v>
      </c>
      <c r="G11" s="3">
        <f>IF(B11&lt;=('VCR Graph'!$C$13/'VCR Graph'!$C$14),'VCR Graph'!$C$16,"")</f>
        <v>3.3000000000000003</v>
      </c>
      <c r="H11">
        <v>0</v>
      </c>
    </row>
    <row r="12" spans="1:9" ht="15" customHeight="1" x14ac:dyDescent="0.2">
      <c r="B12" s="2">
        <f t="shared" si="0"/>
        <v>5.8333343333333331E-3</v>
      </c>
      <c r="C12">
        <f>'VCR Graph'!$C$3/'background data'!B12</f>
        <v>257.14281306123206</v>
      </c>
      <c r="D12" t="str">
        <f>IF(AND(B12&gt;('VCR Graph'!$C$12/'VCR Graph'!$C$14),B12&lt;('VCR Graph'!$C$13/'VCR Graph'!$C$14)),42,"")</f>
        <v/>
      </c>
      <c r="E12" s="2">
        <f t="shared" si="1"/>
        <v>3</v>
      </c>
      <c r="F12" s="3">
        <f>IF(B12&lt;=('VCR Graph'!$C$12/'VCR Graph'!$C$14),'VCR Graph'!$C$15,"")</f>
        <v>6.6000000000000005</v>
      </c>
      <c r="G12" s="3">
        <f>IF(B12&lt;=('VCR Graph'!$C$13/'VCR Graph'!$C$14),'VCR Graph'!$C$16,"")</f>
        <v>3.3000000000000003</v>
      </c>
      <c r="H12">
        <v>0</v>
      </c>
    </row>
    <row r="13" spans="1:9" x14ac:dyDescent="0.2">
      <c r="B13" s="2">
        <f t="shared" si="0"/>
        <v>6.4166676666666663E-3</v>
      </c>
      <c r="C13">
        <f>'VCR Graph'!$C$3/'background data'!B13</f>
        <v>233.76619733513809</v>
      </c>
      <c r="D13" t="str">
        <f>IF(AND(B13&gt;('VCR Graph'!$C$12/'VCR Graph'!$C$14),B13&lt;('VCR Graph'!$C$13/'VCR Graph'!$C$14)),42,"")</f>
        <v/>
      </c>
      <c r="E13" s="2">
        <f t="shared" si="1"/>
        <v>3</v>
      </c>
      <c r="F13" s="3">
        <f>IF(B13&lt;=('VCR Graph'!$C$12/'VCR Graph'!$C$14),'VCR Graph'!$C$15,"")</f>
        <v>6.6000000000000005</v>
      </c>
      <c r="G13" s="3">
        <f>IF(B13&lt;=('VCR Graph'!$C$13/'VCR Graph'!$C$14),'VCR Graph'!$C$16,"")</f>
        <v>3.3000000000000003</v>
      </c>
      <c r="H13">
        <v>0</v>
      </c>
      <c r="I13" s="3"/>
    </row>
    <row r="14" spans="1:9" x14ac:dyDescent="0.2">
      <c r="B14" s="2">
        <f t="shared" si="0"/>
        <v>7.0000009999999996E-3</v>
      </c>
      <c r="C14">
        <f>'VCR Graph'!$C$3/'background data'!B14</f>
        <v>214.28568367347378</v>
      </c>
      <c r="D14" t="str">
        <f>IF(AND(B14&gt;('VCR Graph'!$C$12/'VCR Graph'!$C$14),B14&lt;('VCR Graph'!$C$13/'VCR Graph'!$C$14)),42,"")</f>
        <v/>
      </c>
      <c r="E14" s="2">
        <f t="shared" si="1"/>
        <v>3</v>
      </c>
      <c r="F14" s="3">
        <f>IF(B14&lt;=('VCR Graph'!$C$12/'VCR Graph'!$C$14),'VCR Graph'!$C$15,"")</f>
        <v>6.6000000000000005</v>
      </c>
      <c r="G14" s="3">
        <f>IF(B14&lt;=('VCR Graph'!$C$13/'VCR Graph'!$C$14),'VCR Graph'!$C$16,"")</f>
        <v>3.3000000000000003</v>
      </c>
      <c r="H14">
        <v>0</v>
      </c>
    </row>
    <row r="15" spans="1:9" x14ac:dyDescent="0.2">
      <c r="B15" s="2">
        <f t="shared" si="0"/>
        <v>7.5833343333333329E-3</v>
      </c>
      <c r="C15">
        <f>'VCR Graph'!$C$3/'background data'!B15</f>
        <v>197.80217171839496</v>
      </c>
      <c r="D15" t="str">
        <f>IF(AND(B15&gt;('VCR Graph'!$C$12/'VCR Graph'!$C$14),B15&lt;('VCR Graph'!$C$13/'VCR Graph'!$C$14)),42,"")</f>
        <v/>
      </c>
      <c r="E15" s="2">
        <f t="shared" si="1"/>
        <v>3</v>
      </c>
      <c r="F15" s="3">
        <f>IF(B15&lt;=('VCR Graph'!$C$12/'VCR Graph'!$C$14),'VCR Graph'!$C$15,"")</f>
        <v>6.6000000000000005</v>
      </c>
      <c r="G15" s="3">
        <f>IF(B15&lt;=('VCR Graph'!$C$13/'VCR Graph'!$C$14),'VCR Graph'!$C$16,"")</f>
        <v>3.3000000000000003</v>
      </c>
      <c r="H15">
        <v>0</v>
      </c>
    </row>
    <row r="16" spans="1:9" x14ac:dyDescent="0.2">
      <c r="B16" s="2">
        <f t="shared" si="0"/>
        <v>8.166667666666667E-3</v>
      </c>
      <c r="C16">
        <f>'VCR Graph'!$C$3/'background data'!B16</f>
        <v>183.67344689712894</v>
      </c>
      <c r="D16" t="str">
        <f>IF(AND(B16&gt;('VCR Graph'!$C$12/'VCR Graph'!$C$14),B16&lt;('VCR Graph'!$C$13/'VCR Graph'!$C$14)),42,"")</f>
        <v/>
      </c>
      <c r="E16" s="2">
        <f t="shared" si="1"/>
        <v>3</v>
      </c>
      <c r="F16" s="3">
        <f>IF(B16&lt;=('VCR Graph'!$C$12/'VCR Graph'!$C$14),'VCR Graph'!$C$15,"")</f>
        <v>6.6000000000000005</v>
      </c>
      <c r="G16" s="3">
        <f>IF(B16&lt;=('VCR Graph'!$C$13/'VCR Graph'!$C$14),'VCR Graph'!$C$16,"")</f>
        <v>3.3000000000000003</v>
      </c>
      <c r="H16">
        <v>0</v>
      </c>
    </row>
    <row r="17" spans="2:8" x14ac:dyDescent="0.2">
      <c r="B17" s="2">
        <f t="shared" si="0"/>
        <v>8.7500010000000003E-3</v>
      </c>
      <c r="C17">
        <f>'VCR Graph'!$C$3/'background data'!B17</f>
        <v>171.42855183673691</v>
      </c>
      <c r="D17" t="str">
        <f>IF(AND(B17&gt;('VCR Graph'!$C$12/'VCR Graph'!$C$14),B17&lt;('VCR Graph'!$C$13/'VCR Graph'!$C$14)),42,"")</f>
        <v/>
      </c>
      <c r="E17" s="2">
        <f t="shared" si="1"/>
        <v>3</v>
      </c>
      <c r="F17" s="3">
        <f>IF(B17&lt;=('VCR Graph'!$C$12/'VCR Graph'!$C$14),'VCR Graph'!$C$15,"")</f>
        <v>6.6000000000000005</v>
      </c>
      <c r="G17" s="3">
        <f>IF(B17&lt;=('VCR Graph'!$C$13/'VCR Graph'!$C$14),'VCR Graph'!$C$16,"")</f>
        <v>3.3000000000000003</v>
      </c>
      <c r="H17">
        <v>0</v>
      </c>
    </row>
    <row r="18" spans="2:8" x14ac:dyDescent="0.2">
      <c r="B18" s="2">
        <f t="shared" si="0"/>
        <v>9.3333343333333336E-3</v>
      </c>
      <c r="C18">
        <f>'VCR Graph'!$C$3/'background data'!B18</f>
        <v>160.71426849489981</v>
      </c>
      <c r="D18" t="str">
        <f>IF(AND(B18&gt;('VCR Graph'!$C$12/'VCR Graph'!$C$14),B18&lt;('VCR Graph'!$C$13/'VCR Graph'!$C$14)),42,"")</f>
        <v/>
      </c>
      <c r="E18" s="2">
        <f t="shared" si="1"/>
        <v>3</v>
      </c>
      <c r="F18" s="3">
        <f>IF(B18&lt;=('VCR Graph'!$C$12/'VCR Graph'!$C$14),'VCR Graph'!$C$15,"")</f>
        <v>6.6000000000000005</v>
      </c>
      <c r="G18" s="3">
        <f>IF(B18&lt;=('VCR Graph'!$C$13/'VCR Graph'!$C$14),'VCR Graph'!$C$16,"")</f>
        <v>3.3000000000000003</v>
      </c>
      <c r="H18">
        <v>0</v>
      </c>
    </row>
    <row r="19" spans="2:8" x14ac:dyDescent="0.2">
      <c r="B19" s="2">
        <f t="shared" si="0"/>
        <v>9.9166676666666669E-3</v>
      </c>
      <c r="C19">
        <f>'VCR Graph'!$C$3/'background data'!B19</f>
        <v>151.26048894852212</v>
      </c>
      <c r="D19" t="str">
        <f>IF(AND(B19&gt;('VCR Graph'!$C$12/'VCR Graph'!$C$14),B19&lt;('VCR Graph'!$C$13/'VCR Graph'!$C$14)),42,"")</f>
        <v/>
      </c>
      <c r="E19" s="2">
        <f t="shared" si="1"/>
        <v>3</v>
      </c>
      <c r="F19" s="3">
        <f>IF(B19&lt;=('VCR Graph'!$C$12/'VCR Graph'!$C$14),'VCR Graph'!$C$15,"")</f>
        <v>6.6000000000000005</v>
      </c>
      <c r="G19" s="3">
        <f>IF(B19&lt;=('VCR Graph'!$C$13/'VCR Graph'!$C$14),'VCR Graph'!$C$16,"")</f>
        <v>3.3000000000000003</v>
      </c>
      <c r="H19">
        <v>0</v>
      </c>
    </row>
    <row r="20" spans="2:8" x14ac:dyDescent="0.2">
      <c r="B20" s="2">
        <f t="shared" si="0"/>
        <v>1.0500001E-2</v>
      </c>
      <c r="C20">
        <f>'VCR Graph'!$C$3/'background data'!B20</f>
        <v>142.85712925170196</v>
      </c>
      <c r="D20" t="str">
        <f>IF(AND(B20&gt;('VCR Graph'!$C$12/'VCR Graph'!$C$14),B20&lt;('VCR Graph'!$C$13/'VCR Graph'!$C$14)),42,"")</f>
        <v/>
      </c>
      <c r="E20" s="2">
        <f t="shared" si="1"/>
        <v>3</v>
      </c>
      <c r="F20" s="3">
        <f>IF(B20&lt;=('VCR Graph'!$C$12/'VCR Graph'!$C$14),'VCR Graph'!$C$15,"")</f>
        <v>6.6000000000000005</v>
      </c>
      <c r="G20" s="3">
        <f>IF(B20&lt;=('VCR Graph'!$C$13/'VCR Graph'!$C$14),'VCR Graph'!$C$16,"")</f>
        <v>3.3000000000000003</v>
      </c>
      <c r="H20">
        <v>0</v>
      </c>
    </row>
    <row r="21" spans="2:8" x14ac:dyDescent="0.2">
      <c r="B21" s="2">
        <f t="shared" si="0"/>
        <v>1.1083334333333333E-2</v>
      </c>
      <c r="C21">
        <f>'VCR Graph'!$C$3/'background data'!B21</f>
        <v>135.33833365368417</v>
      </c>
      <c r="D21" t="str">
        <f>IF(AND(B21&gt;('VCR Graph'!$C$12/'VCR Graph'!$C$14),B21&lt;('VCR Graph'!$C$13/'VCR Graph'!$C$14)),42,"")</f>
        <v/>
      </c>
      <c r="E21" s="2">
        <f t="shared" si="1"/>
        <v>3</v>
      </c>
      <c r="F21" s="3">
        <f>IF(B21&lt;=('VCR Graph'!$C$12/'VCR Graph'!$C$14),'VCR Graph'!$C$15,"")</f>
        <v>6.6000000000000005</v>
      </c>
      <c r="G21" s="3">
        <f>IF(B21&lt;=('VCR Graph'!$C$13/'VCR Graph'!$C$14),'VCR Graph'!$C$16,"")</f>
        <v>3.3000000000000003</v>
      </c>
      <c r="H21">
        <v>0</v>
      </c>
    </row>
    <row r="22" spans="2:8" x14ac:dyDescent="0.2">
      <c r="B22" s="2">
        <f t="shared" si="0"/>
        <v>1.1666667666666667E-2</v>
      </c>
      <c r="C22">
        <f>'VCR Graph'!$C$3/'background data'!B22</f>
        <v>128.57141755102134</v>
      </c>
      <c r="D22" t="str">
        <f>IF(AND(B22&gt;('VCR Graph'!$C$12/'VCR Graph'!$C$14),B22&lt;('VCR Graph'!$C$13/'VCR Graph'!$C$14)),42,"")</f>
        <v/>
      </c>
      <c r="E22" s="2">
        <f t="shared" si="1"/>
        <v>3</v>
      </c>
      <c r="F22" s="3">
        <f>IF(B22&lt;=('VCR Graph'!$C$12/'VCR Graph'!$C$14),'VCR Graph'!$C$15,"")</f>
        <v>6.6000000000000005</v>
      </c>
      <c r="G22" s="3">
        <f>IF(B22&lt;=('VCR Graph'!$C$13/'VCR Graph'!$C$14),'VCR Graph'!$C$16,"")</f>
        <v>3.3000000000000003</v>
      </c>
      <c r="H22">
        <v>0</v>
      </c>
    </row>
    <row r="23" spans="2:8" x14ac:dyDescent="0.2">
      <c r="B23" s="2">
        <f t="shared" si="0"/>
        <v>1.2250001E-2</v>
      </c>
      <c r="C23">
        <f>'VCR Graph'!$C$3/'background data'!B23</f>
        <v>122.44896959600248</v>
      </c>
      <c r="D23" t="str">
        <f>IF(AND(B23&gt;('VCR Graph'!$C$12/'VCR Graph'!$C$14),B23&lt;('VCR Graph'!$C$13/'VCR Graph'!$C$14)),42,"")</f>
        <v/>
      </c>
      <c r="E23" s="2">
        <f t="shared" si="1"/>
        <v>3</v>
      </c>
      <c r="F23" s="3">
        <f>IF(B23&lt;=('VCR Graph'!$C$12/'VCR Graph'!$C$14),'VCR Graph'!$C$15,"")</f>
        <v>6.6000000000000005</v>
      </c>
      <c r="G23" s="3">
        <f>IF(B23&lt;=('VCR Graph'!$C$13/'VCR Graph'!$C$14),'VCR Graph'!$C$16,"")</f>
        <v>3.3000000000000003</v>
      </c>
      <c r="H23">
        <v>0</v>
      </c>
    </row>
    <row r="24" spans="2:8" x14ac:dyDescent="0.2">
      <c r="B24" s="2">
        <f t="shared" si="0"/>
        <v>1.2833334333333333E-2</v>
      </c>
      <c r="C24">
        <f>'VCR Graph'!$C$3/'background data'!B24</f>
        <v>116.88310777534225</v>
      </c>
      <c r="D24" t="str">
        <f>IF(AND(B24&gt;('VCR Graph'!$C$12/'VCR Graph'!$C$14),B24&lt;('VCR Graph'!$C$13/'VCR Graph'!$C$14)),42,"")</f>
        <v/>
      </c>
      <c r="E24" s="2">
        <f t="shared" si="1"/>
        <v>3</v>
      </c>
      <c r="F24" s="3">
        <f>IF(B24&lt;=('VCR Graph'!$C$12/'VCR Graph'!$C$14),'VCR Graph'!$C$15,"")</f>
        <v>6.6000000000000005</v>
      </c>
      <c r="G24" s="3">
        <f>IF(B24&lt;=('VCR Graph'!$C$13/'VCR Graph'!$C$14),'VCR Graph'!$C$16,"")</f>
        <v>3.3000000000000003</v>
      </c>
      <c r="H24">
        <v>0</v>
      </c>
    </row>
    <row r="25" spans="2:8" x14ac:dyDescent="0.2">
      <c r="B25" s="2">
        <f t="shared" si="0"/>
        <v>1.3416667666666666E-2</v>
      </c>
      <c r="C25">
        <f>'VCR Graph'!$C$3/'background data'!B25</f>
        <v>111.80123390301362</v>
      </c>
      <c r="D25" t="str">
        <f>IF(AND(B25&gt;('VCR Graph'!$C$12/'VCR Graph'!$C$14),B25&lt;('VCR Graph'!$C$13/'VCR Graph'!$C$14)),42,"")</f>
        <v/>
      </c>
      <c r="E25" s="2">
        <f t="shared" si="1"/>
        <v>3</v>
      </c>
      <c r="F25" s="3">
        <f>IF(B25&lt;=('VCR Graph'!$C$12/'VCR Graph'!$C$14),'VCR Graph'!$C$15,"")</f>
        <v>6.6000000000000005</v>
      </c>
      <c r="G25" s="3">
        <f>IF(B25&lt;=('VCR Graph'!$C$13/'VCR Graph'!$C$14),'VCR Graph'!$C$16,"")</f>
        <v>3.3000000000000003</v>
      </c>
      <c r="H25">
        <v>0</v>
      </c>
    </row>
    <row r="26" spans="2:8" x14ac:dyDescent="0.2">
      <c r="B26" s="2">
        <f t="shared" si="0"/>
        <v>1.4000001E-2</v>
      </c>
      <c r="C26">
        <f>'VCR Graph'!$C$3/'background data'!B26</f>
        <v>107.14284948979646</v>
      </c>
      <c r="D26" t="str">
        <f>IF(AND(B26&gt;('VCR Graph'!$C$12/'VCR Graph'!$C$14),B26&lt;('VCR Graph'!$C$13/'VCR Graph'!$C$14)),42,"")</f>
        <v/>
      </c>
      <c r="E26" s="2">
        <f t="shared" si="1"/>
        <v>3</v>
      </c>
      <c r="F26" s="3">
        <f>IF(B26&lt;=('VCR Graph'!$C$12/'VCR Graph'!$C$14),'VCR Graph'!$C$15,"")</f>
        <v>6.6000000000000005</v>
      </c>
      <c r="G26" s="3">
        <f>IF(B26&lt;=('VCR Graph'!$C$13/'VCR Graph'!$C$14),'VCR Graph'!$C$16,"")</f>
        <v>3.3000000000000003</v>
      </c>
      <c r="H26">
        <v>0</v>
      </c>
    </row>
    <row r="27" spans="2:8" x14ac:dyDescent="0.2">
      <c r="B27" s="2">
        <f t="shared" si="0"/>
        <v>1.4583334333333333E-2</v>
      </c>
      <c r="C27">
        <f>'VCR Graph'!$C$3/'background data'!B27</f>
        <v>102.85713580408212</v>
      </c>
      <c r="D27" t="str">
        <f>IF(AND(B27&gt;('VCR Graph'!$C$12/'VCR Graph'!$C$14),B27&lt;('VCR Graph'!$C$13/'VCR Graph'!$C$14)),42,"")</f>
        <v/>
      </c>
      <c r="E27" s="2">
        <f t="shared" si="1"/>
        <v>3</v>
      </c>
      <c r="F27" s="3">
        <f>IF(B27&lt;=('VCR Graph'!$C$12/'VCR Graph'!$C$14),'VCR Graph'!$C$15,"")</f>
        <v>6.6000000000000005</v>
      </c>
      <c r="G27" s="3">
        <f>IF(B27&lt;=('VCR Graph'!$C$13/'VCR Graph'!$C$14),'VCR Graph'!$C$16,"")</f>
        <v>3.3000000000000003</v>
      </c>
      <c r="H27">
        <v>0</v>
      </c>
    </row>
    <row r="28" spans="2:8" x14ac:dyDescent="0.2">
      <c r="B28" s="2">
        <f t="shared" si="0"/>
        <v>1.5166667666666666E-2</v>
      </c>
      <c r="C28">
        <f>'VCR Graph'!$C$3/'background data'!B28</f>
        <v>98.901092380147759</v>
      </c>
      <c r="D28" t="str">
        <f>IF(AND(B28&gt;('VCR Graph'!$C$12/'VCR Graph'!$C$14),B28&lt;('VCR Graph'!$C$13/'VCR Graph'!$C$14)),42,"")</f>
        <v/>
      </c>
      <c r="E28" s="2">
        <f t="shared" si="1"/>
        <v>3</v>
      </c>
      <c r="F28" s="3">
        <f>IF(B28&lt;=('VCR Graph'!$C$12/'VCR Graph'!$C$14),'VCR Graph'!$C$15,"")</f>
        <v>6.6000000000000005</v>
      </c>
      <c r="G28" s="3">
        <f>IF(B28&lt;=('VCR Graph'!$C$13/'VCR Graph'!$C$14),'VCR Graph'!$C$16,"")</f>
        <v>3.3000000000000003</v>
      </c>
      <c r="H28">
        <v>0</v>
      </c>
    </row>
    <row r="29" spans="2:8" x14ac:dyDescent="0.2">
      <c r="B29" s="2">
        <f t="shared" si="0"/>
        <v>1.5750001E-2</v>
      </c>
      <c r="C29">
        <f>'VCR Graph'!$C$3/'background data'!B29</f>
        <v>95.238089191232433</v>
      </c>
      <c r="D29" t="str">
        <f>IF(AND(B29&gt;('VCR Graph'!$C$12/'VCR Graph'!$C$14),B29&lt;('VCR Graph'!$C$13/'VCR Graph'!$C$14)),42,"")</f>
        <v/>
      </c>
      <c r="E29" s="2">
        <f t="shared" si="1"/>
        <v>3</v>
      </c>
      <c r="F29" s="3">
        <f>IF(B29&lt;=('VCR Graph'!$C$12/'VCR Graph'!$C$14),'VCR Graph'!$C$15,"")</f>
        <v>6.6000000000000005</v>
      </c>
      <c r="G29" s="3">
        <f>IF(B29&lt;=('VCR Graph'!$C$13/'VCR Graph'!$C$14),'VCR Graph'!$C$16,"")</f>
        <v>3.3000000000000003</v>
      </c>
      <c r="H29">
        <v>0</v>
      </c>
    </row>
    <row r="30" spans="2:8" x14ac:dyDescent="0.2">
      <c r="B30" s="2">
        <f t="shared" si="0"/>
        <v>1.6333334333333335E-2</v>
      </c>
      <c r="C30">
        <f>'VCR Graph'!$C$3/'background data'!B30</f>
        <v>91.83672907122066</v>
      </c>
      <c r="D30" t="str">
        <f>IF(AND(B30&gt;('VCR Graph'!$C$12/'VCR Graph'!$C$14),B30&lt;('VCR Graph'!$C$13/'VCR Graph'!$C$14)),42,"")</f>
        <v/>
      </c>
      <c r="E30" s="2">
        <f t="shared" si="1"/>
        <v>3</v>
      </c>
      <c r="F30" s="3">
        <f>IF(B30&lt;=('VCR Graph'!$C$12/'VCR Graph'!$C$14),'VCR Graph'!$C$15,"")</f>
        <v>6.6000000000000005</v>
      </c>
      <c r="G30" s="3">
        <f>IF(B30&lt;=('VCR Graph'!$C$13/'VCR Graph'!$C$14),'VCR Graph'!$C$16,"")</f>
        <v>3.3000000000000003</v>
      </c>
      <c r="H30">
        <v>0</v>
      </c>
    </row>
    <row r="31" spans="2:8" x14ac:dyDescent="0.2">
      <c r="B31" s="2">
        <f t="shared" si="0"/>
        <v>1.691666766666667E-2</v>
      </c>
      <c r="C31">
        <f>'VCR Graph'!$C$3/'background data'!B31</f>
        <v>88.669945497343107</v>
      </c>
      <c r="D31" t="str">
        <f>IF(AND(B31&gt;('VCR Graph'!$C$12/'VCR Graph'!$C$14),B31&lt;('VCR Graph'!$C$13/'VCR Graph'!$C$14)),42,"")</f>
        <v/>
      </c>
      <c r="E31" s="2">
        <f t="shared" si="1"/>
        <v>3</v>
      </c>
      <c r="F31" s="3">
        <f>IF(B31&lt;=('VCR Graph'!$C$12/'VCR Graph'!$C$14),'VCR Graph'!$C$15,"")</f>
        <v>6.6000000000000005</v>
      </c>
      <c r="G31" s="3">
        <f>IF(B31&lt;=('VCR Graph'!$C$13/'VCR Graph'!$C$14),'VCR Graph'!$C$16,"")</f>
        <v>3.3000000000000003</v>
      </c>
      <c r="H31">
        <v>0</v>
      </c>
    </row>
    <row r="32" spans="2:8" x14ac:dyDescent="0.2">
      <c r="B32" s="2">
        <f t="shared" si="0"/>
        <v>1.7500001000000005E-2</v>
      </c>
      <c r="C32">
        <f>'VCR Graph'!$C$3/'background data'!B32</f>
        <v>85.714280816326792</v>
      </c>
      <c r="D32" t="str">
        <f>IF(AND(B32&gt;('VCR Graph'!$C$12/'VCR Graph'!$C$14),B32&lt;('VCR Graph'!$C$13/'VCR Graph'!$C$14)),42,"")</f>
        <v/>
      </c>
      <c r="E32" s="2">
        <f t="shared" si="1"/>
        <v>3</v>
      </c>
      <c r="F32" s="3">
        <f>IF(B32&lt;=('VCR Graph'!$C$12/'VCR Graph'!$C$14),'VCR Graph'!$C$15,"")</f>
        <v>6.6000000000000005</v>
      </c>
      <c r="G32" s="3">
        <f>IF(B32&lt;=('VCR Graph'!$C$13/'VCR Graph'!$C$14),'VCR Graph'!$C$16,"")</f>
        <v>3.3000000000000003</v>
      </c>
      <c r="H32">
        <v>0</v>
      </c>
    </row>
    <row r="33" spans="2:8" x14ac:dyDescent="0.2">
      <c r="B33" s="2">
        <f t="shared" si="0"/>
        <v>1.808333433333334E-2</v>
      </c>
      <c r="C33">
        <f>'VCR Graph'!$C$3/'background data'!B33</f>
        <v>82.949304168702042</v>
      </c>
      <c r="D33" t="str">
        <f>IF(AND(B33&gt;('VCR Graph'!$C$12/'VCR Graph'!$C$14),B33&lt;('VCR Graph'!$C$13/'VCR Graph'!$C$14)),42,"")</f>
        <v/>
      </c>
      <c r="E33" s="2">
        <f t="shared" si="1"/>
        <v>3</v>
      </c>
      <c r="F33" s="3">
        <f>IF(B33&lt;=('VCR Graph'!$C$12/'VCR Graph'!$C$14),'VCR Graph'!$C$15,"")</f>
        <v>6.6000000000000005</v>
      </c>
      <c r="G33" s="3">
        <f>IF(B33&lt;=('VCR Graph'!$C$13/'VCR Graph'!$C$14),'VCR Graph'!$C$16,"")</f>
        <v>3.3000000000000003</v>
      </c>
      <c r="H33">
        <v>0</v>
      </c>
    </row>
    <row r="34" spans="2:8" x14ac:dyDescent="0.2">
      <c r="B34" s="2">
        <f t="shared" si="0"/>
        <v>1.8666667666666675E-2</v>
      </c>
      <c r="C34">
        <f>'VCR Graph'!$C$3/'background data'!B34</f>
        <v>80.357138552296121</v>
      </c>
      <c r="D34" t="str">
        <f>IF(AND(B34&gt;('VCR Graph'!$C$12/'VCR Graph'!$C$14),B34&lt;('VCR Graph'!$C$13/'VCR Graph'!$C$14)),42,"")</f>
        <v/>
      </c>
      <c r="E34" s="2">
        <f t="shared" si="1"/>
        <v>3</v>
      </c>
      <c r="F34" s="3">
        <f>IF(B34&lt;=('VCR Graph'!$C$12/'VCR Graph'!$C$14),'VCR Graph'!$C$15,"")</f>
        <v>6.6000000000000005</v>
      </c>
      <c r="G34" s="3">
        <f>IF(B34&lt;=('VCR Graph'!$C$13/'VCR Graph'!$C$14),'VCR Graph'!$C$16,"")</f>
        <v>3.3000000000000003</v>
      </c>
      <c r="H34">
        <v>0</v>
      </c>
    </row>
    <row r="35" spans="2:8" x14ac:dyDescent="0.2">
      <c r="B35" s="2">
        <f t="shared" si="0"/>
        <v>1.925000100000001E-2</v>
      </c>
      <c r="C35">
        <f>'VCR Graph'!$C$3/'background data'!B35</f>
        <v>77.92207387417794</v>
      </c>
      <c r="D35" t="str">
        <f>IF(AND(B35&gt;('VCR Graph'!$C$12/'VCR Graph'!$C$14),B35&lt;('VCR Graph'!$C$13/'VCR Graph'!$C$14)),42,"")</f>
        <v/>
      </c>
      <c r="E35" s="2">
        <f t="shared" si="1"/>
        <v>3</v>
      </c>
      <c r="F35" s="3">
        <f>IF(B35&lt;=('VCR Graph'!$C$12/'VCR Graph'!$C$14),'VCR Graph'!$C$15,"")</f>
        <v>6.6000000000000005</v>
      </c>
      <c r="G35" s="3">
        <f>IF(B35&lt;=('VCR Graph'!$C$13/'VCR Graph'!$C$14),'VCR Graph'!$C$16,"")</f>
        <v>3.3000000000000003</v>
      </c>
      <c r="H35">
        <v>0</v>
      </c>
    </row>
    <row r="36" spans="2:8" x14ac:dyDescent="0.2">
      <c r="B36" s="2">
        <f t="shared" si="0"/>
        <v>1.9833334333333345E-2</v>
      </c>
      <c r="C36">
        <f>'VCR Graph'!$C$3/'background data'!B36</f>
        <v>75.630248287550458</v>
      </c>
      <c r="D36" t="str">
        <f>IF(AND(B36&gt;('VCR Graph'!$C$12/'VCR Graph'!$C$14),B36&lt;('VCR Graph'!$C$13/'VCR Graph'!$C$14)),42,"")</f>
        <v/>
      </c>
      <c r="E36" s="2">
        <f t="shared" si="1"/>
        <v>3</v>
      </c>
      <c r="F36" s="3">
        <f>IF(B36&lt;=('VCR Graph'!$C$12/'VCR Graph'!$C$14),'VCR Graph'!$C$15,"")</f>
        <v>6.6000000000000005</v>
      </c>
      <c r="G36" s="3">
        <f>IF(B36&lt;=('VCR Graph'!$C$13/'VCR Graph'!$C$14),'VCR Graph'!$C$16,"")</f>
        <v>3.3000000000000003</v>
      </c>
      <c r="H36">
        <v>0</v>
      </c>
    </row>
    <row r="37" spans="2:8" x14ac:dyDescent="0.2">
      <c r="B37" s="2">
        <f t="shared" si="0"/>
        <v>2.041666766666668E-2</v>
      </c>
      <c r="C37">
        <f>'VCR Graph'!$C$3/'background data'!B37</f>
        <v>73.469384156601549</v>
      </c>
      <c r="D37" t="str">
        <f>IF(AND(B37&gt;('VCR Graph'!$C$12/'VCR Graph'!$C$14),B37&lt;('VCR Graph'!$C$13/'VCR Graph'!$C$14)),42,"")</f>
        <v/>
      </c>
      <c r="E37" s="2">
        <f t="shared" si="1"/>
        <v>3</v>
      </c>
      <c r="F37" s="3">
        <f>IF(B37&lt;=('VCR Graph'!$C$12/'VCR Graph'!$C$14),'VCR Graph'!$C$15,"")</f>
        <v>6.6000000000000005</v>
      </c>
      <c r="G37" s="3">
        <f>IF(B37&lt;=('VCR Graph'!$C$13/'VCR Graph'!$C$14),'VCR Graph'!$C$16,"")</f>
        <v>3.3000000000000003</v>
      </c>
      <c r="H37">
        <v>0</v>
      </c>
    </row>
    <row r="38" spans="2:8" x14ac:dyDescent="0.2">
      <c r="B38" s="2">
        <f t="shared" si="0"/>
        <v>2.1000001000000015E-2</v>
      </c>
      <c r="C38">
        <f>'VCR Graph'!$C$3/'background data'!B38</f>
        <v>71.428568027211</v>
      </c>
      <c r="D38" t="str">
        <f>IF(AND(B38&gt;('VCR Graph'!$C$12/'VCR Graph'!$C$14),B38&lt;('VCR Graph'!$C$13/'VCR Graph'!$C$14)),42,"")</f>
        <v/>
      </c>
      <c r="E38" s="2">
        <f t="shared" si="1"/>
        <v>3</v>
      </c>
      <c r="F38" s="3">
        <f>IF(B38&lt;=('VCR Graph'!$C$12/'VCR Graph'!$C$14),'VCR Graph'!$C$15,"")</f>
        <v>6.6000000000000005</v>
      </c>
      <c r="G38" s="3">
        <f>IF(B38&lt;=('VCR Graph'!$C$13/'VCR Graph'!$C$14),'VCR Graph'!$C$16,"")</f>
        <v>3.3000000000000003</v>
      </c>
      <c r="H38">
        <v>0</v>
      </c>
    </row>
    <row r="39" spans="2:8" x14ac:dyDescent="0.2">
      <c r="B39" s="2">
        <f t="shared" si="0"/>
        <v>2.158333433333335E-2</v>
      </c>
      <c r="C39">
        <f>'VCR Graph'!$C$3/'background data'!B39</f>
        <v>69.498066278081822</v>
      </c>
      <c r="D39" t="str">
        <f>IF(AND(B39&gt;('VCR Graph'!$C$12/'VCR Graph'!$C$14),B39&lt;('VCR Graph'!$C$13/'VCR Graph'!$C$14)),42,"")</f>
        <v/>
      </c>
      <c r="E39" s="2">
        <f t="shared" si="1"/>
        <v>3</v>
      </c>
      <c r="F39" s="3">
        <f>IF(B39&lt;=('VCR Graph'!$C$12/'VCR Graph'!$C$14),'VCR Graph'!$C$15,"")</f>
        <v>6.6000000000000005</v>
      </c>
      <c r="G39" s="3">
        <f>IF(B39&lt;=('VCR Graph'!$C$13/'VCR Graph'!$C$14),'VCR Graph'!$C$16,"")</f>
        <v>3.3000000000000003</v>
      </c>
      <c r="H39">
        <v>0</v>
      </c>
    </row>
    <row r="40" spans="2:8" x14ac:dyDescent="0.2">
      <c r="B40" s="2">
        <f t="shared" si="0"/>
        <v>2.2166667666666685E-2</v>
      </c>
      <c r="C40">
        <f>'VCR Graph'!$C$3/'background data'!B40</f>
        <v>67.669169879586264</v>
      </c>
      <c r="D40" t="str">
        <f>IF(AND(B40&gt;('VCR Graph'!$C$12/'VCR Graph'!$C$14),B40&lt;('VCR Graph'!$C$13/'VCR Graph'!$C$14)),42,"")</f>
        <v/>
      </c>
      <c r="E40" s="2">
        <f t="shared" si="1"/>
        <v>3</v>
      </c>
      <c r="F40" s="3">
        <f>IF(B40&lt;=('VCR Graph'!$C$12/'VCR Graph'!$C$14),'VCR Graph'!$C$15,"")</f>
        <v>6.6000000000000005</v>
      </c>
      <c r="G40" s="3">
        <f>IF(B40&lt;=('VCR Graph'!$C$13/'VCR Graph'!$C$14),'VCR Graph'!$C$16,"")</f>
        <v>3.3000000000000003</v>
      </c>
      <c r="H40">
        <v>0</v>
      </c>
    </row>
    <row r="41" spans="2:8" x14ac:dyDescent="0.2">
      <c r="B41" s="2">
        <f t="shared" si="0"/>
        <v>2.275000100000002E-2</v>
      </c>
      <c r="C41">
        <f>'VCR Graph'!$C$3/'background data'!B41</f>
        <v>65.934063035865307</v>
      </c>
      <c r="D41" t="str">
        <f>IF(AND(B41&gt;('VCR Graph'!$C$12/'VCR Graph'!$C$14),B41&lt;('VCR Graph'!$C$13/'VCR Graph'!$C$14)),42,"")</f>
        <v/>
      </c>
      <c r="E41" s="2">
        <f t="shared" si="1"/>
        <v>3</v>
      </c>
      <c r="F41" s="3">
        <f>IF(B41&lt;=('VCR Graph'!$C$12/'VCR Graph'!$C$14),'VCR Graph'!$C$15,"")</f>
        <v>6.6000000000000005</v>
      </c>
      <c r="G41" s="3">
        <f>IF(B41&lt;=('VCR Graph'!$C$13/'VCR Graph'!$C$14),'VCR Graph'!$C$16,"")</f>
        <v>3.3000000000000003</v>
      </c>
      <c r="H41">
        <v>0</v>
      </c>
    </row>
    <row r="42" spans="2:8" x14ac:dyDescent="0.2">
      <c r="B42" s="2">
        <f t="shared" si="0"/>
        <v>2.3333334333333355E-2</v>
      </c>
      <c r="C42">
        <f>'VCR Graph'!$C$3/'background data'!B42</f>
        <v>64.285711530612303</v>
      </c>
      <c r="D42" t="str">
        <f>IF(AND(B42&gt;('VCR Graph'!$C$12/'VCR Graph'!$C$14),B42&lt;('VCR Graph'!$C$13/'VCR Graph'!$C$14)),42,"")</f>
        <v/>
      </c>
      <c r="E42" s="2">
        <f t="shared" si="1"/>
        <v>3</v>
      </c>
      <c r="F42" s="3">
        <f>IF(B42&lt;=('VCR Graph'!$C$12/'VCR Graph'!$C$14),'VCR Graph'!$C$15,"")</f>
        <v>6.6000000000000005</v>
      </c>
      <c r="G42" s="3">
        <f>IF(B42&lt;=('VCR Graph'!$C$13/'VCR Graph'!$C$14),'VCR Graph'!$C$16,"")</f>
        <v>3.3000000000000003</v>
      </c>
      <c r="H42">
        <v>0</v>
      </c>
    </row>
    <row r="43" spans="2:8" x14ac:dyDescent="0.2">
      <c r="B43" s="2">
        <f t="shared" si="0"/>
        <v>2.391666766666669E-2</v>
      </c>
      <c r="C43">
        <f>'VCR Graph'!$C$3/'background data'!B43</f>
        <v>62.717767412497473</v>
      </c>
      <c r="D43" t="str">
        <f>IF(AND(B43&gt;('VCR Graph'!$C$12/'VCR Graph'!$C$14),B43&lt;('VCR Graph'!$C$13/'VCR Graph'!$C$14)),42,"")</f>
        <v/>
      </c>
      <c r="E43" s="2">
        <f t="shared" si="1"/>
        <v>3</v>
      </c>
      <c r="F43" s="3">
        <f>IF(B43&lt;=('VCR Graph'!$C$12/'VCR Graph'!$C$14),'VCR Graph'!$C$15,"")</f>
        <v>6.6000000000000005</v>
      </c>
      <c r="G43" s="3">
        <f>IF(B43&lt;=('VCR Graph'!$C$13/'VCR Graph'!$C$14),'VCR Graph'!$C$16,"")</f>
        <v>3.3000000000000003</v>
      </c>
      <c r="H43">
        <v>0</v>
      </c>
    </row>
    <row r="44" spans="2:8" x14ac:dyDescent="0.2">
      <c r="B44" s="2">
        <f t="shared" si="0"/>
        <v>2.4500001000000025E-2</v>
      </c>
      <c r="C44">
        <f>'VCR Graph'!$C$3/'background data'!B44</f>
        <v>61.224487296959637</v>
      </c>
      <c r="D44" t="str">
        <f>IF(AND(B44&gt;('VCR Graph'!$C$12/'VCR Graph'!$C$14),B44&lt;('VCR Graph'!$C$13/'VCR Graph'!$C$14)),42,"")</f>
        <v/>
      </c>
      <c r="E44" s="2">
        <f t="shared" si="1"/>
        <v>3</v>
      </c>
      <c r="F44" s="3">
        <f>IF(B44&lt;=('VCR Graph'!$C$12/'VCR Graph'!$C$14),'VCR Graph'!$C$15,"")</f>
        <v>6.6000000000000005</v>
      </c>
      <c r="G44" s="3">
        <f>IF(B44&lt;=('VCR Graph'!$C$13/'VCR Graph'!$C$14),'VCR Graph'!$C$16,"")</f>
        <v>3.3000000000000003</v>
      </c>
      <c r="H44">
        <v>0</v>
      </c>
    </row>
    <row r="45" spans="2:8" x14ac:dyDescent="0.2">
      <c r="B45" s="2">
        <f t="shared" si="0"/>
        <v>2.508333433333336E-2</v>
      </c>
      <c r="C45">
        <f>'VCR Graph'!$C$3/'background data'!B45</f>
        <v>59.800662067747631</v>
      </c>
      <c r="D45" t="str">
        <f>IF(AND(B45&gt;('VCR Graph'!$C$12/'VCR Graph'!$C$14),B45&lt;('VCR Graph'!$C$13/'VCR Graph'!$C$14)),42,"")</f>
        <v/>
      </c>
      <c r="E45" s="2">
        <f t="shared" si="1"/>
        <v>3</v>
      </c>
      <c r="F45" s="3">
        <f>IF(B45&lt;=('VCR Graph'!$C$12/'VCR Graph'!$C$14),'VCR Graph'!$C$15,"")</f>
        <v>6.6000000000000005</v>
      </c>
      <c r="G45" s="3">
        <f>IF(B45&lt;=('VCR Graph'!$C$13/'VCR Graph'!$C$14),'VCR Graph'!$C$16,"")</f>
        <v>3.3000000000000003</v>
      </c>
      <c r="H45">
        <v>0</v>
      </c>
    </row>
    <row r="46" spans="2:8" x14ac:dyDescent="0.2">
      <c r="B46" s="2">
        <f t="shared" si="0"/>
        <v>2.5666667666666695E-2</v>
      </c>
      <c r="C46">
        <f>'VCR Graph'!$C$3/'background data'!B46</f>
        <v>58.441556164614632</v>
      </c>
      <c r="D46" t="str">
        <f>IF(AND(B46&gt;('VCR Graph'!$C$12/'VCR Graph'!$C$14),B46&lt;('VCR Graph'!$C$13/'VCR Graph'!$C$14)),42,"")</f>
        <v/>
      </c>
      <c r="E46" s="2">
        <f t="shared" si="1"/>
        <v>3</v>
      </c>
      <c r="F46" s="3">
        <f>IF(B46&lt;=('VCR Graph'!$C$12/'VCR Graph'!$C$14),'VCR Graph'!$C$15,"")</f>
        <v>6.6000000000000005</v>
      </c>
      <c r="G46" s="3">
        <f>IF(B46&lt;=('VCR Graph'!$C$13/'VCR Graph'!$C$14),'VCR Graph'!$C$16,"")</f>
        <v>3.3000000000000003</v>
      </c>
      <c r="H46">
        <v>0</v>
      </c>
    </row>
    <row r="47" spans="2:8" x14ac:dyDescent="0.2">
      <c r="B47" s="2">
        <f t="shared" si="0"/>
        <v>2.625000100000003E-2</v>
      </c>
      <c r="C47">
        <f>'VCR Graph'!$C$3/'background data'!B47</f>
        <v>57.142854965986416</v>
      </c>
      <c r="D47" t="str">
        <f>IF(AND(B47&gt;('VCR Graph'!$C$12/'VCR Graph'!$C$14),B47&lt;('VCR Graph'!$C$13/'VCR Graph'!$C$14)),42,"")</f>
        <v/>
      </c>
      <c r="E47" s="2">
        <f t="shared" si="1"/>
        <v>3</v>
      </c>
      <c r="F47" s="3">
        <f>IF(B47&lt;=('VCR Graph'!$C$12/'VCR Graph'!$C$14),'VCR Graph'!$C$15,"")</f>
        <v>6.6000000000000005</v>
      </c>
      <c r="G47" s="3">
        <f>IF(B47&lt;=('VCR Graph'!$C$13/'VCR Graph'!$C$14),'VCR Graph'!$C$16,"")</f>
        <v>3.3000000000000003</v>
      </c>
      <c r="H47">
        <v>0</v>
      </c>
    </row>
    <row r="48" spans="2:8" x14ac:dyDescent="0.2">
      <c r="B48" s="2">
        <f t="shared" si="0"/>
        <v>2.6833334333333365E-2</v>
      </c>
      <c r="C48">
        <f>'VCR Graph'!$C$3/'background data'!B48</f>
        <v>55.900619034759472</v>
      </c>
      <c r="D48" t="str">
        <f>IF(AND(B48&gt;('VCR Graph'!$C$12/'VCR Graph'!$C$14),B48&lt;('VCR Graph'!$C$13/'VCR Graph'!$C$14)),42,"")</f>
        <v/>
      </c>
      <c r="E48" s="2">
        <f t="shared" si="1"/>
        <v>3</v>
      </c>
      <c r="F48" s="3">
        <f>IF(B48&lt;=('VCR Graph'!$C$12/'VCR Graph'!$C$14),'VCR Graph'!$C$15,"")</f>
        <v>6.6000000000000005</v>
      </c>
      <c r="G48" s="3">
        <f>IF(B48&lt;=('VCR Graph'!$C$13/'VCR Graph'!$C$14),'VCR Graph'!$C$16,"")</f>
        <v>3.3000000000000003</v>
      </c>
      <c r="H48">
        <v>0</v>
      </c>
    </row>
    <row r="49" spans="2:8" x14ac:dyDescent="0.2">
      <c r="B49" s="2">
        <f t="shared" si="0"/>
        <v>2.74166676666667E-2</v>
      </c>
      <c r="C49">
        <f>'VCR Graph'!$C$3/'background data'!B49</f>
        <v>54.711244205060936</v>
      </c>
      <c r="D49" t="str">
        <f>IF(AND(B49&gt;('VCR Graph'!$C$12/'VCR Graph'!$C$14),B49&lt;('VCR Graph'!$C$13/'VCR Graph'!$C$14)),42,"")</f>
        <v/>
      </c>
      <c r="E49" s="2">
        <f t="shared" si="1"/>
        <v>3</v>
      </c>
      <c r="F49" s="3">
        <f>IF(B49&lt;=('VCR Graph'!$C$12/'VCR Graph'!$C$14),'VCR Graph'!$C$15,"")</f>
        <v>6.6000000000000005</v>
      </c>
      <c r="G49" s="3">
        <f>IF(B49&lt;=('VCR Graph'!$C$13/'VCR Graph'!$C$14),'VCR Graph'!$C$16,"")</f>
        <v>3.3000000000000003</v>
      </c>
      <c r="H49">
        <v>0</v>
      </c>
    </row>
    <row r="50" spans="2:8" x14ac:dyDescent="0.2">
      <c r="B50" s="2">
        <f t="shared" si="0"/>
        <v>2.8000001000000035E-2</v>
      </c>
      <c r="C50">
        <f>'VCR Graph'!$C$3/'background data'!B50</f>
        <v>53.571426658163269</v>
      </c>
      <c r="D50" t="str">
        <f>IF(AND(B50&gt;('VCR Graph'!$C$12/'VCR Graph'!$C$14),B50&lt;('VCR Graph'!$C$13/'VCR Graph'!$C$14)),42,"")</f>
        <v/>
      </c>
      <c r="E50" s="2">
        <f t="shared" si="1"/>
        <v>3</v>
      </c>
      <c r="F50" s="3">
        <f>IF(B50&lt;=('VCR Graph'!$C$12/'VCR Graph'!$C$14),'VCR Graph'!$C$15,"")</f>
        <v>6.6000000000000005</v>
      </c>
      <c r="G50" s="3">
        <f>IF(B50&lt;=('VCR Graph'!$C$13/'VCR Graph'!$C$14),'VCR Graph'!$C$16,"")</f>
        <v>3.3000000000000003</v>
      </c>
      <c r="H50">
        <v>0</v>
      </c>
    </row>
    <row r="51" spans="2:8" x14ac:dyDescent="0.2">
      <c r="B51" s="2">
        <f t="shared" si="0"/>
        <v>2.858333433333337E-2</v>
      </c>
      <c r="C51">
        <f>'VCR Graph'!$C$3/'background data'!B51</f>
        <v>52.478132274817462</v>
      </c>
      <c r="D51" t="str">
        <f>IF(AND(B51&gt;('VCR Graph'!$C$12/'VCR Graph'!$C$14),B51&lt;('VCR Graph'!$C$13/'VCR Graph'!$C$14)),42,"")</f>
        <v/>
      </c>
      <c r="E51" s="2">
        <f t="shared" si="1"/>
        <v>3</v>
      </c>
      <c r="F51" s="3">
        <f>IF(B51&lt;=('VCR Graph'!$C$12/'VCR Graph'!$C$14),'VCR Graph'!$C$15,"")</f>
        <v>6.6000000000000005</v>
      </c>
      <c r="G51" s="3">
        <f>IF(B51&lt;=('VCR Graph'!$C$13/'VCR Graph'!$C$14),'VCR Graph'!$C$16,"")</f>
        <v>3.3000000000000003</v>
      </c>
      <c r="H51">
        <v>0</v>
      </c>
    </row>
    <row r="52" spans="2:8" x14ac:dyDescent="0.2">
      <c r="B52" s="2">
        <f t="shared" si="0"/>
        <v>2.9166667666666705E-2</v>
      </c>
      <c r="C52">
        <f>'VCR Graph'!$C$3/'background data'!B52</f>
        <v>51.428569665306114</v>
      </c>
      <c r="D52" t="str">
        <f>IF(AND(B52&gt;('VCR Graph'!$C$12/'VCR Graph'!$C$14),B52&lt;('VCR Graph'!$C$13/'VCR Graph'!$C$14)),42,"")</f>
        <v/>
      </c>
      <c r="E52" s="2">
        <f t="shared" si="1"/>
        <v>3</v>
      </c>
      <c r="F52" s="3">
        <f>IF(B52&lt;=('VCR Graph'!$C$12/'VCR Graph'!$C$14),'VCR Graph'!$C$15,"")</f>
        <v>6.6000000000000005</v>
      </c>
      <c r="G52" s="3">
        <f>IF(B52&lt;=('VCR Graph'!$C$13/'VCR Graph'!$C$14),'VCR Graph'!$C$16,"")</f>
        <v>3.3000000000000003</v>
      </c>
      <c r="H52">
        <v>0</v>
      </c>
    </row>
    <row r="53" spans="2:8" x14ac:dyDescent="0.2">
      <c r="B53" s="2">
        <f t="shared" si="0"/>
        <v>2.975000100000004E-2</v>
      </c>
      <c r="C53">
        <f>'VCR Graph'!$C$3/'background data'!B53</f>
        <v>50.420166372431318</v>
      </c>
      <c r="D53" t="str">
        <f>IF(AND(B53&gt;('VCR Graph'!$C$12/'VCR Graph'!$C$14),B53&lt;('VCR Graph'!$C$13/'VCR Graph'!$C$14)),42,"")</f>
        <v/>
      </c>
      <c r="E53" s="2">
        <f t="shared" si="1"/>
        <v>3</v>
      </c>
      <c r="F53" s="3">
        <f>IF(B53&lt;=('VCR Graph'!$C$12/'VCR Graph'!$C$14),'VCR Graph'!$C$15,"")</f>
        <v>6.6000000000000005</v>
      </c>
      <c r="G53" s="3">
        <f>IF(B53&lt;=('VCR Graph'!$C$13/'VCR Graph'!$C$14),'VCR Graph'!$C$16,"")</f>
        <v>3.3000000000000003</v>
      </c>
      <c r="H53">
        <v>0</v>
      </c>
    </row>
    <row r="54" spans="2:8" x14ac:dyDescent="0.2">
      <c r="B54" s="2">
        <f t="shared" si="0"/>
        <v>3.0333334333333375E-2</v>
      </c>
      <c r="C54">
        <f>'VCR Graph'!$C$3/'background data'!B54</f>
        <v>49.450547820311542</v>
      </c>
      <c r="D54" t="str">
        <f>IF(AND(B54&gt;('VCR Graph'!$C$12/'VCR Graph'!$C$14),B54&lt;('VCR Graph'!$C$13/'VCR Graph'!$C$14)),42,"")</f>
        <v/>
      </c>
      <c r="E54" s="2">
        <f t="shared" si="1"/>
        <v>3</v>
      </c>
      <c r="F54" s="3">
        <f>IF(B54&lt;=('VCR Graph'!$C$12/'VCR Graph'!$C$14),'VCR Graph'!$C$15,"")</f>
        <v>6.6000000000000005</v>
      </c>
      <c r="G54" s="3">
        <f>IF(B54&lt;=('VCR Graph'!$C$13/'VCR Graph'!$C$14),'VCR Graph'!$C$16,"")</f>
        <v>3.3000000000000003</v>
      </c>
      <c r="H54">
        <v>0</v>
      </c>
    </row>
    <row r="55" spans="2:8" x14ac:dyDescent="0.2">
      <c r="B55" s="2">
        <f t="shared" si="0"/>
        <v>3.091666766666671E-2</v>
      </c>
      <c r="C55">
        <f>'VCR Graph'!$C$3/'background data'!B55</f>
        <v>48.517518646333563</v>
      </c>
      <c r="D55" t="str">
        <f>IF(AND(B55&gt;('VCR Graph'!$C$12/'VCR Graph'!$C$14),B55&lt;('VCR Graph'!$C$13/'VCR Graph'!$C$14)),42,"")</f>
        <v/>
      </c>
      <c r="E55" s="2">
        <f t="shared" si="1"/>
        <v>3</v>
      </c>
      <c r="F55" s="3">
        <f>IF(B55&lt;=('VCR Graph'!$C$12/'VCR Graph'!$C$14),'VCR Graph'!$C$15,"")</f>
        <v>6.6000000000000005</v>
      </c>
      <c r="G55" s="3">
        <f>IF(B55&lt;=('VCR Graph'!$C$13/'VCR Graph'!$C$14),'VCR Graph'!$C$16,"")</f>
        <v>3.3000000000000003</v>
      </c>
      <c r="H55">
        <v>0</v>
      </c>
    </row>
    <row r="56" spans="2:8" x14ac:dyDescent="0.2">
      <c r="B56" s="2">
        <f t="shared" si="0"/>
        <v>3.1500001000000041E-2</v>
      </c>
      <c r="C56">
        <f>'VCR Graph'!$C$3/'background data'!B56</f>
        <v>47.619046107331805</v>
      </c>
      <c r="D56" t="str">
        <f>IF(AND(B56&gt;('VCR Graph'!$C$12/'VCR Graph'!$C$14),B56&lt;('VCR Graph'!$C$13/'VCR Graph'!$C$14)),42,"")</f>
        <v/>
      </c>
      <c r="E56" s="2">
        <f t="shared" si="1"/>
        <v>3</v>
      </c>
      <c r="F56" s="3">
        <f>IF(B56&lt;=('VCR Graph'!$C$12/'VCR Graph'!$C$14),'VCR Graph'!$C$15,"")</f>
        <v>6.6000000000000005</v>
      </c>
      <c r="G56" s="3">
        <f>IF(B56&lt;=('VCR Graph'!$C$13/'VCR Graph'!$C$14),'VCR Graph'!$C$16,"")</f>
        <v>3.3000000000000003</v>
      </c>
      <c r="H56">
        <v>0</v>
      </c>
    </row>
    <row r="57" spans="2:8" x14ac:dyDescent="0.2">
      <c r="B57" s="2">
        <f t="shared" si="0"/>
        <v>3.2083334333333373E-2</v>
      </c>
      <c r="C57">
        <f>'VCR Graph'!$C$3/'background data'!B57</f>
        <v>46.753245296002689</v>
      </c>
      <c r="D57" t="str">
        <f>IF(AND(B57&gt;('VCR Graph'!$C$12/'VCR Graph'!$C$14),B57&lt;('VCR Graph'!$C$13/'VCR Graph'!$C$14)),42,"")</f>
        <v/>
      </c>
      <c r="E57" s="2">
        <f t="shared" si="1"/>
        <v>3</v>
      </c>
      <c r="F57" s="3">
        <f>IF(B57&lt;=('VCR Graph'!$C$12/'VCR Graph'!$C$14),'VCR Graph'!$C$15,"")</f>
        <v>6.6000000000000005</v>
      </c>
      <c r="G57" s="3">
        <f>IF(B57&lt;=('VCR Graph'!$C$13/'VCR Graph'!$C$14),'VCR Graph'!$C$16,"")</f>
        <v>3.3000000000000003</v>
      </c>
      <c r="H57">
        <v>0</v>
      </c>
    </row>
    <row r="58" spans="2:8" x14ac:dyDescent="0.2">
      <c r="B58" s="2">
        <f t="shared" si="0"/>
        <v>3.2666667666666704E-2</v>
      </c>
      <c r="C58">
        <f>'VCR Graph'!$C$3/'background data'!B58</f>
        <v>45.918365941274459</v>
      </c>
      <c r="D58" t="str">
        <f>IF(AND(B58&gt;('VCR Graph'!$C$12/'VCR Graph'!$C$14),B58&lt;('VCR Graph'!$C$13/'VCR Graph'!$C$14)),42,"")</f>
        <v/>
      </c>
      <c r="E58" s="2">
        <f t="shared" si="1"/>
        <v>3</v>
      </c>
      <c r="F58" s="3">
        <f>IF(B58&lt;=('VCR Graph'!$C$12/'VCR Graph'!$C$14),'VCR Graph'!$C$15,"")</f>
        <v>6.6000000000000005</v>
      </c>
      <c r="G58" s="3">
        <f>IF(B58&lt;=('VCR Graph'!$C$13/'VCR Graph'!$C$14),'VCR Graph'!$C$16,"")</f>
        <v>3.3000000000000003</v>
      </c>
      <c r="H58">
        <v>0</v>
      </c>
    </row>
    <row r="59" spans="2:8" x14ac:dyDescent="0.2">
      <c r="B59" s="2">
        <f t="shared" si="0"/>
        <v>3.3250001000000036E-2</v>
      </c>
      <c r="C59">
        <f>'VCR Graph'!$C$3/'background data'!B59</f>
        <v>45.112780598111812</v>
      </c>
      <c r="D59" t="str">
        <f>IF(AND(B59&gt;('VCR Graph'!$C$12/'VCR Graph'!$C$14),B59&lt;('VCR Graph'!$C$13/'VCR Graph'!$C$14)),42,"")</f>
        <v/>
      </c>
      <c r="E59" s="2">
        <f t="shared" si="1"/>
        <v>3</v>
      </c>
      <c r="F59" s="3">
        <f>IF(B59&lt;=('VCR Graph'!$C$12/'VCR Graph'!$C$14),'VCR Graph'!$C$15,"")</f>
        <v>6.6000000000000005</v>
      </c>
      <c r="G59" s="3">
        <f>IF(B59&lt;=('VCR Graph'!$C$13/'VCR Graph'!$C$14),'VCR Graph'!$C$16,"")</f>
        <v>3.3000000000000003</v>
      </c>
      <c r="H59">
        <v>0</v>
      </c>
    </row>
    <row r="60" spans="2:8" x14ac:dyDescent="0.2">
      <c r="B60" s="2">
        <f t="shared" si="0"/>
        <v>3.3833334333333367E-2</v>
      </c>
      <c r="C60">
        <f>'VCR Graph'!$C$3/'background data'!B60</f>
        <v>44.334974059064763</v>
      </c>
      <c r="D60" t="str">
        <f>IF(AND(B60&gt;('VCR Graph'!$C$12/'VCR Graph'!$C$14),B60&lt;('VCR Graph'!$C$13/'VCR Graph'!$C$14)),42,"")</f>
        <v/>
      </c>
      <c r="E60" s="2">
        <f t="shared" si="1"/>
        <v>3</v>
      </c>
      <c r="F60" s="3">
        <f>IF(B60&lt;=('VCR Graph'!$C$12/'VCR Graph'!$C$14),'VCR Graph'!$C$15,"")</f>
        <v>6.6000000000000005</v>
      </c>
      <c r="G60" s="3">
        <f>IF(B60&lt;=('VCR Graph'!$C$13/'VCR Graph'!$C$14),'VCR Graph'!$C$16,"")</f>
        <v>3.3000000000000003</v>
      </c>
      <c r="H60">
        <v>0</v>
      </c>
    </row>
    <row r="61" spans="2:8" x14ac:dyDescent="0.2">
      <c r="B61" s="2">
        <f t="shared" si="0"/>
        <v>3.4416667666666699E-2</v>
      </c>
      <c r="C61">
        <f>'VCR Graph'!$C$3/'background data'!B61</f>
        <v>43.583533842609143</v>
      </c>
      <c r="D61" t="str">
        <f>IF(AND(B61&gt;('VCR Graph'!$C$12/'VCR Graph'!$C$14),B61&lt;('VCR Graph'!$C$13/'VCR Graph'!$C$14)),42,"")</f>
        <v/>
      </c>
      <c r="E61" s="2">
        <f t="shared" si="1"/>
        <v>3</v>
      </c>
      <c r="F61" s="3">
        <f>IF(B61&lt;=('VCR Graph'!$C$12/'VCR Graph'!$C$14),'VCR Graph'!$C$15,"")</f>
        <v>6.6000000000000005</v>
      </c>
      <c r="G61" s="3">
        <f>IF(B61&lt;=('VCR Graph'!$C$13/'VCR Graph'!$C$14),'VCR Graph'!$C$16,"")</f>
        <v>3.3000000000000003</v>
      </c>
      <c r="H61">
        <v>0</v>
      </c>
    </row>
    <row r="62" spans="2:8" x14ac:dyDescent="0.2">
      <c r="B62" s="2">
        <f t="shared" si="0"/>
        <v>3.5000001000000031E-2</v>
      </c>
      <c r="C62">
        <f>'VCR Graph'!$C$3/'background data'!B62</f>
        <v>42.857141632653061</v>
      </c>
      <c r="D62" t="str">
        <f>IF(AND(B62&gt;('VCR Graph'!$C$12/'VCR Graph'!$C$14),B62&lt;('VCR Graph'!$C$13/'VCR Graph'!$C$14)),42,"")</f>
        <v/>
      </c>
      <c r="E62" s="2">
        <f t="shared" si="1"/>
        <v>3</v>
      </c>
      <c r="F62" s="3">
        <f>IF(B62&lt;=('VCR Graph'!$C$12/'VCR Graph'!$C$14),'VCR Graph'!$C$15,"")</f>
        <v>6.6000000000000005</v>
      </c>
      <c r="G62" s="3">
        <f>IF(B62&lt;=('VCR Graph'!$C$13/'VCR Graph'!$C$14),'VCR Graph'!$C$16,"")</f>
        <v>3.3000000000000003</v>
      </c>
      <c r="H62">
        <v>0</v>
      </c>
    </row>
    <row r="63" spans="2:8" x14ac:dyDescent="0.2">
      <c r="B63" s="2">
        <f t="shared" si="0"/>
        <v>3.5583334333333362E-2</v>
      </c>
      <c r="C63">
        <f>'VCR Graph'!$C$3/'background data'!B63</f>
        <v>42.154565560059012</v>
      </c>
      <c r="D63" t="str">
        <f>IF(AND(B63&gt;('VCR Graph'!$C$12/'VCR Graph'!$C$14),B63&lt;('VCR Graph'!$C$13/'VCR Graph'!$C$14)),42,"")</f>
        <v/>
      </c>
      <c r="E63" s="2">
        <f t="shared" si="1"/>
        <v>3</v>
      </c>
      <c r="F63" s="3">
        <f>IF(B63&lt;=('VCR Graph'!$C$12/'VCR Graph'!$C$14),'VCR Graph'!$C$15,"")</f>
        <v>6.6000000000000005</v>
      </c>
      <c r="G63" s="3">
        <f>IF(B63&lt;=('VCR Graph'!$C$13/'VCR Graph'!$C$14),'VCR Graph'!$C$16,"")</f>
        <v>3.3000000000000003</v>
      </c>
      <c r="H63">
        <v>0</v>
      </c>
    </row>
    <row r="64" spans="2:8" x14ac:dyDescent="0.2">
      <c r="B64" s="2">
        <f t="shared" si="0"/>
        <v>3.6166667666666694E-2</v>
      </c>
      <c r="C64">
        <f>'VCR Graph'!$C$3/'background data'!B64</f>
        <v>41.474653231115546</v>
      </c>
      <c r="D64" t="str">
        <f>IF(AND(B64&gt;('VCR Graph'!$C$12/'VCR Graph'!$C$14),B64&lt;('VCR Graph'!$C$13/'VCR Graph'!$C$14)),42,"")</f>
        <v/>
      </c>
      <c r="E64" s="2">
        <f t="shared" si="1"/>
        <v>3</v>
      </c>
      <c r="F64" s="3">
        <f>IF(B64&lt;=('VCR Graph'!$C$12/'VCR Graph'!$C$14),'VCR Graph'!$C$15,"")</f>
        <v>6.6000000000000005</v>
      </c>
      <c r="G64" s="3">
        <f>IF(B64&lt;=('VCR Graph'!$C$13/'VCR Graph'!$C$14),'VCR Graph'!$C$16,"")</f>
        <v>3.3000000000000003</v>
      </c>
      <c r="H64">
        <v>0</v>
      </c>
    </row>
    <row r="65" spans="2:8" x14ac:dyDescent="0.2">
      <c r="B65" s="2">
        <f t="shared" si="0"/>
        <v>3.6750001000000025E-2</v>
      </c>
      <c r="C65">
        <f>'VCR Graph'!$C$3/'background data'!B65</f>
        <v>40.816325419963903</v>
      </c>
      <c r="D65" t="str">
        <f>IF(AND(B65&gt;('VCR Graph'!$C$12/'VCR Graph'!$C$14),B65&lt;('VCR Graph'!$C$13/'VCR Graph'!$C$14)),42,"")</f>
        <v/>
      </c>
      <c r="E65" s="2">
        <f t="shared" si="1"/>
        <v>3</v>
      </c>
      <c r="F65" s="3">
        <f>IF(B65&lt;=('VCR Graph'!$C$12/'VCR Graph'!$C$14),'VCR Graph'!$C$15,"")</f>
        <v>6.6000000000000005</v>
      </c>
      <c r="G65" s="3">
        <f>IF(B65&lt;=('VCR Graph'!$C$13/'VCR Graph'!$C$14),'VCR Graph'!$C$16,"")</f>
        <v>3.3000000000000003</v>
      </c>
      <c r="H65">
        <v>0</v>
      </c>
    </row>
    <row r="66" spans="2:8" x14ac:dyDescent="0.2">
      <c r="B66" s="2">
        <f t="shared" si="0"/>
        <v>3.7333334333333357E-2</v>
      </c>
      <c r="C66">
        <f>'VCR Graph'!$C$3/'background data'!B66</f>
        <v>40.178570352359699</v>
      </c>
      <c r="D66" t="str">
        <f>IF(AND(B66&gt;('VCR Graph'!$C$12/'VCR Graph'!$C$14),B66&lt;('VCR Graph'!$C$13/'VCR Graph'!$C$14)),42,"")</f>
        <v/>
      </c>
      <c r="E66" s="2">
        <f t="shared" si="1"/>
        <v>3</v>
      </c>
      <c r="F66" s="3">
        <f>IF(B66&lt;=('VCR Graph'!$C$12/'VCR Graph'!$C$14),'VCR Graph'!$C$15,"")</f>
        <v>6.6000000000000005</v>
      </c>
      <c r="G66" s="3">
        <f>IF(B66&lt;=('VCR Graph'!$C$13/'VCR Graph'!$C$14),'VCR Graph'!$C$16,"")</f>
        <v>3.3000000000000003</v>
      </c>
      <c r="H66">
        <v>0</v>
      </c>
    </row>
    <row r="67" spans="2:8" x14ac:dyDescent="0.2">
      <c r="B67" s="2">
        <f t="shared" si="0"/>
        <v>3.7916667666666688E-2</v>
      </c>
      <c r="C67">
        <f>'VCR Graph'!$C$3/'background data'!B67</f>
        <v>39.560438517087313</v>
      </c>
      <c r="D67" t="str">
        <f>IF(AND(B67&gt;('VCR Graph'!$C$12/'VCR Graph'!$C$14),B67&lt;('VCR Graph'!$C$13/'VCR Graph'!$C$14)),42,"")</f>
        <v/>
      </c>
      <c r="E67" s="2">
        <f t="shared" si="1"/>
        <v>3</v>
      </c>
      <c r="F67" s="3">
        <f>IF(B67&lt;=('VCR Graph'!$C$12/'VCR Graph'!$C$14),'VCR Graph'!$C$15,"")</f>
        <v>6.6000000000000005</v>
      </c>
      <c r="G67" s="3">
        <f>IF(B67&lt;=('VCR Graph'!$C$13/'VCR Graph'!$C$14),'VCR Graph'!$C$16,"")</f>
        <v>3.3000000000000003</v>
      </c>
      <c r="H67">
        <v>0</v>
      </c>
    </row>
    <row r="68" spans="2:8" x14ac:dyDescent="0.2">
      <c r="B68" s="2">
        <f t="shared" ref="B68:B131" si="2">B67+$A$2/6000</f>
        <v>3.850000100000002E-2</v>
      </c>
      <c r="C68">
        <f>'VCR Graph'!$C$3/'background data'!B68</f>
        <v>38.961037949063929</v>
      </c>
      <c r="D68" t="str">
        <f>IF(AND(B68&gt;('VCR Graph'!$C$12/'VCR Graph'!$C$14),B68&lt;('VCR Graph'!$C$13/'VCR Graph'!$C$14)),42,"")</f>
        <v/>
      </c>
      <c r="E68" s="2">
        <f t="shared" ref="E68:E131" si="3">E67</f>
        <v>3</v>
      </c>
      <c r="F68" s="3">
        <f>IF(B68&lt;=('VCR Graph'!$C$12/'VCR Graph'!$C$14),'VCR Graph'!$C$15,"")</f>
        <v>6.6000000000000005</v>
      </c>
      <c r="G68" s="3">
        <f>IF(B68&lt;=('VCR Graph'!$C$13/'VCR Graph'!$C$14),'VCR Graph'!$C$16,"")</f>
        <v>3.3000000000000003</v>
      </c>
      <c r="H68">
        <v>0</v>
      </c>
    </row>
    <row r="69" spans="2:8" x14ac:dyDescent="0.2">
      <c r="B69" s="2">
        <f t="shared" si="2"/>
        <v>3.9083334333333351E-2</v>
      </c>
      <c r="C69">
        <f>'VCR Graph'!$C$3/'background data'!B69</f>
        <v>38.379529934852094</v>
      </c>
      <c r="D69" t="str">
        <f>IF(AND(B69&gt;('VCR Graph'!$C$12/'VCR Graph'!$C$14),B69&lt;('VCR Graph'!$C$13/'VCR Graph'!$C$14)),42,"")</f>
        <v/>
      </c>
      <c r="E69" s="2">
        <f t="shared" si="3"/>
        <v>3</v>
      </c>
      <c r="F69" s="3">
        <f>IF(B69&lt;=('VCR Graph'!$C$12/'VCR Graph'!$C$14),'VCR Graph'!$C$15,"")</f>
        <v>6.6000000000000005</v>
      </c>
      <c r="G69" s="3">
        <f>IF(B69&lt;=('VCR Graph'!$C$13/'VCR Graph'!$C$14),'VCR Graph'!$C$16,"")</f>
        <v>3.3000000000000003</v>
      </c>
      <c r="H69">
        <v>0</v>
      </c>
    </row>
    <row r="70" spans="2:8" x14ac:dyDescent="0.2">
      <c r="B70" s="2">
        <f t="shared" si="2"/>
        <v>3.9666667666666683E-2</v>
      </c>
      <c r="C70">
        <f>'VCR Graph'!$C$3/'background data'!B70</f>
        <v>37.81512509709767</v>
      </c>
      <c r="D70" t="str">
        <f>IF(AND(B70&gt;('VCR Graph'!$C$12/'VCR Graph'!$C$14),B70&lt;('VCR Graph'!$C$13/'VCR Graph'!$C$14)),42,"")</f>
        <v/>
      </c>
      <c r="E70" s="2">
        <f t="shared" si="3"/>
        <v>3</v>
      </c>
      <c r="F70" s="3">
        <f>IF(B70&lt;=('VCR Graph'!$C$12/'VCR Graph'!$C$14),'VCR Graph'!$C$15,"")</f>
        <v>6.6000000000000005</v>
      </c>
      <c r="G70" s="3">
        <f>IF(B70&lt;=('VCR Graph'!$C$13/'VCR Graph'!$C$14),'VCR Graph'!$C$16,"")</f>
        <v>3.3000000000000003</v>
      </c>
      <c r="H70">
        <v>0</v>
      </c>
    </row>
    <row r="71" spans="2:8" x14ac:dyDescent="0.2">
      <c r="B71" s="2">
        <f t="shared" si="2"/>
        <v>4.0250001000000014E-2</v>
      </c>
      <c r="C71">
        <f>'VCR Graph'!$C$3/'background data'!B71</f>
        <v>37.267079819451418</v>
      </c>
      <c r="D71" t="str">
        <f>IF(AND(B71&gt;('VCR Graph'!$C$12/'VCR Graph'!$C$14),B71&lt;('VCR Graph'!$C$13/'VCR Graph'!$C$14)),42,"")</f>
        <v/>
      </c>
      <c r="E71" s="2">
        <f t="shared" si="3"/>
        <v>3</v>
      </c>
      <c r="F71" s="3">
        <f>IF(B71&lt;=('VCR Graph'!$C$12/'VCR Graph'!$C$14),'VCR Graph'!$C$15,"")</f>
        <v>6.6000000000000005</v>
      </c>
      <c r="G71" s="3">
        <f>IF(B71&lt;=('VCR Graph'!$C$13/'VCR Graph'!$C$14),'VCR Graph'!$C$16,"")</f>
        <v>3.3000000000000003</v>
      </c>
      <c r="H71">
        <v>0</v>
      </c>
    </row>
    <row r="72" spans="2:8" x14ac:dyDescent="0.2">
      <c r="B72" s="2">
        <f t="shared" si="2"/>
        <v>4.0833334333333346E-2</v>
      </c>
      <c r="C72">
        <f>'VCR Graph'!$C$3/'background data'!B72</f>
        <v>36.734692977925874</v>
      </c>
      <c r="D72" t="str">
        <f>IF(AND(B72&gt;('VCR Graph'!$C$12/'VCR Graph'!$C$14),B72&lt;('VCR Graph'!$C$13/'VCR Graph'!$C$14)),42,"")</f>
        <v/>
      </c>
      <c r="E72" s="2">
        <f t="shared" si="3"/>
        <v>3</v>
      </c>
      <c r="F72" s="3">
        <f>IF(B72&lt;=('VCR Graph'!$C$12/'VCR Graph'!$C$14),'VCR Graph'!$C$15,"")</f>
        <v>6.6000000000000005</v>
      </c>
      <c r="G72" s="3">
        <f>IF(B72&lt;=('VCR Graph'!$C$13/'VCR Graph'!$C$14),'VCR Graph'!$C$16,"")</f>
        <v>3.3000000000000003</v>
      </c>
      <c r="H72">
        <v>0</v>
      </c>
    </row>
    <row r="73" spans="2:8" x14ac:dyDescent="0.2">
      <c r="B73" s="2">
        <f t="shared" si="2"/>
        <v>4.1416667666666677E-2</v>
      </c>
      <c r="C73">
        <f>'VCR Graph'!$C$3/'background data'!B73</f>
        <v>36.21730294847557</v>
      </c>
      <c r="D73" t="str">
        <f>IF(AND(B73&gt;('VCR Graph'!$C$12/'VCR Graph'!$C$14),B73&lt;('VCR Graph'!$C$13/'VCR Graph'!$C$14)),42,"")</f>
        <v/>
      </c>
      <c r="E73" s="2">
        <f t="shared" si="3"/>
        <v>3</v>
      </c>
      <c r="F73" s="3">
        <f>IF(B73&lt;=('VCR Graph'!$C$12/'VCR Graph'!$C$14),'VCR Graph'!$C$15,"")</f>
        <v>6.6000000000000005</v>
      </c>
      <c r="G73" s="3">
        <f>IF(B73&lt;=('VCR Graph'!$C$13/'VCR Graph'!$C$14),'VCR Graph'!$C$16,"")</f>
        <v>3.3000000000000003</v>
      </c>
      <c r="H73">
        <v>0</v>
      </c>
    </row>
    <row r="74" spans="2:8" x14ac:dyDescent="0.2">
      <c r="B74" s="2">
        <f t="shared" si="2"/>
        <v>4.2000001000000009E-2</v>
      </c>
      <c r="C74">
        <f>'VCR Graph'!$C$3/'background data'!B74</f>
        <v>35.714284863945593</v>
      </c>
      <c r="D74" t="str">
        <f>IF(AND(B74&gt;('VCR Graph'!$C$12/'VCR Graph'!$C$14),B74&lt;('VCR Graph'!$C$13/'VCR Graph'!$C$14)),42,"")</f>
        <v/>
      </c>
      <c r="E74" s="2">
        <f t="shared" si="3"/>
        <v>3</v>
      </c>
      <c r="F74" s="3">
        <f>IF(B74&lt;=('VCR Graph'!$C$12/'VCR Graph'!$C$14),'VCR Graph'!$C$15,"")</f>
        <v>6.6000000000000005</v>
      </c>
      <c r="G74" s="3">
        <f>IF(B74&lt;=('VCR Graph'!$C$13/'VCR Graph'!$C$14),'VCR Graph'!$C$16,"")</f>
        <v>3.3000000000000003</v>
      </c>
      <c r="H74">
        <v>0</v>
      </c>
    </row>
    <row r="75" spans="2:8" x14ac:dyDescent="0.2">
      <c r="B75" s="2">
        <f t="shared" si="2"/>
        <v>4.2583334333333341E-2</v>
      </c>
      <c r="C75">
        <f>'VCR Graph'!$C$3/'background data'!B75</f>
        <v>35.225048096476357</v>
      </c>
      <c r="D75" t="str">
        <f>IF(AND(B75&gt;('VCR Graph'!$C$12/'VCR Graph'!$C$14),B75&lt;('VCR Graph'!$C$13/'VCR Graph'!$C$14)),42,"")</f>
        <v/>
      </c>
      <c r="E75" s="2">
        <f t="shared" si="3"/>
        <v>3</v>
      </c>
      <c r="F75" s="3">
        <f>IF(B75&lt;=('VCR Graph'!$C$12/'VCR Graph'!$C$14),'VCR Graph'!$C$15,"")</f>
        <v>6.6000000000000005</v>
      </c>
      <c r="G75" s="3">
        <f>IF(B75&lt;=('VCR Graph'!$C$13/'VCR Graph'!$C$14),'VCR Graph'!$C$16,"")</f>
        <v>3.3000000000000003</v>
      </c>
      <c r="H75">
        <v>0</v>
      </c>
    </row>
    <row r="76" spans="2:8" x14ac:dyDescent="0.2">
      <c r="B76" s="2">
        <f t="shared" si="2"/>
        <v>4.3166667666666672E-2</v>
      </c>
      <c r="C76">
        <f>'VCR Graph'!$C$3/'background data'!B76</f>
        <v>34.749033944037819</v>
      </c>
      <c r="D76" t="str">
        <f>IF(AND(B76&gt;('VCR Graph'!$C$12/'VCR Graph'!$C$14),B76&lt;('VCR Graph'!$C$13/'VCR Graph'!$C$14)),42,"")</f>
        <v/>
      </c>
      <c r="E76" s="2">
        <f t="shared" si="3"/>
        <v>3</v>
      </c>
      <c r="F76" s="3">
        <f>IF(B76&lt;=('VCR Graph'!$C$12/'VCR Graph'!$C$14),'VCR Graph'!$C$15,"")</f>
        <v>6.6000000000000005</v>
      </c>
      <c r="G76" s="3">
        <f>IF(B76&lt;=('VCR Graph'!$C$13/'VCR Graph'!$C$14),'VCR Graph'!$C$16,"")</f>
        <v>3.3000000000000003</v>
      </c>
      <c r="H76">
        <v>0</v>
      </c>
    </row>
    <row r="77" spans="2:8" x14ac:dyDescent="0.2">
      <c r="B77" s="2">
        <f t="shared" si="2"/>
        <v>4.3750001000000004E-2</v>
      </c>
      <c r="C77">
        <f>'VCR Graph'!$C$3/'background data'!B77</f>
        <v>34.285713502040828</v>
      </c>
      <c r="D77" t="str">
        <f>IF(AND(B77&gt;('VCR Graph'!$C$12/'VCR Graph'!$C$14),B77&lt;('VCR Graph'!$C$13/'VCR Graph'!$C$14)),42,"")</f>
        <v/>
      </c>
      <c r="E77" s="2">
        <f t="shared" si="3"/>
        <v>3</v>
      </c>
      <c r="F77" s="3">
        <f>IF(B77&lt;=('VCR Graph'!$C$12/'VCR Graph'!$C$14),'VCR Graph'!$C$15,"")</f>
        <v>6.6000000000000005</v>
      </c>
      <c r="G77" s="3">
        <f>IF(B77&lt;=('VCR Graph'!$C$13/'VCR Graph'!$C$14),'VCR Graph'!$C$16,"")</f>
        <v>3.3000000000000003</v>
      </c>
      <c r="H77">
        <v>0</v>
      </c>
    </row>
    <row r="78" spans="2:8" x14ac:dyDescent="0.2">
      <c r="B78" s="2">
        <f t="shared" si="2"/>
        <v>4.4333334333333335E-2</v>
      </c>
      <c r="C78">
        <f>'VCR Graph'!$C$3/'background data'!B78</f>
        <v>33.834585702979268</v>
      </c>
      <c r="D78" t="str">
        <f>IF(AND(B78&gt;('VCR Graph'!$C$12/'VCR Graph'!$C$14),B78&lt;('VCR Graph'!$C$13/'VCR Graph'!$C$14)),42,"")</f>
        <v/>
      </c>
      <c r="E78" s="2">
        <f t="shared" si="3"/>
        <v>3</v>
      </c>
      <c r="F78" s="3">
        <f>IF(B78&lt;=('VCR Graph'!$C$12/'VCR Graph'!$C$14),'VCR Graph'!$C$15,"")</f>
        <v>6.6000000000000005</v>
      </c>
      <c r="G78" s="3">
        <f>IF(B78&lt;=('VCR Graph'!$C$13/'VCR Graph'!$C$14),'VCR Graph'!$C$16,"")</f>
        <v>3.3000000000000003</v>
      </c>
      <c r="H78">
        <v>0</v>
      </c>
    </row>
    <row r="79" spans="2:8" x14ac:dyDescent="0.2">
      <c r="B79" s="2">
        <f t="shared" si="2"/>
        <v>4.4916667666666667E-2</v>
      </c>
      <c r="C79">
        <f>'VCR Graph'!$C$3/'background data'!B79</f>
        <v>33.395175508827265</v>
      </c>
      <c r="D79" t="str">
        <f>IF(AND(B79&gt;('VCR Graph'!$C$12/'VCR Graph'!$C$14),B79&lt;('VCR Graph'!$C$13/'VCR Graph'!$C$14)),42,"")</f>
        <v/>
      </c>
      <c r="E79" s="2">
        <f t="shared" si="3"/>
        <v>3</v>
      </c>
      <c r="F79" s="3">
        <f>IF(B79&lt;=('VCR Graph'!$C$12/'VCR Graph'!$C$14),'VCR Graph'!$C$15,"")</f>
        <v>6.6000000000000005</v>
      </c>
      <c r="G79" s="3">
        <f>IF(B79&lt;=('VCR Graph'!$C$13/'VCR Graph'!$C$14),'VCR Graph'!$C$16,"")</f>
        <v>3.3000000000000003</v>
      </c>
      <c r="H79">
        <v>0</v>
      </c>
    </row>
    <row r="80" spans="2:8" x14ac:dyDescent="0.2">
      <c r="B80" s="2">
        <f t="shared" si="2"/>
        <v>4.5500000999999998E-2</v>
      </c>
      <c r="C80">
        <f>'VCR Graph'!$C$3/'background data'!B80</f>
        <v>32.967032242482809</v>
      </c>
      <c r="D80" t="str">
        <f>IF(AND(B80&gt;('VCR Graph'!$C$12/'VCR Graph'!$C$14),B80&lt;('VCR Graph'!$C$13/'VCR Graph'!$C$14)),42,"")</f>
        <v/>
      </c>
      <c r="E80" s="2">
        <f t="shared" si="3"/>
        <v>3</v>
      </c>
      <c r="F80" s="3">
        <f>IF(B80&lt;=('VCR Graph'!$C$12/'VCR Graph'!$C$14),'VCR Graph'!$C$15,"")</f>
        <v>6.6000000000000005</v>
      </c>
      <c r="G80" s="3">
        <f>IF(B80&lt;=('VCR Graph'!$C$13/'VCR Graph'!$C$14),'VCR Graph'!$C$16,"")</f>
        <v>3.3000000000000003</v>
      </c>
      <c r="H80">
        <v>0</v>
      </c>
    </row>
    <row r="81" spans="2:8" x14ac:dyDescent="0.2">
      <c r="B81" s="2">
        <f t="shared" si="2"/>
        <v>4.608333433333333E-2</v>
      </c>
      <c r="C81">
        <f>'VCR Graph'!$C$3/'background data'!B81</f>
        <v>32.549728045937186</v>
      </c>
      <c r="D81" t="str">
        <f>IF(AND(B81&gt;('VCR Graph'!$C$12/'VCR Graph'!$C$14),B81&lt;('VCR Graph'!$C$13/'VCR Graph'!$C$14)),42,"")</f>
        <v/>
      </c>
      <c r="E81" s="2">
        <f t="shared" si="3"/>
        <v>3</v>
      </c>
      <c r="F81" s="3">
        <f>IF(B81&lt;=('VCR Graph'!$C$12/'VCR Graph'!$C$14),'VCR Graph'!$C$15,"")</f>
        <v>6.6000000000000005</v>
      </c>
      <c r="G81" s="3">
        <f>IF(B81&lt;=('VCR Graph'!$C$13/'VCR Graph'!$C$14),'VCR Graph'!$C$16,"")</f>
        <v>3.3000000000000003</v>
      </c>
      <c r="H81">
        <v>0</v>
      </c>
    </row>
    <row r="82" spans="2:8" x14ac:dyDescent="0.2">
      <c r="B82" s="2">
        <f t="shared" si="2"/>
        <v>4.6666667666666661E-2</v>
      </c>
      <c r="C82">
        <f>'VCR Graph'!$C$3/'background data'!B82</f>
        <v>32.142856454081652</v>
      </c>
      <c r="D82" t="str">
        <f>IF(AND(B82&gt;('VCR Graph'!$C$12/'VCR Graph'!$C$14),B82&lt;('VCR Graph'!$C$13/'VCR Graph'!$C$14)),42,"")</f>
        <v/>
      </c>
      <c r="E82" s="2">
        <f t="shared" si="3"/>
        <v>3</v>
      </c>
      <c r="F82" s="3">
        <f>IF(B82&lt;=('VCR Graph'!$C$12/'VCR Graph'!$C$14),'VCR Graph'!$C$15,"")</f>
        <v>6.6000000000000005</v>
      </c>
      <c r="G82" s="3">
        <f>IF(B82&lt;=('VCR Graph'!$C$13/'VCR Graph'!$C$14),'VCR Graph'!$C$16,"")</f>
        <v>3.3000000000000003</v>
      </c>
      <c r="H82">
        <v>0</v>
      </c>
    </row>
    <row r="83" spans="2:8" x14ac:dyDescent="0.2">
      <c r="B83" s="2">
        <f t="shared" si="2"/>
        <v>4.7250000999999993E-2</v>
      </c>
      <c r="C83">
        <f>'VCR Graph'!$C$3/'background data'!B83</f>
        <v>31.746031074158076</v>
      </c>
      <c r="D83" t="str">
        <f>IF(AND(B83&gt;('VCR Graph'!$C$12/'VCR Graph'!$C$14),B83&lt;('VCR Graph'!$C$13/'VCR Graph'!$C$14)),42,"")</f>
        <v/>
      </c>
      <c r="E83" s="2">
        <f t="shared" si="3"/>
        <v>3</v>
      </c>
      <c r="F83" s="3">
        <f>IF(B83&lt;=('VCR Graph'!$C$12/'VCR Graph'!$C$14),'VCR Graph'!$C$15,"")</f>
        <v>6.6000000000000005</v>
      </c>
      <c r="G83" s="3">
        <f>IF(B83&lt;=('VCR Graph'!$C$13/'VCR Graph'!$C$14),'VCR Graph'!$C$16,"")</f>
        <v>3.3000000000000003</v>
      </c>
      <c r="H83">
        <v>0</v>
      </c>
    </row>
    <row r="84" spans="2:8" x14ac:dyDescent="0.2">
      <c r="B84" s="2">
        <f t="shared" si="2"/>
        <v>4.7833334333333324E-2</v>
      </c>
      <c r="C84">
        <f>'VCR Graph'!$C$3/'background data'!B84</f>
        <v>31.358884361835177</v>
      </c>
      <c r="D84" t="str">
        <f>IF(AND(B84&gt;('VCR Graph'!$C$12/'VCR Graph'!$C$14),B84&lt;('VCR Graph'!$C$13/'VCR Graph'!$C$14)),42,"")</f>
        <v/>
      </c>
      <c r="E84" s="2">
        <f t="shared" si="3"/>
        <v>3</v>
      </c>
      <c r="F84" s="3">
        <f>IF(B84&lt;=('VCR Graph'!$C$12/'VCR Graph'!$C$14),'VCR Graph'!$C$15,"")</f>
        <v>6.6000000000000005</v>
      </c>
      <c r="G84" s="3">
        <f>IF(B84&lt;=('VCR Graph'!$C$13/'VCR Graph'!$C$14),'VCR Graph'!$C$16,"")</f>
        <v>3.3000000000000003</v>
      </c>
      <c r="H84">
        <v>0</v>
      </c>
    </row>
    <row r="85" spans="2:8" x14ac:dyDescent="0.2">
      <c r="B85" s="2">
        <f t="shared" si="2"/>
        <v>4.8416667666666656E-2</v>
      </c>
      <c r="C85">
        <f>'VCR Graph'!$C$3/'background data'!B85</f>
        <v>30.981066485761112</v>
      </c>
      <c r="D85" t="str">
        <f>IF(AND(B85&gt;('VCR Graph'!$C$12/'VCR Graph'!$C$14),B85&lt;('VCR Graph'!$C$13/'VCR Graph'!$C$14)),42,"")</f>
        <v/>
      </c>
      <c r="E85" s="2">
        <f t="shared" si="3"/>
        <v>3</v>
      </c>
      <c r="F85" s="3">
        <f>IF(B85&lt;=('VCR Graph'!$C$12/'VCR Graph'!$C$14),'VCR Graph'!$C$15,"")</f>
        <v>6.6000000000000005</v>
      </c>
      <c r="G85" s="3">
        <f>IF(B85&lt;=('VCR Graph'!$C$13/'VCR Graph'!$C$14),'VCR Graph'!$C$16,"")</f>
        <v>3.3000000000000003</v>
      </c>
      <c r="H85">
        <v>0</v>
      </c>
    </row>
    <row r="86" spans="2:8" x14ac:dyDescent="0.2">
      <c r="B86" s="2">
        <f t="shared" si="2"/>
        <v>4.9000000999999987E-2</v>
      </c>
      <c r="C86">
        <f>'VCR Graph'!$C$3/'background data'!B86</f>
        <v>30.612244273219513</v>
      </c>
      <c r="D86" t="str">
        <f>IF(AND(B86&gt;('VCR Graph'!$C$12/'VCR Graph'!$C$14),B86&lt;('VCR Graph'!$C$13/'VCR Graph'!$C$14)),42,"")</f>
        <v/>
      </c>
      <c r="E86" s="2">
        <f t="shared" si="3"/>
        <v>3</v>
      </c>
      <c r="F86" s="3">
        <f>IF(B86&lt;=('VCR Graph'!$C$12/'VCR Graph'!$C$14),'VCR Graph'!$C$15,"")</f>
        <v>6.6000000000000005</v>
      </c>
      <c r="G86" s="3">
        <f>IF(B86&lt;=('VCR Graph'!$C$13/'VCR Graph'!$C$14),'VCR Graph'!$C$16,"")</f>
        <v>3.3000000000000003</v>
      </c>
      <c r="H86">
        <v>0</v>
      </c>
    </row>
    <row r="87" spans="2:8" x14ac:dyDescent="0.2">
      <c r="B87" s="2">
        <f t="shared" si="2"/>
        <v>4.9583334333333319E-2</v>
      </c>
      <c r="C87">
        <f>'VCR Graph'!$C$3/'background data'!B87</f>
        <v>30.252100230209752</v>
      </c>
      <c r="D87" t="str">
        <f>IF(AND(B87&gt;('VCR Graph'!$C$12/'VCR Graph'!$C$14),B87&lt;('VCR Graph'!$C$13/'VCR Graph'!$C$14)),42,"")</f>
        <v/>
      </c>
      <c r="E87" s="2">
        <f t="shared" si="3"/>
        <v>3</v>
      </c>
      <c r="F87" s="3">
        <f>IF(B87&lt;=('VCR Graph'!$C$12/'VCR Graph'!$C$14),'VCR Graph'!$C$15,"")</f>
        <v>6.6000000000000005</v>
      </c>
      <c r="G87" s="3">
        <f>IF(B87&lt;=('VCR Graph'!$C$13/'VCR Graph'!$C$14),'VCR Graph'!$C$16,"")</f>
        <v>3.3000000000000003</v>
      </c>
      <c r="H87">
        <v>0</v>
      </c>
    </row>
    <row r="88" spans="2:8" x14ac:dyDescent="0.2">
      <c r="B88" s="2">
        <f t="shared" si="2"/>
        <v>5.0166667666666651E-2</v>
      </c>
      <c r="C88">
        <f>'VCR Graph'!$C$3/'background data'!B88</f>
        <v>29.900331629893731</v>
      </c>
      <c r="D88" t="str">
        <f>IF(AND(B88&gt;('VCR Graph'!$C$12/'VCR Graph'!$C$14),B88&lt;('VCR Graph'!$C$13/'VCR Graph'!$C$14)),42,"")</f>
        <v/>
      </c>
      <c r="E88" s="2">
        <f t="shared" si="3"/>
        <v>3</v>
      </c>
      <c r="F88" s="3">
        <f>IF(B88&lt;=('VCR Graph'!$C$12/'VCR Graph'!$C$14),'VCR Graph'!$C$15,"")</f>
        <v>6.6000000000000005</v>
      </c>
      <c r="G88" s="3">
        <f>IF(B88&lt;=('VCR Graph'!$C$13/'VCR Graph'!$C$14),'VCR Graph'!$C$16,"")</f>
        <v>3.3000000000000003</v>
      </c>
      <c r="H88">
        <v>0</v>
      </c>
    </row>
    <row r="89" spans="2:8" x14ac:dyDescent="0.2">
      <c r="B89" s="2">
        <f t="shared" si="2"/>
        <v>5.0750000999999982E-2</v>
      </c>
      <c r="C89">
        <f>'VCR Graph'!$C$3/'background data'!B89</f>
        <v>29.556649663908392</v>
      </c>
      <c r="D89" t="str">
        <f>IF(AND(B89&gt;('VCR Graph'!$C$12/'VCR Graph'!$C$14),B89&lt;('VCR Graph'!$C$13/'VCR Graph'!$C$14)),42,"")</f>
        <v/>
      </c>
      <c r="E89" s="2">
        <f t="shared" si="3"/>
        <v>3</v>
      </c>
      <c r="F89" s="3">
        <f>IF(B89&lt;=('VCR Graph'!$C$12/'VCR Graph'!$C$14),'VCR Graph'!$C$15,"")</f>
        <v>6.6000000000000005</v>
      </c>
      <c r="G89" s="3">
        <f>IF(B89&lt;=('VCR Graph'!$C$13/'VCR Graph'!$C$14),'VCR Graph'!$C$16,"")</f>
        <v>3.3000000000000003</v>
      </c>
      <c r="H89">
        <v>0</v>
      </c>
    </row>
    <row r="90" spans="2:8" x14ac:dyDescent="0.2">
      <c r="B90" s="2">
        <f t="shared" si="2"/>
        <v>5.1333334333333314E-2</v>
      </c>
      <c r="C90">
        <f>'VCR Graph'!$C$3/'background data'!B90</f>
        <v>29.220778651543284</v>
      </c>
      <c r="D90" t="str">
        <f>IF(AND(B90&gt;('VCR Graph'!$C$12/'VCR Graph'!$C$14),B90&lt;('VCR Graph'!$C$13/'VCR Graph'!$C$14)),42,"")</f>
        <v/>
      </c>
      <c r="E90" s="2">
        <f t="shared" si="3"/>
        <v>3</v>
      </c>
      <c r="F90" s="3">
        <f>IF(B90&lt;=('VCR Graph'!$C$12/'VCR Graph'!$C$14),'VCR Graph'!$C$15,"")</f>
        <v>6.6000000000000005</v>
      </c>
      <c r="G90" s="3">
        <f>IF(B90&lt;=('VCR Graph'!$C$13/'VCR Graph'!$C$14),'VCR Graph'!$C$16,"")</f>
        <v>3.3000000000000003</v>
      </c>
      <c r="H90">
        <v>0</v>
      </c>
    </row>
    <row r="91" spans="2:8" x14ac:dyDescent="0.2">
      <c r="B91" s="2">
        <f t="shared" si="2"/>
        <v>5.1916667666666645E-2</v>
      </c>
      <c r="C91">
        <f>'VCR Graph'!$C$3/'background data'!B91</f>
        <v>28.892455302232012</v>
      </c>
      <c r="D91" t="str">
        <f>IF(AND(B91&gt;('VCR Graph'!$C$12/'VCR Graph'!$C$14),B91&lt;('VCR Graph'!$C$13/'VCR Graph'!$C$14)),42,"")</f>
        <v/>
      </c>
      <c r="E91" s="2">
        <f t="shared" si="3"/>
        <v>3</v>
      </c>
      <c r="F91" s="3">
        <f>IF(B91&lt;=('VCR Graph'!$C$12/'VCR Graph'!$C$14),'VCR Graph'!$C$15,"")</f>
        <v>6.6000000000000005</v>
      </c>
      <c r="G91" s="3">
        <f>IF(B91&lt;=('VCR Graph'!$C$13/'VCR Graph'!$C$14),'VCR Graph'!$C$16,"")</f>
        <v>3.3000000000000003</v>
      </c>
      <c r="H91">
        <v>0</v>
      </c>
    </row>
    <row r="92" spans="2:8" x14ac:dyDescent="0.2">
      <c r="B92" s="2">
        <f t="shared" si="2"/>
        <v>5.2500000999999977E-2</v>
      </c>
      <c r="C92">
        <f>'VCR Graph'!$C$3/'background data'!B92</f>
        <v>28.571428027210906</v>
      </c>
      <c r="D92" t="str">
        <f>IF(AND(B92&gt;('VCR Graph'!$C$12/'VCR Graph'!$C$14),B92&lt;('VCR Graph'!$C$13/'VCR Graph'!$C$14)),42,"")</f>
        <v/>
      </c>
      <c r="E92" s="2">
        <f t="shared" si="3"/>
        <v>3</v>
      </c>
      <c r="F92" s="3">
        <f>IF(B92&lt;=('VCR Graph'!$C$12/'VCR Graph'!$C$14),'VCR Graph'!$C$15,"")</f>
        <v>6.6000000000000005</v>
      </c>
      <c r="G92" s="3">
        <f>IF(B92&lt;=('VCR Graph'!$C$13/'VCR Graph'!$C$14),'VCR Graph'!$C$16,"")</f>
        <v>3.3000000000000003</v>
      </c>
      <c r="H92">
        <v>0</v>
      </c>
    </row>
    <row r="93" spans="2:8" x14ac:dyDescent="0.2">
      <c r="B93" s="2">
        <f t="shared" si="2"/>
        <v>5.3083334333333308E-2</v>
      </c>
      <c r="C93">
        <f>'VCR Graph'!$C$3/'background data'!B93</f>
        <v>28.257456296562847</v>
      </c>
      <c r="D93" t="str">
        <f>IF(AND(B93&gt;('VCR Graph'!$C$12/'VCR Graph'!$C$14),B93&lt;('VCR Graph'!$C$13/'VCR Graph'!$C$14)),42,"")</f>
        <v/>
      </c>
      <c r="E93" s="2">
        <f t="shared" si="3"/>
        <v>3</v>
      </c>
      <c r="F93" s="3">
        <f>IF(B93&lt;=('VCR Graph'!$C$12/'VCR Graph'!$C$14),'VCR Graph'!$C$15,"")</f>
        <v>6.6000000000000005</v>
      </c>
      <c r="G93" s="3">
        <f>IF(B93&lt;=('VCR Graph'!$C$13/'VCR Graph'!$C$14),'VCR Graph'!$C$16,"")</f>
        <v>3.3000000000000003</v>
      </c>
      <c r="H93">
        <v>0</v>
      </c>
    </row>
    <row r="94" spans="2:8" x14ac:dyDescent="0.2">
      <c r="B94" s="2">
        <f t="shared" si="2"/>
        <v>5.366666766666664E-2</v>
      </c>
      <c r="C94">
        <f>'VCR Graph'!$C$3/'background data'!B94</f>
        <v>27.950310038192995</v>
      </c>
      <c r="D94" t="str">
        <f>IF(AND(B94&gt;('VCR Graph'!$C$12/'VCR Graph'!$C$14),B94&lt;('VCR Graph'!$C$13/'VCR Graph'!$C$14)),42,"")</f>
        <v/>
      </c>
      <c r="E94" s="2">
        <f t="shared" si="3"/>
        <v>3</v>
      </c>
      <c r="F94" s="3">
        <f>IF(B94&lt;=('VCR Graph'!$C$12/'VCR Graph'!$C$14),'VCR Graph'!$C$15,"")</f>
        <v>6.6000000000000005</v>
      </c>
      <c r="G94" s="3">
        <f>IF(B94&lt;=('VCR Graph'!$C$13/'VCR Graph'!$C$14),'VCR Graph'!$C$16,"")</f>
        <v>3.3000000000000003</v>
      </c>
      <c r="H94">
        <v>0</v>
      </c>
    </row>
    <row r="95" spans="2:8" x14ac:dyDescent="0.2">
      <c r="B95" s="2">
        <f t="shared" si="2"/>
        <v>5.4250000999999971E-2</v>
      </c>
      <c r="C95">
        <f>'VCR Graph'!$C$3/'background data'!B95</f>
        <v>27.649769075580309</v>
      </c>
      <c r="D95" t="str">
        <f>IF(AND(B95&gt;('VCR Graph'!$C$12/'VCR Graph'!$C$14),B95&lt;('VCR Graph'!$C$13/'VCR Graph'!$C$14)),42,"")</f>
        <v/>
      </c>
      <c r="E95" s="2">
        <f t="shared" si="3"/>
        <v>3</v>
      </c>
      <c r="F95" s="3">
        <f>IF(B95&lt;=('VCR Graph'!$C$12/'VCR Graph'!$C$14),'VCR Graph'!$C$15,"")</f>
        <v>6.6000000000000005</v>
      </c>
      <c r="G95" s="3">
        <f>IF(B95&lt;=('VCR Graph'!$C$13/'VCR Graph'!$C$14),'VCR Graph'!$C$16,"")</f>
        <v>3.3000000000000003</v>
      </c>
      <c r="H95">
        <v>0</v>
      </c>
    </row>
    <row r="96" spans="2:8" x14ac:dyDescent="0.2">
      <c r="B96" s="2">
        <f t="shared" si="2"/>
        <v>5.4833334333333303E-2</v>
      </c>
      <c r="C96">
        <f>'VCR Graph'!$C$3/'background data'!B96</f>
        <v>27.355622601417231</v>
      </c>
      <c r="D96" t="str">
        <f>IF(AND(B96&gt;('VCR Graph'!$C$12/'VCR Graph'!$C$14),B96&lt;('VCR Graph'!$C$13/'VCR Graph'!$C$14)),42,"")</f>
        <v/>
      </c>
      <c r="E96" s="2">
        <f t="shared" si="3"/>
        <v>3</v>
      </c>
      <c r="F96" s="3">
        <f>IF(B96&lt;=('VCR Graph'!$C$12/'VCR Graph'!$C$14),'VCR Graph'!$C$15,"")</f>
        <v>6.6000000000000005</v>
      </c>
      <c r="G96" s="3">
        <f>IF(B96&lt;=('VCR Graph'!$C$13/'VCR Graph'!$C$14),'VCR Graph'!$C$16,"")</f>
        <v>3.3000000000000003</v>
      </c>
      <c r="H96">
        <v>0</v>
      </c>
    </row>
    <row r="97" spans="2:8" x14ac:dyDescent="0.2">
      <c r="B97" s="2">
        <f t="shared" si="2"/>
        <v>5.5416667666666634E-2</v>
      </c>
      <c r="C97">
        <f>'VCR Graph'!$C$3/'background data'!B97</f>
        <v>27.067668684493214</v>
      </c>
      <c r="D97" t="str">
        <f>IF(AND(B97&gt;('VCR Graph'!$C$12/'VCR Graph'!$C$14),B97&lt;('VCR Graph'!$C$13/'VCR Graph'!$C$14)),42,"")</f>
        <v/>
      </c>
      <c r="E97" s="2">
        <f t="shared" si="3"/>
        <v>3</v>
      </c>
      <c r="F97" s="3">
        <f>IF(B97&lt;=('VCR Graph'!$C$12/'VCR Graph'!$C$14),'VCR Graph'!$C$15,"")</f>
        <v>6.6000000000000005</v>
      </c>
      <c r="G97" s="3">
        <f>IF(B97&lt;=('VCR Graph'!$C$13/'VCR Graph'!$C$14),'VCR Graph'!$C$16,"")</f>
        <v>3.3000000000000003</v>
      </c>
      <c r="H97">
        <v>0</v>
      </c>
    </row>
    <row r="98" spans="2:8" x14ac:dyDescent="0.2">
      <c r="B98" s="2">
        <f t="shared" si="2"/>
        <v>5.6000000999999966E-2</v>
      </c>
      <c r="C98">
        <f>'VCR Graph'!$C$3/'background data'!B98</f>
        <v>26.785713807397983</v>
      </c>
      <c r="D98" t="str">
        <f>IF(AND(B98&gt;('VCR Graph'!$C$12/'VCR Graph'!$C$14),B98&lt;('VCR Graph'!$C$13/'VCR Graph'!$C$14)),42,"")</f>
        <v/>
      </c>
      <c r="E98" s="2">
        <f t="shared" si="3"/>
        <v>3</v>
      </c>
      <c r="F98" s="3">
        <f>IF(B98&lt;=('VCR Graph'!$C$12/'VCR Graph'!$C$14),'VCR Graph'!$C$15,"")</f>
        <v>6.6000000000000005</v>
      </c>
      <c r="G98" s="3">
        <f>IF(B98&lt;=('VCR Graph'!$C$13/'VCR Graph'!$C$14),'VCR Graph'!$C$16,"")</f>
        <v>3.3000000000000003</v>
      </c>
      <c r="H98">
        <v>0</v>
      </c>
    </row>
    <row r="99" spans="2:8" x14ac:dyDescent="0.2">
      <c r="B99" s="2">
        <f t="shared" si="2"/>
        <v>5.6583334333333297E-2</v>
      </c>
      <c r="C99">
        <f>'VCR Graph'!$C$3/'background data'!B99</f>
        <v>26.509572432820534</v>
      </c>
      <c r="D99" t="str">
        <f>IF(AND(B99&gt;('VCR Graph'!$C$12/'VCR Graph'!$C$14),B99&lt;('VCR Graph'!$C$13/'VCR Graph'!$C$14)),42,"")</f>
        <v/>
      </c>
      <c r="E99" s="2">
        <f t="shared" si="3"/>
        <v>3</v>
      </c>
      <c r="F99" s="3">
        <f>IF(B99&lt;=('VCR Graph'!$C$12/'VCR Graph'!$C$14),'VCR Graph'!$C$15,"")</f>
        <v>6.6000000000000005</v>
      </c>
      <c r="G99" s="3">
        <f>IF(B99&lt;=('VCR Graph'!$C$13/'VCR Graph'!$C$14),'VCR Graph'!$C$16,"")</f>
        <v>3.3000000000000003</v>
      </c>
      <c r="H99">
        <v>0</v>
      </c>
    </row>
    <row r="100" spans="2:8" x14ac:dyDescent="0.2">
      <c r="B100" s="2">
        <f t="shared" si="2"/>
        <v>5.7166667666666629E-2</v>
      </c>
      <c r="C100">
        <f>'VCR Graph'!$C$3/'background data'!B100</f>
        <v>26.239066596401184</v>
      </c>
      <c r="D100" t="str">
        <f>IF(AND(B100&gt;('VCR Graph'!$C$12/'VCR Graph'!$C$14),B100&lt;('VCR Graph'!$C$13/'VCR Graph'!$C$14)),42,"")</f>
        <v/>
      </c>
      <c r="E100" s="2">
        <f t="shared" si="3"/>
        <v>3</v>
      </c>
      <c r="F100" s="3">
        <f>IF(B100&lt;=('VCR Graph'!$C$12/'VCR Graph'!$C$14),'VCR Graph'!$C$15,"")</f>
        <v>6.6000000000000005</v>
      </c>
      <c r="G100" s="3">
        <f>IF(B100&lt;=('VCR Graph'!$C$13/'VCR Graph'!$C$14),'VCR Graph'!$C$16,"")</f>
        <v>3.3000000000000003</v>
      </c>
      <c r="H100">
        <v>0</v>
      </c>
    </row>
    <row r="101" spans="2:8" x14ac:dyDescent="0.2">
      <c r="B101" s="2">
        <f t="shared" si="2"/>
        <v>5.7750000999999961E-2</v>
      </c>
      <c r="C101">
        <f>'VCR Graph'!$C$3/'background data'!B101</f>
        <v>25.974025524259314</v>
      </c>
      <c r="D101" t="str">
        <f>IF(AND(B101&gt;('VCR Graph'!$C$12/'VCR Graph'!$C$14),B101&lt;('VCR Graph'!$C$13/'VCR Graph'!$C$14)),42,"")</f>
        <v/>
      </c>
      <c r="E101" s="2">
        <f t="shared" si="3"/>
        <v>3</v>
      </c>
      <c r="F101" s="3">
        <f>IF(B101&lt;=('VCR Graph'!$C$12/'VCR Graph'!$C$14),'VCR Graph'!$C$15,"")</f>
        <v>6.6000000000000005</v>
      </c>
      <c r="G101" s="3">
        <f>IF(B101&lt;=('VCR Graph'!$C$13/'VCR Graph'!$C$14),'VCR Graph'!$C$16,"")</f>
        <v>3.3000000000000003</v>
      </c>
      <c r="H101">
        <v>0</v>
      </c>
    </row>
    <row r="102" spans="2:8" x14ac:dyDescent="0.2">
      <c r="B102" s="2">
        <f t="shared" si="2"/>
        <v>5.8333334333333292E-2</v>
      </c>
      <c r="C102">
        <f>'VCR Graph'!$C$3/'background data'!B102</f>
        <v>25.714285273469415</v>
      </c>
      <c r="D102" t="str">
        <f>IF(AND(B102&gt;('VCR Graph'!$C$12/'VCR Graph'!$C$14),B102&lt;('VCR Graph'!$C$13/'VCR Graph'!$C$14)),42,"")</f>
        <v/>
      </c>
      <c r="E102" s="2">
        <f t="shared" si="3"/>
        <v>3</v>
      </c>
      <c r="F102" s="3">
        <f>IF(B102&lt;=('VCR Graph'!$C$12/'VCR Graph'!$C$14),'VCR Graph'!$C$15,"")</f>
        <v>6.6000000000000005</v>
      </c>
      <c r="G102" s="3">
        <f>IF(B102&lt;=('VCR Graph'!$C$13/'VCR Graph'!$C$14),'VCR Graph'!$C$16,"")</f>
        <v>3.3000000000000003</v>
      </c>
      <c r="H102">
        <v>0</v>
      </c>
    </row>
    <row r="103" spans="2:8" x14ac:dyDescent="0.2">
      <c r="B103" s="2">
        <f t="shared" si="2"/>
        <v>5.8916667666666624E-2</v>
      </c>
      <c r="C103">
        <f>'VCR Graph'!$C$3/'background data'!B103</f>
        <v>25.459688393894982</v>
      </c>
      <c r="D103" t="str">
        <f>IF(AND(B103&gt;('VCR Graph'!$C$12/'VCR Graph'!$C$14),B103&lt;('VCR Graph'!$C$13/'VCR Graph'!$C$14)),42,"")</f>
        <v/>
      </c>
      <c r="E103" s="2">
        <f t="shared" si="3"/>
        <v>3</v>
      </c>
      <c r="F103" s="3">
        <f>IF(B103&lt;=('VCR Graph'!$C$12/'VCR Graph'!$C$14),'VCR Graph'!$C$15,"")</f>
        <v>6.6000000000000005</v>
      </c>
      <c r="G103" s="3">
        <f>IF(B103&lt;=('VCR Graph'!$C$13/'VCR Graph'!$C$14),'VCR Graph'!$C$16,"")</f>
        <v>3.3000000000000003</v>
      </c>
      <c r="H103">
        <v>0</v>
      </c>
    </row>
    <row r="104" spans="2:8" x14ac:dyDescent="0.2">
      <c r="B104" s="2">
        <f t="shared" si="2"/>
        <v>5.9500000999999955E-2</v>
      </c>
      <c r="C104">
        <f>'VCR Graph'!$C$3/'background data'!B104</f>
        <v>25.21008360991458</v>
      </c>
      <c r="D104" t="str">
        <f>IF(AND(B104&gt;('VCR Graph'!$C$12/'VCR Graph'!$C$14),B104&lt;('VCR Graph'!$C$13/'VCR Graph'!$C$14)),42,"")</f>
        <v/>
      </c>
      <c r="E104" s="2">
        <f t="shared" si="3"/>
        <v>3</v>
      </c>
      <c r="F104" s="3">
        <f>IF(B104&lt;=('VCR Graph'!$C$12/'VCR Graph'!$C$14),'VCR Graph'!$C$15,"")</f>
        <v>6.6000000000000005</v>
      </c>
      <c r="G104" s="3">
        <f>IF(B104&lt;=('VCR Graph'!$C$13/'VCR Graph'!$C$14),'VCR Graph'!$C$16,"")</f>
        <v>3.3000000000000003</v>
      </c>
      <c r="H104">
        <v>0</v>
      </c>
    </row>
    <row r="105" spans="2:8" x14ac:dyDescent="0.2">
      <c r="B105" s="2">
        <f t="shared" si="2"/>
        <v>6.0083334333333287E-2</v>
      </c>
      <c r="C105">
        <f>'VCR Graph'!$C$3/'background data'!B105</f>
        <v>24.965325520688083</v>
      </c>
      <c r="D105" t="str">
        <f>IF(AND(B105&gt;('VCR Graph'!$C$12/'VCR Graph'!$C$14),B105&lt;('VCR Graph'!$C$13/'VCR Graph'!$C$14)),42,"")</f>
        <v/>
      </c>
      <c r="E105" s="2">
        <f t="shared" si="3"/>
        <v>3</v>
      </c>
      <c r="F105" s="3">
        <f>IF(B105&lt;=('VCR Graph'!$C$12/'VCR Graph'!$C$14),'VCR Graph'!$C$15,"")</f>
        <v>6.6000000000000005</v>
      </c>
      <c r="G105" s="3">
        <f>IF(B105&lt;=('VCR Graph'!$C$13/'VCR Graph'!$C$14),'VCR Graph'!$C$16,"")</f>
        <v>3.3000000000000003</v>
      </c>
      <c r="H105">
        <v>0</v>
      </c>
    </row>
    <row r="106" spans="2:8" x14ac:dyDescent="0.2">
      <c r="B106" s="2">
        <f t="shared" si="2"/>
        <v>6.0666667666666618E-2</v>
      </c>
      <c r="C106">
        <f>'VCR Graph'!$C$3/'background data'!B106</f>
        <v>24.725274317715279</v>
      </c>
      <c r="D106" t="str">
        <f>IF(AND(B106&gt;('VCR Graph'!$C$12/'VCR Graph'!$C$14),B106&lt;('VCR Graph'!$C$13/'VCR Graph'!$C$14)),42,"")</f>
        <v/>
      </c>
      <c r="E106" s="2">
        <f t="shared" si="3"/>
        <v>3</v>
      </c>
      <c r="F106" s="3">
        <f>IF(B106&lt;=('VCR Graph'!$C$12/'VCR Graph'!$C$14),'VCR Graph'!$C$15,"")</f>
        <v>6.6000000000000005</v>
      </c>
      <c r="G106" s="3">
        <f>IF(B106&lt;=('VCR Graph'!$C$13/'VCR Graph'!$C$14),'VCR Graph'!$C$16,"")</f>
        <v>3.3000000000000003</v>
      </c>
      <c r="H106">
        <v>0</v>
      </c>
    </row>
    <row r="107" spans="2:8" x14ac:dyDescent="0.2">
      <c r="B107" s="2">
        <f t="shared" si="2"/>
        <v>6.125000099999995E-2</v>
      </c>
      <c r="C107">
        <f>'VCR Graph'!$C$3/'background data'!B107</f>
        <v>24.48979551853397</v>
      </c>
      <c r="D107" t="str">
        <f>IF(AND(B107&gt;('VCR Graph'!$C$12/'VCR Graph'!$C$14),B107&lt;('VCR Graph'!$C$13/'VCR Graph'!$C$14)),42,"")</f>
        <v/>
      </c>
      <c r="E107" s="2">
        <f t="shared" si="3"/>
        <v>3</v>
      </c>
      <c r="F107" s="3">
        <f>IF(B107&lt;=('VCR Graph'!$C$12/'VCR Graph'!$C$14),'VCR Graph'!$C$15,"")</f>
        <v>6.6000000000000005</v>
      </c>
      <c r="G107" s="3">
        <f>IF(B107&lt;=('VCR Graph'!$C$13/'VCR Graph'!$C$14),'VCR Graph'!$C$16,"")</f>
        <v>3.3000000000000003</v>
      </c>
      <c r="H107">
        <v>0</v>
      </c>
    </row>
    <row r="108" spans="2:8" x14ac:dyDescent="0.2">
      <c r="B108" s="2">
        <f t="shared" si="2"/>
        <v>6.1833334333333281E-2</v>
      </c>
      <c r="C108">
        <f>'VCR Graph'!$C$3/'background data'!B108</f>
        <v>24.258759715491777</v>
      </c>
      <c r="D108" t="str">
        <f>IF(AND(B108&gt;('VCR Graph'!$C$12/'VCR Graph'!$C$14),B108&lt;('VCR Graph'!$C$13/'VCR Graph'!$C$14)),42,"")</f>
        <v/>
      </c>
      <c r="E108" s="2">
        <f t="shared" si="3"/>
        <v>3</v>
      </c>
      <c r="F108" s="3">
        <f>IF(B108&lt;=('VCR Graph'!$C$12/'VCR Graph'!$C$14),'VCR Graph'!$C$15,"")</f>
        <v>6.6000000000000005</v>
      </c>
      <c r="G108" s="3">
        <f>IF(B108&lt;=('VCR Graph'!$C$13/'VCR Graph'!$C$14),'VCR Graph'!$C$16,"")</f>
        <v>3.3000000000000003</v>
      </c>
      <c r="H108">
        <v>0</v>
      </c>
    </row>
    <row r="109" spans="2:8" x14ac:dyDescent="0.2">
      <c r="B109" s="2">
        <f t="shared" si="2"/>
        <v>6.2416667666666613E-2</v>
      </c>
      <c r="C109">
        <f>'VCR Graph'!$C$3/'background data'!B109</f>
        <v>24.032042338605486</v>
      </c>
      <c r="D109" t="str">
        <f>IF(AND(B109&gt;('VCR Graph'!$C$12/'VCR Graph'!$C$14),B109&lt;('VCR Graph'!$C$13/'VCR Graph'!$C$14)),42,"")</f>
        <v/>
      </c>
      <c r="E109" s="2">
        <f t="shared" si="3"/>
        <v>3</v>
      </c>
      <c r="F109" s="3">
        <f>IF(B109&lt;=('VCR Graph'!$C$12/'VCR Graph'!$C$14),'VCR Graph'!$C$15,"")</f>
        <v>6.6000000000000005</v>
      </c>
      <c r="G109" s="3">
        <f>IF(B109&lt;=('VCR Graph'!$C$13/'VCR Graph'!$C$14),'VCR Graph'!$C$16,"")</f>
        <v>3.3000000000000003</v>
      </c>
      <c r="H109">
        <v>0</v>
      </c>
    </row>
    <row r="110" spans="2:8" x14ac:dyDescent="0.2">
      <c r="B110" s="2">
        <f t="shared" si="2"/>
        <v>6.3000000999999944E-2</v>
      </c>
      <c r="C110">
        <f>'VCR Graph'!$C$3/'background data'!B110</f>
        <v>23.809523431594886</v>
      </c>
      <c r="D110" t="str">
        <f>IF(AND(B110&gt;('VCR Graph'!$C$12/'VCR Graph'!$C$14),B110&lt;('VCR Graph'!$C$13/'VCR Graph'!$C$14)),42,"")</f>
        <v/>
      </c>
      <c r="E110" s="2">
        <f t="shared" si="3"/>
        <v>3</v>
      </c>
      <c r="F110" s="3">
        <f>IF(B110&lt;=('VCR Graph'!$C$12/'VCR Graph'!$C$14),'VCR Graph'!$C$15,"")</f>
        <v>6.6000000000000005</v>
      </c>
      <c r="G110" s="3">
        <f>IF(B110&lt;=('VCR Graph'!$C$13/'VCR Graph'!$C$14),'VCR Graph'!$C$16,"")</f>
        <v>3.3000000000000003</v>
      </c>
      <c r="H110">
        <v>0</v>
      </c>
    </row>
    <row r="111" spans="2:8" x14ac:dyDescent="0.2">
      <c r="B111" s="2">
        <f t="shared" si="2"/>
        <v>6.3583334333333283E-2</v>
      </c>
      <c r="C111">
        <f>'VCR Graph'!$C$3/'background data'!B111</f>
        <v>23.59108744024504</v>
      </c>
      <c r="D111" t="str">
        <f>IF(AND(B111&gt;('VCR Graph'!$C$12/'VCR Graph'!$C$14),B111&lt;('VCR Graph'!$C$13/'VCR Graph'!$C$14)),42,"")</f>
        <v/>
      </c>
      <c r="E111" s="2">
        <f t="shared" si="3"/>
        <v>3</v>
      </c>
      <c r="F111" s="3">
        <f>IF(B111&lt;=('VCR Graph'!$C$12/'VCR Graph'!$C$14),'VCR Graph'!$C$15,"")</f>
        <v>6.6000000000000005</v>
      </c>
      <c r="G111" s="3">
        <f>IF(B111&lt;=('VCR Graph'!$C$13/'VCR Graph'!$C$14),'VCR Graph'!$C$16,"")</f>
        <v>3.3000000000000003</v>
      </c>
      <c r="H111">
        <v>0</v>
      </c>
    </row>
    <row r="112" spans="2:8" x14ac:dyDescent="0.2">
      <c r="B112" s="2">
        <f t="shared" si="2"/>
        <v>6.4166667666666621E-2</v>
      </c>
      <c r="C112">
        <f>'VCR Graph'!$C$3/'background data'!B112</f>
        <v>23.376623012312386</v>
      </c>
      <c r="D112" t="str">
        <f>IF(AND(B112&gt;('VCR Graph'!$C$12/'VCR Graph'!$C$14),B112&lt;('VCR Graph'!$C$13/'VCR Graph'!$C$14)),42,"")</f>
        <v/>
      </c>
      <c r="E112" s="2">
        <f t="shared" si="3"/>
        <v>3</v>
      </c>
      <c r="F112" s="3">
        <f>IF(B112&lt;=('VCR Graph'!$C$12/'VCR Graph'!$C$14),'VCR Graph'!$C$15,"")</f>
        <v>6.6000000000000005</v>
      </c>
      <c r="G112" s="3">
        <f>IF(B112&lt;=('VCR Graph'!$C$13/'VCR Graph'!$C$14),'VCR Graph'!$C$16,"")</f>
        <v>3.3000000000000003</v>
      </c>
      <c r="H112">
        <v>0</v>
      </c>
    </row>
    <row r="113" spans="2:8" x14ac:dyDescent="0.2">
      <c r="B113" s="2">
        <f t="shared" si="2"/>
        <v>6.475000099999996E-2</v>
      </c>
      <c r="C113">
        <f>'VCR Graph'!$C$3/'background data'!B113</f>
        <v>23.166022808246765</v>
      </c>
      <c r="D113" t="str">
        <f>IF(AND(B113&gt;('VCR Graph'!$C$12/'VCR Graph'!$C$14),B113&lt;('VCR Graph'!$C$13/'VCR Graph'!$C$14)),42,"")</f>
        <v/>
      </c>
      <c r="E113" s="2">
        <f t="shared" si="3"/>
        <v>3</v>
      </c>
      <c r="F113" s="3">
        <f>IF(B113&lt;=('VCR Graph'!$C$12/'VCR Graph'!$C$14),'VCR Graph'!$C$15,"")</f>
        <v>6.6000000000000005</v>
      </c>
      <c r="G113" s="3">
        <f>IF(B113&lt;=('VCR Graph'!$C$13/'VCR Graph'!$C$14),'VCR Graph'!$C$16,"")</f>
        <v>3.3000000000000003</v>
      </c>
      <c r="H113">
        <v>0</v>
      </c>
    </row>
    <row r="114" spans="2:8" x14ac:dyDescent="0.2">
      <c r="B114" s="2">
        <f t="shared" si="2"/>
        <v>6.5333334333333298E-2</v>
      </c>
      <c r="C114">
        <f>'VCR Graph'!$C$3/'background data'!B114</f>
        <v>22.959183322053327</v>
      </c>
      <c r="D114" t="str">
        <f>IF(AND(B114&gt;('VCR Graph'!$C$12/'VCR Graph'!$C$14),B114&lt;('VCR Graph'!$C$13/'VCR Graph'!$C$14)),42,"")</f>
        <v/>
      </c>
      <c r="E114" s="2">
        <f t="shared" si="3"/>
        <v>3</v>
      </c>
      <c r="F114" s="3">
        <f>IF(B114&lt;=('VCR Graph'!$C$12/'VCR Graph'!$C$14),'VCR Graph'!$C$15,"")</f>
        <v>6.6000000000000005</v>
      </c>
      <c r="G114" s="3">
        <f>IF(B114&lt;=('VCR Graph'!$C$13/'VCR Graph'!$C$14),'VCR Graph'!$C$16,"")</f>
        <v>3.3000000000000003</v>
      </c>
      <c r="H114">
        <v>0</v>
      </c>
    </row>
    <row r="115" spans="2:8" x14ac:dyDescent="0.2">
      <c r="B115" s="2">
        <f t="shared" si="2"/>
        <v>6.5916667666666637E-2</v>
      </c>
      <c r="C115">
        <f>'VCR Graph'!$C$3/'background data'!B115</f>
        <v>22.756004711666183</v>
      </c>
      <c r="D115" t="str">
        <f>IF(AND(B115&gt;('VCR Graph'!$C$12/'VCR Graph'!$C$14),B115&lt;('VCR Graph'!$C$13/'VCR Graph'!$C$14)),42,"")</f>
        <v/>
      </c>
      <c r="E115" s="2">
        <f t="shared" si="3"/>
        <v>3</v>
      </c>
      <c r="F115" s="3">
        <f>IF(B115&lt;=('VCR Graph'!$C$12/'VCR Graph'!$C$14),'VCR Graph'!$C$15,"")</f>
        <v>6.6000000000000005</v>
      </c>
      <c r="G115" s="3">
        <f>IF(B115&lt;=('VCR Graph'!$C$13/'VCR Graph'!$C$14),'VCR Graph'!$C$16,"")</f>
        <v>3.3000000000000003</v>
      </c>
      <c r="H115">
        <v>0</v>
      </c>
    </row>
    <row r="116" spans="2:8" x14ac:dyDescent="0.2">
      <c r="B116" s="2">
        <f t="shared" si="2"/>
        <v>6.6500000999999975E-2</v>
      </c>
      <c r="C116">
        <f>'VCR Graph'!$C$3/'background data'!B116</f>
        <v>22.556390638249773</v>
      </c>
      <c r="D116" t="str">
        <f>IF(AND(B116&gt;('VCR Graph'!$C$12/'VCR Graph'!$C$14),B116&lt;('VCR Graph'!$C$13/'VCR Graph'!$C$14)),42,"")</f>
        <v/>
      </c>
      <c r="E116" s="2">
        <f t="shared" si="3"/>
        <v>3</v>
      </c>
      <c r="F116" s="3">
        <f>IF(B116&lt;=('VCR Graph'!$C$12/'VCR Graph'!$C$14),'VCR Graph'!$C$15,"")</f>
        <v>6.6000000000000005</v>
      </c>
      <c r="G116" s="3">
        <f>IF(B116&lt;=('VCR Graph'!$C$13/'VCR Graph'!$C$14),'VCR Graph'!$C$16,"")</f>
        <v>3.3000000000000003</v>
      </c>
      <c r="H116">
        <v>0</v>
      </c>
    </row>
    <row r="117" spans="2:8" x14ac:dyDescent="0.2">
      <c r="B117" s="2">
        <f t="shared" si="2"/>
        <v>6.7083334333333314E-2</v>
      </c>
      <c r="C117">
        <f>'VCR Graph'!$C$3/'background data'!B117</f>
        <v>22.360248113884506</v>
      </c>
      <c r="D117" t="str">
        <f>IF(AND(B117&gt;('VCR Graph'!$C$12/'VCR Graph'!$C$14),B117&lt;('VCR Graph'!$C$13/'VCR Graph'!$C$14)),42,"")</f>
        <v/>
      </c>
      <c r="E117" s="2">
        <f t="shared" si="3"/>
        <v>3</v>
      </c>
      <c r="F117" s="3">
        <f>IF(B117&lt;=('VCR Graph'!$C$12/'VCR Graph'!$C$14),'VCR Graph'!$C$15,"")</f>
        <v>6.6000000000000005</v>
      </c>
      <c r="G117" s="3">
        <f>IF(B117&lt;=('VCR Graph'!$C$13/'VCR Graph'!$C$14),'VCR Graph'!$C$16,"")</f>
        <v>3.3000000000000003</v>
      </c>
      <c r="H117">
        <v>0</v>
      </c>
    </row>
    <row r="118" spans="2:8" x14ac:dyDescent="0.2">
      <c r="B118" s="2">
        <f t="shared" si="2"/>
        <v>6.7666667666666652E-2</v>
      </c>
      <c r="C118">
        <f>'VCR Graph'!$C$3/'background data'!B118</f>
        <v>22.167487357130735</v>
      </c>
      <c r="D118" t="str">
        <f>IF(AND(B118&gt;('VCR Graph'!$C$12/'VCR Graph'!$C$14),B118&lt;('VCR Graph'!$C$13/'VCR Graph'!$C$14)),42,"")</f>
        <v/>
      </c>
      <c r="E118" s="2">
        <f t="shared" si="3"/>
        <v>3</v>
      </c>
      <c r="F118" s="3">
        <f>IF(B118&lt;=('VCR Graph'!$C$12/'VCR Graph'!$C$14),'VCR Graph'!$C$15,"")</f>
        <v>6.6000000000000005</v>
      </c>
      <c r="G118" s="3">
        <f>IF(B118&lt;=('VCR Graph'!$C$13/'VCR Graph'!$C$14),'VCR Graph'!$C$16,"")</f>
        <v>3.3000000000000003</v>
      </c>
      <c r="H118">
        <v>0</v>
      </c>
    </row>
    <row r="119" spans="2:8" x14ac:dyDescent="0.2">
      <c r="B119" s="2">
        <f t="shared" si="2"/>
        <v>6.8250000999999991E-2</v>
      </c>
      <c r="C119">
        <f>'VCR Graph'!$C$3/'background data'!B119</f>
        <v>21.978021655999687</v>
      </c>
      <c r="D119" t="str">
        <f>IF(AND(B119&gt;('VCR Graph'!$C$12/'VCR Graph'!$C$14),B119&lt;('VCR Graph'!$C$13/'VCR Graph'!$C$14)),42,"")</f>
        <v/>
      </c>
      <c r="E119" s="2">
        <f t="shared" si="3"/>
        <v>3</v>
      </c>
      <c r="F119" s="3">
        <f>IF(B119&lt;=('VCR Graph'!$C$12/'VCR Graph'!$C$14),'VCR Graph'!$C$15,"")</f>
        <v>6.6000000000000005</v>
      </c>
      <c r="G119" s="3">
        <f>IF(B119&lt;=('VCR Graph'!$C$13/'VCR Graph'!$C$14),'VCR Graph'!$C$16,"")</f>
        <v>3.3000000000000003</v>
      </c>
      <c r="H119">
        <v>0</v>
      </c>
    </row>
    <row r="120" spans="2:8" x14ac:dyDescent="0.2">
      <c r="B120" s="2">
        <f t="shared" si="2"/>
        <v>6.8833334333333329E-2</v>
      </c>
      <c r="C120">
        <f>'VCR Graph'!$C$3/'background data'!B120</f>
        <v>21.791767237892003</v>
      </c>
      <c r="D120" t="str">
        <f>IF(AND(B120&gt;('VCR Graph'!$C$12/'VCR Graph'!$C$14),B120&lt;('VCR Graph'!$C$13/'VCR Graph'!$C$14)),42,"")</f>
        <v/>
      </c>
      <c r="E120" s="2">
        <f t="shared" si="3"/>
        <v>3</v>
      </c>
      <c r="F120" s="3">
        <f>IF(B120&lt;=('VCR Graph'!$C$12/'VCR Graph'!$C$14),'VCR Graph'!$C$15,"")</f>
        <v>6.6000000000000005</v>
      </c>
      <c r="G120" s="3">
        <f>IF(B120&lt;=('VCR Graph'!$C$13/'VCR Graph'!$C$14),'VCR Graph'!$C$16,"")</f>
        <v>3.3000000000000003</v>
      </c>
      <c r="H120">
        <v>0</v>
      </c>
    </row>
    <row r="121" spans="2:8" x14ac:dyDescent="0.2">
      <c r="B121" s="2">
        <f t="shared" si="2"/>
        <v>6.9416667666666668E-2</v>
      </c>
      <c r="C121">
        <f>'VCR Graph'!$C$3/'background data'!B121</f>
        <v>21.608643146093975</v>
      </c>
      <c r="D121" t="str">
        <f>IF(AND(B121&gt;('VCR Graph'!$C$12/'VCR Graph'!$C$14),B121&lt;('VCR Graph'!$C$13/'VCR Graph'!$C$14)),42,"")</f>
        <v/>
      </c>
      <c r="E121" s="2">
        <f t="shared" si="3"/>
        <v>3</v>
      </c>
      <c r="F121" s="3">
        <f>IF(B121&lt;=('VCR Graph'!$C$12/'VCR Graph'!$C$14),'VCR Graph'!$C$15,"")</f>
        <v>6.6000000000000005</v>
      </c>
      <c r="G121" s="3">
        <f>IF(B121&lt;=('VCR Graph'!$C$13/'VCR Graph'!$C$14),'VCR Graph'!$C$16,"")</f>
        <v>3.3000000000000003</v>
      </c>
      <c r="H121">
        <v>0</v>
      </c>
    </row>
    <row r="122" spans="2:8" x14ac:dyDescent="0.2">
      <c r="B122" s="2">
        <f t="shared" si="2"/>
        <v>7.0000001000000006E-2</v>
      </c>
      <c r="C122">
        <f>'VCR Graph'!$C$3/'background data'!B122</f>
        <v>21.428571122448982</v>
      </c>
      <c r="D122" t="str">
        <f>IF(AND(B122&gt;('VCR Graph'!$C$12/'VCR Graph'!$C$14),B122&lt;('VCR Graph'!$C$13/'VCR Graph'!$C$14)),42,"")</f>
        <v/>
      </c>
      <c r="E122" s="2">
        <f t="shared" si="3"/>
        <v>3</v>
      </c>
      <c r="F122" s="3">
        <f>IF(B122&lt;=('VCR Graph'!$C$12/'VCR Graph'!$C$14),'VCR Graph'!$C$15,"")</f>
        <v>6.6000000000000005</v>
      </c>
      <c r="G122" s="3">
        <f>IF(B122&lt;=('VCR Graph'!$C$13/'VCR Graph'!$C$14),'VCR Graph'!$C$16,"")</f>
        <v>3.3000000000000003</v>
      </c>
      <c r="H122">
        <v>0</v>
      </c>
    </row>
    <row r="123" spans="2:8" x14ac:dyDescent="0.2">
      <c r="B123" s="2">
        <f t="shared" si="2"/>
        <v>7.0583334333333345E-2</v>
      </c>
      <c r="C123">
        <f>'VCR Graph'!$C$3/'background data'!B123</f>
        <v>21.251475495846861</v>
      </c>
      <c r="D123" t="str">
        <f>IF(AND(B123&gt;('VCR Graph'!$C$12/'VCR Graph'!$C$14),B123&lt;('VCR Graph'!$C$13/'VCR Graph'!$C$14)),42,"")</f>
        <v/>
      </c>
      <c r="E123" s="2">
        <f t="shared" si="3"/>
        <v>3</v>
      </c>
      <c r="F123" s="3">
        <f>IF(B123&lt;=('VCR Graph'!$C$12/'VCR Graph'!$C$14),'VCR Graph'!$C$15,"")</f>
        <v>6.6000000000000005</v>
      </c>
      <c r="G123" s="3">
        <f>IF(B123&lt;=('VCR Graph'!$C$13/'VCR Graph'!$C$14),'VCR Graph'!$C$16,"")</f>
        <v>3.3000000000000003</v>
      </c>
      <c r="H123">
        <v>0</v>
      </c>
    </row>
    <row r="124" spans="2:8" x14ac:dyDescent="0.2">
      <c r="B124" s="2">
        <f t="shared" si="2"/>
        <v>7.1166667666666683E-2</v>
      </c>
      <c r="C124">
        <f>'VCR Graph'!$C$3/'background data'!B124</f>
        <v>21.077283076197421</v>
      </c>
      <c r="D124" t="str">
        <f>IF(AND(B124&gt;('VCR Graph'!$C$12/'VCR Graph'!$C$14),B124&lt;('VCR Graph'!$C$13/'VCR Graph'!$C$14)),42,"")</f>
        <v/>
      </c>
      <c r="E124" s="2">
        <f t="shared" si="3"/>
        <v>3</v>
      </c>
      <c r="F124" s="3">
        <f>IF(B124&lt;=('VCR Graph'!$C$12/'VCR Graph'!$C$14),'VCR Graph'!$C$15,"")</f>
        <v>6.6000000000000005</v>
      </c>
      <c r="G124" s="3">
        <f>IF(B124&lt;=('VCR Graph'!$C$13/'VCR Graph'!$C$14),'VCR Graph'!$C$16,"")</f>
        <v>3.3000000000000003</v>
      </c>
      <c r="H124">
        <v>0</v>
      </c>
    </row>
    <row r="125" spans="2:8" x14ac:dyDescent="0.2">
      <c r="B125" s="2">
        <f t="shared" si="2"/>
        <v>7.1750001000000022E-2</v>
      </c>
      <c r="C125">
        <f>'VCR Graph'!$C$3/'background data'!B125</f>
        <v>20.905923053575979</v>
      </c>
      <c r="D125" t="str">
        <f>IF(AND(B125&gt;('VCR Graph'!$C$12/'VCR Graph'!$C$14),B125&lt;('VCR Graph'!$C$13/'VCR Graph'!$C$14)),42,"")</f>
        <v/>
      </c>
      <c r="E125" s="2">
        <f t="shared" si="3"/>
        <v>3</v>
      </c>
      <c r="F125" s="3">
        <f>IF(B125&lt;=('VCR Graph'!$C$12/'VCR Graph'!$C$14),'VCR Graph'!$C$15,"")</f>
        <v>6.6000000000000005</v>
      </c>
      <c r="G125" s="3">
        <f>IF(B125&lt;=('VCR Graph'!$C$13/'VCR Graph'!$C$14),'VCR Graph'!$C$16,"")</f>
        <v>3.3000000000000003</v>
      </c>
      <c r="H125">
        <v>0</v>
      </c>
    </row>
    <row r="126" spans="2:8" x14ac:dyDescent="0.2">
      <c r="B126" s="2">
        <f t="shared" si="2"/>
        <v>7.233333433333336E-2</v>
      </c>
      <c r="C126">
        <f>'VCR Graph'!$C$3/'background data'!B126</f>
        <v>20.737326902248927</v>
      </c>
      <c r="D126" t="str">
        <f>IF(AND(B126&gt;('VCR Graph'!$C$12/'VCR Graph'!$C$14),B126&lt;('VCR Graph'!$C$13/'VCR Graph'!$C$14)),42,"")</f>
        <v/>
      </c>
      <c r="E126" s="2">
        <f t="shared" si="3"/>
        <v>3</v>
      </c>
      <c r="F126" s="3">
        <f>IF(B126&lt;=('VCR Graph'!$C$12/'VCR Graph'!$C$14),'VCR Graph'!$C$15,"")</f>
        <v>6.6000000000000005</v>
      </c>
      <c r="G126" s="3">
        <f>IF(B126&lt;=('VCR Graph'!$C$13/'VCR Graph'!$C$14),'VCR Graph'!$C$16,"")</f>
        <v>3.3000000000000003</v>
      </c>
      <c r="H126">
        <v>0</v>
      </c>
    </row>
    <row r="127" spans="2:8" x14ac:dyDescent="0.2">
      <c r="B127" s="2">
        <f t="shared" si="2"/>
        <v>7.2916667666666699E-2</v>
      </c>
      <c r="C127">
        <f>'VCR Graph'!$C$3/'background data'!B127</f>
        <v>20.571428289306116</v>
      </c>
      <c r="D127" t="str">
        <f>IF(AND(B127&gt;('VCR Graph'!$C$12/'VCR Graph'!$C$14),B127&lt;('VCR Graph'!$C$13/'VCR Graph'!$C$14)),42,"")</f>
        <v/>
      </c>
      <c r="E127" s="2">
        <f t="shared" si="3"/>
        <v>3</v>
      </c>
      <c r="F127" s="3">
        <f>IF(B127&lt;=('VCR Graph'!$C$12/'VCR Graph'!$C$14),'VCR Graph'!$C$15,"")</f>
        <v>6.6000000000000005</v>
      </c>
      <c r="G127" s="3">
        <f>IF(B127&lt;=('VCR Graph'!$C$13/'VCR Graph'!$C$14),'VCR Graph'!$C$16,"")</f>
        <v>3.3000000000000003</v>
      </c>
      <c r="H127">
        <v>0</v>
      </c>
    </row>
    <row r="128" spans="2:8" x14ac:dyDescent="0.2">
      <c r="B128" s="2">
        <f t="shared" si="2"/>
        <v>7.3500001000000037E-2</v>
      </c>
      <c r="C128">
        <f>'VCR Graph'!$C$3/'background data'!B128</f>
        <v>20.40816298764403</v>
      </c>
      <c r="D128" t="str">
        <f>IF(AND(B128&gt;('VCR Graph'!$C$12/'VCR Graph'!$C$14),B128&lt;('VCR Graph'!$C$13/'VCR Graph'!$C$14)),42,"")</f>
        <v/>
      </c>
      <c r="E128" s="2">
        <f t="shared" si="3"/>
        <v>3</v>
      </c>
      <c r="F128" s="3">
        <f>IF(B128&lt;=('VCR Graph'!$C$12/'VCR Graph'!$C$14),'VCR Graph'!$C$15,"")</f>
        <v>6.6000000000000005</v>
      </c>
      <c r="G128" s="3">
        <f>IF(B128&lt;=('VCR Graph'!$C$13/'VCR Graph'!$C$14),'VCR Graph'!$C$16,"")</f>
        <v>3.3000000000000003</v>
      </c>
      <c r="H128">
        <v>0</v>
      </c>
    </row>
    <row r="129" spans="2:8" x14ac:dyDescent="0.2">
      <c r="B129" s="2">
        <f t="shared" si="2"/>
        <v>7.4083334333333375E-2</v>
      </c>
      <c r="C129">
        <f>'VCR Graph'!$C$3/'background data'!B129</f>
        <v>20.247468793060026</v>
      </c>
      <c r="D129" t="str">
        <f>IF(AND(B129&gt;('VCR Graph'!$C$12/'VCR Graph'!$C$14),B129&lt;('VCR Graph'!$C$13/'VCR Graph'!$C$14)),42,"")</f>
        <v/>
      </c>
      <c r="E129" s="2">
        <f t="shared" si="3"/>
        <v>3</v>
      </c>
      <c r="F129" s="3">
        <f>IF(B129&lt;=('VCR Graph'!$C$12/'VCR Graph'!$C$14),'VCR Graph'!$C$15,"")</f>
        <v>6.6000000000000005</v>
      </c>
      <c r="G129" s="3">
        <f>IF(B129&lt;=('VCR Graph'!$C$13/'VCR Graph'!$C$14),'VCR Graph'!$C$16,"")</f>
        <v>3.3000000000000003</v>
      </c>
      <c r="H129">
        <v>0</v>
      </c>
    </row>
    <row r="130" spans="2:8" x14ac:dyDescent="0.2">
      <c r="B130" s="2">
        <f t="shared" si="2"/>
        <v>7.4666667666666714E-2</v>
      </c>
      <c r="C130">
        <f>'VCR Graph'!$C$3/'background data'!B130</f>
        <v>20.089285445232772</v>
      </c>
      <c r="D130" t="str">
        <f>IF(AND(B130&gt;('VCR Graph'!$C$12/'VCR Graph'!$C$14),B130&lt;('VCR Graph'!$C$13/'VCR Graph'!$C$14)),42,"")</f>
        <v/>
      </c>
      <c r="E130" s="2">
        <f t="shared" si="3"/>
        <v>3</v>
      </c>
      <c r="F130" s="3">
        <f>IF(B130&lt;=('VCR Graph'!$C$12/'VCR Graph'!$C$14),'VCR Graph'!$C$15,"")</f>
        <v>6.6000000000000005</v>
      </c>
      <c r="G130" s="3">
        <f>IF(B130&lt;=('VCR Graph'!$C$13/'VCR Graph'!$C$14),'VCR Graph'!$C$16,"")</f>
        <v>3.3000000000000003</v>
      </c>
      <c r="H130">
        <v>0</v>
      </c>
    </row>
    <row r="131" spans="2:8" x14ac:dyDescent="0.2">
      <c r="B131" s="2">
        <f t="shared" si="2"/>
        <v>7.5250001000000052E-2</v>
      </c>
      <c r="C131">
        <f>'VCR Graph'!$C$3/'background data'!B131</f>
        <v>19.933554552377998</v>
      </c>
      <c r="D131" t="str">
        <f>IF(AND(B131&gt;('VCR Graph'!$C$12/'VCR Graph'!$C$14),B131&lt;('VCR Graph'!$C$13/'VCR Graph'!$C$14)),42,"")</f>
        <v/>
      </c>
      <c r="E131" s="2">
        <f t="shared" si="3"/>
        <v>3</v>
      </c>
      <c r="F131" s="3">
        <f>IF(B131&lt;=('VCR Graph'!$C$12/'VCR Graph'!$C$14),'VCR Graph'!$C$15,"")</f>
        <v>6.6000000000000005</v>
      </c>
      <c r="G131" s="3">
        <f>IF(B131&lt;=('VCR Graph'!$C$13/'VCR Graph'!$C$14),'VCR Graph'!$C$16,"")</f>
        <v>3.3000000000000003</v>
      </c>
      <c r="H131">
        <v>0</v>
      </c>
    </row>
    <row r="132" spans="2:8" x14ac:dyDescent="0.2">
      <c r="B132" s="2">
        <f t="shared" ref="B132:B195" si="4">B131+$A$2/6000</f>
        <v>7.5833334333333391E-2</v>
      </c>
      <c r="C132">
        <f>'VCR Graph'!$C$3/'background data'!B132</f>
        <v>19.780219519381706</v>
      </c>
      <c r="D132" t="str">
        <f>IF(AND(B132&gt;('VCR Graph'!$C$12/'VCR Graph'!$C$14),B132&lt;('VCR Graph'!$C$13/'VCR Graph'!$C$14)),42,"")</f>
        <v/>
      </c>
      <c r="E132" s="2">
        <f t="shared" ref="E132:E195" si="5">E131</f>
        <v>3</v>
      </c>
      <c r="F132" s="3">
        <f>IF(B132&lt;=('VCR Graph'!$C$12/'VCR Graph'!$C$14),'VCR Graph'!$C$15,"")</f>
        <v>6.6000000000000005</v>
      </c>
      <c r="G132" s="3">
        <f>IF(B132&lt;=('VCR Graph'!$C$13/'VCR Graph'!$C$14),'VCR Graph'!$C$16,"")</f>
        <v>3.3000000000000003</v>
      </c>
      <c r="H132">
        <v>0</v>
      </c>
    </row>
    <row r="133" spans="2:8" x14ac:dyDescent="0.2">
      <c r="B133" s="2">
        <f t="shared" si="4"/>
        <v>7.6416667666666729E-2</v>
      </c>
      <c r="C133">
        <f>'VCR Graph'!$C$3/'background data'!B133</f>
        <v>19.629225479224949</v>
      </c>
      <c r="D133" t="str">
        <f>IF(AND(B133&gt;('VCR Graph'!$C$12/'VCR Graph'!$C$14),B133&lt;('VCR Graph'!$C$13/'VCR Graph'!$C$14)),42,"")</f>
        <v/>
      </c>
      <c r="E133" s="2">
        <f t="shared" si="5"/>
        <v>3</v>
      </c>
      <c r="F133" s="3">
        <f>IF(B133&lt;=('VCR Graph'!$C$12/'VCR Graph'!$C$14),'VCR Graph'!$C$15,"")</f>
        <v>6.6000000000000005</v>
      </c>
      <c r="G133" s="3">
        <f>IF(B133&lt;=('VCR Graph'!$C$13/'VCR Graph'!$C$14),'VCR Graph'!$C$16,"")</f>
        <v>3.3000000000000003</v>
      </c>
      <c r="H133">
        <v>0</v>
      </c>
    </row>
    <row r="134" spans="2:8" x14ac:dyDescent="0.2">
      <c r="B134" s="2">
        <f t="shared" si="4"/>
        <v>7.7000001000000068E-2</v>
      </c>
      <c r="C134">
        <f>'VCR Graph'!$C$3/'background data'!B134</f>
        <v>19.480519227525708</v>
      </c>
      <c r="D134" t="str">
        <f>IF(AND(B134&gt;('VCR Graph'!$C$12/'VCR Graph'!$C$14),B134&lt;('VCR Graph'!$C$13/'VCR Graph'!$C$14)),42,"")</f>
        <v/>
      </c>
      <c r="E134" s="2">
        <f t="shared" si="5"/>
        <v>3</v>
      </c>
      <c r="F134" s="3">
        <f>IF(B134&lt;=('VCR Graph'!$C$12/'VCR Graph'!$C$14),'VCR Graph'!$C$15,"")</f>
        <v>6.6000000000000005</v>
      </c>
      <c r="G134" s="3">
        <f>IF(B134&lt;=('VCR Graph'!$C$13/'VCR Graph'!$C$14),'VCR Graph'!$C$16,"")</f>
        <v>3.3000000000000003</v>
      </c>
      <c r="H134">
        <v>0</v>
      </c>
    </row>
    <row r="135" spans="2:8" x14ac:dyDescent="0.2">
      <c r="B135" s="2">
        <f t="shared" si="4"/>
        <v>7.7583334333333406E-2</v>
      </c>
      <c r="C135">
        <f>'VCR Graph'!$C$3/'background data'!B135</f>
        <v>19.334049160033718</v>
      </c>
      <c r="D135" t="str">
        <f>IF(AND(B135&gt;('VCR Graph'!$C$12/'VCR Graph'!$C$14),B135&lt;('VCR Graph'!$C$13/'VCR Graph'!$C$14)),42,"")</f>
        <v/>
      </c>
      <c r="E135" s="2">
        <f t="shared" si="5"/>
        <v>3</v>
      </c>
      <c r="F135" s="3">
        <f>IF(B135&lt;=('VCR Graph'!$C$12/'VCR Graph'!$C$14),'VCR Graph'!$C$15,"")</f>
        <v>6.6000000000000005</v>
      </c>
      <c r="G135" s="3">
        <f>IF(B135&lt;=('VCR Graph'!$C$13/'VCR Graph'!$C$14),'VCR Graph'!$C$16,"")</f>
        <v>3.3000000000000003</v>
      </c>
      <c r="H135">
        <v>0</v>
      </c>
    </row>
    <row r="136" spans="2:8" x14ac:dyDescent="0.2">
      <c r="B136" s="2">
        <f t="shared" si="4"/>
        <v>7.8166667666666745E-2</v>
      </c>
      <c r="C136">
        <f>'VCR Graph'!$C$3/'background data'!B136</f>
        <v>19.189765212924094</v>
      </c>
      <c r="D136" t="str">
        <f>IF(AND(B136&gt;('VCR Graph'!$C$12/'VCR Graph'!$C$14),B136&lt;('VCR Graph'!$C$13/'VCR Graph'!$C$14)),42,"")</f>
        <v/>
      </c>
      <c r="E136" s="2">
        <f t="shared" si="5"/>
        <v>3</v>
      </c>
      <c r="F136" s="3">
        <f>IF(B136&lt;=('VCR Graph'!$C$12/'VCR Graph'!$C$14),'VCR Graph'!$C$15,"")</f>
        <v>6.6000000000000005</v>
      </c>
      <c r="G136" s="3">
        <f>IF(B136&lt;=('VCR Graph'!$C$13/'VCR Graph'!$C$14),'VCR Graph'!$C$16,"")</f>
        <v>3.3000000000000003</v>
      </c>
      <c r="H136">
        <v>0</v>
      </c>
    </row>
    <row r="137" spans="2:8" x14ac:dyDescent="0.2">
      <c r="B137" s="2">
        <f t="shared" si="4"/>
        <v>7.8750001000000083E-2</v>
      </c>
      <c r="C137">
        <f>'VCR Graph'!$C$3/'background data'!B137</f>
        <v>19.047618805744502</v>
      </c>
      <c r="D137" t="str">
        <f>IF(AND(B137&gt;('VCR Graph'!$C$12/'VCR Graph'!$C$14),B137&lt;('VCR Graph'!$C$13/'VCR Graph'!$C$14)),42,"")</f>
        <v/>
      </c>
      <c r="E137" s="2">
        <f t="shared" si="5"/>
        <v>3</v>
      </c>
      <c r="F137" s="3">
        <f>IF(B137&lt;=('VCR Graph'!$C$12/'VCR Graph'!$C$14),'VCR Graph'!$C$15,"")</f>
        <v>6.6000000000000005</v>
      </c>
      <c r="G137" s="3">
        <f>IF(B137&lt;=('VCR Graph'!$C$13/'VCR Graph'!$C$14),'VCR Graph'!$C$16,"")</f>
        <v>3.3000000000000003</v>
      </c>
      <c r="H137">
        <v>0</v>
      </c>
    </row>
    <row r="138" spans="2:8" x14ac:dyDescent="0.2">
      <c r="B138" s="2">
        <f t="shared" si="4"/>
        <v>7.9333334333333422E-2</v>
      </c>
      <c r="C138">
        <f>'VCR Graph'!$C$3/'background data'!B138</f>
        <v>18.907562786879438</v>
      </c>
      <c r="D138" t="str">
        <f>IF(AND(B138&gt;('VCR Graph'!$C$12/'VCR Graph'!$C$14),B138&lt;('VCR Graph'!$C$13/'VCR Graph'!$C$14)),42,"")</f>
        <v/>
      </c>
      <c r="E138" s="2">
        <f t="shared" si="5"/>
        <v>3</v>
      </c>
      <c r="F138" s="3">
        <f>IF(B138&lt;=('VCR Graph'!$C$12/'VCR Graph'!$C$14),'VCR Graph'!$C$15,"")</f>
        <v>6.6000000000000005</v>
      </c>
      <c r="G138" s="3">
        <f>IF(B138&lt;=('VCR Graph'!$C$13/'VCR Graph'!$C$14),'VCR Graph'!$C$16,"")</f>
        <v>3.3000000000000003</v>
      </c>
      <c r="H138">
        <v>0</v>
      </c>
    </row>
    <row r="139" spans="2:8" x14ac:dyDescent="0.2">
      <c r="B139" s="2">
        <f t="shared" si="4"/>
        <v>7.991666766666676E-2</v>
      </c>
      <c r="C139">
        <f>'VCR Graph'!$C$3/'background data'!B139</f>
        <v>18.769551381402881</v>
      </c>
      <c r="D139" t="str">
        <f>IF(AND(B139&gt;('VCR Graph'!$C$12/'VCR Graph'!$C$14),B139&lt;('VCR Graph'!$C$13/'VCR Graph'!$C$14)),42,"")</f>
        <v/>
      </c>
      <c r="E139" s="2">
        <f t="shared" si="5"/>
        <v>3</v>
      </c>
      <c r="F139" s="3">
        <f>IF(B139&lt;=('VCR Graph'!$C$12/'VCR Graph'!$C$14),'VCR Graph'!$C$15,"")</f>
        <v>6.6000000000000005</v>
      </c>
      <c r="G139" s="3">
        <f>IF(B139&lt;=('VCR Graph'!$C$13/'VCR Graph'!$C$14),'VCR Graph'!$C$16,"")</f>
        <v>3.3000000000000003</v>
      </c>
      <c r="H139">
        <v>0</v>
      </c>
    </row>
    <row r="140" spans="2:8" x14ac:dyDescent="0.2">
      <c r="B140" s="2">
        <f t="shared" si="4"/>
        <v>8.0500001000000099E-2</v>
      </c>
      <c r="C140">
        <f>'VCR Graph'!$C$3/'background data'!B140</f>
        <v>18.633540141198235</v>
      </c>
      <c r="D140" t="str">
        <f>IF(AND(B140&gt;('VCR Graph'!$C$12/'VCR Graph'!$C$14),B140&lt;('VCR Graph'!$C$13/'VCR Graph'!$C$14)),42,"")</f>
        <v/>
      </c>
      <c r="E140" s="2">
        <f t="shared" si="5"/>
        <v>3</v>
      </c>
      <c r="F140" s="3">
        <f>IF(B140&lt;=('VCR Graph'!$C$12/'VCR Graph'!$C$14),'VCR Graph'!$C$15,"")</f>
        <v>6.6000000000000005</v>
      </c>
      <c r="G140" s="3">
        <f>IF(B140&lt;=('VCR Graph'!$C$13/'VCR Graph'!$C$14),'VCR Graph'!$C$16,"")</f>
        <v>3.3000000000000003</v>
      </c>
      <c r="H140">
        <v>0</v>
      </c>
    </row>
    <row r="141" spans="2:8" x14ac:dyDescent="0.2">
      <c r="B141" s="2">
        <f t="shared" si="4"/>
        <v>8.1083334333333437E-2</v>
      </c>
      <c r="C141">
        <f>'VCR Graph'!$C$3/'background data'!B141</f>
        <v>18.499485897231395</v>
      </c>
      <c r="D141" t="str">
        <f>IF(AND(B141&gt;('VCR Graph'!$C$12/'VCR Graph'!$C$14),B141&lt;('VCR Graph'!$C$13/'VCR Graph'!$C$14)),42,"")</f>
        <v/>
      </c>
      <c r="E141" s="2">
        <f t="shared" si="5"/>
        <v>3</v>
      </c>
      <c r="F141" s="3">
        <f>IF(B141&lt;=('VCR Graph'!$C$12/'VCR Graph'!$C$14),'VCR Graph'!$C$15,"")</f>
        <v>6.6000000000000005</v>
      </c>
      <c r="G141" s="3">
        <f>IF(B141&lt;=('VCR Graph'!$C$13/'VCR Graph'!$C$14),'VCR Graph'!$C$16,"")</f>
        <v>3.3000000000000003</v>
      </c>
      <c r="H141">
        <v>0</v>
      </c>
    </row>
    <row r="142" spans="2:8" x14ac:dyDescent="0.2">
      <c r="B142" s="2">
        <f t="shared" si="4"/>
        <v>8.1666667666666776E-2</v>
      </c>
      <c r="C142">
        <f>'VCR Graph'!$C$3/'background data'!B142</f>
        <v>18.3673467138692</v>
      </c>
      <c r="D142" t="str">
        <f>IF(AND(B142&gt;('VCR Graph'!$C$12/'VCR Graph'!$C$14),B142&lt;('VCR Graph'!$C$13/'VCR Graph'!$C$14)),42,"")</f>
        <v/>
      </c>
      <c r="E142" s="2">
        <f t="shared" si="5"/>
        <v>3</v>
      </c>
      <c r="F142" s="3">
        <f>IF(B142&lt;=('VCR Graph'!$C$12/'VCR Graph'!$C$14),'VCR Graph'!$C$15,"")</f>
        <v>6.6000000000000005</v>
      </c>
      <c r="G142" s="3">
        <f>IF(B142&lt;=('VCR Graph'!$C$13/'VCR Graph'!$C$14),'VCR Graph'!$C$16,"")</f>
        <v>3.3000000000000003</v>
      </c>
      <c r="H142">
        <v>0</v>
      </c>
    </row>
    <row r="143" spans="2:8" x14ac:dyDescent="0.2">
      <c r="B143" s="2">
        <f t="shared" si="4"/>
        <v>8.2250001000000114E-2</v>
      </c>
      <c r="C143">
        <f>'VCR Graph'!$C$3/'background data'!B143</f>
        <v>18.237081845141837</v>
      </c>
      <c r="D143" t="str">
        <f>IF(AND(B143&gt;('VCR Graph'!$C$12/'VCR Graph'!$C$14),B143&lt;('VCR Graph'!$C$13/'VCR Graph'!$C$14)),42,"")</f>
        <v/>
      </c>
      <c r="E143" s="2">
        <f t="shared" si="5"/>
        <v>3</v>
      </c>
      <c r="F143" s="3">
        <f>IF(B143&lt;=('VCR Graph'!$C$12/'VCR Graph'!$C$14),'VCR Graph'!$C$15,"")</f>
        <v>6.6000000000000005</v>
      </c>
      <c r="G143" s="3">
        <f>IF(B143&lt;=('VCR Graph'!$C$13/'VCR Graph'!$C$14),'VCR Graph'!$C$16,"")</f>
        <v>3.3000000000000003</v>
      </c>
      <c r="H143">
        <v>0</v>
      </c>
    </row>
    <row r="144" spans="2:8" x14ac:dyDescent="0.2">
      <c r="B144" s="2">
        <f t="shared" si="4"/>
        <v>8.2833334333333453E-2</v>
      </c>
      <c r="C144">
        <f>'VCR Graph'!$C$3/'background data'!B144</f>
        <v>18.108651692853272</v>
      </c>
      <c r="D144" t="str">
        <f>IF(AND(B144&gt;('VCR Graph'!$C$12/'VCR Graph'!$C$14),B144&lt;('VCR Graph'!$C$13/'VCR Graph'!$C$14)),42,"")</f>
        <v/>
      </c>
      <c r="E144" s="2">
        <f t="shared" si="5"/>
        <v>3</v>
      </c>
      <c r="F144" s="3">
        <f>IF(B144&lt;=('VCR Graph'!$C$12/'VCR Graph'!$C$14),'VCR Graph'!$C$15,"")</f>
        <v>6.6000000000000005</v>
      </c>
      <c r="G144" s="3">
        <f>IF(B144&lt;=('VCR Graph'!$C$13/'VCR Graph'!$C$14),'VCR Graph'!$C$16,"")</f>
        <v>3.3000000000000003</v>
      </c>
      <c r="H144">
        <v>0</v>
      </c>
    </row>
    <row r="145" spans="2:8" x14ac:dyDescent="0.2">
      <c r="B145" s="2">
        <f t="shared" si="4"/>
        <v>8.3416667666666791E-2</v>
      </c>
      <c r="C145">
        <f>'VCR Graph'!$C$3/'background data'!B145</f>
        <v>17.98201776644931</v>
      </c>
      <c r="D145" t="str">
        <f>IF(AND(B145&gt;('VCR Graph'!$C$12/'VCR Graph'!$C$14),B145&lt;('VCR Graph'!$C$13/'VCR Graph'!$C$14)),42,"")</f>
        <v/>
      </c>
      <c r="E145" s="2">
        <f t="shared" si="5"/>
        <v>3</v>
      </c>
      <c r="F145" s="3">
        <f>IF(B145&lt;=('VCR Graph'!$C$12/'VCR Graph'!$C$14),'VCR Graph'!$C$15,"")</f>
        <v>6.6000000000000005</v>
      </c>
      <c r="G145" s="3">
        <f>IF(B145&lt;=('VCR Graph'!$C$13/'VCR Graph'!$C$14),'VCR Graph'!$C$16,"")</f>
        <v>3.3000000000000003</v>
      </c>
      <c r="H145">
        <v>0</v>
      </c>
    </row>
    <row r="146" spans="2:8" x14ac:dyDescent="0.2">
      <c r="B146" s="2">
        <f t="shared" si="4"/>
        <v>8.400000100000013E-2</v>
      </c>
      <c r="C146">
        <f>'VCR Graph'!$C$3/'background data'!B146</f>
        <v>17.857142644557797</v>
      </c>
      <c r="D146" t="str">
        <f>IF(AND(B146&gt;('VCR Graph'!$C$12/'VCR Graph'!$C$14),B146&lt;('VCR Graph'!$C$13/'VCR Graph'!$C$14)),42,"")</f>
        <v/>
      </c>
      <c r="E146" s="2">
        <f t="shared" si="5"/>
        <v>3</v>
      </c>
      <c r="F146" s="3">
        <f>IF(B146&lt;=('VCR Graph'!$C$12/'VCR Graph'!$C$14),'VCR Graph'!$C$15,"")</f>
        <v>6.6000000000000005</v>
      </c>
      <c r="G146" s="3">
        <f>IF(B146&lt;=('VCR Graph'!$C$13/'VCR Graph'!$C$14),'VCR Graph'!$C$16,"")</f>
        <v>3.3000000000000003</v>
      </c>
      <c r="H146">
        <v>0</v>
      </c>
    </row>
    <row r="147" spans="2:8" x14ac:dyDescent="0.2">
      <c r="B147" s="2">
        <f t="shared" si="4"/>
        <v>8.4583334333333468E-2</v>
      </c>
      <c r="C147">
        <f>'VCR Graph'!$C$3/'background data'!B147</f>
        <v>17.733989938120288</v>
      </c>
      <c r="D147" t="str">
        <f>IF(AND(B147&gt;('VCR Graph'!$C$12/'VCR Graph'!$C$14),B147&lt;('VCR Graph'!$C$13/'VCR Graph'!$C$14)),42,"")</f>
        <v/>
      </c>
      <c r="E147" s="2">
        <f t="shared" si="5"/>
        <v>3</v>
      </c>
      <c r="F147" s="3">
        <f>IF(B147&lt;=('VCR Graph'!$C$12/'VCR Graph'!$C$14),'VCR Graph'!$C$15,"")</f>
        <v>6.6000000000000005</v>
      </c>
      <c r="G147" s="3">
        <f>IF(B147&lt;=('VCR Graph'!$C$13/'VCR Graph'!$C$14),'VCR Graph'!$C$16,"")</f>
        <v>3.3000000000000003</v>
      </c>
      <c r="H147">
        <v>0</v>
      </c>
    </row>
    <row r="148" spans="2:8" x14ac:dyDescent="0.2">
      <c r="B148" s="2">
        <f t="shared" si="4"/>
        <v>8.5166667666666807E-2</v>
      </c>
      <c r="C148">
        <f>'VCR Graph'!$C$3/'background data'!B148</f>
        <v>17.612524255038824</v>
      </c>
      <c r="D148" t="str">
        <f>IF(AND(B148&gt;('VCR Graph'!$C$12/'VCR Graph'!$C$14),B148&lt;('VCR Graph'!$C$13/'VCR Graph'!$C$14)),42,"")</f>
        <v/>
      </c>
      <c r="E148" s="2">
        <f t="shared" si="5"/>
        <v>3</v>
      </c>
      <c r="F148" s="3">
        <f>IF(B148&lt;=('VCR Graph'!$C$12/'VCR Graph'!$C$14),'VCR Graph'!$C$15,"")</f>
        <v>6.6000000000000005</v>
      </c>
      <c r="G148" s="3">
        <f>IF(B148&lt;=('VCR Graph'!$C$13/'VCR Graph'!$C$14),'VCR Graph'!$C$16,"")</f>
        <v>3.3000000000000003</v>
      </c>
      <c r="H148">
        <v>0</v>
      </c>
    </row>
    <row r="149" spans="2:8" x14ac:dyDescent="0.2">
      <c r="B149" s="2">
        <f t="shared" si="4"/>
        <v>8.5750001000000145E-2</v>
      </c>
      <c r="C149">
        <f>'VCR Graph'!$C$3/'background data'!B149</f>
        <v>17.492711166265728</v>
      </c>
      <c r="D149" t="str">
        <f>IF(AND(B149&gt;('VCR Graph'!$C$12/'VCR Graph'!$C$14),B149&lt;('VCR Graph'!$C$13/'VCR Graph'!$C$14)),42,"")</f>
        <v/>
      </c>
      <c r="E149" s="2">
        <f t="shared" si="5"/>
        <v>3</v>
      </c>
      <c r="F149" s="3">
        <f>IF(B149&lt;=('VCR Graph'!$C$12/'VCR Graph'!$C$14),'VCR Graph'!$C$15,"")</f>
        <v>6.6000000000000005</v>
      </c>
      <c r="G149" s="3">
        <f>IF(B149&lt;=('VCR Graph'!$C$13/'VCR Graph'!$C$14),'VCR Graph'!$C$16,"")</f>
        <v>3.3000000000000003</v>
      </c>
      <c r="H149">
        <v>0</v>
      </c>
    </row>
    <row r="150" spans="2:8" x14ac:dyDescent="0.2">
      <c r="B150" s="2">
        <f t="shared" si="4"/>
        <v>8.6333334333333484E-2</v>
      </c>
      <c r="C150">
        <f>'VCR Graph'!$C$3/'background data'!B150</f>
        <v>17.37451717326811</v>
      </c>
      <c r="D150" t="str">
        <f>IF(AND(B150&gt;('VCR Graph'!$C$12/'VCR Graph'!$C$14),B150&lt;('VCR Graph'!$C$13/'VCR Graph'!$C$14)),42,"")</f>
        <v/>
      </c>
      <c r="E150" s="2">
        <f t="shared" si="5"/>
        <v>3</v>
      </c>
      <c r="F150" s="3">
        <f>IF(B150&lt;=('VCR Graph'!$C$12/'VCR Graph'!$C$14),'VCR Graph'!$C$15,"")</f>
        <v>6.6000000000000005</v>
      </c>
      <c r="G150" s="3">
        <f>IF(B150&lt;=('VCR Graph'!$C$13/'VCR Graph'!$C$14),'VCR Graph'!$C$16,"")</f>
        <v>3.3000000000000003</v>
      </c>
      <c r="H150">
        <v>0</v>
      </c>
    </row>
    <row r="151" spans="2:8" x14ac:dyDescent="0.2">
      <c r="B151" s="2">
        <f t="shared" si="4"/>
        <v>8.6916667666666822E-2</v>
      </c>
      <c r="C151">
        <f>'VCR Graph'!$C$3/'background data'!B151</f>
        <v>17.257909676802541</v>
      </c>
      <c r="D151" t="str">
        <f>IF(AND(B151&gt;('VCR Graph'!$C$12/'VCR Graph'!$C$14),B151&lt;('VCR Graph'!$C$13/'VCR Graph'!$C$14)),42,"")</f>
        <v/>
      </c>
      <c r="E151" s="2">
        <f t="shared" si="5"/>
        <v>3</v>
      </c>
      <c r="F151" s="3">
        <f>IF(B151&lt;=('VCR Graph'!$C$12/'VCR Graph'!$C$14),'VCR Graph'!$C$15,"")</f>
        <v>6.6000000000000005</v>
      </c>
      <c r="G151" s="3">
        <f>IF(B151&lt;=('VCR Graph'!$C$13/'VCR Graph'!$C$14),'VCR Graph'!$C$16,"")</f>
        <v>3.3000000000000003</v>
      </c>
      <c r="H151">
        <v>0</v>
      </c>
    </row>
    <row r="152" spans="2:8" x14ac:dyDescent="0.2">
      <c r="B152" s="2">
        <f t="shared" si="4"/>
        <v>8.750000100000016E-2</v>
      </c>
      <c r="C152">
        <f>'VCR Graph'!$C$3/'background data'!B152</f>
        <v>17.142856946938746</v>
      </c>
      <c r="D152" t="str">
        <f>IF(AND(B152&gt;('VCR Graph'!$C$12/'VCR Graph'!$C$14),B152&lt;('VCR Graph'!$C$13/'VCR Graph'!$C$14)),42,"")</f>
        <v/>
      </c>
      <c r="E152" s="2">
        <f t="shared" si="5"/>
        <v>3</v>
      </c>
      <c r="F152" s="3">
        <f>IF(B152&lt;=('VCR Graph'!$C$12/'VCR Graph'!$C$14),'VCR Graph'!$C$15,"")</f>
        <v>6.6000000000000005</v>
      </c>
      <c r="G152" s="3">
        <f>IF(B152&lt;=('VCR Graph'!$C$13/'VCR Graph'!$C$14),'VCR Graph'!$C$16,"")</f>
        <v>3.3000000000000003</v>
      </c>
      <c r="H152">
        <v>0</v>
      </c>
    </row>
    <row r="153" spans="2:8" x14ac:dyDescent="0.2">
      <c r="B153" s="2">
        <f t="shared" si="4"/>
        <v>8.8083334333333499E-2</v>
      </c>
      <c r="C153">
        <f>'VCR Graph'!$C$3/'background data'!B153</f>
        <v>17.029328094274391</v>
      </c>
      <c r="D153" t="str">
        <f>IF(AND(B153&gt;('VCR Graph'!$C$12/'VCR Graph'!$C$14),B153&lt;('VCR Graph'!$C$13/'VCR Graph'!$C$14)),42,"")</f>
        <v/>
      </c>
      <c r="E153" s="2">
        <f t="shared" si="5"/>
        <v>3</v>
      </c>
      <c r="F153" s="3">
        <f>IF(B153&lt;=('VCR Graph'!$C$12/'VCR Graph'!$C$14),'VCR Graph'!$C$15,"")</f>
        <v>6.6000000000000005</v>
      </c>
      <c r="G153" s="3">
        <f>IF(B153&lt;=('VCR Graph'!$C$13/'VCR Graph'!$C$14),'VCR Graph'!$C$16,"")</f>
        <v>3.3000000000000003</v>
      </c>
      <c r="H153">
        <v>0</v>
      </c>
    </row>
    <row r="154" spans="2:8" x14ac:dyDescent="0.2">
      <c r="B154" s="2">
        <f t="shared" si="4"/>
        <v>8.8666667666666837E-2</v>
      </c>
      <c r="C154">
        <f>'VCR Graph'!$C$3/'background data'!B154</f>
        <v>16.917293042286136</v>
      </c>
      <c r="D154" t="str">
        <f>IF(AND(B154&gt;('VCR Graph'!$C$12/'VCR Graph'!$C$14),B154&lt;('VCR Graph'!$C$13/'VCR Graph'!$C$14)),42,"")</f>
        <v/>
      </c>
      <c r="E154" s="2">
        <f t="shared" si="5"/>
        <v>3</v>
      </c>
      <c r="F154" s="3">
        <f>IF(B154&lt;=('VCR Graph'!$C$12/'VCR Graph'!$C$14),'VCR Graph'!$C$15,"")</f>
        <v>6.6000000000000005</v>
      </c>
      <c r="G154" s="3">
        <f>IF(B154&lt;=('VCR Graph'!$C$13/'VCR Graph'!$C$14),'VCR Graph'!$C$16,"")</f>
        <v>3.3000000000000003</v>
      </c>
      <c r="H154">
        <v>0</v>
      </c>
    </row>
    <row r="155" spans="2:8" x14ac:dyDescent="0.2">
      <c r="B155" s="2">
        <f t="shared" si="4"/>
        <v>8.9250001000000176E-2</v>
      </c>
      <c r="C155">
        <f>'VCR Graph'!$C$3/'background data'!B155</f>
        <v>16.80672250076498</v>
      </c>
      <c r="D155" t="str">
        <f>IF(AND(B155&gt;('VCR Graph'!$C$12/'VCR Graph'!$C$14),B155&lt;('VCR Graph'!$C$13/'VCR Graph'!$C$14)),42,"")</f>
        <v/>
      </c>
      <c r="E155" s="2">
        <f t="shared" si="5"/>
        <v>3</v>
      </c>
      <c r="F155" s="3">
        <f>IF(B155&lt;=('VCR Graph'!$C$12/'VCR Graph'!$C$14),'VCR Graph'!$C$15,"")</f>
        <v>6.6000000000000005</v>
      </c>
      <c r="G155" s="3">
        <f>IF(B155&lt;=('VCR Graph'!$C$13/'VCR Graph'!$C$14),'VCR Graph'!$C$16,"")</f>
        <v>3.3000000000000003</v>
      </c>
      <c r="H155">
        <v>0</v>
      </c>
    </row>
    <row r="156" spans="2:8" x14ac:dyDescent="0.2">
      <c r="B156" s="2">
        <f t="shared" si="4"/>
        <v>8.9833334333333514E-2</v>
      </c>
      <c r="C156">
        <f>'VCR Graph'!$C$3/'background data'!B156</f>
        <v>16.697587940286557</v>
      </c>
      <c r="D156" t="str">
        <f>IF(AND(B156&gt;('VCR Graph'!$C$12/'VCR Graph'!$C$14),B156&lt;('VCR Graph'!$C$13/'VCR Graph'!$C$14)),42,"")</f>
        <v/>
      </c>
      <c r="E156" s="2">
        <f t="shared" si="5"/>
        <v>3</v>
      </c>
      <c r="F156" s="3">
        <f>IF(B156&lt;=('VCR Graph'!$C$12/'VCR Graph'!$C$14),'VCR Graph'!$C$15,"")</f>
        <v>6.6000000000000005</v>
      </c>
      <c r="G156" s="3">
        <f>IF(B156&lt;=('VCR Graph'!$C$13/'VCR Graph'!$C$14),'VCR Graph'!$C$16,"")</f>
        <v>3.3000000000000003</v>
      </c>
      <c r="H156">
        <v>0</v>
      </c>
    </row>
    <row r="157" spans="2:8" x14ac:dyDescent="0.2">
      <c r="B157" s="2">
        <f t="shared" si="4"/>
        <v>9.0416667666666853E-2</v>
      </c>
      <c r="C157">
        <f>'VCR Graph'!$C$3/'background data'!B157</f>
        <v>16.589861567669701</v>
      </c>
      <c r="D157" t="str">
        <f>IF(AND(B157&gt;('VCR Graph'!$C$12/'VCR Graph'!$C$14),B157&lt;('VCR Graph'!$C$13/'VCR Graph'!$C$14)),42,"")</f>
        <v/>
      </c>
      <c r="E157" s="2">
        <f t="shared" si="5"/>
        <v>3</v>
      </c>
      <c r="F157" s="3">
        <f>IF(B157&lt;=('VCR Graph'!$C$12/'VCR Graph'!$C$14),'VCR Graph'!$C$15,"")</f>
        <v>6.6000000000000005</v>
      </c>
      <c r="G157" s="3">
        <f>IF(B157&lt;=('VCR Graph'!$C$13/'VCR Graph'!$C$14),'VCR Graph'!$C$16,"")</f>
        <v>3.3000000000000003</v>
      </c>
      <c r="H157">
        <v>0</v>
      </c>
    </row>
    <row r="158" spans="2:8" x14ac:dyDescent="0.2">
      <c r="B158" s="2">
        <f t="shared" si="4"/>
        <v>9.1000001000000191E-2</v>
      </c>
      <c r="C158">
        <f>'VCR Graph'!$C$3/'background data'!B158</f>
        <v>16.483516302378906</v>
      </c>
      <c r="D158" t="str">
        <f>IF(AND(B158&gt;('VCR Graph'!$C$12/'VCR Graph'!$C$14),B158&lt;('VCR Graph'!$C$13/'VCR Graph'!$C$14)),42,"")</f>
        <v/>
      </c>
      <c r="E158" s="2">
        <f t="shared" si="5"/>
        <v>3</v>
      </c>
      <c r="F158" s="3">
        <f>IF(B158&lt;=('VCR Graph'!$C$12/'VCR Graph'!$C$14),'VCR Graph'!$C$15,"")</f>
        <v>6.6000000000000005</v>
      </c>
      <c r="G158" s="3">
        <f>IF(B158&lt;=('VCR Graph'!$C$13/'VCR Graph'!$C$14),'VCR Graph'!$C$16,"")</f>
        <v>3.3000000000000003</v>
      </c>
      <c r="H158">
        <v>0</v>
      </c>
    </row>
    <row r="159" spans="2:8" x14ac:dyDescent="0.2">
      <c r="B159" s="2">
        <f t="shared" si="4"/>
        <v>9.158333433333353E-2</v>
      </c>
      <c r="C159">
        <f>'VCR Graph'!$C$3/'background data'!B159</f>
        <v>16.378525753828619</v>
      </c>
      <c r="D159" t="str">
        <f>IF(AND(B159&gt;('VCR Graph'!$C$12/'VCR Graph'!$C$14),B159&lt;('VCR Graph'!$C$13/'VCR Graph'!$C$14)),42,"")</f>
        <v/>
      </c>
      <c r="E159" s="2">
        <f t="shared" si="5"/>
        <v>3</v>
      </c>
      <c r="F159" s="3">
        <f>IF(B159&lt;=('VCR Graph'!$C$12/'VCR Graph'!$C$14),'VCR Graph'!$C$15,"")</f>
        <v>6.6000000000000005</v>
      </c>
      <c r="G159" s="3">
        <f>IF(B159&lt;=('VCR Graph'!$C$13/'VCR Graph'!$C$14),'VCR Graph'!$C$16,"")</f>
        <v>3.3000000000000003</v>
      </c>
      <c r="H159">
        <v>0</v>
      </c>
    </row>
    <row r="160" spans="2:8" x14ac:dyDescent="0.2">
      <c r="B160" s="2">
        <f t="shared" si="4"/>
        <v>9.2166667666666868E-2</v>
      </c>
      <c r="C160">
        <f>'VCR Graph'!$C$3/'background data'!B160</f>
        <v>16.274864199549359</v>
      </c>
      <c r="D160" t="str">
        <f>IF(AND(B160&gt;('VCR Graph'!$C$12/'VCR Graph'!$C$14),B160&lt;('VCR Graph'!$C$13/'VCR Graph'!$C$14)),42,"")</f>
        <v/>
      </c>
      <c r="E160" s="2">
        <f t="shared" si="5"/>
        <v>3</v>
      </c>
      <c r="F160" s="3">
        <f>IF(B160&lt;=('VCR Graph'!$C$12/'VCR Graph'!$C$14),'VCR Graph'!$C$15,"")</f>
        <v>6.6000000000000005</v>
      </c>
      <c r="G160" s="3">
        <f>IF(B160&lt;=('VCR Graph'!$C$13/'VCR Graph'!$C$14),'VCR Graph'!$C$16,"")</f>
        <v>3.3000000000000003</v>
      </c>
      <c r="H160">
        <v>0</v>
      </c>
    </row>
    <row r="161" spans="2:8" x14ac:dyDescent="0.2">
      <c r="B161" s="2">
        <f t="shared" si="4"/>
        <v>9.2750001000000207E-2</v>
      </c>
      <c r="C161">
        <f>'VCR Graph'!$C$3/'background data'!B161</f>
        <v>16.172506564177791</v>
      </c>
      <c r="D161" t="str">
        <f>IF(AND(B161&gt;('VCR Graph'!$C$12/'VCR Graph'!$C$14),B161&lt;('VCR Graph'!$C$13/'VCR Graph'!$C$14)),42,"")</f>
        <v/>
      </c>
      <c r="E161" s="2">
        <f t="shared" si="5"/>
        <v>3</v>
      </c>
      <c r="F161" s="3">
        <f>IF(B161&lt;=('VCR Graph'!$C$12/'VCR Graph'!$C$14),'VCR Graph'!$C$15,"")</f>
        <v>6.6000000000000005</v>
      </c>
      <c r="G161" s="3">
        <f>IF(B161&lt;=('VCR Graph'!$C$13/'VCR Graph'!$C$14),'VCR Graph'!$C$16,"")</f>
        <v>3.3000000000000003</v>
      </c>
      <c r="H161">
        <v>0</v>
      </c>
    </row>
    <row r="162" spans="2:8" x14ac:dyDescent="0.2">
      <c r="B162" s="2">
        <f t="shared" si="4"/>
        <v>9.3333334333333545E-2</v>
      </c>
      <c r="C162">
        <f>'VCR Graph'!$C$3/'background data'!B162</f>
        <v>16.071428399234659</v>
      </c>
      <c r="D162" t="str">
        <f>IF(AND(B162&gt;('VCR Graph'!$C$12/'VCR Graph'!$C$14),B162&lt;('VCR Graph'!$C$13/'VCR Graph'!$C$14)),42,"")</f>
        <v/>
      </c>
      <c r="E162" s="2">
        <f t="shared" si="5"/>
        <v>3</v>
      </c>
      <c r="F162" s="3">
        <f>IF(B162&lt;=('VCR Graph'!$C$12/'VCR Graph'!$C$14),'VCR Graph'!$C$15,"")</f>
        <v>6.6000000000000005</v>
      </c>
      <c r="G162" s="3">
        <f>IF(B162&lt;=('VCR Graph'!$C$13/'VCR Graph'!$C$14),'VCR Graph'!$C$16,"")</f>
        <v>3.3000000000000003</v>
      </c>
      <c r="H162">
        <v>0</v>
      </c>
    </row>
    <row r="163" spans="2:8" x14ac:dyDescent="0.2">
      <c r="B163" s="2">
        <f t="shared" si="4"/>
        <v>9.3916667666666884E-2</v>
      </c>
      <c r="C163">
        <f>'VCR Graph'!$C$3/'background data'!B163</f>
        <v>15.971605863656334</v>
      </c>
      <c r="D163" t="str">
        <f>IF(AND(B163&gt;('VCR Graph'!$C$12/'VCR Graph'!$C$14),B163&lt;('VCR Graph'!$C$13/'VCR Graph'!$C$14)),42,"")</f>
        <v/>
      </c>
      <c r="E163" s="2">
        <f t="shared" si="5"/>
        <v>3</v>
      </c>
      <c r="F163" s="3">
        <f>IF(B163&lt;=('VCR Graph'!$C$12/'VCR Graph'!$C$14),'VCR Graph'!$C$15,"")</f>
        <v>6.6000000000000005</v>
      </c>
      <c r="G163" s="3">
        <f>IF(B163&lt;=('VCR Graph'!$C$13/'VCR Graph'!$C$14),'VCR Graph'!$C$16,"")</f>
        <v>3.3000000000000003</v>
      </c>
      <c r="H163">
        <v>0</v>
      </c>
    </row>
    <row r="164" spans="2:8" x14ac:dyDescent="0.2">
      <c r="B164" s="2">
        <f t="shared" si="4"/>
        <v>9.4500001000000222E-2</v>
      </c>
      <c r="C164">
        <f>'VCR Graph'!$C$3/'background data'!B164</f>
        <v>15.873015705047415</v>
      </c>
      <c r="D164" t="str">
        <f>IF(AND(B164&gt;('VCR Graph'!$C$12/'VCR Graph'!$C$14),B164&lt;('VCR Graph'!$C$13/'VCR Graph'!$C$14)),42,"")</f>
        <v/>
      </c>
      <c r="E164" s="2">
        <f t="shared" si="5"/>
        <v>3</v>
      </c>
      <c r="F164" s="3">
        <f>IF(B164&lt;=('VCR Graph'!$C$12/'VCR Graph'!$C$14),'VCR Graph'!$C$15,"")</f>
        <v>6.6000000000000005</v>
      </c>
      <c r="G164" s="3">
        <f>IF(B164&lt;=('VCR Graph'!$C$13/'VCR Graph'!$C$14),'VCR Graph'!$C$16,"")</f>
        <v>3.3000000000000003</v>
      </c>
      <c r="H164">
        <v>0</v>
      </c>
    </row>
    <row r="165" spans="2:8" x14ac:dyDescent="0.2">
      <c r="B165" s="2">
        <f t="shared" si="4"/>
        <v>9.5083334333333561E-2</v>
      </c>
      <c r="C165">
        <f>'VCR Graph'!$C$3/'background data'!B165</f>
        <v>15.77563524162343</v>
      </c>
      <c r="D165" t="str">
        <f>IF(AND(B165&gt;('VCR Graph'!$C$12/'VCR Graph'!$C$14),B165&lt;('VCR Graph'!$C$13/'VCR Graph'!$C$14)),42,"")</f>
        <v/>
      </c>
      <c r="E165" s="2">
        <f t="shared" si="5"/>
        <v>3</v>
      </c>
      <c r="F165" s="3">
        <f>IF(B165&lt;=('VCR Graph'!$C$12/'VCR Graph'!$C$14),'VCR Graph'!$C$15,"")</f>
        <v>6.6000000000000005</v>
      </c>
      <c r="G165" s="3">
        <f>IF(B165&lt;=('VCR Graph'!$C$13/'VCR Graph'!$C$14),'VCR Graph'!$C$16,"")</f>
        <v>3.3000000000000003</v>
      </c>
      <c r="H165">
        <v>0</v>
      </c>
    </row>
    <row r="166" spans="2:8" x14ac:dyDescent="0.2">
      <c r="B166" s="2">
        <f t="shared" si="4"/>
        <v>9.5666667666666899E-2</v>
      </c>
      <c r="C166">
        <f>'VCR Graph'!$C$3/'background data'!B166</f>
        <v>15.679442344814154</v>
      </c>
      <c r="D166" t="str">
        <f>IF(AND(B166&gt;('VCR Graph'!$C$12/'VCR Graph'!$C$14),B166&lt;('VCR Graph'!$C$13/'VCR Graph'!$C$14)),42,"")</f>
        <v/>
      </c>
      <c r="E166" s="2">
        <f t="shared" si="5"/>
        <v>3</v>
      </c>
      <c r="F166" s="3">
        <f>IF(B166&lt;=('VCR Graph'!$C$12/'VCR Graph'!$C$14),'VCR Graph'!$C$15,"")</f>
        <v>6.6000000000000005</v>
      </c>
      <c r="G166" s="3">
        <f>IF(B166&lt;=('VCR Graph'!$C$13/'VCR Graph'!$C$14),'VCR Graph'!$C$16,"")</f>
        <v>3.3000000000000003</v>
      </c>
      <c r="H166">
        <v>0</v>
      </c>
    </row>
    <row r="167" spans="2:8" x14ac:dyDescent="0.2">
      <c r="B167" s="2">
        <f t="shared" si="4"/>
        <v>9.6250001000000238E-2</v>
      </c>
      <c r="C167">
        <f>'VCR Graph'!$C$3/'background data'!B167</f>
        <v>15.584415422499541</v>
      </c>
      <c r="D167" t="str">
        <f>IF(AND(B167&gt;('VCR Graph'!$C$12/'VCR Graph'!$C$14),B167&lt;('VCR Graph'!$C$13/'VCR Graph'!$C$14)),42,"")</f>
        <v/>
      </c>
      <c r="E167" s="2">
        <f t="shared" si="5"/>
        <v>3</v>
      </c>
      <c r="F167" s="3">
        <f>IF(B167&lt;=('VCR Graph'!$C$12/'VCR Graph'!$C$14),'VCR Graph'!$C$15,"")</f>
        <v>6.6000000000000005</v>
      </c>
      <c r="G167" s="3">
        <f>IF(B167&lt;=('VCR Graph'!$C$13/'VCR Graph'!$C$14),'VCR Graph'!$C$16,"")</f>
        <v>3.3000000000000003</v>
      </c>
      <c r="H167">
        <v>0</v>
      </c>
    </row>
    <row r="168" spans="2:8" x14ac:dyDescent="0.2">
      <c r="B168" s="2">
        <f t="shared" si="4"/>
        <v>9.6833334333333576E-2</v>
      </c>
      <c r="C168">
        <f>'VCR Graph'!$C$3/'background data'!B168</f>
        <v>15.490533402851595</v>
      </c>
      <c r="D168" t="str">
        <f>IF(AND(B168&gt;('VCR Graph'!$C$12/'VCR Graph'!$C$14),B168&lt;('VCR Graph'!$C$13/'VCR Graph'!$C$14)),42,"")</f>
        <v/>
      </c>
      <c r="E168" s="2">
        <f t="shared" si="5"/>
        <v>3</v>
      </c>
      <c r="F168" s="3">
        <f>IF(B168&lt;=('VCR Graph'!$C$12/'VCR Graph'!$C$14),'VCR Graph'!$C$15,"")</f>
        <v>6.6000000000000005</v>
      </c>
      <c r="G168" s="3">
        <f>IF(B168&lt;=('VCR Graph'!$C$13/'VCR Graph'!$C$14),'VCR Graph'!$C$16,"")</f>
        <v>3.3000000000000003</v>
      </c>
      <c r="H168">
        <v>0</v>
      </c>
    </row>
    <row r="169" spans="2:8" x14ac:dyDescent="0.2">
      <c r="B169" s="2">
        <f t="shared" si="4"/>
        <v>9.7416667666666915E-2</v>
      </c>
      <c r="C169">
        <f>'VCR Graph'!$C$3/'background data'!B169</f>
        <v>15.397775718756755</v>
      </c>
      <c r="D169" t="str">
        <f>IF(AND(B169&gt;('VCR Graph'!$C$12/'VCR Graph'!$C$14),B169&lt;('VCR Graph'!$C$13/'VCR Graph'!$C$14)),42,"")</f>
        <v/>
      </c>
      <c r="E169" s="2">
        <f t="shared" si="5"/>
        <v>3</v>
      </c>
      <c r="F169" s="3">
        <f>IF(B169&lt;=('VCR Graph'!$C$12/'VCR Graph'!$C$14),'VCR Graph'!$C$15,"")</f>
        <v>6.6000000000000005</v>
      </c>
      <c r="G169" s="3">
        <f>IF(B169&lt;=('VCR Graph'!$C$13/'VCR Graph'!$C$14),'VCR Graph'!$C$16,"")</f>
        <v>3.3000000000000003</v>
      </c>
      <c r="H169">
        <v>0</v>
      </c>
    </row>
    <row r="170" spans="2:8" x14ac:dyDescent="0.2">
      <c r="B170" s="2">
        <f t="shared" si="4"/>
        <v>9.8000001000000253E-2</v>
      </c>
      <c r="C170">
        <f>'VCR Graph'!$C$3/'background data'!B170</f>
        <v>15.306122292794631</v>
      </c>
      <c r="D170" t="str">
        <f>IF(AND(B170&gt;('VCR Graph'!$C$12/'VCR Graph'!$C$14),B170&lt;('VCR Graph'!$C$13/'VCR Graph'!$C$14)),42,"")</f>
        <v/>
      </c>
      <c r="E170" s="2">
        <f t="shared" si="5"/>
        <v>3</v>
      </c>
      <c r="F170" s="3">
        <f>IF(B170&lt;=('VCR Graph'!$C$12/'VCR Graph'!$C$14),'VCR Graph'!$C$15,"")</f>
        <v>6.6000000000000005</v>
      </c>
      <c r="G170" s="3">
        <f>IF(B170&lt;=('VCR Graph'!$C$13/'VCR Graph'!$C$14),'VCR Graph'!$C$16,"")</f>
        <v>3.3000000000000003</v>
      </c>
      <c r="H170">
        <v>0</v>
      </c>
    </row>
    <row r="171" spans="2:8" x14ac:dyDescent="0.2">
      <c r="B171" s="2">
        <f t="shared" si="4"/>
        <v>9.8583334333333592E-2</v>
      </c>
      <c r="C171">
        <f>'VCR Graph'!$C$3/'background data'!B171</f>
        <v>15.215553522750051</v>
      </c>
      <c r="D171" t="str">
        <f>IF(AND(B171&gt;('VCR Graph'!$C$12/'VCR Graph'!$C$14),B171&lt;('VCR Graph'!$C$13/'VCR Graph'!$C$14)),42,"")</f>
        <v/>
      </c>
      <c r="E171" s="2">
        <f t="shared" si="5"/>
        <v>3</v>
      </c>
      <c r="F171" s="3">
        <f>IF(B171&lt;=('VCR Graph'!$C$12/'VCR Graph'!$C$14),'VCR Graph'!$C$15,"")</f>
        <v>6.6000000000000005</v>
      </c>
      <c r="G171" s="3">
        <f>IF(B171&lt;=('VCR Graph'!$C$13/'VCR Graph'!$C$14),'VCR Graph'!$C$16,"")</f>
        <v>3.3000000000000003</v>
      </c>
      <c r="H171">
        <v>0</v>
      </c>
    </row>
    <row r="172" spans="2:8" x14ac:dyDescent="0.2">
      <c r="B172" s="2">
        <f t="shared" si="4"/>
        <v>9.916666766666693E-2</v>
      </c>
      <c r="C172">
        <f>'VCR Graph'!$C$3/'background data'!B172</f>
        <v>15.126050267636428</v>
      </c>
      <c r="D172" t="str">
        <f>IF(AND(B172&gt;('VCR Graph'!$C$12/'VCR Graph'!$C$14),B172&lt;('VCR Graph'!$C$13/'VCR Graph'!$C$14)),42,"")</f>
        <v/>
      </c>
      <c r="E172" s="2">
        <f t="shared" si="5"/>
        <v>3</v>
      </c>
      <c r="F172" s="3">
        <f>IF(B172&lt;=('VCR Graph'!$C$12/'VCR Graph'!$C$14),'VCR Graph'!$C$15,"")</f>
        <v>6.6000000000000005</v>
      </c>
      <c r="G172" s="3">
        <f>IF(B172&lt;=('VCR Graph'!$C$13/'VCR Graph'!$C$14),'VCR Graph'!$C$16,"")</f>
        <v>3.3000000000000003</v>
      </c>
      <c r="H172">
        <v>0</v>
      </c>
    </row>
    <row r="173" spans="2:8" x14ac:dyDescent="0.2">
      <c r="B173" s="2">
        <f t="shared" si="4"/>
        <v>9.9750001000000268E-2</v>
      </c>
      <c r="C173">
        <f>'VCR Graph'!$C$3/'background data'!B173</f>
        <v>15.037593834209545</v>
      </c>
      <c r="D173" t="str">
        <f>IF(AND(B173&gt;('VCR Graph'!$C$12/'VCR Graph'!$C$14),B173&lt;('VCR Graph'!$C$13/'VCR Graph'!$C$14)),42,"")</f>
        <v/>
      </c>
      <c r="E173" s="2">
        <f t="shared" si="5"/>
        <v>3</v>
      </c>
      <c r="F173" s="3">
        <f>IF(B173&lt;=('VCR Graph'!$C$12/'VCR Graph'!$C$14),'VCR Graph'!$C$15,"")</f>
        <v>6.6000000000000005</v>
      </c>
      <c r="G173" s="3">
        <f>IF(B173&lt;=('VCR Graph'!$C$13/'VCR Graph'!$C$14),'VCR Graph'!$C$16,"")</f>
        <v>3.3000000000000003</v>
      </c>
      <c r="H173">
        <v>0</v>
      </c>
    </row>
    <row r="174" spans="2:8" x14ac:dyDescent="0.2">
      <c r="B174" s="2">
        <f t="shared" si="4"/>
        <v>0.10033333433333361</v>
      </c>
      <c r="C174">
        <f>'VCR Graph'!$C$3/'background data'!B174</f>
        <v>14.950165963951793</v>
      </c>
      <c r="D174" t="str">
        <f>IF(AND(B174&gt;('VCR Graph'!$C$12/'VCR Graph'!$C$14),B174&lt;('VCR Graph'!$C$13/'VCR Graph'!$C$14)),42,"")</f>
        <v/>
      </c>
      <c r="E174" s="2">
        <f t="shared" si="5"/>
        <v>3</v>
      </c>
      <c r="F174" s="3">
        <f>IF(B174&lt;=('VCR Graph'!$C$12/'VCR Graph'!$C$14),'VCR Graph'!$C$15,"")</f>
        <v>6.6000000000000005</v>
      </c>
      <c r="G174" s="3">
        <f>IF(B174&lt;=('VCR Graph'!$C$13/'VCR Graph'!$C$14),'VCR Graph'!$C$16,"")</f>
        <v>3.3000000000000003</v>
      </c>
      <c r="H174">
        <v>0</v>
      </c>
    </row>
    <row r="175" spans="2:8" x14ac:dyDescent="0.2">
      <c r="B175" s="2">
        <f t="shared" si="4"/>
        <v>0.10091666766666695</v>
      </c>
      <c r="C175">
        <f>'VCR Graph'!$C$3/'background data'!B175</f>
        <v>14.863748820507816</v>
      </c>
      <c r="D175" t="str">
        <f>IF(AND(B175&gt;('VCR Graph'!$C$12/'VCR Graph'!$C$14),B175&lt;('VCR Graph'!$C$13/'VCR Graph'!$C$14)),42,"")</f>
        <v/>
      </c>
      <c r="E175" s="2">
        <f t="shared" si="5"/>
        <v>3</v>
      </c>
      <c r="F175" s="3">
        <f>IF(B175&lt;=('VCR Graph'!$C$12/'VCR Graph'!$C$14),'VCR Graph'!$C$15,"")</f>
        <v>6.6000000000000005</v>
      </c>
      <c r="G175" s="3">
        <f>IF(B175&lt;=('VCR Graph'!$C$13/'VCR Graph'!$C$14),'VCR Graph'!$C$16,"")</f>
        <v>3.3000000000000003</v>
      </c>
      <c r="H175">
        <v>0</v>
      </c>
    </row>
    <row r="176" spans="2:8" x14ac:dyDescent="0.2">
      <c r="B176" s="2">
        <f t="shared" si="4"/>
        <v>0.10150000100000028</v>
      </c>
      <c r="C176">
        <f>'VCR Graph'!$C$3/'background data'!B176</f>
        <v>14.778324977553407</v>
      </c>
      <c r="D176" t="str">
        <f>IF(AND(B176&gt;('VCR Graph'!$C$12/'VCR Graph'!$C$14),B176&lt;('VCR Graph'!$C$13/'VCR Graph'!$C$14)),42,"")</f>
        <v/>
      </c>
      <c r="E176" s="2">
        <f t="shared" si="5"/>
        <v>3</v>
      </c>
      <c r="F176" s="3">
        <f>IF(B176&lt;=('VCR Graph'!$C$12/'VCR Graph'!$C$14),'VCR Graph'!$C$15,"")</f>
        <v>6.6000000000000005</v>
      </c>
      <c r="G176" s="3">
        <f>IF(B176&lt;=('VCR Graph'!$C$13/'VCR Graph'!$C$14),'VCR Graph'!$C$16,"")</f>
        <v>3.3000000000000003</v>
      </c>
      <c r="H176">
        <v>0</v>
      </c>
    </row>
    <row r="177" spans="2:8" x14ac:dyDescent="0.2">
      <c r="B177" s="2">
        <f t="shared" si="4"/>
        <v>0.10208333433333362</v>
      </c>
      <c r="C177">
        <f>'VCR Graph'!$C$3/'background data'!B177</f>
        <v>14.693877407080343</v>
      </c>
      <c r="D177" t="str">
        <f>IF(AND(B177&gt;('VCR Graph'!$C$12/'VCR Graph'!$C$14),B177&lt;('VCR Graph'!$C$13/'VCR Graph'!$C$14)),42,"")</f>
        <v/>
      </c>
      <c r="E177" s="2">
        <f t="shared" si="5"/>
        <v>3</v>
      </c>
      <c r="F177" s="3">
        <f>IF(B177&lt;=('VCR Graph'!$C$12/'VCR Graph'!$C$14),'VCR Graph'!$C$15,"")</f>
        <v>6.6000000000000005</v>
      </c>
      <c r="G177" s="3">
        <f>IF(B177&lt;=('VCR Graph'!$C$13/'VCR Graph'!$C$14),'VCR Graph'!$C$16,"")</f>
        <v>3.3000000000000003</v>
      </c>
      <c r="H177">
        <v>0</v>
      </c>
    </row>
    <row r="178" spans="2:8" x14ac:dyDescent="0.2">
      <c r="B178" s="2">
        <f t="shared" si="4"/>
        <v>0.10266666766666696</v>
      </c>
      <c r="C178">
        <f>'VCR Graph'!$C$3/'background data'!B178</f>
        <v>14.61038946808058</v>
      </c>
      <c r="D178" t="str">
        <f>IF(AND(B178&gt;('VCR Graph'!$C$12/'VCR Graph'!$C$14),B178&lt;('VCR Graph'!$C$13/'VCR Graph'!$C$14)),42,"")</f>
        <v/>
      </c>
      <c r="E178" s="2">
        <f t="shared" si="5"/>
        <v>3</v>
      </c>
      <c r="F178" s="3">
        <f>IF(B178&lt;=('VCR Graph'!$C$12/'VCR Graph'!$C$14),'VCR Graph'!$C$15,"")</f>
        <v>6.6000000000000005</v>
      </c>
      <c r="G178" s="3">
        <f>IF(B178&lt;=('VCR Graph'!$C$13/'VCR Graph'!$C$14),'VCR Graph'!$C$16,"")</f>
        <v>3.3000000000000003</v>
      </c>
      <c r="H178">
        <v>0</v>
      </c>
    </row>
    <row r="179" spans="2:8" x14ac:dyDescent="0.2">
      <c r="B179" s="2">
        <f t="shared" si="4"/>
        <v>0.1032500010000003</v>
      </c>
      <c r="C179">
        <f>'VCR Graph'!$C$3/'background data'!B179</f>
        <v>14.52784489561405</v>
      </c>
      <c r="D179" t="str">
        <f>IF(AND(B179&gt;('VCR Graph'!$C$12/'VCR Graph'!$C$14),B179&lt;('VCR Graph'!$C$13/'VCR Graph'!$C$14)),42,"")</f>
        <v/>
      </c>
      <c r="E179" s="2">
        <f t="shared" si="5"/>
        <v>3</v>
      </c>
      <c r="F179" s="3">
        <f>IF(B179&lt;=('VCR Graph'!$C$12/'VCR Graph'!$C$14),'VCR Graph'!$C$15,"")</f>
        <v>6.6000000000000005</v>
      </c>
      <c r="G179" s="3">
        <f>IF(B179&lt;=('VCR Graph'!$C$13/'VCR Graph'!$C$14),'VCR Graph'!$C$16,"")</f>
        <v>3.3000000000000003</v>
      </c>
      <c r="H179">
        <v>0</v>
      </c>
    </row>
    <row r="180" spans="2:8" x14ac:dyDescent="0.2">
      <c r="B180" s="2">
        <f t="shared" si="4"/>
        <v>0.10383333433333364</v>
      </c>
      <c r="C180">
        <f>'VCR Graph'!$C$3/'background data'!B180</f>
        <v>14.446227790244954</v>
      </c>
      <c r="D180" t="str">
        <f>IF(AND(B180&gt;('VCR Graph'!$C$12/'VCR Graph'!$C$14),B180&lt;('VCR Graph'!$C$13/'VCR Graph'!$C$14)),42,"")</f>
        <v/>
      </c>
      <c r="E180" s="2">
        <f t="shared" si="5"/>
        <v>3</v>
      </c>
      <c r="F180" s="3">
        <f>IF(B180&lt;=('VCR Graph'!$C$12/'VCR Graph'!$C$14),'VCR Graph'!$C$15,"")</f>
        <v>6.6000000000000005</v>
      </c>
      <c r="G180" s="3">
        <f>IF(B180&lt;=('VCR Graph'!$C$13/'VCR Graph'!$C$14),'VCR Graph'!$C$16,"")</f>
        <v>3.3000000000000003</v>
      </c>
      <c r="H180">
        <v>0</v>
      </c>
    </row>
    <row r="181" spans="2:8" x14ac:dyDescent="0.2">
      <c r="B181" s="2">
        <f t="shared" si="4"/>
        <v>0.10441666766666698</v>
      </c>
      <c r="C181">
        <f>'VCR Graph'!$C$3/'background data'!B181</f>
        <v>14.365522607832142</v>
      </c>
      <c r="D181" t="str">
        <f>IF(AND(B181&gt;('VCR Graph'!$C$12/'VCR Graph'!$C$14),B181&lt;('VCR Graph'!$C$13/'VCR Graph'!$C$14)),42,"")</f>
        <v/>
      </c>
      <c r="E181" s="2">
        <f t="shared" si="5"/>
        <v>3</v>
      </c>
      <c r="F181" s="3">
        <f>IF(B181&lt;=('VCR Graph'!$C$12/'VCR Graph'!$C$14),'VCR Graph'!$C$15,"")</f>
        <v>6.6000000000000005</v>
      </c>
      <c r="G181" s="3">
        <f>IF(B181&lt;=('VCR Graph'!$C$13/'VCR Graph'!$C$14),'VCR Graph'!$C$16,"")</f>
        <v>3.3000000000000003</v>
      </c>
      <c r="H181">
        <v>0</v>
      </c>
    </row>
    <row r="182" spans="2:8" x14ac:dyDescent="0.2">
      <c r="B182" s="2">
        <f t="shared" si="4"/>
        <v>0.10500000100000031</v>
      </c>
      <c r="C182">
        <f>'VCR Graph'!$C$3/'background data'!B182</f>
        <v>14.285714149659823</v>
      </c>
      <c r="D182" t="str">
        <f>IF(AND(B182&gt;('VCR Graph'!$C$12/'VCR Graph'!$C$14),B182&lt;('VCR Graph'!$C$13/'VCR Graph'!$C$14)),42,"")</f>
        <v/>
      </c>
      <c r="E182" s="2">
        <f t="shared" si="5"/>
        <v>3</v>
      </c>
      <c r="F182" s="3">
        <f>IF(B182&lt;=('VCR Graph'!$C$12/'VCR Graph'!$C$14),'VCR Graph'!$C$15,"")</f>
        <v>6.6000000000000005</v>
      </c>
      <c r="G182" s="3">
        <f>IF(B182&lt;=('VCR Graph'!$C$13/'VCR Graph'!$C$14),'VCR Graph'!$C$16,"")</f>
        <v>3.3000000000000003</v>
      </c>
      <c r="H182">
        <v>0</v>
      </c>
    </row>
    <row r="183" spans="2:8" x14ac:dyDescent="0.2">
      <c r="B183" s="2">
        <f t="shared" si="4"/>
        <v>0.10558333433333365</v>
      </c>
      <c r="C183">
        <f>'VCR Graph'!$C$3/'background data'!B183</f>
        <v>14.206787552895419</v>
      </c>
      <c r="D183" t="str">
        <f>IF(AND(B183&gt;('VCR Graph'!$C$12/'VCR Graph'!$C$14),B183&lt;('VCR Graph'!$C$13/'VCR Graph'!$C$14)),42,"")</f>
        <v/>
      </c>
      <c r="E183" s="2">
        <f t="shared" si="5"/>
        <v>3</v>
      </c>
      <c r="F183" s="3">
        <f>IF(B183&lt;=('VCR Graph'!$C$12/'VCR Graph'!$C$14),'VCR Graph'!$C$15,"")</f>
        <v>6.6000000000000005</v>
      </c>
      <c r="G183" s="3">
        <f>IF(B183&lt;=('VCR Graph'!$C$13/'VCR Graph'!$C$14),'VCR Graph'!$C$16,"")</f>
        <v>3.3000000000000003</v>
      </c>
      <c r="H183">
        <v>0</v>
      </c>
    </row>
    <row r="184" spans="2:8" x14ac:dyDescent="0.2">
      <c r="B184" s="2">
        <f t="shared" si="4"/>
        <v>0.10616666766666699</v>
      </c>
      <c r="C184">
        <f>'VCR Graph'!$C$3/'background data'!B184</f>
        <v>14.128728281362013</v>
      </c>
      <c r="D184" t="str">
        <f>IF(AND(B184&gt;('VCR Graph'!$C$12/'VCR Graph'!$C$14),B184&lt;('VCR Graph'!$C$13/'VCR Graph'!$C$14)),42,"")</f>
        <v/>
      </c>
      <c r="E184" s="2">
        <f t="shared" si="5"/>
        <v>3</v>
      </c>
      <c r="F184" s="3">
        <f>IF(B184&lt;=('VCR Graph'!$C$12/'VCR Graph'!$C$14),'VCR Graph'!$C$15,"")</f>
        <v>6.6000000000000005</v>
      </c>
      <c r="G184" s="3">
        <f>IF(B184&lt;=('VCR Graph'!$C$13/'VCR Graph'!$C$14),'VCR Graph'!$C$16,"")</f>
        <v>3.3000000000000003</v>
      </c>
      <c r="H184">
        <v>0</v>
      </c>
    </row>
    <row r="185" spans="2:8" x14ac:dyDescent="0.2">
      <c r="B185" s="2">
        <f t="shared" si="4"/>
        <v>0.10675000100000033</v>
      </c>
      <c r="C185">
        <f>'VCR Graph'!$C$3/'background data'!B185</f>
        <v>14.051522116613333</v>
      </c>
      <c r="D185" t="str">
        <f>IF(AND(B185&gt;('VCR Graph'!$C$12/'VCR Graph'!$C$14),B185&lt;('VCR Graph'!$C$13/'VCR Graph'!$C$14)),42,"")</f>
        <v/>
      </c>
      <c r="E185" s="2">
        <f t="shared" si="5"/>
        <v>3</v>
      </c>
      <c r="F185" s="3">
        <f>IF(B185&lt;=('VCR Graph'!$C$12/'VCR Graph'!$C$14),'VCR Graph'!$C$15,"")</f>
        <v>6.6000000000000005</v>
      </c>
      <c r="G185" s="3">
        <f>IF(B185&lt;=('VCR Graph'!$C$13/'VCR Graph'!$C$14),'VCR Graph'!$C$16,"")</f>
        <v>3.3000000000000003</v>
      </c>
      <c r="H185">
        <v>0</v>
      </c>
    </row>
    <row r="186" spans="2:8" x14ac:dyDescent="0.2">
      <c r="B186" s="2">
        <f t="shared" si="4"/>
        <v>0.10733333433333367</v>
      </c>
      <c r="C186">
        <f>'VCR Graph'!$C$3/'background data'!B186</f>
        <v>13.975155149299754</v>
      </c>
      <c r="D186" t="str">
        <f>IF(AND(B186&gt;('VCR Graph'!$C$12/'VCR Graph'!$C$14),B186&lt;('VCR Graph'!$C$13/'VCR Graph'!$C$14)),42,"")</f>
        <v/>
      </c>
      <c r="E186" s="2">
        <f t="shared" si="5"/>
        <v>3</v>
      </c>
      <c r="F186" s="3">
        <f>IF(B186&lt;=('VCR Graph'!$C$12/'VCR Graph'!$C$14),'VCR Graph'!$C$15,"")</f>
        <v>6.6000000000000005</v>
      </c>
      <c r="G186" s="3">
        <f>IF(B186&lt;=('VCR Graph'!$C$13/'VCR Graph'!$C$14),'VCR Graph'!$C$16,"")</f>
        <v>3.3000000000000003</v>
      </c>
      <c r="H186">
        <v>0</v>
      </c>
    </row>
    <row r="187" spans="2:8" x14ac:dyDescent="0.2">
      <c r="B187" s="2">
        <f t="shared" si="4"/>
        <v>0.10791666766666701</v>
      </c>
      <c r="C187">
        <f>'VCR Graph'!$C$3/'background data'!B187</f>
        <v>13.899613770814346</v>
      </c>
      <c r="D187" t="str">
        <f>IF(AND(B187&gt;('VCR Graph'!$C$12/'VCR Graph'!$C$14),B187&lt;('VCR Graph'!$C$13/'VCR Graph'!$C$14)),42,"")</f>
        <v/>
      </c>
      <c r="E187" s="2">
        <f t="shared" si="5"/>
        <v>3</v>
      </c>
      <c r="F187" s="3">
        <f>IF(B187&lt;=('VCR Graph'!$C$12/'VCR Graph'!$C$14),'VCR Graph'!$C$15,"")</f>
        <v>6.6000000000000005</v>
      </c>
      <c r="G187" s="3">
        <f>IF(B187&lt;=('VCR Graph'!$C$13/'VCR Graph'!$C$14),'VCR Graph'!$C$16,"")</f>
        <v>3.3000000000000003</v>
      </c>
      <c r="H187">
        <v>0</v>
      </c>
    </row>
    <row r="188" spans="2:8" x14ac:dyDescent="0.2">
      <c r="B188" s="2">
        <f t="shared" si="4"/>
        <v>0.10850000100000035</v>
      </c>
      <c r="C188">
        <f>'VCR Graph'!$C$3/'background data'!B188</f>
        <v>13.824884665208392</v>
      </c>
      <c r="D188" t="str">
        <f>IF(AND(B188&gt;('VCR Graph'!$C$12/'VCR Graph'!$C$14),B188&lt;('VCR Graph'!$C$13/'VCR Graph'!$C$14)),42,"")</f>
        <v/>
      </c>
      <c r="E188" s="2">
        <f t="shared" si="5"/>
        <v>3</v>
      </c>
      <c r="F188" s="3">
        <f>IF(B188&lt;=('VCR Graph'!$C$12/'VCR Graph'!$C$14),'VCR Graph'!$C$15,"")</f>
        <v>6.6000000000000005</v>
      </c>
      <c r="G188" s="3">
        <f>IF(B188&lt;=('VCR Graph'!$C$13/'VCR Graph'!$C$14),'VCR Graph'!$C$16,"")</f>
        <v>3.3000000000000003</v>
      </c>
      <c r="H188">
        <v>0</v>
      </c>
    </row>
    <row r="189" spans="2:8" x14ac:dyDescent="0.2">
      <c r="B189" s="2">
        <f t="shared" si="4"/>
        <v>0.10908333433333368</v>
      </c>
      <c r="C189">
        <f>'VCR Graph'!$C$3/'background data'!B189</f>
        <v>13.750954801366298</v>
      </c>
      <c r="D189" t="str">
        <f>IF(AND(B189&gt;('VCR Graph'!$C$12/'VCR Graph'!$C$14),B189&lt;('VCR Graph'!$C$13/'VCR Graph'!$C$14)),42,"")</f>
        <v/>
      </c>
      <c r="E189" s="2">
        <f t="shared" si="5"/>
        <v>3</v>
      </c>
      <c r="F189" s="3">
        <f>IF(B189&lt;=('VCR Graph'!$C$12/'VCR Graph'!$C$14),'VCR Graph'!$C$15,"")</f>
        <v>6.6000000000000005</v>
      </c>
      <c r="G189" s="3">
        <f>IF(B189&lt;=('VCR Graph'!$C$13/'VCR Graph'!$C$14),'VCR Graph'!$C$16,"")</f>
        <v>3.3000000000000003</v>
      </c>
      <c r="H189">
        <v>0</v>
      </c>
    </row>
    <row r="190" spans="2:8" x14ac:dyDescent="0.2">
      <c r="B190" s="2">
        <f t="shared" si="4"/>
        <v>0.10966666766666702</v>
      </c>
      <c r="C190">
        <f>'VCR Graph'!$C$3/'background data'!B190</f>
        <v>13.677811425430246</v>
      </c>
      <c r="D190" t="str">
        <f>IF(AND(B190&gt;('VCR Graph'!$C$12/'VCR Graph'!$C$14),B190&lt;('VCR Graph'!$C$13/'VCR Graph'!$C$14)),42,"")</f>
        <v/>
      </c>
      <c r="E190" s="2">
        <f t="shared" si="5"/>
        <v>3</v>
      </c>
      <c r="F190" s="3">
        <f>IF(B190&lt;=('VCR Graph'!$C$12/'VCR Graph'!$C$14),'VCR Graph'!$C$15,"")</f>
        <v>6.6000000000000005</v>
      </c>
      <c r="G190" s="3">
        <f>IF(B190&lt;=('VCR Graph'!$C$13/'VCR Graph'!$C$14),'VCR Graph'!$C$16,"")</f>
        <v>3.3000000000000003</v>
      </c>
      <c r="H190">
        <v>0</v>
      </c>
    </row>
    <row r="191" spans="2:8" x14ac:dyDescent="0.2">
      <c r="B191" s="2">
        <f t="shared" si="4"/>
        <v>0.11025000100000036</v>
      </c>
      <c r="C191">
        <f>'VCR Graph'!$C$3/'background data'!B191</f>
        <v>13.605442053465334</v>
      </c>
      <c r="D191" t="str">
        <f>IF(AND(B191&gt;('VCR Graph'!$C$12/'VCR Graph'!$C$14),B191&lt;('VCR Graph'!$C$13/'VCR Graph'!$C$14)),42,"")</f>
        <v/>
      </c>
      <c r="E191" s="2">
        <f t="shared" si="5"/>
        <v>3</v>
      </c>
      <c r="F191" s="3">
        <f>IF(B191&lt;=('VCR Graph'!$C$12/'VCR Graph'!$C$14),'VCR Graph'!$C$15,"")</f>
        <v>6.6000000000000005</v>
      </c>
      <c r="G191" s="3">
        <f>IF(B191&lt;=('VCR Graph'!$C$13/'VCR Graph'!$C$14),'VCR Graph'!$C$16,"")</f>
        <v>3.3000000000000003</v>
      </c>
      <c r="H191">
        <v>0</v>
      </c>
    </row>
    <row r="192" spans="2:8" x14ac:dyDescent="0.2">
      <c r="B192" s="2">
        <f t="shared" si="4"/>
        <v>0.1108333343333337</v>
      </c>
      <c r="C192">
        <f>'VCR Graph'!$C$3/'background data'!B192</f>
        <v>13.533834464356335</v>
      </c>
      <c r="D192" t="str">
        <f>IF(AND(B192&gt;('VCR Graph'!$C$12/'VCR Graph'!$C$14),B192&lt;('VCR Graph'!$C$13/'VCR Graph'!$C$14)),42,"")</f>
        <v/>
      </c>
      <c r="E192" s="2">
        <f t="shared" si="5"/>
        <v>3</v>
      </c>
      <c r="F192" s="3">
        <f>IF(B192&lt;=('VCR Graph'!$C$12/'VCR Graph'!$C$14),'VCR Graph'!$C$15,"")</f>
        <v>6.6000000000000005</v>
      </c>
      <c r="G192" s="3">
        <f>IF(B192&lt;=('VCR Graph'!$C$13/'VCR Graph'!$C$14),'VCR Graph'!$C$16,"")</f>
        <v>3.3000000000000003</v>
      </c>
      <c r="H192">
        <v>0</v>
      </c>
    </row>
    <row r="193" spans="2:8" x14ac:dyDescent="0.2">
      <c r="B193" s="2">
        <f t="shared" si="4"/>
        <v>0.11141666766666704</v>
      </c>
      <c r="C193">
        <f>'VCR Graph'!$C$3/'background data'!B193</f>
        <v>13.462976692927613</v>
      </c>
      <c r="D193" t="str">
        <f>IF(AND(B193&gt;('VCR Graph'!$C$12/'VCR Graph'!$C$14),B193&lt;('VCR Graph'!$C$13/'VCR Graph'!$C$14)),42,"")</f>
        <v/>
      </c>
      <c r="E193" s="2">
        <f t="shared" si="5"/>
        <v>3</v>
      </c>
      <c r="F193" s="3">
        <f>IF(B193&lt;=('VCR Graph'!$C$12/'VCR Graph'!$C$14),'VCR Graph'!$C$15,"")</f>
        <v>6.6000000000000005</v>
      </c>
      <c r="G193" s="3">
        <f>IF(B193&lt;=('VCR Graph'!$C$13/'VCR Graph'!$C$14),'VCR Graph'!$C$16,"")</f>
        <v>3.3000000000000003</v>
      </c>
      <c r="H193">
        <v>0</v>
      </c>
    </row>
    <row r="194" spans="2:8" x14ac:dyDescent="0.2">
      <c r="B194" s="2">
        <f t="shared" si="4"/>
        <v>0.11200000100000038</v>
      </c>
      <c r="C194">
        <f>'VCR Graph'!$C$3/'background data'!B194</f>
        <v>13.392857023278017</v>
      </c>
      <c r="D194" t="str">
        <f>IF(AND(B194&gt;('VCR Graph'!$C$12/'VCR Graph'!$C$14),B194&lt;('VCR Graph'!$C$13/'VCR Graph'!$C$14)),42,"")</f>
        <v/>
      </c>
      <c r="E194" s="2">
        <f t="shared" si="5"/>
        <v>3</v>
      </c>
      <c r="F194" s="3">
        <f>IF(B194&lt;=('VCR Graph'!$C$12/'VCR Graph'!$C$14),'VCR Graph'!$C$15,"")</f>
        <v>6.6000000000000005</v>
      </c>
      <c r="G194" s="3">
        <f>IF(B194&lt;=('VCR Graph'!$C$13/'VCR Graph'!$C$14),'VCR Graph'!$C$16,"")</f>
        <v>3.3000000000000003</v>
      </c>
      <c r="H194">
        <v>0</v>
      </c>
    </row>
    <row r="195" spans="2:8" x14ac:dyDescent="0.2">
      <c r="B195" s="2">
        <f t="shared" si="4"/>
        <v>0.11258333433333371</v>
      </c>
      <c r="C195">
        <f>'VCR Graph'!$C$3/'background data'!B195</f>
        <v>13.323463982322998</v>
      </c>
      <c r="D195" t="str">
        <f>IF(AND(B195&gt;('VCR Graph'!$C$12/'VCR Graph'!$C$14),B195&lt;('VCR Graph'!$C$13/'VCR Graph'!$C$14)),42,"")</f>
        <v/>
      </c>
      <c r="E195" s="2">
        <f t="shared" si="5"/>
        <v>3</v>
      </c>
      <c r="F195" s="3">
        <f>IF(B195&lt;=('VCR Graph'!$C$12/'VCR Graph'!$C$14),'VCR Graph'!$C$15,"")</f>
        <v>6.6000000000000005</v>
      </c>
      <c r="G195" s="3">
        <f>IF(B195&lt;=('VCR Graph'!$C$13/'VCR Graph'!$C$14),'VCR Graph'!$C$16,"")</f>
        <v>3.3000000000000003</v>
      </c>
      <c r="H195">
        <v>0</v>
      </c>
    </row>
    <row r="196" spans="2:8" x14ac:dyDescent="0.2">
      <c r="B196" s="2">
        <f t="shared" ref="B196:B259" si="6">B195+$A$2/6000</f>
        <v>0.11316666766666705</v>
      </c>
      <c r="C196">
        <f>'VCR Graph'!$C$3/'background data'!B196</f>
        <v>13.254786333536453</v>
      </c>
      <c r="D196" t="str">
        <f>IF(AND(B196&gt;('VCR Graph'!$C$12/'VCR Graph'!$C$14),B196&lt;('VCR Graph'!$C$13/'VCR Graph'!$C$14)),42,"")</f>
        <v/>
      </c>
      <c r="E196" s="2">
        <f t="shared" ref="E196:E259" si="7">E195</f>
        <v>3</v>
      </c>
      <c r="F196" s="3">
        <f>IF(B196&lt;=('VCR Graph'!$C$12/'VCR Graph'!$C$14),'VCR Graph'!$C$15,"")</f>
        <v>6.6000000000000005</v>
      </c>
      <c r="G196" s="3">
        <f>IF(B196&lt;=('VCR Graph'!$C$13/'VCR Graph'!$C$14),'VCR Graph'!$C$16,"")</f>
        <v>3.3000000000000003</v>
      </c>
      <c r="H196">
        <v>0</v>
      </c>
    </row>
    <row r="197" spans="2:8" x14ac:dyDescent="0.2">
      <c r="B197" s="2">
        <f t="shared" si="6"/>
        <v>0.11375000100000039</v>
      </c>
      <c r="C197">
        <f>'VCR Graph'!$C$3/'background data'!B197</f>
        <v>13.186813070885114</v>
      </c>
      <c r="D197" t="str">
        <f>IF(AND(B197&gt;('VCR Graph'!$C$12/'VCR Graph'!$C$14),B197&lt;('VCR Graph'!$C$13/'VCR Graph'!$C$14)),42,"")</f>
        <v/>
      </c>
      <c r="E197" s="2">
        <f t="shared" si="7"/>
        <v>3</v>
      </c>
      <c r="F197" s="3">
        <f>IF(B197&lt;=('VCR Graph'!$C$12/'VCR Graph'!$C$14),'VCR Graph'!$C$15,"")</f>
        <v>6.6000000000000005</v>
      </c>
      <c r="G197" s="3">
        <f>IF(B197&lt;=('VCR Graph'!$C$13/'VCR Graph'!$C$14),'VCR Graph'!$C$16,"")</f>
        <v>3.3000000000000003</v>
      </c>
      <c r="H197">
        <v>0</v>
      </c>
    </row>
    <row r="198" spans="2:8" x14ac:dyDescent="0.2">
      <c r="B198" s="2">
        <f t="shared" si="6"/>
        <v>0.11433333433333373</v>
      </c>
      <c r="C198">
        <f>'VCR Graph'!$C$3/'background data'!B198</f>
        <v>13.119533412948641</v>
      </c>
      <c r="D198" t="str">
        <f>IF(AND(B198&gt;('VCR Graph'!$C$12/'VCR Graph'!$C$14),B198&lt;('VCR Graph'!$C$13/'VCR Graph'!$C$14)),42,"")</f>
        <v/>
      </c>
      <c r="E198" s="2">
        <f t="shared" si="7"/>
        <v>3</v>
      </c>
      <c r="F198" s="3">
        <f>IF(B198&lt;=('VCR Graph'!$C$12/'VCR Graph'!$C$14),'VCR Graph'!$C$15,"")</f>
        <v>6.6000000000000005</v>
      </c>
      <c r="G198" s="3">
        <f>IF(B198&lt;=('VCR Graph'!$C$13/'VCR Graph'!$C$14),'VCR Graph'!$C$16,"")</f>
        <v>3.3000000000000003</v>
      </c>
      <c r="H198">
        <v>0</v>
      </c>
    </row>
    <row r="199" spans="2:8" x14ac:dyDescent="0.2">
      <c r="B199" s="2">
        <f t="shared" si="6"/>
        <v>0.11491666766666707</v>
      </c>
      <c r="C199">
        <f>'VCR Graph'!$C$3/'background data'!B199</f>
        <v>13.052936797218779</v>
      </c>
      <c r="D199" t="str">
        <f>IF(AND(B199&gt;('VCR Graph'!$C$12/'VCR Graph'!$C$14),B199&lt;('VCR Graph'!$C$13/'VCR Graph'!$C$14)),42,"")</f>
        <v/>
      </c>
      <c r="E199" s="2">
        <f t="shared" si="7"/>
        <v>3</v>
      </c>
      <c r="F199" s="3">
        <f>IF(B199&lt;=('VCR Graph'!$C$12/'VCR Graph'!$C$14),'VCR Graph'!$C$15,"")</f>
        <v>6.6000000000000005</v>
      </c>
      <c r="G199" s="3">
        <f>IF(B199&lt;=('VCR Graph'!$C$13/'VCR Graph'!$C$14),'VCR Graph'!$C$16,"")</f>
        <v>3.3000000000000003</v>
      </c>
      <c r="H199">
        <v>0</v>
      </c>
    </row>
    <row r="200" spans="2:8" x14ac:dyDescent="0.2">
      <c r="B200" s="2">
        <f t="shared" si="6"/>
        <v>0.11550000100000041</v>
      </c>
      <c r="C200">
        <f>'VCR Graph'!$C$3/'background data'!B200</f>
        <v>12.987012874571271</v>
      </c>
      <c r="D200" t="str">
        <f>IF(AND(B200&gt;('VCR Graph'!$C$12/'VCR Graph'!$C$14),B200&lt;('VCR Graph'!$C$13/'VCR Graph'!$C$14)),42,"")</f>
        <v/>
      </c>
      <c r="E200" s="2">
        <f t="shared" si="7"/>
        <v>3</v>
      </c>
      <c r="F200" s="3">
        <f>IF(B200&lt;=('VCR Graph'!$C$12/'VCR Graph'!$C$14),'VCR Graph'!$C$15,"")</f>
        <v>6.6000000000000005</v>
      </c>
      <c r="G200" s="3">
        <f>IF(B200&lt;=('VCR Graph'!$C$13/'VCR Graph'!$C$14),'VCR Graph'!$C$16,"")</f>
        <v>3.3000000000000003</v>
      </c>
      <c r="H200">
        <v>0</v>
      </c>
    </row>
    <row r="201" spans="2:8" x14ac:dyDescent="0.2">
      <c r="B201" s="2">
        <f t="shared" si="6"/>
        <v>0.11608333433333375</v>
      </c>
      <c r="C201">
        <f>'VCR Graph'!$C$3/'background data'!B201</f>
        <v>12.921751503904463</v>
      </c>
      <c r="D201" t="str">
        <f>IF(AND(B201&gt;('VCR Graph'!$C$12/'VCR Graph'!$C$14),B201&lt;('VCR Graph'!$C$13/'VCR Graph'!$C$14)),42,"")</f>
        <v/>
      </c>
      <c r="E201" s="2">
        <f t="shared" si="7"/>
        <v>3</v>
      </c>
      <c r="F201" s="3">
        <f>IF(B201&lt;=('VCR Graph'!$C$12/'VCR Graph'!$C$14),'VCR Graph'!$C$15,"")</f>
        <v>6.6000000000000005</v>
      </c>
      <c r="G201" s="3">
        <f>IF(B201&lt;=('VCR Graph'!$C$13/'VCR Graph'!$C$14),'VCR Graph'!$C$16,"")</f>
        <v>3.3000000000000003</v>
      </c>
      <c r="H201">
        <v>0</v>
      </c>
    </row>
    <row r="202" spans="2:8" x14ac:dyDescent="0.2">
      <c r="B202" s="2">
        <f t="shared" si="6"/>
        <v>0.11666666766666708</v>
      </c>
      <c r="C202">
        <f>'VCR Graph'!$C$3/'background data'!B202</f>
        <v>12.857142746938731</v>
      </c>
      <c r="D202" t="str">
        <f>IF(AND(B202&gt;('VCR Graph'!$C$12/'VCR Graph'!$C$14),B202&lt;('VCR Graph'!$C$13/'VCR Graph'!$C$14)),42,"")</f>
        <v/>
      </c>
      <c r="E202" s="2">
        <f t="shared" si="7"/>
        <v>3</v>
      </c>
      <c r="F202" s="3">
        <f>IF(B202&lt;=('VCR Graph'!$C$12/'VCR Graph'!$C$14),'VCR Graph'!$C$15,"")</f>
        <v>6.6000000000000005</v>
      </c>
      <c r="G202" s="3">
        <f>IF(B202&lt;=('VCR Graph'!$C$13/'VCR Graph'!$C$14),'VCR Graph'!$C$16,"")</f>
        <v>3.3000000000000003</v>
      </c>
      <c r="H202">
        <v>0</v>
      </c>
    </row>
    <row r="203" spans="2:8" x14ac:dyDescent="0.2">
      <c r="B203" s="2">
        <f t="shared" si="6"/>
        <v>0.11725000100000042</v>
      </c>
      <c r="C203">
        <f>'VCR Graph'!$C$3/'background data'!B203</f>
        <v>12.793176863171153</v>
      </c>
      <c r="D203" t="str">
        <f>IF(AND(B203&gt;('VCR Graph'!$C$12/'VCR Graph'!$C$14),B203&lt;('VCR Graph'!$C$13/'VCR Graph'!$C$14)),42,"")</f>
        <v/>
      </c>
      <c r="E203" s="2">
        <f t="shared" si="7"/>
        <v>3</v>
      </c>
      <c r="F203" s="3">
        <f>IF(B203&lt;=('VCR Graph'!$C$12/'VCR Graph'!$C$14),'VCR Graph'!$C$15,"")</f>
        <v>6.6000000000000005</v>
      </c>
      <c r="G203" s="3">
        <f>IF(B203&lt;=('VCR Graph'!$C$13/'VCR Graph'!$C$14),'VCR Graph'!$C$16,"")</f>
        <v>3.3000000000000003</v>
      </c>
      <c r="H203">
        <v>0</v>
      </c>
    </row>
    <row r="204" spans="2:8" x14ac:dyDescent="0.2">
      <c r="B204" s="2">
        <f t="shared" si="6"/>
        <v>0.11783333433333376</v>
      </c>
      <c r="C204">
        <f>'VCR Graph'!$C$3/'background data'!B204</f>
        <v>12.729844304980059</v>
      </c>
      <c r="D204" t="str">
        <f>IF(AND(B204&gt;('VCR Graph'!$C$12/'VCR Graph'!$C$14),B204&lt;('VCR Graph'!$C$13/'VCR Graph'!$C$14)),42,"")</f>
        <v/>
      </c>
      <c r="E204" s="2">
        <f t="shared" si="7"/>
        <v>3</v>
      </c>
      <c r="F204" s="3">
        <f>IF(B204&lt;=('VCR Graph'!$C$12/'VCR Graph'!$C$14),'VCR Graph'!$C$15,"")</f>
        <v>6.6000000000000005</v>
      </c>
      <c r="G204" s="3">
        <f>IF(B204&lt;=('VCR Graph'!$C$13/'VCR Graph'!$C$14),'VCR Graph'!$C$16,"")</f>
        <v>3.3000000000000003</v>
      </c>
      <c r="H204">
        <v>0</v>
      </c>
    </row>
    <row r="205" spans="2:8" x14ac:dyDescent="0.2">
      <c r="B205" s="2">
        <f t="shared" si="6"/>
        <v>0.1184166676666671</v>
      </c>
      <c r="C205">
        <f>'VCR Graph'!$C$3/'background data'!B205</f>
        <v>12.667135712874247</v>
      </c>
      <c r="D205" t="str">
        <f>IF(AND(B205&gt;('VCR Graph'!$C$12/'VCR Graph'!$C$14),B205&lt;('VCR Graph'!$C$13/'VCR Graph'!$C$14)),42,"")</f>
        <v/>
      </c>
      <c r="E205" s="2">
        <f t="shared" si="7"/>
        <v>3</v>
      </c>
      <c r="F205" s="3">
        <f>IF(B205&lt;=('VCR Graph'!$C$12/'VCR Graph'!$C$14),'VCR Graph'!$C$15,"")</f>
        <v>6.6000000000000005</v>
      </c>
      <c r="G205" s="3">
        <f>IF(B205&lt;=('VCR Graph'!$C$13/'VCR Graph'!$C$14),'VCR Graph'!$C$16,"")</f>
        <v>3.3000000000000003</v>
      </c>
      <c r="H205">
        <v>0</v>
      </c>
    </row>
    <row r="206" spans="2:8" x14ac:dyDescent="0.2">
      <c r="B206" s="2">
        <f t="shared" si="6"/>
        <v>0.11900000100000044</v>
      </c>
      <c r="C206">
        <f>'VCR Graph'!$C$3/'background data'!B206</f>
        <v>12.605041910881955</v>
      </c>
      <c r="D206" t="str">
        <f>IF(AND(B206&gt;('VCR Graph'!$C$12/'VCR Graph'!$C$14),B206&lt;('VCR Graph'!$C$13/'VCR Graph'!$C$14)),42,"")</f>
        <v/>
      </c>
      <c r="E206" s="2">
        <f t="shared" si="7"/>
        <v>3</v>
      </c>
      <c r="F206" s="3">
        <f>IF(B206&lt;=('VCR Graph'!$C$12/'VCR Graph'!$C$14),'VCR Graph'!$C$15,"")</f>
        <v>6.6000000000000005</v>
      </c>
      <c r="G206" s="3">
        <f>IF(B206&lt;=('VCR Graph'!$C$13/'VCR Graph'!$C$14),'VCR Graph'!$C$16,"")</f>
        <v>3.3000000000000003</v>
      </c>
      <c r="H206">
        <v>0</v>
      </c>
    </row>
    <row r="207" spans="2:8" x14ac:dyDescent="0.2">
      <c r="B207" s="2">
        <f t="shared" si="6"/>
        <v>0.11958333433333378</v>
      </c>
      <c r="C207">
        <f>'VCR Graph'!$C$3/'background data'!B207</f>
        <v>12.543553902074764</v>
      </c>
      <c r="D207" t="str">
        <f>IF(AND(B207&gt;('VCR Graph'!$C$12/'VCR Graph'!$C$14),B207&lt;('VCR Graph'!$C$13/'VCR Graph'!$C$14)),42,"")</f>
        <v/>
      </c>
      <c r="E207" s="2">
        <f t="shared" si="7"/>
        <v>3</v>
      </c>
      <c r="F207" s="3">
        <f>IF(B207&lt;=('VCR Graph'!$C$12/'VCR Graph'!$C$14),'VCR Graph'!$C$15,"")</f>
        <v>6.6000000000000005</v>
      </c>
      <c r="G207" s="3">
        <f>IF(B207&lt;=('VCR Graph'!$C$13/'VCR Graph'!$C$14),'VCR Graph'!$C$16,"")</f>
        <v>3.3000000000000003</v>
      </c>
      <c r="H207">
        <v>0</v>
      </c>
    </row>
    <row r="208" spans="2:8" x14ac:dyDescent="0.2">
      <c r="B208" s="2">
        <f t="shared" si="6"/>
        <v>0.12016666766666712</v>
      </c>
      <c r="C208">
        <f>'VCR Graph'!$C$3/'background data'!B208</f>
        <v>12.482662864221899</v>
      </c>
      <c r="D208" t="str">
        <f>IF(AND(B208&gt;('VCR Graph'!$C$12/'VCR Graph'!$C$14),B208&lt;('VCR Graph'!$C$13/'VCR Graph'!$C$14)),42,"")</f>
        <v/>
      </c>
      <c r="E208" s="2">
        <f t="shared" si="7"/>
        <v>3</v>
      </c>
      <c r="F208" s="3">
        <f>IF(B208&lt;=('VCR Graph'!$C$12/'VCR Graph'!$C$14),'VCR Graph'!$C$15,"")</f>
        <v>6.6000000000000005</v>
      </c>
      <c r="G208" s="3">
        <f>IF(B208&lt;=('VCR Graph'!$C$13/'VCR Graph'!$C$14),'VCR Graph'!$C$16,"")</f>
        <v>3.3000000000000003</v>
      </c>
      <c r="H208">
        <v>0</v>
      </c>
    </row>
    <row r="209" spans="2:8" x14ac:dyDescent="0.2">
      <c r="B209" s="2">
        <f t="shared" si="6"/>
        <v>0.12075000100000045</v>
      </c>
      <c r="C209">
        <f>'VCR Graph'!$C$3/'background data'!B209</f>
        <v>12.422360145570469</v>
      </c>
      <c r="D209" t="str">
        <f>IF(AND(B209&gt;('VCR Graph'!$C$12/'VCR Graph'!$C$14),B209&lt;('VCR Graph'!$C$13/'VCR Graph'!$C$14)),42,"")</f>
        <v/>
      </c>
      <c r="E209" s="2">
        <f t="shared" si="7"/>
        <v>3</v>
      </c>
      <c r="F209" s="3">
        <f>IF(B209&lt;=('VCR Graph'!$C$12/'VCR Graph'!$C$14),'VCR Graph'!$C$15,"")</f>
        <v>6.6000000000000005</v>
      </c>
      <c r="G209" s="3">
        <f>IF(B209&lt;=('VCR Graph'!$C$13/'VCR Graph'!$C$14),'VCR Graph'!$C$16,"")</f>
        <v>3.3000000000000003</v>
      </c>
      <c r="H209">
        <v>0</v>
      </c>
    </row>
    <row r="210" spans="2:8" x14ac:dyDescent="0.2">
      <c r="B210" s="2">
        <f t="shared" si="6"/>
        <v>0.12133333433333379</v>
      </c>
      <c r="C210">
        <f>'VCR Graph'!$C$3/'background data'!B210</f>
        <v>12.362637260747448</v>
      </c>
      <c r="D210" t="str">
        <f>IF(AND(B210&gt;('VCR Graph'!$C$12/'VCR Graph'!$C$14),B210&lt;('VCR Graph'!$C$13/'VCR Graph'!$C$14)),42,"")</f>
        <v/>
      </c>
      <c r="E210" s="2">
        <f t="shared" si="7"/>
        <v>3</v>
      </c>
      <c r="F210" s="3">
        <f>IF(B210&lt;=('VCR Graph'!$C$12/'VCR Graph'!$C$14),'VCR Graph'!$C$15,"")</f>
        <v>6.6000000000000005</v>
      </c>
      <c r="G210" s="3">
        <f>IF(B210&lt;=('VCR Graph'!$C$13/'VCR Graph'!$C$14),'VCR Graph'!$C$16,"")</f>
        <v>3.3000000000000003</v>
      </c>
      <c r="H210">
        <v>0</v>
      </c>
    </row>
    <row r="211" spans="2:8" x14ac:dyDescent="0.2">
      <c r="B211" s="2">
        <f t="shared" si="6"/>
        <v>0.12191666766666713</v>
      </c>
      <c r="C211">
        <f>'VCR Graph'!$C$3/'background data'!B211</f>
        <v>12.30348588677929</v>
      </c>
      <c r="D211" t="str">
        <f>IF(AND(B211&gt;('VCR Graph'!$C$12/'VCR Graph'!$C$14),B211&lt;('VCR Graph'!$C$13/'VCR Graph'!$C$14)),42,"")</f>
        <v/>
      </c>
      <c r="E211" s="2">
        <f t="shared" si="7"/>
        <v>3</v>
      </c>
      <c r="F211" s="3">
        <f>IF(B211&lt;=('VCR Graph'!$C$12/'VCR Graph'!$C$14),'VCR Graph'!$C$15,"")</f>
        <v>6.6000000000000005</v>
      </c>
      <c r="G211" s="3">
        <f>IF(B211&lt;=('VCR Graph'!$C$13/'VCR Graph'!$C$14),'VCR Graph'!$C$16,"")</f>
        <v>3.3000000000000003</v>
      </c>
      <c r="H211">
        <v>0</v>
      </c>
    </row>
    <row r="212" spans="2:8" x14ac:dyDescent="0.2">
      <c r="B212" s="2">
        <f t="shared" si="6"/>
        <v>0.12250000100000047</v>
      </c>
      <c r="C212">
        <f>'VCR Graph'!$C$3/'background data'!B212</f>
        <v>12.244897859225278</v>
      </c>
      <c r="D212" t="str">
        <f>IF(AND(B212&gt;('VCR Graph'!$C$12/'VCR Graph'!$C$14),B212&lt;('VCR Graph'!$C$13/'VCR Graph'!$C$14)),42,"")</f>
        <v/>
      </c>
      <c r="E212" s="2">
        <f t="shared" si="7"/>
        <v>3</v>
      </c>
      <c r="F212" s="3">
        <f>IF(B212&lt;=('VCR Graph'!$C$12/'VCR Graph'!$C$14),'VCR Graph'!$C$15,"")</f>
        <v>6.6000000000000005</v>
      </c>
      <c r="G212" s="3">
        <f>IF(B212&lt;=('VCR Graph'!$C$13/'VCR Graph'!$C$14),'VCR Graph'!$C$16,"")</f>
        <v>3.3000000000000003</v>
      </c>
      <c r="H212">
        <v>0</v>
      </c>
    </row>
    <row r="213" spans="2:8" x14ac:dyDescent="0.2">
      <c r="B213" s="2">
        <f t="shared" si="6"/>
        <v>0.12308333433333381</v>
      </c>
      <c r="C213">
        <f>'VCR Graph'!$C$3/'background data'!B213</f>
        <v>12.186865168420818</v>
      </c>
      <c r="D213" t="str">
        <f>IF(AND(B213&gt;('VCR Graph'!$C$12/'VCR Graph'!$C$14),B213&lt;('VCR Graph'!$C$13/'VCR Graph'!$C$14)),42,"")</f>
        <v/>
      </c>
      <c r="E213" s="2">
        <f t="shared" si="7"/>
        <v>3</v>
      </c>
      <c r="F213" s="3">
        <f>IF(B213&lt;=('VCR Graph'!$C$12/'VCR Graph'!$C$14),'VCR Graph'!$C$15,"")</f>
        <v>6.6000000000000005</v>
      </c>
      <c r="G213" s="3">
        <f>IF(B213&lt;=('VCR Graph'!$C$13/'VCR Graph'!$C$14),'VCR Graph'!$C$16,"")</f>
        <v>3.3000000000000003</v>
      </c>
      <c r="H213">
        <v>0</v>
      </c>
    </row>
    <row r="214" spans="2:8" x14ac:dyDescent="0.2">
      <c r="B214" s="2">
        <f t="shared" si="6"/>
        <v>0.12366666766666715</v>
      </c>
      <c r="C214">
        <f>'VCR Graph'!$C$3/'background data'!B214</f>
        <v>12.129379955827069</v>
      </c>
      <c r="D214" t="str">
        <f>IF(AND(B214&gt;('VCR Graph'!$C$12/'VCR Graph'!$C$14),B214&lt;('VCR Graph'!$C$13/'VCR Graph'!$C$14)),42,"")</f>
        <v/>
      </c>
      <c r="E214" s="2">
        <f t="shared" si="7"/>
        <v>3</v>
      </c>
      <c r="F214" s="3">
        <f>IF(B214&lt;=('VCR Graph'!$C$12/'VCR Graph'!$C$14),'VCR Graph'!$C$15,"")</f>
        <v>6.6000000000000005</v>
      </c>
      <c r="G214" s="3">
        <f>IF(B214&lt;=('VCR Graph'!$C$13/'VCR Graph'!$C$14),'VCR Graph'!$C$16,"")</f>
        <v>3.3000000000000003</v>
      </c>
      <c r="H214">
        <v>0</v>
      </c>
    </row>
    <row r="215" spans="2:8" x14ac:dyDescent="0.2">
      <c r="B215" s="2">
        <f t="shared" si="6"/>
        <v>0.12425000100000048</v>
      </c>
      <c r="C215">
        <f>'VCR Graph'!$C$3/'background data'!B215</f>
        <v>12.072434510483378</v>
      </c>
      <c r="D215" t="str">
        <f>IF(AND(B215&gt;('VCR Graph'!$C$12/'VCR Graph'!$C$14),B215&lt;('VCR Graph'!$C$13/'VCR Graph'!$C$14)),42,"")</f>
        <v/>
      </c>
      <c r="E215" s="2">
        <f t="shared" si="7"/>
        <v>3</v>
      </c>
      <c r="F215" s="3">
        <f>IF(B215&lt;=('VCR Graph'!$C$12/'VCR Graph'!$C$14),'VCR Graph'!$C$15,"")</f>
        <v>6.6000000000000005</v>
      </c>
      <c r="G215" s="3">
        <f>IF(B215&lt;=('VCR Graph'!$C$13/'VCR Graph'!$C$14),'VCR Graph'!$C$16,"")</f>
        <v>3.3000000000000003</v>
      </c>
      <c r="H215">
        <v>0</v>
      </c>
    </row>
    <row r="216" spans="2:8" x14ac:dyDescent="0.2">
      <c r="B216" s="2">
        <f t="shared" si="6"/>
        <v>0.12483333433333382</v>
      </c>
      <c r="C216">
        <f>'VCR Graph'!$C$3/'background data'!B216</f>
        <v>12.016021265559194</v>
      </c>
      <c r="D216" t="str">
        <f>IF(AND(B216&gt;('VCR Graph'!$C$12/'VCR Graph'!$C$14),B216&lt;('VCR Graph'!$C$13/'VCR Graph'!$C$14)),42,"")</f>
        <v/>
      </c>
      <c r="E216" s="2">
        <f t="shared" si="7"/>
        <v>3</v>
      </c>
      <c r="F216" s="3">
        <f>IF(B216&lt;=('VCR Graph'!$C$12/'VCR Graph'!$C$14),'VCR Graph'!$C$15,"")</f>
        <v>6.6000000000000005</v>
      </c>
      <c r="G216" s="3">
        <f>IF(B216&lt;=('VCR Graph'!$C$13/'VCR Graph'!$C$14),'VCR Graph'!$C$16,"")</f>
        <v>3.3000000000000003</v>
      </c>
      <c r="H216">
        <v>0</v>
      </c>
    </row>
    <row r="217" spans="2:8" x14ac:dyDescent="0.2">
      <c r="B217" s="2">
        <f t="shared" si="6"/>
        <v>0.12541666766666715</v>
      </c>
      <c r="C217">
        <f>'VCR Graph'!$C$3/'background data'!B217</f>
        <v>11.960132795002217</v>
      </c>
      <c r="D217" t="str">
        <f>IF(AND(B217&gt;('VCR Graph'!$C$12/'VCR Graph'!$C$14),B217&lt;('VCR Graph'!$C$13/'VCR Graph'!$C$14)),42,"")</f>
        <v/>
      </c>
      <c r="E217" s="2">
        <f t="shared" si="7"/>
        <v>3</v>
      </c>
      <c r="F217" s="3">
        <f>IF(B217&lt;=('VCR Graph'!$C$12/'VCR Graph'!$C$14),'VCR Graph'!$C$15,"")</f>
        <v>6.6000000000000005</v>
      </c>
      <c r="G217" s="3">
        <f>IF(B217&lt;=('VCR Graph'!$C$13/'VCR Graph'!$C$14),'VCR Graph'!$C$16,"")</f>
        <v>3.3000000000000003</v>
      </c>
      <c r="H217">
        <v>0</v>
      </c>
    </row>
    <row r="218" spans="2:8" x14ac:dyDescent="0.2">
      <c r="B218" s="2">
        <f t="shared" si="6"/>
        <v>0.12600000100000047</v>
      </c>
      <c r="C218">
        <f>'VCR Graph'!$C$3/'background data'!B218</f>
        <v>11.904761810279624</v>
      </c>
      <c r="D218" t="str">
        <f>IF(AND(B218&gt;('VCR Graph'!$C$12/'VCR Graph'!$C$14),B218&lt;('VCR Graph'!$C$13/'VCR Graph'!$C$14)),42,"")</f>
        <v/>
      </c>
      <c r="E218" s="2">
        <f t="shared" si="7"/>
        <v>3</v>
      </c>
      <c r="F218" s="3">
        <f>IF(B218&lt;=('VCR Graph'!$C$12/'VCR Graph'!$C$14),'VCR Graph'!$C$15,"")</f>
        <v>6.6000000000000005</v>
      </c>
      <c r="G218" s="3">
        <f>IF(B218&lt;=('VCR Graph'!$C$13/'VCR Graph'!$C$14),'VCR Graph'!$C$16,"")</f>
        <v>3.3000000000000003</v>
      </c>
      <c r="H218">
        <v>0</v>
      </c>
    </row>
    <row r="219" spans="2:8" x14ac:dyDescent="0.2">
      <c r="B219" s="2">
        <f t="shared" si="6"/>
        <v>0.1265833343333338</v>
      </c>
      <c r="C219">
        <f>'VCR Graph'!$C$3/'background data'!B219</f>
        <v>11.849901157209427</v>
      </c>
      <c r="D219" t="str">
        <f>IF(AND(B219&gt;('VCR Graph'!$C$12/'VCR Graph'!$C$14),B219&lt;('VCR Graph'!$C$13/'VCR Graph'!$C$14)),42,"")</f>
        <v/>
      </c>
      <c r="E219" s="2">
        <f t="shared" si="7"/>
        <v>3</v>
      </c>
      <c r="F219" s="3">
        <f>IF(B219&lt;=('VCR Graph'!$C$12/'VCR Graph'!$C$14),'VCR Graph'!$C$15,"")</f>
        <v>6.6000000000000005</v>
      </c>
      <c r="G219" s="3">
        <f>IF(B219&lt;=('VCR Graph'!$C$13/'VCR Graph'!$C$14),'VCR Graph'!$C$16,"")</f>
        <v>3.3000000000000003</v>
      </c>
      <c r="H219">
        <v>0</v>
      </c>
    </row>
    <row r="220" spans="2:8" x14ac:dyDescent="0.2">
      <c r="B220" s="2">
        <f t="shared" si="6"/>
        <v>0.12716666766666712</v>
      </c>
      <c r="C220">
        <f>'VCR Graph'!$C$3/'background data'!B220</f>
        <v>11.795543812879037</v>
      </c>
      <c r="D220" t="str">
        <f>IF(AND(B220&gt;('VCR Graph'!$C$12/'VCR Graph'!$C$14),B220&lt;('VCR Graph'!$C$13/'VCR Graph'!$C$14)),42,"")</f>
        <v/>
      </c>
      <c r="E220" s="2">
        <f t="shared" si="7"/>
        <v>3</v>
      </c>
      <c r="F220" s="3">
        <f>IF(B220&lt;=('VCR Graph'!$C$12/'VCR Graph'!$C$14),'VCR Graph'!$C$15,"")</f>
        <v>6.6000000000000005</v>
      </c>
      <c r="G220" s="3">
        <f>IF(B220&lt;=('VCR Graph'!$C$13/'VCR Graph'!$C$14),'VCR Graph'!$C$16,"")</f>
        <v>3.3000000000000003</v>
      </c>
      <c r="H220">
        <v>0</v>
      </c>
    </row>
    <row r="221" spans="2:8" x14ac:dyDescent="0.2">
      <c r="B221" s="2">
        <f t="shared" si="6"/>
        <v>0.12775000100000045</v>
      </c>
      <c r="C221">
        <f>'VCR Graph'!$C$3/'background data'!B221</f>
        <v>11.741682882648234</v>
      </c>
      <c r="D221" t="str">
        <f>IF(AND(B221&gt;('VCR Graph'!$C$12/'VCR Graph'!$C$14),B221&lt;('VCR Graph'!$C$13/'VCR Graph'!$C$14)),42,"")</f>
        <v/>
      </c>
      <c r="E221" s="2">
        <f t="shared" si="7"/>
        <v>3</v>
      </c>
      <c r="F221" s="3">
        <f>IF(B221&lt;=('VCR Graph'!$C$12/'VCR Graph'!$C$14),'VCR Graph'!$C$15,"")</f>
        <v>6.6000000000000005</v>
      </c>
      <c r="G221" s="3">
        <f>IF(B221&lt;=('VCR Graph'!$C$13/'VCR Graph'!$C$14),'VCR Graph'!$C$16,"")</f>
        <v>3.3000000000000003</v>
      </c>
      <c r="H221">
        <v>0</v>
      </c>
    </row>
    <row r="222" spans="2:8" x14ac:dyDescent="0.2">
      <c r="B222" s="2">
        <f t="shared" si="6"/>
        <v>0.12833333433333377</v>
      </c>
      <c r="C222">
        <f>'VCR Graph'!$C$3/'background data'!B222</f>
        <v>11.688311597233895</v>
      </c>
      <c r="D222" t="str">
        <f>IF(AND(B222&gt;('VCR Graph'!$C$12/'VCR Graph'!$C$14),B222&lt;('VCR Graph'!$C$13/'VCR Graph'!$C$14)),42,"")</f>
        <v/>
      </c>
      <c r="E222" s="2">
        <f t="shared" si="7"/>
        <v>3</v>
      </c>
      <c r="F222" s="3">
        <f>IF(B222&lt;=('VCR Graph'!$C$12/'VCR Graph'!$C$14),'VCR Graph'!$C$15,"")</f>
        <v>6.6000000000000005</v>
      </c>
      <c r="G222" s="3">
        <f>IF(B222&lt;=('VCR Graph'!$C$13/'VCR Graph'!$C$14),'VCR Graph'!$C$16,"")</f>
        <v>3.3000000000000003</v>
      </c>
      <c r="H222">
        <v>0</v>
      </c>
    </row>
    <row r="223" spans="2:8" x14ac:dyDescent="0.2">
      <c r="B223" s="2">
        <f t="shared" si="6"/>
        <v>0.1289166676666671</v>
      </c>
      <c r="C223">
        <f>'VCR Graph'!$C$3/'background data'!B223</f>
        <v>11.635423309873859</v>
      </c>
      <c r="D223" t="str">
        <f>IF(AND(B223&gt;('VCR Graph'!$C$12/'VCR Graph'!$C$14),B223&lt;('VCR Graph'!$C$13/'VCR Graph'!$C$14)),42,"")</f>
        <v/>
      </c>
      <c r="E223" s="2">
        <f t="shared" si="7"/>
        <v>3</v>
      </c>
      <c r="F223" s="3">
        <f>IF(B223&lt;=('VCR Graph'!$C$12/'VCR Graph'!$C$14),'VCR Graph'!$C$15,"")</f>
        <v>6.6000000000000005</v>
      </c>
      <c r="G223" s="3">
        <f>IF(B223&lt;=('VCR Graph'!$C$13/'VCR Graph'!$C$14),'VCR Graph'!$C$16,"")</f>
        <v>3.3000000000000003</v>
      </c>
      <c r="H223">
        <v>0</v>
      </c>
    </row>
    <row r="224" spans="2:8" x14ac:dyDescent="0.2">
      <c r="B224" s="2">
        <f t="shared" si="6"/>
        <v>0.12950000100000042</v>
      </c>
      <c r="C224">
        <f>'VCR Graph'!$C$3/'background data'!B224</f>
        <v>11.583011493567442</v>
      </c>
      <c r="D224" t="str">
        <f>IF(AND(B224&gt;('VCR Graph'!$C$12/'VCR Graph'!$C$14),B224&lt;('VCR Graph'!$C$13/'VCR Graph'!$C$14)),42,"")</f>
        <v/>
      </c>
      <c r="E224" s="2">
        <f t="shared" si="7"/>
        <v>3</v>
      </c>
      <c r="F224" s="3">
        <f>IF(B224&lt;=('VCR Graph'!$C$12/'VCR Graph'!$C$14),'VCR Graph'!$C$15,"")</f>
        <v>6.6000000000000005</v>
      </c>
      <c r="G224" s="3">
        <f>IF(B224&lt;=('VCR Graph'!$C$13/'VCR Graph'!$C$14),'VCR Graph'!$C$16,"")</f>
        <v>3.3000000000000003</v>
      </c>
      <c r="H224">
        <v>0</v>
      </c>
    </row>
    <row r="225" spans="2:8" x14ac:dyDescent="0.2">
      <c r="B225" s="2">
        <f t="shared" si="6"/>
        <v>0.13008333433333374</v>
      </c>
      <c r="C225">
        <f>'VCR Graph'!$C$3/'background data'!B225</f>
        <v>11.531069738390203</v>
      </c>
      <c r="D225" t="str">
        <f>IF(AND(B225&gt;('VCR Graph'!$C$12/'VCR Graph'!$C$14),B225&lt;('VCR Graph'!$C$13/'VCR Graph'!$C$14)),42,"")</f>
        <v/>
      </c>
      <c r="E225" s="2">
        <f t="shared" si="7"/>
        <v>3</v>
      </c>
      <c r="F225" s="3">
        <f>IF(B225&lt;=('VCR Graph'!$C$12/'VCR Graph'!$C$14),'VCR Graph'!$C$15,"")</f>
        <v>6.6000000000000005</v>
      </c>
      <c r="G225" s="3">
        <f>IF(B225&lt;=('VCR Graph'!$C$13/'VCR Graph'!$C$14),'VCR Graph'!$C$16,"")</f>
        <v>3.3000000000000003</v>
      </c>
      <c r="H225">
        <v>0</v>
      </c>
    </row>
    <row r="226" spans="2:8" x14ac:dyDescent="0.2">
      <c r="B226" s="2">
        <f t="shared" si="6"/>
        <v>0.13066666766666707</v>
      </c>
      <c r="C226">
        <f>'VCR Graph'!$C$3/'background data'!B226</f>
        <v>11.47959174888064</v>
      </c>
      <c r="D226" t="str">
        <f>IF(AND(B226&gt;('VCR Graph'!$C$12/'VCR Graph'!$C$14),B226&lt;('VCR Graph'!$C$13/'VCR Graph'!$C$14)),42,"")</f>
        <v/>
      </c>
      <c r="E226" s="2">
        <f t="shared" si="7"/>
        <v>3</v>
      </c>
      <c r="F226" s="3">
        <f>IF(B226&lt;=('VCR Graph'!$C$12/'VCR Graph'!$C$14),'VCR Graph'!$C$15,"")</f>
        <v>6.6000000000000005</v>
      </c>
      <c r="G226" s="3">
        <f>IF(B226&lt;=('VCR Graph'!$C$13/'VCR Graph'!$C$14),'VCR Graph'!$C$16,"")</f>
        <v>3.3000000000000003</v>
      </c>
      <c r="H226">
        <v>0</v>
      </c>
    </row>
    <row r="227" spans="2:8" x14ac:dyDescent="0.2">
      <c r="B227" s="2">
        <f t="shared" si="6"/>
        <v>0.13125000100000039</v>
      </c>
      <c r="C227">
        <f>'VCR Graph'!$C$3/'background data'!B227</f>
        <v>11.428571341496564</v>
      </c>
      <c r="D227" t="str">
        <f>IF(AND(B227&gt;('VCR Graph'!$C$12/'VCR Graph'!$C$14),B227&lt;('VCR Graph'!$C$13/'VCR Graph'!$C$14)),42,"")</f>
        <v/>
      </c>
      <c r="E227" s="2">
        <f t="shared" si="7"/>
        <v>3</v>
      </c>
      <c r="F227" s="3">
        <f>IF(B227&lt;=('VCR Graph'!$C$12/'VCR Graph'!$C$14),'VCR Graph'!$C$15,"")</f>
        <v>6.6000000000000005</v>
      </c>
      <c r="G227" s="3">
        <f>IF(B227&lt;=('VCR Graph'!$C$13/'VCR Graph'!$C$14),'VCR Graph'!$C$16,"")</f>
        <v>3.3000000000000003</v>
      </c>
      <c r="H227">
        <v>0</v>
      </c>
    </row>
    <row r="228" spans="2:8" x14ac:dyDescent="0.2">
      <c r="B228" s="2">
        <f t="shared" si="6"/>
        <v>0.13183333433333372</v>
      </c>
      <c r="C228">
        <f>'VCR Graph'!$C$3/'background data'!B228</f>
        <v>11.378002442139012</v>
      </c>
      <c r="D228" t="str">
        <f>IF(AND(B228&gt;('VCR Graph'!$C$12/'VCR Graph'!$C$14),B228&lt;('VCR Graph'!$C$13/'VCR Graph'!$C$14)),42,"")</f>
        <v/>
      </c>
      <c r="E228" s="2">
        <f t="shared" si="7"/>
        <v>3</v>
      </c>
      <c r="F228" s="3">
        <f>IF(B228&lt;=('VCR Graph'!$C$12/'VCR Graph'!$C$14),'VCR Graph'!$C$15,"")</f>
        <v>6.6000000000000005</v>
      </c>
      <c r="G228" s="3">
        <f>IF(B228&lt;=('VCR Graph'!$C$13/'VCR Graph'!$C$14),'VCR Graph'!$C$16,"")</f>
        <v>3.3000000000000003</v>
      </c>
      <c r="H228">
        <v>0</v>
      </c>
    </row>
    <row r="229" spans="2:8" x14ac:dyDescent="0.2">
      <c r="B229" s="2">
        <f t="shared" si="6"/>
        <v>0.13241666766666704</v>
      </c>
      <c r="C229">
        <f>'VCR Graph'!$C$3/'background data'!B229</f>
        <v>11.327879083741598</v>
      </c>
      <c r="D229" t="str">
        <f>IF(AND(B229&gt;('VCR Graph'!$C$12/'VCR Graph'!$C$14),B229&lt;('VCR Graph'!$C$13/'VCR Graph'!$C$14)),42,"")</f>
        <v/>
      </c>
      <c r="E229" s="2">
        <f t="shared" si="7"/>
        <v>3</v>
      </c>
      <c r="F229" s="3">
        <f>IF(B229&lt;=('VCR Graph'!$C$12/'VCR Graph'!$C$14),'VCR Graph'!$C$15,"")</f>
        <v>6.6000000000000005</v>
      </c>
      <c r="G229" s="3">
        <f>IF(B229&lt;=('VCR Graph'!$C$13/'VCR Graph'!$C$14),'VCR Graph'!$C$16,"")</f>
        <v>3.3000000000000003</v>
      </c>
      <c r="H229">
        <v>0</v>
      </c>
    </row>
    <row r="230" spans="2:8" x14ac:dyDescent="0.2">
      <c r="B230" s="2">
        <f t="shared" si="6"/>
        <v>0.13300000100000037</v>
      </c>
      <c r="C230">
        <f>'VCR Graph'!$C$3/'background data'!B230</f>
        <v>11.278195403923311</v>
      </c>
      <c r="D230" t="str">
        <f>IF(AND(B230&gt;('VCR Graph'!$C$12/'VCR Graph'!$C$14),B230&lt;('VCR Graph'!$C$13/'VCR Graph'!$C$14)),42,"")</f>
        <v/>
      </c>
      <c r="E230" s="2">
        <f t="shared" si="7"/>
        <v>3</v>
      </c>
      <c r="F230" s="3">
        <f>IF(B230&lt;=('VCR Graph'!$C$12/'VCR Graph'!$C$14),'VCR Graph'!$C$15,"")</f>
        <v>6.6000000000000005</v>
      </c>
      <c r="G230" s="3">
        <f>IF(B230&lt;=('VCR Graph'!$C$13/'VCR Graph'!$C$14),'VCR Graph'!$C$16,"")</f>
        <v>3.3000000000000003</v>
      </c>
      <c r="H230">
        <v>0</v>
      </c>
    </row>
    <row r="231" spans="2:8" x14ac:dyDescent="0.2">
      <c r="B231" s="2">
        <f t="shared" si="6"/>
        <v>0.13358333433333369</v>
      </c>
      <c r="C231">
        <f>'VCR Graph'!$C$3/'background data'!B231</f>
        <v>11.22894564270281</v>
      </c>
      <c r="D231" t="str">
        <f>IF(AND(B231&gt;('VCR Graph'!$C$12/'VCR Graph'!$C$14),B231&lt;('VCR Graph'!$C$13/'VCR Graph'!$C$14)),42,"")</f>
        <v/>
      </c>
      <c r="E231" s="2">
        <f t="shared" si="7"/>
        <v>3</v>
      </c>
      <c r="F231" s="3">
        <f>IF(B231&lt;=('VCR Graph'!$C$12/'VCR Graph'!$C$14),'VCR Graph'!$C$15,"")</f>
        <v>6.6000000000000005</v>
      </c>
      <c r="G231" s="3">
        <f>IF(B231&lt;=('VCR Graph'!$C$13/'VCR Graph'!$C$14),'VCR Graph'!$C$16,"")</f>
        <v>3.3000000000000003</v>
      </c>
      <c r="H231">
        <v>0</v>
      </c>
    </row>
    <row r="232" spans="2:8" x14ac:dyDescent="0.2">
      <c r="B232" s="2">
        <f t="shared" si="6"/>
        <v>0.13416666766666702</v>
      </c>
      <c r="C232">
        <f>'VCR Graph'!$C$3/'background data'!B232</f>
        <v>11.180124140272337</v>
      </c>
      <c r="D232" t="str">
        <f>IF(AND(B232&gt;('VCR Graph'!$C$12/'VCR Graph'!$C$14),B232&lt;('VCR Graph'!$C$13/'VCR Graph'!$C$14)),42,"")</f>
        <v/>
      </c>
      <c r="E232" s="2">
        <f t="shared" si="7"/>
        <v>3</v>
      </c>
      <c r="F232" s="3">
        <f>IF(B232&lt;=('VCR Graph'!$C$12/'VCR Graph'!$C$14),'VCR Graph'!$C$15,"")</f>
        <v>6.6000000000000005</v>
      </c>
      <c r="G232" s="3">
        <f>IF(B232&lt;=('VCR Graph'!$C$13/'VCR Graph'!$C$14),'VCR Graph'!$C$16,"")</f>
        <v>3.3000000000000003</v>
      </c>
      <c r="H232">
        <v>0</v>
      </c>
    </row>
    <row r="233" spans="2:8" x14ac:dyDescent="0.2">
      <c r="B233" s="2">
        <f t="shared" si="6"/>
        <v>0.13475000100000034</v>
      </c>
      <c r="C233">
        <f>'VCR Graph'!$C$3/'background data'!B233</f>
        <v>11.131725334829468</v>
      </c>
      <c r="D233" t="str">
        <f>IF(AND(B233&gt;('VCR Graph'!$C$12/'VCR Graph'!$C$14),B233&lt;('VCR Graph'!$C$13/'VCR Graph'!$C$14)),42,"")</f>
        <v/>
      </c>
      <c r="E233" s="2">
        <f t="shared" si="7"/>
        <v>3</v>
      </c>
      <c r="F233" s="3">
        <f>IF(B233&lt;=('VCR Graph'!$C$12/'VCR Graph'!$C$14),'VCR Graph'!$C$15,"")</f>
        <v>6.6000000000000005</v>
      </c>
      <c r="G233" s="3">
        <f>IF(B233&lt;=('VCR Graph'!$C$13/'VCR Graph'!$C$14),'VCR Graph'!$C$16,"")</f>
        <v>3.3000000000000003</v>
      </c>
      <c r="H233">
        <v>0</v>
      </c>
    </row>
    <row r="234" spans="2:8" x14ac:dyDescent="0.2">
      <c r="B234" s="2">
        <f t="shared" si="6"/>
        <v>0.13533333433333367</v>
      </c>
      <c r="C234">
        <f>'VCR Graph'!$C$3/'background data'!B234</f>
        <v>11.08374376046492</v>
      </c>
      <c r="D234" t="str">
        <f>IF(AND(B234&gt;('VCR Graph'!$C$12/'VCR Graph'!$C$14),B234&lt;('VCR Graph'!$C$13/'VCR Graph'!$C$14)),42,"")</f>
        <v/>
      </c>
      <c r="E234" s="2">
        <f t="shared" si="7"/>
        <v>3</v>
      </c>
      <c r="F234" s="3">
        <f>IF(B234&lt;=('VCR Graph'!$C$12/'VCR Graph'!$C$14),'VCR Graph'!$C$15,"")</f>
        <v>6.6000000000000005</v>
      </c>
      <c r="G234" s="3">
        <f>IF(B234&lt;=('VCR Graph'!$C$13/'VCR Graph'!$C$14),'VCR Graph'!$C$16,"")</f>
        <v>3.3000000000000003</v>
      </c>
      <c r="H234">
        <v>0</v>
      </c>
    </row>
    <row r="235" spans="2:8" x14ac:dyDescent="0.2">
      <c r="B235" s="2">
        <f t="shared" si="6"/>
        <v>0.13591666766666699</v>
      </c>
      <c r="C235">
        <f>'VCR Graph'!$C$3/'background data'!B235</f>
        <v>11.036174045104763</v>
      </c>
      <c r="D235" t="str">
        <f>IF(AND(B235&gt;('VCR Graph'!$C$12/'VCR Graph'!$C$14),B235&lt;('VCR Graph'!$C$13/'VCR Graph'!$C$14)),42,"")</f>
        <v/>
      </c>
      <c r="E235" s="2">
        <f t="shared" si="7"/>
        <v>3</v>
      </c>
      <c r="F235" s="3">
        <f>IF(B235&lt;=('VCR Graph'!$C$12/'VCR Graph'!$C$14),'VCR Graph'!$C$15,"")</f>
        <v>6.6000000000000005</v>
      </c>
      <c r="G235" s="3">
        <f>IF(B235&lt;=('VCR Graph'!$C$13/'VCR Graph'!$C$14),'VCR Graph'!$C$16,"")</f>
        <v>3.3000000000000003</v>
      </c>
      <c r="H235">
        <v>0</v>
      </c>
    </row>
    <row r="236" spans="2:8" x14ac:dyDescent="0.2">
      <c r="B236" s="2">
        <f t="shared" si="6"/>
        <v>0.13650000100000031</v>
      </c>
      <c r="C236">
        <f>'VCR Graph'!$C$3/'background data'!B236</f>
        <v>10.989010908505389</v>
      </c>
      <c r="D236" t="str">
        <f>IF(AND(B236&gt;('VCR Graph'!$C$12/'VCR Graph'!$C$14),B236&lt;('VCR Graph'!$C$13/'VCR Graph'!$C$14)),42,"")</f>
        <v/>
      </c>
      <c r="E236" s="2">
        <f t="shared" si="7"/>
        <v>3</v>
      </c>
      <c r="F236" s="3">
        <f>IF(B236&lt;=('VCR Graph'!$C$12/'VCR Graph'!$C$14),'VCR Graph'!$C$15,"")</f>
        <v>6.6000000000000005</v>
      </c>
      <c r="G236" s="3">
        <f>IF(B236&lt;=('VCR Graph'!$C$13/'VCR Graph'!$C$14),'VCR Graph'!$C$16,"")</f>
        <v>3.3000000000000003</v>
      </c>
      <c r="H236">
        <v>0</v>
      </c>
    </row>
    <row r="237" spans="2:8" x14ac:dyDescent="0.2">
      <c r="B237" s="2">
        <f t="shared" si="6"/>
        <v>0.13708333433333364</v>
      </c>
      <c r="C237">
        <f>'VCR Graph'!$C$3/'background data'!B237</f>
        <v>10.942249160299678</v>
      </c>
      <c r="D237" t="str">
        <f>IF(AND(B237&gt;('VCR Graph'!$C$12/'VCR Graph'!$C$14),B237&lt;('VCR Graph'!$C$13/'VCR Graph'!$C$14)),42,"")</f>
        <v/>
      </c>
      <c r="E237" s="2">
        <f t="shared" si="7"/>
        <v>3</v>
      </c>
      <c r="F237" s="3">
        <f>IF(B237&lt;=('VCR Graph'!$C$12/'VCR Graph'!$C$14),'VCR Graph'!$C$15,"")</f>
        <v>6.6000000000000005</v>
      </c>
      <c r="G237" s="3">
        <f>IF(B237&lt;=('VCR Graph'!$C$13/'VCR Graph'!$C$14),'VCR Graph'!$C$16,"")</f>
        <v>3.3000000000000003</v>
      </c>
      <c r="H237">
        <v>0</v>
      </c>
    </row>
    <row r="238" spans="2:8" x14ac:dyDescent="0.2">
      <c r="B238" s="2">
        <f t="shared" si="6"/>
        <v>0.13766666766666696</v>
      </c>
      <c r="C238">
        <f>'VCR Graph'!$C$3/'background data'!B238</f>
        <v>10.895883698092831</v>
      </c>
      <c r="D238" t="str">
        <f>IF(AND(B238&gt;('VCR Graph'!$C$12/'VCR Graph'!$C$14),B238&lt;('VCR Graph'!$C$13/'VCR Graph'!$C$14)),42,"")</f>
        <v/>
      </c>
      <c r="E238" s="2">
        <f t="shared" si="7"/>
        <v>3</v>
      </c>
      <c r="F238" s="3">
        <f>IF(B238&lt;=('VCR Graph'!$C$12/'VCR Graph'!$C$14),'VCR Graph'!$C$15,"")</f>
        <v>6.6000000000000005</v>
      </c>
      <c r="G238" s="3">
        <f>IF(B238&lt;=('VCR Graph'!$C$13/'VCR Graph'!$C$14),'VCR Graph'!$C$16,"")</f>
        <v>3.3000000000000003</v>
      </c>
      <c r="H238">
        <v>0</v>
      </c>
    </row>
    <row r="239" spans="2:8" x14ac:dyDescent="0.2">
      <c r="B239" s="2">
        <f t="shared" si="6"/>
        <v>0.13825000100000029</v>
      </c>
      <c r="C239">
        <f>'VCR Graph'!$C$3/'background data'!B239</f>
        <v>10.849909505606419</v>
      </c>
      <c r="D239" t="str">
        <f>IF(AND(B239&gt;('VCR Graph'!$C$12/'VCR Graph'!$C$14),B239&lt;('VCR Graph'!$C$13/'VCR Graph'!$C$14)),42,"")</f>
        <v/>
      </c>
      <c r="E239" s="2">
        <f t="shared" si="7"/>
        <v>3</v>
      </c>
      <c r="F239" s="3">
        <f>IF(B239&lt;=('VCR Graph'!$C$12/'VCR Graph'!$C$14),'VCR Graph'!$C$15,"")</f>
        <v>6.6000000000000005</v>
      </c>
      <c r="G239" s="3">
        <f>IF(B239&lt;=('VCR Graph'!$C$13/'VCR Graph'!$C$14),'VCR Graph'!$C$16,"")</f>
        <v>3.3000000000000003</v>
      </c>
      <c r="H239">
        <v>0</v>
      </c>
    </row>
    <row r="240" spans="2:8" x14ac:dyDescent="0.2">
      <c r="B240" s="2">
        <f t="shared" si="6"/>
        <v>0.13883333433333361</v>
      </c>
      <c r="C240">
        <f>'VCR Graph'!$C$3/'background data'!B240</f>
        <v>10.804321650869211</v>
      </c>
      <c r="D240" t="str">
        <f>IF(AND(B240&gt;('VCR Graph'!$C$12/'VCR Graph'!$C$14),B240&lt;('VCR Graph'!$C$13/'VCR Graph'!$C$14)),42,"")</f>
        <v/>
      </c>
      <c r="E240" s="2">
        <f t="shared" si="7"/>
        <v>3</v>
      </c>
      <c r="F240" s="3">
        <f>IF(B240&lt;=('VCR Graph'!$C$12/'VCR Graph'!$C$14),'VCR Graph'!$C$15,"")</f>
        <v>6.6000000000000005</v>
      </c>
      <c r="G240" s="3">
        <f>IF(B240&lt;=('VCR Graph'!$C$13/'VCR Graph'!$C$14),'VCR Graph'!$C$16,"")</f>
        <v>3.3000000000000003</v>
      </c>
      <c r="H240">
        <v>0</v>
      </c>
    </row>
    <row r="241" spans="2:8" x14ac:dyDescent="0.2">
      <c r="B241" s="2">
        <f t="shared" si="6"/>
        <v>0.13941666766666694</v>
      </c>
      <c r="C241">
        <f>'VCR Graph'!$C$3/'background data'!B241</f>
        <v>10.759115284453426</v>
      </c>
      <c r="D241" t="str">
        <f>IF(AND(B241&gt;('VCR Graph'!$C$12/'VCR Graph'!$C$14),B241&lt;('VCR Graph'!$C$13/'VCR Graph'!$C$14)),42,"")</f>
        <v/>
      </c>
      <c r="E241" s="2">
        <f t="shared" si="7"/>
        <v>3</v>
      </c>
      <c r="F241" s="3">
        <f>IF(B241&lt;=('VCR Graph'!$C$12/'VCR Graph'!$C$14),'VCR Graph'!$C$15,"")</f>
        <v>6.6000000000000005</v>
      </c>
      <c r="G241" s="3">
        <f>IF(B241&lt;=('VCR Graph'!$C$13/'VCR Graph'!$C$14),'VCR Graph'!$C$16,"")</f>
        <v>3.3000000000000003</v>
      </c>
      <c r="H241">
        <v>0</v>
      </c>
    </row>
    <row r="242" spans="2:8" x14ac:dyDescent="0.2">
      <c r="B242" s="2">
        <f t="shared" si="6"/>
        <v>0.14000000100000026</v>
      </c>
      <c r="C242">
        <f>'VCR Graph'!$C$3/'background data'!B242</f>
        <v>10.714285637755083</v>
      </c>
      <c r="D242" t="str">
        <f>IF(AND(B242&gt;('VCR Graph'!$C$12/'VCR Graph'!$C$14),B242&lt;('VCR Graph'!$C$13/'VCR Graph'!$C$14)),42,"")</f>
        <v/>
      </c>
      <c r="E242" s="2">
        <f t="shared" si="7"/>
        <v>3</v>
      </c>
      <c r="F242" s="3">
        <f>IF(B242&lt;=('VCR Graph'!$C$12/'VCR Graph'!$C$14),'VCR Graph'!$C$15,"")</f>
        <v>6.6000000000000005</v>
      </c>
      <c r="G242" s="3">
        <f>IF(B242&lt;=('VCR Graph'!$C$13/'VCR Graph'!$C$14),'VCR Graph'!$C$16,"")</f>
        <v>3.3000000000000003</v>
      </c>
      <c r="H242">
        <v>0</v>
      </c>
    </row>
    <row r="243" spans="2:8" x14ac:dyDescent="0.2">
      <c r="B243" s="2">
        <f t="shared" si="6"/>
        <v>0.14058333433333359</v>
      </c>
      <c r="C243">
        <f>'VCR Graph'!$C$3/'background data'!B243</f>
        <v>10.66982802131715</v>
      </c>
      <c r="D243" t="str">
        <f>IF(AND(B243&gt;('VCR Graph'!$C$12/'VCR Graph'!$C$14),B243&lt;('VCR Graph'!$C$13/'VCR Graph'!$C$14)),42,"")</f>
        <v/>
      </c>
      <c r="E243" s="2">
        <f t="shared" si="7"/>
        <v>3</v>
      </c>
      <c r="F243" s="3">
        <f>IF(B243&lt;=('VCR Graph'!$C$12/'VCR Graph'!$C$14),'VCR Graph'!$C$15,"")</f>
        <v>6.6000000000000005</v>
      </c>
      <c r="G243" s="3">
        <f>IF(B243&lt;=('VCR Graph'!$C$13/'VCR Graph'!$C$14),'VCR Graph'!$C$16,"")</f>
        <v>3.3000000000000003</v>
      </c>
      <c r="H243">
        <v>0</v>
      </c>
    </row>
    <row r="244" spans="2:8" x14ac:dyDescent="0.2">
      <c r="B244" s="2">
        <f t="shared" si="6"/>
        <v>0.14116666766666691</v>
      </c>
      <c r="C244">
        <f>'VCR Graph'!$C$3/'background data'!B244</f>
        <v>10.625737823194283</v>
      </c>
      <c r="D244" t="str">
        <f>IF(AND(B244&gt;('VCR Graph'!$C$12/'VCR Graph'!$C$14),B244&lt;('VCR Graph'!$C$13/'VCR Graph'!$C$14)),42,"")</f>
        <v/>
      </c>
      <c r="E244" s="2">
        <f t="shared" si="7"/>
        <v>3</v>
      </c>
      <c r="F244" s="3">
        <f>IF(B244&lt;=('VCR Graph'!$C$12/'VCR Graph'!$C$14),'VCR Graph'!$C$15,"")</f>
        <v>6.6000000000000005</v>
      </c>
      <c r="G244" s="3">
        <f>IF(B244&lt;=('VCR Graph'!$C$13/'VCR Graph'!$C$14),'VCR Graph'!$C$16,"")</f>
        <v>3.3000000000000003</v>
      </c>
      <c r="H244">
        <v>0</v>
      </c>
    </row>
    <row r="245" spans="2:8" x14ac:dyDescent="0.2">
      <c r="B245" s="2">
        <f t="shared" si="6"/>
        <v>0.14175000100000024</v>
      </c>
      <c r="C245">
        <f>'VCR Graph'!$C$3/'background data'!B245</f>
        <v>10.582010507357934</v>
      </c>
      <c r="D245" t="str">
        <f>IF(AND(B245&gt;('VCR Graph'!$C$12/'VCR Graph'!$C$14),B245&lt;('VCR Graph'!$C$13/'VCR Graph'!$C$14)),42,"")</f>
        <v/>
      </c>
      <c r="E245" s="2">
        <f t="shared" si="7"/>
        <v>3</v>
      </c>
      <c r="F245" s="3">
        <f>IF(B245&lt;=('VCR Graph'!$C$12/'VCR Graph'!$C$14),'VCR Graph'!$C$15,"")</f>
        <v>6.6000000000000005</v>
      </c>
      <c r="G245" s="3">
        <f>IF(B245&lt;=('VCR Graph'!$C$13/'VCR Graph'!$C$14),'VCR Graph'!$C$16,"")</f>
        <v>3.3000000000000003</v>
      </c>
      <c r="H245">
        <v>0</v>
      </c>
    </row>
    <row r="246" spans="2:8" x14ac:dyDescent="0.2">
      <c r="B246" s="2">
        <f t="shared" si="6"/>
        <v>0.14233333433333356</v>
      </c>
      <c r="C246">
        <f>'VCR Graph'!$C$3/'background data'!B246</f>
        <v>10.538641612140674</v>
      </c>
      <c r="D246" t="str">
        <f>IF(AND(B246&gt;('VCR Graph'!$C$12/'VCR Graph'!$C$14),B246&lt;('VCR Graph'!$C$13/'VCR Graph'!$C$14)),42,"")</f>
        <v/>
      </c>
      <c r="E246" s="2">
        <f t="shared" si="7"/>
        <v>3</v>
      </c>
      <c r="F246" s="3">
        <f>IF(B246&lt;=('VCR Graph'!$C$12/'VCR Graph'!$C$14),'VCR Graph'!$C$15,"")</f>
        <v>6.6000000000000005</v>
      </c>
      <c r="G246" s="3">
        <f>IF(B246&lt;=('VCR Graph'!$C$13/'VCR Graph'!$C$14),'VCR Graph'!$C$16,"")</f>
        <v>3.3000000000000003</v>
      </c>
      <c r="H246">
        <v>0</v>
      </c>
    </row>
    <row r="247" spans="2:8" x14ac:dyDescent="0.2">
      <c r="B247" s="2">
        <f t="shared" si="6"/>
        <v>0.14291666766666689</v>
      </c>
      <c r="C247">
        <f>'VCR Graph'!$C$3/'background data'!B247</f>
        <v>10.49562674871863</v>
      </c>
      <c r="D247" t="str">
        <f>IF(AND(B247&gt;('VCR Graph'!$C$12/'VCR Graph'!$C$14),B247&lt;('VCR Graph'!$C$13/'VCR Graph'!$C$14)),42,"")</f>
        <v/>
      </c>
      <c r="E247" s="2">
        <f t="shared" si="7"/>
        <v>3</v>
      </c>
      <c r="F247" s="3">
        <f>IF(B247&lt;=('VCR Graph'!$C$12/'VCR Graph'!$C$14),'VCR Graph'!$C$15,"")</f>
        <v>6.6000000000000005</v>
      </c>
      <c r="G247" s="3">
        <f>IF(B247&lt;=('VCR Graph'!$C$13/'VCR Graph'!$C$14),'VCR Graph'!$C$16,"")</f>
        <v>3.3000000000000003</v>
      </c>
      <c r="H247">
        <v>0</v>
      </c>
    </row>
    <row r="248" spans="2:8" x14ac:dyDescent="0.2">
      <c r="B248" s="2">
        <f t="shared" si="6"/>
        <v>0.14350000100000021</v>
      </c>
      <c r="C248">
        <f>'VCR Graph'!$C$3/'background data'!B248</f>
        <v>10.452961599630914</v>
      </c>
      <c r="D248" t="str">
        <f>IF(AND(B248&gt;('VCR Graph'!$C$12/'VCR Graph'!$C$14),B248&lt;('VCR Graph'!$C$13/'VCR Graph'!$C$14)),42,"")</f>
        <v/>
      </c>
      <c r="E248" s="2">
        <f t="shared" si="7"/>
        <v>3</v>
      </c>
      <c r="F248" s="3">
        <f>IF(B248&lt;=('VCR Graph'!$C$12/'VCR Graph'!$C$14),'VCR Graph'!$C$15,"")</f>
        <v>6.6000000000000005</v>
      </c>
      <c r="G248" s="3">
        <f>IF(B248&lt;=('VCR Graph'!$C$13/'VCR Graph'!$C$14),'VCR Graph'!$C$16,"")</f>
        <v>3.3000000000000003</v>
      </c>
      <c r="H248">
        <v>0</v>
      </c>
    </row>
    <row r="249" spans="2:8" x14ac:dyDescent="0.2">
      <c r="B249" s="2">
        <f t="shared" si="6"/>
        <v>0.14408333433333353</v>
      </c>
      <c r="C249">
        <f>'VCR Graph'!$C$3/'background data'!B249</f>
        <v>10.410641917335033</v>
      </c>
      <c r="D249" t="str">
        <f>IF(AND(B249&gt;('VCR Graph'!$C$12/'VCR Graph'!$C$14),B249&lt;('VCR Graph'!$C$13/'VCR Graph'!$C$14)),42,"")</f>
        <v/>
      </c>
      <c r="E249" s="2">
        <f t="shared" si="7"/>
        <v>3</v>
      </c>
      <c r="F249" s="3">
        <f>IF(B249&lt;=('VCR Graph'!$C$12/'VCR Graph'!$C$14),'VCR Graph'!$C$15,"")</f>
        <v>6.6000000000000005</v>
      </c>
      <c r="G249" s="3">
        <f>IF(B249&lt;=('VCR Graph'!$C$13/'VCR Graph'!$C$14),'VCR Graph'!$C$16,"")</f>
        <v>3.3000000000000003</v>
      </c>
      <c r="H249">
        <v>0</v>
      </c>
    </row>
    <row r="250" spans="2:8" x14ac:dyDescent="0.2">
      <c r="B250" s="2">
        <f t="shared" si="6"/>
        <v>0.14466666766666686</v>
      </c>
      <c r="C250">
        <f>'VCR Graph'!$C$3/'background data'!B250</f>
        <v>10.368663522797243</v>
      </c>
      <c r="D250" t="str">
        <f>IF(AND(B250&gt;('VCR Graph'!$C$12/'VCR Graph'!$C$14),B250&lt;('VCR Graph'!$C$13/'VCR Graph'!$C$14)),42,"")</f>
        <v/>
      </c>
      <c r="E250" s="2">
        <f t="shared" si="7"/>
        <v>3</v>
      </c>
      <c r="F250" s="3">
        <f>IF(B250&lt;=('VCR Graph'!$C$12/'VCR Graph'!$C$14),'VCR Graph'!$C$15,"")</f>
        <v>6.6000000000000005</v>
      </c>
      <c r="G250" s="3">
        <f>IF(B250&lt;=('VCR Graph'!$C$13/'VCR Graph'!$C$14),'VCR Graph'!$C$16,"")</f>
        <v>3.3000000000000003</v>
      </c>
      <c r="H250">
        <v>0</v>
      </c>
    </row>
    <row r="251" spans="2:8" x14ac:dyDescent="0.2">
      <c r="B251" s="2">
        <f t="shared" si="6"/>
        <v>0.14525000100000018</v>
      </c>
      <c r="C251">
        <f>'VCR Graph'!$C$3/'background data'!B251</f>
        <v>10.327022304116873</v>
      </c>
      <c r="D251" t="str">
        <f>IF(AND(B251&gt;('VCR Graph'!$C$12/'VCR Graph'!$C$14),B251&lt;('VCR Graph'!$C$13/'VCR Graph'!$C$14)),42,"")</f>
        <v/>
      </c>
      <c r="E251" s="2">
        <f t="shared" si="7"/>
        <v>3</v>
      </c>
      <c r="F251" s="3">
        <f>IF(B251&lt;=('VCR Graph'!$C$12/'VCR Graph'!$C$14),'VCR Graph'!$C$15,"")</f>
        <v>6.6000000000000005</v>
      </c>
      <c r="G251" s="3">
        <f>IF(B251&lt;=('VCR Graph'!$C$13/'VCR Graph'!$C$14),'VCR Graph'!$C$16,"")</f>
        <v>3.3000000000000003</v>
      </c>
      <c r="H251">
        <v>0</v>
      </c>
    </row>
    <row r="252" spans="2:8" x14ac:dyDescent="0.2">
      <c r="B252" s="2">
        <f t="shared" si="6"/>
        <v>0.14583333433333351</v>
      </c>
      <c r="C252">
        <f>'VCR Graph'!$C$3/'background data'!B252</f>
        <v>10.285714215183662</v>
      </c>
      <c r="D252" t="str">
        <f>IF(AND(B252&gt;('VCR Graph'!$C$12/'VCR Graph'!$C$14),B252&lt;('VCR Graph'!$C$13/'VCR Graph'!$C$14)),42,"")</f>
        <v/>
      </c>
      <c r="E252" s="2">
        <f t="shared" si="7"/>
        <v>3</v>
      </c>
      <c r="F252" s="3">
        <f>IF(B252&lt;=('VCR Graph'!$C$12/'VCR Graph'!$C$14),'VCR Graph'!$C$15,"")</f>
        <v>6.6000000000000005</v>
      </c>
      <c r="G252" s="3">
        <f>IF(B252&lt;=('VCR Graph'!$C$13/'VCR Graph'!$C$14),'VCR Graph'!$C$16,"")</f>
        <v>3.3000000000000003</v>
      </c>
      <c r="H252">
        <v>0</v>
      </c>
    </row>
    <row r="253" spans="2:8" x14ac:dyDescent="0.2">
      <c r="B253" s="2">
        <f t="shared" si="6"/>
        <v>0.14641666766666683</v>
      </c>
      <c r="C253">
        <f>'VCR Graph'!$C$3/'background data'!B253</f>
        <v>10.244735274367192</v>
      </c>
      <c r="D253" t="str">
        <f>IF(AND(B253&gt;('VCR Graph'!$C$12/'VCR Graph'!$C$14),B253&lt;('VCR Graph'!$C$13/'VCR Graph'!$C$14)),42,"")</f>
        <v/>
      </c>
      <c r="E253" s="2">
        <f t="shared" si="7"/>
        <v>3</v>
      </c>
      <c r="F253" s="3">
        <f>IF(B253&lt;=('VCR Graph'!$C$12/'VCR Graph'!$C$14),'VCR Graph'!$C$15,"")</f>
        <v>6.6000000000000005</v>
      </c>
      <c r="G253" s="3">
        <f>IF(B253&lt;=('VCR Graph'!$C$13/'VCR Graph'!$C$14),'VCR Graph'!$C$16,"")</f>
        <v>3.3000000000000003</v>
      </c>
      <c r="H253">
        <v>0</v>
      </c>
    </row>
    <row r="254" spans="2:8" x14ac:dyDescent="0.2">
      <c r="B254" s="2">
        <f t="shared" si="6"/>
        <v>0.14700000100000016</v>
      </c>
      <c r="C254">
        <f>'VCR Graph'!$C$3/'background data'!B254</f>
        <v>10.20408156323753</v>
      </c>
      <c r="D254" t="str">
        <f>IF(AND(B254&gt;('VCR Graph'!$C$12/'VCR Graph'!$C$14),B254&lt;('VCR Graph'!$C$13/'VCR Graph'!$C$14)),42,"")</f>
        <v/>
      </c>
      <c r="E254" s="2">
        <f t="shared" si="7"/>
        <v>3</v>
      </c>
      <c r="F254" s="3">
        <f>IF(B254&lt;=('VCR Graph'!$C$12/'VCR Graph'!$C$14),'VCR Graph'!$C$15,"")</f>
        <v>6.6000000000000005</v>
      </c>
      <c r="G254" s="3">
        <f>IF(B254&lt;=('VCR Graph'!$C$13/'VCR Graph'!$C$14),'VCR Graph'!$C$16,"")</f>
        <v>3.3000000000000003</v>
      </c>
      <c r="H254">
        <v>0</v>
      </c>
    </row>
    <row r="255" spans="2:8" x14ac:dyDescent="0.2">
      <c r="B255" s="2">
        <f t="shared" si="6"/>
        <v>0.14758333433333348</v>
      </c>
      <c r="C255">
        <f>'VCR Graph'!$C$3/'background data'!B255</f>
        <v>10.163749225316201</v>
      </c>
      <c r="D255" t="str">
        <f>IF(AND(B255&gt;('VCR Graph'!$C$12/'VCR Graph'!$C$14),B255&lt;('VCR Graph'!$C$13/'VCR Graph'!$C$14)),42,"")</f>
        <v/>
      </c>
      <c r="E255" s="2">
        <f t="shared" si="7"/>
        <v>3</v>
      </c>
      <c r="F255" s="3">
        <f>IF(B255&lt;=('VCR Graph'!$C$12/'VCR Graph'!$C$14),'VCR Graph'!$C$15,"")</f>
        <v>6.6000000000000005</v>
      </c>
      <c r="G255" s="3">
        <f>IF(B255&lt;=('VCR Graph'!$C$13/'VCR Graph'!$C$14),'VCR Graph'!$C$16,"")</f>
        <v>3.3000000000000003</v>
      </c>
      <c r="H255">
        <v>0</v>
      </c>
    </row>
    <row r="256" spans="2:8" x14ac:dyDescent="0.2">
      <c r="B256" s="2">
        <f t="shared" si="6"/>
        <v>0.14816666766666681</v>
      </c>
      <c r="C256">
        <f>'VCR Graph'!$C$3/'background data'!B256</f>
        <v>10.123734464856676</v>
      </c>
      <c r="D256" t="str">
        <f>IF(AND(B256&gt;('VCR Graph'!$C$12/'VCR Graph'!$C$14),B256&lt;('VCR Graph'!$C$13/'VCR Graph'!$C$14)),42,"")</f>
        <v/>
      </c>
      <c r="E256" s="2">
        <f t="shared" si="7"/>
        <v>3</v>
      </c>
      <c r="F256" s="3">
        <f>IF(B256&lt;=('VCR Graph'!$C$12/'VCR Graph'!$C$14),'VCR Graph'!$C$15,"")</f>
        <v>6.6000000000000005</v>
      </c>
      <c r="G256" s="3">
        <f>IF(B256&lt;=('VCR Graph'!$C$13/'VCR Graph'!$C$14),'VCR Graph'!$C$16,"")</f>
        <v>3.3000000000000003</v>
      </c>
      <c r="H256">
        <v>0</v>
      </c>
    </row>
    <row r="257" spans="2:8" x14ac:dyDescent="0.2">
      <c r="B257" s="2">
        <f t="shared" si="6"/>
        <v>0.14875000100000013</v>
      </c>
      <c r="C257">
        <f>'VCR Graph'!$C$3/'background data'!B257</f>
        <v>10.084033545653547</v>
      </c>
      <c r="D257" t="str">
        <f>IF(AND(B257&gt;('VCR Graph'!$C$12/'VCR Graph'!$C$14),B257&lt;('VCR Graph'!$C$13/'VCR Graph'!$C$14)),42,"")</f>
        <v/>
      </c>
      <c r="E257" s="2">
        <f t="shared" si="7"/>
        <v>3</v>
      </c>
      <c r="F257" s="3">
        <f>IF(B257&lt;=('VCR Graph'!$C$12/'VCR Graph'!$C$14),'VCR Graph'!$C$15,"")</f>
        <v>6.6000000000000005</v>
      </c>
      <c r="G257" s="3">
        <f>IF(B257&lt;=('VCR Graph'!$C$13/'VCR Graph'!$C$14),'VCR Graph'!$C$16,"")</f>
        <v>3.3000000000000003</v>
      </c>
      <c r="H257">
        <v>0</v>
      </c>
    </row>
    <row r="258" spans="2:8" x14ac:dyDescent="0.2">
      <c r="B258" s="2">
        <f t="shared" si="6"/>
        <v>0.14933333433333346</v>
      </c>
      <c r="C258">
        <f>'VCR Graph'!$C$3/'background data'!B258</f>
        <v>10.044642789879616</v>
      </c>
      <c r="D258" t="str">
        <f>IF(AND(B258&gt;('VCR Graph'!$C$12/'VCR Graph'!$C$14),B258&lt;('VCR Graph'!$C$13/'VCR Graph'!$C$14)),42,"")</f>
        <v/>
      </c>
      <c r="E258" s="2">
        <f t="shared" si="7"/>
        <v>3</v>
      </c>
      <c r="F258" s="3">
        <f>IF(B258&lt;=('VCR Graph'!$C$12/'VCR Graph'!$C$14),'VCR Graph'!$C$15,"")</f>
        <v>6.6000000000000005</v>
      </c>
      <c r="G258" s="3">
        <f>IF(B258&lt;=('VCR Graph'!$C$13/'VCR Graph'!$C$14),'VCR Graph'!$C$16,"")</f>
        <v>3.3000000000000003</v>
      </c>
      <c r="H258">
        <v>0</v>
      </c>
    </row>
    <row r="259" spans="2:8" x14ac:dyDescent="0.2">
      <c r="B259" s="2">
        <f t="shared" si="6"/>
        <v>0.14991666766666678</v>
      </c>
      <c r="C259">
        <f>'VCR Graph'!$C$3/'background data'!B259</f>
        <v>10.005558576950129</v>
      </c>
      <c r="D259" t="str">
        <f>IF(AND(B259&gt;('VCR Graph'!$C$12/'VCR Graph'!$C$14),B259&lt;('VCR Graph'!$C$13/'VCR Graph'!$C$14)),42,"")</f>
        <v/>
      </c>
      <c r="E259" s="2">
        <f t="shared" si="7"/>
        <v>3</v>
      </c>
      <c r="F259" s="3">
        <f>IF(B259&lt;=('VCR Graph'!$C$12/'VCR Graph'!$C$14),'VCR Graph'!$C$15,"")</f>
        <v>6.6000000000000005</v>
      </c>
      <c r="G259" s="3">
        <f>IF(B259&lt;=('VCR Graph'!$C$13/'VCR Graph'!$C$14),'VCR Graph'!$C$16,"")</f>
        <v>3.3000000000000003</v>
      </c>
      <c r="H259">
        <v>0</v>
      </c>
    </row>
    <row r="260" spans="2:8" x14ac:dyDescent="0.2">
      <c r="B260" s="2">
        <f t="shared" ref="B260:B323" si="8">B259+$A$2/6000</f>
        <v>0.15050000100000011</v>
      </c>
      <c r="C260">
        <f>'VCR Graph'!$C$3/'background data'!B260</f>
        <v>9.9667773424134332</v>
      </c>
      <c r="D260" t="str">
        <f>IF(AND(B260&gt;('VCR Graph'!$C$12/'VCR Graph'!$C$14),B260&lt;('VCR Graph'!$C$13/'VCR Graph'!$C$14)),42,"")</f>
        <v/>
      </c>
      <c r="E260" s="2">
        <f t="shared" ref="E260:E323" si="9">E259</f>
        <v>3</v>
      </c>
      <c r="F260" s="3">
        <f>IF(B260&lt;=('VCR Graph'!$C$12/'VCR Graph'!$C$14),'VCR Graph'!$C$15,"")</f>
        <v>6.6000000000000005</v>
      </c>
      <c r="G260" s="3">
        <f>IF(B260&lt;=('VCR Graph'!$C$13/'VCR Graph'!$C$14),'VCR Graph'!$C$16,"")</f>
        <v>3.3000000000000003</v>
      </c>
      <c r="H260">
        <v>0</v>
      </c>
    </row>
    <row r="261" spans="2:8" x14ac:dyDescent="0.2">
      <c r="B261" s="2">
        <f t="shared" si="8"/>
        <v>0.15108333433333343</v>
      </c>
      <c r="C261">
        <f>'VCR Graph'!$C$3/'background data'!B261</f>
        <v>9.9282955768673151</v>
      </c>
      <c r="D261" t="str">
        <f>IF(AND(B261&gt;('VCR Graph'!$C$12/'VCR Graph'!$C$14),B261&lt;('VCR Graph'!$C$13/'VCR Graph'!$C$14)),42,"")</f>
        <v/>
      </c>
      <c r="E261" s="2">
        <f t="shared" si="9"/>
        <v>3</v>
      </c>
      <c r="F261" s="3">
        <f>IF(B261&lt;=('VCR Graph'!$C$12/'VCR Graph'!$C$14),'VCR Graph'!$C$15,"")</f>
        <v>6.6000000000000005</v>
      </c>
      <c r="G261" s="3">
        <f>IF(B261&lt;=('VCR Graph'!$C$13/'VCR Graph'!$C$14),'VCR Graph'!$C$16,"")</f>
        <v>3.3000000000000003</v>
      </c>
      <c r="H261">
        <v>0</v>
      </c>
    </row>
    <row r="262" spans="2:8" x14ac:dyDescent="0.2">
      <c r="B262" s="2">
        <f t="shared" si="8"/>
        <v>0.15166666766666675</v>
      </c>
      <c r="C262">
        <f>'VCR Graph'!$C$3/'background data'!B262</f>
        <v>9.8901098249003692</v>
      </c>
      <c r="D262" t="str">
        <f>IF(AND(B262&gt;('VCR Graph'!$C$12/'VCR Graph'!$C$14),B262&lt;('VCR Graph'!$C$13/'VCR Graph'!$C$14)),42,"")</f>
        <v/>
      </c>
      <c r="E262" s="2">
        <f t="shared" si="9"/>
        <v>3</v>
      </c>
      <c r="F262" s="3">
        <f>IF(B262&lt;=('VCR Graph'!$C$12/'VCR Graph'!$C$14),'VCR Graph'!$C$15,"")</f>
        <v>6.6000000000000005</v>
      </c>
      <c r="G262" s="3">
        <f>IF(B262&lt;=('VCR Graph'!$C$13/'VCR Graph'!$C$14),'VCR Graph'!$C$16,"")</f>
        <v>3.3000000000000003</v>
      </c>
      <c r="H262">
        <v>0</v>
      </c>
    </row>
    <row r="263" spans="2:8" x14ac:dyDescent="0.2">
      <c r="B263" s="2">
        <f t="shared" si="8"/>
        <v>0.15225000100000008</v>
      </c>
      <c r="C263">
        <f>'VCR Graph'!$C$3/'background data'!B263</f>
        <v>9.8522166840576855</v>
      </c>
      <c r="D263" t="str">
        <f>IF(AND(B263&gt;('VCR Graph'!$C$12/'VCR Graph'!$C$14),B263&lt;('VCR Graph'!$C$13/'VCR Graph'!$C$14)),42,"")</f>
        <v/>
      </c>
      <c r="E263" s="2">
        <f t="shared" si="9"/>
        <v>3</v>
      </c>
      <c r="F263" s="3">
        <f>IF(B263&lt;=('VCR Graph'!$C$12/'VCR Graph'!$C$14),'VCR Graph'!$C$15,"")</f>
        <v>6.6000000000000005</v>
      </c>
      <c r="G263" s="3">
        <f>IF(B263&lt;=('VCR Graph'!$C$13/'VCR Graph'!$C$14),'VCR Graph'!$C$16,"")</f>
        <v>3.3000000000000003</v>
      </c>
      <c r="H263">
        <v>0</v>
      </c>
    </row>
    <row r="264" spans="2:8" x14ac:dyDescent="0.2">
      <c r="B264" s="2">
        <f t="shared" si="8"/>
        <v>0.1528333343333334</v>
      </c>
      <c r="C264">
        <f>'VCR Graph'!$C$3/'background data'!B264</f>
        <v>9.8146128038302276</v>
      </c>
      <c r="D264" t="str">
        <f>IF(AND(B264&gt;('VCR Graph'!$C$12/'VCR Graph'!$C$14),B264&lt;('VCR Graph'!$C$13/'VCR Graph'!$C$14)),42,"")</f>
        <v/>
      </c>
      <c r="E264" s="2">
        <f t="shared" si="9"/>
        <v>3</v>
      </c>
      <c r="F264" s="3">
        <f>IF(B264&lt;=('VCR Graph'!$C$12/'VCR Graph'!$C$14),'VCR Graph'!$C$15,"")</f>
        <v>6.6000000000000005</v>
      </c>
      <c r="G264" s="3">
        <f>IF(B264&lt;=('VCR Graph'!$C$13/'VCR Graph'!$C$14),'VCR Graph'!$C$16,"")</f>
        <v>3.3000000000000003</v>
      </c>
      <c r="H264">
        <v>0</v>
      </c>
    </row>
    <row r="265" spans="2:8" x14ac:dyDescent="0.2">
      <c r="B265" s="2">
        <f t="shared" si="8"/>
        <v>0.15341666766666673</v>
      </c>
      <c r="C265">
        <f>'VCR Graph'!$C$3/'background data'!B265</f>
        <v>9.7772948846672758</v>
      </c>
      <c r="D265" t="str">
        <f>IF(AND(B265&gt;('VCR Graph'!$C$12/'VCR Graph'!$C$14),B265&lt;('VCR Graph'!$C$13/'VCR Graph'!$C$14)),42,"")</f>
        <v/>
      </c>
      <c r="E265" s="2">
        <f t="shared" si="9"/>
        <v>3</v>
      </c>
      <c r="F265" s="3">
        <f>IF(B265&lt;=('VCR Graph'!$C$12/'VCR Graph'!$C$14),'VCR Graph'!$C$15,"")</f>
        <v>6.6000000000000005</v>
      </c>
      <c r="G265" s="3">
        <f>IF(B265&lt;=('VCR Graph'!$C$13/'VCR Graph'!$C$14),'VCR Graph'!$C$16,"")</f>
        <v>3.3000000000000003</v>
      </c>
      <c r="H265">
        <v>0</v>
      </c>
    </row>
    <row r="266" spans="2:8" x14ac:dyDescent="0.2">
      <c r="B266" s="2">
        <f t="shared" si="8"/>
        <v>0.15400000100000005</v>
      </c>
      <c r="C266">
        <f>'VCR Graph'!$C$3/'background data'!B266</f>
        <v>9.7402596770112968</v>
      </c>
      <c r="D266" t="str">
        <f>IF(AND(B266&gt;('VCR Graph'!$C$12/'VCR Graph'!$C$14),B266&lt;('VCR Graph'!$C$13/'VCR Graph'!$C$14)),42,"")</f>
        <v/>
      </c>
      <c r="E266" s="2">
        <f t="shared" si="9"/>
        <v>3</v>
      </c>
      <c r="F266" s="3">
        <f>IF(B266&lt;=('VCR Graph'!$C$12/'VCR Graph'!$C$14),'VCR Graph'!$C$15,"")</f>
        <v>6.6000000000000005</v>
      </c>
      <c r="G266" s="3">
        <f>IF(B266&lt;=('VCR Graph'!$C$13/'VCR Graph'!$C$14),'VCR Graph'!$C$16,"")</f>
        <v>3.3000000000000003</v>
      </c>
      <c r="H266">
        <v>0</v>
      </c>
    </row>
    <row r="267" spans="2:8" x14ac:dyDescent="0.2">
      <c r="B267" s="2">
        <f t="shared" si="8"/>
        <v>0.15458333433333338</v>
      </c>
      <c r="C267">
        <f>'VCR Graph'!$C$3/'background data'!B267</f>
        <v>9.7035039803546876</v>
      </c>
      <c r="D267" t="str">
        <f>IF(AND(B267&gt;('VCR Graph'!$C$12/'VCR Graph'!$C$14),B267&lt;('VCR Graph'!$C$13/'VCR Graph'!$C$14)),42,"")</f>
        <v/>
      </c>
      <c r="E267" s="2">
        <f t="shared" si="9"/>
        <v>3</v>
      </c>
      <c r="F267" s="3">
        <f>IF(B267&lt;=('VCR Graph'!$C$12/'VCR Graph'!$C$14),'VCR Graph'!$C$15,"")</f>
        <v>6.6000000000000005</v>
      </c>
      <c r="G267" s="3">
        <f>IF(B267&lt;=('VCR Graph'!$C$13/'VCR Graph'!$C$14),'VCR Graph'!$C$16,"")</f>
        <v>3.3000000000000003</v>
      </c>
      <c r="H267">
        <v>0</v>
      </c>
    </row>
    <row r="268" spans="2:8" x14ac:dyDescent="0.2">
      <c r="B268" s="2">
        <f t="shared" si="8"/>
        <v>0.1551666676666667</v>
      </c>
      <c r="C268">
        <f>'VCR Graph'!$C$3/'background data'!B268</f>
        <v>9.6670246423177772</v>
      </c>
      <c r="D268" t="str">
        <f>IF(AND(B268&gt;('VCR Graph'!$C$12/'VCR Graph'!$C$14),B268&lt;('VCR Graph'!$C$13/'VCR Graph'!$C$14)),42,"")</f>
        <v/>
      </c>
      <c r="E268" s="2">
        <f t="shared" si="9"/>
        <v>3</v>
      </c>
      <c r="F268" s="3">
        <f>IF(B268&lt;=('VCR Graph'!$C$12/'VCR Graph'!$C$14),'VCR Graph'!$C$15,"")</f>
        <v>6.6000000000000005</v>
      </c>
      <c r="G268" s="3">
        <f>IF(B268&lt;=('VCR Graph'!$C$13/'VCR Graph'!$C$14),'VCR Graph'!$C$16,"")</f>
        <v>3.3000000000000003</v>
      </c>
      <c r="H268">
        <v>0</v>
      </c>
    </row>
    <row r="269" spans="2:8" x14ac:dyDescent="0.2">
      <c r="B269" s="2">
        <f t="shared" si="8"/>
        <v>0.15575000100000003</v>
      </c>
      <c r="C269">
        <f>'VCR Graph'!$C$3/'background data'!B269</f>
        <v>9.6308185577475509</v>
      </c>
      <c r="D269" t="str">
        <f>IF(AND(B269&gt;('VCR Graph'!$C$12/'VCR Graph'!$C$14),B269&lt;('VCR Graph'!$C$13/'VCR Graph'!$C$14)),42,"")</f>
        <v/>
      </c>
      <c r="E269" s="2">
        <f t="shared" si="9"/>
        <v>3</v>
      </c>
      <c r="F269" s="3">
        <f>IF(B269&lt;=('VCR Graph'!$C$12/'VCR Graph'!$C$14),'VCR Graph'!$C$15,"")</f>
        <v>6.6000000000000005</v>
      </c>
      <c r="G269" s="3">
        <f>IF(B269&lt;=('VCR Graph'!$C$13/'VCR Graph'!$C$14),'VCR Graph'!$C$16,"")</f>
        <v>3.3000000000000003</v>
      </c>
      <c r="H269">
        <v>0</v>
      </c>
    </row>
    <row r="270" spans="2:8" x14ac:dyDescent="0.2">
      <c r="B270" s="2">
        <f t="shared" si="8"/>
        <v>0.15633333433333335</v>
      </c>
      <c r="C270">
        <f>'VCR Graph'!$C$3/'background data'!B270</f>
        <v>9.5948826678365702</v>
      </c>
      <c r="D270" t="str">
        <f>IF(AND(B270&gt;('VCR Graph'!$C$12/'VCR Graph'!$C$14),B270&lt;('VCR Graph'!$C$13/'VCR Graph'!$C$14)),42,"")</f>
        <v/>
      </c>
      <c r="E270" s="2">
        <f t="shared" si="9"/>
        <v>3</v>
      </c>
      <c r="F270" s="3">
        <f>IF(B270&lt;=('VCR Graph'!$C$12/'VCR Graph'!$C$14),'VCR Graph'!$C$15,"")</f>
        <v>6.6000000000000005</v>
      </c>
      <c r="G270" s="3">
        <f>IF(B270&lt;=('VCR Graph'!$C$13/'VCR Graph'!$C$14),'VCR Graph'!$C$16,"")</f>
        <v>3.3000000000000003</v>
      </c>
      <c r="H270">
        <v>0</v>
      </c>
    </row>
    <row r="271" spans="2:8" x14ac:dyDescent="0.2">
      <c r="B271" s="2">
        <f t="shared" si="8"/>
        <v>0.15691666766666668</v>
      </c>
      <c r="C271">
        <f>'VCR Graph'!$C$3/'background data'!B271</f>
        <v>9.5592139592615144</v>
      </c>
      <c r="D271" t="str">
        <f>IF(AND(B271&gt;('VCR Graph'!$C$12/'VCR Graph'!$C$14),B271&lt;('VCR Graph'!$C$13/'VCR Graph'!$C$14)),42,"")</f>
        <v/>
      </c>
      <c r="E271" s="2">
        <f t="shared" si="9"/>
        <v>3</v>
      </c>
      <c r="F271" s="3">
        <f>IF(B271&lt;=('VCR Graph'!$C$12/'VCR Graph'!$C$14),'VCR Graph'!$C$15,"")</f>
        <v>6.6000000000000005</v>
      </c>
      <c r="G271" s="3">
        <f>IF(B271&lt;=('VCR Graph'!$C$13/'VCR Graph'!$C$14),'VCR Graph'!$C$16,"")</f>
        <v>3.3000000000000003</v>
      </c>
      <c r="H271">
        <v>0</v>
      </c>
    </row>
    <row r="272" spans="2:8" x14ac:dyDescent="0.2">
      <c r="B272" s="2">
        <f t="shared" si="8"/>
        <v>0.157500001</v>
      </c>
      <c r="C272">
        <f>'VCR Graph'!$C$3/'background data'!B272</f>
        <v>9.5238094633408927</v>
      </c>
      <c r="D272" t="str">
        <f>IF(AND(B272&gt;('VCR Graph'!$C$12/'VCR Graph'!$C$14),B272&lt;('VCR Graph'!$C$13/'VCR Graph'!$C$14)),42,"")</f>
        <v/>
      </c>
      <c r="E272" s="2">
        <f t="shared" si="9"/>
        <v>3</v>
      </c>
      <c r="F272" s="3">
        <f>IF(B272&lt;=('VCR Graph'!$C$12/'VCR Graph'!$C$14),'VCR Graph'!$C$15,"")</f>
        <v>6.6000000000000005</v>
      </c>
      <c r="G272" s="3">
        <f>IF(B272&lt;=('VCR Graph'!$C$13/'VCR Graph'!$C$14),'VCR Graph'!$C$16,"")</f>
        <v>3.3000000000000003</v>
      </c>
      <c r="H272">
        <v>0</v>
      </c>
    </row>
    <row r="273" spans="2:8" x14ac:dyDescent="0.2">
      <c r="B273" s="2">
        <f t="shared" si="8"/>
        <v>0.15808333433333333</v>
      </c>
      <c r="C273">
        <f>'VCR Graph'!$C$3/'background data'!B273</f>
        <v>9.4886662552113901</v>
      </c>
      <c r="D273" t="str">
        <f>IF(AND(B273&gt;('VCR Graph'!$C$12/'VCR Graph'!$C$14),B273&lt;('VCR Graph'!$C$13/'VCR Graph'!$C$14)),42,"")</f>
        <v/>
      </c>
      <c r="E273" s="2">
        <f t="shared" si="9"/>
        <v>3</v>
      </c>
      <c r="F273" s="3">
        <f>IF(B273&lt;=('VCR Graph'!$C$12/'VCR Graph'!$C$14),'VCR Graph'!$C$15,"")</f>
        <v>6.6000000000000005</v>
      </c>
      <c r="G273" s="3">
        <f>IF(B273&lt;=('VCR Graph'!$C$13/'VCR Graph'!$C$14),'VCR Graph'!$C$16,"")</f>
        <v>3.3000000000000003</v>
      </c>
      <c r="H273">
        <v>0</v>
      </c>
    </row>
    <row r="274" spans="2:8" x14ac:dyDescent="0.2">
      <c r="B274" s="2">
        <f t="shared" si="8"/>
        <v>0.15866666766666665</v>
      </c>
      <c r="C274">
        <f>'VCR Graph'!$C$3/'background data'!B274</f>
        <v>9.4537814530223869</v>
      </c>
      <c r="D274" t="str">
        <f>IF(AND(B274&gt;('VCR Graph'!$C$12/'VCR Graph'!$C$14),B274&lt;('VCR Graph'!$C$13/'VCR Graph'!$C$14)),42,"")</f>
        <v/>
      </c>
      <c r="E274" s="2">
        <f t="shared" si="9"/>
        <v>3</v>
      </c>
      <c r="F274" s="3">
        <f>IF(B274&lt;=('VCR Graph'!$C$12/'VCR Graph'!$C$14),'VCR Graph'!$C$15,"")</f>
        <v>6.6000000000000005</v>
      </c>
      <c r="G274" s="3">
        <f>IF(B274&lt;=('VCR Graph'!$C$13/'VCR Graph'!$C$14),'VCR Graph'!$C$16,"")</f>
        <v>3.3000000000000003</v>
      </c>
      <c r="H274">
        <v>0</v>
      </c>
    </row>
    <row r="275" spans="2:8" x14ac:dyDescent="0.2">
      <c r="B275" s="2">
        <f t="shared" si="8"/>
        <v>0.15925000099999997</v>
      </c>
      <c r="C275">
        <f>'VCR Graph'!$C$3/'background data'!B275</f>
        <v>9.4191522171481825</v>
      </c>
      <c r="D275" t="str">
        <f>IF(AND(B275&gt;('VCR Graph'!$C$12/'VCR Graph'!$C$14),B275&lt;('VCR Graph'!$C$13/'VCR Graph'!$C$14)),42,"")</f>
        <v/>
      </c>
      <c r="E275" s="2">
        <f t="shared" si="9"/>
        <v>3</v>
      </c>
      <c r="F275" s="3">
        <f>IF(B275&lt;=('VCR Graph'!$C$12/'VCR Graph'!$C$14),'VCR Graph'!$C$15,"")</f>
        <v>6.6000000000000005</v>
      </c>
      <c r="G275" s="3">
        <f>IF(B275&lt;=('VCR Graph'!$C$13/'VCR Graph'!$C$14),'VCR Graph'!$C$16,"")</f>
        <v>3.3000000000000003</v>
      </c>
      <c r="H275">
        <v>0</v>
      </c>
    </row>
    <row r="276" spans="2:8" x14ac:dyDescent="0.2">
      <c r="B276" s="2">
        <f t="shared" si="8"/>
        <v>0.1598333343333333</v>
      </c>
      <c r="C276">
        <f>'VCR Graph'!$C$3/'background data'!B276</f>
        <v>9.3847757494174626</v>
      </c>
      <c r="D276" t="str">
        <f>IF(AND(B276&gt;('VCR Graph'!$C$12/'VCR Graph'!$C$14),B276&lt;('VCR Graph'!$C$13/'VCR Graph'!$C$14)),42,"")</f>
        <v/>
      </c>
      <c r="E276" s="2">
        <f t="shared" si="9"/>
        <v>3</v>
      </c>
      <c r="F276" s="3">
        <f>IF(B276&lt;=('VCR Graph'!$C$12/'VCR Graph'!$C$14),'VCR Graph'!$C$15,"")</f>
        <v>6.6000000000000005</v>
      </c>
      <c r="G276" s="3">
        <f>IF(B276&lt;=('VCR Graph'!$C$13/'VCR Graph'!$C$14),'VCR Graph'!$C$16,"")</f>
        <v>3.3000000000000003</v>
      </c>
      <c r="H276">
        <v>0</v>
      </c>
    </row>
    <row r="277" spans="2:8" x14ac:dyDescent="0.2">
      <c r="B277" s="2">
        <f t="shared" si="8"/>
        <v>0.16041666766666662</v>
      </c>
      <c r="C277">
        <f>'VCR Graph'!$C$3/'background data'!B277</f>
        <v>9.3506492923595914</v>
      </c>
      <c r="D277" t="str">
        <f>IF(AND(B277&gt;('VCR Graph'!$C$12/'VCR Graph'!$C$14),B277&lt;('VCR Graph'!$C$13/'VCR Graph'!$C$14)),42,"")</f>
        <v/>
      </c>
      <c r="E277" s="2">
        <f t="shared" si="9"/>
        <v>3</v>
      </c>
      <c r="F277" s="3">
        <f>IF(B277&lt;=('VCR Graph'!$C$12/'VCR Graph'!$C$14),'VCR Graph'!$C$15,"")</f>
        <v>6.6000000000000005</v>
      </c>
      <c r="G277" s="3">
        <f>IF(B277&lt;=('VCR Graph'!$C$13/'VCR Graph'!$C$14),'VCR Graph'!$C$16,"")</f>
        <v>3.3000000000000003</v>
      </c>
      <c r="H277">
        <v>0</v>
      </c>
    </row>
    <row r="278" spans="2:8" x14ac:dyDescent="0.2">
      <c r="B278" s="2">
        <f t="shared" si="8"/>
        <v>0.16100000099999995</v>
      </c>
      <c r="C278">
        <f>'VCR Graph'!$C$3/'background data'!B278</f>
        <v>9.3167701284672688</v>
      </c>
      <c r="D278" t="str">
        <f>IF(AND(B278&gt;('VCR Graph'!$C$12/'VCR Graph'!$C$14),B278&lt;('VCR Graph'!$C$13/'VCR Graph'!$C$14)),42,"")</f>
        <v/>
      </c>
      <c r="E278" s="2">
        <f t="shared" si="9"/>
        <v>3</v>
      </c>
      <c r="F278" s="3">
        <f>IF(B278&lt;=('VCR Graph'!$C$12/'VCR Graph'!$C$14),'VCR Graph'!$C$15,"")</f>
        <v>6.6000000000000005</v>
      </c>
      <c r="G278" s="3">
        <f>IF(B278&lt;=('VCR Graph'!$C$13/'VCR Graph'!$C$14),'VCR Graph'!$C$16,"")</f>
        <v>3.3000000000000003</v>
      </c>
      <c r="H278">
        <v>0</v>
      </c>
    </row>
    <row r="279" spans="2:8" x14ac:dyDescent="0.2">
      <c r="B279" s="2">
        <f t="shared" si="8"/>
        <v>0.16158333433333327</v>
      </c>
      <c r="C279">
        <f>'VCR Graph'!$C$3/'background data'!B279</f>
        <v>9.2831355794751822</v>
      </c>
      <c r="D279" t="str">
        <f>IF(AND(B279&gt;('VCR Graph'!$C$12/'VCR Graph'!$C$14),B279&lt;('VCR Graph'!$C$13/'VCR Graph'!$C$14)),42,"")</f>
        <v/>
      </c>
      <c r="E279" s="2">
        <f t="shared" si="9"/>
        <v>3</v>
      </c>
      <c r="F279" s="3">
        <f>IF(B279&lt;=('VCR Graph'!$C$12/'VCR Graph'!$C$14),'VCR Graph'!$C$15,"")</f>
        <v>6.6000000000000005</v>
      </c>
      <c r="G279" s="3">
        <f>IF(B279&lt;=('VCR Graph'!$C$13/'VCR Graph'!$C$14),'VCR Graph'!$C$16,"")</f>
        <v>3.3000000000000003</v>
      </c>
      <c r="H279">
        <v>0</v>
      </c>
    </row>
    <row r="280" spans="2:8" x14ac:dyDescent="0.2">
      <c r="B280" s="2">
        <f t="shared" si="8"/>
        <v>0.1621666676666666</v>
      </c>
      <c r="C280">
        <f>'VCR Graph'!$C$3/'background data'!B280</f>
        <v>9.24974300565421</v>
      </c>
      <c r="D280" t="str">
        <f>IF(AND(B280&gt;('VCR Graph'!$C$12/'VCR Graph'!$C$14),B280&lt;('VCR Graph'!$C$13/'VCR Graph'!$C$14)),42,"")</f>
        <v/>
      </c>
      <c r="E280" s="2">
        <f t="shared" si="9"/>
        <v>3</v>
      </c>
      <c r="F280" s="3">
        <f>IF(B280&lt;=('VCR Graph'!$C$12/'VCR Graph'!$C$14),'VCR Graph'!$C$15,"")</f>
        <v>6.6000000000000005</v>
      </c>
      <c r="G280" s="3">
        <f>IF(B280&lt;=('VCR Graph'!$C$13/'VCR Graph'!$C$14),'VCR Graph'!$C$16,"")</f>
        <v>3.3000000000000003</v>
      </c>
      <c r="H280">
        <v>0</v>
      </c>
    </row>
    <row r="281" spans="2:8" x14ac:dyDescent="0.2">
      <c r="B281" s="2">
        <f t="shared" si="8"/>
        <v>0.16275000099999992</v>
      </c>
      <c r="C281">
        <f>'VCR Graph'!$C$3/'background data'!B281</f>
        <v>9.2165898051208046</v>
      </c>
      <c r="D281" t="str">
        <f>IF(AND(B281&gt;('VCR Graph'!$C$12/'VCR Graph'!$C$14),B281&lt;('VCR Graph'!$C$13/'VCR Graph'!$C$14)),42,"")</f>
        <v/>
      </c>
      <c r="E281" s="2">
        <f t="shared" si="9"/>
        <v>3</v>
      </c>
      <c r="F281" s="3">
        <f>IF(B281&lt;=('VCR Graph'!$C$12/'VCR Graph'!$C$14),'VCR Graph'!$C$15,"")</f>
        <v>6.6000000000000005</v>
      </c>
      <c r="G281" s="3">
        <f>IF(B281&lt;=('VCR Graph'!$C$13/'VCR Graph'!$C$14),'VCR Graph'!$C$16,"")</f>
        <v>3.3000000000000003</v>
      </c>
      <c r="H281">
        <v>0</v>
      </c>
    </row>
    <row r="282" spans="2:8" x14ac:dyDescent="0.2">
      <c r="B282" s="2">
        <f t="shared" si="8"/>
        <v>0.16333333433333325</v>
      </c>
      <c r="C282">
        <f>'VCR Graph'!$C$3/'background data'!B282</f>
        <v>9.1836734131611877</v>
      </c>
      <c r="D282" t="str">
        <f>IF(AND(B282&gt;('VCR Graph'!$C$12/'VCR Graph'!$C$14),B282&lt;('VCR Graph'!$C$13/'VCR Graph'!$C$14)),42,"")</f>
        <v/>
      </c>
      <c r="E282" s="2">
        <f t="shared" si="9"/>
        <v>3</v>
      </c>
      <c r="F282" s="3">
        <f>IF(B282&lt;=('VCR Graph'!$C$12/'VCR Graph'!$C$14),'VCR Graph'!$C$15,"")</f>
        <v>6.6000000000000005</v>
      </c>
      <c r="G282" s="3">
        <f>IF(B282&lt;=('VCR Graph'!$C$13/'VCR Graph'!$C$14),'VCR Graph'!$C$16,"")</f>
        <v>3.3000000000000003</v>
      </c>
      <c r="H282">
        <v>0</v>
      </c>
    </row>
    <row r="283" spans="2:8" x14ac:dyDescent="0.2">
      <c r="B283" s="2">
        <f t="shared" si="8"/>
        <v>0.16391666766666657</v>
      </c>
      <c r="C283">
        <f>'VCR Graph'!$C$3/'background data'!B283</f>
        <v>9.1509913015699613</v>
      </c>
      <c r="D283" t="str">
        <f>IF(AND(B283&gt;('VCR Graph'!$C$12/'VCR Graph'!$C$14),B283&lt;('VCR Graph'!$C$13/'VCR Graph'!$C$14)),42,"")</f>
        <v/>
      </c>
      <c r="E283" s="2">
        <f t="shared" si="9"/>
        <v>3</v>
      </c>
      <c r="F283" s="3">
        <f>IF(B283&lt;=('VCR Graph'!$C$12/'VCR Graph'!$C$14),'VCR Graph'!$C$15,"")</f>
        <v>6.6000000000000005</v>
      </c>
      <c r="G283" s="3">
        <f>IF(B283&lt;=('VCR Graph'!$C$13/'VCR Graph'!$C$14),'VCR Graph'!$C$16,"")</f>
        <v>3.3000000000000003</v>
      </c>
      <c r="H283">
        <v>0</v>
      </c>
    </row>
    <row r="284" spans="2:8" x14ac:dyDescent="0.2">
      <c r="B284" s="2">
        <f t="shared" si="8"/>
        <v>0.1645000009999999</v>
      </c>
      <c r="C284">
        <f>'VCR Graph'!$C$3/'background data'!B284</f>
        <v>9.1185409780027964</v>
      </c>
      <c r="D284" t="str">
        <f>IF(AND(B284&gt;('VCR Graph'!$C$12/'VCR Graph'!$C$14),B284&lt;('VCR Graph'!$C$13/'VCR Graph'!$C$14)),42,"")</f>
        <v/>
      </c>
      <c r="E284" s="2">
        <f t="shared" si="9"/>
        <v>3</v>
      </c>
      <c r="F284" s="3">
        <f>IF(B284&lt;=('VCR Graph'!$C$12/'VCR Graph'!$C$14),'VCR Graph'!$C$15,"")</f>
        <v>6.6000000000000005</v>
      </c>
      <c r="G284" s="3">
        <f>IF(B284&lt;=('VCR Graph'!$C$13/'VCR Graph'!$C$14),'VCR Graph'!$C$16,"")</f>
        <v>3.3000000000000003</v>
      </c>
      <c r="H284">
        <v>0</v>
      </c>
    </row>
    <row r="285" spans="2:8" x14ac:dyDescent="0.2">
      <c r="B285" s="2">
        <f t="shared" si="8"/>
        <v>0.16508333433333322</v>
      </c>
      <c r="C285">
        <f>'VCR Graph'!$C$3/'background data'!B285</f>
        <v>9.0863199853428434</v>
      </c>
      <c r="D285" t="str">
        <f>IF(AND(B285&gt;('VCR Graph'!$C$12/'VCR Graph'!$C$14),B285&lt;('VCR Graph'!$C$13/'VCR Graph'!$C$14)),42,"")</f>
        <v/>
      </c>
      <c r="E285" s="2">
        <f t="shared" si="9"/>
        <v>3</v>
      </c>
      <c r="F285" s="3">
        <f>IF(B285&lt;=('VCR Graph'!$C$12/'VCR Graph'!$C$14),'VCR Graph'!$C$15,"")</f>
        <v>6.6000000000000005</v>
      </c>
      <c r="G285" s="3">
        <f>IF(B285&lt;=('VCR Graph'!$C$13/'VCR Graph'!$C$14),'VCR Graph'!$C$16,"")</f>
        <v>3.3000000000000003</v>
      </c>
      <c r="H285">
        <v>0</v>
      </c>
    </row>
    <row r="286" spans="2:8" x14ac:dyDescent="0.2">
      <c r="B286" s="2">
        <f t="shared" si="8"/>
        <v>0.16566666766666654</v>
      </c>
      <c r="C286">
        <f>'VCR Graph'!$C$3/'background data'!B286</f>
        <v>9.054325901080535</v>
      </c>
      <c r="D286" t="str">
        <f>IF(AND(B286&gt;('VCR Graph'!$C$12/'VCR Graph'!$C$14),B286&lt;('VCR Graph'!$C$13/'VCR Graph'!$C$14)),42,"")</f>
        <v/>
      </c>
      <c r="E286" s="2">
        <f t="shared" si="9"/>
        <v>3</v>
      </c>
      <c r="F286" s="3">
        <f>IF(B286&lt;=('VCR Graph'!$C$12/'VCR Graph'!$C$14),'VCR Graph'!$C$15,"")</f>
        <v>6.6000000000000005</v>
      </c>
      <c r="G286" s="3">
        <f>IF(B286&lt;=('VCR Graph'!$C$13/'VCR Graph'!$C$14),'VCR Graph'!$C$16,"")</f>
        <v>3.3000000000000003</v>
      </c>
      <c r="H286">
        <v>0</v>
      </c>
    </row>
    <row r="287" spans="2:8" x14ac:dyDescent="0.2">
      <c r="B287" s="2">
        <f t="shared" si="8"/>
        <v>0.16625000099999987</v>
      </c>
      <c r="C287">
        <f>'VCR Graph'!$C$3/'background data'!B287</f>
        <v>9.022556336706435</v>
      </c>
      <c r="D287" t="str">
        <f>IF(AND(B287&gt;('VCR Graph'!$C$12/'VCR Graph'!$C$14),B287&lt;('VCR Graph'!$C$13/'VCR Graph'!$C$14)),42,"")</f>
        <v/>
      </c>
      <c r="E287" s="2">
        <f t="shared" si="9"/>
        <v>3</v>
      </c>
      <c r="F287" s="3">
        <f>IF(B287&lt;=('VCR Graph'!$C$12/'VCR Graph'!$C$14),'VCR Graph'!$C$15,"")</f>
        <v>6.6000000000000005</v>
      </c>
      <c r="G287" s="3">
        <f>IF(B287&lt;=('VCR Graph'!$C$13/'VCR Graph'!$C$14),'VCR Graph'!$C$16,"")</f>
        <v>3.3000000000000003</v>
      </c>
      <c r="H287">
        <v>0</v>
      </c>
    </row>
    <row r="288" spans="2:8" x14ac:dyDescent="0.2">
      <c r="B288" s="2">
        <f t="shared" si="8"/>
        <v>0.16683333433333319</v>
      </c>
      <c r="C288">
        <f>'VCR Graph'!$C$3/'background data'!B288</f>
        <v>8.9910089371168365</v>
      </c>
      <c r="D288" t="str">
        <f>IF(AND(B288&gt;('VCR Graph'!$C$12/'VCR Graph'!$C$14),B288&lt;('VCR Graph'!$C$13/'VCR Graph'!$C$14)),42,"")</f>
        <v/>
      </c>
      <c r="E288" s="2">
        <f t="shared" si="9"/>
        <v>3</v>
      </c>
      <c r="F288" s="3">
        <f>IF(B288&lt;=('VCR Graph'!$C$12/'VCR Graph'!$C$14),'VCR Graph'!$C$15,"")</f>
        <v>6.6000000000000005</v>
      </c>
      <c r="G288" s="3">
        <f>IF(B288&lt;=('VCR Graph'!$C$13/'VCR Graph'!$C$14),'VCR Graph'!$C$16,"")</f>
        <v>3.3000000000000003</v>
      </c>
      <c r="H288">
        <v>0</v>
      </c>
    </row>
    <row r="289" spans="2:8" x14ac:dyDescent="0.2">
      <c r="B289" s="2">
        <f t="shared" si="8"/>
        <v>0.16741666766666652</v>
      </c>
      <c r="C289">
        <f>'VCR Graph'!$C$3/'background data'!B289</f>
        <v>8.9596813800317765</v>
      </c>
      <c r="D289" t="str">
        <f>IF(AND(B289&gt;('VCR Graph'!$C$12/'VCR Graph'!$C$14),B289&lt;('VCR Graph'!$C$13/'VCR Graph'!$C$14)),42,"")</f>
        <v/>
      </c>
      <c r="E289" s="2">
        <f t="shared" si="9"/>
        <v>3</v>
      </c>
      <c r="F289" s="3">
        <f>IF(B289&lt;=('VCR Graph'!$C$12/'VCR Graph'!$C$14),'VCR Graph'!$C$15,"")</f>
        <v>6.6000000000000005</v>
      </c>
      <c r="G289" s="3">
        <f>IF(B289&lt;=('VCR Graph'!$C$13/'VCR Graph'!$C$14),'VCR Graph'!$C$16,"")</f>
        <v>3.3000000000000003</v>
      </c>
      <c r="H289">
        <v>0</v>
      </c>
    </row>
    <row r="290" spans="2:8" x14ac:dyDescent="0.2">
      <c r="B290" s="2">
        <f t="shared" si="8"/>
        <v>0.16800000099999984</v>
      </c>
      <c r="C290">
        <f>'VCR Graph'!$C$3/'background data'!B290</f>
        <v>8.9285713754251788</v>
      </c>
      <c r="D290" t="str">
        <f>IF(AND(B290&gt;('VCR Graph'!$C$12/'VCR Graph'!$C$14),B290&lt;('VCR Graph'!$C$13/'VCR Graph'!$C$14)),42,"")</f>
        <v/>
      </c>
      <c r="E290" s="2">
        <f t="shared" si="9"/>
        <v>3</v>
      </c>
      <c r="F290" s="3">
        <f>IF(B290&lt;=('VCR Graph'!$C$12/'VCR Graph'!$C$14),'VCR Graph'!$C$15,"")</f>
        <v>6.6000000000000005</v>
      </c>
      <c r="G290" s="3">
        <f>IF(B290&lt;=('VCR Graph'!$C$13/'VCR Graph'!$C$14),'VCR Graph'!$C$16,"")</f>
        <v>3.3000000000000003</v>
      </c>
      <c r="H290">
        <v>0</v>
      </c>
    </row>
    <row r="291" spans="2:8" x14ac:dyDescent="0.2">
      <c r="B291" s="2">
        <f t="shared" si="8"/>
        <v>0.16858333433333317</v>
      </c>
      <c r="C291">
        <f>'VCR Graph'!$C$3/'background data'!B291</f>
        <v>8.8976766649668306</v>
      </c>
      <c r="D291" t="str">
        <f>IF(AND(B291&gt;('VCR Graph'!$C$12/'VCR Graph'!$C$14),B291&lt;('VCR Graph'!$C$13/'VCR Graph'!$C$14)),42,"")</f>
        <v/>
      </c>
      <c r="E291" s="2">
        <f t="shared" si="9"/>
        <v>3</v>
      </c>
      <c r="F291" s="3">
        <f>IF(B291&lt;=('VCR Graph'!$C$12/'VCR Graph'!$C$14),'VCR Graph'!$C$15,"")</f>
        <v>6.6000000000000005</v>
      </c>
      <c r="G291" s="3">
        <f>IF(B291&lt;=('VCR Graph'!$C$13/'VCR Graph'!$C$14),'VCR Graph'!$C$16,"")</f>
        <v>3.3000000000000003</v>
      </c>
      <c r="H291">
        <v>0</v>
      </c>
    </row>
    <row r="292" spans="2:8" x14ac:dyDescent="0.2">
      <c r="B292" s="2">
        <f t="shared" si="8"/>
        <v>0.16916666766666649</v>
      </c>
      <c r="C292">
        <f>'VCR Graph'!$C$3/'background data'!B292</f>
        <v>8.8669950214759012</v>
      </c>
      <c r="D292" t="str">
        <f>IF(AND(B292&gt;('VCR Graph'!$C$12/'VCR Graph'!$C$14),B292&lt;('VCR Graph'!$C$13/'VCR Graph'!$C$14)),42,"")</f>
        <v/>
      </c>
      <c r="E292" s="2">
        <f t="shared" si="9"/>
        <v>3</v>
      </c>
      <c r="F292" s="3">
        <f>IF(B292&lt;=('VCR Graph'!$C$12/'VCR Graph'!$C$14),'VCR Graph'!$C$15,"")</f>
        <v>6.6000000000000005</v>
      </c>
      <c r="G292" s="3">
        <f>IF(B292&lt;=('VCR Graph'!$C$13/'VCR Graph'!$C$14),'VCR Graph'!$C$16,"")</f>
        <v>3.3000000000000003</v>
      </c>
      <c r="H292">
        <v>0</v>
      </c>
    </row>
    <row r="293" spans="2:8" x14ac:dyDescent="0.2">
      <c r="B293" s="2">
        <f t="shared" si="8"/>
        <v>0.16975000099999982</v>
      </c>
      <c r="C293">
        <f>'VCR Graph'!$C$3/'background data'!B293</f>
        <v>8.8365242483857287</v>
      </c>
      <c r="D293" t="str">
        <f>IF(AND(B293&gt;('VCR Graph'!$C$12/'VCR Graph'!$C$14),B293&lt;('VCR Graph'!$C$13/'VCR Graph'!$C$14)),42,"")</f>
        <v/>
      </c>
      <c r="E293" s="2">
        <f t="shared" si="9"/>
        <v>3</v>
      </c>
      <c r="F293" s="3">
        <f>IF(B293&lt;=('VCR Graph'!$C$12/'VCR Graph'!$C$14),'VCR Graph'!$C$15,"")</f>
        <v>6.6000000000000005</v>
      </c>
      <c r="G293" s="3">
        <f>IF(B293&lt;=('VCR Graph'!$C$13/'VCR Graph'!$C$14),'VCR Graph'!$C$16,"")</f>
        <v>3.3000000000000003</v>
      </c>
      <c r="H293">
        <v>0</v>
      </c>
    </row>
    <row r="294" spans="2:8" x14ac:dyDescent="0.2">
      <c r="B294" s="2">
        <f t="shared" si="8"/>
        <v>0.17033333433333314</v>
      </c>
      <c r="C294">
        <f>'VCR Graph'!$C$3/'background data'!B294</f>
        <v>8.8062621792196065</v>
      </c>
      <c r="D294" t="str">
        <f>IF(AND(B294&gt;('VCR Graph'!$C$12/'VCR Graph'!$C$14),B294&lt;('VCR Graph'!$C$13/'VCR Graph'!$C$14)),42,"")</f>
        <v/>
      </c>
      <c r="E294" s="2">
        <f t="shared" si="9"/>
        <v>3</v>
      </c>
      <c r="F294" s="3">
        <f>IF(B294&lt;=('VCR Graph'!$C$12/'VCR Graph'!$C$14),'VCR Graph'!$C$15,"")</f>
        <v>6.6000000000000005</v>
      </c>
      <c r="G294" s="3">
        <f>IF(B294&lt;=('VCR Graph'!$C$13/'VCR Graph'!$C$14),'VCR Graph'!$C$16,"")</f>
        <v>3.3000000000000003</v>
      </c>
      <c r="H294">
        <v>0</v>
      </c>
    </row>
    <row r="295" spans="2:8" x14ac:dyDescent="0.2">
      <c r="B295" s="2">
        <f t="shared" si="8"/>
        <v>0.17091666766666647</v>
      </c>
      <c r="C295">
        <f>'VCR Graph'!$C$3/'background data'!B295</f>
        <v>8.7762066770772993</v>
      </c>
      <c r="D295" t="str">
        <f>IF(AND(B295&gt;('VCR Graph'!$C$12/'VCR Graph'!$C$14),B295&lt;('VCR Graph'!$C$13/'VCR Graph'!$C$14)),42,"")</f>
        <v/>
      </c>
      <c r="E295" s="2">
        <f t="shared" si="9"/>
        <v>3</v>
      </c>
      <c r="F295" s="3">
        <f>IF(B295&lt;=('VCR Graph'!$C$12/'VCR Graph'!$C$14),'VCR Graph'!$C$15,"")</f>
        <v>6.6000000000000005</v>
      </c>
      <c r="G295" s="3">
        <f>IF(B295&lt;=('VCR Graph'!$C$13/'VCR Graph'!$C$14),'VCR Graph'!$C$16,"")</f>
        <v>3.3000000000000003</v>
      </c>
      <c r="H295">
        <v>0</v>
      </c>
    </row>
    <row r="296" spans="2:8" x14ac:dyDescent="0.2">
      <c r="B296" s="2">
        <f t="shared" si="8"/>
        <v>0.17150000099999979</v>
      </c>
      <c r="C296">
        <f>'VCR Graph'!$C$3/'background data'!B296</f>
        <v>8.7463556341320476</v>
      </c>
      <c r="D296" t="str">
        <f>IF(AND(B296&gt;('VCR Graph'!$C$12/'VCR Graph'!$C$14),B296&lt;('VCR Graph'!$C$13/'VCR Graph'!$C$14)),42,"")</f>
        <v/>
      </c>
      <c r="E296" s="2">
        <f t="shared" si="9"/>
        <v>3</v>
      </c>
      <c r="F296" s="3">
        <f>IF(B296&lt;=('VCR Graph'!$C$12/'VCR Graph'!$C$14),'VCR Graph'!$C$15,"")</f>
        <v>6.6000000000000005</v>
      </c>
      <c r="G296" s="3">
        <f>IF(B296&lt;=('VCR Graph'!$C$13/'VCR Graph'!$C$14),'VCR Graph'!$C$16,"")</f>
        <v>3.3000000000000003</v>
      </c>
      <c r="H296">
        <v>0</v>
      </c>
    </row>
    <row r="297" spans="2:8" x14ac:dyDescent="0.2">
      <c r="B297" s="2">
        <f t="shared" si="8"/>
        <v>0.17208333433333312</v>
      </c>
      <c r="C297">
        <f>'VCR Graph'!$C$3/'background data'!B297</f>
        <v>8.7167069711377909</v>
      </c>
      <c r="D297" t="str">
        <f>IF(AND(B297&gt;('VCR Graph'!$C$12/'VCR Graph'!$C$14),B297&lt;('VCR Graph'!$C$13/'VCR Graph'!$C$14)),42,"")</f>
        <v/>
      </c>
      <c r="E297" s="2">
        <f t="shared" si="9"/>
        <v>3</v>
      </c>
      <c r="F297" s="3">
        <f>IF(B297&lt;=('VCR Graph'!$C$12/'VCR Graph'!$C$14),'VCR Graph'!$C$15,"")</f>
        <v>6.6000000000000005</v>
      </c>
      <c r="G297" s="3">
        <f>IF(B297&lt;=('VCR Graph'!$C$13/'VCR Graph'!$C$14),'VCR Graph'!$C$16,"")</f>
        <v>3.3000000000000003</v>
      </c>
      <c r="H297">
        <v>0</v>
      </c>
    </row>
    <row r="298" spans="2:8" x14ac:dyDescent="0.2">
      <c r="B298" s="2">
        <f t="shared" si="8"/>
        <v>0.17266666766666644</v>
      </c>
      <c r="C298">
        <f>'VCR Graph'!$C$3/'background data'!B298</f>
        <v>8.6872586369463907</v>
      </c>
      <c r="D298" t="str">
        <f>IF(AND(B298&gt;('VCR Graph'!$C$12/'VCR Graph'!$C$14),B298&lt;('VCR Graph'!$C$13/'VCR Graph'!$C$14)),42,"")</f>
        <v/>
      </c>
      <c r="E298" s="2">
        <f t="shared" si="9"/>
        <v>3</v>
      </c>
      <c r="F298" s="3">
        <f>IF(B298&lt;=('VCR Graph'!$C$12/'VCR Graph'!$C$14),'VCR Graph'!$C$15,"")</f>
        <v>6.6000000000000005</v>
      </c>
      <c r="G298" s="3">
        <f>IF(B298&lt;=('VCR Graph'!$C$13/'VCR Graph'!$C$14),'VCR Graph'!$C$16,"")</f>
        <v>3.3000000000000003</v>
      </c>
      <c r="H298">
        <v>0</v>
      </c>
    </row>
    <row r="299" spans="2:8" x14ac:dyDescent="0.2">
      <c r="B299" s="2">
        <f t="shared" si="8"/>
        <v>0.17325000099999976</v>
      </c>
      <c r="C299">
        <f>'VCR Graph'!$C$3/'background data'!B299</f>
        <v>8.6580086080345939</v>
      </c>
      <c r="D299" t="str">
        <f>IF(AND(B299&gt;('VCR Graph'!$C$12/'VCR Graph'!$C$14),B299&lt;('VCR Graph'!$C$13/'VCR Graph'!$C$14)),42,"")</f>
        <v/>
      </c>
      <c r="E299" s="2">
        <f t="shared" si="9"/>
        <v>3</v>
      </c>
      <c r="F299" s="3">
        <f>IF(B299&lt;=('VCR Graph'!$C$12/'VCR Graph'!$C$14),'VCR Graph'!$C$15,"")</f>
        <v>6.6000000000000005</v>
      </c>
      <c r="G299" s="3">
        <f>IF(B299&lt;=('VCR Graph'!$C$13/'VCR Graph'!$C$14),'VCR Graph'!$C$16,"")</f>
        <v>3.3000000000000003</v>
      </c>
      <c r="H299">
        <v>0</v>
      </c>
    </row>
    <row r="300" spans="2:8" x14ac:dyDescent="0.2">
      <c r="B300" s="2">
        <f t="shared" si="8"/>
        <v>0.17383333433333309</v>
      </c>
      <c r="C300">
        <f>'VCR Graph'!$C$3/'background data'!B300</f>
        <v>8.6289548880405409</v>
      </c>
      <c r="D300" t="str">
        <f>IF(AND(B300&gt;('VCR Graph'!$C$12/'VCR Graph'!$C$14),B300&lt;('VCR Graph'!$C$13/'VCR Graph'!$C$14)),42,"")</f>
        <v/>
      </c>
      <c r="E300" s="2">
        <f t="shared" si="9"/>
        <v>3</v>
      </c>
      <c r="F300" s="3">
        <f>IF(B300&lt;=('VCR Graph'!$C$12/'VCR Graph'!$C$14),'VCR Graph'!$C$15,"")</f>
        <v>6.6000000000000005</v>
      </c>
      <c r="G300" s="3">
        <f>IF(B300&lt;=('VCR Graph'!$C$13/'VCR Graph'!$C$14),'VCR Graph'!$C$16,"")</f>
        <v>3.3000000000000003</v>
      </c>
      <c r="H300">
        <v>0</v>
      </c>
    </row>
    <row r="301" spans="2:8" x14ac:dyDescent="0.2">
      <c r="B301" s="2">
        <f t="shared" si="8"/>
        <v>0.17441666766666641</v>
      </c>
      <c r="C301">
        <f>'VCR Graph'!$C$3/'background data'!B301</f>
        <v>8.6000955073095469</v>
      </c>
      <c r="D301" t="str">
        <f>IF(AND(B301&gt;('VCR Graph'!$C$12/'VCR Graph'!$C$14),B301&lt;('VCR Graph'!$C$13/'VCR Graph'!$C$14)),42,"")</f>
        <v/>
      </c>
      <c r="E301" s="2">
        <f t="shared" si="9"/>
        <v>3</v>
      </c>
      <c r="F301" s="3">
        <f>IF(B301&lt;=('VCR Graph'!$C$12/'VCR Graph'!$C$14),'VCR Graph'!$C$15,"")</f>
        <v>6.6000000000000005</v>
      </c>
      <c r="G301" s="3">
        <f>IF(B301&lt;=('VCR Graph'!$C$13/'VCR Graph'!$C$14),'VCR Graph'!$C$16,"")</f>
        <v>3.3000000000000003</v>
      </c>
      <c r="H301">
        <v>0</v>
      </c>
    </row>
    <row r="302" spans="2:8" x14ac:dyDescent="0.2">
      <c r="B302" s="2">
        <f t="shared" si="8"/>
        <v>0.17500000099999974</v>
      </c>
      <c r="C302">
        <f>'VCR Graph'!$C$3/'background data'!B302</f>
        <v>8.5714285224489934</v>
      </c>
      <c r="D302" t="str">
        <f>IF(AND(B302&gt;('VCR Graph'!$C$12/'VCR Graph'!$C$14),B302&lt;('VCR Graph'!$C$13/'VCR Graph'!$C$14)),42,"")</f>
        <v/>
      </c>
      <c r="E302" s="2">
        <f t="shared" si="9"/>
        <v>3</v>
      </c>
      <c r="F302" s="3">
        <f>IF(B302&lt;=('VCR Graph'!$C$12/'VCR Graph'!$C$14),'VCR Graph'!$C$15,"")</f>
        <v>6.6000000000000005</v>
      </c>
      <c r="G302" s="3">
        <f>IF(B302&lt;=('VCR Graph'!$C$13/'VCR Graph'!$C$14),'VCR Graph'!$C$16,"")</f>
        <v>3.3000000000000003</v>
      </c>
      <c r="H302">
        <v>0</v>
      </c>
    </row>
    <row r="303" spans="2:8" x14ac:dyDescent="0.2">
      <c r="B303" s="2">
        <f t="shared" si="8"/>
        <v>0.17558333433333306</v>
      </c>
      <c r="C303">
        <f>'VCR Graph'!$C$3/'background data'!B303</f>
        <v>8.5429520158920749</v>
      </c>
      <c r="D303" t="str">
        <f>IF(AND(B303&gt;('VCR Graph'!$C$12/'VCR Graph'!$C$14),B303&lt;('VCR Graph'!$C$13/'VCR Graph'!$C$14)),42,"")</f>
        <v/>
      </c>
      <c r="E303" s="2">
        <f t="shared" si="9"/>
        <v>3</v>
      </c>
      <c r="F303" s="3">
        <f>IF(B303&lt;=('VCR Graph'!$C$12/'VCR Graph'!$C$14),'VCR Graph'!$C$15,"")</f>
        <v>6.6000000000000005</v>
      </c>
      <c r="G303" s="3">
        <f>IF(B303&lt;=('VCR Graph'!$C$13/'VCR Graph'!$C$14),'VCR Graph'!$C$16,"")</f>
        <v>3.3000000000000003</v>
      </c>
      <c r="H303">
        <v>0</v>
      </c>
    </row>
    <row r="304" spans="2:8" x14ac:dyDescent="0.2">
      <c r="B304" s="2">
        <f t="shared" si="8"/>
        <v>0.17616666766666639</v>
      </c>
      <c r="C304">
        <f>'VCR Graph'!$C$3/'background data'!B304</f>
        <v>8.5146640954702271</v>
      </c>
      <c r="D304" t="str">
        <f>IF(AND(B304&gt;('VCR Graph'!$C$12/'VCR Graph'!$C$14),B304&lt;('VCR Graph'!$C$13/'VCR Graph'!$C$14)),42,"")</f>
        <v/>
      </c>
      <c r="E304" s="2">
        <f t="shared" si="9"/>
        <v>3</v>
      </c>
      <c r="F304" s="3">
        <f>IF(B304&lt;=('VCR Graph'!$C$12/'VCR Graph'!$C$14),'VCR Graph'!$C$15,"")</f>
        <v>6.6000000000000005</v>
      </c>
      <c r="G304" s="3">
        <f>IF(B304&lt;=('VCR Graph'!$C$13/'VCR Graph'!$C$14),'VCR Graph'!$C$16,"")</f>
        <v>3.3000000000000003</v>
      </c>
      <c r="H304">
        <v>0</v>
      </c>
    </row>
    <row r="305" spans="2:8" x14ac:dyDescent="0.2">
      <c r="B305" s="2">
        <f t="shared" si="8"/>
        <v>0.17675000099999971</v>
      </c>
      <c r="C305">
        <f>'VCR Graph'!$C$3/'background data'!B305</f>
        <v>8.4865628939939999</v>
      </c>
      <c r="D305" t="str">
        <f>IF(AND(B305&gt;('VCR Graph'!$C$12/'VCR Graph'!$C$14),B305&lt;('VCR Graph'!$C$13/'VCR Graph'!$C$14)),42,"")</f>
        <v/>
      </c>
      <c r="E305" s="2">
        <f t="shared" si="9"/>
        <v>3</v>
      </c>
      <c r="F305" s="3">
        <f>IF(B305&lt;=('VCR Graph'!$C$12/'VCR Graph'!$C$14),'VCR Graph'!$C$15,"")</f>
        <v>6.6000000000000005</v>
      </c>
      <c r="G305" s="3">
        <f>IF(B305&lt;=('VCR Graph'!$C$13/'VCR Graph'!$C$14),'VCR Graph'!$C$16,"")</f>
        <v>3.3000000000000003</v>
      </c>
      <c r="H305">
        <v>0</v>
      </c>
    </row>
    <row r="306" spans="2:8" x14ac:dyDescent="0.2">
      <c r="B306" s="2">
        <f t="shared" si="8"/>
        <v>0.17733333433333304</v>
      </c>
      <c r="C306">
        <f>'VCR Graph'!$C$3/'background data'!B306</f>
        <v>8.4586465688422319</v>
      </c>
      <c r="D306" t="str">
        <f>IF(AND(B306&gt;('VCR Graph'!$C$12/'VCR Graph'!$C$14),B306&lt;('VCR Graph'!$C$13/'VCR Graph'!$C$14)),42,"")</f>
        <v/>
      </c>
      <c r="E306" s="2">
        <f t="shared" si="9"/>
        <v>3</v>
      </c>
      <c r="F306" s="3">
        <f>IF(B306&lt;=('VCR Graph'!$C$12/'VCR Graph'!$C$14),'VCR Graph'!$C$15,"")</f>
        <v>6.6000000000000005</v>
      </c>
      <c r="G306" s="3">
        <f>IF(B306&lt;=('VCR Graph'!$C$13/'VCR Graph'!$C$14),'VCR Graph'!$C$16,"")</f>
        <v>3.3000000000000003</v>
      </c>
      <c r="H306">
        <v>0</v>
      </c>
    </row>
    <row r="307" spans="2:8" x14ac:dyDescent="0.2">
      <c r="B307" s="2">
        <f t="shared" si="8"/>
        <v>0.17791666766666636</v>
      </c>
      <c r="C307">
        <f>'VCR Graph'!$C$3/'background data'!B307</f>
        <v>8.4309133015592845</v>
      </c>
      <c r="D307" t="str">
        <f>IF(AND(B307&gt;('VCR Graph'!$C$12/'VCR Graph'!$C$14),B307&lt;('VCR Graph'!$C$13/'VCR Graph'!$C$14)),42,"")</f>
        <v/>
      </c>
      <c r="E307" s="2">
        <f t="shared" si="9"/>
        <v>3</v>
      </c>
      <c r="F307" s="3">
        <f>IF(B307&lt;=('VCR Graph'!$C$12/'VCR Graph'!$C$14),'VCR Graph'!$C$15,"")</f>
        <v>6.6000000000000005</v>
      </c>
      <c r="G307" s="3">
        <f>IF(B307&lt;=('VCR Graph'!$C$13/'VCR Graph'!$C$14),'VCR Graph'!$C$16,"")</f>
        <v>3.3000000000000003</v>
      </c>
      <c r="H307">
        <v>0</v>
      </c>
    </row>
    <row r="308" spans="2:8" x14ac:dyDescent="0.2">
      <c r="B308" s="2">
        <f t="shared" si="8"/>
        <v>0.17850000099999969</v>
      </c>
      <c r="C308">
        <f>'VCR Graph'!$C$3/'background data'!B308</f>
        <v>8.4033612974601759</v>
      </c>
      <c r="D308" t="str">
        <f>IF(AND(B308&gt;('VCR Graph'!$C$12/'VCR Graph'!$C$14),B308&lt;('VCR Graph'!$C$13/'VCR Graph'!$C$14)),42,"")</f>
        <v/>
      </c>
      <c r="E308" s="2">
        <f t="shared" si="9"/>
        <v>3</v>
      </c>
      <c r="F308" s="3">
        <f>IF(B308&lt;=('VCR Graph'!$C$12/'VCR Graph'!$C$14),'VCR Graph'!$C$15,"")</f>
        <v>6.6000000000000005</v>
      </c>
      <c r="G308" s="3">
        <f>IF(B308&lt;=('VCR Graph'!$C$13/'VCR Graph'!$C$14),'VCR Graph'!$C$16,"")</f>
        <v>3.3000000000000003</v>
      </c>
      <c r="H308">
        <v>0</v>
      </c>
    </row>
    <row r="309" spans="2:8" x14ac:dyDescent="0.2">
      <c r="B309" s="2">
        <f t="shared" si="8"/>
        <v>0.17908333433333301</v>
      </c>
      <c r="C309">
        <f>'VCR Graph'!$C$3/'background data'!B309</f>
        <v>8.3759887852434467</v>
      </c>
      <c r="D309" t="str">
        <f>IF(AND(B309&gt;('VCR Graph'!$C$12/'VCR Graph'!$C$14),B309&lt;('VCR Graph'!$C$13/'VCR Graph'!$C$14)),42,"")</f>
        <v/>
      </c>
      <c r="E309" s="2">
        <f t="shared" si="9"/>
        <v>3</v>
      </c>
      <c r="F309" s="3">
        <f>IF(B309&lt;=('VCR Graph'!$C$12/'VCR Graph'!$C$14),'VCR Graph'!$C$15,"")</f>
        <v>6.6000000000000005</v>
      </c>
      <c r="G309" s="3">
        <f>IF(B309&lt;=('VCR Graph'!$C$13/'VCR Graph'!$C$14),'VCR Graph'!$C$16,"")</f>
        <v>3.3000000000000003</v>
      </c>
      <c r="H309">
        <v>0</v>
      </c>
    </row>
    <row r="310" spans="2:8" x14ac:dyDescent="0.2">
      <c r="B310" s="2">
        <f t="shared" si="8"/>
        <v>0.17966666766666634</v>
      </c>
      <c r="C310">
        <f>'VCR Graph'!$C$3/'background data'!B310</f>
        <v>8.3487940166115511</v>
      </c>
      <c r="D310" t="str">
        <f>IF(AND(B310&gt;('VCR Graph'!$C$12/'VCR Graph'!$C$14),B310&lt;('VCR Graph'!$C$13/'VCR Graph'!$C$14)),42,"")</f>
        <v/>
      </c>
      <c r="E310" s="2">
        <f t="shared" si="9"/>
        <v>3</v>
      </c>
      <c r="F310" s="3">
        <f>IF(B310&lt;=('VCR Graph'!$C$12/'VCR Graph'!$C$14),'VCR Graph'!$C$15,"")</f>
        <v>6.6000000000000005</v>
      </c>
      <c r="G310" s="3">
        <f>IF(B310&lt;=('VCR Graph'!$C$13/'VCR Graph'!$C$14),'VCR Graph'!$C$16,"")</f>
        <v>3.3000000000000003</v>
      </c>
      <c r="H310">
        <v>0</v>
      </c>
    </row>
    <row r="311" spans="2:8" x14ac:dyDescent="0.2">
      <c r="B311" s="2">
        <f t="shared" si="8"/>
        <v>0.18025000099999966</v>
      </c>
      <c r="C311">
        <f>'VCR Graph'!$C$3/'background data'!B311</f>
        <v>8.3217752658986264</v>
      </c>
      <c r="D311" t="str">
        <f>IF(AND(B311&gt;('VCR Graph'!$C$12/'VCR Graph'!$C$14),B311&lt;('VCR Graph'!$C$13/'VCR Graph'!$C$14)),42,"")</f>
        <v/>
      </c>
      <c r="E311" s="2">
        <f t="shared" si="9"/>
        <v>3</v>
      </c>
      <c r="F311" s="3">
        <f>IF(B311&lt;=('VCR Graph'!$C$12/'VCR Graph'!$C$14),'VCR Graph'!$C$15,"")</f>
        <v>6.6000000000000005</v>
      </c>
      <c r="G311" s="3">
        <f>IF(B311&lt;=('VCR Graph'!$C$13/'VCR Graph'!$C$14),'VCR Graph'!$C$16,"")</f>
        <v>3.3000000000000003</v>
      </c>
      <c r="H311">
        <v>0</v>
      </c>
    </row>
    <row r="312" spans="2:8" x14ac:dyDescent="0.2">
      <c r="B312" s="2">
        <f t="shared" si="8"/>
        <v>0.18083333433333298</v>
      </c>
      <c r="C312">
        <f>'VCR Graph'!$C$3/'background data'!B312</f>
        <v>8.2949308297054678</v>
      </c>
      <c r="D312" t="str">
        <f>IF(AND(B312&gt;('VCR Graph'!$C$12/'VCR Graph'!$C$14),B312&lt;('VCR Graph'!$C$13/'VCR Graph'!$C$14)),42,"")</f>
        <v/>
      </c>
      <c r="E312" s="2">
        <f t="shared" si="9"/>
        <v>3</v>
      </c>
      <c r="F312" s="3">
        <f>IF(B312&lt;=('VCR Graph'!$C$12/'VCR Graph'!$C$14),'VCR Graph'!$C$15,"")</f>
        <v>6.6000000000000005</v>
      </c>
      <c r="G312" s="3">
        <f>IF(B312&lt;=('VCR Graph'!$C$13/'VCR Graph'!$C$14),'VCR Graph'!$C$16,"")</f>
        <v>3.3000000000000003</v>
      </c>
      <c r="H312">
        <v>0</v>
      </c>
    </row>
    <row r="313" spans="2:8" x14ac:dyDescent="0.2">
      <c r="B313" s="2">
        <f t="shared" si="8"/>
        <v>0.18141666766666631</v>
      </c>
      <c r="C313">
        <f>'VCR Graph'!$C$3/'background data'!B313</f>
        <v>8.2682590265415374</v>
      </c>
      <c r="D313" t="str">
        <f>IF(AND(B313&gt;('VCR Graph'!$C$12/'VCR Graph'!$C$14),B313&lt;('VCR Graph'!$C$13/'VCR Graph'!$C$14)),42,"")</f>
        <v/>
      </c>
      <c r="E313" s="2">
        <f t="shared" si="9"/>
        <v>3</v>
      </c>
      <c r="F313" s="3">
        <f>IF(B313&lt;=('VCR Graph'!$C$12/'VCR Graph'!$C$14),'VCR Graph'!$C$15,"")</f>
        <v>6.6000000000000005</v>
      </c>
      <c r="G313" s="3">
        <f>IF(B313&lt;=('VCR Graph'!$C$13/'VCR Graph'!$C$14),'VCR Graph'!$C$16,"")</f>
        <v>3.3000000000000003</v>
      </c>
      <c r="H313">
        <v>0</v>
      </c>
    </row>
    <row r="314" spans="2:8" x14ac:dyDescent="0.2">
      <c r="B314" s="2">
        <f t="shared" si="8"/>
        <v>0.18200000099999963</v>
      </c>
      <c r="C314">
        <f>'VCR Graph'!$C$3/'background data'!B314</f>
        <v>8.2417581964738726</v>
      </c>
      <c r="D314" t="str">
        <f>IF(AND(B314&gt;('VCR Graph'!$C$12/'VCR Graph'!$C$14),B314&lt;('VCR Graph'!$C$13/'VCR Graph'!$C$14)),42,"")</f>
        <v/>
      </c>
      <c r="E314" s="2">
        <f t="shared" si="9"/>
        <v>3</v>
      </c>
      <c r="F314" s="3">
        <f>IF(B314&lt;=('VCR Graph'!$C$12/'VCR Graph'!$C$14),'VCR Graph'!$C$15,"")</f>
        <v>6.6000000000000005</v>
      </c>
      <c r="G314" s="3">
        <f>IF(B314&lt;=('VCR Graph'!$C$13/'VCR Graph'!$C$14),'VCR Graph'!$C$16,"")</f>
        <v>3.3000000000000003</v>
      </c>
      <c r="H314">
        <v>0</v>
      </c>
    </row>
    <row r="315" spans="2:8" x14ac:dyDescent="0.2">
      <c r="B315" s="2">
        <f t="shared" si="8"/>
        <v>0.18258333433333296</v>
      </c>
      <c r="C315">
        <f>'VCR Graph'!$C$3/'background data'!B315</f>
        <v>8.2154267007827091</v>
      </c>
      <c r="D315" t="str">
        <f>IF(AND(B315&gt;('VCR Graph'!$C$12/'VCR Graph'!$C$14),B315&lt;('VCR Graph'!$C$13/'VCR Graph'!$C$14)),42,"")</f>
        <v/>
      </c>
      <c r="E315" s="2">
        <f t="shared" si="9"/>
        <v>3</v>
      </c>
      <c r="F315" s="3">
        <f>IF(B315&lt;=('VCR Graph'!$C$12/'VCR Graph'!$C$14),'VCR Graph'!$C$15,"")</f>
        <v>6.6000000000000005</v>
      </c>
      <c r="G315" s="3">
        <f>IF(B315&lt;=('VCR Graph'!$C$13/'VCR Graph'!$C$14),'VCR Graph'!$C$16,"")</f>
        <v>3.3000000000000003</v>
      </c>
      <c r="H315">
        <v>0</v>
      </c>
    </row>
    <row r="316" spans="2:8" x14ac:dyDescent="0.2">
      <c r="B316" s="2">
        <f t="shared" si="8"/>
        <v>0.18316666766666628</v>
      </c>
      <c r="C316">
        <f>'VCR Graph'!$C$3/'background data'!B316</f>
        <v>8.1892629216236958</v>
      </c>
      <c r="D316" t="str">
        <f>IF(AND(B316&gt;('VCR Graph'!$C$12/'VCR Graph'!$C$14),B316&lt;('VCR Graph'!$C$13/'VCR Graph'!$C$14)),42,"")</f>
        <v/>
      </c>
      <c r="E316" s="2">
        <f t="shared" si="9"/>
        <v>3</v>
      </c>
      <c r="F316" s="3">
        <f>IF(B316&lt;=('VCR Graph'!$C$12/'VCR Graph'!$C$14),'VCR Graph'!$C$15,"")</f>
        <v>6.6000000000000005</v>
      </c>
      <c r="G316" s="3">
        <f>IF(B316&lt;=('VCR Graph'!$C$13/'VCR Graph'!$C$14),'VCR Graph'!$C$16,"")</f>
        <v>3.3000000000000003</v>
      </c>
      <c r="H316">
        <v>0</v>
      </c>
    </row>
    <row r="317" spans="2:8" x14ac:dyDescent="0.2">
      <c r="B317" s="2">
        <f t="shared" si="8"/>
        <v>0.18375000099999961</v>
      </c>
      <c r="C317">
        <f>'VCR Graph'!$C$3/'background data'!B317</f>
        <v>8.1632652616965338</v>
      </c>
      <c r="D317" t="str">
        <f>IF(AND(B317&gt;('VCR Graph'!$C$12/'VCR Graph'!$C$14),B317&lt;('VCR Graph'!$C$13/'VCR Graph'!$C$14)),42,"")</f>
        <v/>
      </c>
      <c r="E317" s="2">
        <f t="shared" si="9"/>
        <v>3</v>
      </c>
      <c r="F317" s="3">
        <f>IF(B317&lt;=('VCR Graph'!$C$12/'VCR Graph'!$C$14),'VCR Graph'!$C$15,"")</f>
        <v>6.6000000000000005</v>
      </c>
      <c r="G317" s="3">
        <f>IF(B317&lt;=('VCR Graph'!$C$13/'VCR Graph'!$C$14),'VCR Graph'!$C$16,"")</f>
        <v>3.3000000000000003</v>
      </c>
      <c r="H317">
        <v>0</v>
      </c>
    </row>
    <row r="318" spans="2:8" x14ac:dyDescent="0.2">
      <c r="B318" s="2">
        <f t="shared" si="8"/>
        <v>0.18433333433333293</v>
      </c>
      <c r="C318">
        <f>'VCR Graph'!$C$3/'background data'!B318</f>
        <v>8.1374321439199164</v>
      </c>
      <c r="D318" t="str">
        <f>IF(AND(B318&gt;('VCR Graph'!$C$12/'VCR Graph'!$C$14),B318&lt;('VCR Graph'!$C$13/'VCR Graph'!$C$14)),42,"")</f>
        <v/>
      </c>
      <c r="E318" s="2">
        <f t="shared" si="9"/>
        <v>3</v>
      </c>
      <c r="F318" s="3">
        <f>IF(B318&lt;=('VCR Graph'!$C$12/'VCR Graph'!$C$14),'VCR Graph'!$C$15,"")</f>
        <v>6.6000000000000005</v>
      </c>
      <c r="G318" s="3">
        <f>IF(B318&lt;=('VCR Graph'!$C$13/'VCR Graph'!$C$14),'VCR Graph'!$C$16,"")</f>
        <v>3.3000000000000003</v>
      </c>
      <c r="H318">
        <v>0</v>
      </c>
    </row>
    <row r="319" spans="2:8" x14ac:dyDescent="0.2">
      <c r="B319" s="2">
        <f t="shared" si="8"/>
        <v>0.18491666766666626</v>
      </c>
      <c r="C319">
        <f>'VCR Graph'!$C$3/'background data'!B319</f>
        <v>8.1117620111126172</v>
      </c>
      <c r="D319" t="str">
        <f>IF(AND(B319&gt;('VCR Graph'!$C$12/'VCR Graph'!$C$14),B319&lt;('VCR Graph'!$C$13/'VCR Graph'!$C$14)),42,"")</f>
        <v/>
      </c>
      <c r="E319" s="2">
        <f t="shared" si="9"/>
        <v>3</v>
      </c>
      <c r="F319" s="3">
        <f>IF(B319&lt;=('VCR Graph'!$C$12/'VCR Graph'!$C$14),'VCR Graph'!$C$15,"")</f>
        <v>6.6000000000000005</v>
      </c>
      <c r="G319" s="3">
        <f>IF(B319&lt;=('VCR Graph'!$C$13/'VCR Graph'!$C$14),'VCR Graph'!$C$16,"")</f>
        <v>3.3000000000000003</v>
      </c>
      <c r="H319">
        <v>0</v>
      </c>
    </row>
    <row r="320" spans="2:8" x14ac:dyDescent="0.2">
      <c r="B320" s="2">
        <f t="shared" si="8"/>
        <v>0.18550000099999958</v>
      </c>
      <c r="C320">
        <f>'VCR Graph'!$C$3/'background data'!B320</f>
        <v>8.0862533256805929</v>
      </c>
      <c r="D320" t="str">
        <f>IF(AND(B320&gt;('VCR Graph'!$C$12/'VCR Graph'!$C$14),B320&lt;('VCR Graph'!$C$13/'VCR Graph'!$C$14)),42,"")</f>
        <v/>
      </c>
      <c r="E320" s="2">
        <f t="shared" si="9"/>
        <v>3</v>
      </c>
      <c r="F320" s="3">
        <f>IF(B320&lt;=('VCR Graph'!$C$12/'VCR Graph'!$C$14),'VCR Graph'!$C$15,"")</f>
        <v>6.6000000000000005</v>
      </c>
      <c r="G320" s="3">
        <f>IF(B320&lt;=('VCR Graph'!$C$13/'VCR Graph'!$C$14),'VCR Graph'!$C$16,"")</f>
        <v>3.3000000000000003</v>
      </c>
      <c r="H320">
        <v>0</v>
      </c>
    </row>
    <row r="321" spans="2:8" x14ac:dyDescent="0.2">
      <c r="B321" s="2">
        <f t="shared" si="8"/>
        <v>0.18608333433333291</v>
      </c>
      <c r="C321">
        <f>'VCR Graph'!$C$3/'background data'!B321</f>
        <v>8.0609045693099812</v>
      </c>
      <c r="D321" t="str">
        <f>IF(AND(B321&gt;('VCR Graph'!$C$12/'VCR Graph'!$C$14),B321&lt;('VCR Graph'!$C$13/'VCR Graph'!$C$14)),42,"")</f>
        <v/>
      </c>
      <c r="E321" s="2">
        <f t="shared" si="9"/>
        <v>3</v>
      </c>
      <c r="F321" s="3">
        <f>IF(B321&lt;=('VCR Graph'!$C$12/'VCR Graph'!$C$14),'VCR Graph'!$C$15,"")</f>
        <v>6.6000000000000005</v>
      </c>
      <c r="G321" s="3">
        <f>IF(B321&lt;=('VCR Graph'!$C$13/'VCR Graph'!$C$14),'VCR Graph'!$C$16,"")</f>
        <v>3.3000000000000003</v>
      </c>
      <c r="H321">
        <v>0</v>
      </c>
    </row>
    <row r="322" spans="2:8" x14ac:dyDescent="0.2">
      <c r="B322" s="2">
        <f t="shared" si="8"/>
        <v>0.18666666766666623</v>
      </c>
      <c r="C322">
        <f>'VCR Graph'!$C$3/'background data'!B322</f>
        <v>8.0357142426658346</v>
      </c>
      <c r="D322" t="str">
        <f>IF(AND(B322&gt;('VCR Graph'!$C$12/'VCR Graph'!$C$14),B322&lt;('VCR Graph'!$C$13/'VCR Graph'!$C$14)),42,"")</f>
        <v/>
      </c>
      <c r="E322" s="2">
        <f t="shared" si="9"/>
        <v>3</v>
      </c>
      <c r="F322" s="3">
        <f>IF(B322&lt;=('VCR Graph'!$C$12/'VCR Graph'!$C$14),'VCR Graph'!$C$15,"")</f>
        <v>6.6000000000000005</v>
      </c>
      <c r="G322" s="3">
        <f>IF(B322&lt;=('VCR Graph'!$C$13/'VCR Graph'!$C$14),'VCR Graph'!$C$16,"")</f>
        <v>3.3000000000000003</v>
      </c>
      <c r="H322">
        <v>0</v>
      </c>
    </row>
    <row r="323" spans="2:8" x14ac:dyDescent="0.2">
      <c r="B323" s="2">
        <f t="shared" si="8"/>
        <v>0.18725000099999956</v>
      </c>
      <c r="C323">
        <f>'VCR Graph'!$C$3/'background data'!B323</f>
        <v>8.010680865096516</v>
      </c>
      <c r="D323" t="str">
        <f>IF(AND(B323&gt;('VCR Graph'!$C$12/'VCR Graph'!$C$14),B323&lt;('VCR Graph'!$C$13/'VCR Graph'!$C$14)),42,"")</f>
        <v/>
      </c>
      <c r="E323" s="2">
        <f t="shared" si="9"/>
        <v>3</v>
      </c>
      <c r="F323" s="3">
        <f>IF(B323&lt;=('VCR Graph'!$C$12/'VCR Graph'!$C$14),'VCR Graph'!$C$15,"")</f>
        <v>6.6000000000000005</v>
      </c>
      <c r="G323" s="3">
        <f>IF(B323&lt;=('VCR Graph'!$C$13/'VCR Graph'!$C$14),'VCR Graph'!$C$16,"")</f>
        <v>3.3000000000000003</v>
      </c>
      <c r="H323">
        <v>0</v>
      </c>
    </row>
    <row r="324" spans="2:8" x14ac:dyDescent="0.2">
      <c r="B324" s="2">
        <f t="shared" ref="B324:B387" si="10">B323+$A$2/6000</f>
        <v>0.18783333433333288</v>
      </c>
      <c r="C324">
        <f>'VCR Graph'!$C$3/'background data'!B324</f>
        <v>7.9858029743435708</v>
      </c>
      <c r="D324" t="str">
        <f>IF(AND(B324&gt;('VCR Graph'!$C$12/'VCR Graph'!$C$14),B324&lt;('VCR Graph'!$C$13/'VCR Graph'!$C$14)),42,"")</f>
        <v/>
      </c>
      <c r="E324" s="2">
        <f t="shared" ref="E324:E387" si="11">E323</f>
        <v>3</v>
      </c>
      <c r="F324" s="3">
        <f>IF(B324&lt;=('VCR Graph'!$C$12/'VCR Graph'!$C$14),'VCR Graph'!$C$15,"")</f>
        <v>6.6000000000000005</v>
      </c>
      <c r="G324" s="3">
        <f>IF(B324&lt;=('VCR Graph'!$C$13/'VCR Graph'!$C$14),'VCR Graph'!$C$16,"")</f>
        <v>3.3000000000000003</v>
      </c>
      <c r="H324">
        <v>0</v>
      </c>
    </row>
    <row r="325" spans="2:8" x14ac:dyDescent="0.2">
      <c r="B325" s="2">
        <f t="shared" si="10"/>
        <v>0.1884166676666662</v>
      </c>
      <c r="C325">
        <f>'VCR Graph'!$C$3/'background data'!B325</f>
        <v>7.9610791262570082</v>
      </c>
      <c r="D325" t="str">
        <f>IF(AND(B325&gt;('VCR Graph'!$C$12/'VCR Graph'!$C$14),B325&lt;('VCR Graph'!$C$13/'VCR Graph'!$C$14)),42,"")</f>
        <v/>
      </c>
      <c r="E325" s="2">
        <f t="shared" si="11"/>
        <v>3</v>
      </c>
      <c r="F325" s="3">
        <f>IF(B325&lt;=('VCR Graph'!$C$12/'VCR Graph'!$C$14),'VCR Graph'!$C$15,"")</f>
        <v>6.6000000000000005</v>
      </c>
      <c r="G325" s="3">
        <f>IF(B325&lt;=('VCR Graph'!$C$13/'VCR Graph'!$C$14),'VCR Graph'!$C$16,"")</f>
        <v>3.3000000000000003</v>
      </c>
      <c r="H325">
        <v>0</v>
      </c>
    </row>
    <row r="326" spans="2:8" x14ac:dyDescent="0.2">
      <c r="B326" s="2">
        <f t="shared" si="10"/>
        <v>0.18900000099999953</v>
      </c>
      <c r="C326">
        <f>'VCR Graph'!$C$3/'background data'!B326</f>
        <v>7.9365078945158514</v>
      </c>
      <c r="D326" t="str">
        <f>IF(AND(B326&gt;('VCR Graph'!$C$12/'VCR Graph'!$C$14),B326&lt;('VCR Graph'!$C$13/'VCR Graph'!$C$14)),42,"")</f>
        <v/>
      </c>
      <c r="E326" s="2">
        <f t="shared" si="11"/>
        <v>3</v>
      </c>
      <c r="F326" s="3">
        <f>IF(B326&lt;=('VCR Graph'!$C$12/'VCR Graph'!$C$14),'VCR Graph'!$C$15,"")</f>
        <v>6.6000000000000005</v>
      </c>
      <c r="G326" s="3">
        <f>IF(B326&lt;=('VCR Graph'!$C$13/'VCR Graph'!$C$14),'VCR Graph'!$C$16,"")</f>
        <v>3.3000000000000003</v>
      </c>
      <c r="H326">
        <v>0</v>
      </c>
    </row>
    <row r="327" spans="2:8" x14ac:dyDescent="0.2">
      <c r="B327" s="2">
        <f t="shared" si="10"/>
        <v>0.18958333433333285</v>
      </c>
      <c r="C327">
        <f>'VCR Graph'!$C$3/'background data'!B327</f>
        <v>7.912087870353842</v>
      </c>
      <c r="D327" t="str">
        <f>IF(AND(B327&gt;('VCR Graph'!$C$12/'VCR Graph'!$C$14),B327&lt;('VCR Graph'!$C$13/'VCR Graph'!$C$14)),42,"")</f>
        <v/>
      </c>
      <c r="E327" s="2">
        <f t="shared" si="11"/>
        <v>3</v>
      </c>
      <c r="F327" s="3">
        <f>IF(B327&lt;=('VCR Graph'!$C$12/'VCR Graph'!$C$14),'VCR Graph'!$C$15,"")</f>
        <v>6.6000000000000005</v>
      </c>
      <c r="G327" s="3">
        <f>IF(B327&lt;=('VCR Graph'!$C$13/'VCR Graph'!$C$14),'VCR Graph'!$C$16,"")</f>
        <v>3.3000000000000003</v>
      </c>
      <c r="H327">
        <v>0</v>
      </c>
    </row>
    <row r="328" spans="2:8" x14ac:dyDescent="0.2">
      <c r="B328" s="2">
        <f t="shared" si="10"/>
        <v>0.19016666766666618</v>
      </c>
      <c r="C328">
        <f>'VCR Graph'!$C$3/'background data'!B328</f>
        <v>7.8878176622901988</v>
      </c>
      <c r="D328" t="str">
        <f>IF(AND(B328&gt;('VCR Graph'!$C$12/'VCR Graph'!$C$14),B328&lt;('VCR Graph'!$C$13/'VCR Graph'!$C$14)),42,"")</f>
        <v/>
      </c>
      <c r="E328" s="2">
        <f t="shared" si="11"/>
        <v>3</v>
      </c>
      <c r="F328" s="3">
        <f>IF(B328&lt;=('VCR Graph'!$C$12/'VCR Graph'!$C$14),'VCR Graph'!$C$15,"")</f>
        <v>6.6000000000000005</v>
      </c>
      <c r="G328" s="3">
        <f>IF(B328&lt;=('VCR Graph'!$C$13/'VCR Graph'!$C$14),'VCR Graph'!$C$16,"")</f>
        <v>3.3000000000000003</v>
      </c>
      <c r="H328">
        <v>0</v>
      </c>
    </row>
    <row r="329" spans="2:8" x14ac:dyDescent="0.2">
      <c r="B329" s="2">
        <f t="shared" si="10"/>
        <v>0.1907500009999995</v>
      </c>
      <c r="C329">
        <f>'VCR Graph'!$C$3/'background data'!B329</f>
        <v>7.8636958958653107</v>
      </c>
      <c r="D329" t="str">
        <f>IF(AND(B329&gt;('VCR Graph'!$C$12/'VCR Graph'!$C$14),B329&lt;('VCR Graph'!$C$13/'VCR Graph'!$C$14)),42,"")</f>
        <v/>
      </c>
      <c r="E329" s="2">
        <f t="shared" si="11"/>
        <v>3</v>
      </c>
      <c r="F329" s="3">
        <f>IF(B329&lt;=('VCR Graph'!$C$12/'VCR Graph'!$C$14),'VCR Graph'!$C$15,"")</f>
        <v>6.6000000000000005</v>
      </c>
      <c r="G329" s="3">
        <f>IF(B329&lt;=('VCR Graph'!$C$13/'VCR Graph'!$C$14),'VCR Graph'!$C$16,"")</f>
        <v>3.3000000000000003</v>
      </c>
      <c r="H329">
        <v>0</v>
      </c>
    </row>
    <row r="330" spans="2:8" x14ac:dyDescent="0.2">
      <c r="B330" s="2">
        <f t="shared" si="10"/>
        <v>0.19133333433333283</v>
      </c>
      <c r="C330">
        <f>'VCR Graph'!$C$3/'background data'!B330</f>
        <v>7.839721213381269</v>
      </c>
      <c r="D330" t="str">
        <f>IF(AND(B330&gt;('VCR Graph'!$C$12/'VCR Graph'!$C$14),B330&lt;('VCR Graph'!$C$13/'VCR Graph'!$C$14)),42,"")</f>
        <v/>
      </c>
      <c r="E330" s="2">
        <f t="shared" si="11"/>
        <v>3</v>
      </c>
      <c r="F330" s="3">
        <f>IF(B330&lt;=('VCR Graph'!$C$12/'VCR Graph'!$C$14),'VCR Graph'!$C$15,"")</f>
        <v>6.6000000000000005</v>
      </c>
      <c r="G330" s="3">
        <f>IF(B330&lt;=('VCR Graph'!$C$13/'VCR Graph'!$C$14),'VCR Graph'!$C$16,"")</f>
        <v>3.3000000000000003</v>
      </c>
      <c r="H330">
        <v>0</v>
      </c>
    </row>
    <row r="331" spans="2:8" x14ac:dyDescent="0.2">
      <c r="B331" s="2">
        <f t="shared" si="10"/>
        <v>0.19191666766666615</v>
      </c>
      <c r="C331">
        <f>'VCR Graph'!$C$3/'background data'!B331</f>
        <v>7.8158922736471306</v>
      </c>
      <c r="D331" t="str">
        <f>IF(AND(B331&gt;('VCR Graph'!$C$12/'VCR Graph'!$C$14),B331&lt;('VCR Graph'!$C$13/'VCR Graph'!$C$14)),42,"")</f>
        <v/>
      </c>
      <c r="E331" s="2">
        <f t="shared" si="11"/>
        <v>3</v>
      </c>
      <c r="F331" s="3">
        <f>IF(B331&lt;=('VCR Graph'!$C$12/'VCR Graph'!$C$14),'VCR Graph'!$C$15,"")</f>
        <v>6.6000000000000005</v>
      </c>
      <c r="G331" s="3">
        <f>IF(B331&lt;=('VCR Graph'!$C$13/'VCR Graph'!$C$14),'VCR Graph'!$C$16,"")</f>
        <v>3.3000000000000003</v>
      </c>
      <c r="H331">
        <v>0</v>
      </c>
    </row>
    <row r="332" spans="2:8" x14ac:dyDescent="0.2">
      <c r="B332" s="2">
        <f t="shared" si="10"/>
        <v>0.19250000099999948</v>
      </c>
      <c r="C332">
        <f>'VCR Graph'!$C$3/'background data'!B332</f>
        <v>7.792207751728812</v>
      </c>
      <c r="D332" t="str">
        <f>IF(AND(B332&gt;('VCR Graph'!$C$12/'VCR Graph'!$C$14),B332&lt;('VCR Graph'!$C$13/'VCR Graph'!$C$14)),42,"")</f>
        <v/>
      </c>
      <c r="E332" s="2">
        <f t="shared" si="11"/>
        <v>3</v>
      </c>
      <c r="F332" s="3">
        <f>IF(B332&lt;=('VCR Graph'!$C$12/'VCR Graph'!$C$14),'VCR Graph'!$C$15,"")</f>
        <v>6.6000000000000005</v>
      </c>
      <c r="G332" s="3">
        <f>IF(B332&lt;=('VCR Graph'!$C$13/'VCR Graph'!$C$14),'VCR Graph'!$C$16,"")</f>
        <v>3.3000000000000003</v>
      </c>
      <c r="H332">
        <v>0</v>
      </c>
    </row>
    <row r="333" spans="2:8" x14ac:dyDescent="0.2">
      <c r="B333" s="2">
        <f t="shared" si="10"/>
        <v>0.1930833343333328</v>
      </c>
      <c r="C333">
        <f>'VCR Graph'!$C$3/'background data'!B333</f>
        <v>7.7686663387035191</v>
      </c>
      <c r="D333" t="str">
        <f>IF(AND(B333&gt;('VCR Graph'!$C$12/'VCR Graph'!$C$14),B333&lt;('VCR Graph'!$C$13/'VCR Graph'!$C$14)),42,"")</f>
        <v/>
      </c>
      <c r="E333" s="2">
        <f t="shared" si="11"/>
        <v>3</v>
      </c>
      <c r="F333" s="3">
        <f>IF(B333&lt;=('VCR Graph'!$C$12/'VCR Graph'!$C$14),'VCR Graph'!$C$15,"")</f>
        <v>6.6000000000000005</v>
      </c>
      <c r="G333" s="3">
        <f>IF(B333&lt;=('VCR Graph'!$C$13/'VCR Graph'!$C$14),'VCR Graph'!$C$16,"")</f>
        <v>3.3000000000000003</v>
      </c>
      <c r="H333">
        <v>0</v>
      </c>
    </row>
    <row r="334" spans="2:8" x14ac:dyDescent="0.2">
      <c r="B334" s="2">
        <f t="shared" si="10"/>
        <v>0.19366666766666613</v>
      </c>
      <c r="C334">
        <f>'VCR Graph'!$C$3/'background data'!B334</f>
        <v>7.74526674141861</v>
      </c>
      <c r="D334" t="str">
        <f>IF(AND(B334&gt;('VCR Graph'!$C$12/'VCR Graph'!$C$14),B334&lt;('VCR Graph'!$C$13/'VCR Graph'!$C$14)),42,"")</f>
        <v/>
      </c>
      <c r="E334" s="2">
        <f t="shared" si="11"/>
        <v>3</v>
      </c>
      <c r="F334" s="3">
        <f>IF(B334&lt;=('VCR Graph'!$C$12/'VCR Graph'!$C$14),'VCR Graph'!$C$15,"")</f>
        <v>6.6000000000000005</v>
      </c>
      <c r="G334" s="3">
        <f>IF(B334&lt;=('VCR Graph'!$C$13/'VCR Graph'!$C$14),'VCR Graph'!$C$16,"")</f>
        <v>3.3000000000000003</v>
      </c>
      <c r="H334">
        <v>0</v>
      </c>
    </row>
    <row r="335" spans="2:8" x14ac:dyDescent="0.2">
      <c r="B335" s="2">
        <f t="shared" si="10"/>
        <v>0.19425000099999945</v>
      </c>
      <c r="C335">
        <f>'VCR Graph'!$C$3/'background data'!B335</f>
        <v>7.7220076822548087</v>
      </c>
      <c r="D335" t="str">
        <f>IF(AND(B335&gt;('VCR Graph'!$C$12/'VCR Graph'!$C$14),B335&lt;('VCR Graph'!$C$13/'VCR Graph'!$C$14)),42,"")</f>
        <v/>
      </c>
      <c r="E335" s="2">
        <f t="shared" si="11"/>
        <v>3</v>
      </c>
      <c r="F335" s="3">
        <f>IF(B335&lt;=('VCR Graph'!$C$12/'VCR Graph'!$C$14),'VCR Graph'!$C$15,"")</f>
        <v>6.6000000000000005</v>
      </c>
      <c r="G335" s="3">
        <f>IF(B335&lt;=('VCR Graph'!$C$13/'VCR Graph'!$C$14),'VCR Graph'!$C$16,"")</f>
        <v>3.3000000000000003</v>
      </c>
      <c r="H335">
        <v>0</v>
      </c>
    </row>
    <row r="336" spans="2:8" x14ac:dyDescent="0.2">
      <c r="B336" s="2">
        <f t="shared" si="10"/>
        <v>0.19483333433333277</v>
      </c>
      <c r="C336">
        <f>'VCR Graph'!$C$3/'background data'!B336</f>
        <v>7.6988878988936689</v>
      </c>
      <c r="D336" t="str">
        <f>IF(AND(B336&gt;('VCR Graph'!$C$12/'VCR Graph'!$C$14),B336&lt;('VCR Graph'!$C$13/'VCR Graph'!$C$14)),42,"")</f>
        <v/>
      </c>
      <c r="E336" s="2">
        <f t="shared" si="11"/>
        <v>3</v>
      </c>
      <c r="F336" s="3">
        <f>IF(B336&lt;=('VCR Graph'!$C$12/'VCR Graph'!$C$14),'VCR Graph'!$C$15,"")</f>
        <v>6.6000000000000005</v>
      </c>
      <c r="G336" s="3">
        <f>IF(B336&lt;=('VCR Graph'!$C$13/'VCR Graph'!$C$14),'VCR Graph'!$C$16,"")</f>
        <v>3.3000000000000003</v>
      </c>
      <c r="H336">
        <v>0</v>
      </c>
    </row>
    <row r="337" spans="2:8" x14ac:dyDescent="0.2">
      <c r="B337" s="2">
        <f t="shared" si="10"/>
        <v>0.1954166676666661</v>
      </c>
      <c r="C337">
        <f>'VCR Graph'!$C$3/'background data'!B337</f>
        <v>7.6759061440892022</v>
      </c>
      <c r="D337" t="str">
        <f>IF(AND(B337&gt;('VCR Graph'!$C$12/'VCR Graph'!$C$14),B337&lt;('VCR Graph'!$C$13/'VCR Graph'!$C$14)),42,"")</f>
        <v/>
      </c>
      <c r="E337" s="2">
        <f t="shared" si="11"/>
        <v>3</v>
      </c>
      <c r="F337" s="3">
        <f>IF(B337&lt;=('VCR Graph'!$C$12/'VCR Graph'!$C$14),'VCR Graph'!$C$15,"")</f>
        <v>6.6000000000000005</v>
      </c>
      <c r="G337" s="3">
        <f>IF(B337&lt;=('VCR Graph'!$C$13/'VCR Graph'!$C$14),'VCR Graph'!$C$16,"")</f>
        <v>3.3000000000000003</v>
      </c>
      <c r="H337">
        <v>0</v>
      </c>
    </row>
    <row r="338" spans="2:8" x14ac:dyDescent="0.2">
      <c r="B338" s="2">
        <f t="shared" si="10"/>
        <v>0.19600000099999942</v>
      </c>
      <c r="C338">
        <f>'VCR Graph'!$C$3/'background data'!B338</f>
        <v>7.6530611854435877</v>
      </c>
      <c r="D338" t="str">
        <f>IF(AND(B338&gt;('VCR Graph'!$C$12/'VCR Graph'!$C$14),B338&lt;('VCR Graph'!$C$13/'VCR Graph'!$C$14)),42,"")</f>
        <v/>
      </c>
      <c r="E338" s="2">
        <f t="shared" si="11"/>
        <v>3</v>
      </c>
      <c r="F338" s="3">
        <f>IF(B338&lt;=('VCR Graph'!$C$12/'VCR Graph'!$C$14),'VCR Graph'!$C$15,"")</f>
        <v>6.6000000000000005</v>
      </c>
      <c r="G338" s="3">
        <f>IF(B338&lt;=('VCR Graph'!$C$13/'VCR Graph'!$C$14),'VCR Graph'!$C$16,"")</f>
        <v>3.3000000000000003</v>
      </c>
      <c r="H338">
        <v>0</v>
      </c>
    </row>
    <row r="339" spans="2:8" x14ac:dyDescent="0.2">
      <c r="B339" s="2">
        <f t="shared" si="10"/>
        <v>0.19658333433333275</v>
      </c>
      <c r="C339">
        <f>'VCR Graph'!$C$3/'background data'!B339</f>
        <v>7.6303518051868719</v>
      </c>
      <c r="D339" t="str">
        <f>IF(AND(B339&gt;('VCR Graph'!$C$12/'VCR Graph'!$C$14),B339&lt;('VCR Graph'!$C$13/'VCR Graph'!$C$14)),42,"")</f>
        <v/>
      </c>
      <c r="E339" s="2">
        <f t="shared" si="11"/>
        <v>3</v>
      </c>
      <c r="F339" s="3">
        <f>IF(B339&lt;=('VCR Graph'!$C$12/'VCR Graph'!$C$14),'VCR Graph'!$C$15,"")</f>
        <v>6.6000000000000005</v>
      </c>
      <c r="G339" s="3">
        <f>IF(B339&lt;=('VCR Graph'!$C$13/'VCR Graph'!$C$14),'VCR Graph'!$C$16,"")</f>
        <v>3.3000000000000003</v>
      </c>
      <c r="H339">
        <v>0</v>
      </c>
    </row>
    <row r="340" spans="2:8" x14ac:dyDescent="0.2">
      <c r="B340" s="2">
        <f t="shared" si="10"/>
        <v>0.19716666766666607</v>
      </c>
      <c r="C340">
        <f>'VCR Graph'!$C$3/'background data'!B340</f>
        <v>7.6077767999605799</v>
      </c>
      <c r="D340" t="str">
        <f>IF(AND(B340&gt;('VCR Graph'!$C$12/'VCR Graph'!$C$14),B340&lt;('VCR Graph'!$C$13/'VCR Graph'!$C$14)),42,"")</f>
        <v/>
      </c>
      <c r="E340" s="2">
        <f t="shared" si="11"/>
        <v>3</v>
      </c>
      <c r="F340" s="3">
        <f>IF(B340&lt;=('VCR Graph'!$C$12/'VCR Graph'!$C$14),'VCR Graph'!$C$15,"")</f>
        <v>6.6000000000000005</v>
      </c>
      <c r="G340" s="3">
        <f>IF(B340&lt;=('VCR Graph'!$C$13/'VCR Graph'!$C$14),'VCR Graph'!$C$16,"")</f>
        <v>3.3000000000000003</v>
      </c>
      <c r="H340">
        <v>0</v>
      </c>
    </row>
    <row r="341" spans="2:8" x14ac:dyDescent="0.2">
      <c r="B341" s="2">
        <f t="shared" si="10"/>
        <v>0.1977500009999994</v>
      </c>
      <c r="C341">
        <f>'VCR Graph'!$C$3/'background data'!B341</f>
        <v>7.5853349806051558</v>
      </c>
      <c r="D341" t="str">
        <f>IF(AND(B341&gt;('VCR Graph'!$C$12/'VCR Graph'!$C$14),B341&lt;('VCR Graph'!$C$13/'VCR Graph'!$C$14)),42,"")</f>
        <v/>
      </c>
      <c r="E341" s="2">
        <f t="shared" si="11"/>
        <v>3</v>
      </c>
      <c r="F341" s="3">
        <f>IF(B341&lt;=('VCR Graph'!$C$12/'VCR Graph'!$C$14),'VCR Graph'!$C$15,"")</f>
        <v>6.6000000000000005</v>
      </c>
      <c r="G341" s="3">
        <f>IF(B341&lt;=('VCR Graph'!$C$13/'VCR Graph'!$C$14),'VCR Graph'!$C$16,"")</f>
        <v>3.3000000000000003</v>
      </c>
      <c r="H341">
        <v>0</v>
      </c>
    </row>
    <row r="342" spans="2:8" x14ac:dyDescent="0.2">
      <c r="B342" s="2">
        <f t="shared" si="10"/>
        <v>0.19833333433333272</v>
      </c>
      <c r="C342">
        <f>'VCR Graph'!$C$3/'background data'!B342</f>
        <v>7.563025171951157</v>
      </c>
      <c r="D342" t="str">
        <f>IF(AND(B342&gt;('VCR Graph'!$C$12/'VCR Graph'!$C$14),B342&lt;('VCR Graph'!$C$13/'VCR Graph'!$C$14)),42,"")</f>
        <v/>
      </c>
      <c r="E342" s="2">
        <f t="shared" si="11"/>
        <v>3</v>
      </c>
      <c r="F342" s="3">
        <f>IF(B342&lt;=('VCR Graph'!$C$12/'VCR Graph'!$C$14),'VCR Graph'!$C$15,"")</f>
        <v>6.6000000000000005</v>
      </c>
      <c r="G342" s="3">
        <f>IF(B342&lt;=('VCR Graph'!$C$13/'VCR Graph'!$C$14),'VCR Graph'!$C$16,"")</f>
        <v>3.3000000000000003</v>
      </c>
      <c r="H342">
        <v>0</v>
      </c>
    </row>
    <row r="343" spans="2:8" x14ac:dyDescent="0.2">
      <c r="B343" s="2">
        <f t="shared" si="10"/>
        <v>0.19891666766666605</v>
      </c>
      <c r="C343">
        <f>'VCR Graph'!$C$3/'background data'!B343</f>
        <v>7.5408462126141185</v>
      </c>
      <c r="D343" t="str">
        <f>IF(AND(B343&gt;('VCR Graph'!$C$12/'VCR Graph'!$C$14),B343&lt;('VCR Graph'!$C$13/'VCR Graph'!$C$14)),42,"")</f>
        <v/>
      </c>
      <c r="E343" s="2">
        <f t="shared" si="11"/>
        <v>3</v>
      </c>
      <c r="F343" s="3">
        <f>IF(B343&lt;=('VCR Graph'!$C$12/'VCR Graph'!$C$14),'VCR Graph'!$C$15,"")</f>
        <v>6.6000000000000005</v>
      </c>
      <c r="G343" s="3">
        <f>IF(B343&lt;=('VCR Graph'!$C$13/'VCR Graph'!$C$14),'VCR Graph'!$C$16,"")</f>
        <v>3.3000000000000003</v>
      </c>
      <c r="H343">
        <v>0</v>
      </c>
    </row>
    <row r="344" spans="2:8" x14ac:dyDescent="0.2">
      <c r="B344" s="2">
        <f t="shared" si="10"/>
        <v>0.19950000099999937</v>
      </c>
      <c r="C344">
        <f>'VCR Graph'!$C$3/'background data'!B344</f>
        <v>7.5187969547930216</v>
      </c>
      <c r="D344" t="str">
        <f>IF(AND(B344&gt;('VCR Graph'!$C$12/'VCR Graph'!$C$14),B344&lt;('VCR Graph'!$C$13/'VCR Graph'!$C$14)),42,"")</f>
        <v/>
      </c>
      <c r="E344" s="2">
        <f t="shared" si="11"/>
        <v>3</v>
      </c>
      <c r="F344" s="3">
        <f>IF(B344&lt;=('VCR Graph'!$C$12/'VCR Graph'!$C$14),'VCR Graph'!$C$15,"")</f>
        <v>6.6000000000000005</v>
      </c>
      <c r="G344" s="3">
        <f>IF(B344&lt;=('VCR Graph'!$C$13/'VCR Graph'!$C$14),'VCR Graph'!$C$16,"")</f>
        <v>3.3000000000000003</v>
      </c>
      <c r="H344">
        <v>0</v>
      </c>
    </row>
    <row r="345" spans="2:8" x14ac:dyDescent="0.2">
      <c r="B345" s="2">
        <f t="shared" si="10"/>
        <v>0.2000833343333327</v>
      </c>
      <c r="C345">
        <f>'VCR Graph'!$C$3/'background data'!B345</f>
        <v>7.496876264072279</v>
      </c>
      <c r="D345" t="str">
        <f>IF(AND(B345&gt;('VCR Graph'!$C$12/'VCR Graph'!$C$14),B345&lt;('VCR Graph'!$C$13/'VCR Graph'!$C$14)),42,"")</f>
        <v/>
      </c>
      <c r="E345" s="2">
        <f t="shared" si="11"/>
        <v>3</v>
      </c>
      <c r="F345" s="3">
        <f>IF(B345&lt;=('VCR Graph'!$C$12/'VCR Graph'!$C$14),'VCR Graph'!$C$15,"")</f>
        <v>6.6000000000000005</v>
      </c>
      <c r="G345" s="3">
        <f>IF(B345&lt;=('VCR Graph'!$C$13/'VCR Graph'!$C$14),'VCR Graph'!$C$16,"")</f>
        <v>3.3000000000000003</v>
      </c>
      <c r="H345">
        <v>0</v>
      </c>
    </row>
    <row r="346" spans="2:8" x14ac:dyDescent="0.2">
      <c r="B346" s="2">
        <f t="shared" si="10"/>
        <v>0.20066666766666602</v>
      </c>
      <c r="C346">
        <f>'VCR Graph'!$C$3/'background data'!B346</f>
        <v>7.4750830192271849</v>
      </c>
      <c r="D346" t="str">
        <f>IF(AND(B346&gt;('VCR Graph'!$C$12/'VCR Graph'!$C$14),B346&lt;('VCR Graph'!$C$13/'VCR Graph'!$C$14)),42,"")</f>
        <v/>
      </c>
      <c r="E346" s="2">
        <f t="shared" si="11"/>
        <v>3</v>
      </c>
      <c r="F346" s="3">
        <f>IF(B346&lt;=('VCR Graph'!$C$12/'VCR Graph'!$C$14),'VCR Graph'!$C$15,"")</f>
        <v>6.6000000000000005</v>
      </c>
      <c r="G346" s="3">
        <f>IF(B346&lt;=('VCR Graph'!$C$13/'VCR Graph'!$C$14),'VCR Graph'!$C$16,"")</f>
        <v>3.3000000000000003</v>
      </c>
      <c r="H346">
        <v>0</v>
      </c>
    </row>
    <row r="347" spans="2:8" x14ac:dyDescent="0.2">
      <c r="B347" s="2">
        <f t="shared" si="10"/>
        <v>0.20125000099999935</v>
      </c>
      <c r="C347">
        <f>'VCR Graph'!$C$3/'background data'!B347</f>
        <v>7.4534161120327393</v>
      </c>
      <c r="D347" t="str">
        <f>IF(AND(B347&gt;('VCR Graph'!$C$12/'VCR Graph'!$C$14),B347&lt;('VCR Graph'!$C$13/'VCR Graph'!$C$14)),42,"")</f>
        <v/>
      </c>
      <c r="E347" s="2">
        <f t="shared" si="11"/>
        <v>3</v>
      </c>
      <c r="F347" s="3">
        <f>IF(B347&lt;=('VCR Graph'!$C$12/'VCR Graph'!$C$14),'VCR Graph'!$C$15,"")</f>
        <v>6.6000000000000005</v>
      </c>
      <c r="G347" s="3">
        <f>IF(B347&lt;=('VCR Graph'!$C$13/'VCR Graph'!$C$14),'VCR Graph'!$C$16,"")</f>
        <v>3.3000000000000003</v>
      </c>
      <c r="H347">
        <v>0</v>
      </c>
    </row>
    <row r="348" spans="2:8" x14ac:dyDescent="0.2">
      <c r="B348" s="2">
        <f t="shared" si="10"/>
        <v>0.20183333433333267</v>
      </c>
      <c r="C348">
        <f>'VCR Graph'!$C$3/'background data'!B348</f>
        <v>7.4318744470757911</v>
      </c>
      <c r="D348" t="str">
        <f>IF(AND(B348&gt;('VCR Graph'!$C$12/'VCR Graph'!$C$14),B348&lt;('VCR Graph'!$C$13/'VCR Graph'!$C$14)),42,"")</f>
        <v/>
      </c>
      <c r="E348" s="2">
        <f t="shared" si="11"/>
        <v>3</v>
      </c>
      <c r="F348" s="3">
        <f>IF(B348&lt;=('VCR Graph'!$C$12/'VCR Graph'!$C$14),'VCR Graph'!$C$15,"")</f>
        <v>6.6000000000000005</v>
      </c>
      <c r="G348" s="3">
        <f>IF(B348&lt;=('VCR Graph'!$C$13/'VCR Graph'!$C$14),'VCR Graph'!$C$16,"")</f>
        <v>3.3000000000000003</v>
      </c>
      <c r="H348">
        <v>0</v>
      </c>
    </row>
    <row r="349" spans="2:8" x14ac:dyDescent="0.2">
      <c r="B349" s="2">
        <f t="shared" si="10"/>
        <v>0.20241666766666599</v>
      </c>
      <c r="C349">
        <f>'VCR Graph'!$C$3/'background data'!B349</f>
        <v>7.4104569415704304</v>
      </c>
      <c r="D349" t="str">
        <f>IF(AND(B349&gt;('VCR Graph'!$C$12/'VCR Graph'!$C$14),B349&lt;('VCR Graph'!$C$13/'VCR Graph'!$C$14)),42,"")</f>
        <v/>
      </c>
      <c r="E349" s="2">
        <f t="shared" si="11"/>
        <v>3</v>
      </c>
      <c r="F349" s="3">
        <f>IF(B349&lt;=('VCR Graph'!$C$12/'VCR Graph'!$C$14),'VCR Graph'!$C$15,"")</f>
        <v>6.6000000000000005</v>
      </c>
      <c r="G349" s="3">
        <f>IF(B349&lt;=('VCR Graph'!$C$13/'VCR Graph'!$C$14),'VCR Graph'!$C$16,"")</f>
        <v>3.3000000000000003</v>
      </c>
      <c r="H349">
        <v>0</v>
      </c>
    </row>
    <row r="350" spans="2:8" x14ac:dyDescent="0.2">
      <c r="B350" s="2">
        <f t="shared" si="10"/>
        <v>0.20300000099999932</v>
      </c>
      <c r="C350">
        <f>'VCR Graph'!$C$3/'background data'!B350</f>
        <v>7.3891625251765642</v>
      </c>
      <c r="D350" t="str">
        <f>IF(AND(B350&gt;('VCR Graph'!$C$12/'VCR Graph'!$C$14),B350&lt;('VCR Graph'!$C$13/'VCR Graph'!$C$14)),42,"")</f>
        <v/>
      </c>
      <c r="E350" s="2">
        <f t="shared" si="11"/>
        <v>3</v>
      </c>
      <c r="F350" s="3">
        <f>IF(B350&lt;=('VCR Graph'!$C$12/'VCR Graph'!$C$14),'VCR Graph'!$C$15,"")</f>
        <v>6.6000000000000005</v>
      </c>
      <c r="G350" s="3">
        <f>IF(B350&lt;=('VCR Graph'!$C$13/'VCR Graph'!$C$14),'VCR Graph'!$C$16,"")</f>
        <v>3.3000000000000003</v>
      </c>
      <c r="H350">
        <v>0</v>
      </c>
    </row>
    <row r="351" spans="2:8" x14ac:dyDescent="0.2">
      <c r="B351" s="2">
        <f t="shared" si="10"/>
        <v>0.20358333433333264</v>
      </c>
      <c r="C351">
        <f>'VCR Graph'!$C$3/'background data'!B351</f>
        <v>7.3679901398216039</v>
      </c>
      <c r="D351" t="str">
        <f>IF(AND(B351&gt;('VCR Graph'!$C$12/'VCR Graph'!$C$14),B351&lt;('VCR Graph'!$C$13/'VCR Graph'!$C$14)),42,"")</f>
        <v/>
      </c>
      <c r="E351" s="2">
        <f t="shared" si="11"/>
        <v>3</v>
      </c>
      <c r="F351" s="3">
        <f>IF(B351&lt;=('VCR Graph'!$C$12/'VCR Graph'!$C$14),'VCR Graph'!$C$15,"")</f>
        <v>6.6000000000000005</v>
      </c>
      <c r="G351" s="3">
        <f>IF(B351&lt;=('VCR Graph'!$C$13/'VCR Graph'!$C$14),'VCR Graph'!$C$16,"")</f>
        <v>3.3000000000000003</v>
      </c>
      <c r="H351">
        <v>0</v>
      </c>
    </row>
    <row r="352" spans="2:8" x14ac:dyDescent="0.2">
      <c r="B352" s="2">
        <f t="shared" si="10"/>
        <v>0.20416666766666597</v>
      </c>
      <c r="C352">
        <f>'VCR Graph'!$C$3/'background data'!B352</f>
        <v>7.346938739525223</v>
      </c>
      <c r="D352" t="str">
        <f>IF(AND(B352&gt;('VCR Graph'!$C$12/'VCR Graph'!$C$14),B352&lt;('VCR Graph'!$C$13/'VCR Graph'!$C$14)),42,"")</f>
        <v/>
      </c>
      <c r="E352" s="2">
        <f t="shared" si="11"/>
        <v>3</v>
      </c>
      <c r="F352" s="3">
        <f>IF(B352&lt;=('VCR Graph'!$C$12/'VCR Graph'!$C$14),'VCR Graph'!$C$15,"")</f>
        <v>6.6000000000000005</v>
      </c>
      <c r="G352" s="3">
        <f>IF(B352&lt;=('VCR Graph'!$C$13/'VCR Graph'!$C$14),'VCR Graph'!$C$16,"")</f>
        <v>3.3000000000000003</v>
      </c>
      <c r="H352">
        <v>0</v>
      </c>
    </row>
    <row r="353" spans="2:8" x14ac:dyDescent="0.2">
      <c r="B353" s="2">
        <f t="shared" si="10"/>
        <v>0.20475000099999929</v>
      </c>
      <c r="C353">
        <f>'VCR Graph'!$C$3/'background data'!B353</f>
        <v>7.3260072902270963</v>
      </c>
      <c r="D353" t="str">
        <f>IF(AND(B353&gt;('VCR Graph'!$C$12/'VCR Graph'!$C$14),B353&lt;('VCR Graph'!$C$13/'VCR Graph'!$C$14)),42,"")</f>
        <v/>
      </c>
      <c r="E353" s="2">
        <f t="shared" si="11"/>
        <v>3</v>
      </c>
      <c r="F353" s="3">
        <f>IF(B353&lt;=('VCR Graph'!$C$12/'VCR Graph'!$C$14),'VCR Graph'!$C$15,"")</f>
        <v>6.6000000000000005</v>
      </c>
      <c r="G353" s="3">
        <f>IF(B353&lt;=('VCR Graph'!$C$13/'VCR Graph'!$C$14),'VCR Graph'!$C$16,"")</f>
        <v>3.3000000000000003</v>
      </c>
      <c r="H353">
        <v>0</v>
      </c>
    </row>
    <row r="354" spans="2:8" x14ac:dyDescent="0.2">
      <c r="B354" s="2">
        <f t="shared" si="10"/>
        <v>0.20533333433333262</v>
      </c>
      <c r="C354">
        <f>'VCR Graph'!$C$3/'background data'!B354</f>
        <v>7.3051947696175832</v>
      </c>
      <c r="D354" t="str">
        <f>IF(AND(B354&gt;('VCR Graph'!$C$12/'VCR Graph'!$C$14),B354&lt;('VCR Graph'!$C$13/'VCR Graph'!$C$14)),42,"")</f>
        <v/>
      </c>
      <c r="E354" s="2">
        <f t="shared" si="11"/>
        <v>3</v>
      </c>
      <c r="F354" s="3">
        <f>IF(B354&lt;=('VCR Graph'!$C$12/'VCR Graph'!$C$14),'VCR Graph'!$C$15,"")</f>
        <v>6.6000000000000005</v>
      </c>
      <c r="G354" s="3">
        <f>IF(B354&lt;=('VCR Graph'!$C$13/'VCR Graph'!$C$14),'VCR Graph'!$C$16,"")</f>
        <v>3.3000000000000003</v>
      </c>
      <c r="H354">
        <v>0</v>
      </c>
    </row>
    <row r="355" spans="2:8" x14ac:dyDescent="0.2">
      <c r="B355" s="2">
        <f t="shared" si="10"/>
        <v>0.20591666766666594</v>
      </c>
      <c r="C355">
        <f>'VCR Graph'!$C$3/'background data'!B355</f>
        <v>7.2845001669712914</v>
      </c>
      <c r="D355" t="str">
        <f>IF(AND(B355&gt;('VCR Graph'!$C$12/'VCR Graph'!$C$14),B355&lt;('VCR Graph'!$C$13/'VCR Graph'!$C$14)),42,"")</f>
        <v/>
      </c>
      <c r="E355" s="2">
        <f t="shared" si="11"/>
        <v>3</v>
      </c>
      <c r="F355" s="3">
        <f>IF(B355&lt;=('VCR Graph'!$C$12/'VCR Graph'!$C$14),'VCR Graph'!$C$15,"")</f>
        <v>6.6000000000000005</v>
      </c>
      <c r="G355" s="3">
        <f>IF(B355&lt;=('VCR Graph'!$C$13/'VCR Graph'!$C$14),'VCR Graph'!$C$16,"")</f>
        <v>3.3000000000000003</v>
      </c>
      <c r="H355">
        <v>0</v>
      </c>
    </row>
    <row r="356" spans="2:8" x14ac:dyDescent="0.2">
      <c r="B356" s="2">
        <f t="shared" si="10"/>
        <v>0.20650000099999927</v>
      </c>
      <c r="C356">
        <f>'VCR Graph'!$C$3/'background data'!B356</f>
        <v>7.2639224829834523</v>
      </c>
      <c r="D356" t="str">
        <f>IF(AND(B356&gt;('VCR Graph'!$C$12/'VCR Graph'!$C$14),B356&lt;('VCR Graph'!$C$13/'VCR Graph'!$C$14)),42,"")</f>
        <v/>
      </c>
      <c r="E356" s="2">
        <f t="shared" si="11"/>
        <v>3</v>
      </c>
      <c r="F356" s="3">
        <f>IF(B356&lt;=('VCR Graph'!$C$12/'VCR Graph'!$C$14),'VCR Graph'!$C$15,"")</f>
        <v>6.6000000000000005</v>
      </c>
      <c r="G356" s="3">
        <f>IF(B356&lt;=('VCR Graph'!$C$13/'VCR Graph'!$C$14),'VCR Graph'!$C$16,"")</f>
        <v>3.3000000000000003</v>
      </c>
      <c r="H356">
        <v>0</v>
      </c>
    </row>
    <row r="357" spans="2:8" x14ac:dyDescent="0.2">
      <c r="B357" s="2">
        <f t="shared" si="10"/>
        <v>0.20708333433333259</v>
      </c>
      <c r="C357">
        <f>'VCR Graph'!$C$3/'background data'!B357</f>
        <v>7.2434607296090689</v>
      </c>
      <c r="D357" t="str">
        <f>IF(AND(B357&gt;('VCR Graph'!$C$12/'VCR Graph'!$C$14),B357&lt;('VCR Graph'!$C$13/'VCR Graph'!$C$14)),42,"")</f>
        <v/>
      </c>
      <c r="E357" s="2">
        <f t="shared" si="11"/>
        <v>3</v>
      </c>
      <c r="F357" s="3">
        <f>IF(B357&lt;=('VCR Graph'!$C$12/'VCR Graph'!$C$14),'VCR Graph'!$C$15,"")</f>
        <v>6.6000000000000005</v>
      </c>
      <c r="G357" s="3">
        <f>IF(B357&lt;=('VCR Graph'!$C$13/'VCR Graph'!$C$14),'VCR Graph'!$C$16,"")</f>
        <v>3.3000000000000003</v>
      </c>
      <c r="H357">
        <v>0</v>
      </c>
    </row>
    <row r="358" spans="2:8" x14ac:dyDescent="0.2">
      <c r="B358" s="2">
        <f t="shared" si="10"/>
        <v>0.20766666766666592</v>
      </c>
      <c r="C358">
        <f>'VCR Graph'!$C$3/'background data'!B358</f>
        <v>7.2231139299047742</v>
      </c>
      <c r="D358" t="str">
        <f>IF(AND(B358&gt;('VCR Graph'!$C$12/'VCR Graph'!$C$14),B358&lt;('VCR Graph'!$C$13/'VCR Graph'!$C$14)),42,"")</f>
        <v/>
      </c>
      <c r="E358" s="2">
        <f t="shared" si="11"/>
        <v>3</v>
      </c>
      <c r="F358" s="3">
        <f>IF(B358&lt;=('VCR Graph'!$C$12/'VCR Graph'!$C$14),'VCR Graph'!$C$15,"")</f>
        <v>6.6000000000000005</v>
      </c>
      <c r="G358" s="3">
        <f>IF(B358&lt;=('VCR Graph'!$C$13/'VCR Graph'!$C$14),'VCR Graph'!$C$16,"")</f>
        <v>3.3000000000000003</v>
      </c>
      <c r="H358">
        <v>0</v>
      </c>
    </row>
    <row r="359" spans="2:8" x14ac:dyDescent="0.2">
      <c r="B359" s="2">
        <f t="shared" si="10"/>
        <v>0.20825000099999924</v>
      </c>
      <c r="C359">
        <f>'VCR Graph'!$C$3/'background data'!B359</f>
        <v>7.2028811178733463</v>
      </c>
      <c r="D359" t="str">
        <f>IF(AND(B359&gt;('VCR Graph'!$C$12/'VCR Graph'!$C$14),B359&lt;('VCR Graph'!$C$13/'VCR Graph'!$C$14)),42,"")</f>
        <v/>
      </c>
      <c r="E359" s="2">
        <f t="shared" si="11"/>
        <v>3</v>
      </c>
      <c r="F359" s="3">
        <f>IF(B359&lt;=('VCR Graph'!$C$12/'VCR Graph'!$C$14),'VCR Graph'!$C$15,"")</f>
        <v>6.6000000000000005</v>
      </c>
      <c r="G359" s="3">
        <f>IF(B359&lt;=('VCR Graph'!$C$13/'VCR Graph'!$C$14),'VCR Graph'!$C$16,"")</f>
        <v>3.3000000000000003</v>
      </c>
      <c r="H359">
        <v>0</v>
      </c>
    </row>
    <row r="360" spans="2:8" x14ac:dyDescent="0.2">
      <c r="B360" s="2">
        <f t="shared" si="10"/>
        <v>0.20883333433333257</v>
      </c>
      <c r="C360">
        <f>'VCR Graph'!$C$3/'background data'!B360</f>
        <v>7.1827613383108257</v>
      </c>
      <c r="D360" t="str">
        <f>IF(AND(B360&gt;('VCR Graph'!$C$12/'VCR Graph'!$C$14),B360&lt;('VCR Graph'!$C$13/'VCR Graph'!$C$14)),42,"")</f>
        <v/>
      </c>
      <c r="E360" s="2">
        <f t="shared" si="11"/>
        <v>3</v>
      </c>
      <c r="F360" s="3">
        <f>IF(B360&lt;=('VCR Graph'!$C$12/'VCR Graph'!$C$14),'VCR Graph'!$C$15,"")</f>
        <v>6.6000000000000005</v>
      </c>
      <c r="G360" s="3">
        <f>IF(B360&lt;=('VCR Graph'!$C$13/'VCR Graph'!$C$14),'VCR Graph'!$C$16,"")</f>
        <v>3.3000000000000003</v>
      </c>
      <c r="H360">
        <v>0</v>
      </c>
    </row>
    <row r="361" spans="2:8" x14ac:dyDescent="0.2">
      <c r="B361" s="2">
        <f t="shared" si="10"/>
        <v>0.20941666766666589</v>
      </c>
      <c r="C361">
        <f>'VCR Graph'!$C$3/'background data'!B361</f>
        <v>7.1627536466561974</v>
      </c>
      <c r="D361" t="str">
        <f>IF(AND(B361&gt;('VCR Graph'!$C$12/'VCR Graph'!$C$14),B361&lt;('VCR Graph'!$C$13/'VCR Graph'!$C$14)),42,"")</f>
        <v/>
      </c>
      <c r="E361" s="2">
        <f t="shared" si="11"/>
        <v>3</v>
      </c>
      <c r="F361" s="3">
        <f>IF(B361&lt;=('VCR Graph'!$C$12/'VCR Graph'!$C$14),'VCR Graph'!$C$15,"")</f>
        <v>6.6000000000000005</v>
      </c>
      <c r="G361" s="3">
        <f>IF(B361&lt;=('VCR Graph'!$C$13/'VCR Graph'!$C$14),'VCR Graph'!$C$16,"")</f>
        <v>3.3000000000000003</v>
      </c>
      <c r="H361">
        <v>0</v>
      </c>
    </row>
    <row r="362" spans="2:8" x14ac:dyDescent="0.2">
      <c r="B362" s="2">
        <f t="shared" si="10"/>
        <v>0.21000000099999921</v>
      </c>
      <c r="C362">
        <f>'VCR Graph'!$C$3/'background data'!B362</f>
        <v>7.1428571088435646</v>
      </c>
      <c r="D362" t="str">
        <f>IF(AND(B362&gt;('VCR Graph'!$C$12/'VCR Graph'!$C$14),B362&lt;('VCR Graph'!$C$13/'VCR Graph'!$C$14)),42,"")</f>
        <v/>
      </c>
      <c r="E362" s="2">
        <f t="shared" si="11"/>
        <v>3</v>
      </c>
      <c r="F362" s="3">
        <f>IF(B362&lt;=('VCR Graph'!$C$12/'VCR Graph'!$C$14),'VCR Graph'!$C$15,"")</f>
        <v>6.6000000000000005</v>
      </c>
      <c r="G362" s="3">
        <f>IF(B362&lt;=('VCR Graph'!$C$13/'VCR Graph'!$C$14),'VCR Graph'!$C$16,"")</f>
        <v>3.3000000000000003</v>
      </c>
      <c r="H362">
        <v>0</v>
      </c>
    </row>
    <row r="363" spans="2:8" x14ac:dyDescent="0.2">
      <c r="B363" s="2">
        <f t="shared" si="10"/>
        <v>0.21058333433333254</v>
      </c>
      <c r="C363">
        <f>'VCR Graph'!$C$3/'background data'!B363</f>
        <v>7.1230708011567936</v>
      </c>
      <c r="D363" t="str">
        <f>IF(AND(B363&gt;('VCR Graph'!$C$12/'VCR Graph'!$C$14),B363&lt;('VCR Graph'!$C$13/'VCR Graph'!$C$14)),42,"")</f>
        <v/>
      </c>
      <c r="E363" s="2">
        <f t="shared" si="11"/>
        <v>3</v>
      </c>
      <c r="F363" s="3">
        <f>IF(B363&lt;=('VCR Graph'!$C$12/'VCR Graph'!$C$14),'VCR Graph'!$C$15,"")</f>
        <v>6.6000000000000005</v>
      </c>
      <c r="G363" s="3">
        <f>IF(B363&lt;=('VCR Graph'!$C$13/'VCR Graph'!$C$14),'VCR Graph'!$C$16,"")</f>
        <v>3.3000000000000003</v>
      </c>
      <c r="H363">
        <v>0</v>
      </c>
    </row>
    <row r="364" spans="2:8" x14ac:dyDescent="0.2">
      <c r="B364" s="2">
        <f t="shared" si="10"/>
        <v>0.21116666766666586</v>
      </c>
      <c r="C364">
        <f>'VCR Graph'!$C$3/'background data'!B364</f>
        <v>7.1033938100865601</v>
      </c>
      <c r="D364" t="str">
        <f>IF(AND(B364&gt;('VCR Graph'!$C$12/'VCR Graph'!$C$14),B364&lt;('VCR Graph'!$C$13/'VCR Graph'!$C$14)),42,"")</f>
        <v/>
      </c>
      <c r="E364" s="2">
        <f t="shared" si="11"/>
        <v>3</v>
      </c>
      <c r="F364" s="3">
        <f>IF(B364&lt;=('VCR Graph'!$C$12/'VCR Graph'!$C$14),'VCR Graph'!$C$15,"")</f>
        <v>6.6000000000000005</v>
      </c>
      <c r="G364" s="3">
        <f>IF(B364&lt;=('VCR Graph'!$C$13/'VCR Graph'!$C$14),'VCR Graph'!$C$16,"")</f>
        <v>3.3000000000000003</v>
      </c>
      <c r="H364">
        <v>0</v>
      </c>
    </row>
    <row r="365" spans="2:8" x14ac:dyDescent="0.2">
      <c r="B365" s="2">
        <f t="shared" si="10"/>
        <v>0.21175000099999919</v>
      </c>
      <c r="C365">
        <f>'VCR Graph'!$C$3/'background data'!B365</f>
        <v>7.0838252321897546</v>
      </c>
      <c r="D365" t="str">
        <f>IF(AND(B365&gt;('VCR Graph'!$C$12/'VCR Graph'!$C$14),B365&lt;('VCR Graph'!$C$13/'VCR Graph'!$C$14)),42,"")</f>
        <v/>
      </c>
      <c r="E365" s="2">
        <f t="shared" si="11"/>
        <v>3</v>
      </c>
      <c r="F365" s="3">
        <f>IF(B365&lt;=('VCR Graph'!$C$12/'VCR Graph'!$C$14),'VCR Graph'!$C$15,"")</f>
        <v>6.6000000000000005</v>
      </c>
      <c r="G365" s="3">
        <f>IF(B365&lt;=('VCR Graph'!$C$13/'VCR Graph'!$C$14),'VCR Graph'!$C$16,"")</f>
        <v>3.3000000000000003</v>
      </c>
      <c r="H365">
        <v>0</v>
      </c>
    </row>
    <row r="366" spans="2:8" x14ac:dyDescent="0.2">
      <c r="B366" s="2">
        <f t="shared" si="10"/>
        <v>0.21233333433333251</v>
      </c>
      <c r="C366">
        <f>'VCR Graph'!$C$3/'background data'!B366</f>
        <v>7.0643641739512164</v>
      </c>
      <c r="D366" t="str">
        <f>IF(AND(B366&gt;('VCR Graph'!$C$12/'VCR Graph'!$C$14),B366&lt;('VCR Graph'!$C$13/'VCR Graph'!$C$14)),42,"")</f>
        <v/>
      </c>
      <c r="E366" s="2">
        <f t="shared" si="11"/>
        <v>3</v>
      </c>
      <c r="F366" s="3">
        <f>IF(B366&lt;=('VCR Graph'!$C$12/'VCR Graph'!$C$14),'VCR Graph'!$C$15,"")</f>
        <v>6.6000000000000005</v>
      </c>
      <c r="G366" s="3">
        <f>IF(B366&lt;=('VCR Graph'!$C$13/'VCR Graph'!$C$14),'VCR Graph'!$C$16,"")</f>
        <v>3.3000000000000003</v>
      </c>
      <c r="H366">
        <v>0</v>
      </c>
    </row>
    <row r="367" spans="2:8" x14ac:dyDescent="0.2">
      <c r="B367" s="2">
        <f t="shared" si="10"/>
        <v>0.21291666766666584</v>
      </c>
      <c r="C367">
        <f>'VCR Graph'!$C$3/'background data'!B367</f>
        <v>7.045009751647731</v>
      </c>
      <c r="D367" t="str">
        <f>IF(AND(B367&gt;('VCR Graph'!$C$12/'VCR Graph'!$C$14),B367&lt;('VCR Graph'!$C$13/'VCR Graph'!$C$14)),42,"")</f>
        <v/>
      </c>
      <c r="E367" s="2">
        <f t="shared" si="11"/>
        <v>3</v>
      </c>
      <c r="F367" s="3">
        <f>IF(B367&lt;=('VCR Graph'!$C$12/'VCR Graph'!$C$14),'VCR Graph'!$C$15,"")</f>
        <v>6.6000000000000005</v>
      </c>
      <c r="G367" s="3">
        <f>IF(B367&lt;=('VCR Graph'!$C$13/'VCR Graph'!$C$14),'VCR Graph'!$C$16,"")</f>
        <v>3.3000000000000003</v>
      </c>
      <c r="H367">
        <v>0</v>
      </c>
    </row>
    <row r="368" spans="2:8" x14ac:dyDescent="0.2">
      <c r="B368" s="2">
        <f t="shared" si="10"/>
        <v>0.21350000099999916</v>
      </c>
      <c r="C368">
        <f>'VCR Graph'!$C$3/'background data'!B368</f>
        <v>7.0257610912142612</v>
      </c>
      <c r="D368" t="str">
        <f>IF(AND(B368&gt;('VCR Graph'!$C$12/'VCR Graph'!$C$14),B368&lt;('VCR Graph'!$C$13/'VCR Graph'!$C$14)),42,"")</f>
        <v/>
      </c>
      <c r="E368" s="2">
        <f t="shared" si="11"/>
        <v>3</v>
      </c>
      <c r="F368" s="3">
        <f>IF(B368&lt;=('VCR Graph'!$C$12/'VCR Graph'!$C$14),'VCR Graph'!$C$15,"")</f>
        <v>6.6000000000000005</v>
      </c>
      <c r="G368" s="3">
        <f>IF(B368&lt;=('VCR Graph'!$C$13/'VCR Graph'!$C$14),'VCR Graph'!$C$16,"")</f>
        <v>3.3000000000000003</v>
      </c>
      <c r="H368">
        <v>0</v>
      </c>
    </row>
    <row r="369" spans="2:8" x14ac:dyDescent="0.2">
      <c r="B369" s="2">
        <f t="shared" si="10"/>
        <v>0.21408333433333249</v>
      </c>
      <c r="C369">
        <f>'VCR Graph'!$C$3/'background data'!B369</f>
        <v>7.0066173281123643</v>
      </c>
      <c r="D369" t="str">
        <f>IF(AND(B369&gt;('VCR Graph'!$C$12/'VCR Graph'!$C$14),B369&lt;('VCR Graph'!$C$13/'VCR Graph'!$C$14)),42,"")</f>
        <v/>
      </c>
      <c r="E369" s="2">
        <f t="shared" si="11"/>
        <v>3</v>
      </c>
      <c r="F369" s="3">
        <f>IF(B369&lt;=('VCR Graph'!$C$12/'VCR Graph'!$C$14),'VCR Graph'!$C$15,"")</f>
        <v>6.6000000000000005</v>
      </c>
      <c r="G369" s="3">
        <f>IF(B369&lt;=('VCR Graph'!$C$13/'VCR Graph'!$C$14),'VCR Graph'!$C$16,"")</f>
        <v>3.3000000000000003</v>
      </c>
      <c r="H369">
        <v>0</v>
      </c>
    </row>
    <row r="370" spans="2:8" x14ac:dyDescent="0.2">
      <c r="B370" s="2">
        <f t="shared" si="10"/>
        <v>0.21466666766666581</v>
      </c>
      <c r="C370">
        <f>'VCR Graph'!$C$3/'background data'!B370</f>
        <v>6.9875776072007536</v>
      </c>
      <c r="D370" t="str">
        <f>IF(AND(B370&gt;('VCR Graph'!$C$12/'VCR Graph'!$C$14),B370&lt;('VCR Graph'!$C$13/'VCR Graph'!$C$14)),42,"")</f>
        <v/>
      </c>
      <c r="E370" s="2">
        <f t="shared" si="11"/>
        <v>3</v>
      </c>
      <c r="F370" s="3">
        <f>IF(B370&lt;=('VCR Graph'!$C$12/'VCR Graph'!$C$14),'VCR Graph'!$C$15,"")</f>
        <v>6.6000000000000005</v>
      </c>
      <c r="G370" s="3">
        <f>IF(B370&lt;=('VCR Graph'!$C$13/'VCR Graph'!$C$14),'VCR Graph'!$C$16,"")</f>
        <v>3.3000000000000003</v>
      </c>
      <c r="H370">
        <v>0</v>
      </c>
    </row>
    <row r="371" spans="2:8" x14ac:dyDescent="0.2">
      <c r="B371" s="2">
        <f t="shared" si="10"/>
        <v>0.21525000099999914</v>
      </c>
      <c r="C371">
        <f>'VCR Graph'!$C$3/'background data'!B371</f>
        <v>6.9686410826079674</v>
      </c>
      <c r="D371" t="str">
        <f>IF(AND(B371&gt;('VCR Graph'!$C$12/'VCR Graph'!$C$14),B371&lt;('VCR Graph'!$C$13/'VCR Graph'!$C$14)),42,"")</f>
        <v/>
      </c>
      <c r="E371" s="2">
        <f t="shared" si="11"/>
        <v>3</v>
      </c>
      <c r="F371" s="3">
        <f>IF(B371&lt;=('VCR Graph'!$C$12/'VCR Graph'!$C$14),'VCR Graph'!$C$15,"")</f>
        <v>6.6000000000000005</v>
      </c>
      <c r="G371" s="3">
        <f>IF(B371&lt;=('VCR Graph'!$C$13/'VCR Graph'!$C$14),'VCR Graph'!$C$16,"")</f>
        <v>3.3000000000000003</v>
      </c>
      <c r="H371">
        <v>0</v>
      </c>
    </row>
    <row r="372" spans="2:8" x14ac:dyDescent="0.2">
      <c r="B372" s="2">
        <f t="shared" si="10"/>
        <v>0.21583333433333246</v>
      </c>
      <c r="C372">
        <f>'VCR Graph'!$C$3/'background data'!B372</f>
        <v>6.9498069176071002</v>
      </c>
      <c r="D372" t="str">
        <f>IF(AND(B372&gt;('VCR Graph'!$C$12/'VCR Graph'!$C$14),B372&lt;('VCR Graph'!$C$13/'VCR Graph'!$C$14)),42,"")</f>
        <v/>
      </c>
      <c r="E372" s="2">
        <f t="shared" si="11"/>
        <v>3</v>
      </c>
      <c r="F372" s="3">
        <f>IF(B372&lt;=('VCR Graph'!$C$12/'VCR Graph'!$C$14),'VCR Graph'!$C$15,"")</f>
        <v>6.6000000000000005</v>
      </c>
      <c r="G372" s="3">
        <f>IF(B372&lt;=('VCR Graph'!$C$13/'VCR Graph'!$C$14),'VCR Graph'!$C$16,"")</f>
        <v>3.3000000000000003</v>
      </c>
      <c r="H372">
        <v>0</v>
      </c>
    </row>
    <row r="373" spans="2:8" x14ac:dyDescent="0.2">
      <c r="B373" s="2">
        <f t="shared" si="10"/>
        <v>0.21641666766666579</v>
      </c>
      <c r="C373">
        <f>'VCR Graph'!$C$3/'background data'!B373</f>
        <v>6.9310742844925617</v>
      </c>
      <c r="D373" t="str">
        <f>IF(AND(B373&gt;('VCR Graph'!$C$12/'VCR Graph'!$C$14),B373&lt;('VCR Graph'!$C$13/'VCR Graph'!$C$14)),42,"")</f>
        <v/>
      </c>
      <c r="E373" s="2">
        <f t="shared" si="11"/>
        <v>3</v>
      </c>
      <c r="F373" s="3">
        <f>IF(B373&lt;=('VCR Graph'!$C$12/'VCR Graph'!$C$14),'VCR Graph'!$C$15,"")</f>
        <v>6.6000000000000005</v>
      </c>
      <c r="G373" s="3">
        <f>IF(B373&lt;=('VCR Graph'!$C$13/'VCR Graph'!$C$14),'VCR Graph'!$C$16,"")</f>
        <v>3.3000000000000003</v>
      </c>
      <c r="H373">
        <v>0</v>
      </c>
    </row>
    <row r="374" spans="2:8" x14ac:dyDescent="0.2">
      <c r="B374" s="2">
        <f t="shared" si="10"/>
        <v>0.21700000099999911</v>
      </c>
      <c r="C374">
        <f>'VCR Graph'!$C$3/'background data'!B374</f>
        <v>6.9124423644588191</v>
      </c>
      <c r="D374" t="str">
        <f>IF(AND(B374&gt;('VCR Graph'!$C$12/'VCR Graph'!$C$14),B374&lt;('VCR Graph'!$C$13/'VCR Graph'!$C$14)),42,"")</f>
        <v/>
      </c>
      <c r="E374" s="2">
        <f t="shared" si="11"/>
        <v>3</v>
      </c>
      <c r="F374" s="3">
        <f>IF(B374&lt;=('VCR Graph'!$C$12/'VCR Graph'!$C$14),'VCR Graph'!$C$15,"")</f>
        <v>6.6000000000000005</v>
      </c>
      <c r="G374" s="3">
        <f>IF(B374&lt;=('VCR Graph'!$C$13/'VCR Graph'!$C$14),'VCR Graph'!$C$16,"")</f>
        <v>3.3000000000000003</v>
      </c>
      <c r="H374">
        <v>0</v>
      </c>
    </row>
    <row r="375" spans="2:8" x14ac:dyDescent="0.2">
      <c r="B375" s="2">
        <f t="shared" si="10"/>
        <v>0.21758333433333243</v>
      </c>
      <c r="C375">
        <f>'VCR Graph'!$C$3/'background data'!B375</f>
        <v>6.893910347481099</v>
      </c>
      <c r="D375" t="str">
        <f>IF(AND(B375&gt;('VCR Graph'!$C$12/'VCR Graph'!$C$14),B375&lt;('VCR Graph'!$C$13/'VCR Graph'!$C$14)),42,"")</f>
        <v/>
      </c>
      <c r="E375" s="2">
        <f t="shared" si="11"/>
        <v>3</v>
      </c>
      <c r="F375" s="3">
        <f>IF(B375&lt;=('VCR Graph'!$C$12/'VCR Graph'!$C$14),'VCR Graph'!$C$15,"")</f>
        <v>6.6000000000000005</v>
      </c>
      <c r="G375" s="3">
        <f>IF(B375&lt;=('VCR Graph'!$C$13/'VCR Graph'!$C$14),'VCR Graph'!$C$16,"")</f>
        <v>3.3000000000000003</v>
      </c>
      <c r="H375">
        <v>0</v>
      </c>
    </row>
    <row r="376" spans="2:8" x14ac:dyDescent="0.2">
      <c r="B376" s="2">
        <f t="shared" si="10"/>
        <v>0.21816666766666576</v>
      </c>
      <c r="C376">
        <f>'VCR Graph'!$C$3/'background data'!B376</f>
        <v>6.875477432197993</v>
      </c>
      <c r="D376" t="str">
        <f>IF(AND(B376&gt;('VCR Graph'!$C$12/'VCR Graph'!$C$14),B376&lt;('VCR Graph'!$C$13/'VCR Graph'!$C$14)),42,"")</f>
        <v/>
      </c>
      <c r="E376" s="2">
        <f t="shared" si="11"/>
        <v>3</v>
      </c>
      <c r="F376" s="3">
        <f>IF(B376&lt;=('VCR Graph'!$C$12/'VCR Graph'!$C$14),'VCR Graph'!$C$15,"")</f>
        <v>6.6000000000000005</v>
      </c>
      <c r="G376" s="3">
        <f>IF(B376&lt;=('VCR Graph'!$C$13/'VCR Graph'!$C$14),'VCR Graph'!$C$16,"")</f>
        <v>3.3000000000000003</v>
      </c>
      <c r="H376">
        <v>0</v>
      </c>
    </row>
    <row r="377" spans="2:8" x14ac:dyDescent="0.2">
      <c r="B377" s="2">
        <f t="shared" si="10"/>
        <v>0.21875000099999908</v>
      </c>
      <c r="C377">
        <f>'VCR Graph'!$C$3/'background data'!B377</f>
        <v>6.8571428257959468</v>
      </c>
      <c r="D377" t="str">
        <f>IF(AND(B377&gt;('VCR Graph'!$C$12/'VCR Graph'!$C$14),B377&lt;('VCR Graph'!$C$13/'VCR Graph'!$C$14)),42,"")</f>
        <v/>
      </c>
      <c r="E377" s="2">
        <f t="shared" si="11"/>
        <v>3</v>
      </c>
      <c r="F377" s="3">
        <f>IF(B377&lt;=('VCR Graph'!$C$12/'VCR Graph'!$C$14),'VCR Graph'!$C$15,"")</f>
        <v>6.6000000000000005</v>
      </c>
      <c r="G377" s="3">
        <f>IF(B377&lt;=('VCR Graph'!$C$13/'VCR Graph'!$C$14),'VCR Graph'!$C$16,"")</f>
        <v>3.3000000000000003</v>
      </c>
      <c r="H377">
        <v>0</v>
      </c>
    </row>
    <row r="378" spans="2:8" x14ac:dyDescent="0.2">
      <c r="B378" s="2">
        <f t="shared" si="10"/>
        <v>0.21933333433333241</v>
      </c>
      <c r="C378">
        <f>'VCR Graph'!$C$3/'background data'!B378</f>
        <v>6.8389057438955954</v>
      </c>
      <c r="D378" t="str">
        <f>IF(AND(B378&gt;('VCR Graph'!$C$12/'VCR Graph'!$C$14),B378&lt;('VCR Graph'!$C$13/'VCR Graph'!$C$14)),42,"")</f>
        <v/>
      </c>
      <c r="E378" s="2">
        <f t="shared" si="11"/>
        <v>3</v>
      </c>
      <c r="F378" s="3">
        <f>IF(B378&lt;=('VCR Graph'!$C$12/'VCR Graph'!$C$14),'VCR Graph'!$C$15,"")</f>
        <v>6.6000000000000005</v>
      </c>
      <c r="G378" s="3">
        <f>IF(B378&lt;=('VCR Graph'!$C$13/'VCR Graph'!$C$14),'VCR Graph'!$C$16,"")</f>
        <v>3.3000000000000003</v>
      </c>
      <c r="H378">
        <v>0</v>
      </c>
    </row>
    <row r="379" spans="2:8" x14ac:dyDescent="0.2">
      <c r="B379" s="2">
        <f t="shared" si="10"/>
        <v>0.21991666766666573</v>
      </c>
      <c r="C379">
        <f>'VCR Graph'!$C$3/'background data'!B379</f>
        <v>6.8207654104398987</v>
      </c>
      <c r="D379" t="str">
        <f>IF(AND(B379&gt;('VCR Graph'!$C$12/'VCR Graph'!$C$14),B379&lt;('VCR Graph'!$C$13/'VCR Graph'!$C$14)),42,"")</f>
        <v/>
      </c>
      <c r="E379" s="2">
        <f t="shared" si="11"/>
        <v>3</v>
      </c>
      <c r="F379" s="3">
        <f>IF(B379&lt;=('VCR Graph'!$C$12/'VCR Graph'!$C$14),'VCR Graph'!$C$15,"")</f>
        <v>6.6000000000000005</v>
      </c>
      <c r="G379" s="3">
        <f>IF(B379&lt;=('VCR Graph'!$C$13/'VCR Graph'!$C$14),'VCR Graph'!$C$16,"")</f>
        <v>3.3000000000000003</v>
      </c>
      <c r="H379">
        <v>0</v>
      </c>
    </row>
    <row r="380" spans="2:8" x14ac:dyDescent="0.2">
      <c r="B380" s="2">
        <f t="shared" si="10"/>
        <v>0.22050000099999906</v>
      </c>
      <c r="C380">
        <f>'VCR Graph'!$C$3/'background data'!B380</f>
        <v>6.8027210575840602</v>
      </c>
      <c r="D380" t="str">
        <f>IF(AND(B380&gt;('VCR Graph'!$C$12/'VCR Graph'!$C$14),B380&lt;('VCR Graph'!$C$13/'VCR Graph'!$C$14)),42,"")</f>
        <v/>
      </c>
      <c r="E380" s="2">
        <f t="shared" si="11"/>
        <v>3</v>
      </c>
      <c r="F380" s="3">
        <f>IF(B380&lt;=('VCR Graph'!$C$12/'VCR Graph'!$C$14),'VCR Graph'!$C$15,"")</f>
        <v>6.6000000000000005</v>
      </c>
      <c r="G380" s="3">
        <f>IF(B380&lt;=('VCR Graph'!$C$13/'VCR Graph'!$C$14),'VCR Graph'!$C$16,"")</f>
        <v>3.3000000000000003</v>
      </c>
      <c r="H380">
        <v>0</v>
      </c>
    </row>
    <row r="381" spans="2:8" x14ac:dyDescent="0.2">
      <c r="B381" s="2">
        <f t="shared" si="10"/>
        <v>0.22108333433333238</v>
      </c>
      <c r="C381">
        <f>'VCR Graph'!$C$3/'background data'!B381</f>
        <v>6.7847719255871901</v>
      </c>
      <c r="D381" t="str">
        <f>IF(AND(B381&gt;('VCR Graph'!$C$12/'VCR Graph'!$C$14),B381&lt;('VCR Graph'!$C$13/'VCR Graph'!$C$14)),42,"")</f>
        <v/>
      </c>
      <c r="E381" s="2">
        <f t="shared" si="11"/>
        <v>3</v>
      </c>
      <c r="F381" s="3">
        <f>IF(B381&lt;=('VCR Graph'!$C$12/'VCR Graph'!$C$14),'VCR Graph'!$C$15,"")</f>
        <v>6.6000000000000005</v>
      </c>
      <c r="G381" s="3">
        <f>IF(B381&lt;=('VCR Graph'!$C$13/'VCR Graph'!$C$14),'VCR Graph'!$C$16,"")</f>
        <v>3.3000000000000003</v>
      </c>
      <c r="H381">
        <v>0</v>
      </c>
    </row>
    <row r="382" spans="2:8" x14ac:dyDescent="0.2">
      <c r="B382" s="2">
        <f t="shared" si="10"/>
        <v>0.22166666766666571</v>
      </c>
      <c r="C382">
        <f>'VCR Graph'!$C$3/'background data'!B382</f>
        <v>6.7669172627056655</v>
      </c>
      <c r="D382" t="str">
        <f>IF(AND(B382&gt;('VCR Graph'!$C$12/'VCR Graph'!$C$14),B382&lt;('VCR Graph'!$C$13/'VCR Graph'!$C$14)),42,"")</f>
        <v/>
      </c>
      <c r="E382" s="2">
        <f t="shared" si="11"/>
        <v>3</v>
      </c>
      <c r="F382" s="3">
        <f>IF(B382&lt;=('VCR Graph'!$C$12/'VCR Graph'!$C$14),'VCR Graph'!$C$15,"")</f>
        <v>6.6000000000000005</v>
      </c>
      <c r="G382" s="3">
        <f>IF(B382&lt;=('VCR Graph'!$C$13/'VCR Graph'!$C$14),'VCR Graph'!$C$16,"")</f>
        <v>3.3000000000000003</v>
      </c>
      <c r="H382">
        <v>0</v>
      </c>
    </row>
    <row r="383" spans="2:8" x14ac:dyDescent="0.2">
      <c r="B383" s="2">
        <f t="shared" si="10"/>
        <v>0.22225000099999903</v>
      </c>
      <c r="C383">
        <f>'VCR Graph'!$C$3/'background data'!B383</f>
        <v>6.7491563250881903</v>
      </c>
      <c r="D383" t="str">
        <f>IF(AND(B383&gt;('VCR Graph'!$C$12/'VCR Graph'!$C$14),B383&lt;('VCR Graph'!$C$13/'VCR Graph'!$C$14)),42,"")</f>
        <v/>
      </c>
      <c r="E383" s="2">
        <f t="shared" si="11"/>
        <v>3</v>
      </c>
      <c r="F383" s="3">
        <f>IF(B383&lt;=('VCR Graph'!$C$12/'VCR Graph'!$C$14),'VCR Graph'!$C$15,"")</f>
        <v>6.6000000000000005</v>
      </c>
      <c r="G383" s="3">
        <f>IF(B383&lt;=('VCR Graph'!$C$13/'VCR Graph'!$C$14),'VCR Graph'!$C$16,"")</f>
        <v>3.3000000000000003</v>
      </c>
      <c r="H383">
        <v>0</v>
      </c>
    </row>
    <row r="384" spans="2:8" x14ac:dyDescent="0.2">
      <c r="B384" s="2">
        <f t="shared" si="10"/>
        <v>0.22283333433333236</v>
      </c>
      <c r="C384">
        <f>'VCR Graph'!$C$3/'background data'!B384</f>
        <v>6.7314883766724822</v>
      </c>
      <c r="D384" t="str">
        <f>IF(AND(B384&gt;('VCR Graph'!$C$12/'VCR Graph'!$C$14),B384&lt;('VCR Graph'!$C$13/'VCR Graph'!$C$14)),42,"")</f>
        <v/>
      </c>
      <c r="E384" s="2">
        <f t="shared" si="11"/>
        <v>3</v>
      </c>
      <c r="F384" s="3">
        <f>IF(B384&lt;=('VCR Graph'!$C$12/'VCR Graph'!$C$14),'VCR Graph'!$C$15,"")</f>
        <v>6.6000000000000005</v>
      </c>
      <c r="G384" s="3">
        <f>IF(B384&lt;=('VCR Graph'!$C$13/'VCR Graph'!$C$14),'VCR Graph'!$C$16,"")</f>
        <v>3.3000000000000003</v>
      </c>
      <c r="H384">
        <v>0</v>
      </c>
    </row>
    <row r="385" spans="2:8" x14ac:dyDescent="0.2">
      <c r="B385" s="2">
        <f t="shared" si="10"/>
        <v>0.22341666766666568</v>
      </c>
      <c r="C385">
        <f>'VCR Graph'!$C$3/'background data'!B385</f>
        <v>6.7139126890835987</v>
      </c>
      <c r="D385" t="str">
        <f>IF(AND(B385&gt;('VCR Graph'!$C$12/'VCR Graph'!$C$14),B385&lt;('VCR Graph'!$C$13/'VCR Graph'!$C$14)),42,"")</f>
        <v/>
      </c>
      <c r="E385" s="2">
        <f t="shared" si="11"/>
        <v>3</v>
      </c>
      <c r="F385" s="3">
        <f>IF(B385&lt;=('VCR Graph'!$C$12/'VCR Graph'!$C$14),'VCR Graph'!$C$15,"")</f>
        <v>6.6000000000000005</v>
      </c>
      <c r="G385" s="3">
        <f>IF(B385&lt;=('VCR Graph'!$C$13/'VCR Graph'!$C$14),'VCR Graph'!$C$16,"")</f>
        <v>3.3000000000000003</v>
      </c>
      <c r="H385">
        <v>0</v>
      </c>
    </row>
    <row r="386" spans="2:8" x14ac:dyDescent="0.2">
      <c r="B386" s="2">
        <f t="shared" si="10"/>
        <v>0.224000000999999</v>
      </c>
      <c r="C386">
        <f>'VCR Graph'!$C$3/'background data'!B386</f>
        <v>6.6964285415338312</v>
      </c>
      <c r="D386" t="str">
        <f>IF(AND(B386&gt;('VCR Graph'!$C$12/'VCR Graph'!$C$14),B386&lt;('VCR Graph'!$C$13/'VCR Graph'!$C$14)),42,"")</f>
        <v/>
      </c>
      <c r="E386" s="2">
        <f t="shared" si="11"/>
        <v>3</v>
      </c>
      <c r="F386" s="3">
        <f>IF(B386&lt;=('VCR Graph'!$C$12/'VCR Graph'!$C$14),'VCR Graph'!$C$15,"")</f>
        <v>6.6000000000000005</v>
      </c>
      <c r="G386" s="3">
        <f>IF(B386&lt;=('VCR Graph'!$C$13/'VCR Graph'!$C$14),'VCR Graph'!$C$16,"")</f>
        <v>3.3000000000000003</v>
      </c>
      <c r="H386">
        <v>0</v>
      </c>
    </row>
    <row r="387" spans="2:8" x14ac:dyDescent="0.2">
      <c r="B387" s="2">
        <f t="shared" si="10"/>
        <v>0.22458333433333233</v>
      </c>
      <c r="C387">
        <f>'VCR Graph'!$C$3/'background data'!B387</f>
        <v>6.6790352207241774</v>
      </c>
      <c r="D387" t="str">
        <f>IF(AND(B387&gt;('VCR Graph'!$C$12/'VCR Graph'!$C$14),B387&lt;('VCR Graph'!$C$13/'VCR Graph'!$C$14)),42,"")</f>
        <v/>
      </c>
      <c r="E387" s="2">
        <f t="shared" si="11"/>
        <v>3</v>
      </c>
      <c r="F387" s="3">
        <f>IF(B387&lt;=('VCR Graph'!$C$12/'VCR Graph'!$C$14),'VCR Graph'!$C$15,"")</f>
        <v>6.6000000000000005</v>
      </c>
      <c r="G387" s="3">
        <f>IF(B387&lt;=('VCR Graph'!$C$13/'VCR Graph'!$C$14),'VCR Graph'!$C$16,"")</f>
        <v>3.3000000000000003</v>
      </c>
      <c r="H387">
        <v>0</v>
      </c>
    </row>
    <row r="388" spans="2:8" x14ac:dyDescent="0.2">
      <c r="B388" s="2">
        <f t="shared" ref="B388:B451" si="12">B387+$A$2/6000</f>
        <v>0.22516666766666565</v>
      </c>
      <c r="C388">
        <f>'VCR Graph'!$C$3/'background data'!B388</f>
        <v>6.6617320207473343</v>
      </c>
      <c r="D388" t="str">
        <f>IF(AND(B388&gt;('VCR Graph'!$C$12/'VCR Graph'!$C$14),B388&lt;('VCR Graph'!$C$13/'VCR Graph'!$C$14)),42,"")</f>
        <v/>
      </c>
      <c r="E388" s="2">
        <f t="shared" ref="E388:E451" si="13">E387</f>
        <v>3</v>
      </c>
      <c r="F388" s="3">
        <f>IF(B388&lt;=('VCR Graph'!$C$12/'VCR Graph'!$C$14),'VCR Graph'!$C$15,"")</f>
        <v>6.6000000000000005</v>
      </c>
      <c r="G388" s="3">
        <f>IF(B388&lt;=('VCR Graph'!$C$13/'VCR Graph'!$C$14),'VCR Graph'!$C$16,"")</f>
        <v>3.3000000000000003</v>
      </c>
      <c r="H388">
        <v>0</v>
      </c>
    </row>
    <row r="389" spans="2:8" x14ac:dyDescent="0.2">
      <c r="B389" s="2">
        <f t="shared" si="12"/>
        <v>0.22575000099999898</v>
      </c>
      <c r="C389">
        <f>'VCR Graph'!$C$3/'background data'!B389</f>
        <v>6.6445182429921976</v>
      </c>
      <c r="D389" t="str">
        <f>IF(AND(B389&gt;('VCR Graph'!$C$12/'VCR Graph'!$C$14),B389&lt;('VCR Graph'!$C$13/'VCR Graph'!$C$14)),42,"")</f>
        <v/>
      </c>
      <c r="E389" s="2">
        <f t="shared" si="13"/>
        <v>3</v>
      </c>
      <c r="F389" s="3">
        <f>IF(B389&lt;=('VCR Graph'!$C$12/'VCR Graph'!$C$14),'VCR Graph'!$C$15,"")</f>
        <v>6.6000000000000005</v>
      </c>
      <c r="G389" s="3">
        <f>IF(B389&lt;=('VCR Graph'!$C$13/'VCR Graph'!$C$14),'VCR Graph'!$C$16,"")</f>
        <v>3.3000000000000003</v>
      </c>
      <c r="H389">
        <v>0</v>
      </c>
    </row>
    <row r="390" spans="2:8" x14ac:dyDescent="0.2">
      <c r="B390" s="2">
        <f t="shared" si="12"/>
        <v>0.2263333343333323</v>
      </c>
      <c r="C390">
        <f>'VCR Graph'!$C$3/'background data'!B390</f>
        <v>6.6273931960498391</v>
      </c>
      <c r="D390" t="str">
        <f>IF(AND(B390&gt;('VCR Graph'!$C$12/'VCR Graph'!$C$14),B390&lt;('VCR Graph'!$C$13/'VCR Graph'!$C$14)),42,"")</f>
        <v/>
      </c>
      <c r="E390" s="2">
        <f t="shared" si="13"/>
        <v>3</v>
      </c>
      <c r="F390" s="3">
        <f>IF(B390&lt;=('VCR Graph'!$C$12/'VCR Graph'!$C$14),'VCR Graph'!$C$15,"")</f>
        <v>6.6000000000000005</v>
      </c>
      <c r="G390" s="3">
        <f>IF(B390&lt;=('VCR Graph'!$C$13/'VCR Graph'!$C$14),'VCR Graph'!$C$16,"")</f>
        <v>3.3000000000000003</v>
      </c>
      <c r="H390">
        <v>0</v>
      </c>
    </row>
    <row r="391" spans="2:8" x14ac:dyDescent="0.2">
      <c r="B391" s="2">
        <f t="shared" si="12"/>
        <v>0.22691666766666563</v>
      </c>
      <c r="C391">
        <f>'VCR Graph'!$C$3/'background data'!B391</f>
        <v>6.6103561956209358</v>
      </c>
      <c r="D391" t="str">
        <f>IF(AND(B391&gt;('VCR Graph'!$C$12/'VCR Graph'!$C$14),B391&lt;('VCR Graph'!$C$13/'VCR Graph'!$C$14)),42,"")</f>
        <v/>
      </c>
      <c r="E391" s="2">
        <f t="shared" si="13"/>
        <v>3</v>
      </c>
      <c r="F391" s="3">
        <f>IF(B391&lt;=('VCR Graph'!$C$12/'VCR Graph'!$C$14),'VCR Graph'!$C$15,"")</f>
        <v>6.6000000000000005</v>
      </c>
      <c r="G391" s="3">
        <f>IF(B391&lt;=('VCR Graph'!$C$13/'VCR Graph'!$C$14),'VCR Graph'!$C$16,"")</f>
        <v>3.3000000000000003</v>
      </c>
      <c r="H391">
        <v>0</v>
      </c>
    </row>
    <row r="392" spans="2:8" x14ac:dyDescent="0.2">
      <c r="B392" s="2">
        <f t="shared" si="12"/>
        <v>0.22750000099999895</v>
      </c>
      <c r="C392">
        <f>'VCR Graph'!$C$3/'background data'!B392</f>
        <v>6.5934065644246171</v>
      </c>
      <c r="D392">
        <f>IF(AND(B392&gt;('VCR Graph'!$C$12/'VCR Graph'!$C$14),B392&lt;('VCR Graph'!$C$13/'VCR Graph'!$C$14)),42,"")</f>
        <v>42</v>
      </c>
      <c r="E392" s="2">
        <f t="shared" si="13"/>
        <v>3</v>
      </c>
      <c r="F392" s="3" t="str">
        <f>IF(B392&lt;=('VCR Graph'!$C$12/'VCR Graph'!$C$14),'VCR Graph'!$C$15,"")</f>
        <v/>
      </c>
      <c r="G392" s="3">
        <f>IF(B392&lt;=('VCR Graph'!$C$13/'VCR Graph'!$C$14),'VCR Graph'!$C$16,"")</f>
        <v>3.3000000000000003</v>
      </c>
      <c r="H392">
        <v>0</v>
      </c>
    </row>
    <row r="393" spans="2:8" x14ac:dyDescent="0.2">
      <c r="B393" s="2">
        <f t="shared" si="12"/>
        <v>0.22808333433333228</v>
      </c>
      <c r="C393">
        <f>'VCR Graph'!$C$3/'background data'!B393</f>
        <v>6.5765436321087174</v>
      </c>
      <c r="D393">
        <f>IF(AND(B393&gt;('VCR Graph'!$C$12/'VCR Graph'!$C$14),B393&lt;('VCR Graph'!$C$13/'VCR Graph'!$C$14)),42,"")</f>
        <v>42</v>
      </c>
      <c r="E393" s="2">
        <f t="shared" si="13"/>
        <v>3</v>
      </c>
      <c r="F393" s="3" t="str">
        <f>IF(B393&lt;=('VCR Graph'!$C$12/'VCR Graph'!$C$14),'VCR Graph'!$C$15,"")</f>
        <v/>
      </c>
      <c r="G393" s="3">
        <f>IF(B393&lt;=('VCR Graph'!$C$13/'VCR Graph'!$C$14),'VCR Graph'!$C$16,"")</f>
        <v>3.3000000000000003</v>
      </c>
      <c r="H393">
        <v>0</v>
      </c>
    </row>
    <row r="394" spans="2:8" x14ac:dyDescent="0.2">
      <c r="B394" s="2">
        <f t="shared" si="12"/>
        <v>0.2286666676666656</v>
      </c>
      <c r="C394">
        <f>'VCR Graph'!$C$3/'background data'!B394</f>
        <v>6.5597667351614009</v>
      </c>
      <c r="D394">
        <f>IF(AND(B394&gt;('VCR Graph'!$C$12/'VCR Graph'!$C$14),B394&lt;('VCR Graph'!$C$13/'VCR Graph'!$C$14)),42,"")</f>
        <v>42</v>
      </c>
      <c r="E394" s="2">
        <f t="shared" si="13"/>
        <v>3</v>
      </c>
      <c r="F394" s="3" t="str">
        <f>IF(B394&lt;=('VCR Graph'!$C$12/'VCR Graph'!$C$14),'VCR Graph'!$C$15,"")</f>
        <v/>
      </c>
      <c r="G394" s="3">
        <f>IF(B394&lt;=('VCR Graph'!$C$13/'VCR Graph'!$C$14),'VCR Graph'!$C$16,"")</f>
        <v>3.3000000000000003</v>
      </c>
      <c r="H394">
        <v>0</v>
      </c>
    </row>
    <row r="395" spans="2:8" x14ac:dyDescent="0.2">
      <c r="B395" s="2">
        <f t="shared" si="12"/>
        <v>0.22925000099999893</v>
      </c>
      <c r="C395">
        <f>'VCR Graph'!$C$3/'background data'!B395</f>
        <v>6.5430752168241302</v>
      </c>
      <c r="D395">
        <f>IF(AND(B395&gt;('VCR Graph'!$C$12/'VCR Graph'!$C$14),B395&lt;('VCR Graph'!$C$13/'VCR Graph'!$C$14)),42,"")</f>
        <v>42</v>
      </c>
      <c r="E395" s="2">
        <f t="shared" si="13"/>
        <v>3</v>
      </c>
      <c r="F395" s="3" t="str">
        <f>IF(B395&lt;=('VCR Graph'!$C$12/'VCR Graph'!$C$14),'VCR Graph'!$C$15,"")</f>
        <v/>
      </c>
      <c r="G395" s="3">
        <f>IF(B395&lt;=('VCR Graph'!$C$13/'VCR Graph'!$C$14),'VCR Graph'!$C$16,"")</f>
        <v>3.3000000000000003</v>
      </c>
      <c r="H395">
        <v>0</v>
      </c>
    </row>
    <row r="396" spans="2:8" x14ac:dyDescent="0.2">
      <c r="B396" s="2">
        <f t="shared" si="12"/>
        <v>0.22983333433333225</v>
      </c>
      <c r="C396">
        <f>'VCR Graph'!$C$3/'background data'!B396</f>
        <v>6.5264684270059696</v>
      </c>
      <c r="D396">
        <f>IF(AND(B396&gt;('VCR Graph'!$C$12/'VCR Graph'!$C$14),B396&lt;('VCR Graph'!$C$13/'VCR Graph'!$C$14)),42,"")</f>
        <v>42</v>
      </c>
      <c r="E396" s="2">
        <f t="shared" si="13"/>
        <v>3</v>
      </c>
      <c r="F396" s="3" t="str">
        <f>IF(B396&lt;=('VCR Graph'!$C$12/'VCR Graph'!$C$14),'VCR Graph'!$C$15,"")</f>
        <v/>
      </c>
      <c r="G396" s="3">
        <f>IF(B396&lt;=('VCR Graph'!$C$13/'VCR Graph'!$C$14),'VCR Graph'!$C$16,"")</f>
        <v>3.3000000000000003</v>
      </c>
      <c r="H396">
        <v>0</v>
      </c>
    </row>
    <row r="397" spans="2:8" x14ac:dyDescent="0.2">
      <c r="B397" s="2">
        <f t="shared" si="12"/>
        <v>0.23041666766666558</v>
      </c>
      <c r="C397">
        <f>'VCR Graph'!$C$3/'background data'!B397</f>
        <v>6.5099457221991814</v>
      </c>
      <c r="D397">
        <f>IF(AND(B397&gt;('VCR Graph'!$C$12/'VCR Graph'!$C$14),B397&lt;('VCR Graph'!$C$13/'VCR Graph'!$C$14)),42,"")</f>
        <v>42</v>
      </c>
      <c r="E397" s="2">
        <f t="shared" si="13"/>
        <v>3</v>
      </c>
      <c r="F397" s="3" t="str">
        <f>IF(B397&lt;=('VCR Graph'!$C$12/'VCR Graph'!$C$14),'VCR Graph'!$C$15,"")</f>
        <v/>
      </c>
      <c r="G397" s="3">
        <f>IF(B397&lt;=('VCR Graph'!$C$13/'VCR Graph'!$C$14),'VCR Graph'!$C$16,"")</f>
        <v>3.3000000000000003</v>
      </c>
      <c r="H397">
        <v>0</v>
      </c>
    </row>
    <row r="398" spans="2:8" x14ac:dyDescent="0.2">
      <c r="B398" s="2">
        <f t="shared" si="12"/>
        <v>0.2310000009999989</v>
      </c>
      <c r="C398">
        <f>'VCR Graph'!$C$3/'background data'!B398</f>
        <v>6.4935064653961065</v>
      </c>
      <c r="D398">
        <f>IF(AND(B398&gt;('VCR Graph'!$C$12/'VCR Graph'!$C$14),B398&lt;('VCR Graph'!$C$13/'VCR Graph'!$C$14)),42,"")</f>
        <v>42</v>
      </c>
      <c r="E398" s="2">
        <f t="shared" si="13"/>
        <v>3</v>
      </c>
      <c r="F398" s="3" t="str">
        <f>IF(B398&lt;=('VCR Graph'!$C$12/'VCR Graph'!$C$14),'VCR Graph'!$C$15,"")</f>
        <v/>
      </c>
      <c r="G398" s="3">
        <f>IF(B398&lt;=('VCR Graph'!$C$13/'VCR Graph'!$C$14),'VCR Graph'!$C$16,"")</f>
        <v>3.3000000000000003</v>
      </c>
      <c r="H398">
        <v>0</v>
      </c>
    </row>
    <row r="399" spans="2:8" x14ac:dyDescent="0.2">
      <c r="B399" s="2">
        <f t="shared" si="12"/>
        <v>0.23158333433333222</v>
      </c>
      <c r="C399">
        <f>'VCR Graph'!$C$3/'background data'!B399</f>
        <v>6.4771500260072994</v>
      </c>
      <c r="D399">
        <f>IF(AND(B399&gt;('VCR Graph'!$C$12/'VCR Graph'!$C$14),B399&lt;('VCR Graph'!$C$13/'VCR Graph'!$C$14)),42,"")</f>
        <v>42</v>
      </c>
      <c r="E399" s="2">
        <f t="shared" si="13"/>
        <v>3</v>
      </c>
      <c r="F399" s="3" t="str">
        <f>IF(B399&lt;=('VCR Graph'!$C$12/'VCR Graph'!$C$14),'VCR Graph'!$C$15,"")</f>
        <v/>
      </c>
      <c r="G399" s="3">
        <f>IF(B399&lt;=('VCR Graph'!$C$13/'VCR Graph'!$C$14),'VCR Graph'!$C$16,"")</f>
        <v>3.3000000000000003</v>
      </c>
      <c r="H399">
        <v>0</v>
      </c>
    </row>
    <row r="400" spans="2:8" x14ac:dyDescent="0.2">
      <c r="B400" s="2">
        <f t="shared" si="12"/>
        <v>0.23216666766666555</v>
      </c>
      <c r="C400">
        <f>'VCR Graph'!$C$3/'background data'!B400</f>
        <v>6.4608757797808964</v>
      </c>
      <c r="D400">
        <f>IF(AND(B400&gt;('VCR Graph'!$C$12/'VCR Graph'!$C$14),B400&lt;('VCR Graph'!$C$13/'VCR Graph'!$C$14)),42,"")</f>
        <v>42</v>
      </c>
      <c r="E400" s="2">
        <f t="shared" si="13"/>
        <v>3</v>
      </c>
      <c r="F400" s="3" t="str">
        <f>IF(B400&lt;=('VCR Graph'!$C$12/'VCR Graph'!$C$14),'VCR Graph'!$C$15,"")</f>
        <v/>
      </c>
      <c r="G400" s="3">
        <f>IF(B400&lt;=('VCR Graph'!$C$13/'VCR Graph'!$C$14),'VCR Graph'!$C$16,"")</f>
        <v>3.3000000000000003</v>
      </c>
      <c r="H400">
        <v>0</v>
      </c>
    </row>
    <row r="401" spans="2:8" x14ac:dyDescent="0.2">
      <c r="B401" s="2">
        <f t="shared" si="12"/>
        <v>0.23275000099999887</v>
      </c>
      <c r="C401">
        <f>'VCR Graph'!$C$3/'background data'!B401</f>
        <v>6.4446831087231971</v>
      </c>
      <c r="D401">
        <f>IF(AND(B401&gt;('VCR Graph'!$C$12/'VCR Graph'!$C$14),B401&lt;('VCR Graph'!$C$13/'VCR Graph'!$C$14)),42,"")</f>
        <v>42</v>
      </c>
      <c r="E401" s="2">
        <f t="shared" si="13"/>
        <v>3</v>
      </c>
      <c r="F401" s="3" t="str">
        <f>IF(B401&lt;=('VCR Graph'!$C$12/'VCR Graph'!$C$14),'VCR Graph'!$C$15,"")</f>
        <v/>
      </c>
      <c r="G401" s="3">
        <f>IF(B401&lt;=('VCR Graph'!$C$13/'VCR Graph'!$C$14),'VCR Graph'!$C$16,"")</f>
        <v>3.3000000000000003</v>
      </c>
      <c r="H401">
        <v>0</v>
      </c>
    </row>
    <row r="402" spans="2:8" x14ac:dyDescent="0.2">
      <c r="B402" s="2">
        <f t="shared" si="12"/>
        <v>0.2333333343333322</v>
      </c>
      <c r="C402">
        <f>'VCR Graph'!$C$3/'background data'!B402</f>
        <v>6.4285714010204398</v>
      </c>
      <c r="D402">
        <f>IF(AND(B402&gt;('VCR Graph'!$C$12/'VCR Graph'!$C$14),B402&lt;('VCR Graph'!$C$13/'VCR Graph'!$C$14)),42,"")</f>
        <v>42</v>
      </c>
      <c r="E402" s="2">
        <f t="shared" si="13"/>
        <v>3</v>
      </c>
      <c r="F402" s="3" t="str">
        <f>IF(B402&lt;=('VCR Graph'!$C$12/'VCR Graph'!$C$14),'VCR Graph'!$C$15,"")</f>
        <v/>
      </c>
      <c r="G402" s="3">
        <f>IF(B402&lt;=('VCR Graph'!$C$13/'VCR Graph'!$C$14),'VCR Graph'!$C$16,"")</f>
        <v>3.3000000000000003</v>
      </c>
      <c r="H402">
        <v>0</v>
      </c>
    </row>
    <row r="403" spans="2:8" x14ac:dyDescent="0.2">
      <c r="B403" s="2">
        <f t="shared" si="12"/>
        <v>0.23391666766666552</v>
      </c>
      <c r="C403">
        <f>'VCR Graph'!$C$3/'background data'!B403</f>
        <v>6.4125400509617414</v>
      </c>
      <c r="D403">
        <f>IF(AND(B403&gt;('VCR Graph'!$C$12/'VCR Graph'!$C$14),B403&lt;('VCR Graph'!$C$13/'VCR Graph'!$C$14)),42,"")</f>
        <v>42</v>
      </c>
      <c r="E403" s="2">
        <f t="shared" si="13"/>
        <v>3</v>
      </c>
      <c r="F403" s="3" t="str">
        <f>IF(B403&lt;=('VCR Graph'!$C$12/'VCR Graph'!$C$14),'VCR Graph'!$C$15,"")</f>
        <v/>
      </c>
      <c r="G403" s="3">
        <f>IF(B403&lt;=('VCR Graph'!$C$13/'VCR Graph'!$C$14),'VCR Graph'!$C$16,"")</f>
        <v>3.3000000000000003</v>
      </c>
      <c r="H403">
        <v>0</v>
      </c>
    </row>
    <row r="404" spans="2:8" x14ac:dyDescent="0.2">
      <c r="B404" s="2">
        <f t="shared" si="12"/>
        <v>0.23450000099999885</v>
      </c>
      <c r="C404">
        <f>'VCR Graph'!$C$3/'background data'!B404</f>
        <v>6.396588458863194</v>
      </c>
      <c r="D404">
        <f>IF(AND(B404&gt;('VCR Graph'!$C$12/'VCR Graph'!$C$14),B404&lt;('VCR Graph'!$C$13/'VCR Graph'!$C$14)),42,"")</f>
        <v>42</v>
      </c>
      <c r="E404" s="2">
        <f t="shared" si="13"/>
        <v>3</v>
      </c>
      <c r="F404" s="3" t="str">
        <f>IF(B404&lt;=('VCR Graph'!$C$12/'VCR Graph'!$C$14),'VCR Graph'!$C$15,"")</f>
        <v/>
      </c>
      <c r="G404" s="3">
        <f>IF(B404&lt;=('VCR Graph'!$C$13/'VCR Graph'!$C$14),'VCR Graph'!$C$16,"")</f>
        <v>3.3000000000000003</v>
      </c>
      <c r="H404">
        <v>0</v>
      </c>
    </row>
    <row r="405" spans="2:8" x14ac:dyDescent="0.2">
      <c r="B405" s="2">
        <f t="shared" si="12"/>
        <v>0.23508333433333217</v>
      </c>
      <c r="C405">
        <f>'VCR Graph'!$C$3/'background data'!B405</f>
        <v>6.3807160309930859</v>
      </c>
      <c r="D405">
        <f>IF(AND(B405&gt;('VCR Graph'!$C$12/'VCR Graph'!$C$14),B405&lt;('VCR Graph'!$C$13/'VCR Graph'!$C$14)),42,"")</f>
        <v>42</v>
      </c>
      <c r="E405" s="2">
        <f t="shared" si="13"/>
        <v>3</v>
      </c>
      <c r="F405" s="3" t="str">
        <f>IF(B405&lt;=('VCR Graph'!$C$12/'VCR Graph'!$C$14),'VCR Graph'!$C$15,"")</f>
        <v/>
      </c>
      <c r="G405" s="3">
        <f>IF(B405&lt;=('VCR Graph'!$C$13/'VCR Graph'!$C$14),'VCR Graph'!$C$16,"")</f>
        <v>3.3000000000000003</v>
      </c>
      <c r="H405">
        <v>0</v>
      </c>
    </row>
    <row r="406" spans="2:8" x14ac:dyDescent="0.2">
      <c r="B406" s="2">
        <f t="shared" si="12"/>
        <v>0.2356666676666655</v>
      </c>
      <c r="C406">
        <f>'VCR Graph'!$C$3/'background data'!B406</f>
        <v>6.3649221794982402</v>
      </c>
      <c r="D406">
        <f>IF(AND(B406&gt;('VCR Graph'!$C$12/'VCR Graph'!$C$14),B406&lt;('VCR Graph'!$C$13/'VCR Graph'!$C$14)),42,"")</f>
        <v>42</v>
      </c>
      <c r="E406" s="2">
        <f t="shared" si="13"/>
        <v>3</v>
      </c>
      <c r="F406" s="3" t="str">
        <f>IF(B406&lt;=('VCR Graph'!$C$12/'VCR Graph'!$C$14),'VCR Graph'!$C$15,"")</f>
        <v/>
      </c>
      <c r="G406" s="3">
        <f>IF(B406&lt;=('VCR Graph'!$C$13/'VCR Graph'!$C$14),'VCR Graph'!$C$16,"")</f>
        <v>3.3000000000000003</v>
      </c>
      <c r="H406">
        <v>0</v>
      </c>
    </row>
    <row r="407" spans="2:8" x14ac:dyDescent="0.2">
      <c r="B407" s="2">
        <f t="shared" si="12"/>
        <v>0.23625000099999882</v>
      </c>
      <c r="C407">
        <f>'VCR Graph'!$C$3/'background data'!B407</f>
        <v>6.3492063223314332</v>
      </c>
      <c r="D407">
        <f>IF(AND(B407&gt;('VCR Graph'!$C$12/'VCR Graph'!$C$14),B407&lt;('VCR Graph'!$C$13/'VCR Graph'!$C$14)),42,"")</f>
        <v>42</v>
      </c>
      <c r="E407" s="2">
        <f t="shared" si="13"/>
        <v>3</v>
      </c>
      <c r="F407" s="3" t="str">
        <f>IF(B407&lt;=('VCR Graph'!$C$12/'VCR Graph'!$C$14),'VCR Graph'!$C$15,"")</f>
        <v/>
      </c>
      <c r="G407" s="3">
        <f>IF(B407&lt;=('VCR Graph'!$C$13/'VCR Graph'!$C$14),'VCR Graph'!$C$16,"")</f>
        <v>3.3000000000000003</v>
      </c>
      <c r="H407">
        <v>0</v>
      </c>
    </row>
    <row r="408" spans="2:8" x14ac:dyDescent="0.2">
      <c r="B408" s="2">
        <f t="shared" si="12"/>
        <v>0.23683333433333215</v>
      </c>
      <c r="C408">
        <f>'VCR Graph'!$C$3/'background data'!B408</f>
        <v>6.3335678831799003</v>
      </c>
      <c r="D408">
        <f>IF(AND(B408&gt;('VCR Graph'!$C$12/'VCR Graph'!$C$14),B408&lt;('VCR Graph'!$C$13/'VCR Graph'!$C$14)),42,"")</f>
        <v>42</v>
      </c>
      <c r="E408" s="2">
        <f t="shared" si="13"/>
        <v>3</v>
      </c>
      <c r="F408" s="3" t="str">
        <f>IF(B408&lt;=('VCR Graph'!$C$12/'VCR Graph'!$C$14),'VCR Graph'!$C$15,"")</f>
        <v/>
      </c>
      <c r="G408" s="3">
        <f>IF(B408&lt;=('VCR Graph'!$C$13/'VCR Graph'!$C$14),'VCR Graph'!$C$16,"")</f>
        <v>3.3000000000000003</v>
      </c>
      <c r="H408">
        <v>0</v>
      </c>
    </row>
    <row r="409" spans="2:8" x14ac:dyDescent="0.2">
      <c r="B409" s="2">
        <f t="shared" si="12"/>
        <v>0.23741666766666547</v>
      </c>
      <c r="C409">
        <f>'VCR Graph'!$C$3/'background data'!B409</f>
        <v>6.3180062913948811</v>
      </c>
      <c r="D409">
        <f>IF(AND(B409&gt;('VCR Graph'!$C$12/'VCR Graph'!$C$14),B409&lt;('VCR Graph'!$C$13/'VCR Graph'!$C$14)),42,"")</f>
        <v>42</v>
      </c>
      <c r="E409" s="2">
        <f t="shared" si="13"/>
        <v>3</v>
      </c>
      <c r="F409" s="3" t="str">
        <f>IF(B409&lt;=('VCR Graph'!$C$12/'VCR Graph'!$C$14),'VCR Graph'!$C$15,"")</f>
        <v/>
      </c>
      <c r="G409" s="3">
        <f>IF(B409&lt;=('VCR Graph'!$C$13/'VCR Graph'!$C$14),'VCR Graph'!$C$16,"")</f>
        <v>3.3000000000000003</v>
      </c>
      <c r="H409">
        <v>0</v>
      </c>
    </row>
    <row r="410" spans="2:8" x14ac:dyDescent="0.2">
      <c r="B410" s="2">
        <f t="shared" si="12"/>
        <v>0.2380000009999988</v>
      </c>
      <c r="C410">
        <f>'VCR Graph'!$C$3/'background data'!B410</f>
        <v>6.3025209819222123</v>
      </c>
      <c r="D410">
        <f>IF(AND(B410&gt;('VCR Graph'!$C$12/'VCR Graph'!$C$14),B410&lt;('VCR Graph'!$C$13/'VCR Graph'!$C$14)),42,"")</f>
        <v>42</v>
      </c>
      <c r="E410" s="2">
        <f t="shared" si="13"/>
        <v>3</v>
      </c>
      <c r="F410" s="3" t="str">
        <f>IF(B410&lt;=('VCR Graph'!$C$12/'VCR Graph'!$C$14),'VCR Graph'!$C$15,"")</f>
        <v/>
      </c>
      <c r="G410" s="3">
        <f>IF(B410&lt;=('VCR Graph'!$C$13/'VCR Graph'!$C$14),'VCR Graph'!$C$16,"")</f>
        <v>3.3000000000000003</v>
      </c>
      <c r="H410">
        <v>0</v>
      </c>
    </row>
    <row r="411" spans="2:8" x14ac:dyDescent="0.2">
      <c r="B411" s="2">
        <f t="shared" si="12"/>
        <v>0.23858333433333212</v>
      </c>
      <c r="C411">
        <f>'VCR Graph'!$C$3/'background data'!B411</f>
        <v>6.2871113952339348</v>
      </c>
      <c r="D411">
        <f>IF(AND(B411&gt;('VCR Graph'!$C$12/'VCR Graph'!$C$14),B411&lt;('VCR Graph'!$C$13/'VCR Graph'!$C$14)),42,"")</f>
        <v>42</v>
      </c>
      <c r="E411" s="2">
        <f t="shared" si="13"/>
        <v>3</v>
      </c>
      <c r="F411" s="3" t="str">
        <f>IF(B411&lt;=('VCR Graph'!$C$12/'VCR Graph'!$C$14),'VCR Graph'!$C$15,"")</f>
        <v/>
      </c>
      <c r="G411" s="3">
        <f>IF(B411&lt;=('VCR Graph'!$C$13/'VCR Graph'!$C$14),'VCR Graph'!$C$16,"")</f>
        <v>3.3000000000000003</v>
      </c>
      <c r="H411">
        <v>0</v>
      </c>
    </row>
    <row r="412" spans="2:8" x14ac:dyDescent="0.2">
      <c r="B412" s="2">
        <f t="shared" si="12"/>
        <v>0.23916666766666544</v>
      </c>
      <c r="C412">
        <f>'VCR Graph'!$C$3/'background data'!B412</f>
        <v>6.2717769772608944</v>
      </c>
      <c r="D412">
        <f>IF(AND(B412&gt;('VCR Graph'!$C$12/'VCR Graph'!$C$14),B412&lt;('VCR Graph'!$C$13/'VCR Graph'!$C$14)),42,"")</f>
        <v>42</v>
      </c>
      <c r="E412" s="2">
        <f t="shared" si="13"/>
        <v>3</v>
      </c>
      <c r="F412" s="3" t="str">
        <f>IF(B412&lt;=('VCR Graph'!$C$12/'VCR Graph'!$C$14),'VCR Graph'!$C$15,"")</f>
        <v/>
      </c>
      <c r="G412" s="3">
        <f>IF(B412&lt;=('VCR Graph'!$C$13/'VCR Graph'!$C$14),'VCR Graph'!$C$16,"")</f>
        <v>3.3000000000000003</v>
      </c>
      <c r="H412">
        <v>0</v>
      </c>
    </row>
    <row r="413" spans="2:8" x14ac:dyDescent="0.2">
      <c r="B413" s="2">
        <f t="shared" si="12"/>
        <v>0.23975000099999877</v>
      </c>
      <c r="C413">
        <f>'VCR Graph'!$C$3/'background data'!B413</f>
        <v>6.2565171793263419</v>
      </c>
      <c r="D413">
        <f>IF(AND(B413&gt;('VCR Graph'!$C$12/'VCR Graph'!$C$14),B413&lt;('VCR Graph'!$C$13/'VCR Graph'!$C$14)),42,"")</f>
        <v>42</v>
      </c>
      <c r="E413" s="2">
        <f t="shared" si="13"/>
        <v>3</v>
      </c>
      <c r="F413" s="3" t="str">
        <f>IF(B413&lt;=('VCR Graph'!$C$12/'VCR Graph'!$C$14),'VCR Graph'!$C$15,"")</f>
        <v/>
      </c>
      <c r="G413" s="3">
        <f>IF(B413&lt;=('VCR Graph'!$C$13/'VCR Graph'!$C$14),'VCR Graph'!$C$16,"")</f>
        <v>3.3000000000000003</v>
      </c>
      <c r="H413">
        <v>0</v>
      </c>
    </row>
    <row r="414" spans="2:8" x14ac:dyDescent="0.2">
      <c r="B414" s="2">
        <f t="shared" si="12"/>
        <v>0.24033333433333209</v>
      </c>
      <c r="C414">
        <f>'VCR Graph'!$C$3/'background data'!B414</f>
        <v>6.2413314580804835</v>
      </c>
      <c r="D414">
        <f>IF(AND(B414&gt;('VCR Graph'!$C$12/'VCR Graph'!$C$14),B414&lt;('VCR Graph'!$C$13/'VCR Graph'!$C$14)),42,"")</f>
        <v>42</v>
      </c>
      <c r="E414" s="2">
        <f t="shared" si="13"/>
        <v>3</v>
      </c>
      <c r="F414" s="3" t="str">
        <f>IF(B414&lt;=('VCR Graph'!$C$12/'VCR Graph'!$C$14),'VCR Graph'!$C$15,"")</f>
        <v/>
      </c>
      <c r="G414" s="3">
        <f>IF(B414&lt;=('VCR Graph'!$C$13/'VCR Graph'!$C$14),'VCR Graph'!$C$16,"")</f>
        <v>3.3000000000000003</v>
      </c>
      <c r="H414">
        <v>0</v>
      </c>
    </row>
    <row r="415" spans="2:8" x14ac:dyDescent="0.2">
      <c r="B415" s="2">
        <f t="shared" si="12"/>
        <v>0.24091666766666542</v>
      </c>
      <c r="C415">
        <f>'VCR Graph'!$C$3/'background data'!B415</f>
        <v>6.2262192754359953</v>
      </c>
      <c r="D415">
        <f>IF(AND(B415&gt;('VCR Graph'!$C$12/'VCR Graph'!$C$14),B415&lt;('VCR Graph'!$C$13/'VCR Graph'!$C$14)),42,"")</f>
        <v>42</v>
      </c>
      <c r="E415" s="2">
        <f t="shared" si="13"/>
        <v>3</v>
      </c>
      <c r="F415" s="3" t="str">
        <f>IF(B415&lt;=('VCR Graph'!$C$12/'VCR Graph'!$C$14),'VCR Graph'!$C$15,"")</f>
        <v/>
      </c>
      <c r="G415" s="3">
        <f>IF(B415&lt;=('VCR Graph'!$C$13/'VCR Graph'!$C$14),'VCR Graph'!$C$16,"")</f>
        <v>3.3000000000000003</v>
      </c>
      <c r="H415">
        <v>0</v>
      </c>
    </row>
    <row r="416" spans="2:8" x14ac:dyDescent="0.2">
      <c r="B416" s="2">
        <f t="shared" si="12"/>
        <v>0.24150000099999874</v>
      </c>
      <c r="C416">
        <f>'VCR Graph'!$C$3/'background data'!B416</f>
        <v>6.211180098504463</v>
      </c>
      <c r="D416">
        <f>IF(AND(B416&gt;('VCR Graph'!$C$12/'VCR Graph'!$C$14),B416&lt;('VCR Graph'!$C$13/'VCR Graph'!$C$14)),42,"")</f>
        <v>42</v>
      </c>
      <c r="E416" s="2">
        <f t="shared" si="13"/>
        <v>3</v>
      </c>
      <c r="F416" s="3" t="str">
        <f>IF(B416&lt;=('VCR Graph'!$C$12/'VCR Graph'!$C$14),'VCR Graph'!$C$15,"")</f>
        <v/>
      </c>
      <c r="G416" s="3">
        <f>IF(B416&lt;=('VCR Graph'!$C$13/'VCR Graph'!$C$14),'VCR Graph'!$C$16,"")</f>
        <v>3.3000000000000003</v>
      </c>
      <c r="H416">
        <v>0</v>
      </c>
    </row>
    <row r="417" spans="2:8" x14ac:dyDescent="0.2">
      <c r="B417" s="2">
        <f t="shared" si="12"/>
        <v>0.24208333433333207</v>
      </c>
      <c r="C417">
        <f>'VCR Graph'!$C$3/'background data'!B417</f>
        <v>6.1962133995337467</v>
      </c>
      <c r="D417">
        <f>IF(AND(B417&gt;('VCR Graph'!$C$12/'VCR Graph'!$C$14),B417&lt;('VCR Graph'!$C$13/'VCR Graph'!$C$14)),42,"")</f>
        <v>42</v>
      </c>
      <c r="E417" s="2">
        <f t="shared" si="13"/>
        <v>3</v>
      </c>
      <c r="F417" s="3" t="str">
        <f>IF(B417&lt;=('VCR Graph'!$C$12/'VCR Graph'!$C$14),'VCR Graph'!$C$15,"")</f>
        <v/>
      </c>
      <c r="G417" s="3">
        <f>IF(B417&lt;=('VCR Graph'!$C$13/'VCR Graph'!$C$14),'VCR Graph'!$C$16,"")</f>
        <v>3.3000000000000003</v>
      </c>
      <c r="H417">
        <v>0</v>
      </c>
    </row>
    <row r="418" spans="2:8" x14ac:dyDescent="0.2">
      <c r="B418" s="2">
        <f t="shared" si="12"/>
        <v>0.24266666766666539</v>
      </c>
      <c r="C418">
        <f>'VCR Graph'!$C$3/'background data'!B418</f>
        <v>6.1813186558462467</v>
      </c>
      <c r="D418">
        <f>IF(AND(B418&gt;('VCR Graph'!$C$12/'VCR Graph'!$C$14),B418&lt;('VCR Graph'!$C$13/'VCR Graph'!$C$14)),42,"")</f>
        <v>42</v>
      </c>
      <c r="E418" s="2">
        <f t="shared" si="13"/>
        <v>3</v>
      </c>
      <c r="F418" s="3" t="str">
        <f>IF(B418&lt;=('VCR Graph'!$C$12/'VCR Graph'!$C$14),'VCR Graph'!$C$15,"")</f>
        <v/>
      </c>
      <c r="G418" s="3">
        <f>IF(B418&lt;=('VCR Graph'!$C$13/'VCR Graph'!$C$14),'VCR Graph'!$C$16,"")</f>
        <v>3.3000000000000003</v>
      </c>
      <c r="H418">
        <v>0</v>
      </c>
    </row>
    <row r="419" spans="2:8" x14ac:dyDescent="0.2">
      <c r="B419" s="2">
        <f t="shared" si="12"/>
        <v>0.24325000099999872</v>
      </c>
      <c r="C419">
        <f>'VCR Graph'!$C$3/'background data'!B419</f>
        <v>6.1664953497780575</v>
      </c>
      <c r="D419">
        <f>IF(AND(B419&gt;('VCR Graph'!$C$12/'VCR Graph'!$C$14),B419&lt;('VCR Graph'!$C$13/'VCR Graph'!$C$14)),42,"")</f>
        <v>42</v>
      </c>
      <c r="E419" s="2">
        <f t="shared" si="13"/>
        <v>3</v>
      </c>
      <c r="F419" s="3" t="str">
        <f>IF(B419&lt;=('VCR Graph'!$C$12/'VCR Graph'!$C$14),'VCR Graph'!$C$15,"")</f>
        <v/>
      </c>
      <c r="G419" s="3">
        <f>IF(B419&lt;=('VCR Graph'!$C$13/'VCR Graph'!$C$14),'VCR Graph'!$C$16,"")</f>
        <v>3.3000000000000003</v>
      </c>
      <c r="H419">
        <v>0</v>
      </c>
    </row>
    <row r="420" spans="2:8" x14ac:dyDescent="0.2">
      <c r="B420" s="2">
        <f t="shared" si="12"/>
        <v>0.24383333433333204</v>
      </c>
      <c r="C420">
        <f>'VCR Graph'!$C$3/'background data'!B420</f>
        <v>6.1517429686189953</v>
      </c>
      <c r="D420">
        <f>IF(AND(B420&gt;('VCR Graph'!$C$12/'VCR Graph'!$C$14),B420&lt;('VCR Graph'!$C$13/'VCR Graph'!$C$14)),42,"")</f>
        <v>42</v>
      </c>
      <c r="E420" s="2">
        <f t="shared" si="13"/>
        <v>3</v>
      </c>
      <c r="F420" s="3" t="str">
        <f>IF(B420&lt;=('VCR Graph'!$C$12/'VCR Graph'!$C$14),'VCR Graph'!$C$15,"")</f>
        <v/>
      </c>
      <c r="G420" s="3">
        <f>IF(B420&lt;=('VCR Graph'!$C$13/'VCR Graph'!$C$14),'VCR Graph'!$C$16,"")</f>
        <v>3.3000000000000003</v>
      </c>
      <c r="H420">
        <v>0</v>
      </c>
    </row>
    <row r="421" spans="2:8" x14ac:dyDescent="0.2">
      <c r="B421" s="2">
        <f t="shared" si="12"/>
        <v>0.24441666766666537</v>
      </c>
      <c r="C421">
        <f>'VCR Graph'!$C$3/'background data'!B421</f>
        <v>6.1370610045534821</v>
      </c>
      <c r="D421">
        <f>IF(AND(B421&gt;('VCR Graph'!$C$12/'VCR Graph'!$C$14),B421&lt;('VCR Graph'!$C$13/'VCR Graph'!$C$14)),42,"")</f>
        <v>42</v>
      </c>
      <c r="E421" s="2">
        <f t="shared" si="13"/>
        <v>3</v>
      </c>
      <c r="F421" s="3" t="str">
        <f>IF(B421&lt;=('VCR Graph'!$C$12/'VCR Graph'!$C$14),'VCR Graph'!$C$15,"")</f>
        <v/>
      </c>
      <c r="G421" s="3">
        <f>IF(B421&lt;=('VCR Graph'!$C$13/'VCR Graph'!$C$14),'VCR Graph'!$C$16,"")</f>
        <v>3.3000000000000003</v>
      </c>
      <c r="H421">
        <v>0</v>
      </c>
    </row>
    <row r="422" spans="2:8" x14ac:dyDescent="0.2">
      <c r="B422" s="2">
        <f t="shared" si="12"/>
        <v>0.24500000099999869</v>
      </c>
      <c r="C422">
        <f>'VCR Graph'!$C$3/'background data'!B422</f>
        <v>6.122448954602282</v>
      </c>
      <c r="D422">
        <f>IF(AND(B422&gt;('VCR Graph'!$C$12/'VCR Graph'!$C$14),B422&lt;('VCR Graph'!$C$13/'VCR Graph'!$C$14)),42,"")</f>
        <v>42</v>
      </c>
      <c r="E422" s="2">
        <f t="shared" si="13"/>
        <v>3</v>
      </c>
      <c r="F422" s="3" t="str">
        <f>IF(B422&lt;=('VCR Graph'!$C$12/'VCR Graph'!$C$14),'VCR Graph'!$C$15,"")</f>
        <v/>
      </c>
      <c r="G422" s="3">
        <f>IF(B422&lt;=('VCR Graph'!$C$13/'VCR Graph'!$C$14),'VCR Graph'!$C$16,"")</f>
        <v>3.3000000000000003</v>
      </c>
      <c r="H422">
        <v>0</v>
      </c>
    </row>
    <row r="423" spans="2:8" x14ac:dyDescent="0.2">
      <c r="B423" s="2">
        <f t="shared" si="12"/>
        <v>0.24558333433333202</v>
      </c>
      <c r="C423">
        <f>'VCR Graph'!$C$3/'background data'!B423</f>
        <v>6.1079063205650561</v>
      </c>
      <c r="D423">
        <f>IF(AND(B423&gt;('VCR Graph'!$C$12/'VCR Graph'!$C$14),B423&lt;('VCR Graph'!$C$13/'VCR Graph'!$C$14)),42,"")</f>
        <v>42</v>
      </c>
      <c r="E423" s="2">
        <f t="shared" si="13"/>
        <v>3</v>
      </c>
      <c r="F423" s="3" t="str">
        <f>IF(B423&lt;=('VCR Graph'!$C$12/'VCR Graph'!$C$14),'VCR Graph'!$C$15,"")</f>
        <v/>
      </c>
      <c r="G423" s="3">
        <f>IF(B423&lt;=('VCR Graph'!$C$13/'VCR Graph'!$C$14),'VCR Graph'!$C$16,"")</f>
        <v>3.3000000000000003</v>
      </c>
      <c r="H423">
        <v>0</v>
      </c>
    </row>
    <row r="424" spans="2:8" x14ac:dyDescent="0.2">
      <c r="B424" s="2">
        <f t="shared" si="12"/>
        <v>0.24616666766666534</v>
      </c>
      <c r="C424">
        <f>'VCR Graph'!$C$3/'background data'!B424</f>
        <v>6.0934326089637461</v>
      </c>
      <c r="D424">
        <f>IF(AND(B424&gt;('VCR Graph'!$C$12/'VCR Graph'!$C$14),B424&lt;('VCR Graph'!$C$13/'VCR Graph'!$C$14)),42,"")</f>
        <v>42</v>
      </c>
      <c r="E424" s="2">
        <f t="shared" si="13"/>
        <v>3</v>
      </c>
      <c r="F424" s="3" t="str">
        <f>IF(B424&lt;=('VCR Graph'!$C$12/'VCR Graph'!$C$14),'VCR Graph'!$C$15,"")</f>
        <v/>
      </c>
      <c r="G424" s="3">
        <f>IF(B424&lt;=('VCR Graph'!$C$13/'VCR Graph'!$C$14),'VCR Graph'!$C$16,"")</f>
        <v>3.3000000000000003</v>
      </c>
      <c r="H424">
        <v>0</v>
      </c>
    </row>
    <row r="425" spans="2:8" x14ac:dyDescent="0.2">
      <c r="B425" s="2">
        <f t="shared" si="12"/>
        <v>0.24675000099999866</v>
      </c>
      <c r="C425">
        <f>'VCR Graph'!$C$3/'background data'!B425</f>
        <v>6.0790273309867509</v>
      </c>
      <c r="D425">
        <f>IF(AND(B425&gt;('VCR Graph'!$C$12/'VCR Graph'!$C$14),B425&lt;('VCR Graph'!$C$13/'VCR Graph'!$C$14)),42,"")</f>
        <v>42</v>
      </c>
      <c r="E425" s="2">
        <f t="shared" si="13"/>
        <v>3</v>
      </c>
      <c r="F425" s="3" t="str">
        <f>IF(B425&lt;=('VCR Graph'!$C$12/'VCR Graph'!$C$14),'VCR Graph'!$C$15,"")</f>
        <v/>
      </c>
      <c r="G425" s="3">
        <f>IF(B425&lt;=('VCR Graph'!$C$13/'VCR Graph'!$C$14),'VCR Graph'!$C$16,"")</f>
        <v>3.3000000000000003</v>
      </c>
      <c r="H425">
        <v>0</v>
      </c>
    </row>
    <row r="426" spans="2:8" x14ac:dyDescent="0.2">
      <c r="B426" s="2">
        <f t="shared" si="12"/>
        <v>0.24733333433333199</v>
      </c>
      <c r="C426">
        <f>'VCR Graph'!$C$3/'background data'!B426</f>
        <v>6.0646900024339008</v>
      </c>
      <c r="D426">
        <f>IF(AND(B426&gt;('VCR Graph'!$C$12/'VCR Graph'!$C$14),B426&lt;('VCR Graph'!$C$13/'VCR Graph'!$C$14)),42,"")</f>
        <v>42</v>
      </c>
      <c r="E426" s="2">
        <f t="shared" si="13"/>
        <v>3</v>
      </c>
      <c r="F426" s="3" t="str">
        <f>IF(B426&lt;=('VCR Graph'!$C$12/'VCR Graph'!$C$14),'VCR Graph'!$C$15,"")</f>
        <v/>
      </c>
      <c r="G426" s="3">
        <f>IF(B426&lt;=('VCR Graph'!$C$13/'VCR Graph'!$C$14),'VCR Graph'!$C$16,"")</f>
        <v>3.3000000000000003</v>
      </c>
      <c r="H426">
        <v>0</v>
      </c>
    </row>
    <row r="427" spans="2:8" x14ac:dyDescent="0.2">
      <c r="B427" s="2">
        <f t="shared" si="12"/>
        <v>0.24791666766666531</v>
      </c>
      <c r="C427">
        <f>'VCR Graph'!$C$3/'background data'!B427</f>
        <v>6.0504201436622038</v>
      </c>
      <c r="D427">
        <f>IF(AND(B427&gt;('VCR Graph'!$C$12/'VCR Graph'!$C$14),B427&lt;('VCR Graph'!$C$13/'VCR Graph'!$C$14)),42,"")</f>
        <v>42</v>
      </c>
      <c r="E427" s="2">
        <f t="shared" si="13"/>
        <v>3</v>
      </c>
      <c r="F427" s="3" t="str">
        <f>IF(B427&lt;=('VCR Graph'!$C$12/'VCR Graph'!$C$14),'VCR Graph'!$C$15,"")</f>
        <v/>
      </c>
      <c r="G427" s="3">
        <f>IF(B427&lt;=('VCR Graph'!$C$13/'VCR Graph'!$C$14),'VCR Graph'!$C$16,"")</f>
        <v>3.3000000000000003</v>
      </c>
      <c r="H427">
        <v>0</v>
      </c>
    </row>
    <row r="428" spans="2:8" x14ac:dyDescent="0.2">
      <c r="B428" s="2">
        <f t="shared" si="12"/>
        <v>0.24850000099999864</v>
      </c>
      <c r="C428">
        <f>'VCR Graph'!$C$3/'background data'!B428</f>
        <v>6.0362172795323579</v>
      </c>
      <c r="D428">
        <f>IF(AND(B428&gt;('VCR Graph'!$C$12/'VCR Graph'!$C$14),B428&lt;('VCR Graph'!$C$13/'VCR Graph'!$C$14)),42,"")</f>
        <v>42</v>
      </c>
      <c r="E428" s="2">
        <f t="shared" si="13"/>
        <v>3</v>
      </c>
      <c r="F428" s="3" t="str">
        <f>IF(B428&lt;=('VCR Graph'!$C$12/'VCR Graph'!$C$14),'VCR Graph'!$C$15,"")</f>
        <v/>
      </c>
      <c r="G428" s="3">
        <f>IF(B428&lt;=('VCR Graph'!$C$13/'VCR Graph'!$C$14),'VCR Graph'!$C$16,"")</f>
        <v>3.3000000000000003</v>
      </c>
      <c r="H428">
        <v>0</v>
      </c>
    </row>
    <row r="429" spans="2:8" x14ac:dyDescent="0.2">
      <c r="B429" s="2">
        <f t="shared" si="12"/>
        <v>0.24908333433333196</v>
      </c>
      <c r="C429">
        <f>'VCR Graph'!$C$3/'background data'!B429</f>
        <v>6.0220809393560151</v>
      </c>
      <c r="D429">
        <f>IF(AND(B429&gt;('VCR Graph'!$C$12/'VCR Graph'!$C$14),B429&lt;('VCR Graph'!$C$13/'VCR Graph'!$C$14)),42,"")</f>
        <v>42</v>
      </c>
      <c r="E429" s="2">
        <f t="shared" si="13"/>
        <v>3</v>
      </c>
      <c r="F429" s="3" t="str">
        <f>IF(B429&lt;=('VCR Graph'!$C$12/'VCR Graph'!$C$14),'VCR Graph'!$C$15,"")</f>
        <v/>
      </c>
      <c r="G429" s="3">
        <f>IF(B429&lt;=('VCR Graph'!$C$13/'VCR Graph'!$C$14),'VCR Graph'!$C$16,"")</f>
        <v>3.3000000000000003</v>
      </c>
      <c r="H429">
        <v>0</v>
      </c>
    </row>
    <row r="430" spans="2:8" x14ac:dyDescent="0.2">
      <c r="B430" s="2">
        <f t="shared" si="12"/>
        <v>0.24966666766666529</v>
      </c>
      <c r="C430">
        <f>'VCR Graph'!$C$3/'background data'!B430</f>
        <v>6.0080106568437825</v>
      </c>
      <c r="D430">
        <f>IF(AND(B430&gt;('VCR Graph'!$C$12/'VCR Graph'!$C$14),B430&lt;('VCR Graph'!$C$13/'VCR Graph'!$C$14)),42,"")</f>
        <v>42</v>
      </c>
      <c r="E430" s="2">
        <f t="shared" si="13"/>
        <v>3</v>
      </c>
      <c r="F430" s="3" t="str">
        <f>IF(B430&lt;=('VCR Graph'!$C$12/'VCR Graph'!$C$14),'VCR Graph'!$C$15,"")</f>
        <v/>
      </c>
      <c r="G430" s="3">
        <f>IF(B430&lt;=('VCR Graph'!$C$13/'VCR Graph'!$C$14),'VCR Graph'!$C$16,"")</f>
        <v>3.3000000000000003</v>
      </c>
      <c r="H430">
        <v>0</v>
      </c>
    </row>
    <row r="431" spans="2:8" x14ac:dyDescent="0.2">
      <c r="B431" s="2">
        <f t="shared" si="12"/>
        <v>0.25025000099999861</v>
      </c>
      <c r="C431">
        <f>'VCR Graph'!$C$3/'background data'!B431</f>
        <v>5.9940059700539559</v>
      </c>
      <c r="D431">
        <f>IF(AND(B431&gt;('VCR Graph'!$C$12/'VCR Graph'!$C$14),B431&lt;('VCR Graph'!$C$13/'VCR Graph'!$C$14)),42,"")</f>
        <v>42</v>
      </c>
      <c r="E431" s="2">
        <f t="shared" si="13"/>
        <v>3</v>
      </c>
      <c r="F431" s="3" t="str">
        <f>IF(B431&lt;=('VCR Graph'!$C$12/'VCR Graph'!$C$14),'VCR Graph'!$C$15,"")</f>
        <v/>
      </c>
      <c r="G431" s="3">
        <f>IF(B431&lt;=('VCR Graph'!$C$13/'VCR Graph'!$C$14),'VCR Graph'!$C$16,"")</f>
        <v>3.3000000000000003</v>
      </c>
      <c r="H431">
        <v>0</v>
      </c>
    </row>
    <row r="432" spans="2:8" x14ac:dyDescent="0.2">
      <c r="B432" s="2">
        <f t="shared" si="12"/>
        <v>0.25083333433333194</v>
      </c>
      <c r="C432">
        <f>'VCR Graph'!$C$3/'background data'!B432</f>
        <v>5.9800664213419612</v>
      </c>
      <c r="D432">
        <f>IF(AND(B432&gt;('VCR Graph'!$C$12/'VCR Graph'!$C$14),B432&lt;('VCR Graph'!$C$13/'VCR Graph'!$C$14)),42,"")</f>
        <v>42</v>
      </c>
      <c r="E432" s="2">
        <f t="shared" si="13"/>
        <v>3</v>
      </c>
      <c r="F432" s="3" t="str">
        <f>IF(B432&lt;=('VCR Graph'!$C$12/'VCR Graph'!$C$14),'VCR Graph'!$C$15,"")</f>
        <v/>
      </c>
      <c r="G432" s="3">
        <f>IF(B432&lt;=('VCR Graph'!$C$13/'VCR Graph'!$C$14),'VCR Graph'!$C$16,"")</f>
        <v>3.3000000000000003</v>
      </c>
      <c r="H432">
        <v>0</v>
      </c>
    </row>
    <row r="433" spans="2:8" x14ac:dyDescent="0.2">
      <c r="B433" s="2">
        <f t="shared" si="12"/>
        <v>0.25141666766666526</v>
      </c>
      <c r="C433">
        <f>'VCR Graph'!$C$3/'background data'!B433</f>
        <v>5.9661915573105082</v>
      </c>
      <c r="D433">
        <f>IF(AND(B433&gt;('VCR Graph'!$C$12/'VCR Graph'!$C$14),B433&lt;('VCR Graph'!$C$13/'VCR Graph'!$C$14)),42,"")</f>
        <v>42</v>
      </c>
      <c r="E433" s="2">
        <f t="shared" si="13"/>
        <v>3</v>
      </c>
      <c r="F433" s="3" t="str">
        <f>IF(B433&lt;=('VCR Graph'!$C$12/'VCR Graph'!$C$14),'VCR Graph'!$C$15,"")</f>
        <v/>
      </c>
      <c r="G433" s="3">
        <f>IF(B433&lt;=('VCR Graph'!$C$13/'VCR Graph'!$C$14),'VCR Graph'!$C$16,"")</f>
        <v>3.3000000000000003</v>
      </c>
      <c r="H433">
        <v>0</v>
      </c>
    </row>
    <row r="434" spans="2:8" x14ac:dyDescent="0.2">
      <c r="B434" s="2">
        <f t="shared" si="12"/>
        <v>0.25200000099999859</v>
      </c>
      <c r="C434">
        <f>'VCR Graph'!$C$3/'background data'!B434</f>
        <v>5.9523809287604266</v>
      </c>
      <c r="D434">
        <f>IF(AND(B434&gt;('VCR Graph'!$C$12/'VCR Graph'!$C$14),B434&lt;('VCR Graph'!$C$13/'VCR Graph'!$C$14)),42,"")</f>
        <v>42</v>
      </c>
      <c r="E434" s="2">
        <f t="shared" si="13"/>
        <v>3</v>
      </c>
      <c r="F434" s="3" t="str">
        <f>IF(B434&lt;=('VCR Graph'!$C$12/'VCR Graph'!$C$14),'VCR Graph'!$C$15,"")</f>
        <v/>
      </c>
      <c r="G434" s="3">
        <f>IF(B434&lt;=('VCR Graph'!$C$13/'VCR Graph'!$C$14),'VCR Graph'!$C$16,"")</f>
        <v>3.3000000000000003</v>
      </c>
      <c r="H434">
        <v>0</v>
      </c>
    </row>
    <row r="435" spans="2:8" x14ac:dyDescent="0.2">
      <c r="B435" s="2">
        <f t="shared" si="12"/>
        <v>0.25258333433333191</v>
      </c>
      <c r="C435">
        <f>'VCR Graph'!$C$3/'background data'!B435</f>
        <v>5.9386340906421946</v>
      </c>
      <c r="D435">
        <f>IF(AND(B435&gt;('VCR Graph'!$C$12/'VCR Graph'!$C$14),B435&lt;('VCR Graph'!$C$13/'VCR Graph'!$C$14)),42,"")</f>
        <v>42</v>
      </c>
      <c r="E435" s="2">
        <f t="shared" si="13"/>
        <v>3</v>
      </c>
      <c r="F435" s="3" t="str">
        <f>IF(B435&lt;=('VCR Graph'!$C$12/'VCR Graph'!$C$14),'VCR Graph'!$C$15,"")</f>
        <v/>
      </c>
      <c r="G435" s="3">
        <f>IF(B435&lt;=('VCR Graph'!$C$13/'VCR Graph'!$C$14),'VCR Graph'!$C$16,"")</f>
        <v>3.3000000000000003</v>
      </c>
      <c r="H435">
        <v>0</v>
      </c>
    </row>
    <row r="436" spans="2:8" x14ac:dyDescent="0.2">
      <c r="B436" s="2">
        <f t="shared" si="12"/>
        <v>0.25316666766666523</v>
      </c>
      <c r="C436">
        <f>'VCR Graph'!$C$3/'background data'!B436</f>
        <v>5.9249506020081286</v>
      </c>
      <c r="D436">
        <f>IF(AND(B436&gt;('VCR Graph'!$C$12/'VCR Graph'!$C$14),B436&lt;('VCR Graph'!$C$13/'VCR Graph'!$C$14)),42,"")</f>
        <v>42</v>
      </c>
      <c r="E436" s="2">
        <f t="shared" si="13"/>
        <v>3</v>
      </c>
      <c r="F436" s="3" t="str">
        <f>IF(B436&lt;=('VCR Graph'!$C$12/'VCR Graph'!$C$14),'VCR Graph'!$C$15,"")</f>
        <v/>
      </c>
      <c r="G436" s="3">
        <f>IF(B436&lt;=('VCR Graph'!$C$13/'VCR Graph'!$C$14),'VCR Graph'!$C$16,"")</f>
        <v>3.3000000000000003</v>
      </c>
      <c r="H436">
        <v>0</v>
      </c>
    </row>
    <row r="437" spans="2:8" x14ac:dyDescent="0.2">
      <c r="B437" s="2">
        <f t="shared" si="12"/>
        <v>0.25375000099999856</v>
      </c>
      <c r="C437">
        <f>'VCR Graph'!$C$3/'background data'!B437</f>
        <v>5.9113300259652357</v>
      </c>
      <c r="D437">
        <f>IF(AND(B437&gt;('VCR Graph'!$C$12/'VCR Graph'!$C$14),B437&lt;('VCR Graph'!$C$13/'VCR Graph'!$C$14)),42,"")</f>
        <v>42</v>
      </c>
      <c r="E437" s="2">
        <f t="shared" si="13"/>
        <v>3</v>
      </c>
      <c r="F437" s="3" t="str">
        <f>IF(B437&lt;=('VCR Graph'!$C$12/'VCR Graph'!$C$14),'VCR Graph'!$C$15,"")</f>
        <v/>
      </c>
      <c r="G437" s="3">
        <f>IF(B437&lt;=('VCR Graph'!$C$13/'VCR Graph'!$C$14),'VCR Graph'!$C$16,"")</f>
        <v>3.3000000000000003</v>
      </c>
      <c r="H437">
        <v>0</v>
      </c>
    </row>
    <row r="438" spans="2:8" x14ac:dyDescent="0.2">
      <c r="B438" s="2">
        <f t="shared" si="12"/>
        <v>0.25433333433333188</v>
      </c>
      <c r="C438">
        <f>'VCR Graph'!$C$3/'background data'!B438</f>
        <v>5.897771929628715</v>
      </c>
      <c r="D438">
        <f>IF(AND(B438&gt;('VCR Graph'!$C$12/'VCR Graph'!$C$14),B438&lt;('VCR Graph'!$C$13/'VCR Graph'!$C$14)),42,"")</f>
        <v>42</v>
      </c>
      <c r="E438" s="2">
        <f t="shared" si="13"/>
        <v>3</v>
      </c>
      <c r="F438" s="3" t="str">
        <f>IF(B438&lt;=('VCR Graph'!$C$12/'VCR Graph'!$C$14),'VCR Graph'!$C$15,"")</f>
        <v/>
      </c>
      <c r="G438" s="3">
        <f>IF(B438&lt;=('VCR Graph'!$C$13/'VCR Graph'!$C$14),'VCR Graph'!$C$16,"")</f>
        <v>3.3000000000000003</v>
      </c>
      <c r="H438">
        <v>0</v>
      </c>
    </row>
    <row r="439" spans="2:8" x14ac:dyDescent="0.2">
      <c r="B439" s="2">
        <f t="shared" si="12"/>
        <v>0.25491666766666521</v>
      </c>
      <c r="C439">
        <f>'VCR Graph'!$C$3/'background data'!B439</f>
        <v>5.8842758840761009</v>
      </c>
      <c r="D439">
        <f>IF(AND(B439&gt;('VCR Graph'!$C$12/'VCR Graph'!$C$14),B439&lt;('VCR Graph'!$C$13/'VCR Graph'!$C$14)),42,"")</f>
        <v>42</v>
      </c>
      <c r="E439" s="2">
        <f t="shared" si="13"/>
        <v>3</v>
      </c>
      <c r="F439" s="3" t="str">
        <f>IF(B439&lt;=('VCR Graph'!$C$12/'VCR Graph'!$C$14),'VCR Graph'!$C$15,"")</f>
        <v/>
      </c>
      <c r="G439" s="3">
        <f>IF(B439&lt;=('VCR Graph'!$C$13/'VCR Graph'!$C$14),'VCR Graph'!$C$16,"")</f>
        <v>3.3000000000000003</v>
      </c>
      <c r="H439">
        <v>0</v>
      </c>
    </row>
    <row r="440" spans="2:8" x14ac:dyDescent="0.2">
      <c r="B440" s="2">
        <f t="shared" si="12"/>
        <v>0.25550000099999853</v>
      </c>
      <c r="C440">
        <f>'VCR Graph'!$C$3/'background data'!B440</f>
        <v>5.8708414643020239</v>
      </c>
      <c r="D440">
        <f>IF(AND(B440&gt;('VCR Graph'!$C$12/'VCR Graph'!$C$14),B440&lt;('VCR Graph'!$C$13/'VCR Graph'!$C$14)),42,"")</f>
        <v>42</v>
      </c>
      <c r="E440" s="2">
        <f t="shared" si="13"/>
        <v>3</v>
      </c>
      <c r="F440" s="3" t="str">
        <f>IF(B440&lt;=('VCR Graph'!$C$12/'VCR Graph'!$C$14),'VCR Graph'!$C$15,"")</f>
        <v/>
      </c>
      <c r="G440" s="3">
        <f>IF(B440&lt;=('VCR Graph'!$C$13/'VCR Graph'!$C$14),'VCR Graph'!$C$16,"")</f>
        <v>3.3000000000000003</v>
      </c>
      <c r="H440">
        <v>0</v>
      </c>
    </row>
    <row r="441" spans="2:8" x14ac:dyDescent="0.2">
      <c r="B441" s="2">
        <f t="shared" si="12"/>
        <v>0.25608333433333186</v>
      </c>
      <c r="C441">
        <f>'VCR Graph'!$C$3/'background data'!B441</f>
        <v>5.8574682491736043</v>
      </c>
      <c r="D441">
        <f>IF(AND(B441&gt;('VCR Graph'!$C$12/'VCR Graph'!$C$14),B441&lt;('VCR Graph'!$C$13/'VCR Graph'!$C$14)),42,"")</f>
        <v>42</v>
      </c>
      <c r="E441" s="2">
        <f t="shared" si="13"/>
        <v>3</v>
      </c>
      <c r="F441" s="3" t="str">
        <f>IF(B441&lt;=('VCR Graph'!$C$12/'VCR Graph'!$C$14),'VCR Graph'!$C$15,"")</f>
        <v/>
      </c>
      <c r="G441" s="3">
        <f>IF(B441&lt;=('VCR Graph'!$C$13/'VCR Graph'!$C$14),'VCR Graph'!$C$16,"")</f>
        <v>3.3000000000000003</v>
      </c>
      <c r="H441">
        <v>0</v>
      </c>
    </row>
    <row r="442" spans="2:8" x14ac:dyDescent="0.2">
      <c r="B442" s="2">
        <f t="shared" si="12"/>
        <v>0.25666666766666518</v>
      </c>
      <c r="C442">
        <f>'VCR Graph'!$C$3/'background data'!B442</f>
        <v>5.8441558213864395</v>
      </c>
      <c r="D442">
        <f>IF(AND(B442&gt;('VCR Graph'!$C$12/'VCR Graph'!$C$14),B442&lt;('VCR Graph'!$C$13/'VCR Graph'!$C$14)),42,"")</f>
        <v>42</v>
      </c>
      <c r="E442" s="2">
        <f t="shared" si="13"/>
        <v>3</v>
      </c>
      <c r="F442" s="3" t="str">
        <f>IF(B442&lt;=('VCR Graph'!$C$12/'VCR Graph'!$C$14),'VCR Graph'!$C$15,"")</f>
        <v/>
      </c>
      <c r="G442" s="3">
        <f>IF(B442&lt;=('VCR Graph'!$C$13/'VCR Graph'!$C$14),'VCR Graph'!$C$16,"")</f>
        <v>3.3000000000000003</v>
      </c>
      <c r="H442">
        <v>0</v>
      </c>
    </row>
    <row r="443" spans="2:8" x14ac:dyDescent="0.2">
      <c r="B443" s="2">
        <f t="shared" si="12"/>
        <v>0.25725000099999851</v>
      </c>
      <c r="C443">
        <f>'VCR Graph'!$C$3/'background data'!B443</f>
        <v>5.830903767421205</v>
      </c>
      <c r="D443">
        <f>IF(AND(B443&gt;('VCR Graph'!$C$12/'VCR Graph'!$C$14),B443&lt;('VCR Graph'!$C$13/'VCR Graph'!$C$14)),42,"")</f>
        <v>42</v>
      </c>
      <c r="E443" s="2">
        <f t="shared" si="13"/>
        <v>3</v>
      </c>
      <c r="F443" s="3" t="str">
        <f>IF(B443&lt;=('VCR Graph'!$C$12/'VCR Graph'!$C$14),'VCR Graph'!$C$15,"")</f>
        <v/>
      </c>
      <c r="G443" s="3">
        <f>IF(B443&lt;=('VCR Graph'!$C$13/'VCR Graph'!$C$14),'VCR Graph'!$C$16,"")</f>
        <v>3.3000000000000003</v>
      </c>
      <c r="H443">
        <v>0</v>
      </c>
    </row>
    <row r="444" spans="2:8" x14ac:dyDescent="0.2">
      <c r="B444" s="2">
        <f t="shared" si="12"/>
        <v>0.25783333433333183</v>
      </c>
      <c r="C444">
        <f>'VCR Graph'!$C$3/'background data'!B444</f>
        <v>5.8177116775008288</v>
      </c>
      <c r="D444">
        <f>IF(AND(B444&gt;('VCR Graph'!$C$12/'VCR Graph'!$C$14),B444&lt;('VCR Graph'!$C$13/'VCR Graph'!$C$14)),42,"")</f>
        <v>42</v>
      </c>
      <c r="E444" s="2">
        <f t="shared" si="13"/>
        <v>3</v>
      </c>
      <c r="F444" s="3" t="str">
        <f>IF(B444&lt;=('VCR Graph'!$C$12/'VCR Graph'!$C$14),'VCR Graph'!$C$15,"")</f>
        <v/>
      </c>
      <c r="G444" s="3">
        <f>IF(B444&lt;=('VCR Graph'!$C$13/'VCR Graph'!$C$14),'VCR Graph'!$C$16,"")</f>
        <v>3.3000000000000003</v>
      </c>
      <c r="H444">
        <v>0</v>
      </c>
    </row>
    <row r="445" spans="2:8" x14ac:dyDescent="0.2">
      <c r="B445" s="2">
        <f t="shared" si="12"/>
        <v>0.25841666766666516</v>
      </c>
      <c r="C445">
        <f>'VCR Graph'!$C$3/'background data'!B445</f>
        <v>5.80457914554826</v>
      </c>
      <c r="D445">
        <f>IF(AND(B445&gt;('VCR Graph'!$C$12/'VCR Graph'!$C$14),B445&lt;('VCR Graph'!$C$13/'VCR Graph'!$C$14)),42,"")</f>
        <v>42</v>
      </c>
      <c r="E445" s="2">
        <f t="shared" si="13"/>
        <v>3</v>
      </c>
      <c r="F445" s="3" t="str">
        <f>IF(B445&lt;=('VCR Graph'!$C$12/'VCR Graph'!$C$14),'VCR Graph'!$C$15,"")</f>
        <v/>
      </c>
      <c r="G445" s="3">
        <f>IF(B445&lt;=('VCR Graph'!$C$13/'VCR Graph'!$C$14),'VCR Graph'!$C$16,"")</f>
        <v>3.3000000000000003</v>
      </c>
      <c r="H445">
        <v>0</v>
      </c>
    </row>
    <row r="446" spans="2:8" x14ac:dyDescent="0.2">
      <c r="B446" s="2">
        <f t="shared" si="12"/>
        <v>0.25900000099999848</v>
      </c>
      <c r="C446">
        <f>'VCR Graph'!$C$3/'background data'!B446</f>
        <v>5.7915057691447993</v>
      </c>
      <c r="D446">
        <f>IF(AND(B446&gt;('VCR Graph'!$C$12/'VCR Graph'!$C$14),B446&lt;('VCR Graph'!$C$13/'VCR Graph'!$C$14)),42,"")</f>
        <v>42</v>
      </c>
      <c r="E446" s="2">
        <f t="shared" si="13"/>
        <v>3</v>
      </c>
      <c r="F446" s="3" t="str">
        <f>IF(B446&lt;=('VCR Graph'!$C$12/'VCR Graph'!$C$14),'VCR Graph'!$C$15,"")</f>
        <v/>
      </c>
      <c r="G446" s="3">
        <f>IF(B446&lt;=('VCR Graph'!$C$13/'VCR Graph'!$C$14),'VCR Graph'!$C$16,"")</f>
        <v>3.3000000000000003</v>
      </c>
      <c r="H446">
        <v>0</v>
      </c>
    </row>
    <row r="447" spans="2:8" x14ac:dyDescent="0.2">
      <c r="B447" s="2">
        <f t="shared" si="12"/>
        <v>0.25958333433333181</v>
      </c>
      <c r="C447">
        <f>'VCR Graph'!$C$3/'background data'!B447</f>
        <v>5.7784911494889926</v>
      </c>
      <c r="D447">
        <f>IF(AND(B447&gt;('VCR Graph'!$C$12/'VCR Graph'!$C$14),B447&lt;('VCR Graph'!$C$13/'VCR Graph'!$C$14)),42,"")</f>
        <v>42</v>
      </c>
      <c r="E447" s="2">
        <f t="shared" si="13"/>
        <v>3</v>
      </c>
      <c r="F447" s="3" t="str">
        <f>IF(B447&lt;=('VCR Graph'!$C$12/'VCR Graph'!$C$14),'VCR Graph'!$C$15,"")</f>
        <v/>
      </c>
      <c r="G447" s="3">
        <f>IF(B447&lt;=('VCR Graph'!$C$13/'VCR Graph'!$C$14),'VCR Graph'!$C$16,"")</f>
        <v>3.3000000000000003</v>
      </c>
      <c r="H447">
        <v>0</v>
      </c>
    </row>
    <row r="448" spans="2:8" x14ac:dyDescent="0.2">
      <c r="B448" s="2">
        <f t="shared" si="12"/>
        <v>0.26016666766666513</v>
      </c>
      <c r="C448">
        <f>'VCR Graph'!$C$3/'background data'!B448</f>
        <v>5.765534891356082</v>
      </c>
      <c r="D448">
        <f>IF(AND(B448&gt;('VCR Graph'!$C$12/'VCR Graph'!$C$14),B448&lt;('VCR Graph'!$C$13/'VCR Graph'!$C$14)),42,"")</f>
        <v>42</v>
      </c>
      <c r="E448" s="2">
        <f t="shared" si="13"/>
        <v>3</v>
      </c>
      <c r="F448" s="3" t="str">
        <f>IF(B448&lt;=('VCR Graph'!$C$12/'VCR Graph'!$C$14),'VCR Graph'!$C$15,"")</f>
        <v/>
      </c>
      <c r="G448" s="3">
        <f>IF(B448&lt;=('VCR Graph'!$C$13/'VCR Graph'!$C$14),'VCR Graph'!$C$16,"")</f>
        <v>3.3000000000000003</v>
      </c>
      <c r="H448">
        <v>0</v>
      </c>
    </row>
    <row r="449" spans="2:8" x14ac:dyDescent="0.2">
      <c r="B449" s="2">
        <f t="shared" si="12"/>
        <v>0.26075000099999845</v>
      </c>
      <c r="C449">
        <f>'VCR Graph'!$C$3/'background data'!B449</f>
        <v>5.7526366030579954</v>
      </c>
      <c r="D449">
        <f>IF(AND(B449&gt;('VCR Graph'!$C$12/'VCR Graph'!$C$14),B449&lt;('VCR Graph'!$C$13/'VCR Graph'!$C$14)),42,"")</f>
        <v>42</v>
      </c>
      <c r="E449" s="2">
        <f t="shared" si="13"/>
        <v>3</v>
      </c>
      <c r="F449" s="3" t="str">
        <f>IF(B449&lt;=('VCR Graph'!$C$12/'VCR Graph'!$C$14),'VCR Graph'!$C$15,"")</f>
        <v/>
      </c>
      <c r="G449" s="3">
        <f>IF(B449&lt;=('VCR Graph'!$C$13/'VCR Graph'!$C$14),'VCR Graph'!$C$16,"")</f>
        <v>3.3000000000000003</v>
      </c>
      <c r="H449">
        <v>0</v>
      </c>
    </row>
    <row r="450" spans="2:8" x14ac:dyDescent="0.2">
      <c r="B450" s="2">
        <f t="shared" si="12"/>
        <v>0.26133333433333178</v>
      </c>
      <c r="C450">
        <f>'VCR Graph'!$C$3/'background data'!B450</f>
        <v>5.7397958964038764</v>
      </c>
      <c r="D450">
        <f>IF(AND(B450&gt;('VCR Graph'!$C$12/'VCR Graph'!$C$14),B450&lt;('VCR Graph'!$C$13/'VCR Graph'!$C$14)),42,"")</f>
        <v>42</v>
      </c>
      <c r="E450" s="2">
        <f t="shared" si="13"/>
        <v>3</v>
      </c>
      <c r="F450" s="3" t="str">
        <f>IF(B450&lt;=('VCR Graph'!$C$12/'VCR Graph'!$C$14),'VCR Graph'!$C$15,"")</f>
        <v/>
      </c>
      <c r="G450" s="3">
        <f>IF(B450&lt;=('VCR Graph'!$C$13/'VCR Graph'!$C$14),'VCR Graph'!$C$16,"")</f>
        <v>3.3000000000000003</v>
      </c>
      <c r="H450">
        <v>0</v>
      </c>
    </row>
    <row r="451" spans="2:8" x14ac:dyDescent="0.2">
      <c r="B451" s="2">
        <f t="shared" si="12"/>
        <v>0.2619166676666651</v>
      </c>
      <c r="C451">
        <f>'VCR Graph'!$C$3/'background data'!B451</f>
        <v>5.7270123866611389</v>
      </c>
      <c r="D451">
        <f>IF(AND(B451&gt;('VCR Graph'!$C$12/'VCR Graph'!$C$14),B451&lt;('VCR Graph'!$C$13/'VCR Graph'!$C$14)),42,"")</f>
        <v>42</v>
      </c>
      <c r="E451" s="2">
        <f t="shared" si="13"/>
        <v>3</v>
      </c>
      <c r="F451" s="3" t="str">
        <f>IF(B451&lt;=('VCR Graph'!$C$12/'VCR Graph'!$C$14),'VCR Graph'!$C$15,"")</f>
        <v/>
      </c>
      <c r="G451" s="3">
        <f>IF(B451&lt;=('VCR Graph'!$C$13/'VCR Graph'!$C$14),'VCR Graph'!$C$16,"")</f>
        <v>3.3000000000000003</v>
      </c>
      <c r="H451">
        <v>0</v>
      </c>
    </row>
    <row r="452" spans="2:8" x14ac:dyDescent="0.2">
      <c r="B452" s="2">
        <f t="shared" ref="B452:B515" si="14">B451+$A$2/6000</f>
        <v>0.26250000099999843</v>
      </c>
      <c r="C452">
        <f>'VCR Graph'!$C$3/'background data'!B452</f>
        <v>5.7142856925170413</v>
      </c>
      <c r="D452">
        <f>IF(AND(B452&gt;('VCR Graph'!$C$12/'VCR Graph'!$C$14),B452&lt;('VCR Graph'!$C$13/'VCR Graph'!$C$14)),42,"")</f>
        <v>42</v>
      </c>
      <c r="E452" s="2">
        <f t="shared" ref="E452:E515" si="15">E451</f>
        <v>3</v>
      </c>
      <c r="F452" s="3" t="str">
        <f>IF(B452&lt;=('VCR Graph'!$C$12/'VCR Graph'!$C$14),'VCR Graph'!$C$15,"")</f>
        <v/>
      </c>
      <c r="G452" s="3">
        <f>IF(B452&lt;=('VCR Graph'!$C$13/'VCR Graph'!$C$14),'VCR Graph'!$C$16,"")</f>
        <v>3.3000000000000003</v>
      </c>
      <c r="H452">
        <v>0</v>
      </c>
    </row>
    <row r="453" spans="2:8" x14ac:dyDescent="0.2">
      <c r="B453" s="2">
        <f t="shared" si="14"/>
        <v>0.26308333433333175</v>
      </c>
      <c r="C453">
        <f>'VCR Graph'!$C$3/'background data'!B453</f>
        <v>5.7016154360407736</v>
      </c>
      <c r="D453">
        <f>IF(AND(B453&gt;('VCR Graph'!$C$12/'VCR Graph'!$C$14),B453&lt;('VCR Graph'!$C$13/'VCR Graph'!$C$14)),42,"")</f>
        <v>42</v>
      </c>
      <c r="E453" s="2">
        <f t="shared" si="15"/>
        <v>3</v>
      </c>
      <c r="F453" s="3" t="str">
        <f>IF(B453&lt;=('VCR Graph'!$C$12/'VCR Graph'!$C$14),'VCR Graph'!$C$15,"")</f>
        <v/>
      </c>
      <c r="G453" s="3">
        <f>IF(B453&lt;=('VCR Graph'!$C$13/'VCR Graph'!$C$14),'VCR Graph'!$C$16,"")</f>
        <v>3.3000000000000003</v>
      </c>
      <c r="H453">
        <v>0</v>
      </c>
    </row>
    <row r="454" spans="2:8" x14ac:dyDescent="0.2">
      <c r="B454" s="2">
        <f t="shared" si="14"/>
        <v>0.26366666766666508</v>
      </c>
      <c r="C454">
        <f>'VCR Graph'!$C$3/'background data'!B454</f>
        <v>5.6890012426460475</v>
      </c>
      <c r="D454">
        <f>IF(AND(B454&gt;('VCR Graph'!$C$12/'VCR Graph'!$C$14),B454&lt;('VCR Graph'!$C$13/'VCR Graph'!$C$14)),42,"")</f>
        <v>42</v>
      </c>
      <c r="E454" s="2">
        <f t="shared" si="15"/>
        <v>3</v>
      </c>
      <c r="F454" s="3" t="str">
        <f>IF(B454&lt;=('VCR Graph'!$C$12/'VCR Graph'!$C$14),'VCR Graph'!$C$15,"")</f>
        <v/>
      </c>
      <c r="G454" s="3">
        <f>IF(B454&lt;=('VCR Graph'!$C$13/'VCR Graph'!$C$14),'VCR Graph'!$C$16,"")</f>
        <v>3.3000000000000003</v>
      </c>
      <c r="H454">
        <v>0</v>
      </c>
    </row>
    <row r="455" spans="2:8" x14ac:dyDescent="0.2">
      <c r="B455" s="2">
        <f t="shared" si="14"/>
        <v>0.2642500009999984</v>
      </c>
      <c r="C455">
        <f>'VCR Graph'!$C$3/'background data'!B455</f>
        <v>5.6764427410541769</v>
      </c>
      <c r="D455">
        <f>IF(AND(B455&gt;('VCR Graph'!$C$12/'VCR Graph'!$C$14),B455&lt;('VCR Graph'!$C$13/'VCR Graph'!$C$14)),42,"")</f>
        <v>42</v>
      </c>
      <c r="E455" s="2">
        <f t="shared" si="15"/>
        <v>3</v>
      </c>
      <c r="F455" s="3" t="str">
        <f>IF(B455&lt;=('VCR Graph'!$C$12/'VCR Graph'!$C$14),'VCR Graph'!$C$15,"")</f>
        <v/>
      </c>
      <c r="G455" s="3">
        <f>IF(B455&lt;=('VCR Graph'!$C$13/'VCR Graph'!$C$14),'VCR Graph'!$C$16,"")</f>
        <v>3.3000000000000003</v>
      </c>
      <c r="H455">
        <v>0</v>
      </c>
    </row>
    <row r="456" spans="2:8" x14ac:dyDescent="0.2">
      <c r="B456" s="2">
        <f t="shared" si="14"/>
        <v>0.26483333433333173</v>
      </c>
      <c r="C456">
        <f>'VCR Graph'!$C$3/'background data'!B456</f>
        <v>5.6639395632576575</v>
      </c>
      <c r="D456">
        <f>IF(AND(B456&gt;('VCR Graph'!$C$12/'VCR Graph'!$C$14),B456&lt;('VCR Graph'!$C$13/'VCR Graph'!$C$14)),42,"")</f>
        <v>42</v>
      </c>
      <c r="E456" s="2">
        <f t="shared" si="15"/>
        <v>3</v>
      </c>
      <c r="F456" s="3" t="str">
        <f>IF(B456&lt;=('VCR Graph'!$C$12/'VCR Graph'!$C$14),'VCR Graph'!$C$15,"")</f>
        <v/>
      </c>
      <c r="G456" s="3">
        <f>IF(B456&lt;=('VCR Graph'!$C$13/'VCR Graph'!$C$14),'VCR Graph'!$C$16,"")</f>
        <v>3.3000000000000003</v>
      </c>
      <c r="H456">
        <v>0</v>
      </c>
    </row>
    <row r="457" spans="2:8" x14ac:dyDescent="0.2">
      <c r="B457" s="2">
        <f t="shared" si="14"/>
        <v>0.26541666766666505</v>
      </c>
      <c r="C457">
        <f>'VCR Graph'!$C$3/'background data'!B457</f>
        <v>5.6514913444842119</v>
      </c>
      <c r="D457">
        <f>IF(AND(B457&gt;('VCR Graph'!$C$12/'VCR Graph'!$C$14),B457&lt;('VCR Graph'!$C$13/'VCR Graph'!$C$14)),42,"")</f>
        <v>42</v>
      </c>
      <c r="E457" s="2">
        <f t="shared" si="15"/>
        <v>3</v>
      </c>
      <c r="F457" s="3" t="str">
        <f>IF(B457&lt;=('VCR Graph'!$C$12/'VCR Graph'!$C$14),'VCR Graph'!$C$15,"")</f>
        <v/>
      </c>
      <c r="G457" s="3">
        <f>IF(B457&lt;=('VCR Graph'!$C$13/'VCR Graph'!$C$14),'VCR Graph'!$C$16,"")</f>
        <v>3.3000000000000003</v>
      </c>
      <c r="H457">
        <v>0</v>
      </c>
    </row>
    <row r="458" spans="2:8" x14ac:dyDescent="0.2">
      <c r="B458" s="2">
        <f t="shared" si="14"/>
        <v>0.26600000099999838</v>
      </c>
      <c r="C458">
        <f>'VCR Graph'!$C$3/'background data'!B458</f>
        <v>5.6390977231613215</v>
      </c>
      <c r="D458">
        <f>IF(AND(B458&gt;('VCR Graph'!$C$12/'VCR Graph'!$C$14),B458&lt;('VCR Graph'!$C$13/'VCR Graph'!$C$14)),42,"")</f>
        <v>42</v>
      </c>
      <c r="E458" s="2">
        <f t="shared" si="15"/>
        <v>3</v>
      </c>
      <c r="F458" s="3" t="str">
        <f>IF(B458&lt;=('VCR Graph'!$C$12/'VCR Graph'!$C$14),'VCR Graph'!$C$15,"")</f>
        <v/>
      </c>
      <c r="G458" s="3">
        <f>IF(B458&lt;=('VCR Graph'!$C$13/'VCR Graph'!$C$14),'VCR Graph'!$C$16,"")</f>
        <v>3.3000000000000003</v>
      </c>
      <c r="H458">
        <v>0</v>
      </c>
    </row>
    <row r="459" spans="2:8" x14ac:dyDescent="0.2">
      <c r="B459" s="2">
        <f t="shared" si="14"/>
        <v>0.2665833343333317</v>
      </c>
      <c r="C459">
        <f>'VCR Graph'!$C$3/'background data'!B459</f>
        <v>5.6267583408812163</v>
      </c>
      <c r="D459">
        <f>IF(AND(B459&gt;('VCR Graph'!$C$12/'VCR Graph'!$C$14),B459&lt;('VCR Graph'!$C$13/'VCR Graph'!$C$14)),42,"")</f>
        <v>42</v>
      </c>
      <c r="E459" s="2">
        <f t="shared" si="15"/>
        <v>3</v>
      </c>
      <c r="F459" s="3" t="str">
        <f>IF(B459&lt;=('VCR Graph'!$C$12/'VCR Graph'!$C$14),'VCR Graph'!$C$15,"")</f>
        <v/>
      </c>
      <c r="G459" s="3">
        <f>IF(B459&lt;=('VCR Graph'!$C$13/'VCR Graph'!$C$14),'VCR Graph'!$C$16,"")</f>
        <v>3.3000000000000003</v>
      </c>
      <c r="H459">
        <v>0</v>
      </c>
    </row>
    <row r="460" spans="2:8" x14ac:dyDescent="0.2">
      <c r="B460" s="2">
        <f t="shared" si="14"/>
        <v>0.26716666766666503</v>
      </c>
      <c r="C460">
        <f>'VCR Graph'!$C$3/'background data'!B460</f>
        <v>5.6144728423663244</v>
      </c>
      <c r="D460">
        <f>IF(AND(B460&gt;('VCR Graph'!$C$12/'VCR Graph'!$C$14),B460&lt;('VCR Graph'!$C$13/'VCR Graph'!$C$14)),42,"")</f>
        <v>42</v>
      </c>
      <c r="E460" s="2">
        <f t="shared" si="15"/>
        <v>3</v>
      </c>
      <c r="F460" s="3" t="str">
        <f>IF(B460&lt;=('VCR Graph'!$C$12/'VCR Graph'!$C$14),'VCR Graph'!$C$15,"")</f>
        <v/>
      </c>
      <c r="G460" s="3">
        <f>IF(B460&lt;=('VCR Graph'!$C$13/'VCR Graph'!$C$14),'VCR Graph'!$C$16,"")</f>
        <v>3.3000000000000003</v>
      </c>
      <c r="H460">
        <v>0</v>
      </c>
    </row>
    <row r="461" spans="2:8" x14ac:dyDescent="0.2">
      <c r="B461" s="2">
        <f t="shared" si="14"/>
        <v>0.26775000099999835</v>
      </c>
      <c r="C461">
        <f>'VCR Graph'!$C$3/'background data'!B461</f>
        <v>5.602240875435176</v>
      </c>
      <c r="D461">
        <f>IF(AND(B461&gt;('VCR Graph'!$C$12/'VCR Graph'!$C$14),B461&lt;('VCR Graph'!$C$13/'VCR Graph'!$C$14)),42,"")</f>
        <v>42</v>
      </c>
      <c r="E461" s="2">
        <f t="shared" si="15"/>
        <v>3</v>
      </c>
      <c r="F461" s="3" t="str">
        <f>IF(B461&lt;=('VCR Graph'!$C$12/'VCR Graph'!$C$14),'VCR Graph'!$C$15,"")</f>
        <v/>
      </c>
      <c r="G461" s="3">
        <f>IF(B461&lt;=('VCR Graph'!$C$13/'VCR Graph'!$C$14),'VCR Graph'!$C$16,"")</f>
        <v>3.3000000000000003</v>
      </c>
      <c r="H461">
        <v>0</v>
      </c>
    </row>
    <row r="462" spans="2:8" x14ac:dyDescent="0.2">
      <c r="B462" s="2">
        <f t="shared" si="14"/>
        <v>0.26833333433333167</v>
      </c>
      <c r="C462">
        <f>'VCR Graph'!$C$3/'background data'!B462</f>
        <v>5.5900620909687468</v>
      </c>
      <c r="D462">
        <f>IF(AND(B462&gt;('VCR Graph'!$C$12/'VCR Graph'!$C$14),B462&lt;('VCR Graph'!$C$13/'VCR Graph'!$C$14)),42,"")</f>
        <v>42</v>
      </c>
      <c r="E462" s="2">
        <f t="shared" si="15"/>
        <v>3</v>
      </c>
      <c r="F462" s="3" t="str">
        <f>IF(B462&lt;=('VCR Graph'!$C$12/'VCR Graph'!$C$14),'VCR Graph'!$C$15,"")</f>
        <v/>
      </c>
      <c r="G462" s="3">
        <f>IF(B462&lt;=('VCR Graph'!$C$13/'VCR Graph'!$C$14),'VCR Graph'!$C$16,"")</f>
        <v>3.3000000000000003</v>
      </c>
      <c r="H462">
        <v>0</v>
      </c>
    </row>
    <row r="463" spans="2:8" x14ac:dyDescent="0.2">
      <c r="B463" s="2">
        <f t="shared" si="14"/>
        <v>0.268916667666665</v>
      </c>
      <c r="C463">
        <f>'VCR Graph'!$C$3/'background data'!B463</f>
        <v>5.5779361428772471</v>
      </c>
      <c r="D463">
        <f>IF(AND(B463&gt;('VCR Graph'!$C$12/'VCR Graph'!$C$14),B463&lt;('VCR Graph'!$C$13/'VCR Graph'!$C$14)),42,"")</f>
        <v>42</v>
      </c>
      <c r="E463" s="2">
        <f t="shared" si="15"/>
        <v>3</v>
      </c>
      <c r="F463" s="3" t="str">
        <f>IF(B463&lt;=('VCR Graph'!$C$12/'VCR Graph'!$C$14),'VCR Graph'!$C$15,"")</f>
        <v/>
      </c>
      <c r="G463" s="3">
        <f>IF(B463&lt;=('VCR Graph'!$C$13/'VCR Graph'!$C$14),'VCR Graph'!$C$16,"")</f>
        <v>3.3000000000000003</v>
      </c>
      <c r="H463">
        <v>0</v>
      </c>
    </row>
    <row r="464" spans="2:8" x14ac:dyDescent="0.2">
      <c r="B464" s="2">
        <f t="shared" si="14"/>
        <v>0.26950000099999832</v>
      </c>
      <c r="C464">
        <f>'VCR Graph'!$C$3/'background data'!B464</f>
        <v>5.5658626880673348</v>
      </c>
      <c r="D464">
        <f>IF(AND(B464&gt;('VCR Graph'!$C$12/'VCR Graph'!$C$14),B464&lt;('VCR Graph'!$C$13/'VCR Graph'!$C$14)),42,"")</f>
        <v>42</v>
      </c>
      <c r="E464" s="2">
        <f t="shared" si="15"/>
        <v>3</v>
      </c>
      <c r="F464" s="3" t="str">
        <f>IF(B464&lt;=('VCR Graph'!$C$12/'VCR Graph'!$C$14),'VCR Graph'!$C$15,"")</f>
        <v/>
      </c>
      <c r="G464" s="3">
        <f>IF(B464&lt;=('VCR Graph'!$C$13/'VCR Graph'!$C$14),'VCR Graph'!$C$16,"")</f>
        <v>3.3000000000000003</v>
      </c>
      <c r="H464">
        <v>0</v>
      </c>
    </row>
    <row r="465" spans="2:8" x14ac:dyDescent="0.2">
      <c r="B465" s="2">
        <f t="shared" si="14"/>
        <v>0.27008333433333165</v>
      </c>
      <c r="C465">
        <f>'VCR Graph'!$C$3/'background data'!B465</f>
        <v>5.5538413864097551</v>
      </c>
      <c r="D465">
        <f>IF(AND(B465&gt;('VCR Graph'!$C$12/'VCR Graph'!$C$14),B465&lt;('VCR Graph'!$C$13/'VCR Graph'!$C$14)),42,"")</f>
        <v>42</v>
      </c>
      <c r="E465" s="2">
        <f t="shared" si="15"/>
        <v>3</v>
      </c>
      <c r="F465" s="3" t="str">
        <f>IF(B465&lt;=('VCR Graph'!$C$12/'VCR Graph'!$C$14),'VCR Graph'!$C$15,"")</f>
        <v/>
      </c>
      <c r="G465" s="3">
        <f>IF(B465&lt;=('VCR Graph'!$C$13/'VCR Graph'!$C$14),'VCR Graph'!$C$16,"")</f>
        <v>3.3000000000000003</v>
      </c>
      <c r="H465">
        <v>0</v>
      </c>
    </row>
    <row r="466" spans="2:8" x14ac:dyDescent="0.2">
      <c r="B466" s="2">
        <f t="shared" si="14"/>
        <v>0.27066666766666497</v>
      </c>
      <c r="C466">
        <f>'VCR Graph'!$C$3/'background data'!B466</f>
        <v>5.5418719007074042</v>
      </c>
      <c r="D466">
        <f>IF(AND(B466&gt;('VCR Graph'!$C$12/'VCR Graph'!$C$14),B466&lt;('VCR Graph'!$C$13/'VCR Graph'!$C$14)),42,"")</f>
        <v>42</v>
      </c>
      <c r="E466" s="2">
        <f t="shared" si="15"/>
        <v>3</v>
      </c>
      <c r="F466" s="3" t="str">
        <f>IF(B466&lt;=('VCR Graph'!$C$12/'VCR Graph'!$C$14),'VCR Graph'!$C$15,"")</f>
        <v/>
      </c>
      <c r="G466" s="3">
        <f>IF(B466&lt;=('VCR Graph'!$C$13/'VCR Graph'!$C$14),'VCR Graph'!$C$16,"")</f>
        <v>3.3000000000000003</v>
      </c>
      <c r="H466">
        <v>0</v>
      </c>
    </row>
    <row r="467" spans="2:8" x14ac:dyDescent="0.2">
      <c r="B467" s="2">
        <f t="shared" si="14"/>
        <v>0.2712500009999983</v>
      </c>
      <c r="C467">
        <f>'VCR Graph'!$C$3/'background data'!B467</f>
        <v>5.5299538966637991</v>
      </c>
      <c r="D467">
        <f>IF(AND(B467&gt;('VCR Graph'!$C$12/'VCR Graph'!$C$14),B467&lt;('VCR Graph'!$C$13/'VCR Graph'!$C$14)),42,"")</f>
        <v>42</v>
      </c>
      <c r="E467" s="2">
        <f t="shared" si="15"/>
        <v>3</v>
      </c>
      <c r="F467" s="3" t="str">
        <f>IF(B467&lt;=('VCR Graph'!$C$12/'VCR Graph'!$C$14),'VCR Graph'!$C$15,"")</f>
        <v/>
      </c>
      <c r="G467" s="3">
        <f>IF(B467&lt;=('VCR Graph'!$C$13/'VCR Graph'!$C$14),'VCR Graph'!$C$16,"")</f>
        <v>3.3000000000000003</v>
      </c>
      <c r="H467">
        <v>0</v>
      </c>
    </row>
    <row r="468" spans="2:8" x14ac:dyDescent="0.2">
      <c r="B468" s="2">
        <f t="shared" si="14"/>
        <v>0.27183333433333162</v>
      </c>
      <c r="C468">
        <f>'VCR Graph'!$C$3/'background data'!B468</f>
        <v>5.5180870428519526</v>
      </c>
      <c r="D468">
        <f>IF(AND(B468&gt;('VCR Graph'!$C$12/'VCR Graph'!$C$14),B468&lt;('VCR Graph'!$C$13/'VCR Graph'!$C$14)),42,"")</f>
        <v>42</v>
      </c>
      <c r="E468" s="2">
        <f t="shared" si="15"/>
        <v>3</v>
      </c>
      <c r="F468" s="3" t="str">
        <f>IF(B468&lt;=('VCR Graph'!$C$12/'VCR Graph'!$C$14),'VCR Graph'!$C$15,"")</f>
        <v/>
      </c>
      <c r="G468" s="3">
        <f>IF(B468&lt;=('VCR Graph'!$C$13/'VCR Graph'!$C$14),'VCR Graph'!$C$16,"")</f>
        <v>3.3000000000000003</v>
      </c>
      <c r="H468">
        <v>0</v>
      </c>
    </row>
    <row r="469" spans="2:8" x14ac:dyDescent="0.2">
      <c r="B469" s="2">
        <f t="shared" si="14"/>
        <v>0.27241666766666495</v>
      </c>
      <c r="C469">
        <f>'VCR Graph'!$C$3/'background data'!B469</f>
        <v>5.506271010683653</v>
      </c>
      <c r="D469">
        <f>IF(AND(B469&gt;('VCR Graph'!$C$12/'VCR Graph'!$C$14),B469&lt;('VCR Graph'!$C$13/'VCR Graph'!$C$14)),42,"")</f>
        <v>42</v>
      </c>
      <c r="E469" s="2">
        <f t="shared" si="15"/>
        <v>3</v>
      </c>
      <c r="F469" s="3" t="str">
        <f>IF(B469&lt;=('VCR Graph'!$C$12/'VCR Graph'!$C$14),'VCR Graph'!$C$15,"")</f>
        <v/>
      </c>
      <c r="G469" s="3">
        <f>IF(B469&lt;=('VCR Graph'!$C$13/'VCR Graph'!$C$14),'VCR Graph'!$C$16,"")</f>
        <v>3.3000000000000003</v>
      </c>
      <c r="H469">
        <v>0</v>
      </c>
    </row>
    <row r="470" spans="2:8" x14ac:dyDescent="0.2">
      <c r="B470" s="2">
        <f t="shared" si="14"/>
        <v>0.27300000099999827</v>
      </c>
      <c r="C470">
        <f>'VCR Graph'!$C$3/'background data'!B470</f>
        <v>5.4945054743791353</v>
      </c>
      <c r="D470">
        <f>IF(AND(B470&gt;('VCR Graph'!$C$12/'VCR Graph'!$C$14),B470&lt;('VCR Graph'!$C$13/'VCR Graph'!$C$14)),42,"")</f>
        <v>42</v>
      </c>
      <c r="E470" s="2">
        <f t="shared" si="15"/>
        <v>3</v>
      </c>
      <c r="F470" s="3" t="str">
        <f>IF(B470&lt;=('VCR Graph'!$C$12/'VCR Graph'!$C$14),'VCR Graph'!$C$15,"")</f>
        <v/>
      </c>
      <c r="G470" s="3">
        <f>IF(B470&lt;=('VCR Graph'!$C$13/'VCR Graph'!$C$14),'VCR Graph'!$C$16,"")</f>
        <v>3.3000000000000003</v>
      </c>
      <c r="H470">
        <v>0</v>
      </c>
    </row>
    <row r="471" spans="2:8" x14ac:dyDescent="0.2">
      <c r="B471" s="2">
        <f t="shared" si="14"/>
        <v>0.2735833343333316</v>
      </c>
      <c r="C471">
        <f>'VCR Graph'!$C$3/'background data'!B471</f>
        <v>5.4827901109371409</v>
      </c>
      <c r="D471">
        <f>IF(AND(B471&gt;('VCR Graph'!$C$12/'VCR Graph'!$C$14),B471&lt;('VCR Graph'!$C$13/'VCR Graph'!$C$14)),42,"")</f>
        <v>42</v>
      </c>
      <c r="E471" s="2">
        <f t="shared" si="15"/>
        <v>3</v>
      </c>
      <c r="F471" s="3" t="str">
        <f>IF(B471&lt;=('VCR Graph'!$C$12/'VCR Graph'!$C$14),'VCR Graph'!$C$15,"")</f>
        <v/>
      </c>
      <c r="G471" s="3">
        <f>IF(B471&lt;=('VCR Graph'!$C$13/'VCR Graph'!$C$14),'VCR Graph'!$C$16,"")</f>
        <v>3.3000000000000003</v>
      </c>
      <c r="H471">
        <v>0</v>
      </c>
    </row>
    <row r="472" spans="2:8" x14ac:dyDescent="0.2">
      <c r="B472" s="2">
        <f t="shared" si="14"/>
        <v>0.27416666766666492</v>
      </c>
      <c r="C472">
        <f>'VCR Graph'!$C$3/'background data'!B472</f>
        <v>5.4711246001053553</v>
      </c>
      <c r="D472">
        <f>IF(AND(B472&gt;('VCR Graph'!$C$12/'VCR Graph'!$C$14),B472&lt;('VCR Graph'!$C$13/'VCR Graph'!$C$14)),42,"")</f>
        <v>42</v>
      </c>
      <c r="E472" s="2">
        <f t="shared" si="15"/>
        <v>3</v>
      </c>
      <c r="F472" s="3" t="str">
        <f>IF(B472&lt;=('VCR Graph'!$C$12/'VCR Graph'!$C$14),'VCR Graph'!$C$15,"")</f>
        <v/>
      </c>
      <c r="G472" s="3">
        <f>IF(B472&lt;=('VCR Graph'!$C$13/'VCR Graph'!$C$14),'VCR Graph'!$C$16,"")</f>
        <v>3.3000000000000003</v>
      </c>
      <c r="H472">
        <v>0</v>
      </c>
    </row>
    <row r="473" spans="2:8" x14ac:dyDescent="0.2">
      <c r="B473" s="2">
        <f t="shared" si="14"/>
        <v>0.27475000099999825</v>
      </c>
      <c r="C473">
        <f>'VCR Graph'!$C$3/'background data'!B473</f>
        <v>5.4595086243512316</v>
      </c>
      <c r="D473">
        <f>IF(AND(B473&gt;('VCR Graph'!$C$12/'VCR Graph'!$C$14),B473&lt;('VCR Graph'!$C$13/'VCR Graph'!$C$14)),42,"")</f>
        <v>42</v>
      </c>
      <c r="E473" s="2">
        <f t="shared" si="15"/>
        <v>3</v>
      </c>
      <c r="F473" s="3" t="str">
        <f>IF(B473&lt;=('VCR Graph'!$C$12/'VCR Graph'!$C$14),'VCR Graph'!$C$15,"")</f>
        <v/>
      </c>
      <c r="G473" s="3">
        <f>IF(B473&lt;=('VCR Graph'!$C$13/'VCR Graph'!$C$14),'VCR Graph'!$C$16,"")</f>
        <v>3.3000000000000003</v>
      </c>
      <c r="H473">
        <v>0</v>
      </c>
    </row>
    <row r="474" spans="2:8" x14ac:dyDescent="0.2">
      <c r="B474" s="2">
        <f t="shared" si="14"/>
        <v>0.27533333433333157</v>
      </c>
      <c r="C474">
        <f>'VCR Graph'!$C$3/'background data'!B474</f>
        <v>5.4479418688331762</v>
      </c>
      <c r="D474">
        <f>IF(AND(B474&gt;('VCR Graph'!$C$12/'VCR Graph'!$C$14),B474&lt;('VCR Graph'!$C$13/'VCR Graph'!$C$14)),42,"")</f>
        <v>42</v>
      </c>
      <c r="E474" s="2">
        <f t="shared" si="15"/>
        <v>3</v>
      </c>
      <c r="F474" s="3" t="str">
        <f>IF(B474&lt;=('VCR Graph'!$C$12/'VCR Graph'!$C$14),'VCR Graph'!$C$15,"")</f>
        <v/>
      </c>
      <c r="G474" s="3">
        <f>IF(B474&lt;=('VCR Graph'!$C$13/'VCR Graph'!$C$14),'VCR Graph'!$C$16,"")</f>
        <v>3.3000000000000003</v>
      </c>
      <c r="H474">
        <v>0</v>
      </c>
    </row>
    <row r="475" spans="2:8" x14ac:dyDescent="0.2">
      <c r="B475" s="2">
        <f t="shared" si="14"/>
        <v>0.27591666766666489</v>
      </c>
      <c r="C475">
        <f>'VCR Graph'!$C$3/'background data'!B475</f>
        <v>5.4364240213721011</v>
      </c>
      <c r="D475">
        <f>IF(AND(B475&gt;('VCR Graph'!$C$12/'VCR Graph'!$C$14),B475&lt;('VCR Graph'!$C$13/'VCR Graph'!$C$14)),42,"")</f>
        <v>42</v>
      </c>
      <c r="E475" s="2">
        <f t="shared" si="15"/>
        <v>3</v>
      </c>
      <c r="F475" s="3" t="str">
        <f>IF(B475&lt;=('VCR Graph'!$C$12/'VCR Graph'!$C$14),'VCR Graph'!$C$15,"")</f>
        <v/>
      </c>
      <c r="G475" s="3">
        <f>IF(B475&lt;=('VCR Graph'!$C$13/'VCR Graph'!$C$14),'VCR Graph'!$C$16,"")</f>
        <v>3.3000000000000003</v>
      </c>
      <c r="H475">
        <v>0</v>
      </c>
    </row>
    <row r="476" spans="2:8" x14ac:dyDescent="0.2">
      <c r="B476" s="2">
        <f t="shared" si="14"/>
        <v>0.27650000099999822</v>
      </c>
      <c r="C476">
        <f>'VCR Graph'!$C$3/'background data'!B476</f>
        <v>5.4249547724233453</v>
      </c>
      <c r="D476">
        <f>IF(AND(B476&gt;('VCR Graph'!$C$12/'VCR Graph'!$C$14),B476&lt;('VCR Graph'!$C$13/'VCR Graph'!$C$14)),42,"")</f>
        <v>42</v>
      </c>
      <c r="E476" s="2">
        <f t="shared" si="15"/>
        <v>3</v>
      </c>
      <c r="F476" s="3" t="str">
        <f>IF(B476&lt;=('VCR Graph'!$C$12/'VCR Graph'!$C$14),'VCR Graph'!$C$15,"")</f>
        <v/>
      </c>
      <c r="G476" s="3">
        <f>IF(B476&lt;=('VCR Graph'!$C$13/'VCR Graph'!$C$14),'VCR Graph'!$C$16,"")</f>
        <v>3.3000000000000003</v>
      </c>
      <c r="H476">
        <v>0</v>
      </c>
    </row>
    <row r="477" spans="2:8" x14ac:dyDescent="0.2">
      <c r="B477" s="2">
        <f t="shared" si="14"/>
        <v>0.27708333433333154</v>
      </c>
      <c r="C477">
        <f>'VCR Graph'!$C$3/'background data'!B477</f>
        <v>5.4135338150489352</v>
      </c>
      <c r="D477">
        <f>IF(AND(B477&gt;('VCR Graph'!$C$12/'VCR Graph'!$C$14),B477&lt;('VCR Graph'!$C$13/'VCR Graph'!$C$14)),42,"")</f>
        <v>42</v>
      </c>
      <c r="E477" s="2">
        <f t="shared" si="15"/>
        <v>3</v>
      </c>
      <c r="F477" s="3" t="str">
        <f>IF(B477&lt;=('VCR Graph'!$C$12/'VCR Graph'!$C$14),'VCR Graph'!$C$15,"")</f>
        <v/>
      </c>
      <c r="G477" s="3">
        <f>IF(B477&lt;=('VCR Graph'!$C$13/'VCR Graph'!$C$14),'VCR Graph'!$C$16,"")</f>
        <v>3.3000000000000003</v>
      </c>
      <c r="H477">
        <v>0</v>
      </c>
    </row>
    <row r="478" spans="2:8" x14ac:dyDescent="0.2">
      <c r="B478" s="2">
        <f t="shared" si="14"/>
        <v>0.27766666766666487</v>
      </c>
      <c r="C478">
        <f>'VCR Graph'!$C$3/'background data'!B478</f>
        <v>5.4021608448902123</v>
      </c>
      <c r="D478">
        <f>IF(AND(B478&gt;('VCR Graph'!$C$12/'VCR Graph'!$C$14),B478&lt;('VCR Graph'!$C$13/'VCR Graph'!$C$14)),42,"")</f>
        <v>42</v>
      </c>
      <c r="E478" s="2">
        <f t="shared" si="15"/>
        <v>3</v>
      </c>
      <c r="F478" s="3" t="str">
        <f>IF(B478&lt;=('VCR Graph'!$C$12/'VCR Graph'!$C$14),'VCR Graph'!$C$15,"")</f>
        <v/>
      </c>
      <c r="G478" s="3">
        <f>IF(B478&lt;=('VCR Graph'!$C$13/'VCR Graph'!$C$14),'VCR Graph'!$C$16,"")</f>
        <v>3.3000000000000003</v>
      </c>
      <c r="H478">
        <v>0</v>
      </c>
    </row>
    <row r="479" spans="2:8" x14ac:dyDescent="0.2">
      <c r="B479" s="2">
        <f t="shared" si="14"/>
        <v>0.27825000099999819</v>
      </c>
      <c r="C479">
        <f>'VCR Graph'!$C$3/'background data'!B479</f>
        <v>5.390835560140788</v>
      </c>
      <c r="D479">
        <f>IF(AND(B479&gt;('VCR Graph'!$C$12/'VCR Graph'!$C$14),B479&lt;('VCR Graph'!$C$13/'VCR Graph'!$C$14)),42,"")</f>
        <v>42</v>
      </c>
      <c r="E479" s="2">
        <f t="shared" si="15"/>
        <v>3</v>
      </c>
      <c r="F479" s="3" t="str">
        <f>IF(B479&lt;=('VCR Graph'!$C$12/'VCR Graph'!$C$14),'VCR Graph'!$C$15,"")</f>
        <v/>
      </c>
      <c r="G479" s="3">
        <f>IF(B479&lt;=('VCR Graph'!$C$13/'VCR Graph'!$C$14),'VCR Graph'!$C$16,"")</f>
        <v>3.3000000000000003</v>
      </c>
      <c r="H479">
        <v>0</v>
      </c>
    </row>
    <row r="480" spans="2:8" x14ac:dyDescent="0.2">
      <c r="B480" s="2">
        <f t="shared" si="14"/>
        <v>0.27883333433333152</v>
      </c>
      <c r="C480">
        <f>'VCR Graph'!$C$3/'background data'!B480</f>
        <v>5.3795576615198524</v>
      </c>
      <c r="D480">
        <f>IF(AND(B480&gt;('VCR Graph'!$C$12/'VCR Graph'!$C$14),B480&lt;('VCR Graph'!$C$13/'VCR Graph'!$C$14)),42,"")</f>
        <v>42</v>
      </c>
      <c r="E480" s="2">
        <f t="shared" si="15"/>
        <v>3</v>
      </c>
      <c r="F480" s="3" t="str">
        <f>IF(B480&lt;=('VCR Graph'!$C$12/'VCR Graph'!$C$14),'VCR Graph'!$C$15,"")</f>
        <v/>
      </c>
      <c r="G480" s="3">
        <f>IF(B480&lt;=('VCR Graph'!$C$13/'VCR Graph'!$C$14),'VCR Graph'!$C$16,"")</f>
        <v>3.3000000000000003</v>
      </c>
      <c r="H480">
        <v>0</v>
      </c>
    </row>
    <row r="481" spans="2:8" x14ac:dyDescent="0.2">
      <c r="B481" s="2">
        <f t="shared" si="14"/>
        <v>0.27941666766666484</v>
      </c>
      <c r="C481">
        <f>'VCR Graph'!$C$3/'background data'!B481</f>
        <v>5.3683268522458087</v>
      </c>
      <c r="D481">
        <f>IF(AND(B481&gt;('VCR Graph'!$C$12/'VCR Graph'!$C$14),B481&lt;('VCR Graph'!$C$13/'VCR Graph'!$C$14)),42,"")</f>
        <v>42</v>
      </c>
      <c r="E481" s="2">
        <f t="shared" si="15"/>
        <v>3</v>
      </c>
      <c r="F481" s="3" t="str">
        <f>IF(B481&lt;=('VCR Graph'!$C$12/'VCR Graph'!$C$14),'VCR Graph'!$C$15,"")</f>
        <v/>
      </c>
      <c r="G481" s="3">
        <f>IF(B481&lt;=('VCR Graph'!$C$13/'VCR Graph'!$C$14),'VCR Graph'!$C$16,"")</f>
        <v>3.3000000000000003</v>
      </c>
      <c r="H481">
        <v>0</v>
      </c>
    </row>
    <row r="482" spans="2:8" x14ac:dyDescent="0.2">
      <c r="B482" s="2">
        <f t="shared" si="14"/>
        <v>0.28000000099999817</v>
      </c>
      <c r="C482">
        <f>'VCR Graph'!$C$3/'background data'!B482</f>
        <v>5.3571428380102395</v>
      </c>
      <c r="D482">
        <f>IF(AND(B482&gt;('VCR Graph'!$C$12/'VCR Graph'!$C$14),B482&lt;('VCR Graph'!$C$13/'VCR Graph'!$C$14)),42,"")</f>
        <v>42</v>
      </c>
      <c r="E482" s="2">
        <f t="shared" si="15"/>
        <v>3</v>
      </c>
      <c r="F482" s="3" t="str">
        <f>IF(B482&lt;=('VCR Graph'!$C$12/'VCR Graph'!$C$14),'VCR Graph'!$C$15,"")</f>
        <v/>
      </c>
      <c r="G482" s="3">
        <f>IF(B482&lt;=('VCR Graph'!$C$13/'VCR Graph'!$C$14),'VCR Graph'!$C$16,"")</f>
        <v>3.3000000000000003</v>
      </c>
      <c r="H482">
        <v>0</v>
      </c>
    </row>
    <row r="483" spans="2:8" x14ac:dyDescent="0.2">
      <c r="B483" s="2">
        <f t="shared" si="14"/>
        <v>0.28058333433333149</v>
      </c>
      <c r="C483">
        <f>'VCR Graph'!$C$3/'background data'!B483</f>
        <v>5.3460053269521994</v>
      </c>
      <c r="D483">
        <f>IF(AND(B483&gt;('VCR Graph'!$C$12/'VCR Graph'!$C$14),B483&lt;('VCR Graph'!$C$13/'VCR Graph'!$C$14)),42,"")</f>
        <v>42</v>
      </c>
      <c r="E483" s="2">
        <f t="shared" si="15"/>
        <v>3</v>
      </c>
      <c r="F483" s="3" t="str">
        <f>IF(B483&lt;=('VCR Graph'!$C$12/'VCR Graph'!$C$14),'VCR Graph'!$C$15,"")</f>
        <v/>
      </c>
      <c r="G483" s="3">
        <f>IF(B483&lt;=('VCR Graph'!$C$13/'VCR Graph'!$C$14),'VCR Graph'!$C$16,"")</f>
        <v>3.3000000000000003</v>
      </c>
      <c r="H483">
        <v>0</v>
      </c>
    </row>
    <row r="484" spans="2:8" x14ac:dyDescent="0.2">
      <c r="B484" s="2">
        <f t="shared" si="14"/>
        <v>0.28116666766666482</v>
      </c>
      <c r="C484">
        <f>'VCR Graph'!$C$3/'background data'!B484</f>
        <v>5.3349140296328246</v>
      </c>
      <c r="D484">
        <f>IF(AND(B484&gt;('VCR Graph'!$C$12/'VCR Graph'!$C$14),B484&lt;('VCR Graph'!$C$13/'VCR Graph'!$C$14)),42,"")</f>
        <v>42</v>
      </c>
      <c r="E484" s="2">
        <f t="shared" si="15"/>
        <v>3</v>
      </c>
      <c r="F484" s="3" t="str">
        <f>IF(B484&lt;=('VCR Graph'!$C$12/'VCR Graph'!$C$14),'VCR Graph'!$C$15,"")</f>
        <v/>
      </c>
      <c r="G484" s="3">
        <f>IF(B484&lt;=('VCR Graph'!$C$13/'VCR Graph'!$C$14),'VCR Graph'!$C$16,"")</f>
        <v>3.3000000000000003</v>
      </c>
      <c r="H484">
        <v>0</v>
      </c>
    </row>
    <row r="485" spans="2:8" x14ac:dyDescent="0.2">
      <c r="B485" s="2">
        <f t="shared" si="14"/>
        <v>0.28175000099999814</v>
      </c>
      <c r="C485">
        <f>'VCR Graph'!$C$3/'background data'!B485</f>
        <v>5.3238686590102615</v>
      </c>
      <c r="D485">
        <f>IF(AND(B485&gt;('VCR Graph'!$C$12/'VCR Graph'!$C$14),B485&lt;('VCR Graph'!$C$13/'VCR Graph'!$C$14)),42,"")</f>
        <v>42</v>
      </c>
      <c r="E485" s="2">
        <f t="shared" si="15"/>
        <v>3</v>
      </c>
      <c r="F485" s="3" t="str">
        <f>IF(B485&lt;=('VCR Graph'!$C$12/'VCR Graph'!$C$14),'VCR Graph'!$C$15,"")</f>
        <v/>
      </c>
      <c r="G485" s="3">
        <f>IF(B485&lt;=('VCR Graph'!$C$13/'VCR Graph'!$C$14),'VCR Graph'!$C$16,"")</f>
        <v>3.3000000000000003</v>
      </c>
      <c r="H485">
        <v>0</v>
      </c>
    </row>
    <row r="486" spans="2:8" x14ac:dyDescent="0.2">
      <c r="B486" s="2">
        <f t="shared" si="14"/>
        <v>0.28233333433333146</v>
      </c>
      <c r="C486">
        <f>'VCR Graph'!$C$3/'background data'!B486</f>
        <v>5.3128689304149033</v>
      </c>
      <c r="D486">
        <f>IF(AND(B486&gt;('VCR Graph'!$C$12/'VCR Graph'!$C$14),B486&lt;('VCR Graph'!$C$13/'VCR Graph'!$C$14)),42,"")</f>
        <v>42</v>
      </c>
      <c r="E486" s="2">
        <f t="shared" si="15"/>
        <v>3</v>
      </c>
      <c r="F486" s="3" t="str">
        <f>IF(B486&lt;=('VCR Graph'!$C$12/'VCR Graph'!$C$14),'VCR Graph'!$C$15,"")</f>
        <v/>
      </c>
      <c r="G486" s="3">
        <f>IF(B486&lt;=('VCR Graph'!$C$13/'VCR Graph'!$C$14),'VCR Graph'!$C$16,"")</f>
        <v>3.3000000000000003</v>
      </c>
      <c r="H486">
        <v>0</v>
      </c>
    </row>
    <row r="487" spans="2:8" x14ac:dyDescent="0.2">
      <c r="B487" s="2">
        <f t="shared" si="14"/>
        <v>0.28291666766666479</v>
      </c>
      <c r="C487">
        <f>'VCR Graph'!$C$3/'background data'!B487</f>
        <v>5.3019145615249323</v>
      </c>
      <c r="D487">
        <f>IF(AND(B487&gt;('VCR Graph'!$C$12/'VCR Graph'!$C$14),B487&lt;('VCR Graph'!$C$13/'VCR Graph'!$C$14)),42,"")</f>
        <v>42</v>
      </c>
      <c r="E487" s="2">
        <f t="shared" si="15"/>
        <v>3</v>
      </c>
      <c r="F487" s="3" t="str">
        <f>IF(B487&lt;=('VCR Graph'!$C$12/'VCR Graph'!$C$14),'VCR Graph'!$C$15,"")</f>
        <v/>
      </c>
      <c r="G487" s="3">
        <f>IF(B487&lt;=('VCR Graph'!$C$13/'VCR Graph'!$C$14),'VCR Graph'!$C$16,"")</f>
        <v>3.3000000000000003</v>
      </c>
      <c r="H487">
        <v>0</v>
      </c>
    </row>
    <row r="488" spans="2:8" x14ac:dyDescent="0.2">
      <c r="B488" s="2">
        <f t="shared" si="14"/>
        <v>0.28350000099999811</v>
      </c>
      <c r="C488">
        <f>'VCR Graph'!$C$3/'background data'!B488</f>
        <v>5.2910052723421686</v>
      </c>
      <c r="D488">
        <f>IF(AND(B488&gt;('VCR Graph'!$C$12/'VCR Graph'!$C$14),B488&lt;('VCR Graph'!$C$13/'VCR Graph'!$C$14)),42,"")</f>
        <v>42</v>
      </c>
      <c r="E488" s="2">
        <f t="shared" si="15"/>
        <v>3</v>
      </c>
      <c r="F488" s="3" t="str">
        <f>IF(B488&lt;=('VCR Graph'!$C$12/'VCR Graph'!$C$14),'VCR Graph'!$C$15,"")</f>
        <v/>
      </c>
      <c r="G488" s="3">
        <f>IF(B488&lt;=('VCR Graph'!$C$13/'VCR Graph'!$C$14),'VCR Graph'!$C$16,"")</f>
        <v>3.3000000000000003</v>
      </c>
      <c r="H488">
        <v>0</v>
      </c>
    </row>
    <row r="489" spans="2:8" x14ac:dyDescent="0.2">
      <c r="B489" s="2">
        <f t="shared" si="14"/>
        <v>0.28408333433333144</v>
      </c>
      <c r="C489">
        <f>'VCR Graph'!$C$3/'background data'!B489</f>
        <v>5.2801407851682107</v>
      </c>
      <c r="D489">
        <f>IF(AND(B489&gt;('VCR Graph'!$C$12/'VCR Graph'!$C$14),B489&lt;('VCR Graph'!$C$13/'VCR Graph'!$C$14)),42,"")</f>
        <v>42</v>
      </c>
      <c r="E489" s="2">
        <f t="shared" si="15"/>
        <v>3</v>
      </c>
      <c r="F489" s="3" t="str">
        <f>IF(B489&lt;=('VCR Graph'!$C$12/'VCR Graph'!$C$14),'VCR Graph'!$C$15,"")</f>
        <v/>
      </c>
      <c r="G489" s="3">
        <f>IF(B489&lt;=('VCR Graph'!$C$13/'VCR Graph'!$C$14),'VCR Graph'!$C$16,"")</f>
        <v>3.3000000000000003</v>
      </c>
      <c r="H489">
        <v>0</v>
      </c>
    </row>
    <row r="490" spans="2:8" x14ac:dyDescent="0.2">
      <c r="B490" s="2">
        <f t="shared" si="14"/>
        <v>0.28466666766666476</v>
      </c>
      <c r="C490">
        <f>'VCR Graph'!$C$3/'background data'!B490</f>
        <v>5.2693208245808751</v>
      </c>
      <c r="D490">
        <f>IF(AND(B490&gt;('VCR Graph'!$C$12/'VCR Graph'!$C$14),B490&lt;('VCR Graph'!$C$13/'VCR Graph'!$C$14)),42,"")</f>
        <v>42</v>
      </c>
      <c r="E490" s="2">
        <f t="shared" si="15"/>
        <v>3</v>
      </c>
      <c r="F490" s="3" t="str">
        <f>IF(B490&lt;=('VCR Graph'!$C$12/'VCR Graph'!$C$14),'VCR Graph'!$C$15,"")</f>
        <v/>
      </c>
      <c r="G490" s="3">
        <f>IF(B490&lt;=('VCR Graph'!$C$13/'VCR Graph'!$C$14),'VCR Graph'!$C$16,"")</f>
        <v>3.3000000000000003</v>
      </c>
      <c r="H490">
        <v>0</v>
      </c>
    </row>
    <row r="491" spans="2:8" x14ac:dyDescent="0.2">
      <c r="B491" s="2">
        <f t="shared" si="14"/>
        <v>0.28525000099999809</v>
      </c>
      <c r="C491">
        <f>'VCR Graph'!$C$3/'background data'!B491</f>
        <v>5.2585451174109199</v>
      </c>
      <c r="D491">
        <f>IF(AND(B491&gt;('VCR Graph'!$C$12/'VCR Graph'!$C$14),B491&lt;('VCR Graph'!$C$13/'VCR Graph'!$C$14)),42,"")</f>
        <v>42</v>
      </c>
      <c r="E491" s="2">
        <f t="shared" si="15"/>
        <v>3</v>
      </c>
      <c r="F491" s="3" t="str">
        <f>IF(B491&lt;=('VCR Graph'!$C$12/'VCR Graph'!$C$14),'VCR Graph'!$C$15,"")</f>
        <v/>
      </c>
      <c r="G491" s="3">
        <f>IF(B491&lt;=('VCR Graph'!$C$13/'VCR Graph'!$C$14),'VCR Graph'!$C$16,"")</f>
        <v>3.3000000000000003</v>
      </c>
      <c r="H491">
        <v>0</v>
      </c>
    </row>
    <row r="492" spans="2:8" x14ac:dyDescent="0.2">
      <c r="B492" s="2">
        <f t="shared" si="14"/>
        <v>0.28583333433333141</v>
      </c>
      <c r="C492">
        <f>'VCR Graph'!$C$3/'background data'!B492</f>
        <v>5.2478133927190553</v>
      </c>
      <c r="D492">
        <f>IF(AND(B492&gt;('VCR Graph'!$C$12/'VCR Graph'!$C$14),B492&lt;('VCR Graph'!$C$13/'VCR Graph'!$C$14)),42,"")</f>
        <v>42</v>
      </c>
      <c r="E492" s="2">
        <f t="shared" si="15"/>
        <v>3</v>
      </c>
      <c r="F492" s="3" t="str">
        <f>IF(B492&lt;=('VCR Graph'!$C$12/'VCR Graph'!$C$14),'VCR Graph'!$C$15,"")</f>
        <v/>
      </c>
      <c r="G492" s="3">
        <f>IF(B492&lt;=('VCR Graph'!$C$13/'VCR Graph'!$C$14),'VCR Graph'!$C$16,"")</f>
        <v>3.3000000000000003</v>
      </c>
      <c r="H492">
        <v>0</v>
      </c>
    </row>
    <row r="493" spans="2:8" x14ac:dyDescent="0.2">
      <c r="B493" s="2">
        <f t="shared" si="14"/>
        <v>0.28641666766666474</v>
      </c>
      <c r="C493">
        <f>'VCR Graph'!$C$3/'background data'!B493</f>
        <v>5.2371253817732377</v>
      </c>
      <c r="D493">
        <f>IF(AND(B493&gt;('VCR Graph'!$C$12/'VCR Graph'!$C$14),B493&lt;('VCR Graph'!$C$13/'VCR Graph'!$C$14)),42,"")</f>
        <v>42</v>
      </c>
      <c r="E493" s="2">
        <f t="shared" si="15"/>
        <v>3</v>
      </c>
      <c r="F493" s="3" t="str">
        <f>IF(B493&lt;=('VCR Graph'!$C$12/'VCR Graph'!$C$14),'VCR Graph'!$C$15,"")</f>
        <v/>
      </c>
      <c r="G493" s="3">
        <f>IF(B493&lt;=('VCR Graph'!$C$13/'VCR Graph'!$C$14),'VCR Graph'!$C$16,"")</f>
        <v>3.3000000000000003</v>
      </c>
      <c r="H493">
        <v>0</v>
      </c>
    </row>
    <row r="494" spans="2:8" x14ac:dyDescent="0.2">
      <c r="B494" s="2">
        <f t="shared" si="14"/>
        <v>0.28700000099999806</v>
      </c>
      <c r="C494">
        <f>'VCR Graph'!$C$3/'background data'!B494</f>
        <v>5.2264808180262348</v>
      </c>
      <c r="D494">
        <f>IF(AND(B494&gt;('VCR Graph'!$C$12/'VCR Graph'!$C$14),B494&lt;('VCR Graph'!$C$13/'VCR Graph'!$C$14)),42,"")</f>
        <v>42</v>
      </c>
      <c r="E494" s="2">
        <f t="shared" si="15"/>
        <v>3</v>
      </c>
      <c r="F494" s="3" t="str">
        <f>IF(B494&lt;=('VCR Graph'!$C$12/'VCR Graph'!$C$14),'VCR Graph'!$C$15,"")</f>
        <v/>
      </c>
      <c r="G494" s="3">
        <f>IF(B494&lt;=('VCR Graph'!$C$13/'VCR Graph'!$C$14),'VCR Graph'!$C$16,"")</f>
        <v>3.3000000000000003</v>
      </c>
      <c r="H494">
        <v>0</v>
      </c>
    </row>
    <row r="495" spans="2:8" x14ac:dyDescent="0.2">
      <c r="B495" s="2">
        <f t="shared" si="14"/>
        <v>0.28758333433333139</v>
      </c>
      <c r="C495">
        <f>'VCR Graph'!$C$3/'background data'!B495</f>
        <v>5.2158794370934709</v>
      </c>
      <c r="D495">
        <f>IF(AND(B495&gt;('VCR Graph'!$C$12/'VCR Graph'!$C$14),B495&lt;('VCR Graph'!$C$13/'VCR Graph'!$C$14)),42,"")</f>
        <v>42</v>
      </c>
      <c r="E495" s="2">
        <f t="shared" si="15"/>
        <v>3</v>
      </c>
      <c r="F495" s="3" t="str">
        <f>IF(B495&lt;=('VCR Graph'!$C$12/'VCR Graph'!$C$14),'VCR Graph'!$C$15,"")</f>
        <v/>
      </c>
      <c r="G495" s="3">
        <f>IF(B495&lt;=('VCR Graph'!$C$13/'VCR Graph'!$C$14),'VCR Graph'!$C$16,"")</f>
        <v>3.3000000000000003</v>
      </c>
      <c r="H495">
        <v>0</v>
      </c>
    </row>
    <row r="496" spans="2:8" x14ac:dyDescent="0.2">
      <c r="B496" s="2">
        <f t="shared" si="14"/>
        <v>0.28816666766666471</v>
      </c>
      <c r="C496">
        <f>'VCR Graph'!$C$3/'background data'!B496</f>
        <v>5.2053209767311364</v>
      </c>
      <c r="D496">
        <f>IF(AND(B496&gt;('VCR Graph'!$C$12/'VCR Graph'!$C$14),B496&lt;('VCR Graph'!$C$13/'VCR Graph'!$C$14)),42,"")</f>
        <v>42</v>
      </c>
      <c r="E496" s="2">
        <f t="shared" si="15"/>
        <v>3</v>
      </c>
      <c r="F496" s="3" t="str">
        <f>IF(B496&lt;=('VCR Graph'!$C$12/'VCR Graph'!$C$14),'VCR Graph'!$C$15,"")</f>
        <v/>
      </c>
      <c r="G496" s="3">
        <f>IF(B496&lt;=('VCR Graph'!$C$13/'VCR Graph'!$C$14),'VCR Graph'!$C$16,"")</f>
        <v>3.3000000000000003</v>
      </c>
      <c r="H496">
        <v>0</v>
      </c>
    </row>
    <row r="497" spans="2:8" x14ac:dyDescent="0.2">
      <c r="B497" s="2">
        <f t="shared" si="14"/>
        <v>0.28875000099999804</v>
      </c>
      <c r="C497">
        <f>'VCR Graph'!$C$3/'background data'!B497</f>
        <v>5.1948051768145627</v>
      </c>
      <c r="D497">
        <f>IF(AND(B497&gt;('VCR Graph'!$C$12/'VCR Graph'!$C$14),B497&lt;('VCR Graph'!$C$13/'VCR Graph'!$C$14)),42,"")</f>
        <v>42</v>
      </c>
      <c r="E497" s="2">
        <f t="shared" si="15"/>
        <v>3</v>
      </c>
      <c r="F497" s="3" t="str">
        <f>IF(B497&lt;=('VCR Graph'!$C$12/'VCR Graph'!$C$14),'VCR Graph'!$C$15,"")</f>
        <v/>
      </c>
      <c r="G497" s="3">
        <f>IF(B497&lt;=('VCR Graph'!$C$13/'VCR Graph'!$C$14),'VCR Graph'!$C$16,"")</f>
        <v>3.3000000000000003</v>
      </c>
      <c r="H497">
        <v>0</v>
      </c>
    </row>
    <row r="498" spans="2:8" x14ac:dyDescent="0.2">
      <c r="B498" s="2">
        <f t="shared" si="14"/>
        <v>0.28933333433333136</v>
      </c>
      <c r="C498">
        <f>'VCR Graph'!$C$3/'background data'!B498</f>
        <v>5.1843317793168611</v>
      </c>
      <c r="D498">
        <f>IF(AND(B498&gt;('VCR Graph'!$C$12/'VCR Graph'!$C$14),B498&lt;('VCR Graph'!$C$13/'VCR Graph'!$C$14)),42,"")</f>
        <v>42</v>
      </c>
      <c r="E498" s="2">
        <f t="shared" si="15"/>
        <v>3</v>
      </c>
      <c r="F498" s="3" t="str">
        <f>IF(B498&lt;=('VCR Graph'!$C$12/'VCR Graph'!$C$14),'VCR Graph'!$C$15,"")</f>
        <v/>
      </c>
      <c r="G498" s="3">
        <f>IF(B498&lt;=('VCR Graph'!$C$13/'VCR Graph'!$C$14),'VCR Graph'!$C$16,"")</f>
        <v>3.3000000000000003</v>
      </c>
      <c r="H498">
        <v>0</v>
      </c>
    </row>
    <row r="499" spans="2:8" x14ac:dyDescent="0.2">
      <c r="B499" s="2">
        <f t="shared" si="14"/>
        <v>0.28991666766666468</v>
      </c>
      <c r="C499">
        <f>'VCR Graph'!$C$3/'background data'!B499</f>
        <v>5.1739005282878177</v>
      </c>
      <c r="D499">
        <f>IF(AND(B499&gt;('VCR Graph'!$C$12/'VCR Graph'!$C$14),B499&lt;('VCR Graph'!$C$13/'VCR Graph'!$C$14)),42,"")</f>
        <v>42</v>
      </c>
      <c r="E499" s="2">
        <f t="shared" si="15"/>
        <v>3</v>
      </c>
      <c r="F499" s="3" t="str">
        <f>IF(B499&lt;=('VCR Graph'!$C$12/'VCR Graph'!$C$14),'VCR Graph'!$C$15,"")</f>
        <v/>
      </c>
      <c r="G499" s="3">
        <f>IF(B499&lt;=('VCR Graph'!$C$13/'VCR Graph'!$C$14),'VCR Graph'!$C$16,"")</f>
        <v>3.3000000000000003</v>
      </c>
      <c r="H499">
        <v>0</v>
      </c>
    </row>
    <row r="500" spans="2:8" x14ac:dyDescent="0.2">
      <c r="B500" s="2">
        <f t="shared" si="14"/>
        <v>0.29050000099999801</v>
      </c>
      <c r="C500">
        <f>'VCR Graph'!$C$3/'background data'!B500</f>
        <v>5.1635111698330434</v>
      </c>
      <c r="D500">
        <f>IF(AND(B500&gt;('VCR Graph'!$C$12/'VCR Graph'!$C$14),B500&lt;('VCR Graph'!$C$13/'VCR Graph'!$C$14)),42,"")</f>
        <v>42</v>
      </c>
      <c r="E500" s="2">
        <f t="shared" si="15"/>
        <v>3</v>
      </c>
      <c r="F500" s="3" t="str">
        <f>IF(B500&lt;=('VCR Graph'!$C$12/'VCR Graph'!$C$14),'VCR Graph'!$C$15,"")</f>
        <v/>
      </c>
      <c r="G500" s="3">
        <f>IF(B500&lt;=('VCR Graph'!$C$13/'VCR Graph'!$C$14),'VCR Graph'!$C$16,"")</f>
        <v>3.3000000000000003</v>
      </c>
      <c r="H500">
        <v>0</v>
      </c>
    </row>
    <row r="501" spans="2:8" x14ac:dyDescent="0.2">
      <c r="B501" s="2">
        <f t="shared" si="14"/>
        <v>0.29108333433333133</v>
      </c>
      <c r="C501">
        <f>'VCR Graph'!$C$3/'background data'!B501</f>
        <v>5.1531634520933762</v>
      </c>
      <c r="D501">
        <f>IF(AND(B501&gt;('VCR Graph'!$C$12/'VCR Graph'!$C$14),B501&lt;('VCR Graph'!$C$13/'VCR Graph'!$C$14)),42,"")</f>
        <v>42</v>
      </c>
      <c r="E501" s="2">
        <f t="shared" si="15"/>
        <v>3</v>
      </c>
      <c r="F501" s="3" t="str">
        <f>IF(B501&lt;=('VCR Graph'!$C$12/'VCR Graph'!$C$14),'VCR Graph'!$C$15,"")</f>
        <v/>
      </c>
      <c r="G501" s="3">
        <f>IF(B501&lt;=('VCR Graph'!$C$13/'VCR Graph'!$C$14),'VCR Graph'!$C$16,"")</f>
        <v>3.3000000000000003</v>
      </c>
      <c r="H501">
        <v>0</v>
      </c>
    </row>
    <row r="502" spans="2:8" x14ac:dyDescent="0.2">
      <c r="B502" s="2">
        <f t="shared" si="14"/>
        <v>0.29166666766666466</v>
      </c>
      <c r="C502">
        <f>'VCR Graph'!$C$3/'background data'!B502</f>
        <v>5.1428571252245252</v>
      </c>
      <c r="D502">
        <f>IF(AND(B502&gt;('VCR Graph'!$C$12/'VCR Graph'!$C$14),B502&lt;('VCR Graph'!$C$13/'VCR Graph'!$C$14)),42,"")</f>
        <v>42</v>
      </c>
      <c r="E502" s="2">
        <f t="shared" si="15"/>
        <v>3</v>
      </c>
      <c r="F502" s="3" t="str">
        <f>IF(B502&lt;=('VCR Graph'!$C$12/'VCR Graph'!$C$14),'VCR Graph'!$C$15,"")</f>
        <v/>
      </c>
      <c r="G502" s="3">
        <f>IF(B502&lt;=('VCR Graph'!$C$13/'VCR Graph'!$C$14),'VCR Graph'!$C$16,"")</f>
        <v>3.3000000000000003</v>
      </c>
      <c r="H502">
        <v>0</v>
      </c>
    </row>
    <row r="503" spans="2:8" x14ac:dyDescent="0.2">
      <c r="B503" s="2">
        <f t="shared" si="14"/>
        <v>0.29225000099999798</v>
      </c>
      <c r="C503">
        <f>'VCR Graph'!$C$3/'background data'!B503</f>
        <v>5.1325919413769663</v>
      </c>
      <c r="D503">
        <f>IF(AND(B503&gt;('VCR Graph'!$C$12/'VCR Graph'!$C$14),B503&lt;('VCR Graph'!$C$13/'VCR Graph'!$C$14)),42,"")</f>
        <v>42</v>
      </c>
      <c r="E503" s="2">
        <f t="shared" si="15"/>
        <v>3</v>
      </c>
      <c r="F503" s="3" t="str">
        <f>IF(B503&lt;=('VCR Graph'!$C$12/'VCR Graph'!$C$14),'VCR Graph'!$C$15,"")</f>
        <v/>
      </c>
      <c r="G503" s="3">
        <f>IF(B503&lt;=('VCR Graph'!$C$13/'VCR Graph'!$C$14),'VCR Graph'!$C$16,"")</f>
        <v>3.3000000000000003</v>
      </c>
      <c r="H503">
        <v>0</v>
      </c>
    </row>
    <row r="504" spans="2:8" x14ac:dyDescent="0.2">
      <c r="B504" s="2">
        <f t="shared" si="14"/>
        <v>0.29283333433333131</v>
      </c>
      <c r="C504">
        <f>'VCR Graph'!$C$3/'background data'!B504</f>
        <v>5.1223676546760704</v>
      </c>
      <c r="D504">
        <f>IF(AND(B504&gt;('VCR Graph'!$C$12/'VCR Graph'!$C$14),B504&lt;('VCR Graph'!$C$13/'VCR Graph'!$C$14)),42,"")</f>
        <v>42</v>
      </c>
      <c r="E504" s="2">
        <f t="shared" si="15"/>
        <v>3</v>
      </c>
      <c r="F504" s="3" t="str">
        <f>IF(B504&lt;=('VCR Graph'!$C$12/'VCR Graph'!$C$14),'VCR Graph'!$C$15,"")</f>
        <v/>
      </c>
      <c r="G504" s="3">
        <f>IF(B504&lt;=('VCR Graph'!$C$13/'VCR Graph'!$C$14),'VCR Graph'!$C$16,"")</f>
        <v>3.3000000000000003</v>
      </c>
      <c r="H504">
        <v>0</v>
      </c>
    </row>
    <row r="505" spans="2:8" x14ac:dyDescent="0.2">
      <c r="B505" s="2">
        <f t="shared" si="14"/>
        <v>0.29341666766666463</v>
      </c>
      <c r="C505">
        <f>'VCR Graph'!$C$3/'background data'!B505</f>
        <v>5.1121840212024754</v>
      </c>
      <c r="D505">
        <f>IF(AND(B505&gt;('VCR Graph'!$C$12/'VCR Graph'!$C$14),B505&lt;('VCR Graph'!$C$13/'VCR Graph'!$C$14)),42,"")</f>
        <v>42</v>
      </c>
      <c r="E505" s="2">
        <f t="shared" si="15"/>
        <v>3</v>
      </c>
      <c r="F505" s="3" t="str">
        <f>IF(B505&lt;=('VCR Graph'!$C$12/'VCR Graph'!$C$14),'VCR Graph'!$C$15,"")</f>
        <v/>
      </c>
      <c r="G505" s="3">
        <f>IF(B505&lt;=('VCR Graph'!$C$13/'VCR Graph'!$C$14),'VCR Graph'!$C$16,"")</f>
        <v>3.3000000000000003</v>
      </c>
      <c r="H505">
        <v>0</v>
      </c>
    </row>
    <row r="506" spans="2:8" x14ac:dyDescent="0.2">
      <c r="B506" s="2">
        <f t="shared" si="14"/>
        <v>0.29400000099999796</v>
      </c>
      <c r="C506">
        <f>'VCR Graph'!$C$3/'background data'!B506</f>
        <v>5.1020407989726859</v>
      </c>
      <c r="D506">
        <f>IF(AND(B506&gt;('VCR Graph'!$C$12/'VCR Graph'!$C$14),B506&lt;('VCR Graph'!$C$13/'VCR Graph'!$C$14)),42,"")</f>
        <v>42</v>
      </c>
      <c r="E506" s="2">
        <f t="shared" si="15"/>
        <v>3</v>
      </c>
      <c r="F506" s="3" t="str">
        <f>IF(B506&lt;=('VCR Graph'!$C$12/'VCR Graph'!$C$14),'VCR Graph'!$C$15,"")</f>
        <v/>
      </c>
      <c r="G506" s="3">
        <f>IF(B506&lt;=('VCR Graph'!$C$13/'VCR Graph'!$C$14),'VCR Graph'!$C$16,"")</f>
        <v>3.3000000000000003</v>
      </c>
      <c r="H506">
        <v>0</v>
      </c>
    </row>
    <row r="507" spans="2:8" x14ac:dyDescent="0.2">
      <c r="B507" s="2">
        <f t="shared" si="14"/>
        <v>0.29458333433333128</v>
      </c>
      <c r="C507">
        <f>'VCR Graph'!$C$3/'background data'!B507</f>
        <v>5.0919377479199071</v>
      </c>
      <c r="D507">
        <f>IF(AND(B507&gt;('VCR Graph'!$C$12/'VCR Graph'!$C$14),B507&lt;('VCR Graph'!$C$13/'VCR Graph'!$C$14)),42,"")</f>
        <v>42</v>
      </c>
      <c r="E507" s="2">
        <f t="shared" si="15"/>
        <v>3</v>
      </c>
      <c r="F507" s="3" t="str">
        <f>IF(B507&lt;=('VCR Graph'!$C$12/'VCR Graph'!$C$14),'VCR Graph'!$C$15,"")</f>
        <v/>
      </c>
      <c r="G507" s="3">
        <f>IF(B507&lt;=('VCR Graph'!$C$13/'VCR Graph'!$C$14),'VCR Graph'!$C$16,"")</f>
        <v>3.3000000000000003</v>
      </c>
      <c r="H507">
        <v>0</v>
      </c>
    </row>
    <row r="508" spans="2:8" x14ac:dyDescent="0.2">
      <c r="B508" s="2">
        <f t="shared" si="14"/>
        <v>0.29516666766666461</v>
      </c>
      <c r="C508">
        <f>'VCR Graph'!$C$3/'background data'!B508</f>
        <v>5.0818746298751076</v>
      </c>
      <c r="D508">
        <f>IF(AND(B508&gt;('VCR Graph'!$C$12/'VCR Graph'!$C$14),B508&lt;('VCR Graph'!$C$13/'VCR Graph'!$C$14)),42,"")</f>
        <v>42</v>
      </c>
      <c r="E508" s="2">
        <f t="shared" si="15"/>
        <v>3</v>
      </c>
      <c r="F508" s="3" t="str">
        <f>IF(B508&lt;=('VCR Graph'!$C$12/'VCR Graph'!$C$14),'VCR Graph'!$C$15,"")</f>
        <v/>
      </c>
      <c r="G508" s="3">
        <f>IF(B508&lt;=('VCR Graph'!$C$13/'VCR Graph'!$C$14),'VCR Graph'!$C$16,"")</f>
        <v>3.3000000000000003</v>
      </c>
      <c r="H508">
        <v>0</v>
      </c>
    </row>
    <row r="509" spans="2:8" x14ac:dyDescent="0.2">
      <c r="B509" s="2">
        <f t="shared" si="14"/>
        <v>0.29575000099999793</v>
      </c>
      <c r="C509">
        <f>'VCR Graph'!$C$3/'background data'!B509</f>
        <v>5.0718512085482983</v>
      </c>
      <c r="D509">
        <f>IF(AND(B509&gt;('VCR Graph'!$C$12/'VCR Graph'!$C$14),B509&lt;('VCR Graph'!$C$13/'VCR Graph'!$C$14)),42,"")</f>
        <v>42</v>
      </c>
      <c r="E509" s="2">
        <f t="shared" si="15"/>
        <v>3</v>
      </c>
      <c r="F509" s="3" t="str">
        <f>IF(B509&lt;=('VCR Graph'!$C$12/'VCR Graph'!$C$14),'VCR Graph'!$C$15,"")</f>
        <v/>
      </c>
      <c r="G509" s="3">
        <f>IF(B509&lt;=('VCR Graph'!$C$13/'VCR Graph'!$C$14),'VCR Graph'!$C$16,"")</f>
        <v>3.3000000000000003</v>
      </c>
      <c r="H509">
        <v>0</v>
      </c>
    </row>
    <row r="510" spans="2:8" x14ac:dyDescent="0.2">
      <c r="B510" s="2">
        <f t="shared" si="14"/>
        <v>0.29633333433333126</v>
      </c>
      <c r="C510">
        <f>'VCR Graph'!$C$3/'background data'!B510</f>
        <v>5.061867249510045</v>
      </c>
      <c r="D510">
        <f>IF(AND(B510&gt;('VCR Graph'!$C$12/'VCR Graph'!$C$14),B510&lt;('VCR Graph'!$C$13/'VCR Graph'!$C$14)),42,"")</f>
        <v>42</v>
      </c>
      <c r="E510" s="2">
        <f t="shared" si="15"/>
        <v>3</v>
      </c>
      <c r="F510" s="3" t="str">
        <f>IF(B510&lt;=('VCR Graph'!$C$12/'VCR Graph'!$C$14),'VCR Graph'!$C$15,"")</f>
        <v/>
      </c>
      <c r="G510" s="3">
        <f>IF(B510&lt;=('VCR Graph'!$C$13/'VCR Graph'!$C$14),'VCR Graph'!$C$16,"")</f>
        <v>3.3000000000000003</v>
      </c>
      <c r="H510">
        <v>0</v>
      </c>
    </row>
    <row r="511" spans="2:8" x14ac:dyDescent="0.2">
      <c r="B511" s="2">
        <f t="shared" si="14"/>
        <v>0.29691666766666458</v>
      </c>
      <c r="C511">
        <f>'VCR Graph'!$C$3/'background data'!B511</f>
        <v>5.0519225201731848</v>
      </c>
      <c r="D511">
        <f>IF(AND(B511&gt;('VCR Graph'!$C$12/'VCR Graph'!$C$14),B511&lt;('VCR Graph'!$C$13/'VCR Graph'!$C$14)),42,"")</f>
        <v>42</v>
      </c>
      <c r="E511" s="2">
        <f t="shared" si="15"/>
        <v>3</v>
      </c>
      <c r="F511" s="3" t="str">
        <f>IF(B511&lt;=('VCR Graph'!$C$12/'VCR Graph'!$C$14),'VCR Graph'!$C$15,"")</f>
        <v/>
      </c>
      <c r="G511" s="3">
        <f>IF(B511&lt;=('VCR Graph'!$C$13/'VCR Graph'!$C$14),'VCR Graph'!$C$16,"")</f>
        <v>3.3000000000000003</v>
      </c>
      <c r="H511">
        <v>0</v>
      </c>
    </row>
    <row r="512" spans="2:8" x14ac:dyDescent="0.2">
      <c r="B512" s="2">
        <f t="shared" si="14"/>
        <v>0.2975000009999979</v>
      </c>
      <c r="C512">
        <f>'VCR Graph'!$C$3/'background data'!B512</f>
        <v>5.0420167897747694</v>
      </c>
      <c r="D512">
        <f>IF(AND(B512&gt;('VCR Graph'!$C$12/'VCR Graph'!$C$14),B512&lt;('VCR Graph'!$C$13/'VCR Graph'!$C$14)),42,"")</f>
        <v>42</v>
      </c>
      <c r="E512" s="2">
        <f t="shared" si="15"/>
        <v>3</v>
      </c>
      <c r="F512" s="3" t="str">
        <f>IF(B512&lt;=('VCR Graph'!$C$12/'VCR Graph'!$C$14),'VCR Graph'!$C$15,"")</f>
        <v/>
      </c>
      <c r="G512" s="3">
        <f>IF(B512&lt;=('VCR Graph'!$C$13/'VCR Graph'!$C$14),'VCR Graph'!$C$16,"")</f>
        <v>3.3000000000000003</v>
      </c>
      <c r="H512">
        <v>0</v>
      </c>
    </row>
    <row r="513" spans="2:8" x14ac:dyDescent="0.2">
      <c r="B513" s="2">
        <f t="shared" si="14"/>
        <v>0.29808333433333123</v>
      </c>
      <c r="C513">
        <f>'VCR Graph'!$C$3/'background data'!B513</f>
        <v>5.0321498293582136</v>
      </c>
      <c r="D513">
        <f>IF(AND(B513&gt;('VCR Graph'!$C$12/'VCR Graph'!$C$14),B513&lt;('VCR Graph'!$C$13/'VCR Graph'!$C$14)),42,"")</f>
        <v>42</v>
      </c>
      <c r="E513" s="2">
        <f t="shared" si="15"/>
        <v>3</v>
      </c>
      <c r="F513" s="3" t="str">
        <f>IF(B513&lt;=('VCR Graph'!$C$12/'VCR Graph'!$C$14),'VCR Graph'!$C$15,"")</f>
        <v/>
      </c>
      <c r="G513" s="3">
        <f>IF(B513&lt;=('VCR Graph'!$C$13/'VCR Graph'!$C$14),'VCR Graph'!$C$16,"")</f>
        <v>3.3000000000000003</v>
      </c>
      <c r="H513">
        <v>0</v>
      </c>
    </row>
    <row r="514" spans="2:8" x14ac:dyDescent="0.2">
      <c r="B514" s="2">
        <f t="shared" si="14"/>
        <v>0.29866666766666455</v>
      </c>
      <c r="C514">
        <f>'VCR Graph'!$C$3/'background data'!B514</f>
        <v>5.0223214117556561</v>
      </c>
      <c r="D514">
        <f>IF(AND(B514&gt;('VCR Graph'!$C$12/'VCR Graph'!$C$14),B514&lt;('VCR Graph'!$C$13/'VCR Graph'!$C$14)),42,"")</f>
        <v>42</v>
      </c>
      <c r="E514" s="2">
        <f t="shared" si="15"/>
        <v>3</v>
      </c>
      <c r="F514" s="3" t="str">
        <f>IF(B514&lt;=('VCR Graph'!$C$12/'VCR Graph'!$C$14),'VCR Graph'!$C$15,"")</f>
        <v/>
      </c>
      <c r="G514" s="3">
        <f>IF(B514&lt;=('VCR Graph'!$C$13/'VCR Graph'!$C$14),'VCR Graph'!$C$16,"")</f>
        <v>3.3000000000000003</v>
      </c>
      <c r="H514">
        <v>0</v>
      </c>
    </row>
    <row r="515" spans="2:8" x14ac:dyDescent="0.2">
      <c r="B515" s="2">
        <f t="shared" si="14"/>
        <v>0.29925000099999788</v>
      </c>
      <c r="C515">
        <f>'VCR Graph'!$C$3/'background data'!B515</f>
        <v>5.0125313115705241</v>
      </c>
      <c r="D515">
        <f>IF(AND(B515&gt;('VCR Graph'!$C$12/'VCR Graph'!$C$14),B515&lt;('VCR Graph'!$C$13/'VCR Graph'!$C$14)),42,"")</f>
        <v>42</v>
      </c>
      <c r="E515" s="2">
        <f t="shared" si="15"/>
        <v>3</v>
      </c>
      <c r="F515" s="3" t="str">
        <f>IF(B515&lt;=('VCR Graph'!$C$12/'VCR Graph'!$C$14),'VCR Graph'!$C$15,"")</f>
        <v/>
      </c>
      <c r="G515" s="3">
        <f>IF(B515&lt;=('VCR Graph'!$C$13/'VCR Graph'!$C$14),'VCR Graph'!$C$16,"")</f>
        <v>3.3000000000000003</v>
      </c>
      <c r="H515">
        <v>0</v>
      </c>
    </row>
    <row r="516" spans="2:8" x14ac:dyDescent="0.2">
      <c r="B516" s="2">
        <f t="shared" ref="B516:B579" si="16">B515+$A$2/6000</f>
        <v>0.2998333343333312</v>
      </c>
      <c r="C516">
        <f>'VCR Graph'!$C$3/'background data'!B516</f>
        <v>5.0027793051603044</v>
      </c>
      <c r="D516">
        <f>IF(AND(B516&gt;('VCR Graph'!$C$12/'VCR Graph'!$C$14),B516&lt;('VCR Graph'!$C$13/'VCR Graph'!$C$14)),42,"")</f>
        <v>42</v>
      </c>
      <c r="E516" s="2">
        <f t="shared" ref="E516:E579" si="17">E515</f>
        <v>3</v>
      </c>
      <c r="F516" s="3" t="str">
        <f>IF(B516&lt;=('VCR Graph'!$C$12/'VCR Graph'!$C$14),'VCR Graph'!$C$15,"")</f>
        <v/>
      </c>
      <c r="G516" s="3">
        <f>IF(B516&lt;=('VCR Graph'!$C$13/'VCR Graph'!$C$14),'VCR Graph'!$C$16,"")</f>
        <v>3.3000000000000003</v>
      </c>
      <c r="H516">
        <v>0</v>
      </c>
    </row>
    <row r="517" spans="2:8" x14ac:dyDescent="0.2">
      <c r="B517" s="2">
        <f t="shared" si="16"/>
        <v>0.30041666766666453</v>
      </c>
      <c r="C517">
        <f>'VCR Graph'!$C$3/'background data'!B517</f>
        <v>4.9930651706195137</v>
      </c>
      <c r="D517">
        <f>IF(AND(B517&gt;('VCR Graph'!$C$12/'VCR Graph'!$C$14),B517&lt;('VCR Graph'!$C$13/'VCR Graph'!$C$14)),42,"")</f>
        <v>42</v>
      </c>
      <c r="E517" s="2">
        <f t="shared" si="17"/>
        <v>3</v>
      </c>
      <c r="F517" s="3" t="str">
        <f>IF(B517&lt;=('VCR Graph'!$C$12/'VCR Graph'!$C$14),'VCR Graph'!$C$15,"")</f>
        <v/>
      </c>
      <c r="G517" s="3">
        <f>IF(B517&lt;=('VCR Graph'!$C$13/'VCR Graph'!$C$14),'VCR Graph'!$C$16,"")</f>
        <v>3.3000000000000003</v>
      </c>
      <c r="H517">
        <v>0</v>
      </c>
    </row>
    <row r="518" spans="2:8" x14ac:dyDescent="0.2">
      <c r="B518" s="2">
        <f t="shared" si="16"/>
        <v>0.30100000099999785</v>
      </c>
      <c r="C518">
        <f>'VCR Graph'!$C$3/'background data'!B518</f>
        <v>4.9833886877628641</v>
      </c>
      <c r="D518">
        <f>IF(AND(B518&gt;('VCR Graph'!$C$12/'VCR Graph'!$C$14),B518&lt;('VCR Graph'!$C$13/'VCR Graph'!$C$14)),42,"")</f>
        <v>42</v>
      </c>
      <c r="E518" s="2">
        <f t="shared" si="17"/>
        <v>3</v>
      </c>
      <c r="F518" s="3" t="str">
        <f>IF(B518&lt;=('VCR Graph'!$C$12/'VCR Graph'!$C$14),'VCR Graph'!$C$15,"")</f>
        <v/>
      </c>
      <c r="G518" s="3">
        <f>IF(B518&lt;=('VCR Graph'!$C$13/'VCR Graph'!$C$14),'VCR Graph'!$C$16,"")</f>
        <v>3.3000000000000003</v>
      </c>
      <c r="H518">
        <v>0</v>
      </c>
    </row>
    <row r="519" spans="2:8" x14ac:dyDescent="0.2">
      <c r="B519" s="2">
        <f t="shared" si="16"/>
        <v>0.30158333433333118</v>
      </c>
      <c r="C519">
        <f>'VCR Graph'!$C$3/'background data'!B519</f>
        <v>4.9737496381086306</v>
      </c>
      <c r="D519">
        <f>IF(AND(B519&gt;('VCR Graph'!$C$12/'VCR Graph'!$C$14),B519&lt;('VCR Graph'!$C$13/'VCR Graph'!$C$14)),42,"")</f>
        <v>42</v>
      </c>
      <c r="E519" s="2">
        <f t="shared" si="17"/>
        <v>3</v>
      </c>
      <c r="F519" s="3" t="str">
        <f>IF(B519&lt;=('VCR Graph'!$C$12/'VCR Graph'!$C$14),'VCR Graph'!$C$15,"")</f>
        <v/>
      </c>
      <c r="G519" s="3">
        <f>IF(B519&lt;=('VCR Graph'!$C$13/'VCR Graph'!$C$14),'VCR Graph'!$C$16,"")</f>
        <v>3.3000000000000003</v>
      </c>
      <c r="H519">
        <v>0</v>
      </c>
    </row>
    <row r="520" spans="2:8" x14ac:dyDescent="0.2">
      <c r="B520" s="2">
        <f t="shared" si="16"/>
        <v>0.3021666676666645</v>
      </c>
      <c r="C520">
        <f>'VCR Graph'!$C$3/'background data'!B520</f>
        <v>4.964147804862205</v>
      </c>
      <c r="D520">
        <f>IF(AND(B520&gt;('VCR Graph'!$C$12/'VCR Graph'!$C$14),B520&lt;('VCR Graph'!$C$13/'VCR Graph'!$C$14)),42,"")</f>
        <v>42</v>
      </c>
      <c r="E520" s="2">
        <f t="shared" si="17"/>
        <v>3</v>
      </c>
      <c r="F520" s="3" t="str">
        <f>IF(B520&lt;=('VCR Graph'!$C$12/'VCR Graph'!$C$14),'VCR Graph'!$C$15,"")</f>
        <v/>
      </c>
      <c r="G520" s="3">
        <f>IF(B520&lt;=('VCR Graph'!$C$13/'VCR Graph'!$C$14),'VCR Graph'!$C$16,"")</f>
        <v>3.3000000000000003</v>
      </c>
      <c r="H520">
        <v>0</v>
      </c>
    </row>
    <row r="521" spans="2:8" x14ac:dyDescent="0.2">
      <c r="B521" s="2">
        <f t="shared" si="16"/>
        <v>0.30275000099999783</v>
      </c>
      <c r="C521">
        <f>'VCR Graph'!$C$3/'background data'!B521</f>
        <v>4.9545829728998445</v>
      </c>
      <c r="D521">
        <f>IF(AND(B521&gt;('VCR Graph'!$C$12/'VCR Graph'!$C$14),B521&lt;('VCR Graph'!$C$13/'VCR Graph'!$C$14)),42,"")</f>
        <v>42</v>
      </c>
      <c r="E521" s="2">
        <f t="shared" si="17"/>
        <v>3</v>
      </c>
      <c r="F521" s="3" t="str">
        <f>IF(B521&lt;=('VCR Graph'!$C$12/'VCR Graph'!$C$14),'VCR Graph'!$C$15,"")</f>
        <v/>
      </c>
      <c r="G521" s="3">
        <f>IF(B521&lt;=('VCR Graph'!$C$13/'VCR Graph'!$C$14),'VCR Graph'!$C$16,"")</f>
        <v>3.3000000000000003</v>
      </c>
      <c r="H521">
        <v>0</v>
      </c>
    </row>
    <row r="522" spans="2:8" x14ac:dyDescent="0.2">
      <c r="B522" s="2">
        <f t="shared" si="16"/>
        <v>0.30333333433333115</v>
      </c>
      <c r="C522">
        <f>'VCR Graph'!$C$3/'background data'!B522</f>
        <v>4.9450549287526018</v>
      </c>
      <c r="D522">
        <f>IF(AND(B522&gt;('VCR Graph'!$C$12/'VCR Graph'!$C$14),B522&lt;('VCR Graph'!$C$13/'VCR Graph'!$C$14)),42,"")</f>
        <v>42</v>
      </c>
      <c r="E522" s="2">
        <f t="shared" si="17"/>
        <v>3</v>
      </c>
      <c r="F522" s="3" t="str">
        <f>IF(B522&lt;=('VCR Graph'!$C$12/'VCR Graph'!$C$14),'VCR Graph'!$C$15,"")</f>
        <v/>
      </c>
      <c r="G522" s="3">
        <f>IF(B522&lt;=('VCR Graph'!$C$13/'VCR Graph'!$C$14),'VCR Graph'!$C$16,"")</f>
        <v>3.3000000000000003</v>
      </c>
      <c r="H522">
        <v>0</v>
      </c>
    </row>
    <row r="523" spans="2:8" x14ac:dyDescent="0.2">
      <c r="B523" s="2">
        <f t="shared" si="16"/>
        <v>0.30391666766666448</v>
      </c>
      <c r="C523">
        <f>'VCR Graph'!$C$3/'background data'!B523</f>
        <v>4.9355634605904495</v>
      </c>
      <c r="D523">
        <f>IF(AND(B523&gt;('VCR Graph'!$C$12/'VCR Graph'!$C$14),B523&lt;('VCR Graph'!$C$13/'VCR Graph'!$C$14)),42,"")</f>
        <v>42</v>
      </c>
      <c r="E523" s="2">
        <f t="shared" si="17"/>
        <v>3</v>
      </c>
      <c r="F523" s="3" t="str">
        <f>IF(B523&lt;=('VCR Graph'!$C$12/'VCR Graph'!$C$14),'VCR Graph'!$C$15,"")</f>
        <v/>
      </c>
      <c r="G523" s="3">
        <f>IF(B523&lt;=('VCR Graph'!$C$13/'VCR Graph'!$C$14),'VCR Graph'!$C$16,"")</f>
        <v>3.3000000000000003</v>
      </c>
      <c r="H523">
        <v>0</v>
      </c>
    </row>
    <row r="524" spans="2:8" x14ac:dyDescent="0.2">
      <c r="B524" s="2">
        <f t="shared" si="16"/>
        <v>0.3045000009999978</v>
      </c>
      <c r="C524">
        <f>'VCR Graph'!$C$3/'background data'!B524</f>
        <v>4.9261083582065766</v>
      </c>
      <c r="D524">
        <f>IF(AND(B524&gt;('VCR Graph'!$C$12/'VCR Graph'!$C$14),B524&lt;('VCR Graph'!$C$13/'VCR Graph'!$C$14)),42,"")</f>
        <v>42</v>
      </c>
      <c r="E524" s="2">
        <f t="shared" si="17"/>
        <v>3</v>
      </c>
      <c r="F524" s="3" t="str">
        <f>IF(B524&lt;=('VCR Graph'!$C$12/'VCR Graph'!$C$14),'VCR Graph'!$C$15,"")</f>
        <v/>
      </c>
      <c r="G524" s="3">
        <f>IF(B524&lt;=('VCR Graph'!$C$13/'VCR Graph'!$C$14),'VCR Graph'!$C$16,"")</f>
        <v>3.3000000000000003</v>
      </c>
      <c r="H524">
        <v>0</v>
      </c>
    </row>
    <row r="525" spans="2:8" x14ac:dyDescent="0.2">
      <c r="B525" s="2">
        <f t="shared" si="16"/>
        <v>0.30508333433333112</v>
      </c>
      <c r="C525">
        <f>'VCR Graph'!$C$3/'background data'!B525</f>
        <v>4.9166894130018735</v>
      </c>
      <c r="D525">
        <f>IF(AND(B525&gt;('VCR Graph'!$C$12/'VCR Graph'!$C$14),B525&lt;('VCR Graph'!$C$13/'VCR Graph'!$C$14)),42,"")</f>
        <v>42</v>
      </c>
      <c r="E525" s="2">
        <f t="shared" si="17"/>
        <v>3</v>
      </c>
      <c r="F525" s="3" t="str">
        <f>IF(B525&lt;=('VCR Graph'!$C$12/'VCR Graph'!$C$14),'VCR Graph'!$C$15,"")</f>
        <v/>
      </c>
      <c r="G525" s="3">
        <f>IF(B525&lt;=('VCR Graph'!$C$13/'VCR Graph'!$C$14),'VCR Graph'!$C$16,"")</f>
        <v>3.3000000000000003</v>
      </c>
      <c r="H525">
        <v>0</v>
      </c>
    </row>
    <row r="526" spans="2:8" x14ac:dyDescent="0.2">
      <c r="B526" s="2">
        <f t="shared" si="16"/>
        <v>0.30566666766666445</v>
      </c>
      <c r="C526">
        <f>'VCR Graph'!$C$3/'background data'!B526</f>
        <v>4.9073064179695889</v>
      </c>
      <c r="D526">
        <f>IF(AND(B526&gt;('VCR Graph'!$C$12/'VCR Graph'!$C$14),B526&lt;('VCR Graph'!$C$13/'VCR Graph'!$C$14)),42,"")</f>
        <v>42</v>
      </c>
      <c r="E526" s="2">
        <f t="shared" si="17"/>
        <v>3</v>
      </c>
      <c r="F526" s="3" t="str">
        <f>IF(B526&lt;=('VCR Graph'!$C$12/'VCR Graph'!$C$14),'VCR Graph'!$C$15,"")</f>
        <v/>
      </c>
      <c r="G526" s="3">
        <f>IF(B526&lt;=('VCR Graph'!$C$13/'VCR Graph'!$C$14),'VCR Graph'!$C$16,"")</f>
        <v>3.3000000000000003</v>
      </c>
      <c r="H526">
        <v>0</v>
      </c>
    </row>
    <row r="527" spans="2:8" x14ac:dyDescent="0.2">
      <c r="B527" s="2">
        <f t="shared" si="16"/>
        <v>0.30625000099999777</v>
      </c>
      <c r="C527">
        <f>'VCR Graph'!$C$3/'background data'!B527</f>
        <v>4.8979591676801686</v>
      </c>
      <c r="D527">
        <f>IF(AND(B527&gt;('VCR Graph'!$C$12/'VCR Graph'!$C$14),B527&lt;('VCR Graph'!$C$13/'VCR Graph'!$C$14)),42,"")</f>
        <v>42</v>
      </c>
      <c r="E527" s="2">
        <f t="shared" si="17"/>
        <v>3</v>
      </c>
      <c r="F527" s="3" t="str">
        <f>IF(B527&lt;=('VCR Graph'!$C$12/'VCR Graph'!$C$14),'VCR Graph'!$C$15,"")</f>
        <v/>
      </c>
      <c r="G527" s="3">
        <f>IF(B527&lt;=('VCR Graph'!$C$13/'VCR Graph'!$C$14),'VCR Graph'!$C$16,"")</f>
        <v>3.3000000000000003</v>
      </c>
      <c r="H527">
        <v>0</v>
      </c>
    </row>
    <row r="528" spans="2:8" x14ac:dyDescent="0.2">
      <c r="B528" s="2">
        <f t="shared" si="16"/>
        <v>0.3068333343333311</v>
      </c>
      <c r="C528">
        <f>'VCR Graph'!$C$3/'background data'!B528</f>
        <v>4.8886474582662576</v>
      </c>
      <c r="D528">
        <f>IF(AND(B528&gt;('VCR Graph'!$C$12/'VCR Graph'!$C$14),B528&lt;('VCR Graph'!$C$13/'VCR Graph'!$C$14)),42,"")</f>
        <v>42</v>
      </c>
      <c r="E528" s="2">
        <f t="shared" si="17"/>
        <v>3</v>
      </c>
      <c r="F528" s="3" t="str">
        <f>IF(B528&lt;=('VCR Graph'!$C$12/'VCR Graph'!$C$14),'VCR Graph'!$C$15,"")</f>
        <v/>
      </c>
      <c r="G528" s="3">
        <f>IF(B528&lt;=('VCR Graph'!$C$13/'VCR Graph'!$C$14),'VCR Graph'!$C$16,"")</f>
        <v>3.3000000000000003</v>
      </c>
      <c r="H528">
        <v>0</v>
      </c>
    </row>
    <row r="529" spans="2:8" x14ac:dyDescent="0.2">
      <c r="B529" s="2">
        <f t="shared" si="16"/>
        <v>0.30741666766666442</v>
      </c>
      <c r="C529">
        <f>'VCR Graph'!$C$3/'background data'!B529</f>
        <v>4.8793710874078826</v>
      </c>
      <c r="D529">
        <f>IF(AND(B529&gt;('VCR Graph'!$C$12/'VCR Graph'!$C$14),B529&lt;('VCR Graph'!$C$13/'VCR Graph'!$C$14)),42,"")</f>
        <v>42</v>
      </c>
      <c r="E529" s="2">
        <f t="shared" si="17"/>
        <v>3</v>
      </c>
      <c r="F529" s="3" t="str">
        <f>IF(B529&lt;=('VCR Graph'!$C$12/'VCR Graph'!$C$14),'VCR Graph'!$C$15,"")</f>
        <v/>
      </c>
      <c r="G529" s="3">
        <f>IF(B529&lt;=('VCR Graph'!$C$13/'VCR Graph'!$C$14),'VCR Graph'!$C$16,"")</f>
        <v>3.3000000000000003</v>
      </c>
      <c r="H529">
        <v>0</v>
      </c>
    </row>
    <row r="530" spans="2:8" x14ac:dyDescent="0.2">
      <c r="B530" s="2">
        <f t="shared" si="16"/>
        <v>0.30800000099999775</v>
      </c>
      <c r="C530">
        <f>'VCR Graph'!$C$3/'background data'!B530</f>
        <v>4.8701298543177955</v>
      </c>
      <c r="D530">
        <f>IF(AND(B530&gt;('VCR Graph'!$C$12/'VCR Graph'!$C$14),B530&lt;('VCR Graph'!$C$13/'VCR Graph'!$C$14)),42,"")</f>
        <v>42</v>
      </c>
      <c r="E530" s="2">
        <f t="shared" si="17"/>
        <v>3</v>
      </c>
      <c r="F530" s="3" t="str">
        <f>IF(B530&lt;=('VCR Graph'!$C$12/'VCR Graph'!$C$14),'VCR Graph'!$C$15,"")</f>
        <v/>
      </c>
      <c r="G530" s="3">
        <f>IF(B530&lt;=('VCR Graph'!$C$13/'VCR Graph'!$C$14),'VCR Graph'!$C$16,"")</f>
        <v>3.3000000000000003</v>
      </c>
      <c r="H530">
        <v>0</v>
      </c>
    </row>
    <row r="531" spans="2:8" x14ac:dyDescent="0.2">
      <c r="B531" s="2">
        <f t="shared" si="16"/>
        <v>0.30858333433333107</v>
      </c>
      <c r="C531">
        <f>'VCR Graph'!$C$3/'background data'!B531</f>
        <v>4.8609235597269915</v>
      </c>
      <c r="D531">
        <f>IF(AND(B531&gt;('VCR Graph'!$C$12/'VCR Graph'!$C$14),B531&lt;('VCR Graph'!$C$13/'VCR Graph'!$C$14)),42,"")</f>
        <v>42</v>
      </c>
      <c r="E531" s="2">
        <f t="shared" si="17"/>
        <v>3</v>
      </c>
      <c r="F531" s="3" t="str">
        <f>IF(B531&lt;=('VCR Graph'!$C$12/'VCR Graph'!$C$14),'VCR Graph'!$C$15,"")</f>
        <v/>
      </c>
      <c r="G531" s="3">
        <f>IF(B531&lt;=('VCR Graph'!$C$13/'VCR Graph'!$C$14),'VCR Graph'!$C$16,"")</f>
        <v>3.3000000000000003</v>
      </c>
      <c r="H531">
        <v>0</v>
      </c>
    </row>
    <row r="532" spans="2:8" x14ac:dyDescent="0.2">
      <c r="B532" s="2">
        <f t="shared" si="16"/>
        <v>0.3091666676666644</v>
      </c>
      <c r="C532">
        <f>'VCR Graph'!$C$3/'background data'!B532</f>
        <v>4.8517520058703791</v>
      </c>
      <c r="D532">
        <f>IF(AND(B532&gt;('VCR Graph'!$C$12/'VCR Graph'!$C$14),B532&lt;('VCR Graph'!$C$13/'VCR Graph'!$C$14)),42,"")</f>
        <v>42</v>
      </c>
      <c r="E532" s="2">
        <f t="shared" si="17"/>
        <v>3</v>
      </c>
      <c r="F532" s="3" t="str">
        <f>IF(B532&lt;=('VCR Graph'!$C$12/'VCR Graph'!$C$14),'VCR Graph'!$C$15,"")</f>
        <v/>
      </c>
      <c r="G532" s="3">
        <f>IF(B532&lt;=('VCR Graph'!$C$13/'VCR Graph'!$C$14),'VCR Graph'!$C$16,"")</f>
        <v>3.3000000000000003</v>
      </c>
      <c r="H532">
        <v>0</v>
      </c>
    </row>
    <row r="533" spans="2:8" x14ac:dyDescent="0.2">
      <c r="B533" s="2">
        <f t="shared" si="16"/>
        <v>0.30975000099999772</v>
      </c>
      <c r="C533">
        <f>'VCR Graph'!$C$3/'background data'!B533</f>
        <v>4.8426149964726264</v>
      </c>
      <c r="D533">
        <f>IF(AND(B533&gt;('VCR Graph'!$C$12/'VCR Graph'!$C$14),B533&lt;('VCR Graph'!$C$13/'VCR Graph'!$C$14)),42,"")</f>
        <v>42</v>
      </c>
      <c r="E533" s="2">
        <f t="shared" si="17"/>
        <v>3</v>
      </c>
      <c r="F533" s="3" t="str">
        <f>IF(B533&lt;=('VCR Graph'!$C$12/'VCR Graph'!$C$14),'VCR Graph'!$C$15,"")</f>
        <v/>
      </c>
      <c r="G533" s="3">
        <f>IF(B533&lt;=('VCR Graph'!$C$13/'VCR Graph'!$C$14),'VCR Graph'!$C$16,"")</f>
        <v>3.3000000000000003</v>
      </c>
      <c r="H533">
        <v>0</v>
      </c>
    </row>
    <row r="534" spans="2:8" x14ac:dyDescent="0.2">
      <c r="B534" s="2">
        <f t="shared" si="16"/>
        <v>0.31033333433333105</v>
      </c>
      <c r="C534">
        <f>'VCR Graph'!$C$3/'background data'!B534</f>
        <v>4.8335123367341524</v>
      </c>
      <c r="D534">
        <f>IF(AND(B534&gt;('VCR Graph'!$C$12/'VCR Graph'!$C$14),B534&lt;('VCR Graph'!$C$13/'VCR Graph'!$C$14)),42,"")</f>
        <v>42</v>
      </c>
      <c r="E534" s="2">
        <f t="shared" si="17"/>
        <v>3</v>
      </c>
      <c r="F534" s="3" t="str">
        <f>IF(B534&lt;=('VCR Graph'!$C$12/'VCR Graph'!$C$14),'VCR Graph'!$C$15,"")</f>
        <v/>
      </c>
      <c r="G534" s="3">
        <f>IF(B534&lt;=('VCR Graph'!$C$13/'VCR Graph'!$C$14),'VCR Graph'!$C$16,"")</f>
        <v>3.3000000000000003</v>
      </c>
      <c r="H534">
        <v>0</v>
      </c>
    </row>
    <row r="535" spans="2:8" x14ac:dyDescent="0.2">
      <c r="B535" s="2">
        <f t="shared" si="16"/>
        <v>0.31091666766666437</v>
      </c>
      <c r="C535">
        <f>'VCR Graph'!$C$3/'background data'!B535</f>
        <v>4.8244438333172894</v>
      </c>
      <c r="D535">
        <f>IF(AND(B535&gt;('VCR Graph'!$C$12/'VCR Graph'!$C$14),B535&lt;('VCR Graph'!$C$13/'VCR Graph'!$C$14)),42,"")</f>
        <v>42</v>
      </c>
      <c r="E535" s="2">
        <f t="shared" si="17"/>
        <v>3</v>
      </c>
      <c r="F535" s="3" t="str">
        <f>IF(B535&lt;=('VCR Graph'!$C$12/'VCR Graph'!$C$14),'VCR Graph'!$C$15,"")</f>
        <v/>
      </c>
      <c r="G535" s="3">
        <f>IF(B535&lt;=('VCR Graph'!$C$13/'VCR Graph'!$C$14),'VCR Graph'!$C$16,"")</f>
        <v>3.3000000000000003</v>
      </c>
      <c r="H535">
        <v>0</v>
      </c>
    </row>
    <row r="536" spans="2:8" x14ac:dyDescent="0.2">
      <c r="B536" s="2">
        <f t="shared" si="16"/>
        <v>0.31150000099999769</v>
      </c>
      <c r="C536">
        <f>'VCR Graph'!$C$3/'background data'!B536</f>
        <v>4.8154092943325901</v>
      </c>
      <c r="D536">
        <f>IF(AND(B536&gt;('VCR Graph'!$C$12/'VCR Graph'!$C$14),B536&lt;('VCR Graph'!$C$13/'VCR Graph'!$C$14)),42,"")</f>
        <v>42</v>
      </c>
      <c r="E536" s="2">
        <f t="shared" si="17"/>
        <v>3</v>
      </c>
      <c r="F536" s="3" t="str">
        <f>IF(B536&lt;=('VCR Graph'!$C$12/'VCR Graph'!$C$14),'VCR Graph'!$C$15,"")</f>
        <v/>
      </c>
      <c r="G536" s="3">
        <f>IF(B536&lt;=('VCR Graph'!$C$13/'VCR Graph'!$C$14),'VCR Graph'!$C$16,"")</f>
        <v>3.3000000000000003</v>
      </c>
      <c r="H536">
        <v>0</v>
      </c>
    </row>
    <row r="537" spans="2:8" x14ac:dyDescent="0.2">
      <c r="B537" s="2">
        <f t="shared" si="16"/>
        <v>0.31208333433333102</v>
      </c>
      <c r="C537">
        <f>'VCR Graph'!$C$3/'background data'!B537</f>
        <v>4.8064085293252949</v>
      </c>
      <c r="D537">
        <f>IF(AND(B537&gt;('VCR Graph'!$C$12/'VCR Graph'!$C$14),B537&lt;('VCR Graph'!$C$13/'VCR Graph'!$C$14)),42,"")</f>
        <v>42</v>
      </c>
      <c r="E537" s="2">
        <f t="shared" si="17"/>
        <v>3</v>
      </c>
      <c r="F537" s="3" t="str">
        <f>IF(B537&lt;=('VCR Graph'!$C$12/'VCR Graph'!$C$14),'VCR Graph'!$C$15,"")</f>
        <v/>
      </c>
      <c r="G537" s="3">
        <f>IF(B537&lt;=('VCR Graph'!$C$13/'VCR Graph'!$C$14),'VCR Graph'!$C$16,"")</f>
        <v>3.3000000000000003</v>
      </c>
      <c r="H537">
        <v>0</v>
      </c>
    </row>
    <row r="538" spans="2:8" x14ac:dyDescent="0.2">
      <c r="B538" s="2">
        <f t="shared" si="16"/>
        <v>0.31266666766666434</v>
      </c>
      <c r="C538">
        <f>'VCR Graph'!$C$3/'background data'!B538</f>
        <v>4.7974413492619501</v>
      </c>
      <c r="D538">
        <f>IF(AND(B538&gt;('VCR Graph'!$C$12/'VCR Graph'!$C$14),B538&lt;('VCR Graph'!$C$13/'VCR Graph'!$C$14)),42,"")</f>
        <v>42</v>
      </c>
      <c r="E538" s="2">
        <f t="shared" si="17"/>
        <v>3</v>
      </c>
      <c r="F538" s="3" t="str">
        <f>IF(B538&lt;=('VCR Graph'!$C$12/'VCR Graph'!$C$14),'VCR Graph'!$C$15,"")</f>
        <v/>
      </c>
      <c r="G538" s="3">
        <f>IF(B538&lt;=('VCR Graph'!$C$13/'VCR Graph'!$C$14),'VCR Graph'!$C$16,"")</f>
        <v>3.3000000000000003</v>
      </c>
      <c r="H538">
        <v>0</v>
      </c>
    </row>
    <row r="539" spans="2:8" x14ac:dyDescent="0.2">
      <c r="B539" s="2">
        <f t="shared" si="16"/>
        <v>0.31325000099999767</v>
      </c>
      <c r="C539">
        <f>'VCR Graph'!$C$3/'background data'!B539</f>
        <v>4.7885075665171701</v>
      </c>
      <c r="D539">
        <f>IF(AND(B539&gt;('VCR Graph'!$C$12/'VCR Graph'!$C$14),B539&lt;('VCR Graph'!$C$13/'VCR Graph'!$C$14)),42,"")</f>
        <v>42</v>
      </c>
      <c r="E539" s="2">
        <f t="shared" si="17"/>
        <v>3</v>
      </c>
      <c r="F539" s="3" t="str">
        <f>IF(B539&lt;=('VCR Graph'!$C$12/'VCR Graph'!$C$14),'VCR Graph'!$C$15,"")</f>
        <v/>
      </c>
      <c r="G539" s="3">
        <f>IF(B539&lt;=('VCR Graph'!$C$13/'VCR Graph'!$C$14),'VCR Graph'!$C$16,"")</f>
        <v>3.3000000000000003</v>
      </c>
      <c r="H539">
        <v>0</v>
      </c>
    </row>
    <row r="540" spans="2:8" x14ac:dyDescent="0.2">
      <c r="B540" s="2">
        <f t="shared" si="16"/>
        <v>0.31383333433333099</v>
      </c>
      <c r="C540">
        <f>'VCR Graph'!$C$3/'background data'!B540</f>
        <v>4.7796069948605551</v>
      </c>
      <c r="D540">
        <f>IF(AND(B540&gt;('VCR Graph'!$C$12/'VCR Graph'!$C$14),B540&lt;('VCR Graph'!$C$13/'VCR Graph'!$C$14)),42,"")</f>
        <v>42</v>
      </c>
      <c r="E540" s="2">
        <f t="shared" si="17"/>
        <v>3</v>
      </c>
      <c r="F540" s="3" t="str">
        <f>IF(B540&lt;=('VCR Graph'!$C$12/'VCR Graph'!$C$14),'VCR Graph'!$C$15,"")</f>
        <v/>
      </c>
      <c r="G540" s="3">
        <f>IF(B540&lt;=('VCR Graph'!$C$13/'VCR Graph'!$C$14),'VCR Graph'!$C$16,"")</f>
        <v>3.3000000000000003</v>
      </c>
      <c r="H540">
        <v>0</v>
      </c>
    </row>
    <row r="541" spans="2:8" x14ac:dyDescent="0.2">
      <c r="B541" s="2">
        <f t="shared" si="16"/>
        <v>0.31441666766666432</v>
      </c>
      <c r="C541">
        <f>'VCR Graph'!$C$3/'background data'!B541</f>
        <v>4.7707394494437478</v>
      </c>
      <c r="D541">
        <f>IF(AND(B541&gt;('VCR Graph'!$C$12/'VCR Graph'!$C$14),B541&lt;('VCR Graph'!$C$13/'VCR Graph'!$C$14)),42,"")</f>
        <v>42</v>
      </c>
      <c r="E541" s="2">
        <f t="shared" si="17"/>
        <v>3</v>
      </c>
      <c r="F541" s="3" t="str">
        <f>IF(B541&lt;=('VCR Graph'!$C$12/'VCR Graph'!$C$14),'VCR Graph'!$C$15,"")</f>
        <v/>
      </c>
      <c r="G541" s="3">
        <f>IF(B541&lt;=('VCR Graph'!$C$13/'VCR Graph'!$C$14),'VCR Graph'!$C$16,"")</f>
        <v>3.3000000000000003</v>
      </c>
      <c r="H541">
        <v>0</v>
      </c>
    </row>
    <row r="542" spans="2:8" x14ac:dyDescent="0.2">
      <c r="B542" s="2">
        <f t="shared" si="16"/>
        <v>0.31500000099999764</v>
      </c>
      <c r="C542">
        <f>'VCR Graph'!$C$3/'background data'!B542</f>
        <v>4.7619047467876392</v>
      </c>
      <c r="D542">
        <f>IF(AND(B542&gt;('VCR Graph'!$C$12/'VCR Graph'!$C$14),B542&lt;('VCR Graph'!$C$13/'VCR Graph'!$C$14)),42,"")</f>
        <v>42</v>
      </c>
      <c r="E542" s="2">
        <f t="shared" si="17"/>
        <v>3</v>
      </c>
      <c r="F542" s="3" t="str">
        <f>IF(B542&lt;=('VCR Graph'!$C$12/'VCR Graph'!$C$14),'VCR Graph'!$C$15,"")</f>
        <v/>
      </c>
      <c r="G542" s="3">
        <f>IF(B542&lt;=('VCR Graph'!$C$13/'VCR Graph'!$C$14),'VCR Graph'!$C$16,"")</f>
        <v>3.3000000000000003</v>
      </c>
      <c r="H542">
        <v>0</v>
      </c>
    </row>
    <row r="543" spans="2:8" x14ac:dyDescent="0.2">
      <c r="B543" s="2">
        <f t="shared" si="16"/>
        <v>0.31558333433333097</v>
      </c>
      <c r="C543">
        <f>'VCR Graph'!$C$3/'background data'!B543</f>
        <v>4.753102704769713</v>
      </c>
      <c r="D543">
        <f>IF(AND(B543&gt;('VCR Graph'!$C$12/'VCR Graph'!$C$14),B543&lt;('VCR Graph'!$C$13/'VCR Graph'!$C$14)),42,"")</f>
        <v>42</v>
      </c>
      <c r="E543" s="2">
        <f t="shared" si="17"/>
        <v>3</v>
      </c>
      <c r="F543" s="3" t="str">
        <f>IF(B543&lt;=('VCR Graph'!$C$12/'VCR Graph'!$C$14),'VCR Graph'!$C$15,"")</f>
        <v/>
      </c>
      <c r="G543" s="3">
        <f>IF(B543&lt;=('VCR Graph'!$C$13/'VCR Graph'!$C$14),'VCR Graph'!$C$16,"")</f>
        <v>3.3000000000000003</v>
      </c>
      <c r="H543">
        <v>0</v>
      </c>
    </row>
    <row r="544" spans="2:8" x14ac:dyDescent="0.2">
      <c r="B544" s="2">
        <f t="shared" si="16"/>
        <v>0.31616666766666429</v>
      </c>
      <c r="C544">
        <f>'VCR Graph'!$C$3/'background data'!B544</f>
        <v>4.7443331426115281</v>
      </c>
      <c r="D544">
        <f>IF(AND(B544&gt;('VCR Graph'!$C$12/'VCR Graph'!$C$14),B544&lt;('VCR Graph'!$C$13/'VCR Graph'!$C$14)),42,"")</f>
        <v>42</v>
      </c>
      <c r="E544" s="2">
        <f t="shared" si="17"/>
        <v>3</v>
      </c>
      <c r="F544" s="3" t="str">
        <f>IF(B544&lt;=('VCR Graph'!$C$12/'VCR Graph'!$C$14),'VCR Graph'!$C$15,"")</f>
        <v/>
      </c>
      <c r="G544" s="3">
        <f>IF(B544&lt;=('VCR Graph'!$C$13/'VCR Graph'!$C$14),'VCR Graph'!$C$16,"")</f>
        <v>3.3000000000000003</v>
      </c>
      <c r="H544">
        <v>0</v>
      </c>
    </row>
    <row r="545" spans="2:8" x14ac:dyDescent="0.2">
      <c r="B545" s="2">
        <f t="shared" si="16"/>
        <v>0.31675000099999762</v>
      </c>
      <c r="C545">
        <f>'VCR Graph'!$C$3/'background data'!B545</f>
        <v>4.735595880866347</v>
      </c>
      <c r="D545">
        <f>IF(AND(B545&gt;('VCR Graph'!$C$12/'VCR Graph'!$C$14),B545&lt;('VCR Graph'!$C$13/'VCR Graph'!$C$14)),42,"")</f>
        <v>42</v>
      </c>
      <c r="E545" s="2">
        <f t="shared" si="17"/>
        <v>3</v>
      </c>
      <c r="F545" s="3" t="str">
        <f>IF(B545&lt;=('VCR Graph'!$C$12/'VCR Graph'!$C$14),'VCR Graph'!$C$15,"")</f>
        <v/>
      </c>
      <c r="G545" s="3">
        <f>IF(B545&lt;=('VCR Graph'!$C$13/'VCR Graph'!$C$14),'VCR Graph'!$C$16,"")</f>
        <v>3.3000000000000003</v>
      </c>
      <c r="H545">
        <v>0</v>
      </c>
    </row>
    <row r="546" spans="2:8" x14ac:dyDescent="0.2">
      <c r="B546" s="2">
        <f t="shared" si="16"/>
        <v>0.31733333433333094</v>
      </c>
      <c r="C546">
        <f>'VCR Graph'!$C$3/'background data'!B546</f>
        <v>4.7268907414068924</v>
      </c>
      <c r="D546">
        <f>IF(AND(B546&gt;('VCR Graph'!$C$12/'VCR Graph'!$C$14),B546&lt;('VCR Graph'!$C$13/'VCR Graph'!$C$14)),42,"")</f>
        <v>42</v>
      </c>
      <c r="E546" s="2">
        <f t="shared" si="17"/>
        <v>3</v>
      </c>
      <c r="F546" s="3" t="str">
        <f>IF(B546&lt;=('VCR Graph'!$C$12/'VCR Graph'!$C$14),'VCR Graph'!$C$15,"")</f>
        <v/>
      </c>
      <c r="G546" s="3">
        <f>IF(B546&lt;=('VCR Graph'!$C$13/'VCR Graph'!$C$14),'VCR Graph'!$C$16,"")</f>
        <v>3.3000000000000003</v>
      </c>
      <c r="H546">
        <v>0</v>
      </c>
    </row>
    <row r="547" spans="2:8" x14ac:dyDescent="0.2">
      <c r="B547" s="2">
        <f t="shared" si="16"/>
        <v>0.31791666766666427</v>
      </c>
      <c r="C547">
        <f>'VCR Graph'!$C$3/'background data'!B547</f>
        <v>4.7182175474132437</v>
      </c>
      <c r="D547">
        <f>IF(AND(B547&gt;('VCR Graph'!$C$12/'VCR Graph'!$C$14),B547&lt;('VCR Graph'!$C$13/'VCR Graph'!$C$14)),42,"")</f>
        <v>42</v>
      </c>
      <c r="E547" s="2">
        <f t="shared" si="17"/>
        <v>3</v>
      </c>
      <c r="F547" s="3" t="str">
        <f>IF(B547&lt;=('VCR Graph'!$C$12/'VCR Graph'!$C$14),'VCR Graph'!$C$15,"")</f>
        <v/>
      </c>
      <c r="G547" s="3">
        <f>IF(B547&lt;=('VCR Graph'!$C$13/'VCR Graph'!$C$14),'VCR Graph'!$C$16,"")</f>
        <v>3.3000000000000003</v>
      </c>
      <c r="H547">
        <v>0</v>
      </c>
    </row>
    <row r="548" spans="2:8" x14ac:dyDescent="0.2">
      <c r="B548" s="2">
        <f t="shared" si="16"/>
        <v>0.31850000099999759</v>
      </c>
      <c r="C548">
        <f>'VCR Graph'!$C$3/'background data'!B548</f>
        <v>4.709576123360864</v>
      </c>
      <c r="D548">
        <f>IF(AND(B548&gt;('VCR Graph'!$C$12/'VCR Graph'!$C$14),B548&lt;('VCR Graph'!$C$13/'VCR Graph'!$C$14)),42,"")</f>
        <v>42</v>
      </c>
      <c r="E548" s="2">
        <f t="shared" si="17"/>
        <v>3</v>
      </c>
      <c r="F548" s="3" t="str">
        <f>IF(B548&lt;=('VCR Graph'!$C$12/'VCR Graph'!$C$14),'VCR Graph'!$C$15,"")</f>
        <v/>
      </c>
      <c r="G548" s="3">
        <f>IF(B548&lt;=('VCR Graph'!$C$13/'VCR Graph'!$C$14),'VCR Graph'!$C$16,"")</f>
        <v>3.3000000000000003</v>
      </c>
      <c r="H548">
        <v>0</v>
      </c>
    </row>
    <row r="549" spans="2:8" x14ac:dyDescent="0.2">
      <c r="B549" s="2">
        <f t="shared" si="16"/>
        <v>0.31908333433333091</v>
      </c>
      <c r="C549">
        <f>'VCR Graph'!$C$3/'background data'!B549</f>
        <v>4.7009662950087598</v>
      </c>
      <c r="D549">
        <f>IF(AND(B549&gt;('VCR Graph'!$C$12/'VCR Graph'!$C$14),B549&lt;('VCR Graph'!$C$13/'VCR Graph'!$C$14)),42,"")</f>
        <v>42</v>
      </c>
      <c r="E549" s="2">
        <f t="shared" si="17"/>
        <v>3</v>
      </c>
      <c r="F549" s="3" t="str">
        <f>IF(B549&lt;=('VCR Graph'!$C$12/'VCR Graph'!$C$14),'VCR Graph'!$C$15,"")</f>
        <v/>
      </c>
      <c r="G549" s="3">
        <f>IF(B549&lt;=('VCR Graph'!$C$13/'VCR Graph'!$C$14),'VCR Graph'!$C$16,"")</f>
        <v>3.3000000000000003</v>
      </c>
      <c r="H549">
        <v>0</v>
      </c>
    </row>
    <row r="550" spans="2:8" x14ac:dyDescent="0.2">
      <c r="B550" s="2">
        <f t="shared" si="16"/>
        <v>0.31966666766666424</v>
      </c>
      <c r="C550">
        <f>'VCR Graph'!$C$3/'background data'!B550</f>
        <v>4.6923878893877689</v>
      </c>
      <c r="D550">
        <f>IF(AND(B550&gt;('VCR Graph'!$C$12/'VCR Graph'!$C$14),B550&lt;('VCR Graph'!$C$13/'VCR Graph'!$C$14)),42,"")</f>
        <v>42</v>
      </c>
      <c r="E550" s="2">
        <f t="shared" si="17"/>
        <v>3</v>
      </c>
      <c r="F550" s="3" t="str">
        <f>IF(B550&lt;=('VCR Graph'!$C$12/'VCR Graph'!$C$14),'VCR Graph'!$C$15,"")</f>
        <v/>
      </c>
      <c r="G550" s="3">
        <f>IF(B550&lt;=('VCR Graph'!$C$13/'VCR Graph'!$C$14),'VCR Graph'!$C$16,"")</f>
        <v>3.3000000000000003</v>
      </c>
      <c r="H550">
        <v>0</v>
      </c>
    </row>
    <row r="551" spans="2:8" x14ac:dyDescent="0.2">
      <c r="B551" s="2">
        <f t="shared" si="16"/>
        <v>0.32025000099999756</v>
      </c>
      <c r="C551">
        <f>'VCR Graph'!$C$3/'background data'!B551</f>
        <v>4.6838407347889799</v>
      </c>
      <c r="D551">
        <f>IF(AND(B551&gt;('VCR Graph'!$C$12/'VCR Graph'!$C$14),B551&lt;('VCR Graph'!$C$13/'VCR Graph'!$C$14)),42,"")</f>
        <v>42</v>
      </c>
      <c r="E551" s="2">
        <f t="shared" si="17"/>
        <v>3</v>
      </c>
      <c r="F551" s="3" t="str">
        <f>IF(B551&lt;=('VCR Graph'!$C$12/'VCR Graph'!$C$14),'VCR Graph'!$C$15,"")</f>
        <v/>
      </c>
      <c r="G551" s="3">
        <f>IF(B551&lt;=('VCR Graph'!$C$13/'VCR Graph'!$C$14),'VCR Graph'!$C$16,"")</f>
        <v>3.3000000000000003</v>
      </c>
      <c r="H551">
        <v>0</v>
      </c>
    </row>
    <row r="552" spans="2:8" x14ac:dyDescent="0.2">
      <c r="B552" s="2">
        <f t="shared" si="16"/>
        <v>0.32083333433333089</v>
      </c>
      <c r="C552">
        <f>'VCR Graph'!$C$3/'background data'!B552</f>
        <v>4.6753246607522705</v>
      </c>
      <c r="D552">
        <f>IF(AND(B552&gt;('VCR Graph'!$C$12/'VCR Graph'!$C$14),B552&lt;('VCR Graph'!$C$13/'VCR Graph'!$C$14)),42,"")</f>
        <v>42</v>
      </c>
      <c r="E552" s="2">
        <f t="shared" si="17"/>
        <v>3</v>
      </c>
      <c r="F552" s="3" t="str">
        <f>IF(B552&lt;=('VCR Graph'!$C$12/'VCR Graph'!$C$14),'VCR Graph'!$C$15,"")</f>
        <v/>
      </c>
      <c r="G552" s="3">
        <f>IF(B552&lt;=('VCR Graph'!$C$13/'VCR Graph'!$C$14),'VCR Graph'!$C$16,"")</f>
        <v>3.3000000000000003</v>
      </c>
      <c r="H552">
        <v>0</v>
      </c>
    </row>
    <row r="553" spans="2:8" x14ac:dyDescent="0.2">
      <c r="B553" s="2">
        <f t="shared" si="16"/>
        <v>0.32141666766666421</v>
      </c>
      <c r="C553">
        <f>'VCR Graph'!$C$3/'background data'!B553</f>
        <v>4.6668394980549817</v>
      </c>
      <c r="D553">
        <f>IF(AND(B553&gt;('VCR Graph'!$C$12/'VCR Graph'!$C$14),B553&lt;('VCR Graph'!$C$13/'VCR Graph'!$C$14)),42,"")</f>
        <v>42</v>
      </c>
      <c r="E553" s="2">
        <f t="shared" si="17"/>
        <v>3</v>
      </c>
      <c r="F553" s="3" t="str">
        <f>IF(B553&lt;=('VCR Graph'!$C$12/'VCR Graph'!$C$14),'VCR Graph'!$C$15,"")</f>
        <v/>
      </c>
      <c r="G553" s="3">
        <f>IF(B553&lt;=('VCR Graph'!$C$13/'VCR Graph'!$C$14),'VCR Graph'!$C$16,"")</f>
        <v>3.3000000000000003</v>
      </c>
      <c r="H553">
        <v>0</v>
      </c>
    </row>
    <row r="554" spans="2:8" x14ac:dyDescent="0.2">
      <c r="B554" s="2">
        <f t="shared" si="16"/>
        <v>0.32200000099999754</v>
      </c>
      <c r="C554">
        <f>'VCR Graph'!$C$3/'background data'!B554</f>
        <v>4.6583850787007028</v>
      </c>
      <c r="D554">
        <f>IF(AND(B554&gt;('VCR Graph'!$C$12/'VCR Graph'!$C$14),B554&lt;('VCR Graph'!$C$13/'VCR Graph'!$C$14)),42,"")</f>
        <v>42</v>
      </c>
      <c r="E554" s="2">
        <f t="shared" si="17"/>
        <v>3</v>
      </c>
      <c r="F554" s="3" t="str">
        <f>IF(B554&lt;=('VCR Graph'!$C$12/'VCR Graph'!$C$14),'VCR Graph'!$C$15,"")</f>
        <v/>
      </c>
      <c r="G554" s="3">
        <f>IF(B554&lt;=('VCR Graph'!$C$13/'VCR Graph'!$C$14),'VCR Graph'!$C$16,"")</f>
        <v>3.3000000000000003</v>
      </c>
      <c r="H554">
        <v>0</v>
      </c>
    </row>
    <row r="555" spans="2:8" x14ac:dyDescent="0.2">
      <c r="B555" s="2">
        <f t="shared" si="16"/>
        <v>0.32258333433333086</v>
      </c>
      <c r="C555">
        <f>'VCR Graph'!$C$3/'background data'!B555</f>
        <v>4.6499612359081901</v>
      </c>
      <c r="D555">
        <f>IF(AND(B555&gt;('VCR Graph'!$C$12/'VCR Graph'!$C$14),B555&lt;('VCR Graph'!$C$13/'VCR Graph'!$C$14)),42,"")</f>
        <v>42</v>
      </c>
      <c r="E555" s="2">
        <f t="shared" si="17"/>
        <v>3</v>
      </c>
      <c r="F555" s="3" t="str">
        <f>IF(B555&lt;=('VCR Graph'!$C$12/'VCR Graph'!$C$14),'VCR Graph'!$C$15,"")</f>
        <v/>
      </c>
      <c r="G555" s="3">
        <f>IF(B555&lt;=('VCR Graph'!$C$13/'VCR Graph'!$C$14),'VCR Graph'!$C$16,"")</f>
        <v>3.3000000000000003</v>
      </c>
      <c r="H555">
        <v>0</v>
      </c>
    </row>
    <row r="556" spans="2:8" x14ac:dyDescent="0.2">
      <c r="B556" s="2">
        <f t="shared" si="16"/>
        <v>0.32316666766666419</v>
      </c>
      <c r="C556">
        <f>'VCR Graph'!$C$3/'background data'!B556</f>
        <v>4.6415678041003927</v>
      </c>
      <c r="D556">
        <f>IF(AND(B556&gt;('VCR Graph'!$C$12/'VCR Graph'!$C$14),B556&lt;('VCR Graph'!$C$13/'VCR Graph'!$C$14)),42,"")</f>
        <v>42</v>
      </c>
      <c r="E556" s="2">
        <f t="shared" si="17"/>
        <v>3</v>
      </c>
      <c r="F556" s="3" t="str">
        <f>IF(B556&lt;=('VCR Graph'!$C$12/'VCR Graph'!$C$14),'VCR Graph'!$C$15,"")</f>
        <v/>
      </c>
      <c r="G556" s="3">
        <f>IF(B556&lt;=('VCR Graph'!$C$13/'VCR Graph'!$C$14),'VCR Graph'!$C$16,"")</f>
        <v>3.3000000000000003</v>
      </c>
      <c r="H556">
        <v>0</v>
      </c>
    </row>
    <row r="557" spans="2:8" x14ac:dyDescent="0.2">
      <c r="B557" s="2">
        <f t="shared" si="16"/>
        <v>0.32375000099999751</v>
      </c>
      <c r="C557">
        <f>'VCR Graph'!$C$3/'background data'!B557</f>
        <v>4.633204618893612</v>
      </c>
      <c r="D557">
        <f>IF(AND(B557&gt;('VCR Graph'!$C$12/'VCR Graph'!$C$14),B557&lt;('VCR Graph'!$C$13/'VCR Graph'!$C$14)),42,"")</f>
        <v>42</v>
      </c>
      <c r="E557" s="2">
        <f t="shared" si="17"/>
        <v>3</v>
      </c>
      <c r="F557" s="3" t="str">
        <f>IF(B557&lt;=('VCR Graph'!$C$12/'VCR Graph'!$C$14),'VCR Graph'!$C$15,"")</f>
        <v/>
      </c>
      <c r="G557" s="3">
        <f>IF(B557&lt;=('VCR Graph'!$C$13/'VCR Graph'!$C$14),'VCR Graph'!$C$16,"")</f>
        <v>3.3000000000000003</v>
      </c>
      <c r="H557">
        <v>0</v>
      </c>
    </row>
    <row r="558" spans="2:8" x14ac:dyDescent="0.2">
      <c r="B558" s="2">
        <f t="shared" si="16"/>
        <v>0.32433333433333084</v>
      </c>
      <c r="C558">
        <f>'VCR Graph'!$C$3/'background data'!B558</f>
        <v>4.6248715170867625</v>
      </c>
      <c r="D558">
        <f>IF(AND(B558&gt;('VCR Graph'!$C$12/'VCR Graph'!$C$14),B558&lt;('VCR Graph'!$C$13/'VCR Graph'!$C$14)),42,"")</f>
        <v>42</v>
      </c>
      <c r="E558" s="2">
        <f t="shared" si="17"/>
        <v>3</v>
      </c>
      <c r="F558" s="3" t="str">
        <f>IF(B558&lt;=('VCR Graph'!$C$12/'VCR Graph'!$C$14),'VCR Graph'!$C$15,"")</f>
        <v/>
      </c>
      <c r="G558" s="3">
        <f>IF(B558&lt;=('VCR Graph'!$C$13/'VCR Graph'!$C$14),'VCR Graph'!$C$16,"")</f>
        <v>3.3000000000000003</v>
      </c>
      <c r="H558">
        <v>0</v>
      </c>
    </row>
    <row r="559" spans="2:8" x14ac:dyDescent="0.2">
      <c r="B559" s="2">
        <f t="shared" si="16"/>
        <v>0.32491666766666416</v>
      </c>
      <c r="C559">
        <f>'VCR Graph'!$C$3/'background data'!B559</f>
        <v>4.6165683366507615</v>
      </c>
      <c r="D559">
        <f>IF(AND(B559&gt;('VCR Graph'!$C$12/'VCR Graph'!$C$14),B559&lt;('VCR Graph'!$C$13/'VCR Graph'!$C$14)),42,"")</f>
        <v>42</v>
      </c>
      <c r="E559" s="2">
        <f t="shared" si="17"/>
        <v>3</v>
      </c>
      <c r="F559" s="3" t="str">
        <f>IF(B559&lt;=('VCR Graph'!$C$12/'VCR Graph'!$C$14),'VCR Graph'!$C$15,"")</f>
        <v/>
      </c>
      <c r="G559" s="3">
        <f>IF(B559&lt;=('VCR Graph'!$C$13/'VCR Graph'!$C$14),'VCR Graph'!$C$16,"")</f>
        <v>3.3000000000000003</v>
      </c>
      <c r="H559">
        <v>0</v>
      </c>
    </row>
    <row r="560" spans="2:8" x14ac:dyDescent="0.2">
      <c r="B560" s="2">
        <f t="shared" si="16"/>
        <v>0.32550000099999749</v>
      </c>
      <c r="C560">
        <f>'VCR Graph'!$C$3/'background data'!B560</f>
        <v>4.6082949167180232</v>
      </c>
      <c r="D560">
        <f>IF(AND(B560&gt;('VCR Graph'!$C$12/'VCR Graph'!$C$14),B560&lt;('VCR Graph'!$C$13/'VCR Graph'!$C$14)),42,"")</f>
        <v>42</v>
      </c>
      <c r="E560" s="2">
        <f t="shared" si="17"/>
        <v>3</v>
      </c>
      <c r="F560" s="3" t="str">
        <f>IF(B560&lt;=('VCR Graph'!$C$12/'VCR Graph'!$C$14),'VCR Graph'!$C$15,"")</f>
        <v/>
      </c>
      <c r="G560" s="3">
        <f>IF(B560&lt;=('VCR Graph'!$C$13/'VCR Graph'!$C$14),'VCR Graph'!$C$16,"")</f>
        <v>3.3000000000000003</v>
      </c>
      <c r="H560">
        <v>0</v>
      </c>
    </row>
    <row r="561" spans="2:8" x14ac:dyDescent="0.2">
      <c r="B561" s="2">
        <f t="shared" si="16"/>
        <v>0.32608333433333081</v>
      </c>
      <c r="C561">
        <f>'VCR Graph'!$C$3/'background data'!B561</f>
        <v>4.6000510975720745</v>
      </c>
      <c r="D561">
        <f>IF(AND(B561&gt;('VCR Graph'!$C$12/'VCR Graph'!$C$14),B561&lt;('VCR Graph'!$C$13/'VCR Graph'!$C$14)),42,"")</f>
        <v>42</v>
      </c>
      <c r="E561" s="2">
        <f t="shared" si="17"/>
        <v>3</v>
      </c>
      <c r="F561" s="3" t="str">
        <f>IF(B561&lt;=('VCR Graph'!$C$12/'VCR Graph'!$C$14),'VCR Graph'!$C$15,"")</f>
        <v/>
      </c>
      <c r="G561" s="3">
        <f>IF(B561&lt;=('VCR Graph'!$C$13/'VCR Graph'!$C$14),'VCR Graph'!$C$16,"")</f>
        <v>3.3000000000000003</v>
      </c>
      <c r="H561">
        <v>0</v>
      </c>
    </row>
    <row r="562" spans="2:8" x14ac:dyDescent="0.2">
      <c r="B562" s="2">
        <f t="shared" si="16"/>
        <v>0.32666666766666413</v>
      </c>
      <c r="C562">
        <f>'VCR Graph'!$C$3/'background data'!B562</f>
        <v>4.5918367206372706</v>
      </c>
      <c r="D562">
        <f>IF(AND(B562&gt;('VCR Graph'!$C$12/'VCR Graph'!$C$14),B562&lt;('VCR Graph'!$C$13/'VCR Graph'!$C$14)),42,"")</f>
        <v>42</v>
      </c>
      <c r="E562" s="2">
        <f t="shared" si="17"/>
        <v>3</v>
      </c>
      <c r="F562" s="3" t="str">
        <f>IF(B562&lt;=('VCR Graph'!$C$12/'VCR Graph'!$C$14),'VCR Graph'!$C$15,"")</f>
        <v/>
      </c>
      <c r="G562" s="3">
        <f>IF(B562&lt;=('VCR Graph'!$C$13/'VCR Graph'!$C$14),'VCR Graph'!$C$16,"")</f>
        <v>3.3000000000000003</v>
      </c>
      <c r="H562">
        <v>0</v>
      </c>
    </row>
    <row r="563" spans="2:8" x14ac:dyDescent="0.2">
      <c r="B563" s="2">
        <f t="shared" si="16"/>
        <v>0.32725000099999746</v>
      </c>
      <c r="C563">
        <f>'VCR Graph'!$C$3/'background data'!B563</f>
        <v>4.5836516284686324</v>
      </c>
      <c r="D563">
        <f>IF(AND(B563&gt;('VCR Graph'!$C$12/'VCR Graph'!$C$14),B563&lt;('VCR Graph'!$C$13/'VCR Graph'!$C$14)),42,"")</f>
        <v>42</v>
      </c>
      <c r="E563" s="2">
        <f t="shared" si="17"/>
        <v>3</v>
      </c>
      <c r="F563" s="3" t="str">
        <f>IF(B563&lt;=('VCR Graph'!$C$12/'VCR Graph'!$C$14),'VCR Graph'!$C$15,"")</f>
        <v/>
      </c>
      <c r="G563" s="3">
        <f>IF(B563&lt;=('VCR Graph'!$C$13/'VCR Graph'!$C$14),'VCR Graph'!$C$16,"")</f>
        <v>3.3000000000000003</v>
      </c>
      <c r="H563">
        <v>0</v>
      </c>
    </row>
    <row r="564" spans="2:8" x14ac:dyDescent="0.2">
      <c r="B564" s="2">
        <f t="shared" si="16"/>
        <v>0.32783333433333078</v>
      </c>
      <c r="C564">
        <f>'VCR Graph'!$C$3/'background data'!B564</f>
        <v>4.5754956647417879</v>
      </c>
      <c r="D564">
        <f>IF(AND(B564&gt;('VCR Graph'!$C$12/'VCR Graph'!$C$14),B564&lt;('VCR Graph'!$C$13/'VCR Graph'!$C$14)),42,"")</f>
        <v>42</v>
      </c>
      <c r="E564" s="2">
        <f t="shared" si="17"/>
        <v>3</v>
      </c>
      <c r="F564" s="3" t="str">
        <f>IF(B564&lt;=('VCR Graph'!$C$12/'VCR Graph'!$C$14),'VCR Graph'!$C$15,"")</f>
        <v/>
      </c>
      <c r="G564" s="3">
        <f>IF(B564&lt;=('VCR Graph'!$C$13/'VCR Graph'!$C$14),'VCR Graph'!$C$16,"")</f>
        <v>3.3000000000000003</v>
      </c>
      <c r="H564">
        <v>0</v>
      </c>
    </row>
    <row r="565" spans="2:8" x14ac:dyDescent="0.2">
      <c r="B565" s="2">
        <f t="shared" si="16"/>
        <v>0.32841666766666411</v>
      </c>
      <c r="C565">
        <f>'VCR Graph'!$C$3/'background data'!B565</f>
        <v>4.5673686742430135</v>
      </c>
      <c r="D565">
        <f>IF(AND(B565&gt;('VCR Graph'!$C$12/'VCR Graph'!$C$14),B565&lt;('VCR Graph'!$C$13/'VCR Graph'!$C$14)),42,"")</f>
        <v>42</v>
      </c>
      <c r="E565" s="2">
        <f t="shared" si="17"/>
        <v>3</v>
      </c>
      <c r="F565" s="3" t="str">
        <f>IF(B565&lt;=('VCR Graph'!$C$12/'VCR Graph'!$C$14),'VCR Graph'!$C$15,"")</f>
        <v/>
      </c>
      <c r="G565" s="3">
        <f>IF(B565&lt;=('VCR Graph'!$C$13/'VCR Graph'!$C$14),'VCR Graph'!$C$16,"")</f>
        <v>3.3000000000000003</v>
      </c>
      <c r="H565">
        <v>0</v>
      </c>
    </row>
    <row r="566" spans="2:8" x14ac:dyDescent="0.2">
      <c r="B566" s="2">
        <f t="shared" si="16"/>
        <v>0.32900000099999743</v>
      </c>
      <c r="C566">
        <f>'VCR Graph'!$C$3/'background data'!B566</f>
        <v>4.5592705028593956</v>
      </c>
      <c r="D566">
        <f>IF(AND(B566&gt;('VCR Graph'!$C$12/'VCR Graph'!$C$14),B566&lt;('VCR Graph'!$C$13/'VCR Graph'!$C$14)),42,"")</f>
        <v>42</v>
      </c>
      <c r="E566" s="2">
        <f t="shared" si="17"/>
        <v>3</v>
      </c>
      <c r="F566" s="3" t="str">
        <f>IF(B566&lt;=('VCR Graph'!$C$12/'VCR Graph'!$C$14),'VCR Graph'!$C$15,"")</f>
        <v/>
      </c>
      <c r="G566" s="3">
        <f>IF(B566&lt;=('VCR Graph'!$C$13/'VCR Graph'!$C$14),'VCR Graph'!$C$16,"")</f>
        <v>3.3000000000000003</v>
      </c>
      <c r="H566">
        <v>0</v>
      </c>
    </row>
    <row r="567" spans="2:8" x14ac:dyDescent="0.2">
      <c r="B567" s="2">
        <f t="shared" si="16"/>
        <v>0.32958333433333076</v>
      </c>
      <c r="C567">
        <f>'VCR Graph'!$C$3/'background data'!B567</f>
        <v>4.5512009975690848</v>
      </c>
      <c r="D567">
        <f>IF(AND(B567&gt;('VCR Graph'!$C$12/'VCR Graph'!$C$14),B567&lt;('VCR Graph'!$C$13/'VCR Graph'!$C$14)),42,"")</f>
        <v>42</v>
      </c>
      <c r="E567" s="2">
        <f t="shared" si="17"/>
        <v>3</v>
      </c>
      <c r="F567" s="3" t="str">
        <f>IF(B567&lt;=('VCR Graph'!$C$12/'VCR Graph'!$C$14),'VCR Graph'!$C$15,"")</f>
        <v/>
      </c>
      <c r="G567" s="3">
        <f>IF(B567&lt;=('VCR Graph'!$C$13/'VCR Graph'!$C$14),'VCR Graph'!$C$16,"")</f>
        <v>3.3000000000000003</v>
      </c>
      <c r="H567">
        <v>0</v>
      </c>
    </row>
    <row r="568" spans="2:8" x14ac:dyDescent="0.2">
      <c r="B568" s="2">
        <f t="shared" si="16"/>
        <v>0.33016666766666408</v>
      </c>
      <c r="C568">
        <f>'VCR Graph'!$C$3/'background data'!B568</f>
        <v>4.5431600064316555</v>
      </c>
      <c r="D568">
        <f>IF(AND(B568&gt;('VCR Graph'!$C$12/'VCR Graph'!$C$14),B568&lt;('VCR Graph'!$C$13/'VCR Graph'!$C$14)),42,"")</f>
        <v>42</v>
      </c>
      <c r="E568" s="2">
        <f t="shared" si="17"/>
        <v>3</v>
      </c>
      <c r="F568" s="3" t="str">
        <f>IF(B568&lt;=('VCR Graph'!$C$12/'VCR Graph'!$C$14),'VCR Graph'!$C$15,"")</f>
        <v/>
      </c>
      <c r="G568" s="3">
        <f>IF(B568&lt;=('VCR Graph'!$C$13/'VCR Graph'!$C$14),'VCR Graph'!$C$16,"")</f>
        <v>3.3000000000000003</v>
      </c>
      <c r="H568">
        <v>0</v>
      </c>
    </row>
    <row r="569" spans="2:8" x14ac:dyDescent="0.2">
      <c r="B569" s="2">
        <f t="shared" si="16"/>
        <v>0.33075000099999741</v>
      </c>
      <c r="C569">
        <f>'VCR Graph'!$C$3/'background data'!B569</f>
        <v>4.5351473785785767</v>
      </c>
      <c r="D569">
        <f>IF(AND(B569&gt;('VCR Graph'!$C$12/'VCR Graph'!$C$14),B569&lt;('VCR Graph'!$C$13/'VCR Graph'!$C$14)),42,"")</f>
        <v>42</v>
      </c>
      <c r="E569" s="2">
        <f t="shared" si="17"/>
        <v>3</v>
      </c>
      <c r="F569" s="3" t="str">
        <f>IF(B569&lt;=('VCR Graph'!$C$12/'VCR Graph'!$C$14),'VCR Graph'!$C$15,"")</f>
        <v/>
      </c>
      <c r="G569" s="3">
        <f>IF(B569&lt;=('VCR Graph'!$C$13/'VCR Graph'!$C$14),'VCR Graph'!$C$16,"")</f>
        <v>3.3000000000000003</v>
      </c>
      <c r="H569">
        <v>0</v>
      </c>
    </row>
    <row r="570" spans="2:8" x14ac:dyDescent="0.2">
      <c r="B570" s="2">
        <f t="shared" si="16"/>
        <v>0.33133333433333073</v>
      </c>
      <c r="C570">
        <f>'VCR Graph'!$C$3/'background data'!B570</f>
        <v>4.527162964203769</v>
      </c>
      <c r="D570">
        <f>IF(AND(B570&gt;('VCR Graph'!$C$12/'VCR Graph'!$C$14),B570&lt;('VCR Graph'!$C$13/'VCR Graph'!$C$14)),42,"")</f>
        <v>42</v>
      </c>
      <c r="E570" s="2">
        <f t="shared" si="17"/>
        <v>3</v>
      </c>
      <c r="F570" s="3" t="str">
        <f>IF(B570&lt;=('VCR Graph'!$C$12/'VCR Graph'!$C$14),'VCR Graph'!$C$15,"")</f>
        <v/>
      </c>
      <c r="G570" s="3">
        <f>IF(B570&lt;=('VCR Graph'!$C$13/'VCR Graph'!$C$14),'VCR Graph'!$C$16,"")</f>
        <v>3.3000000000000003</v>
      </c>
      <c r="H570">
        <v>0</v>
      </c>
    </row>
    <row r="571" spans="2:8" x14ac:dyDescent="0.2">
      <c r="B571" s="2">
        <f t="shared" si="16"/>
        <v>0.33191666766666406</v>
      </c>
      <c r="C571">
        <f>'VCR Graph'!$C$3/'background data'!B571</f>
        <v>4.5192066145542711</v>
      </c>
      <c r="D571">
        <f>IF(AND(B571&gt;('VCR Graph'!$C$12/'VCR Graph'!$C$14),B571&lt;('VCR Graph'!$C$13/'VCR Graph'!$C$14)),42,"")</f>
        <v>42</v>
      </c>
      <c r="E571" s="2">
        <f t="shared" si="17"/>
        <v>3</v>
      </c>
      <c r="F571" s="3" t="str">
        <f>IF(B571&lt;=('VCR Graph'!$C$12/'VCR Graph'!$C$14),'VCR Graph'!$C$15,"")</f>
        <v/>
      </c>
      <c r="G571" s="3">
        <f>IF(B571&lt;=('VCR Graph'!$C$13/'VCR Graph'!$C$14),'VCR Graph'!$C$16,"")</f>
        <v>3.3000000000000003</v>
      </c>
      <c r="H571">
        <v>0</v>
      </c>
    </row>
    <row r="572" spans="2:8" x14ac:dyDescent="0.2">
      <c r="B572" s="2">
        <f t="shared" si="16"/>
        <v>0.33250000099999738</v>
      </c>
      <c r="C572">
        <f>'VCR Graph'!$C$3/'background data'!B572</f>
        <v>4.5112781819210035</v>
      </c>
      <c r="D572">
        <f>IF(AND(B572&gt;('VCR Graph'!$C$12/'VCR Graph'!$C$14),B572&lt;('VCR Graph'!$C$13/'VCR Graph'!$C$14)),42,"")</f>
        <v>42</v>
      </c>
      <c r="E572" s="2">
        <f t="shared" si="17"/>
        <v>3</v>
      </c>
      <c r="F572" s="3" t="str">
        <f>IF(B572&lt;=('VCR Graph'!$C$12/'VCR Graph'!$C$14),'VCR Graph'!$C$15,"")</f>
        <v/>
      </c>
      <c r="G572" s="3">
        <f>IF(B572&lt;=('VCR Graph'!$C$13/'VCR Graph'!$C$14),'VCR Graph'!$C$16,"")</f>
        <v>3.3000000000000003</v>
      </c>
      <c r="H572">
        <v>0</v>
      </c>
    </row>
    <row r="573" spans="2:8" x14ac:dyDescent="0.2">
      <c r="B573" s="2">
        <f t="shared" si="16"/>
        <v>0.33308333433333071</v>
      </c>
      <c r="C573">
        <f>'VCR Graph'!$C$3/'background data'!B573</f>
        <v>4.5033775196296251</v>
      </c>
      <c r="D573">
        <f>IF(AND(B573&gt;('VCR Graph'!$C$12/'VCR Graph'!$C$14),B573&lt;('VCR Graph'!$C$13/'VCR Graph'!$C$14)),42,"")</f>
        <v>42</v>
      </c>
      <c r="E573" s="2">
        <f t="shared" si="17"/>
        <v>3</v>
      </c>
      <c r="F573" s="3" t="str">
        <f>IF(B573&lt;=('VCR Graph'!$C$12/'VCR Graph'!$C$14),'VCR Graph'!$C$15,"")</f>
        <v/>
      </c>
      <c r="G573" s="3">
        <f>IF(B573&lt;=('VCR Graph'!$C$13/'VCR Graph'!$C$14),'VCR Graph'!$C$16,"")</f>
        <v>3.3000000000000003</v>
      </c>
      <c r="H573">
        <v>0</v>
      </c>
    </row>
    <row r="574" spans="2:8" x14ac:dyDescent="0.2">
      <c r="B574" s="2">
        <f t="shared" si="16"/>
        <v>0.33366666766666403</v>
      </c>
      <c r="C574">
        <f>'VCR Graph'!$C$3/'background data'!B574</f>
        <v>4.4955044820314907</v>
      </c>
      <c r="D574">
        <f>IF(AND(B574&gt;('VCR Graph'!$C$12/'VCR Graph'!$C$14),B574&lt;('VCR Graph'!$C$13/'VCR Graph'!$C$14)),42,"")</f>
        <v>42</v>
      </c>
      <c r="E574" s="2">
        <f t="shared" si="17"/>
        <v>3</v>
      </c>
      <c r="F574" s="3" t="str">
        <f>IF(B574&lt;=('VCR Graph'!$C$12/'VCR Graph'!$C$14),'VCR Graph'!$C$15,"")</f>
        <v/>
      </c>
      <c r="G574" s="3">
        <f>IF(B574&lt;=('VCR Graph'!$C$13/'VCR Graph'!$C$14),'VCR Graph'!$C$16,"")</f>
        <v>3.3000000000000003</v>
      </c>
      <c r="H574">
        <v>0</v>
      </c>
    </row>
    <row r="575" spans="2:8" x14ac:dyDescent="0.2">
      <c r="B575" s="2">
        <f t="shared" si="16"/>
        <v>0.33425000099999735</v>
      </c>
      <c r="C575">
        <f>'VCR Graph'!$C$3/'background data'!B575</f>
        <v>4.4876589244946983</v>
      </c>
      <c r="D575">
        <f>IF(AND(B575&gt;('VCR Graph'!$C$12/'VCR Graph'!$C$14),B575&lt;('VCR Graph'!$C$13/'VCR Graph'!$C$14)),42,"")</f>
        <v>42</v>
      </c>
      <c r="E575" s="2">
        <f t="shared" si="17"/>
        <v>3</v>
      </c>
      <c r="F575" s="3" t="str">
        <f>IF(B575&lt;=('VCR Graph'!$C$12/'VCR Graph'!$C$14),'VCR Graph'!$C$15,"")</f>
        <v/>
      </c>
      <c r="G575" s="3">
        <f>IF(B575&lt;=('VCR Graph'!$C$13/'VCR Graph'!$C$14),'VCR Graph'!$C$16,"")</f>
        <v>3.3000000000000003</v>
      </c>
      <c r="H575">
        <v>0</v>
      </c>
    </row>
    <row r="576" spans="2:8" x14ac:dyDescent="0.2">
      <c r="B576" s="2">
        <f t="shared" si="16"/>
        <v>0.33483333433333068</v>
      </c>
      <c r="C576">
        <f>'VCR Graph'!$C$3/'background data'!B576</f>
        <v>4.4798407033952348</v>
      </c>
      <c r="D576">
        <f>IF(AND(B576&gt;('VCR Graph'!$C$12/'VCR Graph'!$C$14),B576&lt;('VCR Graph'!$C$13/'VCR Graph'!$C$14)),42,"")</f>
        <v>42</v>
      </c>
      <c r="E576" s="2">
        <f t="shared" si="17"/>
        <v>3</v>
      </c>
      <c r="F576" s="3" t="str">
        <f>IF(B576&lt;=('VCR Graph'!$C$12/'VCR Graph'!$C$14),'VCR Graph'!$C$15,"")</f>
        <v/>
      </c>
      <c r="G576" s="3">
        <f>IF(B576&lt;=('VCR Graph'!$C$13/'VCR Graph'!$C$14),'VCR Graph'!$C$16,"")</f>
        <v>3.3000000000000003</v>
      </c>
      <c r="H576">
        <v>0</v>
      </c>
    </row>
    <row r="577" spans="2:8" x14ac:dyDescent="0.2">
      <c r="B577" s="2">
        <f t="shared" si="16"/>
        <v>0.335416667666664</v>
      </c>
      <c r="C577">
        <f>'VCR Graph'!$C$3/'background data'!B577</f>
        <v>4.4720496761082105</v>
      </c>
      <c r="D577">
        <f>IF(AND(B577&gt;('VCR Graph'!$C$12/'VCR Graph'!$C$14),B577&lt;('VCR Graph'!$C$13/'VCR Graph'!$C$14)),42,"")</f>
        <v>42</v>
      </c>
      <c r="E577" s="2">
        <f t="shared" si="17"/>
        <v>3</v>
      </c>
      <c r="F577" s="3" t="str">
        <f>IF(B577&lt;=('VCR Graph'!$C$12/'VCR Graph'!$C$14),'VCR Graph'!$C$15,"")</f>
        <v/>
      </c>
      <c r="G577" s="3">
        <f>IF(B577&lt;=('VCR Graph'!$C$13/'VCR Graph'!$C$14),'VCR Graph'!$C$16,"")</f>
        <v>3.3000000000000003</v>
      </c>
      <c r="H577">
        <v>0</v>
      </c>
    </row>
    <row r="578" spans="2:8" x14ac:dyDescent="0.2">
      <c r="B578" s="2">
        <f t="shared" si="16"/>
        <v>0.33600000099999733</v>
      </c>
      <c r="C578">
        <f>'VCR Graph'!$C$3/'background data'!B578</f>
        <v>4.4642857009991852</v>
      </c>
      <c r="D578">
        <f>IF(AND(B578&gt;('VCR Graph'!$C$12/'VCR Graph'!$C$14),B578&lt;('VCR Graph'!$C$13/'VCR Graph'!$C$14)),42,"")</f>
        <v>42</v>
      </c>
      <c r="E578" s="2">
        <f t="shared" si="17"/>
        <v>3</v>
      </c>
      <c r="F578" s="3" t="str">
        <f>IF(B578&lt;=('VCR Graph'!$C$12/'VCR Graph'!$C$14),'VCR Graph'!$C$15,"")</f>
        <v/>
      </c>
      <c r="G578" s="3">
        <f>IF(B578&lt;=('VCR Graph'!$C$13/'VCR Graph'!$C$14),'VCR Graph'!$C$16,"")</f>
        <v>3.3000000000000003</v>
      </c>
      <c r="H578">
        <v>0</v>
      </c>
    </row>
    <row r="579" spans="2:8" x14ac:dyDescent="0.2">
      <c r="B579" s="2">
        <f t="shared" si="16"/>
        <v>0.33658333433333065</v>
      </c>
      <c r="C579">
        <f>'VCR Graph'!$C$3/'background data'!B579</f>
        <v>4.4565486374155876</v>
      </c>
      <c r="D579">
        <f>IF(AND(B579&gt;('VCR Graph'!$C$12/'VCR Graph'!$C$14),B579&lt;('VCR Graph'!$C$13/'VCR Graph'!$C$14)),42,"")</f>
        <v>42</v>
      </c>
      <c r="E579" s="2">
        <f t="shared" si="17"/>
        <v>3</v>
      </c>
      <c r="F579" s="3" t="str">
        <f>IF(B579&lt;=('VCR Graph'!$C$12/'VCR Graph'!$C$14),'VCR Graph'!$C$15,"")</f>
        <v/>
      </c>
      <c r="G579" s="3">
        <f>IF(B579&lt;=('VCR Graph'!$C$13/'VCR Graph'!$C$14),'VCR Graph'!$C$16,"")</f>
        <v>3.3000000000000003</v>
      </c>
      <c r="H579">
        <v>0</v>
      </c>
    </row>
    <row r="580" spans="2:8" x14ac:dyDescent="0.2">
      <c r="B580" s="2">
        <f t="shared" ref="B580:B643" si="18">B579+$A$2/6000</f>
        <v>0.33716666766666398</v>
      </c>
      <c r="C580">
        <f>'VCR Graph'!$C$3/'background data'!B580</f>
        <v>4.4488383456782215</v>
      </c>
      <c r="D580">
        <f>IF(AND(B580&gt;('VCR Graph'!$C$12/'VCR Graph'!$C$14),B580&lt;('VCR Graph'!$C$13/'VCR Graph'!$C$14)),42,"")</f>
        <v>42</v>
      </c>
      <c r="E580" s="2">
        <f t="shared" ref="E580:E643" si="19">E579</f>
        <v>3</v>
      </c>
      <c r="F580" s="3" t="str">
        <f>IF(B580&lt;=('VCR Graph'!$C$12/'VCR Graph'!$C$14),'VCR Graph'!$C$15,"")</f>
        <v/>
      </c>
      <c r="G580" s="3">
        <f>IF(B580&lt;=('VCR Graph'!$C$13/'VCR Graph'!$C$14),'VCR Graph'!$C$16,"")</f>
        <v>3.3000000000000003</v>
      </c>
      <c r="H580">
        <v>0</v>
      </c>
    </row>
    <row r="581" spans="2:8" x14ac:dyDescent="0.2">
      <c r="B581" s="2">
        <f t="shared" si="18"/>
        <v>0.3377500009999973</v>
      </c>
      <c r="C581">
        <f>'VCR Graph'!$C$3/'background data'!B581</f>
        <v>4.4411546870728564</v>
      </c>
      <c r="D581">
        <f>IF(AND(B581&gt;('VCR Graph'!$C$12/'VCR Graph'!$C$14),B581&lt;('VCR Graph'!$C$13/'VCR Graph'!$C$14)),42,"")</f>
        <v>42</v>
      </c>
      <c r="E581" s="2">
        <f t="shared" si="19"/>
        <v>3</v>
      </c>
      <c r="F581" s="3" t="str">
        <f>IF(B581&lt;=('VCR Graph'!$C$12/'VCR Graph'!$C$14),'VCR Graph'!$C$15,"")</f>
        <v/>
      </c>
      <c r="G581" s="3">
        <f>IF(B581&lt;=('VCR Graph'!$C$13/'VCR Graph'!$C$14),'VCR Graph'!$C$16,"")</f>
        <v>3.3000000000000003</v>
      </c>
      <c r="H581">
        <v>0</v>
      </c>
    </row>
    <row r="582" spans="2:8" x14ac:dyDescent="0.2">
      <c r="B582" s="2">
        <f t="shared" si="18"/>
        <v>0.33833333433333063</v>
      </c>
      <c r="C582">
        <f>'VCR Graph'!$C$3/'background data'!B582</f>
        <v>4.4334975238419148</v>
      </c>
      <c r="D582">
        <f>IF(AND(B582&gt;('VCR Graph'!$C$12/'VCR Graph'!$C$14),B582&lt;('VCR Graph'!$C$13/'VCR Graph'!$C$14)),42,"")</f>
        <v>42</v>
      </c>
      <c r="E582" s="2">
        <f t="shared" si="19"/>
        <v>3</v>
      </c>
      <c r="F582" s="3" t="str">
        <f>IF(B582&lt;=('VCR Graph'!$C$12/'VCR Graph'!$C$14),'VCR Graph'!$C$15,"")</f>
        <v/>
      </c>
      <c r="G582" s="3">
        <f>IF(B582&lt;=('VCR Graph'!$C$13/'VCR Graph'!$C$14),'VCR Graph'!$C$16,"")</f>
        <v>3.3000000000000003</v>
      </c>
      <c r="H582">
        <v>0</v>
      </c>
    </row>
    <row r="583" spans="2:8" x14ac:dyDescent="0.2">
      <c r="B583" s="2">
        <f t="shared" si="18"/>
        <v>0.33891666766666395</v>
      </c>
      <c r="C583">
        <f>'VCR Graph'!$C$3/'background data'!B583</f>
        <v>4.4258667191762342</v>
      </c>
      <c r="D583">
        <f>IF(AND(B583&gt;('VCR Graph'!$C$12/'VCR Graph'!$C$14),B583&lt;('VCR Graph'!$C$13/'VCR Graph'!$C$14)),42,"")</f>
        <v>42</v>
      </c>
      <c r="E583" s="2">
        <f t="shared" si="19"/>
        <v>3</v>
      </c>
      <c r="F583" s="3" t="str">
        <f>IF(B583&lt;=('VCR Graph'!$C$12/'VCR Graph'!$C$14),'VCR Graph'!$C$15,"")</f>
        <v/>
      </c>
      <c r="G583" s="3">
        <f>IF(B583&lt;=('VCR Graph'!$C$13/'VCR Graph'!$C$14),'VCR Graph'!$C$16,"")</f>
        <v>3.3000000000000003</v>
      </c>
      <c r="H583">
        <v>0</v>
      </c>
    </row>
    <row r="584" spans="2:8" x14ac:dyDescent="0.2">
      <c r="B584" s="2">
        <f t="shared" si="18"/>
        <v>0.33950000099999728</v>
      </c>
      <c r="C584">
        <f>'VCR Graph'!$C$3/'background data'!B584</f>
        <v>4.4182621372069217</v>
      </c>
      <c r="D584">
        <f>IF(AND(B584&gt;('VCR Graph'!$C$12/'VCR Graph'!$C$14),B584&lt;('VCR Graph'!$C$13/'VCR Graph'!$C$14)),42,"")</f>
        <v>42</v>
      </c>
      <c r="E584" s="2">
        <f t="shared" si="19"/>
        <v>3</v>
      </c>
      <c r="F584" s="3" t="str">
        <f>IF(B584&lt;=('VCR Graph'!$C$12/'VCR Graph'!$C$14),'VCR Graph'!$C$15,"")</f>
        <v/>
      </c>
      <c r="G584" s="3">
        <f>IF(B584&lt;=('VCR Graph'!$C$13/'VCR Graph'!$C$14),'VCR Graph'!$C$16,"")</f>
        <v>3.3000000000000003</v>
      </c>
      <c r="H584">
        <v>0</v>
      </c>
    </row>
    <row r="585" spans="2:8" x14ac:dyDescent="0.2">
      <c r="B585" s="2">
        <f t="shared" si="18"/>
        <v>0.3400833343333306</v>
      </c>
      <c r="C585">
        <f>'VCR Graph'!$C$3/'background data'!B585</f>
        <v>4.4106836429972898</v>
      </c>
      <c r="D585">
        <f>IF(AND(B585&gt;('VCR Graph'!$C$12/'VCR Graph'!$C$14),B585&lt;('VCR Graph'!$C$13/'VCR Graph'!$C$14)),42,"")</f>
        <v>42</v>
      </c>
      <c r="E585" s="2">
        <f t="shared" si="19"/>
        <v>3</v>
      </c>
      <c r="F585" s="3" t="str">
        <f>IF(B585&lt;=('VCR Graph'!$C$12/'VCR Graph'!$C$14),'VCR Graph'!$C$15,"")</f>
        <v/>
      </c>
      <c r="G585" s="3">
        <f>IF(B585&lt;=('VCR Graph'!$C$13/'VCR Graph'!$C$14),'VCR Graph'!$C$16,"")</f>
        <v>3.3000000000000003</v>
      </c>
      <c r="H585">
        <v>0</v>
      </c>
    </row>
    <row r="586" spans="2:8" x14ac:dyDescent="0.2">
      <c r="B586" s="2">
        <f t="shared" si="18"/>
        <v>0.34066666766666392</v>
      </c>
      <c r="C586">
        <f>'VCR Graph'!$C$3/'background data'!B586</f>
        <v>4.4031311025348758</v>
      </c>
      <c r="D586">
        <f>IF(AND(B586&gt;('VCR Graph'!$C$12/'VCR Graph'!$C$14),B586&lt;('VCR Graph'!$C$13/'VCR Graph'!$C$14)),42,"")</f>
        <v>42</v>
      </c>
      <c r="E586" s="2">
        <f t="shared" si="19"/>
        <v>3</v>
      </c>
      <c r="F586" s="3" t="str">
        <f>IF(B586&lt;=('VCR Graph'!$C$12/'VCR Graph'!$C$14),'VCR Graph'!$C$15,"")</f>
        <v/>
      </c>
      <c r="G586" s="3">
        <f>IF(B586&lt;=('VCR Graph'!$C$13/'VCR Graph'!$C$14),'VCR Graph'!$C$16,"")</f>
        <v>3.3000000000000003</v>
      </c>
      <c r="H586">
        <v>0</v>
      </c>
    </row>
    <row r="587" spans="2:8" x14ac:dyDescent="0.2">
      <c r="B587" s="2">
        <f t="shared" si="18"/>
        <v>0.34125000099999725</v>
      </c>
      <c r="C587">
        <f>'VCR Graph'!$C$3/'background data'!B587</f>
        <v>4.3956043827235387</v>
      </c>
      <c r="D587">
        <f>IF(AND(B587&gt;('VCR Graph'!$C$12/'VCR Graph'!$C$14),B587&lt;('VCR Graph'!$C$13/'VCR Graph'!$C$14)),42,"")</f>
        <v>42</v>
      </c>
      <c r="E587" s="2">
        <f t="shared" si="19"/>
        <v>3</v>
      </c>
      <c r="F587" s="3" t="str">
        <f>IF(B587&lt;=('VCR Graph'!$C$12/'VCR Graph'!$C$14),'VCR Graph'!$C$15,"")</f>
        <v/>
      </c>
      <c r="G587" s="3">
        <f>IF(B587&lt;=('VCR Graph'!$C$13/'VCR Graph'!$C$14),'VCR Graph'!$C$16,"")</f>
        <v>3.3000000000000003</v>
      </c>
      <c r="H587">
        <v>0</v>
      </c>
    </row>
    <row r="588" spans="2:8" x14ac:dyDescent="0.2">
      <c r="B588" s="2">
        <f t="shared" si="18"/>
        <v>0.34183333433333057</v>
      </c>
      <c r="C588">
        <f>'VCR Graph'!$C$3/'background data'!B588</f>
        <v>4.3881033513756469</v>
      </c>
      <c r="D588">
        <f>IF(AND(B588&gt;('VCR Graph'!$C$12/'VCR Graph'!$C$14),B588&lt;('VCR Graph'!$C$13/'VCR Graph'!$C$14)),42,"")</f>
        <v>42</v>
      </c>
      <c r="E588" s="2">
        <f t="shared" si="19"/>
        <v>3</v>
      </c>
      <c r="F588" s="3" t="str">
        <f>IF(B588&lt;=('VCR Graph'!$C$12/'VCR Graph'!$C$14),'VCR Graph'!$C$15,"")</f>
        <v/>
      </c>
      <c r="G588" s="3">
        <f>IF(B588&lt;=('VCR Graph'!$C$13/'VCR Graph'!$C$14),'VCR Graph'!$C$16,"")</f>
        <v>3.3000000000000003</v>
      </c>
      <c r="H588">
        <v>0</v>
      </c>
    </row>
    <row r="589" spans="2:8" x14ac:dyDescent="0.2">
      <c r="B589" s="2">
        <f t="shared" si="18"/>
        <v>0.3424166676666639</v>
      </c>
      <c r="C589">
        <f>'VCR Graph'!$C$3/'background data'!B589</f>
        <v>4.3806278772043346</v>
      </c>
      <c r="D589">
        <f>IF(AND(B589&gt;('VCR Graph'!$C$12/'VCR Graph'!$C$14),B589&lt;('VCR Graph'!$C$13/'VCR Graph'!$C$14)),42,"")</f>
        <v>42</v>
      </c>
      <c r="E589" s="2">
        <f t="shared" si="19"/>
        <v>3</v>
      </c>
      <c r="F589" s="3" t="str">
        <f>IF(B589&lt;=('VCR Graph'!$C$12/'VCR Graph'!$C$14),'VCR Graph'!$C$15,"")</f>
        <v/>
      </c>
      <c r="G589" s="3">
        <f>IF(B589&lt;=('VCR Graph'!$C$13/'VCR Graph'!$C$14),'VCR Graph'!$C$16,"")</f>
        <v>3.3000000000000003</v>
      </c>
      <c r="H589">
        <v>0</v>
      </c>
    </row>
    <row r="590" spans="2:8" x14ac:dyDescent="0.2">
      <c r="B590" s="2">
        <f t="shared" si="18"/>
        <v>0.34300000099999722</v>
      </c>
      <c r="C590">
        <f>'VCR Graph'!$C$3/'background data'!B590</f>
        <v>4.3731778298158437</v>
      </c>
      <c r="D590">
        <f>IF(AND(B590&gt;('VCR Graph'!$C$12/'VCR Graph'!$C$14),B590&lt;('VCR Graph'!$C$13/'VCR Graph'!$C$14)),42,"")</f>
        <v>42</v>
      </c>
      <c r="E590" s="2">
        <f t="shared" si="19"/>
        <v>3</v>
      </c>
      <c r="F590" s="3" t="str">
        <f>IF(B590&lt;=('VCR Graph'!$C$12/'VCR Graph'!$C$14),'VCR Graph'!$C$15,"")</f>
        <v/>
      </c>
      <c r="G590" s="3">
        <f>IF(B590&lt;=('VCR Graph'!$C$13/'VCR Graph'!$C$14),'VCR Graph'!$C$16,"")</f>
        <v>3.3000000000000003</v>
      </c>
      <c r="H590">
        <v>0</v>
      </c>
    </row>
    <row r="591" spans="2:8" x14ac:dyDescent="0.2">
      <c r="B591" s="2">
        <f t="shared" si="18"/>
        <v>0.34358333433333055</v>
      </c>
      <c r="C591">
        <f>'VCR Graph'!$C$3/'background data'!B591</f>
        <v>4.3657530797019426</v>
      </c>
      <c r="D591">
        <f>IF(AND(B591&gt;('VCR Graph'!$C$12/'VCR Graph'!$C$14),B591&lt;('VCR Graph'!$C$13/'VCR Graph'!$C$14)),42,"")</f>
        <v>42</v>
      </c>
      <c r="E591" s="2">
        <f t="shared" si="19"/>
        <v>3</v>
      </c>
      <c r="F591" s="3" t="str">
        <f>IF(B591&lt;=('VCR Graph'!$C$12/'VCR Graph'!$C$14),'VCR Graph'!$C$15,"")</f>
        <v/>
      </c>
      <c r="G591" s="3">
        <f>IF(B591&lt;=('VCR Graph'!$C$13/'VCR Graph'!$C$14),'VCR Graph'!$C$16,"")</f>
        <v>3.3000000000000003</v>
      </c>
      <c r="H591">
        <v>0</v>
      </c>
    </row>
    <row r="592" spans="2:8" x14ac:dyDescent="0.2">
      <c r="B592" s="2">
        <f t="shared" si="18"/>
        <v>0.34416666766666387</v>
      </c>
      <c r="C592">
        <f>'VCR Graph'!$C$3/'background data'!B592</f>
        <v>4.3583534982324226</v>
      </c>
      <c r="D592">
        <f>IF(AND(B592&gt;('VCR Graph'!$C$12/'VCR Graph'!$C$14),B592&lt;('VCR Graph'!$C$13/'VCR Graph'!$C$14)),42,"")</f>
        <v>42</v>
      </c>
      <c r="E592" s="2">
        <f t="shared" si="19"/>
        <v>3</v>
      </c>
      <c r="F592" s="3" t="str">
        <f>IF(B592&lt;=('VCR Graph'!$C$12/'VCR Graph'!$C$14),'VCR Graph'!$C$15,"")</f>
        <v/>
      </c>
      <c r="G592" s="3">
        <f>IF(B592&lt;=('VCR Graph'!$C$13/'VCR Graph'!$C$14),'VCR Graph'!$C$16,"")</f>
        <v>3.3000000000000003</v>
      </c>
      <c r="H592">
        <v>0</v>
      </c>
    </row>
    <row r="593" spans="2:8" x14ac:dyDescent="0.2">
      <c r="B593" s="2">
        <f t="shared" si="18"/>
        <v>0.3447500009999972</v>
      </c>
      <c r="C593">
        <f>'VCR Graph'!$C$3/'background data'!B593</f>
        <v>4.3509789576476674</v>
      </c>
      <c r="D593">
        <f>IF(AND(B593&gt;('VCR Graph'!$C$12/'VCR Graph'!$C$14),B593&lt;('VCR Graph'!$C$13/'VCR Graph'!$C$14)),42,"")</f>
        <v>42</v>
      </c>
      <c r="E593" s="2">
        <f t="shared" si="19"/>
        <v>3</v>
      </c>
      <c r="F593" s="3" t="str">
        <f>IF(B593&lt;=('VCR Graph'!$C$12/'VCR Graph'!$C$14),'VCR Graph'!$C$15,"")</f>
        <v/>
      </c>
      <c r="G593" s="3">
        <f>IF(B593&lt;=('VCR Graph'!$C$13/'VCR Graph'!$C$14),'VCR Graph'!$C$16,"")</f>
        <v>3.3000000000000003</v>
      </c>
      <c r="H593">
        <v>0</v>
      </c>
    </row>
    <row r="594" spans="2:8" x14ac:dyDescent="0.2">
      <c r="B594" s="2">
        <f t="shared" si="18"/>
        <v>0.34533333433333052</v>
      </c>
      <c r="C594">
        <f>'VCR Graph'!$C$3/'background data'!B594</f>
        <v>4.3436293310513019</v>
      </c>
      <c r="D594">
        <f>IF(AND(B594&gt;('VCR Graph'!$C$12/'VCR Graph'!$C$14),B594&lt;('VCR Graph'!$C$13/'VCR Graph'!$C$14)),42,"")</f>
        <v>42</v>
      </c>
      <c r="E594" s="2">
        <f t="shared" si="19"/>
        <v>3</v>
      </c>
      <c r="F594" s="3" t="str">
        <f>IF(B594&lt;=('VCR Graph'!$C$12/'VCR Graph'!$C$14),'VCR Graph'!$C$15,"")</f>
        <v/>
      </c>
      <c r="G594" s="3">
        <f>IF(B594&lt;=('VCR Graph'!$C$13/'VCR Graph'!$C$14),'VCR Graph'!$C$16,"")</f>
        <v>3.3000000000000003</v>
      </c>
      <c r="H594">
        <v>0</v>
      </c>
    </row>
    <row r="595" spans="2:8" x14ac:dyDescent="0.2">
      <c r="B595" s="2">
        <f t="shared" si="18"/>
        <v>0.34591666766666385</v>
      </c>
      <c r="C595">
        <f>'VCR Graph'!$C$3/'background data'!B595</f>
        <v>4.3363044924029133</v>
      </c>
      <c r="D595">
        <f>IF(AND(B595&gt;('VCR Graph'!$C$12/'VCR Graph'!$C$14),B595&lt;('VCR Graph'!$C$13/'VCR Graph'!$C$14)),42,"")</f>
        <v>42</v>
      </c>
      <c r="E595" s="2">
        <f t="shared" si="19"/>
        <v>3</v>
      </c>
      <c r="F595" s="3" t="str">
        <f>IF(B595&lt;=('VCR Graph'!$C$12/'VCR Graph'!$C$14),'VCR Graph'!$C$15,"")</f>
        <v/>
      </c>
      <c r="G595" s="3">
        <f>IF(B595&lt;=('VCR Graph'!$C$13/'VCR Graph'!$C$14),'VCR Graph'!$C$16,"")</f>
        <v>3.3000000000000003</v>
      </c>
      <c r="H595">
        <v>0</v>
      </c>
    </row>
    <row r="596" spans="2:8" x14ac:dyDescent="0.2">
      <c r="B596" s="2">
        <f t="shared" si="18"/>
        <v>0.34650000099999717</v>
      </c>
      <c r="C596">
        <f>'VCR Graph'!$C$3/'background data'!B596</f>
        <v>4.3290043165108454</v>
      </c>
      <c r="D596">
        <f>IF(AND(B596&gt;('VCR Graph'!$C$12/'VCR Graph'!$C$14),B596&lt;('VCR Graph'!$C$13/'VCR Graph'!$C$14)),42,"")</f>
        <v>42</v>
      </c>
      <c r="E596" s="2">
        <f t="shared" si="19"/>
        <v>3</v>
      </c>
      <c r="F596" s="3" t="str">
        <f>IF(B596&lt;=('VCR Graph'!$C$12/'VCR Graph'!$C$14),'VCR Graph'!$C$15,"")</f>
        <v/>
      </c>
      <c r="G596" s="3">
        <f>IF(B596&lt;=('VCR Graph'!$C$13/'VCR Graph'!$C$14),'VCR Graph'!$C$16,"")</f>
        <v>3.3000000000000003</v>
      </c>
      <c r="H596">
        <v>0</v>
      </c>
    </row>
    <row r="597" spans="2:8" x14ac:dyDescent="0.2">
      <c r="B597" s="2">
        <f t="shared" si="18"/>
        <v>0.3470833343333305</v>
      </c>
      <c r="C597">
        <f>'VCR Graph'!$C$3/'background data'!B597</f>
        <v>4.3217286790250666</v>
      </c>
      <c r="D597">
        <f>IF(AND(B597&gt;('VCR Graph'!$C$12/'VCR Graph'!$C$14),B597&lt;('VCR Graph'!$C$13/'VCR Graph'!$C$14)),42,"")</f>
        <v>42</v>
      </c>
      <c r="E597" s="2">
        <f t="shared" si="19"/>
        <v>3</v>
      </c>
      <c r="F597" s="3" t="str">
        <f>IF(B597&lt;=('VCR Graph'!$C$12/'VCR Graph'!$C$14),'VCR Graph'!$C$15,"")</f>
        <v/>
      </c>
      <c r="G597" s="3">
        <f>IF(B597&lt;=('VCR Graph'!$C$13/'VCR Graph'!$C$14),'VCR Graph'!$C$16,"")</f>
        <v>3.3000000000000003</v>
      </c>
      <c r="H597">
        <v>0</v>
      </c>
    </row>
    <row r="598" spans="2:8" x14ac:dyDescent="0.2">
      <c r="B598" s="2">
        <f t="shared" si="18"/>
        <v>0.34766666766666382</v>
      </c>
      <c r="C598">
        <f>'VCR Graph'!$C$3/'background data'!B598</f>
        <v>4.3144774564301098</v>
      </c>
      <c r="D598">
        <f>IF(AND(B598&gt;('VCR Graph'!$C$12/'VCR Graph'!$C$14),B598&lt;('VCR Graph'!$C$13/'VCR Graph'!$C$14)),42,"")</f>
        <v>42</v>
      </c>
      <c r="E598" s="2">
        <f t="shared" si="19"/>
        <v>3</v>
      </c>
      <c r="F598" s="3" t="str">
        <f>IF(B598&lt;=('VCR Graph'!$C$12/'VCR Graph'!$C$14),'VCR Graph'!$C$15,"")</f>
        <v/>
      </c>
      <c r="G598" s="3">
        <f>IF(B598&lt;=('VCR Graph'!$C$13/'VCR Graph'!$C$14),'VCR Graph'!$C$16,"")</f>
        <v>3.3000000000000003</v>
      </c>
      <c r="H598">
        <v>0</v>
      </c>
    </row>
    <row r="599" spans="2:8" x14ac:dyDescent="0.2">
      <c r="B599" s="2">
        <f t="shared" si="18"/>
        <v>0.34825000099999714</v>
      </c>
      <c r="C599">
        <f>'VCR Graph'!$C$3/'background data'!B599</f>
        <v>4.3072505260380813</v>
      </c>
      <c r="D599">
        <f>IF(AND(B599&gt;('VCR Graph'!$C$12/'VCR Graph'!$C$14),B599&lt;('VCR Graph'!$C$13/'VCR Graph'!$C$14)),42,"")</f>
        <v>42</v>
      </c>
      <c r="E599" s="2">
        <f t="shared" si="19"/>
        <v>3</v>
      </c>
      <c r="F599" s="3" t="str">
        <f>IF(B599&lt;=('VCR Graph'!$C$12/'VCR Graph'!$C$14),'VCR Graph'!$C$15,"")</f>
        <v/>
      </c>
      <c r="G599" s="3">
        <f>IF(B599&lt;=('VCR Graph'!$C$13/'VCR Graph'!$C$14),'VCR Graph'!$C$16,"")</f>
        <v>3.3000000000000003</v>
      </c>
      <c r="H599">
        <v>0</v>
      </c>
    </row>
    <row r="600" spans="2:8" x14ac:dyDescent="0.2">
      <c r="B600" s="2">
        <f t="shared" si="18"/>
        <v>0.34883333433333047</v>
      </c>
      <c r="C600">
        <f>'VCR Graph'!$C$3/'background data'!B600</f>
        <v>4.3000477659817422</v>
      </c>
      <c r="D600">
        <f>IF(AND(B600&gt;('VCR Graph'!$C$12/'VCR Graph'!$C$14),B600&lt;('VCR Graph'!$C$13/'VCR Graph'!$C$14)),42,"")</f>
        <v>42</v>
      </c>
      <c r="E600" s="2">
        <f t="shared" si="19"/>
        <v>3</v>
      </c>
      <c r="F600" s="3" t="str">
        <f>IF(B600&lt;=('VCR Graph'!$C$12/'VCR Graph'!$C$14),'VCR Graph'!$C$15,"")</f>
        <v/>
      </c>
      <c r="G600" s="3">
        <f>IF(B600&lt;=('VCR Graph'!$C$13/'VCR Graph'!$C$14),'VCR Graph'!$C$16,"")</f>
        <v>3.3000000000000003</v>
      </c>
      <c r="H600">
        <v>0</v>
      </c>
    </row>
    <row r="601" spans="2:8" x14ac:dyDescent="0.2">
      <c r="B601" s="2">
        <f t="shared" si="18"/>
        <v>0.34941666766666379</v>
      </c>
      <c r="C601">
        <f>'VCR Graph'!$C$3/'background data'!B601</f>
        <v>4.2928690552076603</v>
      </c>
      <c r="D601">
        <f>IF(AND(B601&gt;('VCR Graph'!$C$12/'VCR Graph'!$C$14),B601&lt;('VCR Graph'!$C$13/'VCR Graph'!$C$14)),42,"")</f>
        <v>42</v>
      </c>
      <c r="E601" s="2">
        <f t="shared" si="19"/>
        <v>3</v>
      </c>
      <c r="F601" s="3" t="str">
        <f>IF(B601&lt;=('VCR Graph'!$C$12/'VCR Graph'!$C$14),'VCR Graph'!$C$15,"")</f>
        <v/>
      </c>
      <c r="G601" s="3">
        <f>IF(B601&lt;=('VCR Graph'!$C$13/'VCR Graph'!$C$14),'VCR Graph'!$C$16,"")</f>
        <v>3.3000000000000003</v>
      </c>
      <c r="H601">
        <v>0</v>
      </c>
    </row>
    <row r="602" spans="2:8" x14ac:dyDescent="0.2">
      <c r="B602" s="2">
        <f t="shared" si="18"/>
        <v>0.35000000099999712</v>
      </c>
      <c r="C602">
        <f>'VCR Graph'!$C$3/'background data'!B602</f>
        <v>4.2857142734694227</v>
      </c>
      <c r="D602">
        <f>IF(AND(B602&gt;('VCR Graph'!$C$12/'VCR Graph'!$C$14),B602&lt;('VCR Graph'!$C$13/'VCR Graph'!$C$14)),42,"")</f>
        <v>42</v>
      </c>
      <c r="E602" s="2">
        <f t="shared" si="19"/>
        <v>3</v>
      </c>
      <c r="F602" s="3" t="str">
        <f>IF(B602&lt;=('VCR Graph'!$C$12/'VCR Graph'!$C$14),'VCR Graph'!$C$15,"")</f>
        <v/>
      </c>
      <c r="G602" s="3">
        <f>IF(B602&lt;=('VCR Graph'!$C$13/'VCR Graph'!$C$14),'VCR Graph'!$C$16,"")</f>
        <v>3.3000000000000003</v>
      </c>
      <c r="H602">
        <v>0</v>
      </c>
    </row>
    <row r="603" spans="2:8" x14ac:dyDescent="0.2">
      <c r="B603" s="2">
        <f t="shared" si="18"/>
        <v>0.35058333433333044</v>
      </c>
      <c r="C603">
        <f>'VCR Graph'!$C$3/'background data'!B603</f>
        <v>4.2785833013209293</v>
      </c>
      <c r="D603">
        <f>IF(AND(B603&gt;('VCR Graph'!$C$12/'VCR Graph'!$C$14),B603&lt;('VCR Graph'!$C$13/'VCR Graph'!$C$14)),42,"")</f>
        <v>42</v>
      </c>
      <c r="E603" s="2">
        <f t="shared" si="19"/>
        <v>3</v>
      </c>
      <c r="F603" s="3" t="str">
        <f>IF(B603&lt;=('VCR Graph'!$C$12/'VCR Graph'!$C$14),'VCR Graph'!$C$15,"")</f>
        <v/>
      </c>
      <c r="G603" s="3">
        <f>IF(B603&lt;=('VCR Graph'!$C$13/'VCR Graph'!$C$14),'VCR Graph'!$C$16,"")</f>
        <v>3.3000000000000003</v>
      </c>
      <c r="H603">
        <v>0</v>
      </c>
    </row>
    <row r="604" spans="2:8" x14ac:dyDescent="0.2">
      <c r="B604" s="2">
        <f t="shared" si="18"/>
        <v>0.35116666766666377</v>
      </c>
      <c r="C604">
        <f>'VCR Graph'!$C$3/'background data'!B604</f>
        <v>4.2714760201097377</v>
      </c>
      <c r="D604">
        <f>IF(AND(B604&gt;('VCR Graph'!$C$12/'VCR Graph'!$C$14),B604&lt;('VCR Graph'!$C$13/'VCR Graph'!$C$14)),42,"")</f>
        <v>42</v>
      </c>
      <c r="E604" s="2">
        <f t="shared" si="19"/>
        <v>3</v>
      </c>
      <c r="F604" s="3" t="str">
        <f>IF(B604&lt;=('VCR Graph'!$C$12/'VCR Graph'!$C$14),'VCR Graph'!$C$15,"")</f>
        <v/>
      </c>
      <c r="G604" s="3">
        <f>IF(B604&lt;=('VCR Graph'!$C$13/'VCR Graph'!$C$14),'VCR Graph'!$C$16,"")</f>
        <v>3.3000000000000003</v>
      </c>
      <c r="H604">
        <v>0</v>
      </c>
    </row>
    <row r="605" spans="2:8" x14ac:dyDescent="0.2">
      <c r="B605" s="2">
        <f t="shared" si="18"/>
        <v>0.35175000099999709</v>
      </c>
      <c r="C605">
        <f>'VCR Graph'!$C$3/'background data'!B605</f>
        <v>4.2643923119704903</v>
      </c>
      <c r="D605">
        <f>IF(AND(B605&gt;('VCR Graph'!$C$12/'VCR Graph'!$C$14),B605&lt;('VCR Graph'!$C$13/'VCR Graph'!$C$14)),42,"")</f>
        <v>42</v>
      </c>
      <c r="E605" s="2">
        <f t="shared" si="19"/>
        <v>3</v>
      </c>
      <c r="F605" s="3" t="str">
        <f>IF(B605&lt;=('VCR Graph'!$C$12/'VCR Graph'!$C$14),'VCR Graph'!$C$15,"")</f>
        <v/>
      </c>
      <c r="G605" s="3">
        <f>IF(B605&lt;=('VCR Graph'!$C$13/'VCR Graph'!$C$14),'VCR Graph'!$C$16,"")</f>
        <v>3.3000000000000003</v>
      </c>
      <c r="H605">
        <v>0</v>
      </c>
    </row>
    <row r="606" spans="2:8" x14ac:dyDescent="0.2">
      <c r="B606" s="2">
        <f t="shared" si="18"/>
        <v>0.35233333433333042</v>
      </c>
      <c r="C606">
        <f>'VCR Graph'!$C$3/'background data'!B606</f>
        <v>4.2573320598183928</v>
      </c>
      <c r="D606">
        <f>IF(AND(B606&gt;('VCR Graph'!$C$12/'VCR Graph'!$C$14),B606&lt;('VCR Graph'!$C$13/'VCR Graph'!$C$14)),42,"")</f>
        <v>42</v>
      </c>
      <c r="E606" s="2">
        <f t="shared" si="19"/>
        <v>3</v>
      </c>
      <c r="F606" s="3" t="str">
        <f>IF(B606&lt;=('VCR Graph'!$C$12/'VCR Graph'!$C$14),'VCR Graph'!$C$15,"")</f>
        <v/>
      </c>
      <c r="G606" s="3">
        <f>IF(B606&lt;=('VCR Graph'!$C$13/'VCR Graph'!$C$14),'VCR Graph'!$C$16,"")</f>
        <v>3.3000000000000003</v>
      </c>
      <c r="H606">
        <v>0</v>
      </c>
    </row>
    <row r="607" spans="2:8" x14ac:dyDescent="0.2">
      <c r="B607" s="2">
        <f t="shared" si="18"/>
        <v>0.35291666766666374</v>
      </c>
      <c r="C607">
        <f>'VCR Graph'!$C$3/'background data'!B607</f>
        <v>4.2502951473427641</v>
      </c>
      <c r="D607">
        <f>IF(AND(B607&gt;('VCR Graph'!$C$12/'VCR Graph'!$C$14),B607&lt;('VCR Graph'!$C$13/'VCR Graph'!$C$14)),42,"")</f>
        <v>42</v>
      </c>
      <c r="E607" s="2">
        <f t="shared" si="19"/>
        <v>3</v>
      </c>
      <c r="F607" s="3" t="str">
        <f>IF(B607&lt;=('VCR Graph'!$C$12/'VCR Graph'!$C$14),'VCR Graph'!$C$15,"")</f>
        <v/>
      </c>
      <c r="G607" s="3">
        <f>IF(B607&lt;=('VCR Graph'!$C$13/'VCR Graph'!$C$14),'VCR Graph'!$C$16,"")</f>
        <v>3.3000000000000003</v>
      </c>
      <c r="H607">
        <v>0</v>
      </c>
    </row>
    <row r="608" spans="2:8" x14ac:dyDescent="0.2">
      <c r="B608" s="2">
        <f t="shared" si="18"/>
        <v>0.35350000099999707</v>
      </c>
      <c r="C608">
        <f>'VCR Graph'!$C$3/'background data'!B608</f>
        <v>4.2432814590006531</v>
      </c>
      <c r="D608">
        <f>IF(AND(B608&gt;('VCR Graph'!$C$12/'VCR Graph'!$C$14),B608&lt;('VCR Graph'!$C$13/'VCR Graph'!$C$14)),42,"")</f>
        <v>42</v>
      </c>
      <c r="E608" s="2">
        <f t="shared" si="19"/>
        <v>3</v>
      </c>
      <c r="F608" s="3" t="str">
        <f>IF(B608&lt;=('VCR Graph'!$C$12/'VCR Graph'!$C$14),'VCR Graph'!$C$15,"")</f>
        <v/>
      </c>
      <c r="G608" s="3">
        <f>IF(B608&lt;=('VCR Graph'!$C$13/'VCR Graph'!$C$14),'VCR Graph'!$C$16,"")</f>
        <v>3.3000000000000003</v>
      </c>
      <c r="H608">
        <v>0</v>
      </c>
    </row>
    <row r="609" spans="2:8" x14ac:dyDescent="0.2">
      <c r="B609" s="2">
        <f t="shared" si="18"/>
        <v>0.35408333433333039</v>
      </c>
      <c r="C609">
        <f>'VCR Graph'!$C$3/'background data'!B609</f>
        <v>4.2362908800105101</v>
      </c>
      <c r="D609">
        <f>IF(AND(B609&gt;('VCR Graph'!$C$12/'VCR Graph'!$C$14),B609&lt;('VCR Graph'!$C$13/'VCR Graph'!$C$14)),42,"")</f>
        <v>42</v>
      </c>
      <c r="E609" s="2">
        <f t="shared" si="19"/>
        <v>3</v>
      </c>
      <c r="F609" s="3" t="str">
        <f>IF(B609&lt;=('VCR Graph'!$C$12/'VCR Graph'!$C$14),'VCR Graph'!$C$15,"")</f>
        <v/>
      </c>
      <c r="G609" s="3">
        <f>IF(B609&lt;=('VCR Graph'!$C$13/'VCR Graph'!$C$14),'VCR Graph'!$C$16,"")</f>
        <v>3.3000000000000003</v>
      </c>
      <c r="H609">
        <v>0</v>
      </c>
    </row>
    <row r="610" spans="2:8" x14ac:dyDescent="0.2">
      <c r="B610" s="2">
        <f t="shared" si="18"/>
        <v>0.35466666766666372</v>
      </c>
      <c r="C610">
        <f>'VCR Graph'!$C$3/'background data'!B610</f>
        <v>4.2293232963459282</v>
      </c>
      <c r="D610">
        <f>IF(AND(B610&gt;('VCR Graph'!$C$12/'VCR Graph'!$C$14),B610&lt;('VCR Graph'!$C$13/'VCR Graph'!$C$14)),42,"")</f>
        <v>42</v>
      </c>
      <c r="E610" s="2">
        <f t="shared" si="19"/>
        <v>3</v>
      </c>
      <c r="F610" s="3" t="str">
        <f>IF(B610&lt;=('VCR Graph'!$C$12/'VCR Graph'!$C$14),'VCR Graph'!$C$15,"")</f>
        <v/>
      </c>
      <c r="G610" s="3">
        <f>IF(B610&lt;=('VCR Graph'!$C$13/'VCR Graph'!$C$14),'VCR Graph'!$C$16,"")</f>
        <v>3.3000000000000003</v>
      </c>
      <c r="H610">
        <v>0</v>
      </c>
    </row>
    <row r="611" spans="2:8" x14ac:dyDescent="0.2">
      <c r="B611" s="2">
        <f t="shared" si="18"/>
        <v>0.35525000099999704</v>
      </c>
      <c r="C611">
        <f>'VCR Graph'!$C$3/'background data'!B611</f>
        <v>4.2223785947294408</v>
      </c>
      <c r="D611">
        <f>IF(AND(B611&gt;('VCR Graph'!$C$12/'VCR Graph'!$C$14),B611&lt;('VCR Graph'!$C$13/'VCR Graph'!$C$14)),42,"")</f>
        <v>42</v>
      </c>
      <c r="E611" s="2">
        <f t="shared" si="19"/>
        <v>3</v>
      </c>
      <c r="F611" s="3" t="str">
        <f>IF(B611&lt;=('VCR Graph'!$C$12/'VCR Graph'!$C$14),'VCR Graph'!$C$15,"")</f>
        <v/>
      </c>
      <c r="G611" s="3">
        <f>IF(B611&lt;=('VCR Graph'!$C$13/'VCR Graph'!$C$14),'VCR Graph'!$C$16,"")</f>
        <v>3.3000000000000003</v>
      </c>
      <c r="H611">
        <v>0</v>
      </c>
    </row>
    <row r="612" spans="2:8" x14ac:dyDescent="0.2">
      <c r="B612" s="2">
        <f t="shared" si="18"/>
        <v>0.35583333433333036</v>
      </c>
      <c r="C612">
        <f>'VCR Graph'!$C$3/'background data'!B612</f>
        <v>4.2154566626263863</v>
      </c>
      <c r="D612">
        <f>IF(AND(B612&gt;('VCR Graph'!$C$12/'VCR Graph'!$C$14),B612&lt;('VCR Graph'!$C$13/'VCR Graph'!$C$14)),42,"")</f>
        <v>42</v>
      </c>
      <c r="E612" s="2">
        <f t="shared" si="19"/>
        <v>3</v>
      </c>
      <c r="F612" s="3" t="str">
        <f>IF(B612&lt;=('VCR Graph'!$C$12/'VCR Graph'!$C$14),'VCR Graph'!$C$15,"")</f>
        <v/>
      </c>
      <c r="G612" s="3">
        <f>IF(B612&lt;=('VCR Graph'!$C$13/'VCR Graph'!$C$14),'VCR Graph'!$C$16,"")</f>
        <v>3.3000000000000003</v>
      </c>
      <c r="H612">
        <v>0</v>
      </c>
    </row>
    <row r="613" spans="2:8" x14ac:dyDescent="0.2">
      <c r="B613" s="2">
        <f t="shared" si="18"/>
        <v>0.35641666766666369</v>
      </c>
      <c r="C613">
        <f>'VCR Graph'!$C$3/'background data'!B613</f>
        <v>4.2085573882388267</v>
      </c>
      <c r="D613">
        <f>IF(AND(B613&gt;('VCR Graph'!$C$12/'VCR Graph'!$C$14),B613&lt;('VCR Graph'!$C$13/'VCR Graph'!$C$14)),42,"")</f>
        <v>42</v>
      </c>
      <c r="E613" s="2">
        <f t="shared" si="19"/>
        <v>3</v>
      </c>
      <c r="F613" s="3" t="str">
        <f>IF(B613&lt;=('VCR Graph'!$C$12/'VCR Graph'!$C$14),'VCR Graph'!$C$15,"")</f>
        <v/>
      </c>
      <c r="G613" s="3">
        <f>IF(B613&lt;=('VCR Graph'!$C$13/'VCR Graph'!$C$14),'VCR Graph'!$C$16,"")</f>
        <v>3.3000000000000003</v>
      </c>
      <c r="H613">
        <v>0</v>
      </c>
    </row>
    <row r="614" spans="2:8" x14ac:dyDescent="0.2">
      <c r="B614" s="2">
        <f t="shared" si="18"/>
        <v>0.35700000099999701</v>
      </c>
      <c r="C614">
        <f>'VCR Graph'!$C$3/'background data'!B614</f>
        <v>4.2016806604995294</v>
      </c>
      <c r="D614">
        <f>IF(AND(B614&gt;('VCR Graph'!$C$12/'VCR Graph'!$C$14),B614&lt;('VCR Graph'!$C$13/'VCR Graph'!$C$14)),42,"")</f>
        <v>42</v>
      </c>
      <c r="E614" s="2">
        <f t="shared" si="19"/>
        <v>3</v>
      </c>
      <c r="F614" s="3" t="str">
        <f>IF(B614&lt;=('VCR Graph'!$C$12/'VCR Graph'!$C$14),'VCR Graph'!$C$15,"")</f>
        <v/>
      </c>
      <c r="G614" s="3">
        <f>IF(B614&lt;=('VCR Graph'!$C$13/'VCR Graph'!$C$14),'VCR Graph'!$C$16,"")</f>
        <v>3.3000000000000003</v>
      </c>
      <c r="H614">
        <v>0</v>
      </c>
    </row>
    <row r="615" spans="2:8" x14ac:dyDescent="0.2">
      <c r="B615" s="2">
        <f t="shared" si="18"/>
        <v>0.35758333433333034</v>
      </c>
      <c r="C615">
        <f>'VCR Graph'!$C$3/'background data'!B615</f>
        <v>4.194826369066007</v>
      </c>
      <c r="D615">
        <f>IF(AND(B615&gt;('VCR Graph'!$C$12/'VCR Graph'!$C$14),B615&lt;('VCR Graph'!$C$13/'VCR Graph'!$C$14)),42,"")</f>
        <v>42</v>
      </c>
      <c r="E615" s="2">
        <f t="shared" si="19"/>
        <v>3</v>
      </c>
      <c r="F615" s="3" t="str">
        <f>IF(B615&lt;=('VCR Graph'!$C$12/'VCR Graph'!$C$14),'VCR Graph'!$C$15,"")</f>
        <v/>
      </c>
      <c r="G615" s="3">
        <f>IF(B615&lt;=('VCR Graph'!$C$13/'VCR Graph'!$C$14),'VCR Graph'!$C$16,"")</f>
        <v>3.3000000000000003</v>
      </c>
      <c r="H615">
        <v>0</v>
      </c>
    </row>
    <row r="616" spans="2:8" x14ac:dyDescent="0.2">
      <c r="B616" s="2">
        <f t="shared" si="18"/>
        <v>0.35816666766666366</v>
      </c>
      <c r="C616">
        <f>'VCR Graph'!$C$3/'background data'!B616</f>
        <v>4.1879944043146153</v>
      </c>
      <c r="D616">
        <f>IF(AND(B616&gt;('VCR Graph'!$C$12/'VCR Graph'!$C$14),B616&lt;('VCR Graph'!$C$13/'VCR Graph'!$C$14)),42,"")</f>
        <v>42</v>
      </c>
      <c r="E616" s="2">
        <f t="shared" si="19"/>
        <v>3</v>
      </c>
      <c r="F616" s="3" t="str">
        <f>IF(B616&lt;=('VCR Graph'!$C$12/'VCR Graph'!$C$14),'VCR Graph'!$C$15,"")</f>
        <v/>
      </c>
      <c r="G616" s="3">
        <f>IF(B616&lt;=('VCR Graph'!$C$13/'VCR Graph'!$C$14),'VCR Graph'!$C$16,"")</f>
        <v>3.3000000000000003</v>
      </c>
      <c r="H616">
        <v>0</v>
      </c>
    </row>
    <row r="617" spans="2:8" x14ac:dyDescent="0.2">
      <c r="B617" s="2">
        <f t="shared" si="18"/>
        <v>0.35875000099999699</v>
      </c>
      <c r="C617">
        <f>'VCR Graph'!$C$3/'background data'!B617</f>
        <v>4.181184657334712</v>
      </c>
      <c r="D617">
        <f>IF(AND(B617&gt;('VCR Graph'!$C$12/'VCR Graph'!$C$14),B617&lt;('VCR Graph'!$C$13/'VCR Graph'!$C$14)),42,"")</f>
        <v>42</v>
      </c>
      <c r="E617" s="2">
        <f t="shared" si="19"/>
        <v>3</v>
      </c>
      <c r="F617" s="3" t="str">
        <f>IF(B617&lt;=('VCR Graph'!$C$12/'VCR Graph'!$C$14),'VCR Graph'!$C$15,"")</f>
        <v/>
      </c>
      <c r="G617" s="3">
        <f>IF(B617&lt;=('VCR Graph'!$C$13/'VCR Graph'!$C$14),'VCR Graph'!$C$16,"")</f>
        <v>3.3000000000000003</v>
      </c>
      <c r="H617">
        <v>0</v>
      </c>
    </row>
    <row r="618" spans="2:8" x14ac:dyDescent="0.2">
      <c r="B618" s="2">
        <f t="shared" si="18"/>
        <v>0.35933333433333031</v>
      </c>
      <c r="C618">
        <f>'VCR Graph'!$C$3/'background data'!B618</f>
        <v>4.1743970199228633</v>
      </c>
      <c r="D618">
        <f>IF(AND(B618&gt;('VCR Graph'!$C$12/'VCR Graph'!$C$14),B618&lt;('VCR Graph'!$C$13/'VCR Graph'!$C$14)),42,"")</f>
        <v>42</v>
      </c>
      <c r="E618" s="2">
        <f t="shared" si="19"/>
        <v>3</v>
      </c>
      <c r="F618" s="3" t="str">
        <f>IF(B618&lt;=('VCR Graph'!$C$12/'VCR Graph'!$C$14),'VCR Graph'!$C$15,"")</f>
        <v/>
      </c>
      <c r="G618" s="3">
        <f>IF(B618&lt;=('VCR Graph'!$C$13/'VCR Graph'!$C$14),'VCR Graph'!$C$16,"")</f>
        <v>3.3000000000000003</v>
      </c>
      <c r="H618">
        <v>0</v>
      </c>
    </row>
    <row r="619" spans="2:8" x14ac:dyDescent="0.2">
      <c r="B619" s="2">
        <f t="shared" si="18"/>
        <v>0.35991666766666364</v>
      </c>
      <c r="C619">
        <f>'VCR Graph'!$C$3/'background data'!B619</f>
        <v>4.1676313845771187</v>
      </c>
      <c r="D619">
        <f>IF(AND(B619&gt;('VCR Graph'!$C$12/'VCR Graph'!$C$14),B619&lt;('VCR Graph'!$C$13/'VCR Graph'!$C$14)),42,"")</f>
        <v>42</v>
      </c>
      <c r="E619" s="2">
        <f t="shared" si="19"/>
        <v>3</v>
      </c>
      <c r="F619" s="3" t="str">
        <f>IF(B619&lt;=('VCR Graph'!$C$12/'VCR Graph'!$C$14),'VCR Graph'!$C$15,"")</f>
        <v/>
      </c>
      <c r="G619" s="3">
        <f>IF(B619&lt;=('VCR Graph'!$C$13/'VCR Graph'!$C$14),'VCR Graph'!$C$16,"")</f>
        <v>3.3000000000000003</v>
      </c>
      <c r="H619">
        <v>0</v>
      </c>
    </row>
    <row r="620" spans="2:8" x14ac:dyDescent="0.2">
      <c r="B620" s="2">
        <f t="shared" si="18"/>
        <v>0.36050000099999696</v>
      </c>
      <c r="C620">
        <f>'VCR Graph'!$C$3/'background data'!B620</f>
        <v>4.1608876444913312</v>
      </c>
      <c r="D620">
        <f>IF(AND(B620&gt;('VCR Graph'!$C$12/'VCR Graph'!$C$14),B620&lt;('VCR Graph'!$C$13/'VCR Graph'!$C$14)),42,"")</f>
        <v>42</v>
      </c>
      <c r="E620" s="2">
        <f t="shared" si="19"/>
        <v>3</v>
      </c>
      <c r="F620" s="3" t="str">
        <f>IF(B620&lt;=('VCR Graph'!$C$12/'VCR Graph'!$C$14),'VCR Graph'!$C$15,"")</f>
        <v/>
      </c>
      <c r="G620" s="3">
        <f>IF(B620&lt;=('VCR Graph'!$C$13/'VCR Graph'!$C$14),'VCR Graph'!$C$16,"")</f>
        <v>3.3000000000000003</v>
      </c>
      <c r="H620">
        <v>0</v>
      </c>
    </row>
    <row r="621" spans="2:8" x14ac:dyDescent="0.2">
      <c r="B621" s="2">
        <f t="shared" si="18"/>
        <v>0.36108333433333029</v>
      </c>
      <c r="C621">
        <f>'VCR Graph'!$C$3/'background data'!B621</f>
        <v>4.1541656935495412</v>
      </c>
      <c r="D621">
        <f>IF(AND(B621&gt;('VCR Graph'!$C$12/'VCR Graph'!$C$14),B621&lt;('VCR Graph'!$C$13/'VCR Graph'!$C$14)),42,"")</f>
        <v>42</v>
      </c>
      <c r="E621" s="2">
        <f t="shared" si="19"/>
        <v>3</v>
      </c>
      <c r="F621" s="3" t="str">
        <f>IF(B621&lt;=('VCR Graph'!$C$12/'VCR Graph'!$C$14),'VCR Graph'!$C$15,"")</f>
        <v/>
      </c>
      <c r="G621" s="3">
        <f>IF(B621&lt;=('VCR Graph'!$C$13/'VCR Graph'!$C$14),'VCR Graph'!$C$16,"")</f>
        <v>3.3000000000000003</v>
      </c>
      <c r="H621">
        <v>0</v>
      </c>
    </row>
    <row r="622" spans="2:8" x14ac:dyDescent="0.2">
      <c r="B622" s="2">
        <f t="shared" si="18"/>
        <v>0.36166666766666361</v>
      </c>
      <c r="C622">
        <f>'VCR Graph'!$C$3/'background data'!B622</f>
        <v>4.1474654263204069</v>
      </c>
      <c r="D622">
        <f>IF(AND(B622&gt;('VCR Graph'!$C$12/'VCR Graph'!$C$14),B622&lt;('VCR Graph'!$C$13/'VCR Graph'!$C$14)),42,"")</f>
        <v>42</v>
      </c>
      <c r="E622" s="2">
        <f t="shared" si="19"/>
        <v>3</v>
      </c>
      <c r="F622" s="3" t="str">
        <f>IF(B622&lt;=('VCR Graph'!$C$12/'VCR Graph'!$C$14),'VCR Graph'!$C$15,"")</f>
        <v/>
      </c>
      <c r="G622" s="3">
        <f>IF(B622&lt;=('VCR Graph'!$C$13/'VCR Graph'!$C$14),'VCR Graph'!$C$16,"")</f>
        <v>3.3000000000000003</v>
      </c>
      <c r="H622">
        <v>0</v>
      </c>
    </row>
    <row r="623" spans="2:8" x14ac:dyDescent="0.2">
      <c r="B623" s="2">
        <f t="shared" si="18"/>
        <v>0.36225000099999694</v>
      </c>
      <c r="C623">
        <f>'VCR Graph'!$C$3/'background data'!B623</f>
        <v>4.1407867380516938</v>
      </c>
      <c r="D623">
        <f>IF(AND(B623&gt;('VCR Graph'!$C$12/'VCR Graph'!$C$14),B623&lt;('VCR Graph'!$C$13/'VCR Graph'!$C$14)),42,"")</f>
        <v>42</v>
      </c>
      <c r="E623" s="2">
        <f t="shared" si="19"/>
        <v>3</v>
      </c>
      <c r="F623" s="3" t="str">
        <f>IF(B623&lt;=('VCR Graph'!$C$12/'VCR Graph'!$C$14),'VCR Graph'!$C$15,"")</f>
        <v/>
      </c>
      <c r="G623" s="3">
        <f>IF(B623&lt;=('VCR Graph'!$C$13/'VCR Graph'!$C$14),'VCR Graph'!$C$16,"")</f>
        <v>3.3000000000000003</v>
      </c>
      <c r="H623">
        <v>0</v>
      </c>
    </row>
    <row r="624" spans="2:8" x14ac:dyDescent="0.2">
      <c r="B624" s="2">
        <f t="shared" si="18"/>
        <v>0.36283333433333026</v>
      </c>
      <c r="C624">
        <f>'VCR Graph'!$C$3/'background data'!B624</f>
        <v>4.1341295246648135</v>
      </c>
      <c r="D624">
        <f>IF(AND(B624&gt;('VCR Graph'!$C$12/'VCR Graph'!$C$14),B624&lt;('VCR Graph'!$C$13/'VCR Graph'!$C$14)),42,"")</f>
        <v>42</v>
      </c>
      <c r="E624" s="2">
        <f t="shared" si="19"/>
        <v>3</v>
      </c>
      <c r="F624" s="3" t="str">
        <f>IF(B624&lt;=('VCR Graph'!$C$12/'VCR Graph'!$C$14),'VCR Graph'!$C$15,"")</f>
        <v/>
      </c>
      <c r="G624" s="3">
        <f>IF(B624&lt;=('VCR Graph'!$C$13/'VCR Graph'!$C$14),'VCR Graph'!$C$16,"")</f>
        <v>3.3000000000000003</v>
      </c>
      <c r="H624">
        <v>0</v>
      </c>
    </row>
    <row r="625" spans="2:8" x14ac:dyDescent="0.2">
      <c r="B625" s="2">
        <f t="shared" si="18"/>
        <v>0.36341666766666358</v>
      </c>
      <c r="C625">
        <f>'VCR Graph'!$C$3/'background data'!B625</f>
        <v>4.1274936827494217</v>
      </c>
      <c r="D625">
        <f>IF(AND(B625&gt;('VCR Graph'!$C$12/'VCR Graph'!$C$14),B625&lt;('VCR Graph'!$C$13/'VCR Graph'!$C$14)),42,"")</f>
        <v>42</v>
      </c>
      <c r="E625" s="2">
        <f t="shared" si="19"/>
        <v>3</v>
      </c>
      <c r="F625" s="3" t="str">
        <f>IF(B625&lt;=('VCR Graph'!$C$12/'VCR Graph'!$C$14),'VCR Graph'!$C$15,"")</f>
        <v/>
      </c>
      <c r="G625" s="3">
        <f>IF(B625&lt;=('VCR Graph'!$C$13/'VCR Graph'!$C$14),'VCR Graph'!$C$16,"")</f>
        <v>3.3000000000000003</v>
      </c>
      <c r="H625">
        <v>0</v>
      </c>
    </row>
    <row r="626" spans="2:8" x14ac:dyDescent="0.2">
      <c r="B626" s="2">
        <f t="shared" si="18"/>
        <v>0.36400000099999691</v>
      </c>
      <c r="C626">
        <f>'VCR Graph'!$C$3/'background data'!B626</f>
        <v>4.120879109558059</v>
      </c>
      <c r="D626">
        <f>IF(AND(B626&gt;('VCR Graph'!$C$12/'VCR Graph'!$C$14),B626&lt;('VCR Graph'!$C$13/'VCR Graph'!$C$14)),42,"")</f>
        <v>42</v>
      </c>
      <c r="E626" s="2">
        <f t="shared" si="19"/>
        <v>3</v>
      </c>
      <c r="F626" s="3" t="str">
        <f>IF(B626&lt;=('VCR Graph'!$C$12/'VCR Graph'!$C$14),'VCR Graph'!$C$15,"")</f>
        <v/>
      </c>
      <c r="G626" s="3">
        <f>IF(B626&lt;=('VCR Graph'!$C$13/'VCR Graph'!$C$14),'VCR Graph'!$C$16,"")</f>
        <v>3.3000000000000003</v>
      </c>
      <c r="H626">
        <v>0</v>
      </c>
    </row>
    <row r="627" spans="2:8" x14ac:dyDescent="0.2">
      <c r="B627" s="2">
        <f t="shared" si="18"/>
        <v>0.36458333433333023</v>
      </c>
      <c r="C627">
        <f>'VCR Graph'!$C$3/'background data'!B627</f>
        <v>4.1142857030008511</v>
      </c>
      <c r="D627">
        <f>IF(AND(B627&gt;('VCR Graph'!$C$12/'VCR Graph'!$C$14),B627&lt;('VCR Graph'!$C$13/'VCR Graph'!$C$14)),42,"")</f>
        <v>42</v>
      </c>
      <c r="E627" s="2">
        <f t="shared" si="19"/>
        <v>3</v>
      </c>
      <c r="F627" s="3" t="str">
        <f>IF(B627&lt;=('VCR Graph'!$C$12/'VCR Graph'!$C$14),'VCR Graph'!$C$15,"")</f>
        <v/>
      </c>
      <c r="G627" s="3">
        <f>IF(B627&lt;=('VCR Graph'!$C$13/'VCR Graph'!$C$14),'VCR Graph'!$C$16,"")</f>
        <v>3.3000000000000003</v>
      </c>
      <c r="H627">
        <v>0</v>
      </c>
    </row>
    <row r="628" spans="2:8" x14ac:dyDescent="0.2">
      <c r="B628" s="2">
        <f t="shared" si="18"/>
        <v>0.36516666766666356</v>
      </c>
      <c r="C628">
        <f>'VCR Graph'!$C$3/'background data'!B628</f>
        <v>4.1077133616402541</v>
      </c>
      <c r="D628">
        <f>IF(AND(B628&gt;('VCR Graph'!$C$12/'VCR Graph'!$C$14),B628&lt;('VCR Graph'!$C$13/'VCR Graph'!$C$14)),42,"")</f>
        <v>42</v>
      </c>
      <c r="E628" s="2">
        <f t="shared" si="19"/>
        <v>3</v>
      </c>
      <c r="F628" s="3" t="str">
        <f>IF(B628&lt;=('VCR Graph'!$C$12/'VCR Graph'!$C$14),'VCR Graph'!$C$15,"")</f>
        <v/>
      </c>
      <c r="G628" s="3">
        <f>IF(B628&lt;=('VCR Graph'!$C$13/'VCR Graph'!$C$14),'VCR Graph'!$C$16,"")</f>
        <v>3.3000000000000003</v>
      </c>
      <c r="H628">
        <v>0</v>
      </c>
    </row>
    <row r="629" spans="2:8" x14ac:dyDescent="0.2">
      <c r="B629" s="2">
        <f t="shared" si="18"/>
        <v>0.36575000099999688</v>
      </c>
      <c r="C629">
        <f>'VCR Graph'!$C$3/'background data'!B629</f>
        <v>4.1011619846858531</v>
      </c>
      <c r="D629">
        <f>IF(AND(B629&gt;('VCR Graph'!$C$12/'VCR Graph'!$C$14),B629&lt;('VCR Graph'!$C$13/'VCR Graph'!$C$14)),42,"")</f>
        <v>42</v>
      </c>
      <c r="E629" s="2">
        <f t="shared" si="19"/>
        <v>3</v>
      </c>
      <c r="F629" s="3" t="str">
        <f>IF(B629&lt;=('VCR Graph'!$C$12/'VCR Graph'!$C$14),'VCR Graph'!$C$15,"")</f>
        <v/>
      </c>
      <c r="G629" s="3">
        <f>IF(B629&lt;=('VCR Graph'!$C$13/'VCR Graph'!$C$14),'VCR Graph'!$C$16,"")</f>
        <v>3.3000000000000003</v>
      </c>
      <c r="H629">
        <v>0</v>
      </c>
    </row>
    <row r="630" spans="2:8" x14ac:dyDescent="0.2">
      <c r="B630" s="2">
        <f t="shared" si="18"/>
        <v>0.36633333433333021</v>
      </c>
      <c r="C630">
        <f>'VCR Graph'!$C$3/'background data'!B630</f>
        <v>4.0946314719892118</v>
      </c>
      <c r="D630">
        <f>IF(AND(B630&gt;('VCR Graph'!$C$12/'VCR Graph'!$C$14),B630&lt;('VCR Graph'!$C$13/'VCR Graph'!$C$14)),42,"")</f>
        <v>42</v>
      </c>
      <c r="E630" s="2">
        <f t="shared" si="19"/>
        <v>3</v>
      </c>
      <c r="F630" s="3" t="str">
        <f>IF(B630&lt;=('VCR Graph'!$C$12/'VCR Graph'!$C$14),'VCR Graph'!$C$15,"")</f>
        <v/>
      </c>
      <c r="G630" s="3">
        <f>IF(B630&lt;=('VCR Graph'!$C$13/'VCR Graph'!$C$14),'VCR Graph'!$C$16,"")</f>
        <v>3.3000000000000003</v>
      </c>
      <c r="H630">
        <v>0</v>
      </c>
    </row>
    <row r="631" spans="2:8" x14ac:dyDescent="0.2">
      <c r="B631" s="2">
        <f t="shared" si="18"/>
        <v>0.36691666766666353</v>
      </c>
      <c r="C631">
        <f>'VCR Graph'!$C$3/'background data'!B631</f>
        <v>4.0881217240387677</v>
      </c>
      <c r="D631">
        <f>IF(AND(B631&gt;('VCR Graph'!$C$12/'VCR Graph'!$C$14),B631&lt;('VCR Graph'!$C$13/'VCR Graph'!$C$14)),42,"")</f>
        <v>42</v>
      </c>
      <c r="E631" s="2">
        <f t="shared" si="19"/>
        <v>3</v>
      </c>
      <c r="F631" s="3" t="str">
        <f>IF(B631&lt;=('VCR Graph'!$C$12/'VCR Graph'!$C$14),'VCR Graph'!$C$15,"")</f>
        <v/>
      </c>
      <c r="G631" s="3">
        <f>IF(B631&lt;=('VCR Graph'!$C$13/'VCR Graph'!$C$14),'VCR Graph'!$C$16,"")</f>
        <v>3.3000000000000003</v>
      </c>
      <c r="H631">
        <v>0</v>
      </c>
    </row>
    <row r="632" spans="2:8" x14ac:dyDescent="0.2">
      <c r="B632" s="2">
        <f t="shared" si="18"/>
        <v>0.36750000099999686</v>
      </c>
      <c r="C632">
        <f>'VCR Graph'!$C$3/'background data'!B632</f>
        <v>4.0816326419547764</v>
      </c>
      <c r="D632">
        <f>IF(AND(B632&gt;('VCR Graph'!$C$12/'VCR Graph'!$C$14),B632&lt;('VCR Graph'!$C$13/'VCR Graph'!$C$14)),42,"")</f>
        <v>42</v>
      </c>
      <c r="E632" s="2">
        <f t="shared" si="19"/>
        <v>3</v>
      </c>
      <c r="F632" s="3" t="str">
        <f>IF(B632&lt;=('VCR Graph'!$C$12/'VCR Graph'!$C$14),'VCR Graph'!$C$15,"")</f>
        <v/>
      </c>
      <c r="G632" s="3">
        <f>IF(B632&lt;=('VCR Graph'!$C$13/'VCR Graph'!$C$14),'VCR Graph'!$C$16,"")</f>
        <v>3.3000000000000003</v>
      </c>
      <c r="H632">
        <v>0</v>
      </c>
    </row>
    <row r="633" spans="2:8" x14ac:dyDescent="0.2">
      <c r="B633" s="2">
        <f t="shared" si="18"/>
        <v>0.36808333433333018</v>
      </c>
      <c r="C633">
        <f>'VCR Graph'!$C$3/'background data'!B633</f>
        <v>4.0751641274843076</v>
      </c>
      <c r="D633">
        <f>IF(AND(B633&gt;('VCR Graph'!$C$12/'VCR Graph'!$C$14),B633&lt;('VCR Graph'!$C$13/'VCR Graph'!$C$14)),42,"")</f>
        <v>42</v>
      </c>
      <c r="E633" s="2">
        <f t="shared" si="19"/>
        <v>3</v>
      </c>
      <c r="F633" s="3" t="str">
        <f>IF(B633&lt;=('VCR Graph'!$C$12/'VCR Graph'!$C$14),'VCR Graph'!$C$15,"")</f>
        <v/>
      </c>
      <c r="G633" s="3">
        <f>IF(B633&lt;=('VCR Graph'!$C$13/'VCR Graph'!$C$14),'VCR Graph'!$C$16,"")</f>
        <v>3.3000000000000003</v>
      </c>
      <c r="H633">
        <v>0</v>
      </c>
    </row>
    <row r="634" spans="2:8" x14ac:dyDescent="0.2">
      <c r="B634" s="2">
        <f t="shared" si="18"/>
        <v>0.36866666766666351</v>
      </c>
      <c r="C634">
        <f>'VCR Graph'!$C$3/'background data'!B634</f>
        <v>4.0687160829962838</v>
      </c>
      <c r="D634">
        <f>IF(AND(B634&gt;('VCR Graph'!$C$12/'VCR Graph'!$C$14),B634&lt;('VCR Graph'!$C$13/'VCR Graph'!$C$14)),42,"")</f>
        <v>42</v>
      </c>
      <c r="E634" s="2">
        <f t="shared" si="19"/>
        <v>3</v>
      </c>
      <c r="F634" s="3" t="str">
        <f>IF(B634&lt;=('VCR Graph'!$C$12/'VCR Graph'!$C$14),'VCR Graph'!$C$15,"")</f>
        <v/>
      </c>
      <c r="G634" s="3">
        <f>IF(B634&lt;=('VCR Graph'!$C$13/'VCR Graph'!$C$14),'VCR Graph'!$C$16,"")</f>
        <v>3.3000000000000003</v>
      </c>
      <c r="H634">
        <v>0</v>
      </c>
    </row>
    <row r="635" spans="2:8" x14ac:dyDescent="0.2">
      <c r="B635" s="2">
        <f t="shared" si="18"/>
        <v>0.36925000099999683</v>
      </c>
      <c r="C635">
        <f>'VCR Graph'!$C$3/'background data'!B635</f>
        <v>4.0622884114765725</v>
      </c>
      <c r="D635">
        <f>IF(AND(B635&gt;('VCR Graph'!$C$12/'VCR Graph'!$C$14),B635&lt;('VCR Graph'!$C$13/'VCR Graph'!$C$14)),42,"")</f>
        <v>42</v>
      </c>
      <c r="E635" s="2">
        <f t="shared" si="19"/>
        <v>3</v>
      </c>
      <c r="F635" s="3" t="str">
        <f>IF(B635&lt;=('VCR Graph'!$C$12/'VCR Graph'!$C$14),'VCR Graph'!$C$15,"")</f>
        <v/>
      </c>
      <c r="G635" s="3">
        <f>IF(B635&lt;=('VCR Graph'!$C$13/'VCR Graph'!$C$14),'VCR Graph'!$C$16,"")</f>
        <v>3.3000000000000003</v>
      </c>
      <c r="H635">
        <v>0</v>
      </c>
    </row>
    <row r="636" spans="2:8" x14ac:dyDescent="0.2">
      <c r="B636" s="2">
        <f t="shared" si="18"/>
        <v>0.36983333433333015</v>
      </c>
      <c r="C636">
        <f>'VCR Graph'!$C$3/'background data'!B636</f>
        <v>4.0558810165231147</v>
      </c>
      <c r="D636">
        <f>IF(AND(B636&gt;('VCR Graph'!$C$12/'VCR Graph'!$C$14),B636&lt;('VCR Graph'!$C$13/'VCR Graph'!$C$14)),42,"")</f>
        <v>42</v>
      </c>
      <c r="E636" s="2">
        <f t="shared" si="19"/>
        <v>3</v>
      </c>
      <c r="F636" s="3" t="str">
        <f>IF(B636&lt;=('VCR Graph'!$C$12/'VCR Graph'!$C$14),'VCR Graph'!$C$15,"")</f>
        <v/>
      </c>
      <c r="G636" s="3">
        <f>IF(B636&lt;=('VCR Graph'!$C$13/'VCR Graph'!$C$14),'VCR Graph'!$C$16,"")</f>
        <v>3.3000000000000003</v>
      </c>
      <c r="H636">
        <v>0</v>
      </c>
    </row>
    <row r="637" spans="2:8" x14ac:dyDescent="0.2">
      <c r="B637" s="2">
        <f t="shared" si="18"/>
        <v>0.37041666766666348</v>
      </c>
      <c r="C637">
        <f>'VCR Graph'!$C$3/'background data'!B637</f>
        <v>4.0494938023411091</v>
      </c>
      <c r="D637">
        <f>IF(AND(B637&gt;('VCR Graph'!$C$12/'VCR Graph'!$C$14),B637&lt;('VCR Graph'!$C$13/'VCR Graph'!$C$14)),42,"")</f>
        <v>42</v>
      </c>
      <c r="E637" s="2">
        <f t="shared" si="19"/>
        <v>3</v>
      </c>
      <c r="F637" s="3" t="str">
        <f>IF(B637&lt;=('VCR Graph'!$C$12/'VCR Graph'!$C$14),'VCR Graph'!$C$15,"")</f>
        <v/>
      </c>
      <c r="G637" s="3">
        <f>IF(B637&lt;=('VCR Graph'!$C$13/'VCR Graph'!$C$14),'VCR Graph'!$C$16,"")</f>
        <v>3.3000000000000003</v>
      </c>
      <c r="H637">
        <v>0</v>
      </c>
    </row>
    <row r="638" spans="2:8" x14ac:dyDescent="0.2">
      <c r="B638" s="2">
        <f t="shared" si="18"/>
        <v>0.3710000009999968</v>
      </c>
      <c r="C638">
        <f>'VCR Graph'!$C$3/'background data'!B638</f>
        <v>4.0431266737382376</v>
      </c>
      <c r="D638">
        <f>IF(AND(B638&gt;('VCR Graph'!$C$12/'VCR Graph'!$C$14),B638&lt;('VCR Graph'!$C$13/'VCR Graph'!$C$14)),42,"")</f>
        <v>42</v>
      </c>
      <c r="E638" s="2">
        <f t="shared" si="19"/>
        <v>3</v>
      </c>
      <c r="F638" s="3" t="str">
        <f>IF(B638&lt;=('VCR Graph'!$C$12/'VCR Graph'!$C$14),'VCR Graph'!$C$15,"")</f>
        <v/>
      </c>
      <c r="G638" s="3">
        <f>IF(B638&lt;=('VCR Graph'!$C$13/'VCR Graph'!$C$14),'VCR Graph'!$C$16,"")</f>
        <v>3.3000000000000003</v>
      </c>
      <c r="H638">
        <v>0</v>
      </c>
    </row>
    <row r="639" spans="2:8" x14ac:dyDescent="0.2">
      <c r="B639" s="2">
        <f t="shared" si="18"/>
        <v>0.37158333433333013</v>
      </c>
      <c r="C639">
        <f>'VCR Graph'!$C$3/'background data'!B639</f>
        <v>4.036779536119937</v>
      </c>
      <c r="D639">
        <f>IF(AND(B639&gt;('VCR Graph'!$C$12/'VCR Graph'!$C$14),B639&lt;('VCR Graph'!$C$13/'VCR Graph'!$C$14)),42,"")</f>
        <v>42</v>
      </c>
      <c r="E639" s="2">
        <f t="shared" si="19"/>
        <v>3</v>
      </c>
      <c r="F639" s="3" t="str">
        <f>IF(B639&lt;=('VCR Graph'!$C$12/'VCR Graph'!$C$14),'VCR Graph'!$C$15,"")</f>
        <v/>
      </c>
      <c r="G639" s="3">
        <f>IF(B639&lt;=('VCR Graph'!$C$13/'VCR Graph'!$C$14),'VCR Graph'!$C$16,"")</f>
        <v>3.3000000000000003</v>
      </c>
      <c r="H639">
        <v>0</v>
      </c>
    </row>
    <row r="640" spans="2:8" x14ac:dyDescent="0.2">
      <c r="B640" s="2">
        <f t="shared" si="18"/>
        <v>0.37216666766666345</v>
      </c>
      <c r="C640">
        <f>'VCR Graph'!$C$3/'background data'!B640</f>
        <v>4.0304522954847126</v>
      </c>
      <c r="D640">
        <f>IF(AND(B640&gt;('VCR Graph'!$C$12/'VCR Graph'!$C$14),B640&lt;('VCR Graph'!$C$13/'VCR Graph'!$C$14)),42,"")</f>
        <v>42</v>
      </c>
      <c r="E640" s="2">
        <f t="shared" si="19"/>
        <v>3</v>
      </c>
      <c r="F640" s="3" t="str">
        <f>IF(B640&lt;=('VCR Graph'!$C$12/'VCR Graph'!$C$14),'VCR Graph'!$C$15,"")</f>
        <v/>
      </c>
      <c r="G640" s="3">
        <f>IF(B640&lt;=('VCR Graph'!$C$13/'VCR Graph'!$C$14),'VCR Graph'!$C$16,"")</f>
        <v>3.3000000000000003</v>
      </c>
      <c r="H640">
        <v>0</v>
      </c>
    </row>
    <row r="641" spans="2:8" x14ac:dyDescent="0.2">
      <c r="B641" s="2">
        <f t="shared" si="18"/>
        <v>0.37275000099999678</v>
      </c>
      <c r="C641">
        <f>'VCR Graph'!$C$3/'background data'!B641</f>
        <v>4.0241448584194988</v>
      </c>
      <c r="D641">
        <f>IF(AND(B641&gt;('VCR Graph'!$C$12/'VCR Graph'!$C$14),B641&lt;('VCR Graph'!$C$13/'VCR Graph'!$C$14)),42,"")</f>
        <v>42</v>
      </c>
      <c r="E641" s="2">
        <f t="shared" si="19"/>
        <v>3</v>
      </c>
      <c r="F641" s="3" t="str">
        <f>IF(B641&lt;=('VCR Graph'!$C$12/'VCR Graph'!$C$14),'VCR Graph'!$C$15,"")</f>
        <v/>
      </c>
      <c r="G641" s="3">
        <f>IF(B641&lt;=('VCR Graph'!$C$13/'VCR Graph'!$C$14),'VCR Graph'!$C$16,"")</f>
        <v>3.3000000000000003</v>
      </c>
      <c r="H641">
        <v>0</v>
      </c>
    </row>
    <row r="642" spans="2:8" x14ac:dyDescent="0.2">
      <c r="B642" s="2">
        <f t="shared" si="18"/>
        <v>0.3733333343333301</v>
      </c>
      <c r="C642">
        <f>'VCR Graph'!$C$3/'background data'!B642</f>
        <v>4.0178571320950605</v>
      </c>
      <c r="D642">
        <f>IF(AND(B642&gt;('VCR Graph'!$C$12/'VCR Graph'!$C$14),B642&lt;('VCR Graph'!$C$13/'VCR Graph'!$C$14)),42,"")</f>
        <v>42</v>
      </c>
      <c r="E642" s="2">
        <f t="shared" si="19"/>
        <v>3</v>
      </c>
      <c r="F642" s="3" t="str">
        <f>IF(B642&lt;=('VCR Graph'!$C$12/'VCR Graph'!$C$14),'VCR Graph'!$C$15,"")</f>
        <v/>
      </c>
      <c r="G642" s="3">
        <f>IF(B642&lt;=('VCR Graph'!$C$13/'VCR Graph'!$C$14),'VCR Graph'!$C$16,"")</f>
        <v>3.3000000000000003</v>
      </c>
      <c r="H642">
        <v>0</v>
      </c>
    </row>
    <row r="643" spans="2:8" x14ac:dyDescent="0.2">
      <c r="B643" s="2">
        <f t="shared" si="18"/>
        <v>0.37391666766666343</v>
      </c>
      <c r="C643">
        <f>'VCR Graph'!$C$3/'background data'!B643</f>
        <v>4.0115890242614416</v>
      </c>
      <c r="D643">
        <f>IF(AND(B643&gt;('VCR Graph'!$C$12/'VCR Graph'!$C$14),B643&lt;('VCR Graph'!$C$13/'VCR Graph'!$C$14)),42,"")</f>
        <v>42</v>
      </c>
      <c r="E643" s="2">
        <f t="shared" si="19"/>
        <v>3</v>
      </c>
      <c r="F643" s="3" t="str">
        <f>IF(B643&lt;=('VCR Graph'!$C$12/'VCR Graph'!$C$14),'VCR Graph'!$C$15,"")</f>
        <v/>
      </c>
      <c r="G643" s="3">
        <f>IF(B643&lt;=('VCR Graph'!$C$13/'VCR Graph'!$C$14),'VCR Graph'!$C$16,"")</f>
        <v>3.3000000000000003</v>
      </c>
      <c r="H643">
        <v>0</v>
      </c>
    </row>
    <row r="644" spans="2:8" x14ac:dyDescent="0.2">
      <c r="B644" s="2">
        <f t="shared" ref="B644:B707" si="20">B643+$A$2/6000</f>
        <v>0.37450000099999675</v>
      </c>
      <c r="C644">
        <f>'VCR Graph'!$C$3/'background data'!B644</f>
        <v>4.0053404432434512</v>
      </c>
      <c r="D644">
        <f>IF(AND(B644&gt;('VCR Graph'!$C$12/'VCR Graph'!$C$14),B644&lt;('VCR Graph'!$C$13/'VCR Graph'!$C$14)),42,"")</f>
        <v>42</v>
      </c>
      <c r="E644" s="2">
        <f t="shared" ref="E644:E707" si="21">E643</f>
        <v>3</v>
      </c>
      <c r="F644" s="3" t="str">
        <f>IF(B644&lt;=('VCR Graph'!$C$12/'VCR Graph'!$C$14),'VCR Graph'!$C$15,"")</f>
        <v/>
      </c>
      <c r="G644" s="3">
        <f>IF(B644&lt;=('VCR Graph'!$C$13/'VCR Graph'!$C$14),'VCR Graph'!$C$16,"")</f>
        <v>3.3000000000000003</v>
      </c>
      <c r="H644">
        <v>0</v>
      </c>
    </row>
    <row r="645" spans="2:8" x14ac:dyDescent="0.2">
      <c r="B645" s="2">
        <f t="shared" si="20"/>
        <v>0.37508333433333008</v>
      </c>
      <c r="C645">
        <f>'VCR Graph'!$C$3/'background data'!B645</f>
        <v>3.9991112979361967</v>
      </c>
      <c r="D645">
        <f>IF(AND(B645&gt;('VCR Graph'!$C$12/'VCR Graph'!$C$14),B645&lt;('VCR Graph'!$C$13/'VCR Graph'!$C$14)),42,"")</f>
        <v>42</v>
      </c>
      <c r="E645" s="2">
        <f t="shared" si="21"/>
        <v>3</v>
      </c>
      <c r="F645" s="3" t="str">
        <f>IF(B645&lt;=('VCR Graph'!$C$12/'VCR Graph'!$C$14),'VCR Graph'!$C$15,"")</f>
        <v/>
      </c>
      <c r="G645" s="3">
        <f>IF(B645&lt;=('VCR Graph'!$C$13/'VCR Graph'!$C$14),'VCR Graph'!$C$16,"")</f>
        <v>3.3000000000000003</v>
      </c>
      <c r="H645">
        <v>0</v>
      </c>
    </row>
    <row r="646" spans="2:8" x14ac:dyDescent="0.2">
      <c r="B646" s="2">
        <f t="shared" si="20"/>
        <v>0.3756666676666634</v>
      </c>
      <c r="C646">
        <f>'VCR Graph'!$C$3/'background data'!B646</f>
        <v>3.9929014978006516</v>
      </c>
      <c r="D646">
        <f>IF(AND(B646&gt;('VCR Graph'!$C$12/'VCR Graph'!$C$14),B646&lt;('VCR Graph'!$C$13/'VCR Graph'!$C$14)),42,"")</f>
        <v>42</v>
      </c>
      <c r="E646" s="2">
        <f t="shared" si="21"/>
        <v>3</v>
      </c>
      <c r="F646" s="3" t="str">
        <f>IF(B646&lt;=('VCR Graph'!$C$12/'VCR Graph'!$C$14),'VCR Graph'!$C$15,"")</f>
        <v/>
      </c>
      <c r="G646" s="3">
        <f>IF(B646&lt;=('VCR Graph'!$C$13/'VCR Graph'!$C$14),'VCR Graph'!$C$16,"")</f>
        <v>3.3000000000000003</v>
      </c>
      <c r="H646">
        <v>0</v>
      </c>
    </row>
    <row r="647" spans="2:8" x14ac:dyDescent="0.2">
      <c r="B647" s="2">
        <f t="shared" si="20"/>
        <v>0.37625000099999673</v>
      </c>
      <c r="C647">
        <f>'VCR Graph'!$C$3/'background data'!B647</f>
        <v>3.9867109528592746</v>
      </c>
      <c r="D647">
        <f>IF(AND(B647&gt;('VCR Graph'!$C$12/'VCR Graph'!$C$14),B647&lt;('VCR Graph'!$C$13/'VCR Graph'!$C$14)),42,"")</f>
        <v>42</v>
      </c>
      <c r="E647" s="2">
        <f t="shared" si="21"/>
        <v>3</v>
      </c>
      <c r="F647" s="3" t="str">
        <f>IF(B647&lt;=('VCR Graph'!$C$12/'VCR Graph'!$C$14),'VCR Graph'!$C$15,"")</f>
        <v/>
      </c>
      <c r="G647" s="3">
        <f>IF(B647&lt;=('VCR Graph'!$C$13/'VCR Graph'!$C$14),'VCR Graph'!$C$16,"")</f>
        <v>3.3000000000000003</v>
      </c>
      <c r="H647">
        <v>0</v>
      </c>
    </row>
    <row r="648" spans="2:8" x14ac:dyDescent="0.2">
      <c r="B648" s="2">
        <f t="shared" si="20"/>
        <v>0.37683333433333005</v>
      </c>
      <c r="C648">
        <f>'VCR Graph'!$C$3/'background data'!B648</f>
        <v>3.9805395736916589</v>
      </c>
      <c r="D648">
        <f>IF(AND(B648&gt;('VCR Graph'!$C$12/'VCR Graph'!$C$14),B648&lt;('VCR Graph'!$C$13/'VCR Graph'!$C$14)),42,"")</f>
        <v>42</v>
      </c>
      <c r="E648" s="2">
        <f t="shared" si="21"/>
        <v>3</v>
      </c>
      <c r="F648" s="3" t="str">
        <f>IF(B648&lt;=('VCR Graph'!$C$12/'VCR Graph'!$C$14),'VCR Graph'!$C$15,"")</f>
        <v/>
      </c>
      <c r="G648" s="3">
        <f>IF(B648&lt;=('VCR Graph'!$C$13/'VCR Graph'!$C$14),'VCR Graph'!$C$16,"")</f>
        <v>3.3000000000000003</v>
      </c>
      <c r="H648">
        <v>0</v>
      </c>
    </row>
    <row r="649" spans="2:8" x14ac:dyDescent="0.2">
      <c r="B649" s="2">
        <f t="shared" si="20"/>
        <v>0.37741666766666337</v>
      </c>
      <c r="C649">
        <f>'VCR Graph'!$C$3/'background data'!B649</f>
        <v>3.9743872714302295</v>
      </c>
      <c r="D649">
        <f>IF(AND(B649&gt;('VCR Graph'!$C$12/'VCR Graph'!$C$14),B649&lt;('VCR Graph'!$C$13/'VCR Graph'!$C$14)),42,"")</f>
        <v>42</v>
      </c>
      <c r="E649" s="2">
        <f t="shared" si="21"/>
        <v>3</v>
      </c>
      <c r="F649" s="3" t="str">
        <f>IF(B649&lt;=('VCR Graph'!$C$12/'VCR Graph'!$C$14),'VCR Graph'!$C$15,"")</f>
        <v/>
      </c>
      <c r="G649" s="3">
        <f>IF(B649&lt;=('VCR Graph'!$C$13/'VCR Graph'!$C$14),'VCR Graph'!$C$16,"")</f>
        <v>3.3000000000000003</v>
      </c>
      <c r="H649">
        <v>0</v>
      </c>
    </row>
    <row r="650" spans="2:8" x14ac:dyDescent="0.2">
      <c r="B650" s="2">
        <f t="shared" si="20"/>
        <v>0.3780000009999967</v>
      </c>
      <c r="C650">
        <f>'VCR Graph'!$C$3/'background data'!B650</f>
        <v>3.9682539577559766</v>
      </c>
      <c r="D650">
        <f>IF(AND(B650&gt;('VCR Graph'!$C$12/'VCR Graph'!$C$14),B650&lt;('VCR Graph'!$C$13/'VCR Graph'!$C$14)),42,"")</f>
        <v>42</v>
      </c>
      <c r="E650" s="2">
        <f t="shared" si="21"/>
        <v>3</v>
      </c>
      <c r="F650" s="3" t="str">
        <f>IF(B650&lt;=('VCR Graph'!$C$12/'VCR Graph'!$C$14),'VCR Graph'!$C$15,"")</f>
        <v/>
      </c>
      <c r="G650" s="3">
        <f>IF(B650&lt;=('VCR Graph'!$C$13/'VCR Graph'!$C$14),'VCR Graph'!$C$16,"")</f>
        <v>3.3000000000000003</v>
      </c>
      <c r="H650">
        <v>0</v>
      </c>
    </row>
    <row r="651" spans="2:8" x14ac:dyDescent="0.2">
      <c r="B651" s="2">
        <f t="shared" si="20"/>
        <v>0.37858333433333002</v>
      </c>
      <c r="C651">
        <f>'VCR Graph'!$C$3/'background data'!B651</f>
        <v>3.9621395448942289</v>
      </c>
      <c r="D651">
        <f>IF(AND(B651&gt;('VCR Graph'!$C$12/'VCR Graph'!$C$14),B651&lt;('VCR Graph'!$C$13/'VCR Graph'!$C$14)),42,"")</f>
        <v>42</v>
      </c>
      <c r="E651" s="2">
        <f t="shared" si="21"/>
        <v>3</v>
      </c>
      <c r="F651" s="3" t="str">
        <f>IF(B651&lt;=('VCR Graph'!$C$12/'VCR Graph'!$C$14),'VCR Graph'!$C$15,"")</f>
        <v/>
      </c>
      <c r="G651" s="3">
        <f>IF(B651&lt;=('VCR Graph'!$C$13/'VCR Graph'!$C$14),'VCR Graph'!$C$16,"")</f>
        <v>3.3000000000000003</v>
      </c>
      <c r="H651">
        <v>0</v>
      </c>
    </row>
    <row r="652" spans="2:8" x14ac:dyDescent="0.2">
      <c r="B652" s="2">
        <f t="shared" si="20"/>
        <v>0.37916666766666335</v>
      </c>
      <c r="C652">
        <f>'VCR Graph'!$C$3/'background data'!B652</f>
        <v>3.9560439456104683</v>
      </c>
      <c r="D652">
        <f>IF(AND(B652&gt;('VCR Graph'!$C$12/'VCR Graph'!$C$14),B652&lt;('VCR Graph'!$C$13/'VCR Graph'!$C$14)),42,"")</f>
        <v>42</v>
      </c>
      <c r="E652" s="2">
        <f t="shared" si="21"/>
        <v>3</v>
      </c>
      <c r="F652" s="3" t="str">
        <f>IF(B652&lt;=('VCR Graph'!$C$12/'VCR Graph'!$C$14),'VCR Graph'!$C$15,"")</f>
        <v/>
      </c>
      <c r="G652" s="3">
        <f>IF(B652&lt;=('VCR Graph'!$C$13/'VCR Graph'!$C$14),'VCR Graph'!$C$16,"")</f>
        <v>3.3000000000000003</v>
      </c>
      <c r="H652">
        <v>0</v>
      </c>
    </row>
    <row r="653" spans="2:8" x14ac:dyDescent="0.2">
      <c r="B653" s="2">
        <f t="shared" si="20"/>
        <v>0.37975000099999667</v>
      </c>
      <c r="C653">
        <f>'VCR Graph'!$C$3/'background data'!B653</f>
        <v>3.949967073206178</v>
      </c>
      <c r="D653">
        <f>IF(AND(B653&gt;('VCR Graph'!$C$12/'VCR Graph'!$C$14),B653&lt;('VCR Graph'!$C$13/'VCR Graph'!$C$14)),42,"")</f>
        <v>42</v>
      </c>
      <c r="E653" s="2">
        <f t="shared" si="21"/>
        <v>3</v>
      </c>
      <c r="F653" s="3" t="str">
        <f>IF(B653&lt;=('VCR Graph'!$C$12/'VCR Graph'!$C$14),'VCR Graph'!$C$15,"")</f>
        <v/>
      </c>
      <c r="G653" s="3">
        <f>IF(B653&lt;=('VCR Graph'!$C$13/'VCR Graph'!$C$14),'VCR Graph'!$C$16,"")</f>
        <v>3.3000000000000003</v>
      </c>
      <c r="H653">
        <v>0</v>
      </c>
    </row>
    <row r="654" spans="2:8" x14ac:dyDescent="0.2">
      <c r="B654" s="2">
        <f t="shared" si="20"/>
        <v>0.38033333433333</v>
      </c>
      <c r="C654">
        <f>'VCR Graph'!$C$3/'background data'!B654</f>
        <v>3.9439088415147352</v>
      </c>
      <c r="D654">
        <f>IF(AND(B654&gt;('VCR Graph'!$C$12/'VCR Graph'!$C$14),B654&lt;('VCR Graph'!$C$13/'VCR Graph'!$C$14)),42,"")</f>
        <v>42</v>
      </c>
      <c r="E654" s="2">
        <f t="shared" si="21"/>
        <v>3</v>
      </c>
      <c r="F654" s="3" t="str">
        <f>IF(B654&lt;=('VCR Graph'!$C$12/'VCR Graph'!$C$14),'VCR Graph'!$C$15,"")</f>
        <v/>
      </c>
      <c r="G654" s="3">
        <f>IF(B654&lt;=('VCR Graph'!$C$13/'VCR Graph'!$C$14),'VCR Graph'!$C$16,"")</f>
        <v>3.3000000000000003</v>
      </c>
      <c r="H654">
        <v>0</v>
      </c>
    </row>
    <row r="655" spans="2:8" x14ac:dyDescent="0.2">
      <c r="B655" s="2">
        <f t="shared" si="20"/>
        <v>0.38091666766666332</v>
      </c>
      <c r="C655">
        <f>'VCR Graph'!$C$3/'background data'!B655</f>
        <v>3.9378691648973372</v>
      </c>
      <c r="D655">
        <f>IF(AND(B655&gt;('VCR Graph'!$C$12/'VCR Graph'!$C$14),B655&lt;('VCR Graph'!$C$13/'VCR Graph'!$C$14)),42,"")</f>
        <v>42</v>
      </c>
      <c r="E655" s="2">
        <f t="shared" si="21"/>
        <v>3</v>
      </c>
      <c r="F655" s="3" t="str">
        <f>IF(B655&lt;=('VCR Graph'!$C$12/'VCR Graph'!$C$14),'VCR Graph'!$C$15,"")</f>
        <v/>
      </c>
      <c r="G655" s="3">
        <f>IF(B655&lt;=('VCR Graph'!$C$13/'VCR Graph'!$C$14),'VCR Graph'!$C$16,"")</f>
        <v>3.3000000000000003</v>
      </c>
      <c r="H655">
        <v>0</v>
      </c>
    </row>
    <row r="656" spans="2:8" x14ac:dyDescent="0.2">
      <c r="B656" s="2">
        <f t="shared" si="20"/>
        <v>0.38150000099999665</v>
      </c>
      <c r="C656">
        <f>'VCR Graph'!$C$3/'background data'!B656</f>
        <v>3.9318479582389654</v>
      </c>
      <c r="D656">
        <f>IF(AND(B656&gt;('VCR Graph'!$C$12/'VCR Graph'!$C$14),B656&lt;('VCR Graph'!$C$13/'VCR Graph'!$C$14)),42,"")</f>
        <v>42</v>
      </c>
      <c r="E656" s="2">
        <f t="shared" si="21"/>
        <v>3</v>
      </c>
      <c r="F656" s="3" t="str">
        <f>IF(B656&lt;=('VCR Graph'!$C$12/'VCR Graph'!$C$14),'VCR Graph'!$C$15,"")</f>
        <v/>
      </c>
      <c r="G656" s="3">
        <f>IF(B656&lt;=('VCR Graph'!$C$13/'VCR Graph'!$C$14),'VCR Graph'!$C$16,"")</f>
        <v>3.3000000000000003</v>
      </c>
      <c r="H656">
        <v>0</v>
      </c>
    </row>
    <row r="657" spans="2:8" x14ac:dyDescent="0.2">
      <c r="B657" s="2">
        <f t="shared" si="20"/>
        <v>0.38208333433332997</v>
      </c>
      <c r="C657">
        <f>'VCR Graph'!$C$3/'background data'!B657</f>
        <v>3.9258451369443876</v>
      </c>
      <c r="D657">
        <f>IF(AND(B657&gt;('VCR Graph'!$C$12/'VCR Graph'!$C$14),B657&lt;('VCR Graph'!$C$13/'VCR Graph'!$C$14)),42,"")</f>
        <v>42</v>
      </c>
      <c r="E657" s="2">
        <f t="shared" si="21"/>
        <v>3</v>
      </c>
      <c r="F657" s="3" t="str">
        <f>IF(B657&lt;=('VCR Graph'!$C$12/'VCR Graph'!$C$14),'VCR Graph'!$C$15,"")</f>
        <v/>
      </c>
      <c r="G657" s="3">
        <f>IF(B657&lt;=('VCR Graph'!$C$13/'VCR Graph'!$C$14),'VCR Graph'!$C$16,"")</f>
        <v>3.3000000000000003</v>
      </c>
      <c r="H657">
        <v>0</v>
      </c>
    </row>
    <row r="658" spans="2:8" x14ac:dyDescent="0.2">
      <c r="B658" s="2">
        <f t="shared" si="20"/>
        <v>0.3826666676666633</v>
      </c>
      <c r="C658">
        <f>'VCR Graph'!$C$3/'background data'!B658</f>
        <v>3.9198606169341965</v>
      </c>
      <c r="D658">
        <f>IF(AND(B658&gt;('VCR Graph'!$C$12/'VCR Graph'!$C$14),B658&lt;('VCR Graph'!$C$13/'VCR Graph'!$C$14)),42,"")</f>
        <v>42</v>
      </c>
      <c r="E658" s="2">
        <f t="shared" si="21"/>
        <v>3</v>
      </c>
      <c r="F658" s="3" t="str">
        <f>IF(B658&lt;=('VCR Graph'!$C$12/'VCR Graph'!$C$14),'VCR Graph'!$C$15,"")</f>
        <v/>
      </c>
      <c r="G658" s="3">
        <f>IF(B658&lt;=('VCR Graph'!$C$13/'VCR Graph'!$C$14),'VCR Graph'!$C$16,"")</f>
        <v>3.3000000000000003</v>
      </c>
      <c r="H658">
        <v>0</v>
      </c>
    </row>
    <row r="659" spans="2:8" x14ac:dyDescent="0.2">
      <c r="B659" s="2">
        <f t="shared" si="20"/>
        <v>0.38325000099999662</v>
      </c>
      <c r="C659">
        <f>'VCR Graph'!$C$3/'background data'!B659</f>
        <v>3.9138943146408844</v>
      </c>
      <c r="D659">
        <f>IF(AND(B659&gt;('VCR Graph'!$C$12/'VCR Graph'!$C$14),B659&lt;('VCR Graph'!$C$13/'VCR Graph'!$C$14)),42,"")</f>
        <v>42</v>
      </c>
      <c r="E659" s="2">
        <f t="shared" si="21"/>
        <v>3</v>
      </c>
      <c r="F659" s="3" t="str">
        <f>IF(B659&lt;=('VCR Graph'!$C$12/'VCR Graph'!$C$14),'VCR Graph'!$C$15,"")</f>
        <v/>
      </c>
      <c r="G659" s="3">
        <f>IF(B659&lt;=('VCR Graph'!$C$13/'VCR Graph'!$C$14),'VCR Graph'!$C$16,"")</f>
        <v>3.3000000000000003</v>
      </c>
      <c r="H659">
        <v>0</v>
      </c>
    </row>
    <row r="660" spans="2:8" x14ac:dyDescent="0.2">
      <c r="B660" s="2">
        <f t="shared" si="20"/>
        <v>0.38383333433332995</v>
      </c>
      <c r="C660">
        <f>'VCR Graph'!$C$3/'background data'!B660</f>
        <v>3.9079461470049512</v>
      </c>
      <c r="D660">
        <f>IF(AND(B660&gt;('VCR Graph'!$C$12/'VCR Graph'!$C$14),B660&lt;('VCR Graph'!$C$13/'VCR Graph'!$C$14)),42,"")</f>
        <v>42</v>
      </c>
      <c r="E660" s="2">
        <f t="shared" si="21"/>
        <v>3</v>
      </c>
      <c r="F660" s="3" t="str">
        <f>IF(B660&lt;=('VCR Graph'!$C$12/'VCR Graph'!$C$14),'VCR Graph'!$C$15,"")</f>
        <v/>
      </c>
      <c r="G660" s="3">
        <f>IF(B660&lt;=('VCR Graph'!$C$13/'VCR Graph'!$C$14),'VCR Graph'!$C$16,"")</f>
        <v>3.3000000000000003</v>
      </c>
      <c r="H660">
        <v>0</v>
      </c>
    </row>
    <row r="661" spans="2:8" x14ac:dyDescent="0.2">
      <c r="B661" s="2">
        <f t="shared" si="20"/>
        <v>0.38441666766666327</v>
      </c>
      <c r="C661">
        <f>'VCR Graph'!$C$3/'background data'!B661</f>
        <v>3.902016031471053</v>
      </c>
      <c r="D661">
        <f>IF(AND(B661&gt;('VCR Graph'!$C$12/'VCR Graph'!$C$14),B661&lt;('VCR Graph'!$C$13/'VCR Graph'!$C$14)),42,"")</f>
        <v>42</v>
      </c>
      <c r="E661" s="2">
        <f t="shared" si="21"/>
        <v>3</v>
      </c>
      <c r="F661" s="3" t="str">
        <f>IF(B661&lt;=('VCR Graph'!$C$12/'VCR Graph'!$C$14),'VCR Graph'!$C$15,"")</f>
        <v/>
      </c>
      <c r="G661" s="3">
        <f>IF(B661&lt;=('VCR Graph'!$C$13/'VCR Graph'!$C$14),'VCR Graph'!$C$16,"")</f>
        <v>3.3000000000000003</v>
      </c>
      <c r="H661">
        <v>0</v>
      </c>
    </row>
    <row r="662" spans="2:8" x14ac:dyDescent="0.2">
      <c r="B662" s="2">
        <f t="shared" si="20"/>
        <v>0.38500000099999659</v>
      </c>
      <c r="C662">
        <f>'VCR Graph'!$C$3/'background data'!B662</f>
        <v>3.8961038859841803</v>
      </c>
      <c r="D662">
        <f>IF(AND(B662&gt;('VCR Graph'!$C$12/'VCR Graph'!$C$14),B662&lt;('VCR Graph'!$C$13/'VCR Graph'!$C$14)),42,"")</f>
        <v>42</v>
      </c>
      <c r="E662" s="2">
        <f t="shared" si="21"/>
        <v>3</v>
      </c>
      <c r="F662" s="3" t="str">
        <f>IF(B662&lt;=('VCR Graph'!$C$12/'VCR Graph'!$C$14),'VCR Graph'!$C$15,"")</f>
        <v/>
      </c>
      <c r="G662" s="3">
        <f>IF(B662&lt;=('VCR Graph'!$C$13/'VCR Graph'!$C$14),'VCR Graph'!$C$16,"")</f>
        <v>3.3000000000000003</v>
      </c>
      <c r="H662">
        <v>0</v>
      </c>
    </row>
    <row r="663" spans="2:8" x14ac:dyDescent="0.2">
      <c r="B663" s="2">
        <f t="shared" si="20"/>
        <v>0.38558333433332992</v>
      </c>
      <c r="C663">
        <f>'VCR Graph'!$C$3/'background data'!B663</f>
        <v>3.890209628985875</v>
      </c>
      <c r="D663">
        <f>IF(AND(B663&gt;('VCR Graph'!$C$12/'VCR Graph'!$C$14),B663&lt;('VCR Graph'!$C$13/'VCR Graph'!$C$14)),42,"")</f>
        <v>42</v>
      </c>
      <c r="E663" s="2">
        <f t="shared" si="21"/>
        <v>3</v>
      </c>
      <c r="F663" s="3" t="str">
        <f>IF(B663&lt;=('VCR Graph'!$C$12/'VCR Graph'!$C$14),'VCR Graph'!$C$15,"")</f>
        <v/>
      </c>
      <c r="G663" s="3">
        <f>IF(B663&lt;=('VCR Graph'!$C$13/'VCR Graph'!$C$14),'VCR Graph'!$C$16,"")</f>
        <v>3.3000000000000003</v>
      </c>
      <c r="H663">
        <v>0</v>
      </c>
    </row>
    <row r="664" spans="2:8" x14ac:dyDescent="0.2">
      <c r="B664" s="2">
        <f t="shared" si="20"/>
        <v>0.38616666766666324</v>
      </c>
      <c r="C664">
        <f>'VCR Graph'!$C$3/'background data'!B664</f>
        <v>3.8843331794104792</v>
      </c>
      <c r="D664">
        <f>IF(AND(B664&gt;('VCR Graph'!$C$12/'VCR Graph'!$C$14),B664&lt;('VCR Graph'!$C$13/'VCR Graph'!$C$14)),42,"")</f>
        <v>42</v>
      </c>
      <c r="E664" s="2">
        <f t="shared" si="21"/>
        <v>3</v>
      </c>
      <c r="F664" s="3" t="str">
        <f>IF(B664&lt;=('VCR Graph'!$C$12/'VCR Graph'!$C$14),'VCR Graph'!$C$15,"")</f>
        <v/>
      </c>
      <c r="G664" s="3">
        <f>IF(B664&lt;=('VCR Graph'!$C$13/'VCR Graph'!$C$14),'VCR Graph'!$C$16,"")</f>
        <v>3.3000000000000003</v>
      </c>
      <c r="H664">
        <v>0</v>
      </c>
    </row>
    <row r="665" spans="2:8" x14ac:dyDescent="0.2">
      <c r="B665" s="2">
        <f t="shared" si="20"/>
        <v>0.38675000099999657</v>
      </c>
      <c r="C665">
        <f>'VCR Graph'!$C$3/'background data'!B665</f>
        <v>3.8784744566814191</v>
      </c>
      <c r="D665">
        <f>IF(AND(B665&gt;('VCR Graph'!$C$12/'VCR Graph'!$C$14),B665&lt;('VCR Graph'!$C$13/'VCR Graph'!$C$14)),42,"")</f>
        <v>42</v>
      </c>
      <c r="E665" s="2">
        <f t="shared" si="21"/>
        <v>3</v>
      </c>
      <c r="F665" s="3" t="str">
        <f>IF(B665&lt;=('VCR Graph'!$C$12/'VCR Graph'!$C$14),'VCR Graph'!$C$15,"")</f>
        <v/>
      </c>
      <c r="G665" s="3">
        <f>IF(B665&lt;=('VCR Graph'!$C$13/'VCR Graph'!$C$14),'VCR Graph'!$C$16,"")</f>
        <v>3.3000000000000003</v>
      </c>
      <c r="H665">
        <v>0</v>
      </c>
    </row>
    <row r="666" spans="2:8" x14ac:dyDescent="0.2">
      <c r="B666" s="2">
        <f t="shared" si="20"/>
        <v>0.38733333433332989</v>
      </c>
      <c r="C666">
        <f>'VCR Graph'!$C$3/'background data'!B666</f>
        <v>3.8726333807075215</v>
      </c>
      <c r="D666">
        <f>IF(AND(B666&gt;('VCR Graph'!$C$12/'VCR Graph'!$C$14),B666&lt;('VCR Graph'!$C$13/'VCR Graph'!$C$14)),42,"")</f>
        <v>42</v>
      </c>
      <c r="E666" s="2">
        <f t="shared" si="21"/>
        <v>3</v>
      </c>
      <c r="F666" s="3" t="str">
        <f>IF(B666&lt;=('VCR Graph'!$C$12/'VCR Graph'!$C$14),'VCR Graph'!$C$15,"")</f>
        <v/>
      </c>
      <c r="G666" s="3">
        <f>IF(B666&lt;=('VCR Graph'!$C$13/'VCR Graph'!$C$14),'VCR Graph'!$C$16,"")</f>
        <v>3.3000000000000003</v>
      </c>
      <c r="H666">
        <v>0</v>
      </c>
    </row>
    <row r="667" spans="2:8" x14ac:dyDescent="0.2">
      <c r="B667" s="2">
        <f t="shared" si="20"/>
        <v>0.38791666766666322</v>
      </c>
      <c r="C667">
        <f>'VCR Graph'!$C$3/'background data'!B667</f>
        <v>3.8668098718793646</v>
      </c>
      <c r="D667">
        <f>IF(AND(B667&gt;('VCR Graph'!$C$12/'VCR Graph'!$C$14),B667&lt;('VCR Graph'!$C$13/'VCR Graph'!$C$14)),42,"")</f>
        <v>42</v>
      </c>
      <c r="E667" s="2">
        <f t="shared" si="21"/>
        <v>3</v>
      </c>
      <c r="F667" s="3" t="str">
        <f>IF(B667&lt;=('VCR Graph'!$C$12/'VCR Graph'!$C$14),'VCR Graph'!$C$15,"")</f>
        <v/>
      </c>
      <c r="G667" s="3">
        <f>IF(B667&lt;=('VCR Graph'!$C$13/'VCR Graph'!$C$14),'VCR Graph'!$C$16,"")</f>
        <v>3.3000000000000003</v>
      </c>
      <c r="H667">
        <v>0</v>
      </c>
    </row>
    <row r="668" spans="2:8" x14ac:dyDescent="0.2">
      <c r="B668" s="2">
        <f t="shared" si="20"/>
        <v>0.38850000099999654</v>
      </c>
      <c r="C668">
        <f>'VCR Graph'!$C$3/'background data'!B668</f>
        <v>3.8610038510656617</v>
      </c>
      <c r="D668">
        <f>IF(AND(B668&gt;('VCR Graph'!$C$12/'VCR Graph'!$C$14),B668&lt;('VCR Graph'!$C$13/'VCR Graph'!$C$14)),42,"")</f>
        <v>42</v>
      </c>
      <c r="E668" s="2">
        <f t="shared" si="21"/>
        <v>3</v>
      </c>
      <c r="F668" s="3" t="str">
        <f>IF(B668&lt;=('VCR Graph'!$C$12/'VCR Graph'!$C$14),'VCR Graph'!$C$15,"")</f>
        <v/>
      </c>
      <c r="G668" s="3">
        <f>IF(B668&lt;=('VCR Graph'!$C$13/'VCR Graph'!$C$14),'VCR Graph'!$C$16,"")</f>
        <v>3.3000000000000003</v>
      </c>
      <c r="H668">
        <v>0</v>
      </c>
    </row>
    <row r="669" spans="2:8" x14ac:dyDescent="0.2">
      <c r="B669" s="2">
        <f t="shared" si="20"/>
        <v>0.38908333433332987</v>
      </c>
      <c r="C669">
        <f>'VCR Graph'!$C$3/'background data'!B669</f>
        <v>3.8552152396096759</v>
      </c>
      <c r="D669">
        <f>IF(AND(B669&gt;('VCR Graph'!$C$12/'VCR Graph'!$C$14),B669&lt;('VCR Graph'!$C$13/'VCR Graph'!$C$14)),42,"")</f>
        <v>42</v>
      </c>
      <c r="E669" s="2">
        <f t="shared" si="21"/>
        <v>3</v>
      </c>
      <c r="F669" s="3" t="str">
        <f>IF(B669&lt;=('VCR Graph'!$C$12/'VCR Graph'!$C$14),'VCR Graph'!$C$15,"")</f>
        <v/>
      </c>
      <c r="G669" s="3">
        <f>IF(B669&lt;=('VCR Graph'!$C$13/'VCR Graph'!$C$14),'VCR Graph'!$C$16,"")</f>
        <v>3.3000000000000003</v>
      </c>
      <c r="H669">
        <v>0</v>
      </c>
    </row>
    <row r="670" spans="2:8" x14ac:dyDescent="0.2">
      <c r="B670" s="2">
        <f t="shared" si="20"/>
        <v>0.38966666766666319</v>
      </c>
      <c r="C670">
        <f>'VCR Graph'!$C$3/'background data'!B670</f>
        <v>3.84944395932567</v>
      </c>
      <c r="D670">
        <f>IF(AND(B670&gt;('VCR Graph'!$C$12/'VCR Graph'!$C$14),B670&lt;('VCR Graph'!$C$13/'VCR Graph'!$C$14)),42,"")</f>
        <v>42</v>
      </c>
      <c r="E670" s="2">
        <f t="shared" si="21"/>
        <v>3</v>
      </c>
      <c r="F670" s="3" t="str">
        <f>IF(B670&lt;=('VCR Graph'!$C$12/'VCR Graph'!$C$14),'VCR Graph'!$C$15,"")</f>
        <v/>
      </c>
      <c r="G670" s="3">
        <f>IF(B670&lt;=('VCR Graph'!$C$13/'VCR Graph'!$C$14),'VCR Graph'!$C$16,"")</f>
        <v>3.3000000000000003</v>
      </c>
      <c r="H670">
        <v>0</v>
      </c>
    </row>
    <row r="671" spans="2:8" x14ac:dyDescent="0.2">
      <c r="B671" s="2">
        <f t="shared" si="20"/>
        <v>0.39025000099999652</v>
      </c>
      <c r="C671">
        <f>'VCR Graph'!$C$3/'background data'!B671</f>
        <v>3.8436899324953835</v>
      </c>
      <c r="D671">
        <f>IF(AND(B671&gt;('VCR Graph'!$C$12/'VCR Graph'!$C$14),B671&lt;('VCR Graph'!$C$13/'VCR Graph'!$C$14)),42,"")</f>
        <v>42</v>
      </c>
      <c r="E671" s="2">
        <f t="shared" si="21"/>
        <v>3</v>
      </c>
      <c r="F671" s="3" t="str">
        <f>IF(B671&lt;=('VCR Graph'!$C$12/'VCR Graph'!$C$14),'VCR Graph'!$C$15,"")</f>
        <v/>
      </c>
      <c r="G671" s="3">
        <f>IF(B671&lt;=('VCR Graph'!$C$13/'VCR Graph'!$C$14),'VCR Graph'!$C$16,"")</f>
        <v>3.3000000000000003</v>
      </c>
      <c r="H671">
        <v>0</v>
      </c>
    </row>
    <row r="672" spans="2:8" x14ac:dyDescent="0.2">
      <c r="B672" s="2">
        <f t="shared" si="20"/>
        <v>0.39083333433332984</v>
      </c>
      <c r="C672">
        <f>'VCR Graph'!$C$3/'background data'!B672</f>
        <v>3.8379530818645469</v>
      </c>
      <c r="D672">
        <f>IF(AND(B672&gt;('VCR Graph'!$C$12/'VCR Graph'!$C$14),B672&lt;('VCR Graph'!$C$13/'VCR Graph'!$C$14)),42,"")</f>
        <v>42</v>
      </c>
      <c r="E672" s="2">
        <f t="shared" si="21"/>
        <v>3</v>
      </c>
      <c r="F672" s="3" t="str">
        <f>IF(B672&lt;=('VCR Graph'!$C$12/'VCR Graph'!$C$14),'VCR Graph'!$C$15,"")</f>
        <v/>
      </c>
      <c r="G672" s="3">
        <f>IF(B672&lt;=('VCR Graph'!$C$13/'VCR Graph'!$C$14),'VCR Graph'!$C$16,"")</f>
        <v>3.3000000000000003</v>
      </c>
      <c r="H672">
        <v>0</v>
      </c>
    </row>
    <row r="673" spans="2:8" x14ac:dyDescent="0.2">
      <c r="B673" s="2">
        <f t="shared" si="20"/>
        <v>0.39141666766666317</v>
      </c>
      <c r="C673">
        <f>'VCR Graph'!$C$3/'background data'!B673</f>
        <v>3.8322333306394212</v>
      </c>
      <c r="D673">
        <f>IF(AND(B673&gt;('VCR Graph'!$C$12/'VCR Graph'!$C$14),B673&lt;('VCR Graph'!$C$13/'VCR Graph'!$C$14)),42,"")</f>
        <v>42</v>
      </c>
      <c r="E673" s="2">
        <f t="shared" si="21"/>
        <v>3</v>
      </c>
      <c r="F673" s="3" t="str">
        <f>IF(B673&lt;=('VCR Graph'!$C$12/'VCR Graph'!$C$14),'VCR Graph'!$C$15,"")</f>
        <v/>
      </c>
      <c r="G673" s="3">
        <f>IF(B673&lt;=('VCR Graph'!$C$13/'VCR Graph'!$C$14),'VCR Graph'!$C$16,"")</f>
        <v>3.3000000000000003</v>
      </c>
      <c r="H673">
        <v>0</v>
      </c>
    </row>
    <row r="674" spans="2:8" x14ac:dyDescent="0.2">
      <c r="B674" s="2">
        <f t="shared" si="20"/>
        <v>0.39200000099999649</v>
      </c>
      <c r="C674">
        <f>'VCR Graph'!$C$3/'background data'!B674</f>
        <v>3.8265306024833747</v>
      </c>
      <c r="D674">
        <f>IF(AND(B674&gt;('VCR Graph'!$C$12/'VCR Graph'!$C$14),B674&lt;('VCR Graph'!$C$13/'VCR Graph'!$C$14)),42,"")</f>
        <v>42</v>
      </c>
      <c r="E674" s="2">
        <f t="shared" si="21"/>
        <v>3</v>
      </c>
      <c r="F674" s="3" t="str">
        <f>IF(B674&lt;=('VCR Graph'!$C$12/'VCR Graph'!$C$14),'VCR Graph'!$C$15,"")</f>
        <v/>
      </c>
      <c r="G674" s="3">
        <f>IF(B674&lt;=('VCR Graph'!$C$13/'VCR Graph'!$C$14),'VCR Graph'!$C$16,"")</f>
        <v>3.3000000000000003</v>
      </c>
      <c r="H674">
        <v>0</v>
      </c>
    </row>
    <row r="675" spans="2:8" x14ac:dyDescent="0.2">
      <c r="B675" s="2">
        <f t="shared" si="20"/>
        <v>0.39258333433332981</v>
      </c>
      <c r="C675">
        <f>'VCR Graph'!$C$3/'background data'!B675</f>
        <v>3.820844821513484</v>
      </c>
      <c r="D675">
        <f>IF(AND(B675&gt;('VCR Graph'!$C$12/'VCR Graph'!$C$14),B675&lt;('VCR Graph'!$C$13/'VCR Graph'!$C$14)),42,"")</f>
        <v>42</v>
      </c>
      <c r="E675" s="2">
        <f t="shared" si="21"/>
        <v>3</v>
      </c>
      <c r="F675" s="3" t="str">
        <f>IF(B675&lt;=('VCR Graph'!$C$12/'VCR Graph'!$C$14),'VCR Graph'!$C$15,"")</f>
        <v/>
      </c>
      <c r="G675" s="3">
        <f>IF(B675&lt;=('VCR Graph'!$C$13/'VCR Graph'!$C$14),'VCR Graph'!$C$16,"")</f>
        <v>3.3000000000000003</v>
      </c>
      <c r="H675">
        <v>0</v>
      </c>
    </row>
    <row r="676" spans="2:8" x14ac:dyDescent="0.2">
      <c r="B676" s="2">
        <f t="shared" si="20"/>
        <v>0.39316666766666314</v>
      </c>
      <c r="C676">
        <f>'VCR Graph'!$C$3/'background data'!B676</f>
        <v>3.8151759122971707</v>
      </c>
      <c r="D676">
        <f>IF(AND(B676&gt;('VCR Graph'!$C$12/'VCR Graph'!$C$14),B676&lt;('VCR Graph'!$C$13/'VCR Graph'!$C$14)),42,"")</f>
        <v>42</v>
      </c>
      <c r="E676" s="2">
        <f t="shared" si="21"/>
        <v>3</v>
      </c>
      <c r="F676" s="3" t="str">
        <f>IF(B676&lt;=('VCR Graph'!$C$12/'VCR Graph'!$C$14),'VCR Graph'!$C$15,"")</f>
        <v/>
      </c>
      <c r="G676" s="3">
        <f>IF(B676&lt;=('VCR Graph'!$C$13/'VCR Graph'!$C$14),'VCR Graph'!$C$16,"")</f>
        <v>3.3000000000000003</v>
      </c>
      <c r="H676">
        <v>0</v>
      </c>
    </row>
    <row r="677" spans="2:8" x14ac:dyDescent="0.2">
      <c r="B677" s="2">
        <f t="shared" si="20"/>
        <v>0.39375000099999646</v>
      </c>
      <c r="C677">
        <f>'VCR Graph'!$C$3/'background data'!B677</f>
        <v>3.8095237998488627</v>
      </c>
      <c r="D677">
        <f>IF(AND(B677&gt;('VCR Graph'!$C$12/'VCR Graph'!$C$14),B677&lt;('VCR Graph'!$C$13/'VCR Graph'!$C$14)),42,"")</f>
        <v>42</v>
      </c>
      <c r="E677" s="2">
        <f t="shared" si="21"/>
        <v>3</v>
      </c>
      <c r="F677" s="3" t="str">
        <f>IF(B677&lt;=('VCR Graph'!$C$12/'VCR Graph'!$C$14),'VCR Graph'!$C$15,"")</f>
        <v/>
      </c>
      <c r="G677" s="3">
        <f>IF(B677&lt;=('VCR Graph'!$C$13/'VCR Graph'!$C$14),'VCR Graph'!$C$16,"")</f>
        <v>3.3000000000000003</v>
      </c>
      <c r="H677">
        <v>0</v>
      </c>
    </row>
    <row r="678" spans="2:8" x14ac:dyDescent="0.2">
      <c r="B678" s="2">
        <f t="shared" si="20"/>
        <v>0.39433333433332979</v>
      </c>
      <c r="C678">
        <f>'VCR Graph'!$C$3/'background data'!B678</f>
        <v>3.8038884096266909</v>
      </c>
      <c r="D678">
        <f>IF(AND(B678&gt;('VCR Graph'!$C$12/'VCR Graph'!$C$14),B678&lt;('VCR Graph'!$C$13/'VCR Graph'!$C$14)),42,"")</f>
        <v>42</v>
      </c>
      <c r="E678" s="2">
        <f t="shared" si="21"/>
        <v>3</v>
      </c>
      <c r="F678" s="3" t="str">
        <f>IF(B678&lt;=('VCR Graph'!$C$12/'VCR Graph'!$C$14),'VCR Graph'!$C$15,"")</f>
        <v/>
      </c>
      <c r="G678" s="3">
        <f>IF(B678&lt;=('VCR Graph'!$C$13/'VCR Graph'!$C$14),'VCR Graph'!$C$16,"")</f>
        <v>3.3000000000000003</v>
      </c>
      <c r="H678">
        <v>0</v>
      </c>
    </row>
    <row r="679" spans="2:8" x14ac:dyDescent="0.2">
      <c r="B679" s="2">
        <f t="shared" si="20"/>
        <v>0.39491666766666311</v>
      </c>
      <c r="C679">
        <f>'VCR Graph'!$C$3/'background data'!B679</f>
        <v>3.79826966752921</v>
      </c>
      <c r="D679">
        <f>IF(AND(B679&gt;('VCR Graph'!$C$12/'VCR Graph'!$C$14),B679&lt;('VCR Graph'!$C$13/'VCR Graph'!$C$14)),42,"")</f>
        <v>42</v>
      </c>
      <c r="E679" s="2">
        <f t="shared" si="21"/>
        <v>3</v>
      </c>
      <c r="F679" s="3" t="str">
        <f>IF(B679&lt;=('VCR Graph'!$C$12/'VCR Graph'!$C$14),'VCR Graph'!$C$15,"")</f>
        <v/>
      </c>
      <c r="G679" s="3">
        <f>IF(B679&lt;=('VCR Graph'!$C$13/'VCR Graph'!$C$14),'VCR Graph'!$C$16,"")</f>
        <v>3.3000000000000003</v>
      </c>
      <c r="H679">
        <v>0</v>
      </c>
    </row>
    <row r="680" spans="2:8" x14ac:dyDescent="0.2">
      <c r="B680" s="2">
        <f t="shared" si="20"/>
        <v>0.39550000099999644</v>
      </c>
      <c r="C680">
        <f>'VCR Graph'!$C$3/'background data'!B680</f>
        <v>3.7926674998921519</v>
      </c>
      <c r="D680">
        <f>IF(AND(B680&gt;('VCR Graph'!$C$12/'VCR Graph'!$C$14),B680&lt;('VCR Graph'!$C$13/'VCR Graph'!$C$14)),42,"")</f>
        <v>42</v>
      </c>
      <c r="E680" s="2">
        <f t="shared" si="21"/>
        <v>3</v>
      </c>
      <c r="F680" s="3" t="str">
        <f>IF(B680&lt;=('VCR Graph'!$C$12/'VCR Graph'!$C$14),'VCR Graph'!$C$15,"")</f>
        <v/>
      </c>
      <c r="G680" s="3">
        <f>IF(B680&lt;=('VCR Graph'!$C$13/'VCR Graph'!$C$14),'VCR Graph'!$C$16,"")</f>
        <v>3.3000000000000003</v>
      </c>
      <c r="H680">
        <v>0</v>
      </c>
    </row>
    <row r="681" spans="2:8" x14ac:dyDescent="0.2">
      <c r="B681" s="2">
        <f t="shared" si="20"/>
        <v>0.39608333433332976</v>
      </c>
      <c r="C681">
        <f>'VCR Graph'!$C$3/'background data'!B681</f>
        <v>3.787081833485205</v>
      </c>
      <c r="D681">
        <f>IF(AND(B681&gt;('VCR Graph'!$C$12/'VCR Graph'!$C$14),B681&lt;('VCR Graph'!$C$13/'VCR Graph'!$C$14)),42,"")</f>
        <v>42</v>
      </c>
      <c r="E681" s="2">
        <f t="shared" si="21"/>
        <v>3</v>
      </c>
      <c r="F681" s="3" t="str">
        <f>IF(B681&lt;=('VCR Graph'!$C$12/'VCR Graph'!$C$14),'VCR Graph'!$C$15,"")</f>
        <v/>
      </c>
      <c r="G681" s="3">
        <f>IF(B681&lt;=('VCR Graph'!$C$13/'VCR Graph'!$C$14),'VCR Graph'!$C$16,"")</f>
        <v>3.3000000000000003</v>
      </c>
      <c r="H681">
        <v>0</v>
      </c>
    </row>
    <row r="682" spans="2:8" x14ac:dyDescent="0.2">
      <c r="B682" s="2">
        <f t="shared" si="20"/>
        <v>0.39666666766666309</v>
      </c>
      <c r="C682">
        <f>'VCR Graph'!$C$3/'background data'!B682</f>
        <v>3.781512595508826</v>
      </c>
      <c r="D682">
        <f>IF(AND(B682&gt;('VCR Graph'!$C$12/'VCR Graph'!$C$14),B682&lt;('VCR Graph'!$C$13/'VCR Graph'!$C$14)),42,"")</f>
        <v>42</v>
      </c>
      <c r="E682" s="2">
        <f t="shared" si="21"/>
        <v>3</v>
      </c>
      <c r="F682" s="3" t="str">
        <f>IF(B682&lt;=('VCR Graph'!$C$12/'VCR Graph'!$C$14),'VCR Graph'!$C$15,"")</f>
        <v/>
      </c>
      <c r="G682" s="3">
        <f>IF(B682&lt;=('VCR Graph'!$C$13/'VCR Graph'!$C$14),'VCR Graph'!$C$16,"")</f>
        <v>3.3000000000000003</v>
      </c>
      <c r="H682">
        <v>0</v>
      </c>
    </row>
    <row r="683" spans="2:8" x14ac:dyDescent="0.2">
      <c r="B683" s="2">
        <f t="shared" si="20"/>
        <v>0.39725000099999641</v>
      </c>
      <c r="C683">
        <f>'VCR Graph'!$C$3/'background data'!B683</f>
        <v>3.7759597135910732</v>
      </c>
      <c r="D683">
        <f>IF(AND(B683&gt;('VCR Graph'!$C$12/'VCR Graph'!$C$14),B683&lt;('VCR Graph'!$C$13/'VCR Graph'!$C$14)),42,"")</f>
        <v>42</v>
      </c>
      <c r="E683" s="2">
        <f t="shared" si="21"/>
        <v>3</v>
      </c>
      <c r="F683" s="3" t="str">
        <f>IF(B683&lt;=('VCR Graph'!$C$12/'VCR Graph'!$C$14),'VCR Graph'!$C$15,"")</f>
        <v/>
      </c>
      <c r="G683" s="3">
        <f>IF(B683&lt;=('VCR Graph'!$C$13/'VCR Graph'!$C$14),'VCR Graph'!$C$16,"")</f>
        <v>3.3000000000000003</v>
      </c>
      <c r="H683">
        <v>0</v>
      </c>
    </row>
    <row r="684" spans="2:8" x14ac:dyDescent="0.2">
      <c r="B684" s="2">
        <f t="shared" si="20"/>
        <v>0.39783333433332974</v>
      </c>
      <c r="C684">
        <f>'VCR Graph'!$C$3/'background data'!B684</f>
        <v>3.7704231157844754</v>
      </c>
      <c r="D684">
        <f>IF(AND(B684&gt;('VCR Graph'!$C$12/'VCR Graph'!$C$14),B684&lt;('VCR Graph'!$C$13/'VCR Graph'!$C$14)),42,"")</f>
        <v>42</v>
      </c>
      <c r="E684" s="2">
        <f t="shared" si="21"/>
        <v>3</v>
      </c>
      <c r="F684" s="3" t="str">
        <f>IF(B684&lt;=('VCR Graph'!$C$12/'VCR Graph'!$C$14),'VCR Graph'!$C$15,"")</f>
        <v/>
      </c>
      <c r="G684" s="3">
        <f>IF(B684&lt;=('VCR Graph'!$C$13/'VCR Graph'!$C$14),'VCR Graph'!$C$16,"")</f>
        <v>3.3000000000000003</v>
      </c>
      <c r="H684">
        <v>0</v>
      </c>
    </row>
    <row r="685" spans="2:8" x14ac:dyDescent="0.2">
      <c r="B685" s="2">
        <f t="shared" si="20"/>
        <v>0.39841666766666306</v>
      </c>
      <c r="C685">
        <f>'VCR Graph'!$C$3/'background data'!B685</f>
        <v>3.7649027305629219</v>
      </c>
      <c r="D685">
        <f>IF(AND(B685&gt;('VCR Graph'!$C$12/'VCR Graph'!$C$14),B685&lt;('VCR Graph'!$C$13/'VCR Graph'!$C$14)),42,"")</f>
        <v>42</v>
      </c>
      <c r="E685" s="2">
        <f t="shared" si="21"/>
        <v>3</v>
      </c>
      <c r="F685" s="3" t="str">
        <f>IF(B685&lt;=('VCR Graph'!$C$12/'VCR Graph'!$C$14),'VCR Graph'!$C$15,"")</f>
        <v/>
      </c>
      <c r="G685" s="3">
        <f>IF(B685&lt;=('VCR Graph'!$C$13/'VCR Graph'!$C$14),'VCR Graph'!$C$16,"")</f>
        <v>3.3000000000000003</v>
      </c>
      <c r="H685">
        <v>0</v>
      </c>
    </row>
    <row r="686" spans="2:8" x14ac:dyDescent="0.2">
      <c r="B686" s="2">
        <f t="shared" si="20"/>
        <v>0.39900000099999638</v>
      </c>
      <c r="C686">
        <f>'VCR Graph'!$C$3/'background data'!B686</f>
        <v>3.7593984868185841</v>
      </c>
      <c r="D686">
        <f>IF(AND(B686&gt;('VCR Graph'!$C$12/'VCR Graph'!$C$14),B686&lt;('VCR Graph'!$C$13/'VCR Graph'!$C$14)),42,"")</f>
        <v>42</v>
      </c>
      <c r="E686" s="2">
        <f t="shared" si="21"/>
        <v>3</v>
      </c>
      <c r="F686" s="3" t="str">
        <f>IF(B686&lt;=('VCR Graph'!$C$12/'VCR Graph'!$C$14),'VCR Graph'!$C$15,"")</f>
        <v/>
      </c>
      <c r="G686" s="3">
        <f>IF(B686&lt;=('VCR Graph'!$C$13/'VCR Graph'!$C$14),'VCR Graph'!$C$16,"")</f>
        <v>3.3000000000000003</v>
      </c>
      <c r="H686">
        <v>0</v>
      </c>
    </row>
    <row r="687" spans="2:8" x14ac:dyDescent="0.2">
      <c r="B687" s="2">
        <f t="shared" si="20"/>
        <v>0.39958333433332971</v>
      </c>
      <c r="C687">
        <f>'VCR Graph'!$C$3/'background data'!B687</f>
        <v>3.7539103138588614</v>
      </c>
      <c r="D687">
        <f>IF(AND(B687&gt;('VCR Graph'!$C$12/'VCR Graph'!$C$14),B687&lt;('VCR Graph'!$C$13/'VCR Graph'!$C$14)),42,"")</f>
        <v>42</v>
      </c>
      <c r="E687" s="2">
        <f t="shared" si="21"/>
        <v>3</v>
      </c>
      <c r="F687" s="3" t="str">
        <f>IF(B687&lt;=('VCR Graph'!$C$12/'VCR Graph'!$C$14),'VCR Graph'!$C$15,"")</f>
        <v/>
      </c>
      <c r="G687" s="3">
        <f>IF(B687&lt;=('VCR Graph'!$C$13/'VCR Graph'!$C$14),'VCR Graph'!$C$16,"")</f>
        <v>3.3000000000000003</v>
      </c>
      <c r="H687">
        <v>0</v>
      </c>
    </row>
    <row r="688" spans="2:8" x14ac:dyDescent="0.2">
      <c r="B688" s="2">
        <f t="shared" si="20"/>
        <v>0.40016666766666303</v>
      </c>
      <c r="C688">
        <f>'VCR Graph'!$C$3/'background data'!B688</f>
        <v>3.7484381414033541</v>
      </c>
      <c r="D688">
        <f>IF(AND(B688&gt;('VCR Graph'!$C$12/'VCR Graph'!$C$14),B688&lt;('VCR Graph'!$C$13/'VCR Graph'!$C$14)),42,"")</f>
        <v>42</v>
      </c>
      <c r="E688" s="2">
        <f t="shared" si="21"/>
        <v>3</v>
      </c>
      <c r="F688" s="3" t="str">
        <f>IF(B688&lt;=('VCR Graph'!$C$12/'VCR Graph'!$C$14),'VCR Graph'!$C$15,"")</f>
        <v/>
      </c>
      <c r="G688" s="3">
        <f>IF(B688&lt;=('VCR Graph'!$C$13/'VCR Graph'!$C$14),'VCR Graph'!$C$16,"")</f>
        <v>3.3000000000000003</v>
      </c>
      <c r="H688">
        <v>0</v>
      </c>
    </row>
    <row r="689" spans="2:8" x14ac:dyDescent="0.2">
      <c r="B689" s="2">
        <f t="shared" si="20"/>
        <v>0.40075000099999636</v>
      </c>
      <c r="C689">
        <f>'VCR Graph'!$C$3/'background data'!B689</f>
        <v>3.7429818995808652</v>
      </c>
      <c r="D689">
        <f>IF(AND(B689&gt;('VCR Graph'!$C$12/'VCR Graph'!$C$14),B689&lt;('VCR Graph'!$C$13/'VCR Graph'!$C$14)),42,"")</f>
        <v>42</v>
      </c>
      <c r="E689" s="2">
        <f t="shared" si="21"/>
        <v>3</v>
      </c>
      <c r="F689" s="3" t="str">
        <f>IF(B689&lt;=('VCR Graph'!$C$12/'VCR Graph'!$C$14),'VCR Graph'!$C$15,"")</f>
        <v/>
      </c>
      <c r="G689" s="3">
        <f>IF(B689&lt;=('VCR Graph'!$C$13/'VCR Graph'!$C$14),'VCR Graph'!$C$16,"")</f>
        <v>3.3000000000000003</v>
      </c>
      <c r="H689">
        <v>0</v>
      </c>
    </row>
    <row r="690" spans="2:8" x14ac:dyDescent="0.2">
      <c r="B690" s="2">
        <f t="shared" si="20"/>
        <v>0.40133333433332968</v>
      </c>
      <c r="C690">
        <f>'VCR Graph'!$C$3/'background data'!B690</f>
        <v>3.7375415189264256</v>
      </c>
      <c r="D690">
        <f>IF(AND(B690&gt;('VCR Graph'!$C$12/'VCR Graph'!$C$14),B690&lt;('VCR Graph'!$C$13/'VCR Graph'!$C$14)),42,"")</f>
        <v>42</v>
      </c>
      <c r="E690" s="2">
        <f t="shared" si="21"/>
        <v>3</v>
      </c>
      <c r="F690" s="3" t="str">
        <f>IF(B690&lt;=('VCR Graph'!$C$12/'VCR Graph'!$C$14),'VCR Graph'!$C$15,"")</f>
        <v/>
      </c>
      <c r="G690" s="3">
        <f>IF(B690&lt;=('VCR Graph'!$C$13/'VCR Graph'!$C$14),'VCR Graph'!$C$16,"")</f>
        <v>3.3000000000000003</v>
      </c>
      <c r="H690">
        <v>0</v>
      </c>
    </row>
    <row r="691" spans="2:8" x14ac:dyDescent="0.2">
      <c r="B691" s="2">
        <f t="shared" si="20"/>
        <v>0.40191666766666301</v>
      </c>
      <c r="C691">
        <f>'VCR Graph'!$C$3/'background data'!B691</f>
        <v>3.7321169303783455</v>
      </c>
      <c r="D691">
        <f>IF(AND(B691&gt;('VCR Graph'!$C$12/'VCR Graph'!$C$14),B691&lt;('VCR Graph'!$C$13/'VCR Graph'!$C$14)),42,"")</f>
        <v>42</v>
      </c>
      <c r="E691" s="2">
        <f t="shared" si="21"/>
        <v>3</v>
      </c>
      <c r="F691" s="3" t="str">
        <f>IF(B691&lt;=('VCR Graph'!$C$12/'VCR Graph'!$C$14),'VCR Graph'!$C$15,"")</f>
        <v/>
      </c>
      <c r="G691" s="3">
        <f>IF(B691&lt;=('VCR Graph'!$C$13/'VCR Graph'!$C$14),'VCR Graph'!$C$16,"")</f>
        <v>3.3000000000000003</v>
      </c>
      <c r="H691">
        <v>0</v>
      </c>
    </row>
    <row r="692" spans="2:8" x14ac:dyDescent="0.2">
      <c r="B692" s="2">
        <f t="shared" si="20"/>
        <v>0.40250000099999633</v>
      </c>
      <c r="C692">
        <f>'VCR Graph'!$C$3/'background data'!B692</f>
        <v>3.7267080652752935</v>
      </c>
      <c r="D692">
        <f>IF(AND(B692&gt;('VCR Graph'!$C$12/'VCR Graph'!$C$14),B692&lt;('VCR Graph'!$C$13/'VCR Graph'!$C$14)),42,"")</f>
        <v>42</v>
      </c>
      <c r="E692" s="2">
        <f t="shared" si="21"/>
        <v>3</v>
      </c>
      <c r="F692" s="3" t="str">
        <f>IF(B692&lt;=('VCR Graph'!$C$12/'VCR Graph'!$C$14),'VCR Graph'!$C$15,"")</f>
        <v/>
      </c>
      <c r="G692" s="3">
        <f>IF(B692&lt;=('VCR Graph'!$C$13/'VCR Graph'!$C$14),'VCR Graph'!$C$16,"")</f>
        <v>3.3000000000000003</v>
      </c>
      <c r="H692">
        <v>0</v>
      </c>
    </row>
    <row r="693" spans="2:8" x14ac:dyDescent="0.2">
      <c r="B693" s="2">
        <f t="shared" si="20"/>
        <v>0.40308333433332966</v>
      </c>
      <c r="C693">
        <f>'VCR Graph'!$C$3/'background data'!B693</f>
        <v>3.7213148553533979</v>
      </c>
      <c r="D693">
        <f>IF(AND(B693&gt;('VCR Graph'!$C$12/'VCR Graph'!$C$14),B693&lt;('VCR Graph'!$C$13/'VCR Graph'!$C$14)),42,"")</f>
        <v>42</v>
      </c>
      <c r="E693" s="2">
        <f t="shared" si="21"/>
        <v>3</v>
      </c>
      <c r="F693" s="3" t="str">
        <f>IF(B693&lt;=('VCR Graph'!$C$12/'VCR Graph'!$C$14),'VCR Graph'!$C$15,"")</f>
        <v/>
      </c>
      <c r="G693" s="3">
        <f>IF(B693&lt;=('VCR Graph'!$C$13/'VCR Graph'!$C$14),'VCR Graph'!$C$16,"")</f>
        <v>3.3000000000000003</v>
      </c>
      <c r="H693">
        <v>0</v>
      </c>
    </row>
    <row r="694" spans="2:8" x14ac:dyDescent="0.2">
      <c r="B694" s="2">
        <f t="shared" si="20"/>
        <v>0.40366666766666298</v>
      </c>
      <c r="C694">
        <f>'VCR Graph'!$C$3/'background data'!B694</f>
        <v>3.7159372327433768</v>
      </c>
      <c r="D694">
        <f>IF(AND(B694&gt;('VCR Graph'!$C$12/'VCR Graph'!$C$14),B694&lt;('VCR Graph'!$C$13/'VCR Graph'!$C$14)),42,"")</f>
        <v>42</v>
      </c>
      <c r="E694" s="2">
        <f t="shared" si="21"/>
        <v>3</v>
      </c>
      <c r="F694" s="3" t="str">
        <f>IF(B694&lt;=('VCR Graph'!$C$12/'VCR Graph'!$C$14),'VCR Graph'!$C$15,"")</f>
        <v/>
      </c>
      <c r="G694" s="3">
        <f>IF(B694&lt;=('VCR Graph'!$C$13/'VCR Graph'!$C$14),'VCR Graph'!$C$16,"")</f>
        <v>3.3000000000000003</v>
      </c>
      <c r="H694">
        <v>0</v>
      </c>
    </row>
    <row r="695" spans="2:8" x14ac:dyDescent="0.2">
      <c r="B695" s="2">
        <f t="shared" si="20"/>
        <v>0.40425000099999631</v>
      </c>
      <c r="C695">
        <f>'VCR Graph'!$C$3/'background data'!B695</f>
        <v>3.7105751299676899</v>
      </c>
      <c r="D695">
        <f>IF(AND(B695&gt;('VCR Graph'!$C$12/'VCR Graph'!$C$14),B695&lt;('VCR Graph'!$C$13/'VCR Graph'!$C$14)),42,"")</f>
        <v>42</v>
      </c>
      <c r="E695" s="2">
        <f t="shared" si="21"/>
        <v>3</v>
      </c>
      <c r="F695" s="3" t="str">
        <f>IF(B695&lt;=('VCR Graph'!$C$12/'VCR Graph'!$C$14),'VCR Graph'!$C$15,"")</f>
        <v/>
      </c>
      <c r="G695" s="3">
        <f>IF(B695&lt;=('VCR Graph'!$C$13/'VCR Graph'!$C$14),'VCR Graph'!$C$16,"")</f>
        <v>3.3000000000000003</v>
      </c>
      <c r="H695">
        <v>0</v>
      </c>
    </row>
    <row r="696" spans="2:8" x14ac:dyDescent="0.2">
      <c r="B696" s="2">
        <f t="shared" si="20"/>
        <v>0.40483333433332963</v>
      </c>
      <c r="C696">
        <f>'VCR Graph'!$C$3/'background data'!B696</f>
        <v>3.7052284799377158</v>
      </c>
      <c r="D696">
        <f>IF(AND(B696&gt;('VCR Graph'!$C$12/'VCR Graph'!$C$14),B696&lt;('VCR Graph'!$C$13/'VCR Graph'!$C$14)),42,"")</f>
        <v>42</v>
      </c>
      <c r="E696" s="2">
        <f t="shared" si="21"/>
        <v>3</v>
      </c>
      <c r="F696" s="3" t="str">
        <f>IF(B696&lt;=('VCR Graph'!$C$12/'VCR Graph'!$C$14),'VCR Graph'!$C$15,"")</f>
        <v/>
      </c>
      <c r="G696" s="3">
        <f>IF(B696&lt;=('VCR Graph'!$C$13/'VCR Graph'!$C$14),'VCR Graph'!$C$16,"")</f>
        <v>3.3000000000000003</v>
      </c>
      <c r="H696">
        <v>0</v>
      </c>
    </row>
    <row r="697" spans="2:8" x14ac:dyDescent="0.2">
      <c r="B697" s="2">
        <f t="shared" si="20"/>
        <v>0.40541666766666296</v>
      </c>
      <c r="C697">
        <f>'VCR Graph'!$C$3/'background data'!B697</f>
        <v>3.6998972159509553</v>
      </c>
      <c r="D697">
        <f>IF(AND(B697&gt;('VCR Graph'!$C$12/'VCR Graph'!$C$14),B697&lt;('VCR Graph'!$C$13/'VCR Graph'!$C$14)),42,"")</f>
        <v>42</v>
      </c>
      <c r="E697" s="2">
        <f t="shared" si="21"/>
        <v>3</v>
      </c>
      <c r="F697" s="3" t="str">
        <f>IF(B697&lt;=('VCR Graph'!$C$12/'VCR Graph'!$C$14),'VCR Graph'!$C$15,"")</f>
        <v/>
      </c>
      <c r="G697" s="3">
        <f>IF(B697&lt;=('VCR Graph'!$C$13/'VCR Graph'!$C$14),'VCR Graph'!$C$16,"")</f>
        <v>3.3000000000000003</v>
      </c>
      <c r="H697">
        <v>0</v>
      </c>
    </row>
    <row r="698" spans="2:8" x14ac:dyDescent="0.2">
      <c r="B698" s="2">
        <f t="shared" si="20"/>
        <v>0.40600000099999628</v>
      </c>
      <c r="C698">
        <f>'VCR Graph'!$C$3/'background data'!B698</f>
        <v>3.6945812716882571</v>
      </c>
      <c r="D698">
        <f>IF(AND(B698&gt;('VCR Graph'!$C$12/'VCR Graph'!$C$14),B698&lt;('VCR Graph'!$C$13/'VCR Graph'!$C$14)),42,"")</f>
        <v>42</v>
      </c>
      <c r="E698" s="2">
        <f t="shared" si="21"/>
        <v>3</v>
      </c>
      <c r="F698" s="3" t="str">
        <f>IF(B698&lt;=('VCR Graph'!$C$12/'VCR Graph'!$C$14),'VCR Graph'!$C$15,"")</f>
        <v/>
      </c>
      <c r="G698" s="3">
        <f>IF(B698&lt;=('VCR Graph'!$C$13/'VCR Graph'!$C$14),'VCR Graph'!$C$16,"")</f>
        <v>3.3000000000000003</v>
      </c>
      <c r="H698">
        <v>0</v>
      </c>
    </row>
    <row r="699" spans="2:8" x14ac:dyDescent="0.2">
      <c r="B699" s="2">
        <f t="shared" si="20"/>
        <v>0.4065833343333296</v>
      </c>
      <c r="C699">
        <f>'VCR Graph'!$C$3/'background data'!B699</f>
        <v>3.6892805812110674</v>
      </c>
      <c r="D699">
        <f>IF(AND(B699&gt;('VCR Graph'!$C$12/'VCR Graph'!$C$14),B699&lt;('VCR Graph'!$C$13/'VCR Graph'!$C$14)),42,"")</f>
        <v>42</v>
      </c>
      <c r="E699" s="2">
        <f t="shared" si="21"/>
        <v>3</v>
      </c>
      <c r="F699" s="3" t="str">
        <f>IF(B699&lt;=('VCR Graph'!$C$12/'VCR Graph'!$C$14),'VCR Graph'!$C$15,"")</f>
        <v/>
      </c>
      <c r="G699" s="3">
        <f>IF(B699&lt;=('VCR Graph'!$C$13/'VCR Graph'!$C$14),'VCR Graph'!$C$16,"")</f>
        <v>3.3000000000000003</v>
      </c>
      <c r="H699">
        <v>0</v>
      </c>
    </row>
    <row r="700" spans="2:8" x14ac:dyDescent="0.2">
      <c r="B700" s="2">
        <f t="shared" si="20"/>
        <v>0.40716666766666293</v>
      </c>
      <c r="C700">
        <f>'VCR Graph'!$C$3/'background data'!B700</f>
        <v>3.6839950789587035</v>
      </c>
      <c r="D700">
        <f>IF(AND(B700&gt;('VCR Graph'!$C$12/'VCR Graph'!$C$14),B700&lt;('VCR Graph'!$C$13/'VCR Graph'!$C$14)),42,"")</f>
        <v>42</v>
      </c>
      <c r="E700" s="2">
        <f t="shared" si="21"/>
        <v>3</v>
      </c>
      <c r="F700" s="3" t="str">
        <f>IF(B700&lt;=('VCR Graph'!$C$12/'VCR Graph'!$C$14),'VCR Graph'!$C$15,"")</f>
        <v/>
      </c>
      <c r="G700" s="3">
        <f>IF(B700&lt;=('VCR Graph'!$C$13/'VCR Graph'!$C$14),'VCR Graph'!$C$16,"")</f>
        <v>3.3000000000000003</v>
      </c>
      <c r="H700">
        <v>0</v>
      </c>
    </row>
    <row r="701" spans="2:8" x14ac:dyDescent="0.2">
      <c r="B701" s="2">
        <f t="shared" si="20"/>
        <v>0.40775000099999625</v>
      </c>
      <c r="C701">
        <f>'VCR Graph'!$C$3/'background data'!B701</f>
        <v>3.6787246997456506</v>
      </c>
      <c r="D701">
        <f>IF(AND(B701&gt;('VCR Graph'!$C$12/'VCR Graph'!$C$14),B701&lt;('VCR Graph'!$C$13/'VCR Graph'!$C$14)),42,"")</f>
        <v>42</v>
      </c>
      <c r="E701" s="2">
        <f t="shared" si="21"/>
        <v>3</v>
      </c>
      <c r="F701" s="3" t="str">
        <f>IF(B701&lt;=('VCR Graph'!$C$12/'VCR Graph'!$C$14),'VCR Graph'!$C$15,"")</f>
        <v/>
      </c>
      <c r="G701" s="3">
        <f>IF(B701&lt;=('VCR Graph'!$C$13/'VCR Graph'!$C$14),'VCR Graph'!$C$16,"")</f>
        <v>3.3000000000000003</v>
      </c>
      <c r="H701">
        <v>0</v>
      </c>
    </row>
    <row r="702" spans="2:8" x14ac:dyDescent="0.2">
      <c r="B702" s="2">
        <f t="shared" si="20"/>
        <v>0.40833333433332958</v>
      </c>
      <c r="C702">
        <f>'VCR Graph'!$C$3/'background data'!B702</f>
        <v>3.6734693787588841</v>
      </c>
      <c r="D702">
        <f>IF(AND(B702&gt;('VCR Graph'!$C$12/'VCR Graph'!$C$14),B702&lt;('VCR Graph'!$C$13/'VCR Graph'!$C$14)),42,"")</f>
        <v>42</v>
      </c>
      <c r="E702" s="2">
        <f t="shared" si="21"/>
        <v>3</v>
      </c>
      <c r="F702" s="3" t="str">
        <f>IF(B702&lt;=('VCR Graph'!$C$12/'VCR Graph'!$C$14),'VCR Graph'!$C$15,"")</f>
        <v/>
      </c>
      <c r="G702" s="3">
        <f>IF(B702&lt;=('VCR Graph'!$C$13/'VCR Graph'!$C$14),'VCR Graph'!$C$16,"")</f>
        <v>3.3000000000000003</v>
      </c>
      <c r="H702">
        <v>0</v>
      </c>
    </row>
    <row r="703" spans="2:8" x14ac:dyDescent="0.2">
      <c r="B703" s="2">
        <f t="shared" si="20"/>
        <v>0.4089166676666629</v>
      </c>
      <c r="C703">
        <f>'VCR Graph'!$C$3/'background data'!B703</f>
        <v>3.6682290515552105</v>
      </c>
      <c r="D703">
        <f>IF(AND(B703&gt;('VCR Graph'!$C$12/'VCR Graph'!$C$14),B703&lt;('VCR Graph'!$C$13/'VCR Graph'!$C$14)),42,"")</f>
        <v>42</v>
      </c>
      <c r="E703" s="2">
        <f t="shared" si="21"/>
        <v>3</v>
      </c>
      <c r="F703" s="3" t="str">
        <f>IF(B703&lt;=('VCR Graph'!$C$12/'VCR Graph'!$C$14),'VCR Graph'!$C$15,"")</f>
        <v/>
      </c>
      <c r="G703" s="3">
        <f>IF(B703&lt;=('VCR Graph'!$C$13/'VCR Graph'!$C$14),'VCR Graph'!$C$16,"")</f>
        <v>3.3000000000000003</v>
      </c>
      <c r="H703">
        <v>0</v>
      </c>
    </row>
    <row r="704" spans="2:8" x14ac:dyDescent="0.2">
      <c r="B704" s="2">
        <f t="shared" si="20"/>
        <v>0.40950000099999623</v>
      </c>
      <c r="C704">
        <f>'VCR Graph'!$C$3/'background data'!B704</f>
        <v>3.6630036540586328</v>
      </c>
      <c r="D704">
        <f>IF(AND(B704&gt;('VCR Graph'!$C$12/'VCR Graph'!$C$14),B704&lt;('VCR Graph'!$C$13/'VCR Graph'!$C$14)),42,"")</f>
        <v>42</v>
      </c>
      <c r="E704" s="2">
        <f t="shared" si="21"/>
        <v>3</v>
      </c>
      <c r="F704" s="3" t="str">
        <f>IF(B704&lt;=('VCR Graph'!$C$12/'VCR Graph'!$C$14),'VCR Graph'!$C$15,"")</f>
        <v/>
      </c>
      <c r="G704" s="3">
        <f>IF(B704&lt;=('VCR Graph'!$C$13/'VCR Graph'!$C$14),'VCR Graph'!$C$16,"")</f>
        <v>3.3000000000000003</v>
      </c>
      <c r="H704">
        <v>0</v>
      </c>
    </row>
    <row r="705" spans="2:8" x14ac:dyDescent="0.2">
      <c r="B705" s="2">
        <f t="shared" si="20"/>
        <v>0.41008333433332955</v>
      </c>
      <c r="C705">
        <f>'VCR Graph'!$C$3/'background data'!B705</f>
        <v>3.657793122557742</v>
      </c>
      <c r="D705">
        <f>IF(AND(B705&gt;('VCR Graph'!$C$12/'VCR Graph'!$C$14),B705&lt;('VCR Graph'!$C$13/'VCR Graph'!$C$14)),42,"")</f>
        <v>42</v>
      </c>
      <c r="E705" s="2">
        <f t="shared" si="21"/>
        <v>3</v>
      </c>
      <c r="F705" s="3" t="str">
        <f>IF(B705&lt;=('VCR Graph'!$C$12/'VCR Graph'!$C$14),'VCR Graph'!$C$15,"")</f>
        <v/>
      </c>
      <c r="G705" s="3">
        <f>IF(B705&lt;=('VCR Graph'!$C$13/'VCR Graph'!$C$14),'VCR Graph'!$C$16,"")</f>
        <v>3.3000000000000003</v>
      </c>
      <c r="H705">
        <v>0</v>
      </c>
    </row>
    <row r="706" spans="2:8" x14ac:dyDescent="0.2">
      <c r="B706" s="2">
        <f t="shared" si="20"/>
        <v>0.41066666766666288</v>
      </c>
      <c r="C706">
        <f>'VCR Graph'!$C$3/'background data'!B706</f>
        <v>3.6525973937031244</v>
      </c>
      <c r="D706">
        <f>IF(AND(B706&gt;('VCR Graph'!$C$12/'VCR Graph'!$C$14),B706&lt;('VCR Graph'!$C$13/'VCR Graph'!$C$14)),42,"")</f>
        <v>42</v>
      </c>
      <c r="E706" s="2">
        <f t="shared" si="21"/>
        <v>3</v>
      </c>
      <c r="F706" s="3" t="str">
        <f>IF(B706&lt;=('VCR Graph'!$C$12/'VCR Graph'!$C$14),'VCR Graph'!$C$15,"")</f>
        <v/>
      </c>
      <c r="G706" s="3">
        <f>IF(B706&lt;=('VCR Graph'!$C$13/'VCR Graph'!$C$14),'VCR Graph'!$C$16,"")</f>
        <v>3.3000000000000003</v>
      </c>
      <c r="H706">
        <v>0</v>
      </c>
    </row>
    <row r="707" spans="2:8" x14ac:dyDescent="0.2">
      <c r="B707" s="2">
        <f t="shared" si="20"/>
        <v>0.4112500009999962</v>
      </c>
      <c r="C707">
        <f>'VCR Graph'!$C$3/'background data'!B707</f>
        <v>3.6474164045047961</v>
      </c>
      <c r="D707">
        <f>IF(AND(B707&gt;('VCR Graph'!$C$12/'VCR Graph'!$C$14),B707&lt;('VCR Graph'!$C$13/'VCR Graph'!$C$14)),42,"")</f>
        <v>42</v>
      </c>
      <c r="E707" s="2">
        <f t="shared" si="21"/>
        <v>3</v>
      </c>
      <c r="F707" s="3" t="str">
        <f>IF(B707&lt;=('VCR Graph'!$C$12/'VCR Graph'!$C$14),'VCR Graph'!$C$15,"")</f>
        <v/>
      </c>
      <c r="G707" s="3">
        <f>IF(B707&lt;=('VCR Graph'!$C$13/'VCR Graph'!$C$14),'VCR Graph'!$C$16,"")</f>
        <v>3.3000000000000003</v>
      </c>
      <c r="H707">
        <v>0</v>
      </c>
    </row>
    <row r="708" spans="2:8" x14ac:dyDescent="0.2">
      <c r="B708" s="2">
        <f t="shared" ref="B708:B771" si="22">B707+$A$2/6000</f>
        <v>0.41183333433332953</v>
      </c>
      <c r="C708">
        <f>'VCR Graph'!$C$3/'background data'!B708</f>
        <v>3.642250092329657</v>
      </c>
      <c r="D708">
        <f>IF(AND(B708&gt;('VCR Graph'!$C$12/'VCR Graph'!$C$14),B708&lt;('VCR Graph'!$C$13/'VCR Graph'!$C$14)),42,"")</f>
        <v>42</v>
      </c>
      <c r="E708" s="2">
        <f t="shared" ref="E708:E771" si="23">E707</f>
        <v>3</v>
      </c>
      <c r="F708" s="3" t="str">
        <f>IF(B708&lt;=('VCR Graph'!$C$12/'VCR Graph'!$C$14),'VCR Graph'!$C$15,"")</f>
        <v/>
      </c>
      <c r="G708" s="3">
        <f>IF(B708&lt;=('VCR Graph'!$C$13/'VCR Graph'!$C$14),'VCR Graph'!$C$16,"")</f>
        <v>3.3000000000000003</v>
      </c>
      <c r="H708">
        <v>0</v>
      </c>
    </row>
    <row r="709" spans="2:8" x14ac:dyDescent="0.2">
      <c r="B709" s="2">
        <f t="shared" si="22"/>
        <v>0.41241666766666285</v>
      </c>
      <c r="C709">
        <f>'VCR Graph'!$C$3/'background data'!B709</f>
        <v>3.6370983948989668</v>
      </c>
      <c r="D709">
        <f>IF(AND(B709&gt;('VCR Graph'!$C$12/'VCR Graph'!$C$14),B709&lt;('VCR Graph'!$C$13/'VCR Graph'!$C$14)),42,"")</f>
        <v>42</v>
      </c>
      <c r="E709" s="2">
        <f t="shared" si="23"/>
        <v>3</v>
      </c>
      <c r="F709" s="3" t="str">
        <f>IF(B709&lt;=('VCR Graph'!$C$12/'VCR Graph'!$C$14),'VCR Graph'!$C$15,"")</f>
        <v/>
      </c>
      <c r="G709" s="3">
        <f>IF(B709&lt;=('VCR Graph'!$C$13/'VCR Graph'!$C$14),'VCR Graph'!$C$16,"")</f>
        <v>3.3000000000000003</v>
      </c>
      <c r="H709">
        <v>0</v>
      </c>
    </row>
    <row r="710" spans="2:8" x14ac:dyDescent="0.2">
      <c r="B710" s="2">
        <f t="shared" si="22"/>
        <v>0.41300000099999618</v>
      </c>
      <c r="C710">
        <f>'VCR Graph'!$C$3/'background data'!B710</f>
        <v>3.6319612502858418</v>
      </c>
      <c r="D710">
        <f>IF(AND(B710&gt;('VCR Graph'!$C$12/'VCR Graph'!$C$14),B710&lt;('VCR Graph'!$C$13/'VCR Graph'!$C$14)),42,"")</f>
        <v>42</v>
      </c>
      <c r="E710" s="2">
        <f t="shared" si="23"/>
        <v>3</v>
      </c>
      <c r="F710" s="3" t="str">
        <f>IF(B710&lt;=('VCR Graph'!$C$12/'VCR Graph'!$C$14),'VCR Graph'!$C$15,"")</f>
        <v/>
      </c>
      <c r="G710" s="3">
        <f>IF(B710&lt;=('VCR Graph'!$C$13/'VCR Graph'!$C$14),'VCR Graph'!$C$16,"")</f>
        <v>3.3000000000000003</v>
      </c>
      <c r="H710">
        <v>0</v>
      </c>
    </row>
    <row r="711" spans="2:8" x14ac:dyDescent="0.2">
      <c r="B711" s="2">
        <f t="shared" si="22"/>
        <v>0.4135833343333295</v>
      </c>
      <c r="C711">
        <f>'VCR Graph'!$C$3/'background data'!B711</f>
        <v>3.6268385969127754</v>
      </c>
      <c r="D711">
        <f>IF(AND(B711&gt;('VCR Graph'!$C$12/'VCR Graph'!$C$14),B711&lt;('VCR Graph'!$C$13/'VCR Graph'!$C$14)),42,"")</f>
        <v>42</v>
      </c>
      <c r="E711" s="2">
        <f t="shared" si="23"/>
        <v>3</v>
      </c>
      <c r="F711" s="3" t="str">
        <f>IF(B711&lt;=('VCR Graph'!$C$12/'VCR Graph'!$C$14),'VCR Graph'!$C$15,"")</f>
        <v/>
      </c>
      <c r="G711" s="3">
        <f>IF(B711&lt;=('VCR Graph'!$C$13/'VCR Graph'!$C$14),'VCR Graph'!$C$16,"")</f>
        <v>3.3000000000000003</v>
      </c>
      <c r="H711">
        <v>0</v>
      </c>
    </row>
    <row r="712" spans="2:8" x14ac:dyDescent="0.2">
      <c r="B712" s="2">
        <f t="shared" si="22"/>
        <v>0.41416666766666282</v>
      </c>
      <c r="C712">
        <f>'VCR Graph'!$C$3/'background data'!B712</f>
        <v>3.6217303735491755</v>
      </c>
      <c r="D712">
        <f>IF(AND(B712&gt;('VCR Graph'!$C$12/'VCR Graph'!$C$14),B712&lt;('VCR Graph'!$C$13/'VCR Graph'!$C$14)),42,"")</f>
        <v>42</v>
      </c>
      <c r="E712" s="2">
        <f t="shared" si="23"/>
        <v>3</v>
      </c>
      <c r="F712" s="3" t="str">
        <f>IF(B712&lt;=('VCR Graph'!$C$12/'VCR Graph'!$C$14),'VCR Graph'!$C$15,"")</f>
        <v/>
      </c>
      <c r="G712" s="3">
        <f>IF(B712&lt;=('VCR Graph'!$C$13/'VCR Graph'!$C$14),'VCR Graph'!$C$16,"")</f>
        <v>3.3000000000000003</v>
      </c>
      <c r="H712">
        <v>0</v>
      </c>
    </row>
    <row r="713" spans="2:8" x14ac:dyDescent="0.2">
      <c r="B713" s="2">
        <f t="shared" si="22"/>
        <v>0.41475000099999615</v>
      </c>
      <c r="C713">
        <f>'VCR Graph'!$C$3/'background data'!B713</f>
        <v>3.6166365193089267</v>
      </c>
      <c r="D713">
        <f>IF(AND(B713&gt;('VCR Graph'!$C$12/'VCR Graph'!$C$14),B713&lt;('VCR Graph'!$C$13/'VCR Graph'!$C$14)),42,"")</f>
        <v>42</v>
      </c>
      <c r="E713" s="2">
        <f t="shared" si="23"/>
        <v>3</v>
      </c>
      <c r="F713" s="3" t="str">
        <f>IF(B713&lt;=('VCR Graph'!$C$12/'VCR Graph'!$C$14),'VCR Graph'!$C$15,"")</f>
        <v/>
      </c>
      <c r="G713" s="3">
        <f>IF(B713&lt;=('VCR Graph'!$C$13/'VCR Graph'!$C$14),'VCR Graph'!$C$16,"")</f>
        <v>3.3000000000000003</v>
      </c>
      <c r="H713">
        <v>0</v>
      </c>
    </row>
    <row r="714" spans="2:8" x14ac:dyDescent="0.2">
      <c r="B714" s="2">
        <f t="shared" si="22"/>
        <v>0.41533333433332947</v>
      </c>
      <c r="C714">
        <f>'VCR Graph'!$C$3/'background data'!B714</f>
        <v>3.61155697364797</v>
      </c>
      <c r="D714">
        <f>IF(AND(B714&gt;('VCR Graph'!$C$12/'VCR Graph'!$C$14),B714&lt;('VCR Graph'!$C$13/'VCR Graph'!$C$14)),42,"")</f>
        <v>42</v>
      </c>
      <c r="E714" s="2">
        <f t="shared" si="23"/>
        <v>3</v>
      </c>
      <c r="F714" s="3" t="str">
        <f>IF(B714&lt;=('VCR Graph'!$C$12/'VCR Graph'!$C$14),'VCR Graph'!$C$15,"")</f>
        <v/>
      </c>
      <c r="G714" s="3">
        <f>IF(B714&lt;=('VCR Graph'!$C$13/'VCR Graph'!$C$14),'VCR Graph'!$C$16,"")</f>
        <v>3.3000000000000003</v>
      </c>
      <c r="H714">
        <v>0</v>
      </c>
    </row>
    <row r="715" spans="2:8" x14ac:dyDescent="0.2">
      <c r="B715" s="2">
        <f t="shared" si="22"/>
        <v>0.4159166676666628</v>
      </c>
      <c r="C715">
        <f>'VCR Graph'!$C$3/'background data'!B715</f>
        <v>3.6064916763619048</v>
      </c>
      <c r="D715">
        <f>IF(AND(B715&gt;('VCR Graph'!$C$12/'VCR Graph'!$C$14),B715&lt;('VCR Graph'!$C$13/'VCR Graph'!$C$14)),42,"")</f>
        <v>42</v>
      </c>
      <c r="E715" s="2">
        <f t="shared" si="23"/>
        <v>3</v>
      </c>
      <c r="F715" s="3" t="str">
        <f>IF(B715&lt;=('VCR Graph'!$C$12/'VCR Graph'!$C$14),'VCR Graph'!$C$15,"")</f>
        <v/>
      </c>
      <c r="G715" s="3">
        <f>IF(B715&lt;=('VCR Graph'!$C$13/'VCR Graph'!$C$14),'VCR Graph'!$C$16,"")</f>
        <v>3.3000000000000003</v>
      </c>
      <c r="H715">
        <v>0</v>
      </c>
    </row>
    <row r="716" spans="2:8" x14ac:dyDescent="0.2">
      <c r="B716" s="2">
        <f t="shared" si="22"/>
        <v>0.41650000099999612</v>
      </c>
      <c r="C716">
        <f>'VCR Graph'!$C$3/'background data'!B716</f>
        <v>3.6014405675836096</v>
      </c>
      <c r="D716">
        <f>IF(AND(B716&gt;('VCR Graph'!$C$12/'VCR Graph'!$C$14),B716&lt;('VCR Graph'!$C$13/'VCR Graph'!$C$14)),42,"")</f>
        <v>42</v>
      </c>
      <c r="E716" s="2">
        <f t="shared" si="23"/>
        <v>3</v>
      </c>
      <c r="F716" s="3" t="str">
        <f>IF(B716&lt;=('VCR Graph'!$C$12/'VCR Graph'!$C$14),'VCR Graph'!$C$15,"")</f>
        <v/>
      </c>
      <c r="G716" s="3">
        <f>IF(B716&lt;=('VCR Graph'!$C$13/'VCR Graph'!$C$14),'VCR Graph'!$C$16,"")</f>
        <v>3.3000000000000003</v>
      </c>
      <c r="H716">
        <v>0</v>
      </c>
    </row>
    <row r="717" spans="2:8" x14ac:dyDescent="0.2">
      <c r="B717" s="2">
        <f t="shared" si="22"/>
        <v>0.41708333433332945</v>
      </c>
      <c r="C717">
        <f>'VCR Graph'!$C$3/'background data'!B717</f>
        <v>3.596403587780884</v>
      </c>
      <c r="D717">
        <f>IF(AND(B717&gt;('VCR Graph'!$C$12/'VCR Graph'!$C$14),B717&lt;('VCR Graph'!$C$13/'VCR Graph'!$C$14)),42,"")</f>
        <v>42</v>
      </c>
      <c r="E717" s="2">
        <f t="shared" si="23"/>
        <v>3</v>
      </c>
      <c r="F717" s="3" t="str">
        <f>IF(B717&lt;=('VCR Graph'!$C$12/'VCR Graph'!$C$14),'VCR Graph'!$C$15,"")</f>
        <v/>
      </c>
      <c r="G717" s="3">
        <f>IF(B717&lt;=('VCR Graph'!$C$13/'VCR Graph'!$C$14),'VCR Graph'!$C$16,"")</f>
        <v>3.3000000000000003</v>
      </c>
      <c r="H717">
        <v>0</v>
      </c>
    </row>
    <row r="718" spans="2:8" x14ac:dyDescent="0.2">
      <c r="B718" s="2">
        <f t="shared" si="22"/>
        <v>0.41766666766666277</v>
      </c>
      <c r="C718">
        <f>'VCR Graph'!$C$3/'background data'!B718</f>
        <v>3.5913806777541102</v>
      </c>
      <c r="D718">
        <f>IF(AND(B718&gt;('VCR Graph'!$C$12/'VCR Graph'!$C$14),B718&lt;('VCR Graph'!$C$13/'VCR Graph'!$C$14)),42,"")</f>
        <v>42</v>
      </c>
      <c r="E718" s="2">
        <f t="shared" si="23"/>
        <v>3</v>
      </c>
      <c r="F718" s="3" t="str">
        <f>IF(B718&lt;=('VCR Graph'!$C$12/'VCR Graph'!$C$14),'VCR Graph'!$C$15,"")</f>
        <v/>
      </c>
      <c r="G718" s="3">
        <f>IF(B718&lt;=('VCR Graph'!$C$13/'VCR Graph'!$C$14),'VCR Graph'!$C$16,"")</f>
        <v>3.3000000000000003</v>
      </c>
      <c r="H718">
        <v>0</v>
      </c>
    </row>
    <row r="719" spans="2:8" x14ac:dyDescent="0.2">
      <c r="B719" s="2">
        <f t="shared" si="22"/>
        <v>0.4182500009999961</v>
      </c>
      <c r="C719">
        <f>'VCR Graph'!$C$3/'background data'!B719</f>
        <v>3.5863717786339322</v>
      </c>
      <c r="D719">
        <f>IF(AND(B719&gt;('VCR Graph'!$C$12/'VCR Graph'!$C$14),B719&lt;('VCR Graph'!$C$13/'VCR Graph'!$C$14)),42,"")</f>
        <v>42</v>
      </c>
      <c r="E719" s="2">
        <f t="shared" si="23"/>
        <v>3</v>
      </c>
      <c r="F719" s="3" t="str">
        <f>IF(B719&lt;=('VCR Graph'!$C$12/'VCR Graph'!$C$14),'VCR Graph'!$C$15,"")</f>
        <v/>
      </c>
      <c r="G719" s="3">
        <f>IF(B719&lt;=('VCR Graph'!$C$13/'VCR Graph'!$C$14),'VCR Graph'!$C$16,"")</f>
        <v>3.3000000000000003</v>
      </c>
      <c r="H719">
        <v>0</v>
      </c>
    </row>
    <row r="720" spans="2:8" x14ac:dyDescent="0.2">
      <c r="B720" s="2">
        <f t="shared" si="22"/>
        <v>0.41883333433332942</v>
      </c>
      <c r="C720">
        <f>'VCR Graph'!$C$3/'background data'!B720</f>
        <v>3.5813768318789587</v>
      </c>
      <c r="D720">
        <f>IF(AND(B720&gt;('VCR Graph'!$C$12/'VCR Graph'!$C$14),B720&lt;('VCR Graph'!$C$13/'VCR Graph'!$C$14)),42,"")</f>
        <v>42</v>
      </c>
      <c r="E720" s="2">
        <f t="shared" si="23"/>
        <v>3</v>
      </c>
      <c r="F720" s="3" t="str">
        <f>IF(B720&lt;=('VCR Graph'!$C$12/'VCR Graph'!$C$14),'VCR Graph'!$C$15,"")</f>
        <v/>
      </c>
      <c r="G720" s="3">
        <f>IF(B720&lt;=('VCR Graph'!$C$13/'VCR Graph'!$C$14),'VCR Graph'!$C$16,"")</f>
        <v>3.3000000000000003</v>
      </c>
      <c r="H720">
        <v>0</v>
      </c>
    </row>
    <row r="721" spans="2:8" x14ac:dyDescent="0.2">
      <c r="B721" s="2">
        <f t="shared" si="22"/>
        <v>0.41941666766666275</v>
      </c>
      <c r="C721">
        <f>'VCR Graph'!$C$3/'background data'!B721</f>
        <v>3.5763957792734788</v>
      </c>
      <c r="D721">
        <f>IF(AND(B721&gt;('VCR Graph'!$C$12/'VCR Graph'!$C$14),B721&lt;('VCR Graph'!$C$13/'VCR Graph'!$C$14)),42,"")</f>
        <v>42</v>
      </c>
      <c r="E721" s="2">
        <f t="shared" si="23"/>
        <v>3</v>
      </c>
      <c r="F721" s="3" t="str">
        <f>IF(B721&lt;=('VCR Graph'!$C$12/'VCR Graph'!$C$14),'VCR Graph'!$C$15,"")</f>
        <v/>
      </c>
      <c r="G721" s="3">
        <f>IF(B721&lt;=('VCR Graph'!$C$13/'VCR Graph'!$C$14),'VCR Graph'!$C$16,"")</f>
        <v>3.3000000000000003</v>
      </c>
      <c r="H721">
        <v>0</v>
      </c>
    </row>
    <row r="722" spans="2:8" x14ac:dyDescent="0.2">
      <c r="B722" s="2">
        <f t="shared" si="22"/>
        <v>0.42000000099999607</v>
      </c>
      <c r="C722">
        <f>'VCR Graph'!$C$3/'background data'!B722</f>
        <v>3.5714285629252034</v>
      </c>
      <c r="D722">
        <f>IF(AND(B722&gt;('VCR Graph'!$C$12/'VCR Graph'!$C$14),B722&lt;('VCR Graph'!$C$13/'VCR Graph'!$C$14)),42,"")</f>
        <v>42</v>
      </c>
      <c r="E722" s="2">
        <f t="shared" si="23"/>
        <v>3</v>
      </c>
      <c r="F722" s="3" t="str">
        <f>IF(B722&lt;=('VCR Graph'!$C$12/'VCR Graph'!$C$14),'VCR Graph'!$C$15,"")</f>
        <v/>
      </c>
      <c r="G722" s="3">
        <f>IF(B722&lt;=('VCR Graph'!$C$13/'VCR Graph'!$C$14),'VCR Graph'!$C$16,"")</f>
        <v>3.3000000000000003</v>
      </c>
      <c r="H722">
        <v>0</v>
      </c>
    </row>
    <row r="723" spans="2:8" x14ac:dyDescent="0.2">
      <c r="B723" s="2">
        <f t="shared" si="22"/>
        <v>0.42058333433332939</v>
      </c>
      <c r="C723">
        <f>'VCR Graph'!$C$3/'background data'!B723</f>
        <v>3.5664751252630209</v>
      </c>
      <c r="D723">
        <f>IF(AND(B723&gt;('VCR Graph'!$C$12/'VCR Graph'!$C$14),B723&lt;('VCR Graph'!$C$13/'VCR Graph'!$C$14)),42,"")</f>
        <v>42</v>
      </c>
      <c r="E723" s="2">
        <f t="shared" si="23"/>
        <v>3</v>
      </c>
      <c r="F723" s="3" t="str">
        <f>IF(B723&lt;=('VCR Graph'!$C$12/'VCR Graph'!$C$14),'VCR Graph'!$C$15,"")</f>
        <v/>
      </c>
      <c r="G723" s="3">
        <f>IF(B723&lt;=('VCR Graph'!$C$13/'VCR Graph'!$C$14),'VCR Graph'!$C$16,"")</f>
        <v>3.3000000000000003</v>
      </c>
      <c r="H723">
        <v>0</v>
      </c>
    </row>
    <row r="724" spans="2:8" x14ac:dyDescent="0.2">
      <c r="B724" s="2">
        <f t="shared" si="22"/>
        <v>0.42116666766666272</v>
      </c>
      <c r="C724">
        <f>'VCR Graph'!$C$3/'background data'!B724</f>
        <v>3.5615354090347733</v>
      </c>
      <c r="D724">
        <f>IF(AND(B724&gt;('VCR Graph'!$C$12/'VCR Graph'!$C$14),B724&lt;('VCR Graph'!$C$13/'VCR Graph'!$C$14)),42,"")</f>
        <v>42</v>
      </c>
      <c r="E724" s="2">
        <f t="shared" si="23"/>
        <v>3</v>
      </c>
      <c r="F724" s="3" t="str">
        <f>IF(B724&lt;=('VCR Graph'!$C$12/'VCR Graph'!$C$14),'VCR Graph'!$C$15,"")</f>
        <v/>
      </c>
      <c r="G724" s="3">
        <f>IF(B724&lt;=('VCR Graph'!$C$13/'VCR Graph'!$C$14),'VCR Graph'!$C$16,"")</f>
        <v>3.3000000000000003</v>
      </c>
      <c r="H724">
        <v>0</v>
      </c>
    </row>
    <row r="725" spans="2:8" x14ac:dyDescent="0.2">
      <c r="B725" s="2">
        <f t="shared" si="22"/>
        <v>0.42175000099999604</v>
      </c>
      <c r="C725">
        <f>'VCR Graph'!$C$3/'background data'!B725</f>
        <v>3.5566093573050499</v>
      </c>
      <c r="D725">
        <f>IF(AND(B725&gt;('VCR Graph'!$C$12/'VCR Graph'!$C$14),B725&lt;('VCR Graph'!$C$13/'VCR Graph'!$C$14)),42,"")</f>
        <v>42</v>
      </c>
      <c r="E725" s="2">
        <f t="shared" si="23"/>
        <v>3</v>
      </c>
      <c r="F725" s="3" t="str">
        <f>IF(B725&lt;=('VCR Graph'!$C$12/'VCR Graph'!$C$14),'VCR Graph'!$C$15,"")</f>
        <v/>
      </c>
      <c r="G725" s="3">
        <f>IF(B725&lt;=('VCR Graph'!$C$13/'VCR Graph'!$C$14),'VCR Graph'!$C$16,"")</f>
        <v>3.3000000000000003</v>
      </c>
      <c r="H725">
        <v>0</v>
      </c>
    </row>
    <row r="726" spans="2:8" x14ac:dyDescent="0.2">
      <c r="B726" s="2">
        <f t="shared" si="22"/>
        <v>0.42233333433332937</v>
      </c>
      <c r="C726">
        <f>'VCR Graph'!$C$3/'background data'!B726</f>
        <v>3.5516969134530005</v>
      </c>
      <c r="D726">
        <f>IF(AND(B726&gt;('VCR Graph'!$C$12/'VCR Graph'!$C$14),B726&lt;('VCR Graph'!$C$13/'VCR Graph'!$C$14)),42,"")</f>
        <v>42</v>
      </c>
      <c r="E726" s="2">
        <f t="shared" si="23"/>
        <v>3</v>
      </c>
      <c r="F726" s="3" t="str">
        <f>IF(B726&lt;=('VCR Graph'!$C$12/'VCR Graph'!$C$14),'VCR Graph'!$C$15,"")</f>
        <v/>
      </c>
      <c r="G726" s="3">
        <f>IF(B726&lt;=('VCR Graph'!$C$13/'VCR Graph'!$C$14),'VCR Graph'!$C$16,"")</f>
        <v>3.3000000000000003</v>
      </c>
      <c r="H726">
        <v>0</v>
      </c>
    </row>
    <row r="727" spans="2:8" x14ac:dyDescent="0.2">
      <c r="B727" s="2">
        <f t="shared" si="22"/>
        <v>0.42291666766666269</v>
      </c>
      <c r="C727">
        <f>'VCR Graph'!$C$3/'background data'!B727</f>
        <v>3.546798021170166</v>
      </c>
      <c r="D727">
        <f>IF(AND(B727&gt;('VCR Graph'!$C$12/'VCR Graph'!$C$14),B727&lt;('VCR Graph'!$C$13/'VCR Graph'!$C$14)),42,"")</f>
        <v>42</v>
      </c>
      <c r="E727" s="2">
        <f t="shared" si="23"/>
        <v>3</v>
      </c>
      <c r="F727" s="3" t="str">
        <f>IF(B727&lt;=('VCR Graph'!$C$12/'VCR Graph'!$C$14),'VCR Graph'!$C$15,"")</f>
        <v/>
      </c>
      <c r="G727" s="3">
        <f>IF(B727&lt;=('VCR Graph'!$C$13/'VCR Graph'!$C$14),'VCR Graph'!$C$16,"")</f>
        <v>3.3000000000000003</v>
      </c>
      <c r="H727">
        <v>0</v>
      </c>
    </row>
    <row r="728" spans="2:8" x14ac:dyDescent="0.2">
      <c r="B728" s="2">
        <f t="shared" si="22"/>
        <v>0.42350000099999602</v>
      </c>
      <c r="C728">
        <f>'VCR Graph'!$C$3/'background data'!B728</f>
        <v>3.5419126244583268</v>
      </c>
      <c r="D728">
        <f>IF(AND(B728&gt;('VCR Graph'!$C$12/'VCR Graph'!$C$14),B728&lt;('VCR Graph'!$C$13/'VCR Graph'!$C$14)),42,"")</f>
        <v>42</v>
      </c>
      <c r="E728" s="2">
        <f t="shared" si="23"/>
        <v>3</v>
      </c>
      <c r="F728" s="3" t="str">
        <f>IF(B728&lt;=('VCR Graph'!$C$12/'VCR Graph'!$C$14),'VCR Graph'!$C$15,"")</f>
        <v/>
      </c>
      <c r="G728" s="3">
        <f>IF(B728&lt;=('VCR Graph'!$C$13/'VCR Graph'!$C$14),'VCR Graph'!$C$16,"")</f>
        <v>3.3000000000000003</v>
      </c>
      <c r="H728">
        <v>0</v>
      </c>
    </row>
    <row r="729" spans="2:8" x14ac:dyDescent="0.2">
      <c r="B729" s="2">
        <f t="shared" si="22"/>
        <v>0.42408333433332934</v>
      </c>
      <c r="C729">
        <f>'VCR Graph'!$C$3/'background data'!B729</f>
        <v>3.5370406676273691</v>
      </c>
      <c r="D729">
        <f>IF(AND(B729&gt;('VCR Graph'!$C$12/'VCR Graph'!$C$14),B729&lt;('VCR Graph'!$C$13/'VCR Graph'!$C$14)),42,"")</f>
        <v>42</v>
      </c>
      <c r="E729" s="2">
        <f t="shared" si="23"/>
        <v>3</v>
      </c>
      <c r="F729" s="3" t="str">
        <f>IF(B729&lt;=('VCR Graph'!$C$12/'VCR Graph'!$C$14),'VCR Graph'!$C$15,"")</f>
        <v/>
      </c>
      <c r="G729" s="3">
        <f>IF(B729&lt;=('VCR Graph'!$C$13/'VCR Graph'!$C$14),'VCR Graph'!$C$16,"")</f>
        <v>3.3000000000000003</v>
      </c>
      <c r="H729">
        <v>0</v>
      </c>
    </row>
    <row r="730" spans="2:8" x14ac:dyDescent="0.2">
      <c r="B730" s="2">
        <f t="shared" si="22"/>
        <v>0.42466666766666267</v>
      </c>
      <c r="C730">
        <f>'VCR Graph'!$C$3/'background data'!B730</f>
        <v>3.5321820952931682</v>
      </c>
      <c r="D730">
        <f>IF(AND(B730&gt;('VCR Graph'!$C$12/'VCR Graph'!$C$14),B730&lt;('VCR Graph'!$C$13/'VCR Graph'!$C$14)),42,"")</f>
        <v>42</v>
      </c>
      <c r="E730" s="2">
        <f t="shared" si="23"/>
        <v>3</v>
      </c>
      <c r="F730" s="3" t="str">
        <f>IF(B730&lt;=('VCR Graph'!$C$12/'VCR Graph'!$C$14),'VCR Graph'!$C$15,"")</f>
        <v/>
      </c>
      <c r="G730" s="3">
        <f>IF(B730&lt;=('VCR Graph'!$C$13/'VCR Graph'!$C$14),'VCR Graph'!$C$16,"")</f>
        <v>3.3000000000000003</v>
      </c>
      <c r="H730">
        <v>0</v>
      </c>
    </row>
    <row r="731" spans="2:8" x14ac:dyDescent="0.2">
      <c r="B731" s="2">
        <f t="shared" si="22"/>
        <v>0.42525000099999599</v>
      </c>
      <c r="C731">
        <f>'VCR Graph'!$C$3/'background data'!B731</f>
        <v>3.5273368523754902</v>
      </c>
      <c r="D731">
        <f>IF(AND(B731&gt;('VCR Graph'!$C$12/'VCR Graph'!$C$14),B731&lt;('VCR Graph'!$C$13/'VCR Graph'!$C$14)),42,"")</f>
        <v>42</v>
      </c>
      <c r="E731" s="2">
        <f t="shared" si="23"/>
        <v>3</v>
      </c>
      <c r="F731" s="3" t="str">
        <f>IF(B731&lt;=('VCR Graph'!$C$12/'VCR Graph'!$C$14),'VCR Graph'!$C$15,"")</f>
        <v/>
      </c>
      <c r="G731" s="3">
        <f>IF(B731&lt;=('VCR Graph'!$C$13/'VCR Graph'!$C$14),'VCR Graph'!$C$16,"")</f>
        <v>3.3000000000000003</v>
      </c>
      <c r="H731">
        <v>0</v>
      </c>
    </row>
    <row r="732" spans="2:8" x14ac:dyDescent="0.2">
      <c r="B732" s="2">
        <f t="shared" si="22"/>
        <v>0.42583333433332932</v>
      </c>
      <c r="C732">
        <f>'VCR Graph'!$C$3/'background data'!B732</f>
        <v>3.5225048840959121</v>
      </c>
      <c r="D732">
        <f>IF(AND(B732&gt;('VCR Graph'!$C$12/'VCR Graph'!$C$14),B732&lt;('VCR Graph'!$C$13/'VCR Graph'!$C$14)),42,"")</f>
        <v>42</v>
      </c>
      <c r="E732" s="2">
        <f t="shared" si="23"/>
        <v>3</v>
      </c>
      <c r="F732" s="3" t="str">
        <f>IF(B732&lt;=('VCR Graph'!$C$12/'VCR Graph'!$C$14),'VCR Graph'!$C$15,"")</f>
        <v/>
      </c>
      <c r="G732" s="3">
        <f>IF(B732&lt;=('VCR Graph'!$C$13/'VCR Graph'!$C$14),'VCR Graph'!$C$16,"")</f>
        <v>3.3000000000000003</v>
      </c>
      <c r="H732">
        <v>0</v>
      </c>
    </row>
    <row r="733" spans="2:8" x14ac:dyDescent="0.2">
      <c r="B733" s="2">
        <f t="shared" si="22"/>
        <v>0.42641666766666264</v>
      </c>
      <c r="C733">
        <f>'VCR Graph'!$C$3/'background data'!B733</f>
        <v>3.5176861359757545</v>
      </c>
      <c r="D733">
        <f>IF(AND(B733&gt;('VCR Graph'!$C$12/'VCR Graph'!$C$14),B733&lt;('VCR Graph'!$C$13/'VCR Graph'!$C$14)),42,"")</f>
        <v>42</v>
      </c>
      <c r="E733" s="2">
        <f t="shared" si="23"/>
        <v>3</v>
      </c>
      <c r="F733" s="3" t="str">
        <f>IF(B733&lt;=('VCR Graph'!$C$12/'VCR Graph'!$C$14),'VCR Graph'!$C$15,"")</f>
        <v/>
      </c>
      <c r="G733" s="3">
        <f>IF(B733&lt;=('VCR Graph'!$C$13/'VCR Graph'!$C$14),'VCR Graph'!$C$16,"")</f>
        <v>3.3000000000000003</v>
      </c>
      <c r="H733">
        <v>0</v>
      </c>
    </row>
    <row r="734" spans="2:8" x14ac:dyDescent="0.2">
      <c r="B734" s="2">
        <f t="shared" si="22"/>
        <v>0.42700000099999597</v>
      </c>
      <c r="C734">
        <f>'VCR Graph'!$C$3/'background data'!B734</f>
        <v>3.5128805538340364</v>
      </c>
      <c r="D734">
        <f>IF(AND(B734&gt;('VCR Graph'!$C$12/'VCR Graph'!$C$14),B734&lt;('VCR Graph'!$C$13/'VCR Graph'!$C$14)),42,"")</f>
        <v>42</v>
      </c>
      <c r="E734" s="2">
        <f t="shared" si="23"/>
        <v>3</v>
      </c>
      <c r="F734" s="3" t="str">
        <f>IF(B734&lt;=('VCR Graph'!$C$12/'VCR Graph'!$C$14),'VCR Graph'!$C$15,"")</f>
        <v/>
      </c>
      <c r="G734" s="3">
        <f>IF(B734&lt;=('VCR Graph'!$C$13/'VCR Graph'!$C$14),'VCR Graph'!$C$16,"")</f>
        <v>3.3000000000000003</v>
      </c>
      <c r="H734">
        <v>0</v>
      </c>
    </row>
    <row r="735" spans="2:8" x14ac:dyDescent="0.2">
      <c r="B735" s="2">
        <f t="shared" si="22"/>
        <v>0.42758333433332929</v>
      </c>
      <c r="C735">
        <f>'VCR Graph'!$C$3/'background data'!B735</f>
        <v>3.5080880837854438</v>
      </c>
      <c r="D735">
        <f>IF(AND(B735&gt;('VCR Graph'!$C$12/'VCR Graph'!$C$14),B735&lt;('VCR Graph'!$C$13/'VCR Graph'!$C$14)),42,"")</f>
        <v>42</v>
      </c>
      <c r="E735" s="2">
        <f t="shared" si="23"/>
        <v>3</v>
      </c>
      <c r="F735" s="3" t="str">
        <f>IF(B735&lt;=('VCR Graph'!$C$12/'VCR Graph'!$C$14),'VCR Graph'!$C$15,"")</f>
        <v/>
      </c>
      <c r="G735" s="3">
        <f>IF(B735&lt;=('VCR Graph'!$C$13/'VCR Graph'!$C$14),'VCR Graph'!$C$16,"")</f>
        <v>3.3000000000000003</v>
      </c>
      <c r="H735">
        <v>0</v>
      </c>
    </row>
    <row r="736" spans="2:8" x14ac:dyDescent="0.2">
      <c r="B736" s="2">
        <f t="shared" si="22"/>
        <v>0.42816666766666261</v>
      </c>
      <c r="C736">
        <f>'VCR Graph'!$C$3/'background data'!B736</f>
        <v>3.5033086722383158</v>
      </c>
      <c r="D736">
        <f>IF(AND(B736&gt;('VCR Graph'!$C$12/'VCR Graph'!$C$14),B736&lt;('VCR Graph'!$C$13/'VCR Graph'!$C$14)),42,"")</f>
        <v>42</v>
      </c>
      <c r="E736" s="2">
        <f t="shared" si="23"/>
        <v>3</v>
      </c>
      <c r="F736" s="3" t="str">
        <f>IF(B736&lt;=('VCR Graph'!$C$12/'VCR Graph'!$C$14),'VCR Graph'!$C$15,"")</f>
        <v/>
      </c>
      <c r="G736" s="3">
        <f>IF(B736&lt;=('VCR Graph'!$C$13/'VCR Graph'!$C$14),'VCR Graph'!$C$16,"")</f>
        <v>3.3000000000000003</v>
      </c>
      <c r="H736">
        <v>0</v>
      </c>
    </row>
    <row r="737" spans="2:8" x14ac:dyDescent="0.2">
      <c r="B737" s="2">
        <f t="shared" si="22"/>
        <v>0.42875000099999594</v>
      </c>
      <c r="C737">
        <f>'VCR Graph'!$C$3/'background data'!B737</f>
        <v>3.4985422658926457</v>
      </c>
      <c r="D737">
        <f>IF(AND(B737&gt;('VCR Graph'!$C$12/'VCR Graph'!$C$14),B737&lt;('VCR Graph'!$C$13/'VCR Graph'!$C$14)),42,"")</f>
        <v>42</v>
      </c>
      <c r="E737" s="2">
        <f t="shared" si="23"/>
        <v>3</v>
      </c>
      <c r="F737" s="3" t="str">
        <f>IF(B737&lt;=('VCR Graph'!$C$12/'VCR Graph'!$C$14),'VCR Graph'!$C$15,"")</f>
        <v/>
      </c>
      <c r="G737" s="3">
        <f>IF(B737&lt;=('VCR Graph'!$C$13/'VCR Graph'!$C$14),'VCR Graph'!$C$16,"")</f>
        <v>3.3000000000000003</v>
      </c>
      <c r="H737">
        <v>0</v>
      </c>
    </row>
    <row r="738" spans="2:8" x14ac:dyDescent="0.2">
      <c r="B738" s="2">
        <f t="shared" si="22"/>
        <v>0.42933333433332926</v>
      </c>
      <c r="C738">
        <f>'VCR Graph'!$C$3/'background data'!B738</f>
        <v>3.4937888117381029</v>
      </c>
      <c r="D738">
        <f>IF(AND(B738&gt;('VCR Graph'!$C$12/'VCR Graph'!$C$14),B738&lt;('VCR Graph'!$C$13/'VCR Graph'!$C$14)),42,"")</f>
        <v>42</v>
      </c>
      <c r="E738" s="2">
        <f t="shared" si="23"/>
        <v>3</v>
      </c>
      <c r="F738" s="3" t="str">
        <f>IF(B738&lt;=('VCR Graph'!$C$12/'VCR Graph'!$C$14),'VCR Graph'!$C$15,"")</f>
        <v/>
      </c>
      <c r="G738" s="3">
        <f>IF(B738&lt;=('VCR Graph'!$C$13/'VCR Graph'!$C$14),'VCR Graph'!$C$16,"")</f>
        <v>3.3000000000000003</v>
      </c>
      <c r="H738">
        <v>0</v>
      </c>
    </row>
    <row r="739" spans="2:8" x14ac:dyDescent="0.2">
      <c r="B739" s="2">
        <f t="shared" si="22"/>
        <v>0.42991666766666259</v>
      </c>
      <c r="C739">
        <f>'VCR Graph'!$C$3/'background data'!B739</f>
        <v>3.4890482570520627</v>
      </c>
      <c r="D739">
        <f>IF(AND(B739&gt;('VCR Graph'!$C$12/'VCR Graph'!$C$14),B739&lt;('VCR Graph'!$C$13/'VCR Graph'!$C$14)),42,"")</f>
        <v>42</v>
      </c>
      <c r="E739" s="2">
        <f t="shared" si="23"/>
        <v>3</v>
      </c>
      <c r="F739" s="3" t="str">
        <f>IF(B739&lt;=('VCR Graph'!$C$12/'VCR Graph'!$C$14),'VCR Graph'!$C$15,"")</f>
        <v/>
      </c>
      <c r="G739" s="3">
        <f>IF(B739&lt;=('VCR Graph'!$C$13/'VCR Graph'!$C$14),'VCR Graph'!$C$16,"")</f>
        <v>3.3000000000000003</v>
      </c>
      <c r="H739">
        <v>0</v>
      </c>
    </row>
    <row r="740" spans="2:8" x14ac:dyDescent="0.2">
      <c r="B740" s="2">
        <f t="shared" si="22"/>
        <v>0.43050000099999591</v>
      </c>
      <c r="C740">
        <f>'VCR Graph'!$C$3/'background data'!B740</f>
        <v>3.4843205493976623</v>
      </c>
      <c r="D740">
        <f>IF(AND(B740&gt;('VCR Graph'!$C$12/'VCR Graph'!$C$14),B740&lt;('VCR Graph'!$C$13/'VCR Graph'!$C$14)),42,"")</f>
        <v>42</v>
      </c>
      <c r="E740" s="2">
        <f t="shared" si="23"/>
        <v>3</v>
      </c>
      <c r="F740" s="3" t="str">
        <f>IF(B740&lt;=('VCR Graph'!$C$12/'VCR Graph'!$C$14),'VCR Graph'!$C$15,"")</f>
        <v/>
      </c>
      <c r="G740" s="3">
        <f>IF(B740&lt;=('VCR Graph'!$C$13/'VCR Graph'!$C$14),'VCR Graph'!$C$16,"")</f>
        <v>3.3000000000000003</v>
      </c>
      <c r="H740">
        <v>0</v>
      </c>
    </row>
    <row r="741" spans="2:8" x14ac:dyDescent="0.2">
      <c r="B741" s="2">
        <f t="shared" si="22"/>
        <v>0.43108333433332924</v>
      </c>
      <c r="C741">
        <f>'VCR Graph'!$C$3/'background data'!B741</f>
        <v>3.4796056366218644</v>
      </c>
      <c r="D741">
        <f>IF(AND(B741&gt;('VCR Graph'!$C$12/'VCR Graph'!$C$14),B741&lt;('VCR Graph'!$C$13/'VCR Graph'!$C$14)),42,"")</f>
        <v>42</v>
      </c>
      <c r="E741" s="2">
        <f t="shared" si="23"/>
        <v>3</v>
      </c>
      <c r="F741" s="3" t="str">
        <f>IF(B741&lt;=('VCR Graph'!$C$12/'VCR Graph'!$C$14),'VCR Graph'!$C$15,"")</f>
        <v/>
      </c>
      <c r="G741" s="3">
        <f>IF(B741&lt;=('VCR Graph'!$C$13/'VCR Graph'!$C$14),'VCR Graph'!$C$16,"")</f>
        <v>3.3000000000000003</v>
      </c>
      <c r="H741">
        <v>0</v>
      </c>
    </row>
    <row r="742" spans="2:8" x14ac:dyDescent="0.2">
      <c r="B742" s="2">
        <f t="shared" si="22"/>
        <v>0.43166666766666256</v>
      </c>
      <c r="C742">
        <f>'VCR Graph'!$C$3/'background data'!B742</f>
        <v>3.4749034668535383</v>
      </c>
      <c r="D742">
        <f>IF(AND(B742&gt;('VCR Graph'!$C$12/'VCR Graph'!$C$14),B742&lt;('VCR Graph'!$C$13/'VCR Graph'!$C$14)),42,"")</f>
        <v>42</v>
      </c>
      <c r="E742" s="2">
        <f t="shared" si="23"/>
        <v>3</v>
      </c>
      <c r="F742" s="3" t="str">
        <f>IF(B742&lt;=('VCR Graph'!$C$12/'VCR Graph'!$C$14),'VCR Graph'!$C$15,"")</f>
        <v/>
      </c>
      <c r="G742" s="3">
        <f>IF(B742&lt;=('VCR Graph'!$C$13/'VCR Graph'!$C$14),'VCR Graph'!$C$16,"")</f>
        <v>3.3000000000000003</v>
      </c>
      <c r="H742">
        <v>0</v>
      </c>
    </row>
    <row r="743" spans="2:8" x14ac:dyDescent="0.2">
      <c r="B743" s="2">
        <f t="shared" si="22"/>
        <v>0.43225000099999589</v>
      </c>
      <c r="C743">
        <f>'VCR Graph'!$C$3/'background data'!B743</f>
        <v>3.4702139885015622</v>
      </c>
      <c r="D743">
        <f>IF(AND(B743&gt;('VCR Graph'!$C$12/'VCR Graph'!$C$14),B743&lt;('VCR Graph'!$C$13/'VCR Graph'!$C$14)),42,"")</f>
        <v>42</v>
      </c>
      <c r="E743" s="2">
        <f t="shared" si="23"/>
        <v>3</v>
      </c>
      <c r="F743" s="3" t="str">
        <f>IF(B743&lt;=('VCR Graph'!$C$12/'VCR Graph'!$C$14),'VCR Graph'!$C$15,"")</f>
        <v/>
      </c>
      <c r="G743" s="3">
        <f>IF(B743&lt;=('VCR Graph'!$C$13/'VCR Graph'!$C$14),'VCR Graph'!$C$16,"")</f>
        <v>3.3000000000000003</v>
      </c>
      <c r="H743">
        <v>0</v>
      </c>
    </row>
    <row r="744" spans="2:8" x14ac:dyDescent="0.2">
      <c r="B744" s="2">
        <f t="shared" si="22"/>
        <v>0.43283333433332921</v>
      </c>
      <c r="C744">
        <f>'VCR Graph'!$C$3/'background data'!B744</f>
        <v>3.4655371502529313</v>
      </c>
      <c r="D744">
        <f>IF(AND(B744&gt;('VCR Graph'!$C$12/'VCR Graph'!$C$14),B744&lt;('VCR Graph'!$C$13/'VCR Graph'!$C$14)),42,"")</f>
        <v>42</v>
      </c>
      <c r="E744" s="2">
        <f t="shared" si="23"/>
        <v>3</v>
      </c>
      <c r="F744" s="3" t="str">
        <f>IF(B744&lt;=('VCR Graph'!$C$12/'VCR Graph'!$C$14),'VCR Graph'!$C$15,"")</f>
        <v/>
      </c>
      <c r="G744" s="3">
        <f>IF(B744&lt;=('VCR Graph'!$C$13/'VCR Graph'!$C$14),'VCR Graph'!$C$16,"")</f>
        <v>3.3000000000000003</v>
      </c>
      <c r="H744">
        <v>0</v>
      </c>
    </row>
    <row r="745" spans="2:8" x14ac:dyDescent="0.2">
      <c r="B745" s="2">
        <f t="shared" si="22"/>
        <v>0.43341666766666254</v>
      </c>
      <c r="C745">
        <f>'VCR Graph'!$C$3/'background data'!B745</f>
        <v>3.4608729010708896</v>
      </c>
      <c r="D745">
        <f>IF(AND(B745&gt;('VCR Graph'!$C$12/'VCR Graph'!$C$14),B745&lt;('VCR Graph'!$C$13/'VCR Graph'!$C$14)),42,"")</f>
        <v>42</v>
      </c>
      <c r="E745" s="2">
        <f t="shared" si="23"/>
        <v>3</v>
      </c>
      <c r="F745" s="3" t="str">
        <f>IF(B745&lt;=('VCR Graph'!$C$12/'VCR Graph'!$C$14),'VCR Graph'!$C$15,"")</f>
        <v/>
      </c>
      <c r="G745" s="3">
        <f>IF(B745&lt;=('VCR Graph'!$C$13/'VCR Graph'!$C$14),'VCR Graph'!$C$16,"")</f>
        <v>3.3000000000000003</v>
      </c>
      <c r="H745">
        <v>0</v>
      </c>
    </row>
    <row r="746" spans="2:8" x14ac:dyDescent="0.2">
      <c r="B746" s="2">
        <f t="shared" si="22"/>
        <v>0.43400000099999586</v>
      </c>
      <c r="C746">
        <f>'VCR Graph'!$C$3/'background data'!B746</f>
        <v>3.4562211901930717</v>
      </c>
      <c r="D746">
        <f>IF(AND(B746&gt;('VCR Graph'!$C$12/'VCR Graph'!$C$14),B746&lt;('VCR Graph'!$C$13/'VCR Graph'!$C$14)),42,"")</f>
        <v>42</v>
      </c>
      <c r="E746" s="2">
        <f t="shared" si="23"/>
        <v>3</v>
      </c>
      <c r="F746" s="3" t="str">
        <f>IF(B746&lt;=('VCR Graph'!$C$12/'VCR Graph'!$C$14),'VCR Graph'!$C$15,"")</f>
        <v/>
      </c>
      <c r="G746" s="3">
        <f>IF(B746&lt;=('VCR Graph'!$C$13/'VCR Graph'!$C$14),'VCR Graph'!$C$16,"")</f>
        <v>3.3000000000000003</v>
      </c>
      <c r="H746">
        <v>0</v>
      </c>
    </row>
    <row r="747" spans="2:8" x14ac:dyDescent="0.2">
      <c r="B747" s="2">
        <f t="shared" si="22"/>
        <v>0.43458333433332919</v>
      </c>
      <c r="C747">
        <f>'VCR Graph'!$C$3/'background data'!B747</f>
        <v>3.4515819671296621</v>
      </c>
      <c r="D747">
        <f>IF(AND(B747&gt;('VCR Graph'!$C$12/'VCR Graph'!$C$14),B747&lt;('VCR Graph'!$C$13/'VCR Graph'!$C$14)),42,"")</f>
        <v>42</v>
      </c>
      <c r="E747" s="2">
        <f t="shared" si="23"/>
        <v>3</v>
      </c>
      <c r="F747" s="3" t="str">
        <f>IF(B747&lt;=('VCR Graph'!$C$12/'VCR Graph'!$C$14),'VCR Graph'!$C$15,"")</f>
        <v/>
      </c>
      <c r="G747" s="3">
        <f>IF(B747&lt;=('VCR Graph'!$C$13/'VCR Graph'!$C$14),'VCR Graph'!$C$16,"")</f>
        <v>3.3000000000000003</v>
      </c>
      <c r="H747">
        <v>0</v>
      </c>
    </row>
    <row r="748" spans="2:8" x14ac:dyDescent="0.2">
      <c r="B748" s="2">
        <f t="shared" si="22"/>
        <v>0.43516666766666251</v>
      </c>
      <c r="C748">
        <f>'VCR Graph'!$C$3/'background data'!B748</f>
        <v>3.4469551816615684</v>
      </c>
      <c r="D748">
        <f>IF(AND(B748&gt;('VCR Graph'!$C$12/'VCR Graph'!$C$14),B748&lt;('VCR Graph'!$C$13/'VCR Graph'!$C$14)),42,"")</f>
        <v>42</v>
      </c>
      <c r="E748" s="2">
        <f t="shared" si="23"/>
        <v>3</v>
      </c>
      <c r="F748" s="3" t="str">
        <f>IF(B748&lt;=('VCR Graph'!$C$12/'VCR Graph'!$C$14),'VCR Graph'!$C$15,"")</f>
        <v/>
      </c>
      <c r="G748" s="3">
        <f>IF(B748&lt;=('VCR Graph'!$C$13/'VCR Graph'!$C$14),'VCR Graph'!$C$16,"")</f>
        <v>3.3000000000000003</v>
      </c>
      <c r="H748">
        <v>0</v>
      </c>
    </row>
    <row r="749" spans="2:8" x14ac:dyDescent="0.2">
      <c r="B749" s="2">
        <f t="shared" si="22"/>
        <v>0.43575000099999583</v>
      </c>
      <c r="C749">
        <f>'VCR Graph'!$C$3/'background data'!B749</f>
        <v>3.4423407838386084</v>
      </c>
      <c r="D749">
        <f>IF(AND(B749&gt;('VCR Graph'!$C$12/'VCR Graph'!$C$14),B749&lt;('VCR Graph'!$C$13/'VCR Graph'!$C$14)),42,"")</f>
        <v>42</v>
      </c>
      <c r="E749" s="2">
        <f t="shared" si="23"/>
        <v>3</v>
      </c>
      <c r="F749" s="3" t="str">
        <f>IF(B749&lt;=('VCR Graph'!$C$12/'VCR Graph'!$C$14),'VCR Graph'!$C$15,"")</f>
        <v/>
      </c>
      <c r="G749" s="3">
        <f>IF(B749&lt;=('VCR Graph'!$C$13/'VCR Graph'!$C$14),'VCR Graph'!$C$16,"")</f>
        <v>3.3000000000000003</v>
      </c>
      <c r="H749">
        <v>0</v>
      </c>
    </row>
    <row r="750" spans="2:8" x14ac:dyDescent="0.2">
      <c r="B750" s="2">
        <f t="shared" si="22"/>
        <v>0.43633333433332916</v>
      </c>
      <c r="C750">
        <f>'VCR Graph'!$C$3/'background data'!B750</f>
        <v>3.4377387239777133</v>
      </c>
      <c r="D750">
        <f>IF(AND(B750&gt;('VCR Graph'!$C$12/'VCR Graph'!$C$14),B750&lt;('VCR Graph'!$C$13/'VCR Graph'!$C$14)),42,"")</f>
        <v>42</v>
      </c>
      <c r="E750" s="2">
        <f t="shared" si="23"/>
        <v>3</v>
      </c>
      <c r="F750" s="3" t="str">
        <f>IF(B750&lt;=('VCR Graph'!$C$12/'VCR Graph'!$C$14),'VCR Graph'!$C$15,"")</f>
        <v/>
      </c>
      <c r="G750" s="3">
        <f>IF(B750&lt;=('VCR Graph'!$C$13/'VCR Graph'!$C$14),'VCR Graph'!$C$16,"")</f>
        <v>3.3000000000000003</v>
      </c>
      <c r="H750">
        <v>0</v>
      </c>
    </row>
    <row r="751" spans="2:8" x14ac:dyDescent="0.2">
      <c r="B751" s="2">
        <f t="shared" si="22"/>
        <v>0.43691666766666248</v>
      </c>
      <c r="C751">
        <f>'VCR Graph'!$C$3/'background data'!B751</f>
        <v>3.4331489526611452</v>
      </c>
      <c r="D751">
        <f>IF(AND(B751&gt;('VCR Graph'!$C$12/'VCR Graph'!$C$14),B751&lt;('VCR Graph'!$C$13/'VCR Graph'!$C$14)),42,"")</f>
        <v>42</v>
      </c>
      <c r="E751" s="2">
        <f t="shared" si="23"/>
        <v>3</v>
      </c>
      <c r="F751" s="3" t="str">
        <f>IF(B751&lt;=('VCR Graph'!$C$12/'VCR Graph'!$C$14),'VCR Graph'!$C$15,"")</f>
        <v/>
      </c>
      <c r="G751" s="3">
        <f>IF(B751&lt;=('VCR Graph'!$C$13/'VCR Graph'!$C$14),'VCR Graph'!$C$16,"")</f>
        <v>3.3000000000000003</v>
      </c>
      <c r="H751">
        <v>0</v>
      </c>
    </row>
    <row r="752" spans="2:8" x14ac:dyDescent="0.2">
      <c r="B752" s="2">
        <f t="shared" si="22"/>
        <v>0.43750000099999581</v>
      </c>
      <c r="C752">
        <f>'VCR Graph'!$C$3/'background data'!B752</f>
        <v>3.4285714207347269</v>
      </c>
      <c r="D752">
        <f>IF(AND(B752&gt;('VCR Graph'!$C$12/'VCR Graph'!$C$14),B752&lt;('VCR Graph'!$C$13/'VCR Graph'!$C$14)),42,"")</f>
        <v>42</v>
      </c>
      <c r="E752" s="2">
        <f t="shared" si="23"/>
        <v>3</v>
      </c>
      <c r="F752" s="3" t="str">
        <f>IF(B752&lt;=('VCR Graph'!$C$12/'VCR Graph'!$C$14),'VCR Graph'!$C$15,"")</f>
        <v/>
      </c>
      <c r="G752" s="3">
        <f>IF(B752&lt;=('VCR Graph'!$C$13/'VCR Graph'!$C$14),'VCR Graph'!$C$16,"")</f>
        <v>3.3000000000000003</v>
      </c>
      <c r="H752">
        <v>0</v>
      </c>
    </row>
    <row r="753" spans="2:8" x14ac:dyDescent="0.2">
      <c r="B753" s="2">
        <f t="shared" si="22"/>
        <v>0.43808333433332913</v>
      </c>
      <c r="C753">
        <f>'VCR Graph'!$C$3/'background data'!B753</f>
        <v>3.4240060793060869</v>
      </c>
      <c r="D753">
        <f>IF(AND(B753&gt;('VCR Graph'!$C$12/'VCR Graph'!$C$14),B753&lt;('VCR Graph'!$C$13/'VCR Graph'!$C$14)),42,"")</f>
        <v>42</v>
      </c>
      <c r="E753" s="2">
        <f t="shared" si="23"/>
        <v>3</v>
      </c>
      <c r="F753" s="3" t="str">
        <f>IF(B753&lt;=('VCR Graph'!$C$12/'VCR Graph'!$C$14),'VCR Graph'!$C$15,"")</f>
        <v/>
      </c>
      <c r="G753" s="3">
        <f>IF(B753&lt;=('VCR Graph'!$C$13/'VCR Graph'!$C$14),'VCR Graph'!$C$16,"")</f>
        <v>3.3000000000000003</v>
      </c>
      <c r="H753">
        <v>0</v>
      </c>
    </row>
    <row r="754" spans="2:8" x14ac:dyDescent="0.2">
      <c r="B754" s="2">
        <f t="shared" si="22"/>
        <v>0.43866666766666246</v>
      </c>
      <c r="C754">
        <f>'VCR Graph'!$C$3/'background data'!B754</f>
        <v>3.4194528797429213</v>
      </c>
      <c r="D754">
        <f>IF(AND(B754&gt;('VCR Graph'!$C$12/'VCR Graph'!$C$14),B754&lt;('VCR Graph'!$C$13/'VCR Graph'!$C$14)),42,"")</f>
        <v>42</v>
      </c>
      <c r="E754" s="2">
        <f t="shared" si="23"/>
        <v>3</v>
      </c>
      <c r="F754" s="3" t="str">
        <f>IF(B754&lt;=('VCR Graph'!$C$12/'VCR Graph'!$C$14),'VCR Graph'!$C$15,"")</f>
        <v/>
      </c>
      <c r="G754" s="3">
        <f>IF(B754&lt;=('VCR Graph'!$C$13/'VCR Graph'!$C$14),'VCR Graph'!$C$16,"")</f>
        <v>3.3000000000000003</v>
      </c>
      <c r="H754">
        <v>0</v>
      </c>
    </row>
    <row r="755" spans="2:8" x14ac:dyDescent="0.2">
      <c r="B755" s="2">
        <f t="shared" si="22"/>
        <v>0.43925000099999578</v>
      </c>
      <c r="C755">
        <f>'VCR Graph'!$C$3/'background data'!B755</f>
        <v>3.414911773671264</v>
      </c>
      <c r="D755">
        <f>IF(AND(B755&gt;('VCR Graph'!$C$12/'VCR Graph'!$C$14),B755&lt;('VCR Graph'!$C$13/'VCR Graph'!$C$14)),42,"")</f>
        <v>42</v>
      </c>
      <c r="E755" s="2">
        <f t="shared" si="23"/>
        <v>3</v>
      </c>
      <c r="F755" s="3" t="str">
        <f>IF(B755&lt;=('VCR Graph'!$C$12/'VCR Graph'!$C$14),'VCR Graph'!$C$15,"")</f>
        <v/>
      </c>
      <c r="G755" s="3">
        <f>IF(B755&lt;=('VCR Graph'!$C$13/'VCR Graph'!$C$14),'VCR Graph'!$C$16,"")</f>
        <v>3.3000000000000003</v>
      </c>
      <c r="H755">
        <v>0</v>
      </c>
    </row>
    <row r="756" spans="2:8" x14ac:dyDescent="0.2">
      <c r="B756" s="2">
        <f t="shared" si="22"/>
        <v>0.43983333433332911</v>
      </c>
      <c r="C756">
        <f>'VCR Graph'!$C$3/'background data'!B756</f>
        <v>3.410382712973774</v>
      </c>
      <c r="D756">
        <f>IF(AND(B756&gt;('VCR Graph'!$C$12/'VCR Graph'!$C$14),B756&lt;('VCR Graph'!$C$13/'VCR Graph'!$C$14)),42,"")</f>
        <v>42</v>
      </c>
      <c r="E756" s="2">
        <f t="shared" si="23"/>
        <v>3</v>
      </c>
      <c r="F756" s="3" t="str">
        <f>IF(B756&lt;=('VCR Graph'!$C$12/'VCR Graph'!$C$14),'VCR Graph'!$C$15,"")</f>
        <v/>
      </c>
      <c r="G756" s="3">
        <f>IF(B756&lt;=('VCR Graph'!$C$13/'VCR Graph'!$C$14),'VCR Graph'!$C$16,"")</f>
        <v>3.3000000000000003</v>
      </c>
      <c r="H756">
        <v>0</v>
      </c>
    </row>
    <row r="757" spans="2:8" x14ac:dyDescent="0.2">
      <c r="B757" s="2">
        <f t="shared" si="22"/>
        <v>0.44041666766666243</v>
      </c>
      <c r="C757">
        <f>'VCR Graph'!$C$3/'background data'!B757</f>
        <v>3.4058656497880389</v>
      </c>
      <c r="D757">
        <f>IF(AND(B757&gt;('VCR Graph'!$C$12/'VCR Graph'!$C$14),B757&lt;('VCR Graph'!$C$13/'VCR Graph'!$C$14)),42,"")</f>
        <v>42</v>
      </c>
      <c r="E757" s="2">
        <f t="shared" si="23"/>
        <v>3</v>
      </c>
      <c r="F757" s="3" t="str">
        <f>IF(B757&lt;=('VCR Graph'!$C$12/'VCR Graph'!$C$14),'VCR Graph'!$C$15,"")</f>
        <v/>
      </c>
      <c r="G757" s="3">
        <f>IF(B757&lt;=('VCR Graph'!$C$13/'VCR Graph'!$C$14),'VCR Graph'!$C$16,"")</f>
        <v>3.3000000000000003</v>
      </c>
      <c r="H757">
        <v>0</v>
      </c>
    </row>
    <row r="758" spans="2:8" x14ac:dyDescent="0.2">
      <c r="B758" s="2">
        <f t="shared" si="22"/>
        <v>0.44100000099999576</v>
      </c>
      <c r="C758">
        <f>'VCR Graph'!$C$3/'background data'!B758</f>
        <v>3.401360536504884</v>
      </c>
      <c r="D758">
        <f>IF(AND(B758&gt;('VCR Graph'!$C$12/'VCR Graph'!$C$14),B758&lt;('VCR Graph'!$C$13/'VCR Graph'!$C$14)),42,"")</f>
        <v>42</v>
      </c>
      <c r="E758" s="2">
        <f t="shared" si="23"/>
        <v>3</v>
      </c>
      <c r="F758" s="3" t="str">
        <f>IF(B758&lt;=('VCR Graph'!$C$12/'VCR Graph'!$C$14),'VCR Graph'!$C$15,"")</f>
        <v/>
      </c>
      <c r="G758" s="3">
        <f>IF(B758&lt;=('VCR Graph'!$C$13/'VCR Graph'!$C$14),'VCR Graph'!$C$16,"")</f>
        <v>3.3000000000000003</v>
      </c>
      <c r="H758">
        <v>0</v>
      </c>
    </row>
    <row r="759" spans="2:8" x14ac:dyDescent="0.2">
      <c r="B759" s="2">
        <f t="shared" si="22"/>
        <v>0.44158333433332908</v>
      </c>
      <c r="C759">
        <f>'VCR Graph'!$C$3/'background data'!B759</f>
        <v>3.3968673257667041</v>
      </c>
      <c r="D759">
        <f>IF(AND(B759&gt;('VCR Graph'!$C$12/'VCR Graph'!$C$14),B759&lt;('VCR Graph'!$C$13/'VCR Graph'!$C$14)),42,"")</f>
        <v>42</v>
      </c>
      <c r="E759" s="2">
        <f t="shared" si="23"/>
        <v>3</v>
      </c>
      <c r="F759" s="3" t="str">
        <f>IF(B759&lt;=('VCR Graph'!$C$12/'VCR Graph'!$C$14),'VCR Graph'!$C$15,"")</f>
        <v/>
      </c>
      <c r="G759" s="3">
        <f>IF(B759&lt;=('VCR Graph'!$C$13/'VCR Graph'!$C$14),'VCR Graph'!$C$16,"")</f>
        <v>3.3000000000000003</v>
      </c>
      <c r="H759">
        <v>0</v>
      </c>
    </row>
    <row r="760" spans="2:8" x14ac:dyDescent="0.2">
      <c r="B760" s="2">
        <f t="shared" si="22"/>
        <v>0.44216666766666241</v>
      </c>
      <c r="C760">
        <f>'VCR Graph'!$C$3/'background data'!B760</f>
        <v>3.3923859704658015</v>
      </c>
      <c r="D760">
        <f>IF(AND(B760&gt;('VCR Graph'!$C$12/'VCR Graph'!$C$14),B760&lt;('VCR Graph'!$C$13/'VCR Graph'!$C$14)),42,"")</f>
        <v>42</v>
      </c>
      <c r="E760" s="2">
        <f t="shared" si="23"/>
        <v>3</v>
      </c>
      <c r="F760" s="3" t="str">
        <f>IF(B760&lt;=('VCR Graph'!$C$12/'VCR Graph'!$C$14),'VCR Graph'!$C$15,"")</f>
        <v/>
      </c>
      <c r="G760" s="3">
        <f>IF(B760&lt;=('VCR Graph'!$C$13/'VCR Graph'!$C$14),'VCR Graph'!$C$16,"")</f>
        <v>3.3000000000000003</v>
      </c>
      <c r="H760">
        <v>0</v>
      </c>
    </row>
    <row r="761" spans="2:8" x14ac:dyDescent="0.2">
      <c r="B761" s="2">
        <f t="shared" si="22"/>
        <v>0.44275000099999573</v>
      </c>
      <c r="C761">
        <f>'VCR Graph'!$C$3/'background data'!B761</f>
        <v>3.3879164237427397</v>
      </c>
      <c r="D761">
        <f>IF(AND(B761&gt;('VCR Graph'!$C$12/'VCR Graph'!$C$14),B761&lt;('VCR Graph'!$C$13/'VCR Graph'!$C$14)),42,"")</f>
        <v>42</v>
      </c>
      <c r="E761" s="2">
        <f t="shared" si="23"/>
        <v>3</v>
      </c>
      <c r="F761" s="3" t="str">
        <f>IF(B761&lt;=('VCR Graph'!$C$12/'VCR Graph'!$C$14),'VCR Graph'!$C$15,"")</f>
        <v/>
      </c>
      <c r="G761" s="3">
        <f>IF(B761&lt;=('VCR Graph'!$C$13/'VCR Graph'!$C$14),'VCR Graph'!$C$16,"")</f>
        <v>3.3000000000000003</v>
      </c>
      <c r="H761">
        <v>0</v>
      </c>
    </row>
    <row r="762" spans="2:8" x14ac:dyDescent="0.2">
      <c r="B762" s="2">
        <f t="shared" si="22"/>
        <v>0.44333333433332905</v>
      </c>
      <c r="C762">
        <f>'VCR Graph'!$C$3/'background data'!B762</f>
        <v>3.3834586389847123</v>
      </c>
      <c r="D762">
        <f>IF(AND(B762&gt;('VCR Graph'!$C$12/'VCR Graph'!$C$14),B762&lt;('VCR Graph'!$C$13/'VCR Graph'!$C$14)),42,"")</f>
        <v>42</v>
      </c>
      <c r="E762" s="2">
        <f t="shared" si="23"/>
        <v>3</v>
      </c>
      <c r="F762" s="3" t="str">
        <f>IF(B762&lt;=('VCR Graph'!$C$12/'VCR Graph'!$C$14),'VCR Graph'!$C$15,"")</f>
        <v/>
      </c>
      <c r="G762" s="3">
        <f>IF(B762&lt;=('VCR Graph'!$C$13/'VCR Graph'!$C$14),'VCR Graph'!$C$16,"")</f>
        <v>3.3000000000000003</v>
      </c>
      <c r="H762">
        <v>0</v>
      </c>
    </row>
    <row r="763" spans="2:8" x14ac:dyDescent="0.2">
      <c r="B763" s="2">
        <f t="shared" si="22"/>
        <v>0.44391666766666238</v>
      </c>
      <c r="C763">
        <f>'VCR Graph'!$C$3/'background data'!B763</f>
        <v>3.3790125698239204</v>
      </c>
      <c r="D763">
        <f>IF(AND(B763&gt;('VCR Graph'!$C$12/'VCR Graph'!$C$14),B763&lt;('VCR Graph'!$C$13/'VCR Graph'!$C$14)),42,"")</f>
        <v>42</v>
      </c>
      <c r="E763" s="2">
        <f t="shared" si="23"/>
        <v>3</v>
      </c>
      <c r="F763" s="3" t="str">
        <f>IF(B763&lt;=('VCR Graph'!$C$12/'VCR Graph'!$C$14),'VCR Graph'!$C$15,"")</f>
        <v/>
      </c>
      <c r="G763" s="3">
        <f>IF(B763&lt;=('VCR Graph'!$C$13/'VCR Graph'!$C$14),'VCR Graph'!$C$16,"")</f>
        <v>3.3000000000000003</v>
      </c>
      <c r="H763">
        <v>0</v>
      </c>
    </row>
    <row r="764" spans="2:8" x14ac:dyDescent="0.2">
      <c r="B764" s="2">
        <f t="shared" si="22"/>
        <v>0.4445000009999957</v>
      </c>
      <c r="C764">
        <f>'VCR Graph'!$C$3/'background data'!B764</f>
        <v>3.3745781701359649</v>
      </c>
      <c r="D764">
        <f>IF(AND(B764&gt;('VCR Graph'!$C$12/'VCR Graph'!$C$14),B764&lt;('VCR Graph'!$C$13/'VCR Graph'!$C$14)),42,"")</f>
        <v>42</v>
      </c>
      <c r="E764" s="2">
        <f t="shared" si="23"/>
        <v>3</v>
      </c>
      <c r="F764" s="3" t="str">
        <f>IF(B764&lt;=('VCR Graph'!$C$12/'VCR Graph'!$C$14),'VCR Graph'!$C$15,"")</f>
        <v/>
      </c>
      <c r="G764" s="3">
        <f>IF(B764&lt;=('VCR Graph'!$C$13/'VCR Graph'!$C$14),'VCR Graph'!$C$16,"")</f>
        <v>3.3000000000000003</v>
      </c>
      <c r="H764">
        <v>0</v>
      </c>
    </row>
    <row r="765" spans="2:8" x14ac:dyDescent="0.2">
      <c r="B765" s="2">
        <f t="shared" si="22"/>
        <v>0.44508333433332903</v>
      </c>
      <c r="C765">
        <f>'VCR Graph'!$C$3/'background data'!B765</f>
        <v>3.3701553940382531</v>
      </c>
      <c r="D765">
        <f>IF(AND(B765&gt;('VCR Graph'!$C$12/'VCR Graph'!$C$14),B765&lt;('VCR Graph'!$C$13/'VCR Graph'!$C$14)),42,"")</f>
        <v>42</v>
      </c>
      <c r="E765" s="2">
        <f t="shared" si="23"/>
        <v>3</v>
      </c>
      <c r="F765" s="3" t="str">
        <f>IF(B765&lt;=('VCR Graph'!$C$12/'VCR Graph'!$C$14),'VCR Graph'!$C$15,"")</f>
        <v/>
      </c>
      <c r="G765" s="3">
        <f>IF(B765&lt;=('VCR Graph'!$C$13/'VCR Graph'!$C$14),'VCR Graph'!$C$16,"")</f>
        <v>3.3000000000000003</v>
      </c>
      <c r="H765">
        <v>0</v>
      </c>
    </row>
    <row r="766" spans="2:8" x14ac:dyDescent="0.2">
      <c r="B766" s="2">
        <f t="shared" si="22"/>
        <v>0.44566666766666235</v>
      </c>
      <c r="C766">
        <f>'VCR Graph'!$C$3/'background data'!B766</f>
        <v>3.3657441958884151</v>
      </c>
      <c r="D766">
        <f>IF(AND(B766&gt;('VCR Graph'!$C$12/'VCR Graph'!$C$14),B766&lt;('VCR Graph'!$C$13/'VCR Graph'!$C$14)),42,"")</f>
        <v>42</v>
      </c>
      <c r="E766" s="2">
        <f t="shared" si="23"/>
        <v>3</v>
      </c>
      <c r="F766" s="3" t="str">
        <f>IF(B766&lt;=('VCR Graph'!$C$12/'VCR Graph'!$C$14),'VCR Graph'!$C$15,"")</f>
        <v/>
      </c>
      <c r="G766" s="3">
        <f>IF(B766&lt;=('VCR Graph'!$C$13/'VCR Graph'!$C$14),'VCR Graph'!$C$16,"")</f>
        <v>3.3000000000000003</v>
      </c>
      <c r="H766">
        <v>0</v>
      </c>
    </row>
    <row r="767" spans="2:8" x14ac:dyDescent="0.2">
      <c r="B767" s="2">
        <f t="shared" si="22"/>
        <v>0.44625000099999568</v>
      </c>
      <c r="C767">
        <f>'VCR Graph'!$C$3/'background data'!B767</f>
        <v>3.3613445302827341</v>
      </c>
      <c r="D767">
        <f>IF(AND(B767&gt;('VCR Graph'!$C$12/'VCR Graph'!$C$14),B767&lt;('VCR Graph'!$C$13/'VCR Graph'!$C$14)),42,"")</f>
        <v>42</v>
      </c>
      <c r="E767" s="2">
        <f t="shared" si="23"/>
        <v>3</v>
      </c>
      <c r="F767" s="3" t="str">
        <f>IF(B767&lt;=('VCR Graph'!$C$12/'VCR Graph'!$C$14),'VCR Graph'!$C$15,"")</f>
        <v/>
      </c>
      <c r="G767" s="3">
        <f>IF(B767&lt;=('VCR Graph'!$C$13/'VCR Graph'!$C$14),'VCR Graph'!$C$16,"")</f>
        <v>3.3000000000000003</v>
      </c>
      <c r="H767">
        <v>0</v>
      </c>
    </row>
    <row r="768" spans="2:8" x14ac:dyDescent="0.2">
      <c r="B768" s="2">
        <f t="shared" si="22"/>
        <v>0.446833334333329</v>
      </c>
      <c r="C768">
        <f>'VCR Graph'!$C$3/'background data'!B768</f>
        <v>3.3569563520545875</v>
      </c>
      <c r="D768">
        <f>IF(AND(B768&gt;('VCR Graph'!$C$12/'VCR Graph'!$C$14),B768&lt;('VCR Graph'!$C$13/'VCR Graph'!$C$14)),42,"")</f>
        <v>42</v>
      </c>
      <c r="E768" s="2">
        <f t="shared" si="23"/>
        <v>3</v>
      </c>
      <c r="F768" s="3" t="str">
        <f>IF(B768&lt;=('VCR Graph'!$C$12/'VCR Graph'!$C$14),'VCR Graph'!$C$15,"")</f>
        <v/>
      </c>
      <c r="G768" s="3">
        <f>IF(B768&lt;=('VCR Graph'!$C$13/'VCR Graph'!$C$14),'VCR Graph'!$C$16,"")</f>
        <v>3.3000000000000003</v>
      </c>
      <c r="H768">
        <v>0</v>
      </c>
    </row>
    <row r="769" spans="2:8" x14ac:dyDescent="0.2">
      <c r="B769" s="2">
        <f t="shared" si="22"/>
        <v>0.44741666766666233</v>
      </c>
      <c r="C769">
        <f>'VCR Graph'!$C$3/'background data'!B769</f>
        <v>3.3525796162729034</v>
      </c>
      <c r="D769">
        <f>IF(AND(B769&gt;('VCR Graph'!$C$12/'VCR Graph'!$C$14),B769&lt;('VCR Graph'!$C$13/'VCR Graph'!$C$14)),42,"")</f>
        <v>42</v>
      </c>
      <c r="E769" s="2">
        <f t="shared" si="23"/>
        <v>3</v>
      </c>
      <c r="F769" s="3" t="str">
        <f>IF(B769&lt;=('VCR Graph'!$C$12/'VCR Graph'!$C$14),'VCR Graph'!$C$15,"")</f>
        <v/>
      </c>
      <c r="G769" s="3">
        <f>IF(B769&lt;=('VCR Graph'!$C$13/'VCR Graph'!$C$14),'VCR Graph'!$C$16,"")</f>
        <v>3.3000000000000003</v>
      </c>
      <c r="H769">
        <v>0</v>
      </c>
    </row>
    <row r="770" spans="2:8" x14ac:dyDescent="0.2">
      <c r="B770" s="2">
        <f t="shared" si="22"/>
        <v>0.44800000099999565</v>
      </c>
      <c r="C770">
        <f>'VCR Graph'!$C$3/'background data'!B770</f>
        <v>3.3482142782406257</v>
      </c>
      <c r="D770">
        <f>IF(AND(B770&gt;('VCR Graph'!$C$12/'VCR Graph'!$C$14),B770&lt;('VCR Graph'!$C$13/'VCR Graph'!$C$14)),42,"")</f>
        <v>42</v>
      </c>
      <c r="E770" s="2">
        <f t="shared" si="23"/>
        <v>3</v>
      </c>
      <c r="F770" s="3" t="str">
        <f>IF(B770&lt;=('VCR Graph'!$C$12/'VCR Graph'!$C$14),'VCR Graph'!$C$15,"")</f>
        <v/>
      </c>
      <c r="G770" s="3">
        <f>IF(B770&lt;=('VCR Graph'!$C$13/'VCR Graph'!$C$14),'VCR Graph'!$C$16,"")</f>
        <v>3.3000000000000003</v>
      </c>
      <c r="H770">
        <v>0</v>
      </c>
    </row>
    <row r="771" spans="2:8" x14ac:dyDescent="0.2">
      <c r="B771" s="2">
        <f t="shared" si="22"/>
        <v>0.44858333433332898</v>
      </c>
      <c r="C771">
        <f>'VCR Graph'!$C$3/'background data'!B771</f>
        <v>3.3438602934931918</v>
      </c>
      <c r="D771">
        <f>IF(AND(B771&gt;('VCR Graph'!$C$12/'VCR Graph'!$C$14),B771&lt;('VCR Graph'!$C$13/'VCR Graph'!$C$14)),42,"")</f>
        <v>42</v>
      </c>
      <c r="E771" s="2">
        <f t="shared" si="23"/>
        <v>3</v>
      </c>
      <c r="F771" s="3" t="str">
        <f>IF(B771&lt;=('VCR Graph'!$C$12/'VCR Graph'!$C$14),'VCR Graph'!$C$15,"")</f>
        <v/>
      </c>
      <c r="G771" s="3">
        <f>IF(B771&lt;=('VCR Graph'!$C$13/'VCR Graph'!$C$14),'VCR Graph'!$C$16,"")</f>
        <v>3.3000000000000003</v>
      </c>
      <c r="H771">
        <v>0</v>
      </c>
    </row>
    <row r="772" spans="2:8" x14ac:dyDescent="0.2">
      <c r="B772" s="2">
        <f t="shared" ref="B772:B835" si="24">B771+$A$2/6000</f>
        <v>0.4491666676666623</v>
      </c>
      <c r="C772">
        <f>'VCR Graph'!$C$3/'background data'!B772</f>
        <v>3.3395176177970249</v>
      </c>
      <c r="D772">
        <f>IF(AND(B772&gt;('VCR Graph'!$C$12/'VCR Graph'!$C$14),B772&lt;('VCR Graph'!$C$13/'VCR Graph'!$C$14)),42,"")</f>
        <v>42</v>
      </c>
      <c r="E772" s="2">
        <f t="shared" ref="E772:E835" si="25">E771</f>
        <v>3</v>
      </c>
      <c r="F772" s="3" t="str">
        <f>IF(B772&lt;=('VCR Graph'!$C$12/'VCR Graph'!$C$14),'VCR Graph'!$C$15,"")</f>
        <v/>
      </c>
      <c r="G772" s="3">
        <f>IF(B772&lt;=('VCR Graph'!$C$13/'VCR Graph'!$C$14),'VCR Graph'!$C$16,"")</f>
        <v>3.3000000000000003</v>
      </c>
      <c r="H772">
        <v>0</v>
      </c>
    </row>
    <row r="773" spans="2:8" x14ac:dyDescent="0.2">
      <c r="B773" s="2">
        <f t="shared" si="24"/>
        <v>0.44975000099999562</v>
      </c>
      <c r="C773">
        <f>'VCR Graph'!$C$3/'background data'!B773</f>
        <v>3.335186207148034</v>
      </c>
      <c r="D773">
        <f>IF(AND(B773&gt;('VCR Graph'!$C$12/'VCR Graph'!$C$14),B773&lt;('VCR Graph'!$C$13/'VCR Graph'!$C$14)),42,"")</f>
        <v>42</v>
      </c>
      <c r="E773" s="2">
        <f t="shared" si="25"/>
        <v>3</v>
      </c>
      <c r="F773" s="3" t="str">
        <f>IF(B773&lt;=('VCR Graph'!$C$12/'VCR Graph'!$C$14),'VCR Graph'!$C$15,"")</f>
        <v/>
      </c>
      <c r="G773" s="3">
        <f>IF(B773&lt;=('VCR Graph'!$C$13/'VCR Graph'!$C$14),'VCR Graph'!$C$16,"")</f>
        <v>3.3000000000000003</v>
      </c>
      <c r="H773">
        <v>0</v>
      </c>
    </row>
    <row r="774" spans="2:8" x14ac:dyDescent="0.2">
      <c r="B774" s="2">
        <f t="shared" si="24"/>
        <v>0.45033333433332895</v>
      </c>
      <c r="C774">
        <f>'VCR Graph'!$C$3/'background data'!B774</f>
        <v>3.3308660177701301</v>
      </c>
      <c r="D774">
        <f>IF(AND(B774&gt;('VCR Graph'!$C$12/'VCR Graph'!$C$14),B774&lt;('VCR Graph'!$C$13/'VCR Graph'!$C$14)),42,"")</f>
        <v>42</v>
      </c>
      <c r="E774" s="2">
        <f t="shared" si="25"/>
        <v>3</v>
      </c>
      <c r="F774" s="3" t="str">
        <f>IF(B774&lt;=('VCR Graph'!$C$12/'VCR Graph'!$C$14),'VCR Graph'!$C$15,"")</f>
        <v/>
      </c>
      <c r="G774" s="3">
        <f>IF(B774&lt;=('VCR Graph'!$C$13/'VCR Graph'!$C$14),'VCR Graph'!$C$16,"")</f>
        <v>3.3000000000000003</v>
      </c>
      <c r="H774">
        <v>0</v>
      </c>
    </row>
    <row r="775" spans="2:8" x14ac:dyDescent="0.2">
      <c r="B775" s="2">
        <f t="shared" si="24"/>
        <v>0.45091666766666227</v>
      </c>
      <c r="C775">
        <f>'VCR Graph'!$C$3/'background data'!B775</f>
        <v>3.3265570061137479</v>
      </c>
      <c r="D775">
        <f>IF(AND(B775&gt;('VCR Graph'!$C$12/'VCR Graph'!$C$14),B775&lt;('VCR Graph'!$C$13/'VCR Graph'!$C$14)),42,"")</f>
        <v>42</v>
      </c>
      <c r="E775" s="2">
        <f t="shared" si="25"/>
        <v>3</v>
      </c>
      <c r="F775" s="3" t="str">
        <f>IF(B775&lt;=('VCR Graph'!$C$12/'VCR Graph'!$C$14),'VCR Graph'!$C$15,"")</f>
        <v/>
      </c>
      <c r="G775" s="3">
        <f>IF(B775&lt;=('VCR Graph'!$C$13/'VCR Graph'!$C$14),'VCR Graph'!$C$16,"")</f>
        <v>3.3000000000000003</v>
      </c>
      <c r="H775">
        <v>0</v>
      </c>
    </row>
    <row r="776" spans="2:8" x14ac:dyDescent="0.2">
      <c r="B776" s="2">
        <f t="shared" si="24"/>
        <v>0.4515000009999956</v>
      </c>
      <c r="C776">
        <f>'VCR Graph'!$C$3/'background data'!B776</f>
        <v>3.3222591288543866</v>
      </c>
      <c r="D776">
        <f>IF(AND(B776&gt;('VCR Graph'!$C$12/'VCR Graph'!$C$14),B776&lt;('VCR Graph'!$C$13/'VCR Graph'!$C$14)),42,"")</f>
        <v>42</v>
      </c>
      <c r="E776" s="2">
        <f t="shared" si="25"/>
        <v>3</v>
      </c>
      <c r="F776" s="3" t="str">
        <f>IF(B776&lt;=('VCR Graph'!$C$12/'VCR Graph'!$C$14),'VCR Graph'!$C$15,"")</f>
        <v/>
      </c>
      <c r="G776" s="3">
        <f>IF(B776&lt;=('VCR Graph'!$C$13/'VCR Graph'!$C$14),'VCR Graph'!$C$16,"")</f>
        <v>3.3000000000000003</v>
      </c>
      <c r="H776">
        <v>0</v>
      </c>
    </row>
    <row r="777" spans="2:8" x14ac:dyDescent="0.2">
      <c r="B777" s="2">
        <f t="shared" si="24"/>
        <v>0.45208333433332892</v>
      </c>
      <c r="C777">
        <f>'VCR Graph'!$C$3/'background data'!B777</f>
        <v>3.3179723428911534</v>
      </c>
      <c r="D777">
        <f>IF(AND(B777&gt;('VCR Graph'!$C$12/'VCR Graph'!$C$14),B777&lt;('VCR Graph'!$C$13/'VCR Graph'!$C$14)),42,"")</f>
        <v>42</v>
      </c>
      <c r="E777" s="2">
        <f t="shared" si="25"/>
        <v>3</v>
      </c>
      <c r="F777" s="3" t="str">
        <f>IF(B777&lt;=('VCR Graph'!$C$12/'VCR Graph'!$C$14),'VCR Graph'!$C$15,"")</f>
        <v/>
      </c>
      <c r="G777" s="3">
        <f>IF(B777&lt;=('VCR Graph'!$C$13/'VCR Graph'!$C$14),'VCR Graph'!$C$16,"")</f>
        <v>3.3000000000000003</v>
      </c>
      <c r="H777">
        <v>0</v>
      </c>
    </row>
    <row r="778" spans="2:8" x14ac:dyDescent="0.2">
      <c r="B778" s="2">
        <f t="shared" si="24"/>
        <v>0.45266666766666225</v>
      </c>
      <c r="C778">
        <f>'VCR Graph'!$C$3/'background data'!B778</f>
        <v>3.313696605345327</v>
      </c>
      <c r="D778">
        <f>IF(AND(B778&gt;('VCR Graph'!$C$12/'VCR Graph'!$C$14),B778&lt;('VCR Graph'!$C$13/'VCR Graph'!$C$14)),42,"")</f>
        <v>42</v>
      </c>
      <c r="E778" s="2">
        <f t="shared" si="25"/>
        <v>3</v>
      </c>
      <c r="F778" s="3" t="str">
        <f>IF(B778&lt;=('VCR Graph'!$C$12/'VCR Graph'!$C$14),'VCR Graph'!$C$15,"")</f>
        <v/>
      </c>
      <c r="G778" s="3">
        <f>IF(B778&lt;=('VCR Graph'!$C$13/'VCR Graph'!$C$14),'VCR Graph'!$C$16,"")</f>
        <v>3.3000000000000003</v>
      </c>
      <c r="H778">
        <v>0</v>
      </c>
    </row>
    <row r="779" spans="2:8" x14ac:dyDescent="0.2">
      <c r="B779" s="2">
        <f t="shared" si="24"/>
        <v>0.45325000099999557</v>
      </c>
      <c r="C779">
        <f>'VCR Graph'!$C$3/'background data'!B779</f>
        <v>3.3094318735589252</v>
      </c>
      <c r="D779">
        <f>IF(AND(B779&gt;('VCR Graph'!$C$12/'VCR Graph'!$C$14),B779&lt;('VCR Graph'!$C$13/'VCR Graph'!$C$14)),42,"")</f>
        <v>42</v>
      </c>
      <c r="E779" s="2">
        <f t="shared" si="25"/>
        <v>3</v>
      </c>
      <c r="F779" s="3" t="str">
        <f>IF(B779&lt;=('VCR Graph'!$C$12/'VCR Graph'!$C$14),'VCR Graph'!$C$15,"")</f>
        <v/>
      </c>
      <c r="G779" s="3">
        <f>IF(B779&lt;=('VCR Graph'!$C$13/'VCR Graph'!$C$14),'VCR Graph'!$C$16,"")</f>
        <v>3.3000000000000003</v>
      </c>
      <c r="H779">
        <v>0</v>
      </c>
    </row>
    <row r="780" spans="2:8" x14ac:dyDescent="0.2">
      <c r="B780" s="2">
        <f t="shared" si="24"/>
        <v>0.4538333343333289</v>
      </c>
      <c r="C780">
        <f>'VCR Graph'!$C$3/'background data'!B780</f>
        <v>3.3051781050932867</v>
      </c>
      <c r="D780">
        <f>IF(AND(B780&gt;('VCR Graph'!$C$12/'VCR Graph'!$C$14),B780&lt;('VCR Graph'!$C$13/'VCR Graph'!$C$14)),42,"")</f>
        <v>42</v>
      </c>
      <c r="E780" s="2">
        <f t="shared" si="25"/>
        <v>3</v>
      </c>
      <c r="F780" s="3" t="str">
        <f>IF(B780&lt;=('VCR Graph'!$C$12/'VCR Graph'!$C$14),'VCR Graph'!$C$15,"")</f>
        <v/>
      </c>
      <c r="G780" s="3">
        <f>IF(B780&lt;=('VCR Graph'!$C$13/'VCR Graph'!$C$14),'VCR Graph'!$C$16,"")</f>
        <v>3.3000000000000003</v>
      </c>
      <c r="H780">
        <v>0</v>
      </c>
    </row>
    <row r="781" spans="2:8" x14ac:dyDescent="0.2">
      <c r="B781" s="2">
        <f t="shared" si="24"/>
        <v>0.45441666766666222</v>
      </c>
      <c r="C781">
        <f>'VCR Graph'!$C$3/'background data'!B781</f>
        <v>3.3009352577276641</v>
      </c>
      <c r="D781">
        <f>IF(AND(B781&gt;('VCR Graph'!$C$12/'VCR Graph'!$C$14),B781&lt;('VCR Graph'!$C$13/'VCR Graph'!$C$14)),42,"")</f>
        <v>42</v>
      </c>
      <c r="E781" s="2">
        <f t="shared" si="25"/>
        <v>3</v>
      </c>
      <c r="F781" s="3" t="str">
        <f>IF(B781&lt;=('VCR Graph'!$C$12/'VCR Graph'!$C$14),'VCR Graph'!$C$15,"")</f>
        <v/>
      </c>
      <c r="G781" s="3">
        <f>IF(B781&lt;=('VCR Graph'!$C$13/'VCR Graph'!$C$14),'VCR Graph'!$C$16,"")</f>
        <v>3.3000000000000003</v>
      </c>
      <c r="H781">
        <v>0</v>
      </c>
    </row>
    <row r="782" spans="2:8" x14ac:dyDescent="0.2">
      <c r="B782" s="2">
        <f t="shared" si="24"/>
        <v>0.45500000099999555</v>
      </c>
      <c r="C782">
        <f>'VCR Graph'!$C$3/'background data'!B782</f>
        <v>3.2967032894578274</v>
      </c>
      <c r="D782" t="str">
        <f>IF(AND(B782&gt;('VCR Graph'!$C$12/'VCR Graph'!$C$14),B782&lt;('VCR Graph'!$C$13/'VCR Graph'!$C$14)),42,"")</f>
        <v/>
      </c>
      <c r="E782" s="2">
        <f t="shared" si="25"/>
        <v>3</v>
      </c>
      <c r="F782" s="3" t="str">
        <f>IF(B782&lt;=('VCR Graph'!$C$12/'VCR Graph'!$C$14),'VCR Graph'!$C$15,"")</f>
        <v/>
      </c>
      <c r="G782" s="3" t="str">
        <f>IF(B782&lt;=('VCR Graph'!$C$13/'VCR Graph'!$C$14),'VCR Graph'!$C$16,"")</f>
        <v/>
      </c>
      <c r="H782">
        <v>0</v>
      </c>
    </row>
    <row r="783" spans="2:8" x14ac:dyDescent="0.2">
      <c r="B783" s="2">
        <f t="shared" si="24"/>
        <v>0.45558333433332887</v>
      </c>
      <c r="C783">
        <f>'VCR Graph'!$C$3/'background data'!B783</f>
        <v>3.2924821584946753</v>
      </c>
      <c r="D783" t="str">
        <f>IF(AND(B783&gt;('VCR Graph'!$C$12/'VCR Graph'!$C$14),B783&lt;('VCR Graph'!$C$13/'VCR Graph'!$C$14)),42,"")</f>
        <v/>
      </c>
      <c r="E783" s="2">
        <f t="shared" si="25"/>
        <v>3</v>
      </c>
      <c r="F783" s="3" t="str">
        <f>IF(B783&lt;=('VCR Graph'!$C$12/'VCR Graph'!$C$14),'VCR Graph'!$C$15,"")</f>
        <v/>
      </c>
      <c r="G783" s="3" t="str">
        <f>IF(B783&lt;=('VCR Graph'!$C$13/'VCR Graph'!$C$14),'VCR Graph'!$C$16,"")</f>
        <v/>
      </c>
      <c r="H783">
        <v>0</v>
      </c>
    </row>
    <row r="784" spans="2:8" x14ac:dyDescent="0.2">
      <c r="B784" s="2">
        <f t="shared" si="24"/>
        <v>0.4561666676666622</v>
      </c>
      <c r="C784">
        <f>'VCR Graph'!$C$3/'background data'!B784</f>
        <v>3.2882718232628636</v>
      </c>
      <c r="D784" t="str">
        <f>IF(AND(B784&gt;('VCR Graph'!$C$12/'VCR Graph'!$C$14),B784&lt;('VCR Graph'!$C$13/'VCR Graph'!$C$14)),42,"")</f>
        <v/>
      </c>
      <c r="E784" s="2">
        <f t="shared" si="25"/>
        <v>3</v>
      </c>
      <c r="F784" s="3" t="str">
        <f>IF(B784&lt;=('VCR Graph'!$C$12/'VCR Graph'!$C$14),'VCR Graph'!$C$15,"")</f>
        <v/>
      </c>
      <c r="G784" s="3" t="str">
        <f>IF(B784&lt;=('VCR Graph'!$C$13/'VCR Graph'!$C$14),'VCR Graph'!$C$16,"")</f>
        <v/>
      </c>
      <c r="H784">
        <v>0</v>
      </c>
    </row>
    <row r="785" spans="2:8" x14ac:dyDescent="0.2">
      <c r="B785" s="2">
        <f t="shared" si="24"/>
        <v>0.45675000099999552</v>
      </c>
      <c r="C785">
        <f>'VCR Graph'!$C$3/'background data'!B785</f>
        <v>3.2840722423994362</v>
      </c>
      <c r="D785" t="str">
        <f>IF(AND(B785&gt;('VCR Graph'!$C$12/'VCR Graph'!$C$14),B785&lt;('VCR Graph'!$C$13/'VCR Graph'!$C$14)),42,"")</f>
        <v/>
      </c>
      <c r="E785" s="2">
        <f t="shared" si="25"/>
        <v>3</v>
      </c>
      <c r="F785" s="3" t="str">
        <f>IF(B785&lt;=('VCR Graph'!$C$12/'VCR Graph'!$C$14),'VCR Graph'!$C$15,"")</f>
        <v/>
      </c>
      <c r="G785" s="3" t="str">
        <f>IF(B785&lt;=('VCR Graph'!$C$13/'VCR Graph'!$C$14),'VCR Graph'!$C$16,"")</f>
        <v/>
      </c>
      <c r="H785">
        <v>0</v>
      </c>
    </row>
    <row r="786" spans="2:8" x14ac:dyDescent="0.2">
      <c r="B786" s="2">
        <f t="shared" si="24"/>
        <v>0.45733333433332884</v>
      </c>
      <c r="C786">
        <f>'VCR Graph'!$C$3/'background data'!B786</f>
        <v>3.2798833747524738</v>
      </c>
      <c r="D786" t="str">
        <f>IF(AND(B786&gt;('VCR Graph'!$C$12/'VCR Graph'!$C$14),B786&lt;('VCR Graph'!$C$13/'VCR Graph'!$C$14)),42,"")</f>
        <v/>
      </c>
      <c r="E786" s="2">
        <f t="shared" si="25"/>
        <v>3</v>
      </c>
      <c r="F786" s="3" t="str">
        <f>IF(B786&lt;=('VCR Graph'!$C$12/'VCR Graph'!$C$14),'VCR Graph'!$C$15,"")</f>
        <v/>
      </c>
      <c r="G786" s="3" t="str">
        <f>IF(B786&lt;=('VCR Graph'!$C$13/'VCR Graph'!$C$14),'VCR Graph'!$C$16,"")</f>
        <v/>
      </c>
      <c r="H786">
        <v>0</v>
      </c>
    </row>
    <row r="787" spans="2:8" x14ac:dyDescent="0.2">
      <c r="B787" s="2">
        <f t="shared" si="24"/>
        <v>0.45791666766666217</v>
      </c>
      <c r="C787">
        <f>'VCR Graph'!$C$3/'background data'!B787</f>
        <v>3.2757051793797478</v>
      </c>
      <c r="D787" t="str">
        <f>IF(AND(B787&gt;('VCR Graph'!$C$12/'VCR Graph'!$C$14),B787&lt;('VCR Graph'!$C$13/'VCR Graph'!$C$14)),42,"")</f>
        <v/>
      </c>
      <c r="E787" s="2">
        <f t="shared" si="25"/>
        <v>3</v>
      </c>
      <c r="F787" s="3" t="str">
        <f>IF(B787&lt;=('VCR Graph'!$C$12/'VCR Graph'!$C$14),'VCR Graph'!$C$15,"")</f>
        <v/>
      </c>
      <c r="G787" s="3" t="str">
        <f>IF(B787&lt;=('VCR Graph'!$C$13/'VCR Graph'!$C$14),'VCR Graph'!$C$16,"")</f>
        <v/>
      </c>
      <c r="H787">
        <v>0</v>
      </c>
    </row>
    <row r="788" spans="2:8" x14ac:dyDescent="0.2">
      <c r="B788" s="2">
        <f t="shared" si="24"/>
        <v>0.45850000099999549</v>
      </c>
      <c r="C788">
        <f>'VCR Graph'!$C$3/'background data'!B788</f>
        <v>3.2715376155473872</v>
      </c>
      <c r="D788" t="str">
        <f>IF(AND(B788&gt;('VCR Graph'!$C$12/'VCR Graph'!$C$14),B788&lt;('VCR Graph'!$C$13/'VCR Graph'!$C$14)),42,"")</f>
        <v/>
      </c>
      <c r="E788" s="2">
        <f t="shared" si="25"/>
        <v>3</v>
      </c>
      <c r="F788" s="3" t="str">
        <f>IF(B788&lt;=('VCR Graph'!$C$12/'VCR Graph'!$C$14),'VCR Graph'!$C$15,"")</f>
        <v/>
      </c>
      <c r="G788" s="3" t="str">
        <f>IF(B788&lt;=('VCR Graph'!$C$13/'VCR Graph'!$C$14),'VCR Graph'!$C$16,"")</f>
        <v/>
      </c>
      <c r="H788">
        <v>0</v>
      </c>
    </row>
    <row r="789" spans="2:8" x14ac:dyDescent="0.2">
      <c r="B789" s="2">
        <f t="shared" si="24"/>
        <v>0.45908333433332882</v>
      </c>
      <c r="C789">
        <f>'VCR Graph'!$C$3/'background data'!B789</f>
        <v>3.267380642728555</v>
      </c>
      <c r="D789" t="str">
        <f>IF(AND(B789&gt;('VCR Graph'!$C$12/'VCR Graph'!$C$14),B789&lt;('VCR Graph'!$C$13/'VCR Graph'!$C$14)),42,"")</f>
        <v/>
      </c>
      <c r="E789" s="2">
        <f t="shared" si="25"/>
        <v>3</v>
      </c>
      <c r="F789" s="3" t="str">
        <f>IF(B789&lt;=('VCR Graph'!$C$12/'VCR Graph'!$C$14),'VCR Graph'!$C$15,"")</f>
        <v/>
      </c>
      <c r="G789" s="3" t="str">
        <f>IF(B789&lt;=('VCR Graph'!$C$13/'VCR Graph'!$C$14),'VCR Graph'!$C$16,"")</f>
        <v/>
      </c>
      <c r="H789">
        <v>0</v>
      </c>
    </row>
    <row r="790" spans="2:8" x14ac:dyDescent="0.2">
      <c r="B790" s="2">
        <f t="shared" si="24"/>
        <v>0.45966666766666214</v>
      </c>
      <c r="C790">
        <f>'VCR Graph'!$C$3/'background data'!B790</f>
        <v>3.2632342206021332</v>
      </c>
      <c r="D790" t="str">
        <f>IF(AND(B790&gt;('VCR Graph'!$C$12/'VCR Graph'!$C$14),B790&lt;('VCR Graph'!$C$13/'VCR Graph'!$C$14)),42,"")</f>
        <v/>
      </c>
      <c r="E790" s="2">
        <f t="shared" si="25"/>
        <v>3</v>
      </c>
      <c r="F790" s="3" t="str">
        <f>IF(B790&lt;=('VCR Graph'!$C$12/'VCR Graph'!$C$14),'VCR Graph'!$C$15,"")</f>
        <v/>
      </c>
      <c r="G790" s="3" t="str">
        <f>IF(B790&lt;=('VCR Graph'!$C$13/'VCR Graph'!$C$14),'VCR Graph'!$C$16,"")</f>
        <v/>
      </c>
      <c r="H790">
        <v>0</v>
      </c>
    </row>
    <row r="791" spans="2:8" x14ac:dyDescent="0.2">
      <c r="B791" s="2">
        <f t="shared" si="24"/>
        <v>0.46025000099999547</v>
      </c>
      <c r="C791">
        <f>'VCR Graph'!$C$3/'background data'!B791</f>
        <v>3.2590983090514207</v>
      </c>
      <c r="D791" t="str">
        <f>IF(AND(B791&gt;('VCR Graph'!$C$12/'VCR Graph'!$C$14),B791&lt;('VCR Graph'!$C$13/'VCR Graph'!$C$14)),42,"")</f>
        <v/>
      </c>
      <c r="E791" s="2">
        <f t="shared" si="25"/>
        <v>3</v>
      </c>
      <c r="F791" s="3" t="str">
        <f>IF(B791&lt;=('VCR Graph'!$C$12/'VCR Graph'!$C$14),'VCR Graph'!$C$15,"")</f>
        <v/>
      </c>
      <c r="G791" s="3" t="str">
        <f>IF(B791&lt;=('VCR Graph'!$C$13/'VCR Graph'!$C$14),'VCR Graph'!$C$16,"")</f>
        <v/>
      </c>
      <c r="H791">
        <v>0</v>
      </c>
    </row>
    <row r="792" spans="2:8" x14ac:dyDescent="0.2">
      <c r="B792" s="2">
        <f t="shared" si="24"/>
        <v>0.46083333433332879</v>
      </c>
      <c r="C792">
        <f>'VCR Graph'!$C$3/'background data'!B792</f>
        <v>3.2549728681628394</v>
      </c>
      <c r="D792" t="str">
        <f>IF(AND(B792&gt;('VCR Graph'!$C$12/'VCR Graph'!$C$14),B792&lt;('VCR Graph'!$C$13/'VCR Graph'!$C$14)),42,"")</f>
        <v/>
      </c>
      <c r="E792" s="2">
        <f t="shared" si="25"/>
        <v>3</v>
      </c>
      <c r="F792" s="3" t="str">
        <f>IF(B792&lt;=('VCR Graph'!$C$12/'VCR Graph'!$C$14),'VCR Graph'!$C$15,"")</f>
        <v/>
      </c>
      <c r="G792" s="3" t="str">
        <f>IF(B792&lt;=('VCR Graph'!$C$13/'VCR Graph'!$C$14),'VCR Graph'!$C$16,"")</f>
        <v/>
      </c>
      <c r="H792">
        <v>0</v>
      </c>
    </row>
    <row r="793" spans="2:8" x14ac:dyDescent="0.2">
      <c r="B793" s="2">
        <f t="shared" si="24"/>
        <v>0.46141666766666212</v>
      </c>
      <c r="C793">
        <f>'VCR Graph'!$C$3/'background data'!B793</f>
        <v>3.2508578582246495</v>
      </c>
      <c r="D793" t="str">
        <f>IF(AND(B793&gt;('VCR Graph'!$C$12/'VCR Graph'!$C$14),B793&lt;('VCR Graph'!$C$13/'VCR Graph'!$C$14)),42,"")</f>
        <v/>
      </c>
      <c r="E793" s="2">
        <f t="shared" si="25"/>
        <v>3</v>
      </c>
      <c r="F793" s="3" t="str">
        <f>IF(B793&lt;=('VCR Graph'!$C$12/'VCR Graph'!$C$14),'VCR Graph'!$C$15,"")</f>
        <v/>
      </c>
      <c r="G793" s="3" t="str">
        <f>IF(B793&lt;=('VCR Graph'!$C$13/'VCR Graph'!$C$14),'VCR Graph'!$C$16,"")</f>
        <v/>
      </c>
      <c r="H793">
        <v>0</v>
      </c>
    </row>
    <row r="794" spans="2:8" x14ac:dyDescent="0.2">
      <c r="B794" s="2">
        <f t="shared" si="24"/>
        <v>0.46200000099999544</v>
      </c>
      <c r="C794">
        <f>'VCR Graph'!$C$3/'background data'!B794</f>
        <v>3.2467532397256744</v>
      </c>
      <c r="D794" t="str">
        <f>IF(AND(B794&gt;('VCR Graph'!$C$12/'VCR Graph'!$C$14),B794&lt;('VCR Graph'!$C$13/'VCR Graph'!$C$14)),42,"")</f>
        <v/>
      </c>
      <c r="E794" s="2">
        <f t="shared" si="25"/>
        <v>3</v>
      </c>
      <c r="F794" s="3" t="str">
        <f>IF(B794&lt;=('VCR Graph'!$C$12/'VCR Graph'!$C$14),'VCR Graph'!$C$15,"")</f>
        <v/>
      </c>
      <c r="G794" s="3" t="str">
        <f>IF(B794&lt;=('VCR Graph'!$C$13/'VCR Graph'!$C$14),'VCR Graph'!$C$16,"")</f>
        <v/>
      </c>
      <c r="H794">
        <v>0</v>
      </c>
    </row>
    <row r="795" spans="2:8" x14ac:dyDescent="0.2">
      <c r="B795" s="2">
        <f t="shared" si="24"/>
        <v>0.46258333433332877</v>
      </c>
      <c r="C795">
        <f>'VCR Graph'!$C$3/'background data'!B795</f>
        <v>3.2426589733540387</v>
      </c>
      <c r="D795" t="str">
        <f>IF(AND(B795&gt;('VCR Graph'!$C$12/'VCR Graph'!$C$14),B795&lt;('VCR Graph'!$C$13/'VCR Graph'!$C$14)),42,"")</f>
        <v/>
      </c>
      <c r="E795" s="2">
        <f t="shared" si="25"/>
        <v>3</v>
      </c>
      <c r="F795" s="3" t="str">
        <f>IF(B795&lt;=('VCR Graph'!$C$12/'VCR Graph'!$C$14),'VCR Graph'!$C$15,"")</f>
        <v/>
      </c>
      <c r="G795" s="3" t="str">
        <f>IF(B795&lt;=('VCR Graph'!$C$13/'VCR Graph'!$C$14),'VCR Graph'!$C$16,"")</f>
        <v/>
      </c>
      <c r="H795">
        <v>0</v>
      </c>
    </row>
    <row r="796" spans="2:8" x14ac:dyDescent="0.2">
      <c r="B796" s="2">
        <f t="shared" si="24"/>
        <v>0.46316666766666209</v>
      </c>
      <c r="C796">
        <f>'VCR Graph'!$C$3/'background data'!B796</f>
        <v>3.2385750199959116</v>
      </c>
      <c r="D796" t="str">
        <f>IF(AND(B796&gt;('VCR Graph'!$C$12/'VCR Graph'!$C$14),B796&lt;('VCR Graph'!$C$13/'VCR Graph'!$C$14)),42,"")</f>
        <v/>
      </c>
      <c r="E796" s="2">
        <f t="shared" si="25"/>
        <v>3</v>
      </c>
      <c r="F796" s="3" t="str">
        <f>IF(B796&lt;=('VCR Graph'!$C$12/'VCR Graph'!$C$14),'VCR Graph'!$C$15,"")</f>
        <v/>
      </c>
      <c r="G796" s="3" t="str">
        <f>IF(B796&lt;=('VCR Graph'!$C$13/'VCR Graph'!$C$14),'VCR Graph'!$C$16,"")</f>
        <v/>
      </c>
      <c r="H796">
        <v>0</v>
      </c>
    </row>
    <row r="797" spans="2:8" x14ac:dyDescent="0.2">
      <c r="B797" s="2">
        <f t="shared" si="24"/>
        <v>0.46375000099999542</v>
      </c>
      <c r="C797">
        <f>'VCR Graph'!$C$3/'background data'!B797</f>
        <v>3.2345013407342611</v>
      </c>
      <c r="D797" t="str">
        <f>IF(AND(B797&gt;('VCR Graph'!$C$12/'VCR Graph'!$C$14),B797&lt;('VCR Graph'!$C$13/'VCR Graph'!$C$14)),42,"")</f>
        <v/>
      </c>
      <c r="E797" s="2">
        <f t="shared" si="25"/>
        <v>3</v>
      </c>
      <c r="F797" s="3" t="str">
        <f>IF(B797&lt;=('VCR Graph'!$C$12/'VCR Graph'!$C$14),'VCR Graph'!$C$15,"")</f>
        <v/>
      </c>
      <c r="G797" s="3" t="str">
        <f>IF(B797&lt;=('VCR Graph'!$C$13/'VCR Graph'!$C$14),'VCR Graph'!$C$16,"")</f>
        <v/>
      </c>
      <c r="H797">
        <v>0</v>
      </c>
    </row>
    <row r="798" spans="2:8" x14ac:dyDescent="0.2">
      <c r="B798" s="2">
        <f t="shared" si="24"/>
        <v>0.46433333433332874</v>
      </c>
      <c r="C798">
        <f>'VCR Graph'!$C$3/'background data'!B798</f>
        <v>3.2304378968476173</v>
      </c>
      <c r="D798" t="str">
        <f>IF(AND(B798&gt;('VCR Graph'!$C$12/'VCR Graph'!$C$14),B798&lt;('VCR Graph'!$C$13/'VCR Graph'!$C$14)),42,"")</f>
        <v/>
      </c>
      <c r="E798" s="2">
        <f t="shared" si="25"/>
        <v>3</v>
      </c>
      <c r="F798" s="3" t="str">
        <f>IF(B798&lt;=('VCR Graph'!$C$12/'VCR Graph'!$C$14),'VCR Graph'!$C$15,"")</f>
        <v/>
      </c>
      <c r="G798" s="3" t="str">
        <f>IF(B798&lt;=('VCR Graph'!$C$13/'VCR Graph'!$C$14),'VCR Graph'!$C$16,"")</f>
        <v/>
      </c>
      <c r="H798">
        <v>0</v>
      </c>
    </row>
    <row r="799" spans="2:8" x14ac:dyDescent="0.2">
      <c r="B799" s="2">
        <f t="shared" si="24"/>
        <v>0.46491666766666206</v>
      </c>
      <c r="C799">
        <f>'VCR Graph'!$C$3/'background data'!B799</f>
        <v>3.226384649808848</v>
      </c>
      <c r="D799" t="str">
        <f>IF(AND(B799&gt;('VCR Graph'!$C$12/'VCR Graph'!$C$14),B799&lt;('VCR Graph'!$C$13/'VCR Graph'!$C$14)),42,"")</f>
        <v/>
      </c>
      <c r="E799" s="2">
        <f t="shared" si="25"/>
        <v>3</v>
      </c>
      <c r="F799" s="3" t="str">
        <f>IF(B799&lt;=('VCR Graph'!$C$12/'VCR Graph'!$C$14),'VCR Graph'!$C$15,"")</f>
        <v/>
      </c>
      <c r="G799" s="3" t="str">
        <f>IF(B799&lt;=('VCR Graph'!$C$13/'VCR Graph'!$C$14),'VCR Graph'!$C$16,"")</f>
        <v/>
      </c>
      <c r="H799">
        <v>0</v>
      </c>
    </row>
    <row r="800" spans="2:8" x14ac:dyDescent="0.2">
      <c r="B800" s="2">
        <f t="shared" si="24"/>
        <v>0.46550000099999539</v>
      </c>
      <c r="C800">
        <f>'VCR Graph'!$C$3/'background data'!B800</f>
        <v>3.2223415612839386</v>
      </c>
      <c r="D800" t="str">
        <f>IF(AND(B800&gt;('VCR Graph'!$C$12/'VCR Graph'!$C$14),B800&lt;('VCR Graph'!$C$13/'VCR Graph'!$C$14)),42,"")</f>
        <v/>
      </c>
      <c r="E800" s="2">
        <f t="shared" si="25"/>
        <v>3</v>
      </c>
      <c r="F800" s="3" t="str">
        <f>IF(B800&lt;=('VCR Graph'!$C$12/'VCR Graph'!$C$14),'VCR Graph'!$C$15,"")</f>
        <v/>
      </c>
      <c r="G800" s="3" t="str">
        <f>IF(B800&lt;=('VCR Graph'!$C$13/'VCR Graph'!$C$14),'VCR Graph'!$C$16,"")</f>
        <v/>
      </c>
      <c r="H800">
        <v>0</v>
      </c>
    </row>
    <row r="801" spans="2:8" x14ac:dyDescent="0.2">
      <c r="B801" s="2">
        <f t="shared" si="24"/>
        <v>0.46608333433332871</v>
      </c>
      <c r="C801">
        <f>'VCR Graph'!$C$3/'background data'!B801</f>
        <v>3.218308593130784</v>
      </c>
      <c r="D801" t="str">
        <f>IF(AND(B801&gt;('VCR Graph'!$C$12/'VCR Graph'!$C$14),B801&lt;('VCR Graph'!$C$13/'VCR Graph'!$C$14)),42,"")</f>
        <v/>
      </c>
      <c r="E801" s="2">
        <f t="shared" si="25"/>
        <v>3</v>
      </c>
      <c r="F801" s="3" t="str">
        <f>IF(B801&lt;=('VCR Graph'!$C$12/'VCR Graph'!$C$14),'VCR Graph'!$C$15,"")</f>
        <v/>
      </c>
      <c r="G801" s="3" t="str">
        <f>IF(B801&lt;=('VCR Graph'!$C$13/'VCR Graph'!$C$14),'VCR Graph'!$C$16,"")</f>
        <v/>
      </c>
      <c r="H801">
        <v>0</v>
      </c>
    </row>
    <row r="802" spans="2:8" x14ac:dyDescent="0.2">
      <c r="B802" s="2">
        <f t="shared" si="24"/>
        <v>0.46666666766666204</v>
      </c>
      <c r="C802">
        <f>'VCR Graph'!$C$3/'background data'!B802</f>
        <v>3.2142857073979911</v>
      </c>
      <c r="D802" t="str">
        <f>IF(AND(B802&gt;('VCR Graph'!$C$12/'VCR Graph'!$C$14),B802&lt;('VCR Graph'!$C$13/'VCR Graph'!$C$14)),42,"")</f>
        <v/>
      </c>
      <c r="E802" s="2">
        <f t="shared" si="25"/>
        <v>3</v>
      </c>
      <c r="F802" s="3" t="str">
        <f>IF(B802&lt;=('VCR Graph'!$C$12/'VCR Graph'!$C$14),'VCR Graph'!$C$15,"")</f>
        <v/>
      </c>
      <c r="G802" s="3" t="str">
        <f>IF(B802&lt;=('VCR Graph'!$C$13/'VCR Graph'!$C$14),'VCR Graph'!$C$16,"")</f>
        <v/>
      </c>
      <c r="H802">
        <v>0</v>
      </c>
    </row>
    <row r="803" spans="2:8" x14ac:dyDescent="0.2">
      <c r="B803" s="2">
        <f t="shared" si="24"/>
        <v>0.46725000099999536</v>
      </c>
      <c r="C803">
        <f>'VCR Graph'!$C$3/'background data'!B803</f>
        <v>3.2102728663236855</v>
      </c>
      <c r="D803" t="str">
        <f>IF(AND(B803&gt;('VCR Graph'!$C$12/'VCR Graph'!$C$14),B803&lt;('VCR Graph'!$C$13/'VCR Graph'!$C$14)),42,"")</f>
        <v/>
      </c>
      <c r="E803" s="2">
        <f t="shared" si="25"/>
        <v>3</v>
      </c>
      <c r="F803" s="3" t="str">
        <f>IF(B803&lt;=('VCR Graph'!$C$12/'VCR Graph'!$C$14),'VCR Graph'!$C$15,"")</f>
        <v/>
      </c>
      <c r="G803" s="3" t="str">
        <f>IF(B803&lt;=('VCR Graph'!$C$13/'VCR Graph'!$C$14),'VCR Graph'!$C$16,"")</f>
        <v/>
      </c>
      <c r="H803">
        <v>0</v>
      </c>
    </row>
    <row r="804" spans="2:8" x14ac:dyDescent="0.2">
      <c r="B804" s="2">
        <f t="shared" si="24"/>
        <v>0.46783333433332869</v>
      </c>
      <c r="C804">
        <f>'VCR Graph'!$C$3/'background data'!B804</f>
        <v>3.2062700323343316</v>
      </c>
      <c r="D804" t="str">
        <f>IF(AND(B804&gt;('VCR Graph'!$C$12/'VCR Graph'!$C$14),B804&lt;('VCR Graph'!$C$13/'VCR Graph'!$C$14)),42,"")</f>
        <v/>
      </c>
      <c r="E804" s="2">
        <f t="shared" si="25"/>
        <v>3</v>
      </c>
      <c r="F804" s="3" t="str">
        <f>IF(B804&lt;=('VCR Graph'!$C$12/'VCR Graph'!$C$14),'VCR Graph'!$C$15,"")</f>
        <v/>
      </c>
      <c r="G804" s="3" t="str">
        <f>IF(B804&lt;=('VCR Graph'!$C$13/'VCR Graph'!$C$14),'VCR Graph'!$C$16,"")</f>
        <v/>
      </c>
      <c r="H804">
        <v>0</v>
      </c>
    </row>
    <row r="805" spans="2:8" x14ac:dyDescent="0.2">
      <c r="B805" s="2">
        <f t="shared" si="24"/>
        <v>0.46841666766666201</v>
      </c>
      <c r="C805">
        <f>'VCR Graph'!$C$3/'background data'!B805</f>
        <v>3.2022771680435604</v>
      </c>
      <c r="D805" t="str">
        <f>IF(AND(B805&gt;('VCR Graph'!$C$12/'VCR Graph'!$C$14),B805&lt;('VCR Graph'!$C$13/'VCR Graph'!$C$14)),42,"")</f>
        <v/>
      </c>
      <c r="E805" s="2">
        <f t="shared" si="25"/>
        <v>3</v>
      </c>
      <c r="F805" s="3" t="str">
        <f>IF(B805&lt;=('VCR Graph'!$C$12/'VCR Graph'!$C$14),'VCR Graph'!$C$15,"")</f>
        <v/>
      </c>
      <c r="G805" s="3" t="str">
        <f>IF(B805&lt;=('VCR Graph'!$C$13/'VCR Graph'!$C$14),'VCR Graph'!$C$16,"")</f>
        <v/>
      </c>
      <c r="H805">
        <v>0</v>
      </c>
    </row>
    <row r="806" spans="2:8" x14ac:dyDescent="0.2">
      <c r="B806" s="2">
        <f t="shared" si="24"/>
        <v>0.46900000099999534</v>
      </c>
      <c r="C806">
        <f>'VCR Graph'!$C$3/'background data'!B806</f>
        <v>3.1982942362510034</v>
      </c>
      <c r="D806" t="str">
        <f>IF(AND(B806&gt;('VCR Graph'!$C$12/'VCR Graph'!$C$14),B806&lt;('VCR Graph'!$C$13/'VCR Graph'!$C$14)),42,"")</f>
        <v/>
      </c>
      <c r="E806" s="2">
        <f t="shared" si="25"/>
        <v>3</v>
      </c>
      <c r="F806" s="3" t="str">
        <f>IF(B806&lt;=('VCR Graph'!$C$12/'VCR Graph'!$C$14),'VCR Graph'!$C$15,"")</f>
        <v/>
      </c>
      <c r="G806" s="3" t="str">
        <f>IF(B806&lt;=('VCR Graph'!$C$13/'VCR Graph'!$C$14),'VCR Graph'!$C$16,"")</f>
        <v/>
      </c>
      <c r="H806">
        <v>0</v>
      </c>
    </row>
    <row r="807" spans="2:8" x14ac:dyDescent="0.2">
      <c r="B807" s="2">
        <f t="shared" si="24"/>
        <v>0.46958333433332866</v>
      </c>
      <c r="C807">
        <f>'VCR Graph'!$C$3/'background data'!B807</f>
        <v>3.1943211999411401</v>
      </c>
      <c r="D807" t="str">
        <f>IF(AND(B807&gt;('VCR Graph'!$C$12/'VCR Graph'!$C$14),B807&lt;('VCR Graph'!$C$13/'VCR Graph'!$C$14)),42,"")</f>
        <v/>
      </c>
      <c r="E807" s="2">
        <f t="shared" si="25"/>
        <v>3</v>
      </c>
      <c r="F807" s="3" t="str">
        <f>IF(B807&lt;=('VCR Graph'!$C$12/'VCR Graph'!$C$14),'VCR Graph'!$C$15,"")</f>
        <v/>
      </c>
      <c r="G807" s="3" t="str">
        <f>IF(B807&lt;=('VCR Graph'!$C$13/'VCR Graph'!$C$14),'VCR Graph'!$C$16,"")</f>
        <v/>
      </c>
      <c r="H807">
        <v>0</v>
      </c>
    </row>
    <row r="808" spans="2:8" x14ac:dyDescent="0.2">
      <c r="B808" s="2">
        <f t="shared" si="24"/>
        <v>0.47016666766666199</v>
      </c>
      <c r="C808">
        <f>'VCR Graph'!$C$3/'background data'!B808</f>
        <v>3.1903580222821488</v>
      </c>
      <c r="D808" t="str">
        <f>IF(AND(B808&gt;('VCR Graph'!$C$12/'VCR Graph'!$C$14),B808&lt;('VCR Graph'!$C$13/'VCR Graph'!$C$14)),42,"")</f>
        <v/>
      </c>
      <c r="E808" s="2">
        <f t="shared" si="25"/>
        <v>3</v>
      </c>
      <c r="F808" s="3" t="str">
        <f>IF(B808&lt;=('VCR Graph'!$C$12/'VCR Graph'!$C$14),'VCR Graph'!$C$15,"")</f>
        <v/>
      </c>
      <c r="G808" s="3" t="str">
        <f>IF(B808&lt;=('VCR Graph'!$C$13/'VCR Graph'!$C$14),'VCR Graph'!$C$16,"")</f>
        <v/>
      </c>
      <c r="H808">
        <v>0</v>
      </c>
    </row>
    <row r="809" spans="2:8" x14ac:dyDescent="0.2">
      <c r="B809" s="2">
        <f t="shared" si="24"/>
        <v>0.47075000099999531</v>
      </c>
      <c r="C809">
        <f>'VCR Graph'!$C$3/'background data'!B809</f>
        <v>3.1864046666247696</v>
      </c>
      <c r="D809" t="str">
        <f>IF(AND(B809&gt;('VCR Graph'!$C$12/'VCR Graph'!$C$14),B809&lt;('VCR Graph'!$C$13/'VCR Graph'!$C$14)),42,"")</f>
        <v/>
      </c>
      <c r="E809" s="2">
        <f t="shared" si="25"/>
        <v>3</v>
      </c>
      <c r="F809" s="3" t="str">
        <f>IF(B809&lt;=('VCR Graph'!$C$12/'VCR Graph'!$C$14),'VCR Graph'!$C$15,"")</f>
        <v/>
      </c>
      <c r="G809" s="3" t="str">
        <f>IF(B809&lt;=('VCR Graph'!$C$13/'VCR Graph'!$C$14),'VCR Graph'!$C$16,"")</f>
        <v/>
      </c>
      <c r="H809">
        <v>0</v>
      </c>
    </row>
    <row r="810" spans="2:8" x14ac:dyDescent="0.2">
      <c r="B810" s="2">
        <f t="shared" si="24"/>
        <v>0.47133333433332864</v>
      </c>
      <c r="C810">
        <f>'VCR Graph'!$C$3/'background data'!B810</f>
        <v>3.182461096501175</v>
      </c>
      <c r="D810" t="str">
        <f>IF(AND(B810&gt;('VCR Graph'!$C$12/'VCR Graph'!$C$14),B810&lt;('VCR Graph'!$C$13/'VCR Graph'!$C$14)),42,"")</f>
        <v/>
      </c>
      <c r="E810" s="2">
        <f t="shared" si="25"/>
        <v>3</v>
      </c>
      <c r="F810" s="3" t="str">
        <f>IF(B810&lt;=('VCR Graph'!$C$12/'VCR Graph'!$C$14),'VCR Graph'!$C$15,"")</f>
        <v/>
      </c>
      <c r="G810" s="3" t="str">
        <f>IF(B810&lt;=('VCR Graph'!$C$13/'VCR Graph'!$C$14),'VCR Graph'!$C$16,"")</f>
        <v/>
      </c>
      <c r="H810">
        <v>0</v>
      </c>
    </row>
    <row r="811" spans="2:8" x14ac:dyDescent="0.2">
      <c r="B811" s="2">
        <f t="shared" si="24"/>
        <v>0.47191666766666196</v>
      </c>
      <c r="C811">
        <f>'VCR Graph'!$C$3/'background data'!B811</f>
        <v>3.1785272756238481</v>
      </c>
      <c r="D811" t="str">
        <f>IF(AND(B811&gt;('VCR Graph'!$C$12/'VCR Graph'!$C$14),B811&lt;('VCR Graph'!$C$13/'VCR Graph'!$C$14)),42,"")</f>
        <v/>
      </c>
      <c r="E811" s="2">
        <f t="shared" si="25"/>
        <v>3</v>
      </c>
      <c r="F811" s="3" t="str">
        <f>IF(B811&lt;=('VCR Graph'!$C$12/'VCR Graph'!$C$14),'VCR Graph'!$C$15,"")</f>
        <v/>
      </c>
      <c r="G811" s="3" t="str">
        <f>IF(B811&lt;=('VCR Graph'!$C$13/'VCR Graph'!$C$14),'VCR Graph'!$C$16,"")</f>
        <v/>
      </c>
      <c r="H811">
        <v>0</v>
      </c>
    </row>
    <row r="812" spans="2:8" x14ac:dyDescent="0.2">
      <c r="B812" s="2">
        <f t="shared" si="24"/>
        <v>0.47250000099999528</v>
      </c>
      <c r="C812">
        <f>'VCR Graph'!$C$3/'background data'!B812</f>
        <v>3.1746031678844693</v>
      </c>
      <c r="D812" t="str">
        <f>IF(AND(B812&gt;('VCR Graph'!$C$12/'VCR Graph'!$C$14),B812&lt;('VCR Graph'!$C$13/'VCR Graph'!$C$14)),42,"")</f>
        <v/>
      </c>
      <c r="E812" s="2">
        <f t="shared" si="25"/>
        <v>3</v>
      </c>
      <c r="F812" s="3" t="str">
        <f>IF(B812&lt;=('VCR Graph'!$C$12/'VCR Graph'!$C$14),'VCR Graph'!$C$15,"")</f>
        <v/>
      </c>
      <c r="G812" s="3" t="str">
        <f>IF(B812&lt;=('VCR Graph'!$C$13/'VCR Graph'!$C$14),'VCR Graph'!$C$16,"")</f>
        <v/>
      </c>
      <c r="H812">
        <v>0</v>
      </c>
    </row>
    <row r="813" spans="2:8" x14ac:dyDescent="0.2">
      <c r="B813" s="2">
        <f t="shared" si="24"/>
        <v>0.47308333433332861</v>
      </c>
      <c r="C813">
        <f>'VCR Graph'!$C$3/'background data'!B813</f>
        <v>3.1706887373528123</v>
      </c>
      <c r="D813" t="str">
        <f>IF(AND(B813&gt;('VCR Graph'!$C$12/'VCR Graph'!$C$14),B813&lt;('VCR Graph'!$C$13/'VCR Graph'!$C$14)),42,"")</f>
        <v/>
      </c>
      <c r="E813" s="2">
        <f t="shared" si="25"/>
        <v>3</v>
      </c>
      <c r="F813" s="3" t="str">
        <f>IF(B813&lt;=('VCR Graph'!$C$12/'VCR Graph'!$C$14),'VCR Graph'!$C$15,"")</f>
        <v/>
      </c>
      <c r="G813" s="3" t="str">
        <f>IF(B813&lt;=('VCR Graph'!$C$13/'VCR Graph'!$C$14),'VCR Graph'!$C$16,"")</f>
        <v/>
      </c>
      <c r="H813">
        <v>0</v>
      </c>
    </row>
    <row r="814" spans="2:8" x14ac:dyDescent="0.2">
      <c r="B814" s="2">
        <f t="shared" si="24"/>
        <v>0.47366666766666193</v>
      </c>
      <c r="C814">
        <f>'VCR Graph'!$C$3/'background data'!B814</f>
        <v>3.1667839482756461</v>
      </c>
      <c r="D814" t="str">
        <f>IF(AND(B814&gt;('VCR Graph'!$C$12/'VCR Graph'!$C$14),B814&lt;('VCR Graph'!$C$13/'VCR Graph'!$C$14)),42,"")</f>
        <v/>
      </c>
      <c r="E814" s="2">
        <f t="shared" si="25"/>
        <v>3</v>
      </c>
      <c r="F814" s="3" t="str">
        <f>IF(B814&lt;=('VCR Graph'!$C$12/'VCR Graph'!$C$14),'VCR Graph'!$C$15,"")</f>
        <v/>
      </c>
      <c r="G814" s="3" t="str">
        <f>IF(B814&lt;=('VCR Graph'!$C$13/'VCR Graph'!$C$14),'VCR Graph'!$C$16,"")</f>
        <v/>
      </c>
      <c r="H814">
        <v>0</v>
      </c>
    </row>
    <row r="815" spans="2:8" x14ac:dyDescent="0.2">
      <c r="B815" s="2">
        <f t="shared" si="24"/>
        <v>0.47425000099999526</v>
      </c>
      <c r="C815">
        <f>'VCR Graph'!$C$3/'background data'!B815</f>
        <v>3.1628887650756483</v>
      </c>
      <c r="D815" t="str">
        <f>IF(AND(B815&gt;('VCR Graph'!$C$12/'VCR Graph'!$C$14),B815&lt;('VCR Graph'!$C$13/'VCR Graph'!$C$14)),42,"")</f>
        <v/>
      </c>
      <c r="E815" s="2">
        <f t="shared" si="25"/>
        <v>3</v>
      </c>
      <c r="F815" s="3" t="str">
        <f>IF(B815&lt;=('VCR Graph'!$C$12/'VCR Graph'!$C$14),'VCR Graph'!$C$15,"")</f>
        <v/>
      </c>
      <c r="G815" s="3" t="str">
        <f>IF(B815&lt;=('VCR Graph'!$C$13/'VCR Graph'!$C$14),'VCR Graph'!$C$16,"")</f>
        <v/>
      </c>
      <c r="H815">
        <v>0</v>
      </c>
    </row>
    <row r="816" spans="2:8" x14ac:dyDescent="0.2">
      <c r="B816" s="2">
        <f t="shared" si="24"/>
        <v>0.47483333433332858</v>
      </c>
      <c r="C816">
        <f>'VCR Graph'!$C$3/'background data'!B816</f>
        <v>3.1590031523503233</v>
      </c>
      <c r="D816" t="str">
        <f>IF(AND(B816&gt;('VCR Graph'!$C$12/'VCR Graph'!$C$14),B816&lt;('VCR Graph'!$C$13/'VCR Graph'!$C$14)),42,"")</f>
        <v/>
      </c>
      <c r="E816" s="2">
        <f t="shared" si="25"/>
        <v>3</v>
      </c>
      <c r="F816" s="3" t="str">
        <f>IF(B816&lt;=('VCR Graph'!$C$12/'VCR Graph'!$C$14),'VCR Graph'!$C$15,"")</f>
        <v/>
      </c>
      <c r="G816" s="3" t="str">
        <f>IF(B816&lt;=('VCR Graph'!$C$13/'VCR Graph'!$C$14),'VCR Graph'!$C$16,"")</f>
        <v/>
      </c>
      <c r="H816">
        <v>0</v>
      </c>
    </row>
    <row r="817" spans="2:8" x14ac:dyDescent="0.2">
      <c r="B817" s="2">
        <f t="shared" si="24"/>
        <v>0.47541666766666191</v>
      </c>
      <c r="C817">
        <f>'VCR Graph'!$C$3/'background data'!B817</f>
        <v>3.1551270748709301</v>
      </c>
      <c r="D817" t="str">
        <f>IF(AND(B817&gt;('VCR Graph'!$C$12/'VCR Graph'!$C$14),B817&lt;('VCR Graph'!$C$13/'VCR Graph'!$C$14)),42,"")</f>
        <v/>
      </c>
      <c r="E817" s="2">
        <f t="shared" si="25"/>
        <v>3</v>
      </c>
      <c r="F817" s="3" t="str">
        <f>IF(B817&lt;=('VCR Graph'!$C$12/'VCR Graph'!$C$14),'VCR Graph'!$C$15,"")</f>
        <v/>
      </c>
      <c r="G817" s="3" t="str">
        <f>IF(B817&lt;=('VCR Graph'!$C$13/'VCR Graph'!$C$14),'VCR Graph'!$C$16,"")</f>
        <v/>
      </c>
      <c r="H817">
        <v>0</v>
      </c>
    </row>
    <row r="818" spans="2:8" x14ac:dyDescent="0.2">
      <c r="B818" s="2">
        <f t="shared" si="24"/>
        <v>0.47600000099999523</v>
      </c>
      <c r="C818">
        <f>'VCR Graph'!$C$3/'background data'!B818</f>
        <v>3.1512604975814171</v>
      </c>
      <c r="D818" t="str">
        <f>IF(AND(B818&gt;('VCR Graph'!$C$12/'VCR Graph'!$C$14),B818&lt;('VCR Graph'!$C$13/'VCR Graph'!$C$14)),42,"")</f>
        <v/>
      </c>
      <c r="E818" s="2">
        <f t="shared" si="25"/>
        <v>3</v>
      </c>
      <c r="F818" s="3" t="str">
        <f>IF(B818&lt;=('VCR Graph'!$C$12/'VCR Graph'!$C$14),'VCR Graph'!$C$15,"")</f>
        <v/>
      </c>
      <c r="G818" s="3" t="str">
        <f>IF(B818&lt;=('VCR Graph'!$C$13/'VCR Graph'!$C$14),'VCR Graph'!$C$16,"")</f>
        <v/>
      </c>
      <c r="H818">
        <v>0</v>
      </c>
    </row>
    <row r="819" spans="2:8" x14ac:dyDescent="0.2">
      <c r="B819" s="2">
        <f t="shared" si="24"/>
        <v>0.47658333433332856</v>
      </c>
      <c r="C819">
        <f>'VCR Graph'!$C$3/'background data'!B819</f>
        <v>3.1474033855973667</v>
      </c>
      <c r="D819" t="str">
        <f>IF(AND(B819&gt;('VCR Graph'!$C$12/'VCR Graph'!$C$14),B819&lt;('VCR Graph'!$C$13/'VCR Graph'!$C$14)),42,"")</f>
        <v/>
      </c>
      <c r="E819" s="2">
        <f t="shared" si="25"/>
        <v>3</v>
      </c>
      <c r="F819" s="3" t="str">
        <f>IF(B819&lt;=('VCR Graph'!$C$12/'VCR Graph'!$C$14),'VCR Graph'!$C$15,"")</f>
        <v/>
      </c>
      <c r="G819" s="3" t="str">
        <f>IF(B819&lt;=('VCR Graph'!$C$13/'VCR Graph'!$C$14),'VCR Graph'!$C$16,"")</f>
        <v/>
      </c>
      <c r="H819">
        <v>0</v>
      </c>
    </row>
    <row r="820" spans="2:8" x14ac:dyDescent="0.2">
      <c r="B820" s="2">
        <f t="shared" si="24"/>
        <v>0.47716666766666188</v>
      </c>
      <c r="C820">
        <f>'VCR Graph'!$C$3/'background data'!B820</f>
        <v>3.1435557042049447</v>
      </c>
      <c r="D820" t="str">
        <f>IF(AND(B820&gt;('VCR Graph'!$C$12/'VCR Graph'!$C$14),B820&lt;('VCR Graph'!$C$13/'VCR Graph'!$C$14)),42,"")</f>
        <v/>
      </c>
      <c r="E820" s="2">
        <f t="shared" si="25"/>
        <v>3</v>
      </c>
      <c r="F820" s="3" t="str">
        <f>IF(B820&lt;=('VCR Graph'!$C$12/'VCR Graph'!$C$14),'VCR Graph'!$C$15,"")</f>
        <v/>
      </c>
      <c r="G820" s="3" t="str">
        <f>IF(B820&lt;=('VCR Graph'!$C$13/'VCR Graph'!$C$14),'VCR Graph'!$C$16,"")</f>
        <v/>
      </c>
      <c r="H820">
        <v>0</v>
      </c>
    </row>
    <row r="821" spans="2:8" x14ac:dyDescent="0.2">
      <c r="B821" s="2">
        <f t="shared" si="24"/>
        <v>0.47775000099999521</v>
      </c>
      <c r="C821">
        <f>'VCR Graph'!$C$3/'background data'!B821</f>
        <v>3.1397174188598589</v>
      </c>
      <c r="D821" t="str">
        <f>IF(AND(B821&gt;('VCR Graph'!$C$12/'VCR Graph'!$C$14),B821&lt;('VCR Graph'!$C$13/'VCR Graph'!$C$14)),42,"")</f>
        <v/>
      </c>
      <c r="E821" s="2">
        <f t="shared" si="25"/>
        <v>3</v>
      </c>
      <c r="F821" s="3" t="str">
        <f>IF(B821&lt;=('VCR Graph'!$C$12/'VCR Graph'!$C$14),'VCR Graph'!$C$15,"")</f>
        <v/>
      </c>
      <c r="G821" s="3" t="str">
        <f>IF(B821&lt;=('VCR Graph'!$C$13/'VCR Graph'!$C$14),'VCR Graph'!$C$16,"")</f>
        <v/>
      </c>
      <c r="H821">
        <v>0</v>
      </c>
    </row>
    <row r="822" spans="2:8" x14ac:dyDescent="0.2">
      <c r="B822" s="2">
        <f t="shared" si="24"/>
        <v>0.47833333433332853</v>
      </c>
      <c r="C822">
        <f>'VCR Graph'!$C$3/'background data'!B822</f>
        <v>3.1358884951863275</v>
      </c>
      <c r="D822" t="str">
        <f>IF(AND(B822&gt;('VCR Graph'!$C$12/'VCR Graph'!$C$14),B822&lt;('VCR Graph'!$C$13/'VCR Graph'!$C$14)),42,"")</f>
        <v/>
      </c>
      <c r="E822" s="2">
        <f t="shared" si="25"/>
        <v>3</v>
      </c>
      <c r="F822" s="3" t="str">
        <f>IF(B822&lt;=('VCR Graph'!$C$12/'VCR Graph'!$C$14),'VCR Graph'!$C$15,"")</f>
        <v/>
      </c>
      <c r="G822" s="3" t="str">
        <f>IF(B822&lt;=('VCR Graph'!$C$13/'VCR Graph'!$C$14),'VCR Graph'!$C$16,"")</f>
        <v/>
      </c>
      <c r="H822">
        <v>0</v>
      </c>
    </row>
    <row r="823" spans="2:8" x14ac:dyDescent="0.2">
      <c r="B823" s="2">
        <f t="shared" si="24"/>
        <v>0.47891666766666185</v>
      </c>
      <c r="C823">
        <f>'VCR Graph'!$C$3/'background data'!B823</f>
        <v>3.132068898976049</v>
      </c>
      <c r="D823" t="str">
        <f>IF(AND(B823&gt;('VCR Graph'!$C$12/'VCR Graph'!$C$14),B823&lt;('VCR Graph'!$C$13/'VCR Graph'!$C$14)),42,"")</f>
        <v/>
      </c>
      <c r="E823" s="2">
        <f t="shared" si="25"/>
        <v>3</v>
      </c>
      <c r="F823" s="3" t="str">
        <f>IF(B823&lt;=('VCR Graph'!$C$12/'VCR Graph'!$C$14),'VCR Graph'!$C$15,"")</f>
        <v/>
      </c>
      <c r="G823" s="3" t="str">
        <f>IF(B823&lt;=('VCR Graph'!$C$13/'VCR Graph'!$C$14),'VCR Graph'!$C$16,"")</f>
        <v/>
      </c>
      <c r="H823">
        <v>0</v>
      </c>
    </row>
    <row r="824" spans="2:8" x14ac:dyDescent="0.2">
      <c r="B824" s="2">
        <f t="shared" si="24"/>
        <v>0.47950000099999518</v>
      </c>
      <c r="C824">
        <f>'VCR Graph'!$C$3/'background data'!B824</f>
        <v>3.1282585961871878</v>
      </c>
      <c r="D824" t="str">
        <f>IF(AND(B824&gt;('VCR Graph'!$C$12/'VCR Graph'!$C$14),B824&lt;('VCR Graph'!$C$13/'VCR Graph'!$C$14)),42,"")</f>
        <v/>
      </c>
      <c r="E824" s="2">
        <f t="shared" si="25"/>
        <v>3</v>
      </c>
      <c r="F824" s="3" t="str">
        <f>IF(B824&lt;=('VCR Graph'!$C$12/'VCR Graph'!$C$14),'VCR Graph'!$C$15,"")</f>
        <v/>
      </c>
      <c r="G824" s="3" t="str">
        <f>IF(B824&lt;=('VCR Graph'!$C$13/'VCR Graph'!$C$14),'VCR Graph'!$C$16,"")</f>
        <v/>
      </c>
      <c r="H824">
        <v>0</v>
      </c>
    </row>
    <row r="825" spans="2:8" x14ac:dyDescent="0.2">
      <c r="B825" s="2">
        <f t="shared" si="24"/>
        <v>0.4800833343333285</v>
      </c>
      <c r="C825">
        <f>'VCR Graph'!$C$3/'background data'!B825</f>
        <v>3.1244575529433587</v>
      </c>
      <c r="D825" t="str">
        <f>IF(AND(B825&gt;('VCR Graph'!$C$12/'VCR Graph'!$C$14),B825&lt;('VCR Graph'!$C$13/'VCR Graph'!$C$14)),42,"")</f>
        <v/>
      </c>
      <c r="E825" s="2">
        <f t="shared" si="25"/>
        <v>3</v>
      </c>
      <c r="F825" s="3" t="str">
        <f>IF(B825&lt;=('VCR Graph'!$C$12/'VCR Graph'!$C$14),'VCR Graph'!$C$15,"")</f>
        <v/>
      </c>
      <c r="G825" s="3" t="str">
        <f>IF(B825&lt;=('VCR Graph'!$C$13/'VCR Graph'!$C$14),'VCR Graph'!$C$16,"")</f>
        <v/>
      </c>
      <c r="H825">
        <v>0</v>
      </c>
    </row>
    <row r="826" spans="2:8" x14ac:dyDescent="0.2">
      <c r="B826" s="2">
        <f t="shared" si="24"/>
        <v>0.48066666766666183</v>
      </c>
      <c r="C826">
        <f>'VCR Graph'!$C$3/'background data'!B826</f>
        <v>3.120665735532627</v>
      </c>
      <c r="D826" t="str">
        <f>IF(AND(B826&gt;('VCR Graph'!$C$12/'VCR Graph'!$C$14),B826&lt;('VCR Graph'!$C$13/'VCR Graph'!$C$14)),42,"")</f>
        <v/>
      </c>
      <c r="E826" s="2">
        <f t="shared" si="25"/>
        <v>3</v>
      </c>
      <c r="F826" s="3" t="str">
        <f>IF(B826&lt;=('VCR Graph'!$C$12/'VCR Graph'!$C$14),'VCR Graph'!$C$15,"")</f>
        <v/>
      </c>
      <c r="G826" s="3" t="str">
        <f>IF(B826&lt;=('VCR Graph'!$C$13/'VCR Graph'!$C$14),'VCR Graph'!$C$16,"")</f>
        <v/>
      </c>
      <c r="H826">
        <v>0</v>
      </c>
    </row>
    <row r="827" spans="2:8" x14ac:dyDescent="0.2">
      <c r="B827" s="2">
        <f t="shared" si="24"/>
        <v>0.48125000099999515</v>
      </c>
      <c r="C827">
        <f>'VCR Graph'!$C$3/'background data'!B827</f>
        <v>3.116883110406508</v>
      </c>
      <c r="D827" t="str">
        <f>IF(AND(B827&gt;('VCR Graph'!$C$12/'VCR Graph'!$C$14),B827&lt;('VCR Graph'!$C$13/'VCR Graph'!$C$14)),42,"")</f>
        <v/>
      </c>
      <c r="E827" s="2">
        <f t="shared" si="25"/>
        <v>3</v>
      </c>
      <c r="F827" s="3" t="str">
        <f>IF(B827&lt;=('VCR Graph'!$C$12/'VCR Graph'!$C$14),'VCR Graph'!$C$15,"")</f>
        <v/>
      </c>
      <c r="G827" s="3" t="str">
        <f>IF(B827&lt;=('VCR Graph'!$C$13/'VCR Graph'!$C$14),'VCR Graph'!$C$16,"")</f>
        <v/>
      </c>
      <c r="H827">
        <v>0</v>
      </c>
    </row>
    <row r="828" spans="2:8" x14ac:dyDescent="0.2">
      <c r="B828" s="2">
        <f t="shared" si="24"/>
        <v>0.48183333433332848</v>
      </c>
      <c r="C828">
        <f>'VCR Graph'!$C$3/'background data'!B828</f>
        <v>3.1131096441789805</v>
      </c>
      <c r="D828" t="str">
        <f>IF(AND(B828&gt;('VCR Graph'!$C$12/'VCR Graph'!$C$14),B828&lt;('VCR Graph'!$C$13/'VCR Graph'!$C$14)),42,"")</f>
        <v/>
      </c>
      <c r="E828" s="2">
        <f t="shared" si="25"/>
        <v>3</v>
      </c>
      <c r="F828" s="3" t="str">
        <f>IF(B828&lt;=('VCR Graph'!$C$12/'VCR Graph'!$C$14),'VCR Graph'!$C$15,"")</f>
        <v/>
      </c>
      <c r="G828" s="3" t="str">
        <f>IF(B828&lt;=('VCR Graph'!$C$13/'VCR Graph'!$C$14),'VCR Graph'!$C$16,"")</f>
        <v/>
      </c>
      <c r="H828">
        <v>0</v>
      </c>
    </row>
    <row r="829" spans="2:8" x14ac:dyDescent="0.2">
      <c r="B829" s="2">
        <f t="shared" si="24"/>
        <v>0.4824166676666618</v>
      </c>
      <c r="C829">
        <f>'VCR Graph'!$C$3/'background data'!B829</f>
        <v>3.1093453036255032</v>
      </c>
      <c r="D829" t="str">
        <f>IF(AND(B829&gt;('VCR Graph'!$C$12/'VCR Graph'!$C$14),B829&lt;('VCR Graph'!$C$13/'VCR Graph'!$C$14)),42,"")</f>
        <v/>
      </c>
      <c r="E829" s="2">
        <f t="shared" si="25"/>
        <v>3</v>
      </c>
      <c r="F829" s="3" t="str">
        <f>IF(B829&lt;=('VCR Graph'!$C$12/'VCR Graph'!$C$14),'VCR Graph'!$C$15,"")</f>
        <v/>
      </c>
      <c r="G829" s="3" t="str">
        <f>IF(B829&lt;=('VCR Graph'!$C$13/'VCR Graph'!$C$14),'VCR Graph'!$C$16,"")</f>
        <v/>
      </c>
      <c r="H829">
        <v>0</v>
      </c>
    </row>
    <row r="830" spans="2:8" x14ac:dyDescent="0.2">
      <c r="B830" s="2">
        <f t="shared" si="24"/>
        <v>0.48300000099999513</v>
      </c>
      <c r="C830">
        <f>'VCR Graph'!$C$3/'background data'!B830</f>
        <v>3.1055900556820397</v>
      </c>
      <c r="D830" t="str">
        <f>IF(AND(B830&gt;('VCR Graph'!$C$12/'VCR Graph'!$C$14),B830&lt;('VCR Graph'!$C$13/'VCR Graph'!$C$14)),42,"")</f>
        <v/>
      </c>
      <c r="E830" s="2">
        <f t="shared" si="25"/>
        <v>3</v>
      </c>
      <c r="F830" s="3" t="str">
        <f>IF(B830&lt;=('VCR Graph'!$C$12/'VCR Graph'!$C$14),'VCR Graph'!$C$15,"")</f>
        <v/>
      </c>
      <c r="G830" s="3" t="str">
        <f>IF(B830&lt;=('VCR Graph'!$C$13/'VCR Graph'!$C$14),'VCR Graph'!$C$16,"")</f>
        <v/>
      </c>
      <c r="H830">
        <v>0</v>
      </c>
    </row>
    <row r="831" spans="2:8" x14ac:dyDescent="0.2">
      <c r="B831" s="2">
        <f t="shared" si="24"/>
        <v>0.48358333433332845</v>
      </c>
      <c r="C831">
        <f>'VCR Graph'!$C$3/'background data'!B831</f>
        <v>3.10184386744409</v>
      </c>
      <c r="D831" t="str">
        <f>IF(AND(B831&gt;('VCR Graph'!$C$12/'VCR Graph'!$C$14),B831&lt;('VCR Graph'!$C$13/'VCR Graph'!$C$14)),42,"")</f>
        <v/>
      </c>
      <c r="E831" s="2">
        <f t="shared" si="25"/>
        <v>3</v>
      </c>
      <c r="F831" s="3" t="str">
        <f>IF(B831&lt;=('VCR Graph'!$C$12/'VCR Graph'!$C$14),'VCR Graph'!$C$15,"")</f>
        <v/>
      </c>
      <c r="G831" s="3" t="str">
        <f>IF(B831&lt;=('VCR Graph'!$C$13/'VCR Graph'!$C$14),'VCR Graph'!$C$16,"")</f>
        <v/>
      </c>
      <c r="H831">
        <v>0</v>
      </c>
    </row>
    <row r="832" spans="2:8" x14ac:dyDescent="0.2">
      <c r="B832" s="2">
        <f t="shared" si="24"/>
        <v>0.48416666766666178</v>
      </c>
      <c r="C832">
        <f>'VCR Graph'!$C$3/'background data'!B832</f>
        <v>3.0981067061657317</v>
      </c>
      <c r="D832" t="str">
        <f>IF(AND(B832&gt;('VCR Graph'!$C$12/'VCR Graph'!$C$14),B832&lt;('VCR Graph'!$C$13/'VCR Graph'!$C$14)),42,"")</f>
        <v/>
      </c>
      <c r="E832" s="2">
        <f t="shared" si="25"/>
        <v>3</v>
      </c>
      <c r="F832" s="3" t="str">
        <f>IF(B832&lt;=('VCR Graph'!$C$12/'VCR Graph'!$C$14),'VCR Graph'!$C$15,"")</f>
        <v/>
      </c>
      <c r="G832" s="3" t="str">
        <f>IF(B832&lt;=('VCR Graph'!$C$13/'VCR Graph'!$C$14),'VCR Graph'!$C$16,"")</f>
        <v/>
      </c>
      <c r="H832">
        <v>0</v>
      </c>
    </row>
    <row r="833" spans="2:8" x14ac:dyDescent="0.2">
      <c r="B833" s="2">
        <f t="shared" si="24"/>
        <v>0.4847500009999951</v>
      </c>
      <c r="C833">
        <f>'VCR Graph'!$C$3/'background data'!B833</f>
        <v>3.0943785392586625</v>
      </c>
      <c r="D833" t="str">
        <f>IF(AND(B833&gt;('VCR Graph'!$C$12/'VCR Graph'!$C$14),B833&lt;('VCR Graph'!$C$13/'VCR Graph'!$C$14)),42,"")</f>
        <v/>
      </c>
      <c r="E833" s="2">
        <f t="shared" si="25"/>
        <v>3</v>
      </c>
      <c r="F833" s="3" t="str">
        <f>IF(B833&lt;=('VCR Graph'!$C$12/'VCR Graph'!$C$14),'VCR Graph'!$C$15,"")</f>
        <v/>
      </c>
      <c r="G833" s="3" t="str">
        <f>IF(B833&lt;=('VCR Graph'!$C$13/'VCR Graph'!$C$14),'VCR Graph'!$C$16,"")</f>
        <v/>
      </c>
      <c r="H833">
        <v>0</v>
      </c>
    </row>
    <row r="834" spans="2:8" x14ac:dyDescent="0.2">
      <c r="B834" s="2">
        <f t="shared" si="24"/>
        <v>0.48533333433332843</v>
      </c>
      <c r="C834">
        <f>'VCR Graph'!$C$3/'background data'!B834</f>
        <v>3.0906593342912552</v>
      </c>
      <c r="D834" t="str">
        <f>IF(AND(B834&gt;('VCR Graph'!$C$12/'VCR Graph'!$C$14),B834&lt;('VCR Graph'!$C$13/'VCR Graph'!$C$14)),42,"")</f>
        <v/>
      </c>
      <c r="E834" s="2">
        <f t="shared" si="25"/>
        <v>3</v>
      </c>
      <c r="F834" s="3" t="str">
        <f>IF(B834&lt;=('VCR Graph'!$C$12/'VCR Graph'!$C$14),'VCR Graph'!$C$15,"")</f>
        <v/>
      </c>
      <c r="G834" s="3" t="str">
        <f>IF(B834&lt;=('VCR Graph'!$C$13/'VCR Graph'!$C$14),'VCR Graph'!$C$16,"")</f>
        <v/>
      </c>
      <c r="H834">
        <v>0</v>
      </c>
    </row>
    <row r="835" spans="2:8" x14ac:dyDescent="0.2">
      <c r="B835" s="2">
        <f t="shared" si="24"/>
        <v>0.48591666766666175</v>
      </c>
      <c r="C835">
        <f>'VCR Graph'!$C$3/'background data'!B835</f>
        <v>3.0869490589876167</v>
      </c>
      <c r="D835" t="str">
        <f>IF(AND(B835&gt;('VCR Graph'!$C$12/'VCR Graph'!$C$14),B835&lt;('VCR Graph'!$C$13/'VCR Graph'!$C$14)),42,"")</f>
        <v/>
      </c>
      <c r="E835" s="2">
        <f t="shared" si="25"/>
        <v>3</v>
      </c>
      <c r="F835" s="3" t="str">
        <f>IF(B835&lt;=('VCR Graph'!$C$12/'VCR Graph'!$C$14),'VCR Graph'!$C$15,"")</f>
        <v/>
      </c>
      <c r="G835" s="3" t="str">
        <f>IF(B835&lt;=('VCR Graph'!$C$13/'VCR Graph'!$C$14),'VCR Graph'!$C$16,"")</f>
        <v/>
      </c>
      <c r="H835">
        <v>0</v>
      </c>
    </row>
    <row r="836" spans="2:8" x14ac:dyDescent="0.2">
      <c r="B836" s="2">
        <f t="shared" ref="B836:B899" si="26">B835+$A$2/6000</f>
        <v>0.48650000099999507</v>
      </c>
      <c r="C836">
        <f>'VCR Graph'!$C$3/'background data'!B836</f>
        <v>3.0832476812266547</v>
      </c>
      <c r="D836" t="str">
        <f>IF(AND(B836&gt;('VCR Graph'!$C$12/'VCR Graph'!$C$14),B836&lt;('VCR Graph'!$C$13/'VCR Graph'!$C$14)),42,"")</f>
        <v/>
      </c>
      <c r="E836" s="2">
        <f t="shared" ref="E836:E899" si="27">E835</f>
        <v>3</v>
      </c>
      <c r="F836" s="3" t="str">
        <f>IF(B836&lt;=('VCR Graph'!$C$12/'VCR Graph'!$C$14),'VCR Graph'!$C$15,"")</f>
        <v/>
      </c>
      <c r="G836" s="3" t="str">
        <f>IF(B836&lt;=('VCR Graph'!$C$13/'VCR Graph'!$C$14),'VCR Graph'!$C$16,"")</f>
        <v/>
      </c>
      <c r="H836">
        <v>0</v>
      </c>
    </row>
    <row r="837" spans="2:8" x14ac:dyDescent="0.2">
      <c r="B837" s="2">
        <f t="shared" si="26"/>
        <v>0.4870833343333284</v>
      </c>
      <c r="C837">
        <f>'VCR Graph'!$C$3/'background data'!B837</f>
        <v>3.0795551690411496</v>
      </c>
      <c r="D837" t="str">
        <f>IF(AND(B837&gt;('VCR Graph'!$C$12/'VCR Graph'!$C$14),B837&lt;('VCR Graph'!$C$13/'VCR Graph'!$C$14)),42,"")</f>
        <v/>
      </c>
      <c r="E837" s="2">
        <f t="shared" si="27"/>
        <v>3</v>
      </c>
      <c r="F837" s="3" t="str">
        <f>IF(B837&lt;=('VCR Graph'!$C$12/'VCR Graph'!$C$14),'VCR Graph'!$C$15,"")</f>
        <v/>
      </c>
      <c r="G837" s="3" t="str">
        <f>IF(B837&lt;=('VCR Graph'!$C$13/'VCR Graph'!$C$14),'VCR Graph'!$C$16,"")</f>
        <v/>
      </c>
      <c r="H837">
        <v>0</v>
      </c>
    </row>
    <row r="838" spans="2:8" x14ac:dyDescent="0.2">
      <c r="B838" s="2">
        <f t="shared" si="26"/>
        <v>0.48766666766666172</v>
      </c>
      <c r="C838">
        <f>'VCR Graph'!$C$3/'background data'!B838</f>
        <v>3.0758714906168358</v>
      </c>
      <c r="D838" t="str">
        <f>IF(AND(B838&gt;('VCR Graph'!$C$12/'VCR Graph'!$C$14),B838&lt;('VCR Graph'!$C$13/'VCR Graph'!$C$14)),42,"")</f>
        <v/>
      </c>
      <c r="E838" s="2">
        <f t="shared" si="27"/>
        <v>3</v>
      </c>
      <c r="F838" s="3" t="str">
        <f>IF(B838&lt;=('VCR Graph'!$C$12/'VCR Graph'!$C$14),'VCR Graph'!$C$15,"")</f>
        <v/>
      </c>
      <c r="G838" s="3" t="str">
        <f>IF(B838&lt;=('VCR Graph'!$C$13/'VCR Graph'!$C$14),'VCR Graph'!$C$16,"")</f>
        <v/>
      </c>
      <c r="H838">
        <v>0</v>
      </c>
    </row>
    <row r="839" spans="2:8" x14ac:dyDescent="0.2">
      <c r="B839" s="2">
        <f t="shared" si="26"/>
        <v>0.48825000099999505</v>
      </c>
      <c r="C839">
        <f>'VCR Graph'!$C$3/'background data'!B839</f>
        <v>3.0721966142914869</v>
      </c>
      <c r="D839" t="str">
        <f>IF(AND(B839&gt;('VCR Graph'!$C$12/'VCR Graph'!$C$14),B839&lt;('VCR Graph'!$C$13/'VCR Graph'!$C$14)),42,"")</f>
        <v/>
      </c>
      <c r="E839" s="2">
        <f t="shared" si="27"/>
        <v>3</v>
      </c>
      <c r="F839" s="3" t="str">
        <f>IF(B839&lt;=('VCR Graph'!$C$12/'VCR Graph'!$C$14),'VCR Graph'!$C$15,"")</f>
        <v/>
      </c>
      <c r="G839" s="3" t="str">
        <f>IF(B839&lt;=('VCR Graph'!$C$13/'VCR Graph'!$C$14),'VCR Graph'!$C$16,"")</f>
        <v/>
      </c>
      <c r="H839">
        <v>0</v>
      </c>
    </row>
    <row r="840" spans="2:8" x14ac:dyDescent="0.2">
      <c r="B840" s="2">
        <f t="shared" si="26"/>
        <v>0.48883333433332837</v>
      </c>
      <c r="C840">
        <f>'VCR Graph'!$C$3/'background data'!B840</f>
        <v>3.0685305085540091</v>
      </c>
      <c r="D840" t="str">
        <f>IF(AND(B840&gt;('VCR Graph'!$C$12/'VCR Graph'!$C$14),B840&lt;('VCR Graph'!$C$13/'VCR Graph'!$C$14)),42,"")</f>
        <v/>
      </c>
      <c r="E840" s="2">
        <f t="shared" si="27"/>
        <v>3</v>
      </c>
      <c r="F840" s="3" t="str">
        <f>IF(B840&lt;=('VCR Graph'!$C$12/'VCR Graph'!$C$14),'VCR Graph'!$C$15,"")</f>
        <v/>
      </c>
      <c r="G840" s="3" t="str">
        <f>IF(B840&lt;=('VCR Graph'!$C$13/'VCR Graph'!$C$14),'VCR Graph'!$C$16,"")</f>
        <v/>
      </c>
      <c r="H840">
        <v>0</v>
      </c>
    </row>
    <row r="841" spans="2:8" x14ac:dyDescent="0.2">
      <c r="B841" s="2">
        <f t="shared" si="26"/>
        <v>0.4894166676666617</v>
      </c>
      <c r="C841">
        <f>'VCR Graph'!$C$3/'background data'!B841</f>
        <v>3.0648731420435391</v>
      </c>
      <c r="D841" t="str">
        <f>IF(AND(B841&gt;('VCR Graph'!$C$12/'VCR Graph'!$C$14),B841&lt;('VCR Graph'!$C$13/'VCR Graph'!$C$14)),42,"")</f>
        <v/>
      </c>
      <c r="E841" s="2">
        <f t="shared" si="27"/>
        <v>3</v>
      </c>
      <c r="F841" s="3" t="str">
        <f>IF(B841&lt;=('VCR Graph'!$C$12/'VCR Graph'!$C$14),'VCR Graph'!$C$15,"")</f>
        <v/>
      </c>
      <c r="G841" s="3" t="str">
        <f>IF(B841&lt;=('VCR Graph'!$C$13/'VCR Graph'!$C$14),'VCR Graph'!$C$16,"")</f>
        <v/>
      </c>
      <c r="H841">
        <v>0</v>
      </c>
    </row>
    <row r="842" spans="2:8" x14ac:dyDescent="0.2">
      <c r="B842" s="2">
        <f t="shared" si="26"/>
        <v>0.49000000099999502</v>
      </c>
      <c r="C842">
        <f>'VCR Graph'!$C$3/'background data'!B842</f>
        <v>3.0612244835485525</v>
      </c>
      <c r="D842" t="str">
        <f>IF(AND(B842&gt;('VCR Graph'!$C$12/'VCR Graph'!$C$14),B842&lt;('VCR Graph'!$C$13/'VCR Graph'!$C$14)),42,"")</f>
        <v/>
      </c>
      <c r="E842" s="2">
        <f t="shared" si="27"/>
        <v>3</v>
      </c>
      <c r="F842" s="3" t="str">
        <f>IF(B842&lt;=('VCR Graph'!$C$12/'VCR Graph'!$C$14),'VCR Graph'!$C$15,"")</f>
        <v/>
      </c>
      <c r="G842" s="3" t="str">
        <f>IF(B842&lt;=('VCR Graph'!$C$13/'VCR Graph'!$C$14),'VCR Graph'!$C$16,"")</f>
        <v/>
      </c>
      <c r="H842">
        <v>0</v>
      </c>
    </row>
    <row r="843" spans="2:8" x14ac:dyDescent="0.2">
      <c r="B843" s="2">
        <f t="shared" si="26"/>
        <v>0.49058333433332835</v>
      </c>
      <c r="C843">
        <f>'VCR Graph'!$C$3/'background data'!B843</f>
        <v>3.057584502005974</v>
      </c>
      <c r="D843" t="str">
        <f>IF(AND(B843&gt;('VCR Graph'!$C$12/'VCR Graph'!$C$14),B843&lt;('VCR Graph'!$C$13/'VCR Graph'!$C$14)),42,"")</f>
        <v/>
      </c>
      <c r="E843" s="2">
        <f t="shared" si="27"/>
        <v>3</v>
      </c>
      <c r="F843" s="3" t="str">
        <f>IF(B843&lt;=('VCR Graph'!$C$12/'VCR Graph'!$C$14),'VCR Graph'!$C$15,"")</f>
        <v/>
      </c>
      <c r="G843" s="3" t="str">
        <f>IF(B843&lt;=('VCR Graph'!$C$13/'VCR Graph'!$C$14),'VCR Graph'!$C$16,"")</f>
        <v/>
      </c>
      <c r="H843">
        <v>0</v>
      </c>
    </row>
    <row r="844" spans="2:8" x14ac:dyDescent="0.2">
      <c r="B844" s="2">
        <f t="shared" si="26"/>
        <v>0.49116666766666167</v>
      </c>
      <c r="C844">
        <f>'VCR Graph'!$C$3/'background data'!B844</f>
        <v>3.0539531665002961</v>
      </c>
      <c r="D844" t="str">
        <f>IF(AND(B844&gt;('VCR Graph'!$C$12/'VCR Graph'!$C$14),B844&lt;('VCR Graph'!$C$13/'VCR Graph'!$C$14)),42,"")</f>
        <v/>
      </c>
      <c r="E844" s="2">
        <f t="shared" si="27"/>
        <v>3</v>
      </c>
      <c r="F844" s="3" t="str">
        <f>IF(B844&lt;=('VCR Graph'!$C$12/'VCR Graph'!$C$14),'VCR Graph'!$C$15,"")</f>
        <v/>
      </c>
      <c r="G844" s="3" t="str">
        <f>IF(B844&lt;=('VCR Graph'!$C$13/'VCR Graph'!$C$14),'VCR Graph'!$C$16,"")</f>
        <v/>
      </c>
      <c r="H844">
        <v>0</v>
      </c>
    </row>
    <row r="845" spans="2:8" x14ac:dyDescent="0.2">
      <c r="B845" s="2">
        <f t="shared" si="26"/>
        <v>0.491750000999995</v>
      </c>
      <c r="C845">
        <f>'VCR Graph'!$C$3/'background data'!B845</f>
        <v>3.0503304462627043</v>
      </c>
      <c r="D845" t="str">
        <f>IF(AND(B845&gt;('VCR Graph'!$C$12/'VCR Graph'!$C$14),B845&lt;('VCR Graph'!$C$13/'VCR Graph'!$C$14)),42,"")</f>
        <v/>
      </c>
      <c r="E845" s="2">
        <f t="shared" si="27"/>
        <v>3</v>
      </c>
      <c r="F845" s="3" t="str">
        <f>IF(B845&lt;=('VCR Graph'!$C$12/'VCR Graph'!$C$14),'VCR Graph'!$C$15,"")</f>
        <v/>
      </c>
      <c r="G845" s="3" t="str">
        <f>IF(B845&lt;=('VCR Graph'!$C$13/'VCR Graph'!$C$14),'VCR Graph'!$C$16,"")</f>
        <v/>
      </c>
      <c r="H845">
        <v>0</v>
      </c>
    </row>
    <row r="846" spans="2:8" x14ac:dyDescent="0.2">
      <c r="B846" s="2">
        <f t="shared" si="26"/>
        <v>0.49233333433332832</v>
      </c>
      <c r="C846">
        <f>'VCR Graph'!$C$3/'background data'!B846</f>
        <v>3.0467163106702078</v>
      </c>
      <c r="D846" t="str">
        <f>IF(AND(B846&gt;('VCR Graph'!$C$12/'VCR Graph'!$C$14),B846&lt;('VCR Graph'!$C$13/'VCR Graph'!$C$14)),42,"")</f>
        <v/>
      </c>
      <c r="E846" s="2">
        <f t="shared" si="27"/>
        <v>3</v>
      </c>
      <c r="F846" s="3" t="str">
        <f>IF(B846&lt;=('VCR Graph'!$C$12/'VCR Graph'!$C$14),'VCR Graph'!$C$15,"")</f>
        <v/>
      </c>
      <c r="G846" s="3" t="str">
        <f>IF(B846&lt;=('VCR Graph'!$C$13/'VCR Graph'!$C$14),'VCR Graph'!$C$16,"")</f>
        <v/>
      </c>
      <c r="H846">
        <v>0</v>
      </c>
    </row>
    <row r="847" spans="2:8" x14ac:dyDescent="0.2">
      <c r="B847" s="2">
        <f t="shared" si="26"/>
        <v>0.49291666766666165</v>
      </c>
      <c r="C847">
        <f>'VCR Graph'!$C$3/'background data'!B847</f>
        <v>3.043110729244777</v>
      </c>
      <c r="D847" t="str">
        <f>IF(AND(B847&gt;('VCR Graph'!$C$12/'VCR Graph'!$C$14),B847&lt;('VCR Graph'!$C$13/'VCR Graph'!$C$14)),42,"")</f>
        <v/>
      </c>
      <c r="E847" s="2">
        <f t="shared" si="27"/>
        <v>3</v>
      </c>
      <c r="F847" s="3" t="str">
        <f>IF(B847&lt;=('VCR Graph'!$C$12/'VCR Graph'!$C$14),'VCR Graph'!$C$15,"")</f>
        <v/>
      </c>
      <c r="G847" s="3" t="str">
        <f>IF(B847&lt;=('VCR Graph'!$C$13/'VCR Graph'!$C$14),'VCR Graph'!$C$16,"")</f>
        <v/>
      </c>
      <c r="H847">
        <v>0</v>
      </c>
    </row>
    <row r="848" spans="2:8" x14ac:dyDescent="0.2">
      <c r="B848" s="2">
        <f t="shared" si="26"/>
        <v>0.49350000099999497</v>
      </c>
      <c r="C848">
        <f>'VCR Graph'!$C$3/'background data'!B848</f>
        <v>3.0395136716524855</v>
      </c>
      <c r="D848" t="str">
        <f>IF(AND(B848&gt;('VCR Graph'!$C$12/'VCR Graph'!$C$14),B848&lt;('VCR Graph'!$C$13/'VCR Graph'!$C$14)),42,"")</f>
        <v/>
      </c>
      <c r="E848" s="2">
        <f t="shared" si="27"/>
        <v>3</v>
      </c>
      <c r="F848" s="3" t="str">
        <f>IF(B848&lt;=('VCR Graph'!$C$12/'VCR Graph'!$C$14),'VCR Graph'!$C$15,"")</f>
        <v/>
      </c>
      <c r="G848" s="3" t="str">
        <f>IF(B848&lt;=('VCR Graph'!$C$13/'VCR Graph'!$C$14),'VCR Graph'!$C$16,"")</f>
        <v/>
      </c>
      <c r="H848">
        <v>0</v>
      </c>
    </row>
    <row r="849" spans="2:8" x14ac:dyDescent="0.2">
      <c r="B849" s="2">
        <f t="shared" si="26"/>
        <v>0.49408333433332829</v>
      </c>
      <c r="C849">
        <f>'VCR Graph'!$C$3/'background data'!B849</f>
        <v>3.0359251077026617</v>
      </c>
      <c r="D849" t="str">
        <f>IF(AND(B849&gt;('VCR Graph'!$C$12/'VCR Graph'!$C$14),B849&lt;('VCR Graph'!$C$13/'VCR Graph'!$C$14)),42,"")</f>
        <v/>
      </c>
      <c r="E849" s="2">
        <f t="shared" si="27"/>
        <v>3</v>
      </c>
      <c r="F849" s="3" t="str">
        <f>IF(B849&lt;=('VCR Graph'!$C$12/'VCR Graph'!$C$14),'VCR Graph'!$C$15,"")</f>
        <v/>
      </c>
      <c r="G849" s="3" t="str">
        <f>IF(B849&lt;=('VCR Graph'!$C$13/'VCR Graph'!$C$14),'VCR Graph'!$C$16,"")</f>
        <v/>
      </c>
      <c r="H849">
        <v>0</v>
      </c>
    </row>
    <row r="850" spans="2:8" x14ac:dyDescent="0.2">
      <c r="B850" s="2">
        <f t="shared" si="26"/>
        <v>0.49466666766666162</v>
      </c>
      <c r="C850">
        <f>'VCR Graph'!$C$3/'background data'!B850</f>
        <v>3.0323450073470424</v>
      </c>
      <c r="D850" t="str">
        <f>IF(AND(B850&gt;('VCR Graph'!$C$12/'VCR Graph'!$C$14),B850&lt;('VCR Graph'!$C$13/'VCR Graph'!$C$14)),42,"")</f>
        <v/>
      </c>
      <c r="E850" s="2">
        <f t="shared" si="27"/>
        <v>3</v>
      </c>
      <c r="F850" s="3" t="str">
        <f>IF(B850&lt;=('VCR Graph'!$C$12/'VCR Graph'!$C$14),'VCR Graph'!$C$15,"")</f>
        <v/>
      </c>
      <c r="G850" s="3" t="str">
        <f>IF(B850&lt;=('VCR Graph'!$C$13/'VCR Graph'!$C$14),'VCR Graph'!$C$16,"")</f>
        <v/>
      </c>
      <c r="H850">
        <v>0</v>
      </c>
    </row>
    <row r="851" spans="2:8" x14ac:dyDescent="0.2">
      <c r="B851" s="2">
        <f t="shared" si="26"/>
        <v>0.49525000099999494</v>
      </c>
      <c r="C851">
        <f>'VCR Graph'!$C$3/'background data'!B851</f>
        <v>3.0287733406789337</v>
      </c>
      <c r="D851" t="str">
        <f>IF(AND(B851&gt;('VCR Graph'!$C$12/'VCR Graph'!$C$14),B851&lt;('VCR Graph'!$C$13/'VCR Graph'!$C$14)),42,"")</f>
        <v/>
      </c>
      <c r="E851" s="2">
        <f t="shared" si="27"/>
        <v>3</v>
      </c>
      <c r="F851" s="3" t="str">
        <f>IF(B851&lt;=('VCR Graph'!$C$12/'VCR Graph'!$C$14),'VCR Graph'!$C$15,"")</f>
        <v/>
      </c>
      <c r="G851" s="3" t="str">
        <f>IF(B851&lt;=('VCR Graph'!$C$13/'VCR Graph'!$C$14),'VCR Graph'!$C$16,"")</f>
        <v/>
      </c>
      <c r="H851">
        <v>0</v>
      </c>
    </row>
    <row r="852" spans="2:8" x14ac:dyDescent="0.2">
      <c r="B852" s="2">
        <f t="shared" si="26"/>
        <v>0.49583333433332827</v>
      </c>
      <c r="C852">
        <f>'VCR Graph'!$C$3/'background data'!B852</f>
        <v>3.0252100779323805</v>
      </c>
      <c r="D852" t="str">
        <f>IF(AND(B852&gt;('VCR Graph'!$C$12/'VCR Graph'!$C$14),B852&lt;('VCR Graph'!$C$13/'VCR Graph'!$C$14)),42,"")</f>
        <v/>
      </c>
      <c r="E852" s="2">
        <f t="shared" si="27"/>
        <v>3</v>
      </c>
      <c r="F852" s="3" t="str">
        <f>IF(B852&lt;=('VCR Graph'!$C$12/'VCR Graph'!$C$14),'VCR Graph'!$C$15,"")</f>
        <v/>
      </c>
      <c r="G852" s="3" t="str">
        <f>IF(B852&lt;=('VCR Graph'!$C$13/'VCR Graph'!$C$14),'VCR Graph'!$C$16,"")</f>
        <v/>
      </c>
      <c r="H852">
        <v>0</v>
      </c>
    </row>
    <row r="853" spans="2:8" x14ac:dyDescent="0.2">
      <c r="B853" s="2">
        <f t="shared" si="26"/>
        <v>0.49641666766666159</v>
      </c>
      <c r="C853">
        <f>'VCR Graph'!$C$3/'background data'!B853</f>
        <v>3.0216551894813364</v>
      </c>
      <c r="D853" t="str">
        <f>IF(AND(B853&gt;('VCR Graph'!$C$12/'VCR Graph'!$C$14),B853&lt;('VCR Graph'!$C$13/'VCR Graph'!$C$14)),42,"")</f>
        <v/>
      </c>
      <c r="E853" s="2">
        <f t="shared" si="27"/>
        <v>3</v>
      </c>
      <c r="F853" s="3" t="str">
        <f>IF(B853&lt;=('VCR Graph'!$C$12/'VCR Graph'!$C$14),'VCR Graph'!$C$15,"")</f>
        <v/>
      </c>
      <c r="G853" s="3" t="str">
        <f>IF(B853&lt;=('VCR Graph'!$C$13/'VCR Graph'!$C$14),'VCR Graph'!$C$16,"")</f>
        <v/>
      </c>
      <c r="H853">
        <v>0</v>
      </c>
    </row>
    <row r="854" spans="2:8" x14ac:dyDescent="0.2">
      <c r="B854" s="2">
        <f t="shared" si="26"/>
        <v>0.49700000099999492</v>
      </c>
      <c r="C854">
        <f>'VCR Graph'!$C$3/'background data'!B854</f>
        <v>3.0181086458388466</v>
      </c>
      <c r="D854" t="str">
        <f>IF(AND(B854&gt;('VCR Graph'!$C$12/'VCR Graph'!$C$14),B854&lt;('VCR Graph'!$C$13/'VCR Graph'!$C$14)),42,"")</f>
        <v/>
      </c>
      <c r="E854" s="2">
        <f t="shared" si="27"/>
        <v>3</v>
      </c>
      <c r="F854" s="3" t="str">
        <f>IF(B854&lt;=('VCR Graph'!$C$12/'VCR Graph'!$C$14),'VCR Graph'!$C$15,"")</f>
        <v/>
      </c>
      <c r="G854" s="3" t="str">
        <f>IF(B854&lt;=('VCR Graph'!$C$13/'VCR Graph'!$C$14),'VCR Graph'!$C$16,"")</f>
        <v/>
      </c>
      <c r="H854">
        <v>0</v>
      </c>
    </row>
    <row r="855" spans="2:8" x14ac:dyDescent="0.2">
      <c r="B855" s="2">
        <f t="shared" si="26"/>
        <v>0.49758333433332824</v>
      </c>
      <c r="C855">
        <f>'VCR Graph'!$C$3/'background data'!B855</f>
        <v>3.0145704176562282</v>
      </c>
      <c r="D855" t="str">
        <f>IF(AND(B855&gt;('VCR Graph'!$C$12/'VCR Graph'!$C$14),B855&lt;('VCR Graph'!$C$13/'VCR Graph'!$C$14)),42,"")</f>
        <v/>
      </c>
      <c r="E855" s="2">
        <f t="shared" si="27"/>
        <v>3</v>
      </c>
      <c r="F855" s="3" t="str">
        <f>IF(B855&lt;=('VCR Graph'!$C$12/'VCR Graph'!$C$14),'VCR Graph'!$C$15,"")</f>
        <v/>
      </c>
      <c r="G855" s="3" t="str">
        <f>IF(B855&lt;=('VCR Graph'!$C$13/'VCR Graph'!$C$14),'VCR Graph'!$C$16,"")</f>
        <v/>
      </c>
      <c r="H855">
        <v>0</v>
      </c>
    </row>
    <row r="856" spans="2:8" x14ac:dyDescent="0.2">
      <c r="B856" s="2">
        <f t="shared" si="26"/>
        <v>0.49816666766666157</v>
      </c>
      <c r="C856">
        <f>'VCR Graph'!$C$3/'background data'!B856</f>
        <v>3.0110404757222646</v>
      </c>
      <c r="D856" t="str">
        <f>IF(AND(B856&gt;('VCR Graph'!$C$12/'VCR Graph'!$C$14),B856&lt;('VCR Graph'!$C$13/'VCR Graph'!$C$14)),42,"")</f>
        <v/>
      </c>
      <c r="E856" s="2">
        <f t="shared" si="27"/>
        <v>3</v>
      </c>
      <c r="F856" s="3" t="str">
        <f>IF(B856&lt;=('VCR Graph'!$C$12/'VCR Graph'!$C$14),'VCR Graph'!$C$15,"")</f>
        <v/>
      </c>
      <c r="G856" s="3" t="str">
        <f>IF(B856&lt;=('VCR Graph'!$C$13/'VCR Graph'!$C$14),'VCR Graph'!$C$16,"")</f>
        <v/>
      </c>
      <c r="H856">
        <v>0</v>
      </c>
    </row>
    <row r="857" spans="2:8" x14ac:dyDescent="0.2">
      <c r="B857" s="2">
        <f t="shared" si="26"/>
        <v>0.49875000099999489</v>
      </c>
      <c r="C857">
        <f>'VCR Graph'!$C$3/'background data'!B857</f>
        <v>3.0075187909623993</v>
      </c>
      <c r="D857" t="str">
        <f>IF(AND(B857&gt;('VCR Graph'!$C$12/'VCR Graph'!$C$14),B857&lt;('VCR Graph'!$C$13/'VCR Graph'!$C$14)),42,"")</f>
        <v/>
      </c>
      <c r="E857" s="2">
        <f t="shared" si="27"/>
        <v>3</v>
      </c>
      <c r="F857" s="3" t="str">
        <f>IF(B857&lt;=('VCR Graph'!$C$12/'VCR Graph'!$C$14),'VCR Graph'!$C$15,"")</f>
        <v/>
      </c>
      <c r="G857" s="3" t="str">
        <f>IF(B857&lt;=('VCR Graph'!$C$13/'VCR Graph'!$C$14),'VCR Graph'!$C$16,"")</f>
        <v/>
      </c>
      <c r="H857">
        <v>0</v>
      </c>
    </row>
    <row r="858" spans="2:8" x14ac:dyDescent="0.2">
      <c r="B858" s="2">
        <f t="shared" si="26"/>
        <v>0.49933333433332822</v>
      </c>
      <c r="C858">
        <f>'VCR Graph'!$C$3/'background data'!B858</f>
        <v>3.0040053344379372</v>
      </c>
      <c r="D858" t="str">
        <f>IF(AND(B858&gt;('VCR Graph'!$C$12/'VCR Graph'!$C$14),B858&lt;('VCR Graph'!$C$13/'VCR Graph'!$C$14)),42,"")</f>
        <v/>
      </c>
      <c r="E858" s="2">
        <f t="shared" si="27"/>
        <v>3</v>
      </c>
      <c r="F858" s="3" t="str">
        <f>IF(B858&lt;=('VCR Graph'!$C$12/'VCR Graph'!$C$14),'VCR Graph'!$C$15,"")</f>
        <v/>
      </c>
      <c r="G858" s="3" t="str">
        <f>IF(B858&lt;=('VCR Graph'!$C$13/'VCR Graph'!$C$14),'VCR Graph'!$C$16,"")</f>
        <v/>
      </c>
      <c r="H858">
        <v>0</v>
      </c>
    </row>
    <row r="859" spans="2:8" x14ac:dyDescent="0.2">
      <c r="B859" s="2">
        <f t="shared" si="26"/>
        <v>0.49991666766666154</v>
      </c>
      <c r="C859">
        <f>'VCR Graph'!$C$3/'background data'!B859</f>
        <v>3.0005000773452548</v>
      </c>
      <c r="D859" t="str">
        <f>IF(AND(B859&gt;('VCR Graph'!$C$12/'VCR Graph'!$C$14),B859&lt;('VCR Graph'!$C$13/'VCR Graph'!$C$14)),42,"")</f>
        <v/>
      </c>
      <c r="E859" s="2">
        <f t="shared" si="27"/>
        <v>3</v>
      </c>
      <c r="F859" s="3" t="str">
        <f>IF(B859&lt;=('VCR Graph'!$C$12/'VCR Graph'!$C$14),'VCR Graph'!$C$15,"")</f>
        <v/>
      </c>
      <c r="G859" s="3" t="str">
        <f>IF(B859&lt;=('VCR Graph'!$C$13/'VCR Graph'!$C$14),'VCR Graph'!$C$16,"")</f>
        <v/>
      </c>
      <c r="H859">
        <v>0</v>
      </c>
    </row>
    <row r="860" spans="2:8" x14ac:dyDescent="0.2">
      <c r="B860" s="2">
        <f t="shared" si="26"/>
        <v>0.50050000099999492</v>
      </c>
      <c r="C860">
        <f>'VCR Graph'!$C$3/'background data'!B860</f>
        <v>2.9970029910150093</v>
      </c>
      <c r="D860" t="str">
        <f>IF(AND(B860&gt;('VCR Graph'!$C$12/'VCR Graph'!$C$14),B860&lt;('VCR Graph'!$C$13/'VCR Graph'!$C$14)),42,"")</f>
        <v/>
      </c>
      <c r="E860" s="2">
        <f t="shared" si="27"/>
        <v>3</v>
      </c>
      <c r="F860" s="3" t="str">
        <f>IF(B860&lt;=('VCR Graph'!$C$12/'VCR Graph'!$C$14),'VCR Graph'!$C$15,"")</f>
        <v/>
      </c>
      <c r="G860" s="3" t="str">
        <f>IF(B860&lt;=('VCR Graph'!$C$13/'VCR Graph'!$C$14),'VCR Graph'!$C$16,"")</f>
        <v/>
      </c>
      <c r="H860">
        <v>0</v>
      </c>
    </row>
    <row r="861" spans="2:8" x14ac:dyDescent="0.2">
      <c r="B861" s="2">
        <f t="shared" si="26"/>
        <v>0.5010833343333283</v>
      </c>
      <c r="C861">
        <f>'VCR Graph'!$C$3/'background data'!B861</f>
        <v>2.9935140469113608</v>
      </c>
      <c r="D861" t="str">
        <f>IF(AND(B861&gt;('VCR Graph'!$C$12/'VCR Graph'!$C$14),B861&lt;('VCR Graph'!$C$13/'VCR Graph'!$C$14)),42,"")</f>
        <v/>
      </c>
      <c r="E861" s="2">
        <f t="shared" si="27"/>
        <v>3</v>
      </c>
      <c r="F861" s="3" t="str">
        <f>IF(B861&lt;=('VCR Graph'!$C$12/'VCR Graph'!$C$14),'VCR Graph'!$C$15,"")</f>
        <v/>
      </c>
      <c r="G861" s="3" t="str">
        <f>IF(B861&lt;=('VCR Graph'!$C$13/'VCR Graph'!$C$14),'VCR Graph'!$C$16,"")</f>
        <v/>
      </c>
      <c r="H861">
        <v>0</v>
      </c>
    </row>
    <row r="862" spans="2:8" x14ac:dyDescent="0.2">
      <c r="B862" s="2">
        <f t="shared" si="26"/>
        <v>0.50166666766666168</v>
      </c>
      <c r="C862">
        <f>'VCR Graph'!$C$3/'background data'!B862</f>
        <v>2.9900332166311929</v>
      </c>
      <c r="D862" t="str">
        <f>IF(AND(B862&gt;('VCR Graph'!$C$12/'VCR Graph'!$C$14),B862&lt;('VCR Graph'!$C$13/'VCR Graph'!$C$14)),42,"")</f>
        <v/>
      </c>
      <c r="E862" s="2">
        <f t="shared" si="27"/>
        <v>3</v>
      </c>
      <c r="F862" s="3" t="str">
        <f>IF(B862&lt;=('VCR Graph'!$C$12/'VCR Graph'!$C$14),'VCR Graph'!$C$15,"")</f>
        <v/>
      </c>
      <c r="G862" s="3" t="str">
        <f>IF(B862&lt;=('VCR Graph'!$C$13/'VCR Graph'!$C$14),'VCR Graph'!$C$16,"")</f>
        <v/>
      </c>
      <c r="H862">
        <v>0</v>
      </c>
    </row>
    <row r="863" spans="2:8" x14ac:dyDescent="0.2">
      <c r="B863" s="2">
        <f t="shared" si="26"/>
        <v>0.50225000099999506</v>
      </c>
      <c r="C863">
        <f>'VCR Graph'!$C$3/'background data'!B863</f>
        <v>2.9865604719033434</v>
      </c>
      <c r="D863" t="str">
        <f>IF(AND(B863&gt;('VCR Graph'!$C$12/'VCR Graph'!$C$14),B863&lt;('VCR Graph'!$C$13/'VCR Graph'!$C$14)),42,"")</f>
        <v/>
      </c>
      <c r="E863" s="2">
        <f t="shared" si="27"/>
        <v>3</v>
      </c>
      <c r="F863" s="3" t="str">
        <f>IF(B863&lt;=('VCR Graph'!$C$12/'VCR Graph'!$C$14),'VCR Graph'!$C$15,"")</f>
        <v/>
      </c>
      <c r="G863" s="3" t="str">
        <f>IF(B863&lt;=('VCR Graph'!$C$13/'VCR Graph'!$C$14),'VCR Graph'!$C$16,"")</f>
        <v/>
      </c>
      <c r="H863">
        <v>0</v>
      </c>
    </row>
    <row r="864" spans="2:8" x14ac:dyDescent="0.2">
      <c r="B864" s="2">
        <f t="shared" si="26"/>
        <v>0.50283333433332844</v>
      </c>
      <c r="C864">
        <f>'VCR Graph'!$C$3/'background data'!B864</f>
        <v>2.9830957845878396</v>
      </c>
      <c r="D864" t="str">
        <f>IF(AND(B864&gt;('VCR Graph'!$C$12/'VCR Graph'!$C$14),B864&lt;('VCR Graph'!$C$13/'VCR Graph'!$C$14)),42,"")</f>
        <v/>
      </c>
      <c r="E864" s="2">
        <f t="shared" si="27"/>
        <v>3</v>
      </c>
      <c r="F864" s="3" t="str">
        <f>IF(B864&lt;=('VCR Graph'!$C$12/'VCR Graph'!$C$14),'VCR Graph'!$C$15,"")</f>
        <v/>
      </c>
      <c r="G864" s="3" t="str">
        <f>IF(B864&lt;=('VCR Graph'!$C$13/'VCR Graph'!$C$14),'VCR Graph'!$C$16,"")</f>
        <v/>
      </c>
      <c r="H864">
        <v>0</v>
      </c>
    </row>
    <row r="865" spans="2:8" x14ac:dyDescent="0.2">
      <c r="B865" s="2">
        <f t="shared" si="26"/>
        <v>0.50341666766666182</v>
      </c>
      <c r="C865">
        <f>'VCR Graph'!$C$3/'background data'!B865</f>
        <v>2.9796391266751372</v>
      </c>
      <c r="D865" t="str">
        <f>IF(AND(B865&gt;('VCR Graph'!$C$12/'VCR Graph'!$C$14),B865&lt;('VCR Graph'!$C$13/'VCR Graph'!$C$14)),42,"")</f>
        <v/>
      </c>
      <c r="E865" s="2">
        <f t="shared" si="27"/>
        <v>3</v>
      </c>
      <c r="F865" s="3" t="str">
        <f>IF(B865&lt;=('VCR Graph'!$C$12/'VCR Graph'!$C$14),'VCR Graph'!$C$15,"")</f>
        <v/>
      </c>
      <c r="G865" s="3" t="str">
        <f>IF(B865&lt;=('VCR Graph'!$C$13/'VCR Graph'!$C$14),'VCR Graph'!$C$16,"")</f>
        <v/>
      </c>
      <c r="H865">
        <v>0</v>
      </c>
    </row>
    <row r="866" spans="2:8" x14ac:dyDescent="0.2">
      <c r="B866" s="2">
        <f t="shared" si="26"/>
        <v>0.5040000009999952</v>
      </c>
      <c r="C866">
        <f>'VCR Graph'!$C$3/'background data'!B866</f>
        <v>2.9761904702853648</v>
      </c>
      <c r="D866" t="str">
        <f>IF(AND(B866&gt;('VCR Graph'!$C$12/'VCR Graph'!$C$14),B866&lt;('VCR Graph'!$C$13/'VCR Graph'!$C$14)),42,"")</f>
        <v/>
      </c>
      <c r="E866" s="2">
        <f t="shared" si="27"/>
        <v>3</v>
      </c>
      <c r="F866" s="3" t="str">
        <f>IF(B866&lt;=('VCR Graph'!$C$12/'VCR Graph'!$C$14),'VCR Graph'!$C$15,"")</f>
        <v/>
      </c>
      <c r="G866" s="3" t="str">
        <f>IF(B866&lt;=('VCR Graph'!$C$13/'VCR Graph'!$C$14),'VCR Graph'!$C$16,"")</f>
        <v/>
      </c>
      <c r="H866">
        <v>0</v>
      </c>
    </row>
    <row r="867" spans="2:8" x14ac:dyDescent="0.2">
      <c r="B867" s="2">
        <f t="shared" si="26"/>
        <v>0.50458333433332858</v>
      </c>
      <c r="C867">
        <f>'VCR Graph'!$C$3/'background data'!B867</f>
        <v>2.9727497876675759</v>
      </c>
      <c r="D867" t="str">
        <f>IF(AND(B867&gt;('VCR Graph'!$C$12/'VCR Graph'!$C$14),B867&lt;('VCR Graph'!$C$13/'VCR Graph'!$C$14)),42,"")</f>
        <v/>
      </c>
      <c r="E867" s="2">
        <f t="shared" si="27"/>
        <v>3</v>
      </c>
      <c r="F867" s="3" t="str">
        <f>IF(B867&lt;=('VCR Graph'!$C$12/'VCR Graph'!$C$14),'VCR Graph'!$C$15,"")</f>
        <v/>
      </c>
      <c r="G867" s="3" t="str">
        <f>IF(B867&lt;=('VCR Graph'!$C$13/'VCR Graph'!$C$14),'VCR Graph'!$C$16,"")</f>
        <v/>
      </c>
      <c r="H867">
        <v>0</v>
      </c>
    </row>
    <row r="868" spans="2:8" x14ac:dyDescent="0.2">
      <c r="B868" s="2">
        <f t="shared" si="26"/>
        <v>0.50516666766666196</v>
      </c>
      <c r="C868">
        <f>'VCR Graph'!$C$3/'background data'!B868</f>
        <v>2.9693170511990039</v>
      </c>
      <c r="D868" t="str">
        <f>IF(AND(B868&gt;('VCR Graph'!$C$12/'VCR Graph'!$C$14),B868&lt;('VCR Graph'!$C$13/'VCR Graph'!$C$14)),42,"")</f>
        <v/>
      </c>
      <c r="E868" s="2">
        <f t="shared" si="27"/>
        <v>3</v>
      </c>
      <c r="F868" s="3" t="str">
        <f>IF(B868&lt;=('VCR Graph'!$C$12/'VCR Graph'!$C$14),'VCR Graph'!$C$15,"")</f>
        <v/>
      </c>
      <c r="G868" s="3" t="str">
        <f>IF(B868&lt;=('VCR Graph'!$C$13/'VCR Graph'!$C$14),'VCR Graph'!$C$16,"")</f>
        <v/>
      </c>
      <c r="H868">
        <v>0</v>
      </c>
    </row>
    <row r="869" spans="2:8" x14ac:dyDescent="0.2">
      <c r="B869" s="2">
        <f t="shared" si="26"/>
        <v>0.50575000099999534</v>
      </c>
      <c r="C869">
        <f>'VCR Graph'!$C$3/'background data'!B869</f>
        <v>2.9658922333843236</v>
      </c>
      <c r="D869" t="str">
        <f>IF(AND(B869&gt;('VCR Graph'!$C$12/'VCR Graph'!$C$14),B869&lt;('VCR Graph'!$C$13/'VCR Graph'!$C$14)),42,"")</f>
        <v/>
      </c>
      <c r="E869" s="2">
        <f t="shared" si="27"/>
        <v>3</v>
      </c>
      <c r="F869" s="3" t="str">
        <f>IF(B869&lt;=('VCR Graph'!$C$12/'VCR Graph'!$C$14),'VCR Graph'!$C$15,"")</f>
        <v/>
      </c>
      <c r="G869" s="3" t="str">
        <f>IF(B869&lt;=('VCR Graph'!$C$13/'VCR Graph'!$C$14),'VCR Graph'!$C$16,"")</f>
        <v/>
      </c>
      <c r="H869">
        <v>0</v>
      </c>
    </row>
    <row r="870" spans="2:8" x14ac:dyDescent="0.2">
      <c r="B870" s="2">
        <f t="shared" si="26"/>
        <v>0.50633333433332872</v>
      </c>
      <c r="C870">
        <f>'VCR Graph'!$C$3/'background data'!B870</f>
        <v>2.9624753068549143</v>
      </c>
      <c r="D870" t="str">
        <f>IF(AND(B870&gt;('VCR Graph'!$C$12/'VCR Graph'!$C$14),B870&lt;('VCR Graph'!$C$13/'VCR Graph'!$C$14)),42,"")</f>
        <v/>
      </c>
      <c r="E870" s="2">
        <f t="shared" si="27"/>
        <v>3</v>
      </c>
      <c r="F870" s="3" t="str">
        <f>IF(B870&lt;=('VCR Graph'!$C$12/'VCR Graph'!$C$14),'VCR Graph'!$C$15,"")</f>
        <v/>
      </c>
      <c r="G870" s="3" t="str">
        <f>IF(B870&lt;=('VCR Graph'!$C$13/'VCR Graph'!$C$14),'VCR Graph'!$C$16,"")</f>
        <v/>
      </c>
      <c r="H870">
        <v>0</v>
      </c>
    </row>
    <row r="871" spans="2:8" x14ac:dyDescent="0.2">
      <c r="B871" s="2">
        <f t="shared" si="26"/>
        <v>0.5069166676666621</v>
      </c>
      <c r="C871">
        <f>'VCR Graph'!$C$3/'background data'!B871</f>
        <v>2.9590662443681355</v>
      </c>
      <c r="D871" t="str">
        <f>IF(AND(B871&gt;('VCR Graph'!$C$12/'VCR Graph'!$C$14),B871&lt;('VCR Graph'!$C$13/'VCR Graph'!$C$14)),42,"")</f>
        <v/>
      </c>
      <c r="E871" s="2">
        <f t="shared" si="27"/>
        <v>3</v>
      </c>
      <c r="F871" s="3" t="str">
        <f>IF(B871&lt;=('VCR Graph'!$C$12/'VCR Graph'!$C$14),'VCR Graph'!$C$15,"")</f>
        <v/>
      </c>
      <c r="G871" s="3" t="str">
        <f>IF(B871&lt;=('VCR Graph'!$C$13/'VCR Graph'!$C$14),'VCR Graph'!$C$16,"")</f>
        <v/>
      </c>
      <c r="H871">
        <v>0</v>
      </c>
    </row>
    <row r="872" spans="2:8" x14ac:dyDescent="0.2">
      <c r="B872" s="2">
        <f t="shared" si="26"/>
        <v>0.50750000099999548</v>
      </c>
      <c r="C872">
        <f>'VCR Graph'!$C$3/'background data'!B872</f>
        <v>2.9556650188065978</v>
      </c>
      <c r="D872" t="str">
        <f>IF(AND(B872&gt;('VCR Graph'!$C$12/'VCR Graph'!$C$14),B872&lt;('VCR Graph'!$C$13/'VCR Graph'!$C$14)),42,"")</f>
        <v/>
      </c>
      <c r="E872" s="2">
        <f t="shared" si="27"/>
        <v>3</v>
      </c>
      <c r="F872" s="3" t="str">
        <f>IF(B872&lt;=('VCR Graph'!$C$12/'VCR Graph'!$C$14),'VCR Graph'!$C$15,"")</f>
        <v/>
      </c>
      <c r="G872" s="3" t="str">
        <f>IF(B872&lt;=('VCR Graph'!$C$13/'VCR Graph'!$C$14),'VCR Graph'!$C$16,"")</f>
        <v/>
      </c>
      <c r="H872">
        <v>0</v>
      </c>
    </row>
    <row r="873" spans="2:8" x14ac:dyDescent="0.2">
      <c r="B873" s="2">
        <f t="shared" si="26"/>
        <v>0.50808333433332886</v>
      </c>
      <c r="C873">
        <f>'VCR Graph'!$C$3/'background data'!B873</f>
        <v>2.9522716031774476</v>
      </c>
      <c r="D873" t="str">
        <f>IF(AND(B873&gt;('VCR Graph'!$C$12/'VCR Graph'!$C$14),B873&lt;('VCR Graph'!$C$13/'VCR Graph'!$C$14)),42,"")</f>
        <v/>
      </c>
      <c r="E873" s="2">
        <f t="shared" si="27"/>
        <v>3</v>
      </c>
      <c r="F873" s="3" t="str">
        <f>IF(B873&lt;=('VCR Graph'!$C$12/'VCR Graph'!$C$14),'VCR Graph'!$C$15,"")</f>
        <v/>
      </c>
      <c r="G873" s="3" t="str">
        <f>IF(B873&lt;=('VCR Graph'!$C$13/'VCR Graph'!$C$14),'VCR Graph'!$C$16,"")</f>
        <v/>
      </c>
      <c r="H873">
        <v>0</v>
      </c>
    </row>
    <row r="874" spans="2:8" x14ac:dyDescent="0.2">
      <c r="B874" s="2">
        <f t="shared" si="26"/>
        <v>0.50866666766666224</v>
      </c>
      <c r="C874">
        <f>'VCR Graph'!$C$3/'background data'!B874</f>
        <v>2.9488859706116521</v>
      </c>
      <c r="D874" t="str">
        <f>IF(AND(B874&gt;('VCR Graph'!$C$12/'VCR Graph'!$C$14),B874&lt;('VCR Graph'!$C$13/'VCR Graph'!$C$14)),42,"")</f>
        <v/>
      </c>
      <c r="E874" s="2">
        <f t="shared" si="27"/>
        <v>3</v>
      </c>
      <c r="F874" s="3" t="str">
        <f>IF(B874&lt;=('VCR Graph'!$C$12/'VCR Graph'!$C$14),'VCR Graph'!$C$15,"")</f>
        <v/>
      </c>
      <c r="G874" s="3" t="str">
        <f>IF(B874&lt;=('VCR Graph'!$C$13/'VCR Graph'!$C$14),'VCR Graph'!$C$16,"")</f>
        <v/>
      </c>
      <c r="H874">
        <v>0</v>
      </c>
    </row>
    <row r="875" spans="2:8" x14ac:dyDescent="0.2">
      <c r="B875" s="2">
        <f t="shared" si="26"/>
        <v>0.50925000099999562</v>
      </c>
      <c r="C875">
        <f>'VCR Graph'!$C$3/'background data'!B875</f>
        <v>2.945508094363289</v>
      </c>
      <c r="D875" t="str">
        <f>IF(AND(B875&gt;('VCR Graph'!$C$12/'VCR Graph'!$C$14),B875&lt;('VCR Graph'!$C$13/'VCR Graph'!$C$14)),42,"")</f>
        <v/>
      </c>
      <c r="E875" s="2">
        <f t="shared" si="27"/>
        <v>3</v>
      </c>
      <c r="F875" s="3" t="str">
        <f>IF(B875&lt;=('VCR Graph'!$C$12/'VCR Graph'!$C$14),'VCR Graph'!$C$15,"")</f>
        <v/>
      </c>
      <c r="G875" s="3" t="str">
        <f>IF(B875&lt;=('VCR Graph'!$C$13/'VCR Graph'!$C$14),'VCR Graph'!$C$16,"")</f>
        <v/>
      </c>
      <c r="H875">
        <v>0</v>
      </c>
    </row>
    <row r="876" spans="2:8" x14ac:dyDescent="0.2">
      <c r="B876" s="2">
        <f t="shared" si="26"/>
        <v>0.509833334333329</v>
      </c>
      <c r="C876">
        <f>'VCR Graph'!$C$3/'background data'!B876</f>
        <v>2.9421379478088423</v>
      </c>
      <c r="D876" t="str">
        <f>IF(AND(B876&gt;('VCR Graph'!$C$12/'VCR Graph'!$C$14),B876&lt;('VCR Graph'!$C$13/'VCR Graph'!$C$14)),42,"")</f>
        <v/>
      </c>
      <c r="E876" s="2">
        <f t="shared" si="27"/>
        <v>3</v>
      </c>
      <c r="F876" s="3" t="str">
        <f>IF(B876&lt;=('VCR Graph'!$C$12/'VCR Graph'!$C$14),'VCR Graph'!$C$15,"")</f>
        <v/>
      </c>
      <c r="G876" s="3" t="str">
        <f>IF(B876&lt;=('VCR Graph'!$C$13/'VCR Graph'!$C$14),'VCR Graph'!$C$16,"")</f>
        <v/>
      </c>
      <c r="H876">
        <v>0</v>
      </c>
    </row>
    <row r="877" spans="2:8" x14ac:dyDescent="0.2">
      <c r="B877" s="2">
        <f t="shared" si="26"/>
        <v>0.51041666766666238</v>
      </c>
      <c r="C877">
        <f>'VCR Graph'!$C$3/'background data'!B877</f>
        <v>2.9387755044465051</v>
      </c>
      <c r="D877" t="str">
        <f>IF(AND(B877&gt;('VCR Graph'!$C$12/'VCR Graph'!$C$14),B877&lt;('VCR Graph'!$C$13/'VCR Graph'!$C$14)),42,"")</f>
        <v/>
      </c>
      <c r="E877" s="2">
        <f t="shared" si="27"/>
        <v>3</v>
      </c>
      <c r="F877" s="3" t="str">
        <f>IF(B877&lt;=('VCR Graph'!$C$12/'VCR Graph'!$C$14),'VCR Graph'!$C$15,"")</f>
        <v/>
      </c>
      <c r="G877" s="3" t="str">
        <f>IF(B877&lt;=('VCR Graph'!$C$13/'VCR Graph'!$C$14),'VCR Graph'!$C$16,"")</f>
        <v/>
      </c>
      <c r="H877">
        <v>0</v>
      </c>
    </row>
    <row r="878" spans="2:8" x14ac:dyDescent="0.2">
      <c r="B878" s="2">
        <f t="shared" si="26"/>
        <v>0.51100000099999576</v>
      </c>
      <c r="C878">
        <f>'VCR Graph'!$C$3/'background data'!B878</f>
        <v>2.9354207378954826</v>
      </c>
      <c r="D878" t="str">
        <f>IF(AND(B878&gt;('VCR Graph'!$C$12/'VCR Graph'!$C$14),B878&lt;('VCR Graph'!$C$13/'VCR Graph'!$C$14)),42,"")</f>
        <v/>
      </c>
      <c r="E878" s="2">
        <f t="shared" si="27"/>
        <v>3</v>
      </c>
      <c r="F878" s="3" t="str">
        <f>IF(B878&lt;=('VCR Graph'!$C$12/'VCR Graph'!$C$14),'VCR Graph'!$C$15,"")</f>
        <v/>
      </c>
      <c r="G878" s="3" t="str">
        <f>IF(B878&lt;=('VCR Graph'!$C$13/'VCR Graph'!$C$14),'VCR Graph'!$C$16,"")</f>
        <v/>
      </c>
      <c r="H878">
        <v>0</v>
      </c>
    </row>
    <row r="879" spans="2:8" x14ac:dyDescent="0.2">
      <c r="B879" s="2">
        <f t="shared" si="26"/>
        <v>0.51158333433332914</v>
      </c>
      <c r="C879">
        <f>'VCR Graph'!$C$3/'background data'!B879</f>
        <v>2.9320736218953027</v>
      </c>
      <c r="D879" t="str">
        <f>IF(AND(B879&gt;('VCR Graph'!$C$12/'VCR Graph'!$C$14),B879&lt;('VCR Graph'!$C$13/'VCR Graph'!$C$14)),42,"")</f>
        <v/>
      </c>
      <c r="E879" s="2">
        <f t="shared" si="27"/>
        <v>3</v>
      </c>
      <c r="F879" s="3" t="str">
        <f>IF(B879&lt;=('VCR Graph'!$C$12/'VCR Graph'!$C$14),'VCR Graph'!$C$15,"")</f>
        <v/>
      </c>
      <c r="G879" s="3" t="str">
        <f>IF(B879&lt;=('VCR Graph'!$C$13/'VCR Graph'!$C$14),'VCR Graph'!$C$16,"")</f>
        <v/>
      </c>
      <c r="H879">
        <v>0</v>
      </c>
    </row>
    <row r="880" spans="2:8" x14ac:dyDescent="0.2">
      <c r="B880" s="2">
        <f t="shared" si="26"/>
        <v>0.51216666766666252</v>
      </c>
      <c r="C880">
        <f>'VCR Graph'!$C$3/'background data'!B880</f>
        <v>2.9287341303051311</v>
      </c>
      <c r="D880" t="str">
        <f>IF(AND(B880&gt;('VCR Graph'!$C$12/'VCR Graph'!$C$14),B880&lt;('VCR Graph'!$C$13/'VCR Graph'!$C$14)),42,"")</f>
        <v/>
      </c>
      <c r="E880" s="2">
        <f t="shared" si="27"/>
        <v>3</v>
      </c>
      <c r="F880" s="3" t="str">
        <f>IF(B880&lt;=('VCR Graph'!$C$12/'VCR Graph'!$C$14),'VCR Graph'!$C$15,"")</f>
        <v/>
      </c>
      <c r="G880" s="3" t="str">
        <f>IF(B880&lt;=('VCR Graph'!$C$13/'VCR Graph'!$C$14),'VCR Graph'!$C$16,"")</f>
        <v/>
      </c>
      <c r="H880">
        <v>0</v>
      </c>
    </row>
    <row r="881" spans="2:8" x14ac:dyDescent="0.2">
      <c r="B881" s="2">
        <f t="shared" si="26"/>
        <v>0.5127500009999959</v>
      </c>
      <c r="C881">
        <f>'VCR Graph'!$C$3/'background data'!B881</f>
        <v>2.9254022371030906</v>
      </c>
      <c r="D881" t="str">
        <f>IF(AND(B881&gt;('VCR Graph'!$C$12/'VCR Graph'!$C$14),B881&lt;('VCR Graph'!$C$13/'VCR Graph'!$C$14)),42,"")</f>
        <v/>
      </c>
      <c r="E881" s="2">
        <f t="shared" si="27"/>
        <v>3</v>
      </c>
      <c r="F881" s="3" t="str">
        <f>IF(B881&lt;=('VCR Graph'!$C$12/'VCR Graph'!$C$14),'VCR Graph'!$C$15,"")</f>
        <v/>
      </c>
      <c r="G881" s="3" t="str">
        <f>IF(B881&lt;=('VCR Graph'!$C$13/'VCR Graph'!$C$14),'VCR Graph'!$C$16,"")</f>
        <v/>
      </c>
      <c r="H881">
        <v>0</v>
      </c>
    </row>
    <row r="882" spans="2:8" x14ac:dyDescent="0.2">
      <c r="B882" s="2">
        <f t="shared" si="26"/>
        <v>0.51333333433332928</v>
      </c>
      <c r="C882">
        <f>'VCR Graph'!$C$3/'background data'!B882</f>
        <v>2.9220779163855854</v>
      </c>
      <c r="D882" t="str">
        <f>IF(AND(B882&gt;('VCR Graph'!$C$12/'VCR Graph'!$C$14),B882&lt;('VCR Graph'!$C$13/'VCR Graph'!$C$14)),42,"")</f>
        <v/>
      </c>
      <c r="E882" s="2">
        <f t="shared" si="27"/>
        <v>3</v>
      </c>
      <c r="F882" s="3" t="str">
        <f>IF(B882&lt;=('VCR Graph'!$C$12/'VCR Graph'!$C$14),'VCR Graph'!$C$15,"")</f>
        <v/>
      </c>
      <c r="G882" s="3" t="str">
        <f>IF(B882&lt;=('VCR Graph'!$C$13/'VCR Graph'!$C$14),'VCR Graph'!$C$16,"")</f>
        <v/>
      </c>
      <c r="H882">
        <v>0</v>
      </c>
    </row>
    <row r="883" spans="2:8" x14ac:dyDescent="0.2">
      <c r="B883" s="2">
        <f t="shared" si="26"/>
        <v>0.51391666766666266</v>
      </c>
      <c r="C883">
        <f>'VCR Graph'!$C$3/'background data'!B883</f>
        <v>2.91876114236663</v>
      </c>
      <c r="D883" t="str">
        <f>IF(AND(B883&gt;('VCR Graph'!$C$12/'VCR Graph'!$C$14),B883&lt;('VCR Graph'!$C$13/'VCR Graph'!$C$14)),42,"")</f>
        <v/>
      </c>
      <c r="E883" s="2">
        <f t="shared" si="27"/>
        <v>3</v>
      </c>
      <c r="F883" s="3" t="str">
        <f>IF(B883&lt;=('VCR Graph'!$C$12/'VCR Graph'!$C$14),'VCR Graph'!$C$15,"")</f>
        <v/>
      </c>
      <c r="G883" s="3" t="str">
        <f>IF(B883&lt;=('VCR Graph'!$C$13/'VCR Graph'!$C$14),'VCR Graph'!$C$16,"")</f>
        <v/>
      </c>
      <c r="H883">
        <v>0</v>
      </c>
    </row>
    <row r="884" spans="2:8" x14ac:dyDescent="0.2">
      <c r="B884" s="2">
        <f t="shared" si="26"/>
        <v>0.51450000099999604</v>
      </c>
      <c r="C884">
        <f>'VCR Graph'!$C$3/'background data'!B884</f>
        <v>2.9154518893771812</v>
      </c>
      <c r="D884" t="str">
        <f>IF(AND(B884&gt;('VCR Graph'!$C$12/'VCR Graph'!$C$14),B884&lt;('VCR Graph'!$C$13/'VCR Graph'!$C$14)),42,"")</f>
        <v/>
      </c>
      <c r="E884" s="2">
        <f t="shared" si="27"/>
        <v>3</v>
      </c>
      <c r="F884" s="3" t="str">
        <f>IF(B884&lt;=('VCR Graph'!$C$12/'VCR Graph'!$C$14),'VCR Graph'!$C$15,"")</f>
        <v/>
      </c>
      <c r="G884" s="3" t="str">
        <f>IF(B884&lt;=('VCR Graph'!$C$13/'VCR Graph'!$C$14),'VCR Graph'!$C$16,"")</f>
        <v/>
      </c>
      <c r="H884">
        <v>0</v>
      </c>
    </row>
    <row r="885" spans="2:8" x14ac:dyDescent="0.2">
      <c r="B885" s="2">
        <f t="shared" si="26"/>
        <v>0.51508333433332942</v>
      </c>
      <c r="C885">
        <f>'VCR Graph'!$C$3/'background data'!B885</f>
        <v>2.9121501318644776</v>
      </c>
      <c r="D885" t="str">
        <f>IF(AND(B885&gt;('VCR Graph'!$C$12/'VCR Graph'!$C$14),B885&lt;('VCR Graph'!$C$13/'VCR Graph'!$C$14)),42,"")</f>
        <v/>
      </c>
      <c r="E885" s="2">
        <f t="shared" si="27"/>
        <v>3</v>
      </c>
      <c r="F885" s="3" t="str">
        <f>IF(B885&lt;=('VCR Graph'!$C$12/'VCR Graph'!$C$14),'VCR Graph'!$C$15,"")</f>
        <v/>
      </c>
      <c r="G885" s="3" t="str">
        <f>IF(B885&lt;=('VCR Graph'!$C$13/'VCR Graph'!$C$14),'VCR Graph'!$C$16,"")</f>
        <v/>
      </c>
      <c r="H885">
        <v>0</v>
      </c>
    </row>
    <row r="886" spans="2:8" x14ac:dyDescent="0.2">
      <c r="B886" s="2">
        <f t="shared" si="26"/>
        <v>0.5156666676666628</v>
      </c>
      <c r="C886">
        <f>'VCR Graph'!$C$3/'background data'!B886</f>
        <v>2.9088558443913808</v>
      </c>
      <c r="D886" t="str">
        <f>IF(AND(B886&gt;('VCR Graph'!$C$12/'VCR Graph'!$C$14),B886&lt;('VCR Graph'!$C$13/'VCR Graph'!$C$14)),42,"")</f>
        <v/>
      </c>
      <c r="E886" s="2">
        <f t="shared" si="27"/>
        <v>3</v>
      </c>
      <c r="F886" s="3" t="str">
        <f>IF(B886&lt;=('VCR Graph'!$C$12/'VCR Graph'!$C$14),'VCR Graph'!$C$15,"")</f>
        <v/>
      </c>
      <c r="G886" s="3" t="str">
        <f>IF(B886&lt;=('VCR Graph'!$C$13/'VCR Graph'!$C$14),'VCR Graph'!$C$16,"")</f>
        <v/>
      </c>
      <c r="H886">
        <v>0</v>
      </c>
    </row>
    <row r="887" spans="2:8" x14ac:dyDescent="0.2">
      <c r="B887" s="2">
        <f t="shared" si="26"/>
        <v>0.51625000099999618</v>
      </c>
      <c r="C887">
        <f>'VCR Graph'!$C$3/'background data'!B887</f>
        <v>2.905569001635723</v>
      </c>
      <c r="D887" t="str">
        <f>IF(AND(B887&gt;('VCR Graph'!$C$12/'VCR Graph'!$C$14),B887&lt;('VCR Graph'!$C$13/'VCR Graph'!$C$14)),42,"")</f>
        <v/>
      </c>
      <c r="E887" s="2">
        <f t="shared" si="27"/>
        <v>3</v>
      </c>
      <c r="F887" s="3" t="str">
        <f>IF(B887&lt;=('VCR Graph'!$C$12/'VCR Graph'!$C$14),'VCR Graph'!$C$15,"")</f>
        <v/>
      </c>
      <c r="G887" s="3" t="str">
        <f>IF(B887&lt;=('VCR Graph'!$C$13/'VCR Graph'!$C$14),'VCR Graph'!$C$16,"")</f>
        <v/>
      </c>
      <c r="H887">
        <v>0</v>
      </c>
    </row>
    <row r="888" spans="2:8" x14ac:dyDescent="0.2">
      <c r="B888" s="2">
        <f t="shared" si="26"/>
        <v>0.51683333433332956</v>
      </c>
      <c r="C888">
        <f>'VCR Graph'!$C$3/'background data'!B888</f>
        <v>2.9022895783896576</v>
      </c>
      <c r="D888" t="str">
        <f>IF(AND(B888&gt;('VCR Graph'!$C$12/'VCR Graph'!$C$14),B888&lt;('VCR Graph'!$C$13/'VCR Graph'!$C$14)),42,"")</f>
        <v/>
      </c>
      <c r="E888" s="2">
        <f t="shared" si="27"/>
        <v>3</v>
      </c>
      <c r="F888" s="3" t="str">
        <f>IF(B888&lt;=('VCR Graph'!$C$12/'VCR Graph'!$C$14),'VCR Graph'!$C$15,"")</f>
        <v/>
      </c>
      <c r="G888" s="3" t="str">
        <f>IF(B888&lt;=('VCR Graph'!$C$13/'VCR Graph'!$C$14),'VCR Graph'!$C$16,"")</f>
        <v/>
      </c>
      <c r="H888">
        <v>0</v>
      </c>
    </row>
    <row r="889" spans="2:8" x14ac:dyDescent="0.2">
      <c r="B889" s="2">
        <f t="shared" si="26"/>
        <v>0.51741666766666294</v>
      </c>
      <c r="C889">
        <f>'VCR Graph'!$C$3/'background data'!B889</f>
        <v>2.899017549559014</v>
      </c>
      <c r="D889" t="str">
        <f>IF(AND(B889&gt;('VCR Graph'!$C$12/'VCR Graph'!$C$14),B889&lt;('VCR Graph'!$C$13/'VCR Graph'!$C$14)),42,"")</f>
        <v/>
      </c>
      <c r="E889" s="2">
        <f t="shared" si="27"/>
        <v>3</v>
      </c>
      <c r="F889" s="3" t="str">
        <f>IF(B889&lt;=('VCR Graph'!$C$12/'VCR Graph'!$C$14),'VCR Graph'!$C$15,"")</f>
        <v/>
      </c>
      <c r="G889" s="3" t="str">
        <f>IF(B889&lt;=('VCR Graph'!$C$13/'VCR Graph'!$C$14),'VCR Graph'!$C$16,"")</f>
        <v/>
      </c>
      <c r="H889">
        <v>0</v>
      </c>
    </row>
    <row r="890" spans="2:8" x14ac:dyDescent="0.2">
      <c r="B890" s="2">
        <f t="shared" si="26"/>
        <v>0.51800000099999632</v>
      </c>
      <c r="C890">
        <f>'VCR Graph'!$C$3/'background data'!B890</f>
        <v>2.8957528901626599</v>
      </c>
      <c r="D890" t="str">
        <f>IF(AND(B890&gt;('VCR Graph'!$C$12/'VCR Graph'!$C$14),B890&lt;('VCR Graph'!$C$13/'VCR Graph'!$C$14)),42,"")</f>
        <v/>
      </c>
      <c r="E890" s="2">
        <f t="shared" si="27"/>
        <v>3</v>
      </c>
      <c r="F890" s="3" t="str">
        <f>IF(B890&lt;=('VCR Graph'!$C$12/'VCR Graph'!$C$14),'VCR Graph'!$C$15,"")</f>
        <v/>
      </c>
      <c r="G890" s="3" t="str">
        <f>IF(B890&lt;=('VCR Graph'!$C$13/'VCR Graph'!$C$14),'VCR Graph'!$C$16,"")</f>
        <v/>
      </c>
      <c r="H890">
        <v>0</v>
      </c>
    </row>
    <row r="891" spans="2:8" x14ac:dyDescent="0.2">
      <c r="B891" s="2">
        <f t="shared" si="26"/>
        <v>0.5185833343333297</v>
      </c>
      <c r="C891">
        <f>'VCR Graph'!$C$3/'background data'!B891</f>
        <v>2.8924955753318624</v>
      </c>
      <c r="D891" t="str">
        <f>IF(AND(B891&gt;('VCR Graph'!$C$12/'VCR Graph'!$C$14),B891&lt;('VCR Graph'!$C$13/'VCR Graph'!$C$14)),42,"")</f>
        <v/>
      </c>
      <c r="E891" s="2">
        <f t="shared" si="27"/>
        <v>3</v>
      </c>
      <c r="F891" s="3" t="str">
        <f>IF(B891&lt;=('VCR Graph'!$C$12/'VCR Graph'!$C$14),'VCR Graph'!$C$15,"")</f>
        <v/>
      </c>
      <c r="G891" s="3" t="str">
        <f>IF(B891&lt;=('VCR Graph'!$C$13/'VCR Graph'!$C$14),'VCR Graph'!$C$16,"")</f>
        <v/>
      </c>
      <c r="H891">
        <v>0</v>
      </c>
    </row>
    <row r="892" spans="2:8" x14ac:dyDescent="0.2">
      <c r="B892" s="2">
        <f t="shared" si="26"/>
        <v>0.51916666766666308</v>
      </c>
      <c r="C892">
        <f>'VCR Graph'!$C$3/'background data'!B892</f>
        <v>2.8892455803096593</v>
      </c>
      <c r="D892" t="str">
        <f>IF(AND(B892&gt;('VCR Graph'!$C$12/'VCR Graph'!$C$14),B892&lt;('VCR Graph'!$C$13/'VCR Graph'!$C$14)),42,"")</f>
        <v/>
      </c>
      <c r="E892" s="2">
        <f t="shared" si="27"/>
        <v>3</v>
      </c>
      <c r="F892" s="3" t="str">
        <f>IF(B892&lt;=('VCR Graph'!$C$12/'VCR Graph'!$C$14),'VCR Graph'!$C$15,"")</f>
        <v/>
      </c>
      <c r="G892" s="3" t="str">
        <f>IF(B892&lt;=('VCR Graph'!$C$13/'VCR Graph'!$C$14),'VCR Graph'!$C$16,"")</f>
        <v/>
      </c>
      <c r="H892">
        <v>0</v>
      </c>
    </row>
    <row r="893" spans="2:8" x14ac:dyDescent="0.2">
      <c r="B893" s="2">
        <f t="shared" si="26"/>
        <v>0.51975000099999646</v>
      </c>
      <c r="C893">
        <f>'VCR Graph'!$C$3/'background data'!B893</f>
        <v>2.8860028804502305</v>
      </c>
      <c r="D893" t="str">
        <f>IF(AND(B893&gt;('VCR Graph'!$C$12/'VCR Graph'!$C$14),B893&lt;('VCR Graph'!$C$13/'VCR Graph'!$C$14)),42,"")</f>
        <v/>
      </c>
      <c r="E893" s="2">
        <f t="shared" si="27"/>
        <v>3</v>
      </c>
      <c r="F893" s="3" t="str">
        <f>IF(B893&lt;=('VCR Graph'!$C$12/'VCR Graph'!$C$14),'VCR Graph'!$C$15,"")</f>
        <v/>
      </c>
      <c r="G893" s="3" t="str">
        <f>IF(B893&lt;=('VCR Graph'!$C$13/'VCR Graph'!$C$14),'VCR Graph'!$C$16,"")</f>
        <v/>
      </c>
      <c r="H893">
        <v>0</v>
      </c>
    </row>
    <row r="894" spans="2:8" x14ac:dyDescent="0.2">
      <c r="B894" s="2">
        <f t="shared" si="26"/>
        <v>0.52033333433332984</v>
      </c>
      <c r="C894">
        <f>'VCR Graph'!$C$3/'background data'!B894</f>
        <v>2.8827674512182755</v>
      </c>
      <c r="D894" t="str">
        <f>IF(AND(B894&gt;('VCR Graph'!$C$12/'VCR Graph'!$C$14),B894&lt;('VCR Graph'!$C$13/'VCR Graph'!$C$14)),42,"")</f>
        <v/>
      </c>
      <c r="E894" s="2">
        <f t="shared" si="27"/>
        <v>3</v>
      </c>
      <c r="F894" s="3" t="str">
        <f>IF(B894&lt;=('VCR Graph'!$C$12/'VCR Graph'!$C$14),'VCR Graph'!$C$15,"")</f>
        <v/>
      </c>
      <c r="G894" s="3" t="str">
        <f>IF(B894&lt;=('VCR Graph'!$C$13/'VCR Graph'!$C$14),'VCR Graph'!$C$16,"")</f>
        <v/>
      </c>
      <c r="H894">
        <v>0</v>
      </c>
    </row>
    <row r="895" spans="2:8" x14ac:dyDescent="0.2">
      <c r="B895" s="2">
        <f t="shared" si="26"/>
        <v>0.52091666766666322</v>
      </c>
      <c r="C895">
        <f>'VCR Graph'!$C$3/'background data'!B895</f>
        <v>2.8795392681883936</v>
      </c>
      <c r="D895" t="str">
        <f>IF(AND(B895&gt;('VCR Graph'!$C$12/'VCR Graph'!$C$14),B895&lt;('VCR Graph'!$C$13/'VCR Graph'!$C$14)),42,"")</f>
        <v/>
      </c>
      <c r="E895" s="2">
        <f t="shared" si="27"/>
        <v>3</v>
      </c>
      <c r="F895" s="3" t="str">
        <f>IF(B895&lt;=('VCR Graph'!$C$12/'VCR Graph'!$C$14),'VCR Graph'!$C$15,"")</f>
        <v/>
      </c>
      <c r="G895" s="3" t="str">
        <f>IF(B895&lt;=('VCR Graph'!$C$13/'VCR Graph'!$C$14),'VCR Graph'!$C$16,"")</f>
        <v/>
      </c>
      <c r="H895">
        <v>0</v>
      </c>
    </row>
    <row r="896" spans="2:8" x14ac:dyDescent="0.2">
      <c r="B896" s="2">
        <f t="shared" si="26"/>
        <v>0.5215000009999966</v>
      </c>
      <c r="C896">
        <f>'VCR Graph'!$C$3/'background data'!B896</f>
        <v>2.8763183070444707</v>
      </c>
      <c r="D896" t="str">
        <f>IF(AND(B896&gt;('VCR Graph'!$C$12/'VCR Graph'!$C$14),B896&lt;('VCR Graph'!$C$13/'VCR Graph'!$C$14)),42,"")</f>
        <v/>
      </c>
      <c r="E896" s="2">
        <f t="shared" si="27"/>
        <v>3</v>
      </c>
      <c r="F896" s="3" t="str">
        <f>IF(B896&lt;=('VCR Graph'!$C$12/'VCR Graph'!$C$14),'VCR Graph'!$C$15,"")</f>
        <v/>
      </c>
      <c r="G896" s="3" t="str">
        <f>IF(B896&lt;=('VCR Graph'!$C$13/'VCR Graph'!$C$14),'VCR Graph'!$C$16,"")</f>
        <v/>
      </c>
      <c r="H896">
        <v>0</v>
      </c>
    </row>
    <row r="897" spans="2:8" x14ac:dyDescent="0.2">
      <c r="B897" s="2">
        <f t="shared" si="26"/>
        <v>0.52208333433332998</v>
      </c>
      <c r="C897">
        <f>'VCR Graph'!$C$3/'background data'!B897</f>
        <v>2.8731045435790681</v>
      </c>
      <c r="D897" t="str">
        <f>IF(AND(B897&gt;('VCR Graph'!$C$12/'VCR Graph'!$C$14),B897&lt;('VCR Graph'!$C$13/'VCR Graph'!$C$14)),42,"")</f>
        <v/>
      </c>
      <c r="E897" s="2">
        <f t="shared" si="27"/>
        <v>3</v>
      </c>
      <c r="F897" s="3" t="str">
        <f>IF(B897&lt;=('VCR Graph'!$C$12/'VCR Graph'!$C$14),'VCR Graph'!$C$15,"")</f>
        <v/>
      </c>
      <c r="G897" s="3" t="str">
        <f>IF(B897&lt;=('VCR Graph'!$C$13/'VCR Graph'!$C$14),'VCR Graph'!$C$16,"")</f>
        <v/>
      </c>
      <c r="H897">
        <v>0</v>
      </c>
    </row>
    <row r="898" spans="2:8" x14ac:dyDescent="0.2">
      <c r="B898" s="2">
        <f t="shared" si="26"/>
        <v>0.52266666766666336</v>
      </c>
      <c r="C898">
        <f>'VCR Graph'!$C$3/'background data'!B898</f>
        <v>2.8698979536928153</v>
      </c>
      <c r="D898" t="str">
        <f>IF(AND(B898&gt;('VCR Graph'!$C$12/'VCR Graph'!$C$14),B898&lt;('VCR Graph'!$C$13/'VCR Graph'!$C$14)),42,"")</f>
        <v/>
      </c>
      <c r="E898" s="2">
        <f t="shared" si="27"/>
        <v>3</v>
      </c>
      <c r="F898" s="3" t="str">
        <f>IF(B898&lt;=('VCR Graph'!$C$12/'VCR Graph'!$C$14),'VCR Graph'!$C$15,"")</f>
        <v/>
      </c>
      <c r="G898" s="3" t="str">
        <f>IF(B898&lt;=('VCR Graph'!$C$13/'VCR Graph'!$C$14),'VCR Graph'!$C$16,"")</f>
        <v/>
      </c>
      <c r="H898">
        <v>0</v>
      </c>
    </row>
    <row r="899" spans="2:8" x14ac:dyDescent="0.2">
      <c r="B899" s="2">
        <f t="shared" si="26"/>
        <v>0.52325000099999674</v>
      </c>
      <c r="C899">
        <f>'VCR Graph'!$C$3/'background data'!B899</f>
        <v>2.8666985133938097</v>
      </c>
      <c r="D899" t="str">
        <f>IF(AND(B899&gt;('VCR Graph'!$C$12/'VCR Graph'!$C$14),B899&lt;('VCR Graph'!$C$13/'VCR Graph'!$C$14)),42,"")</f>
        <v/>
      </c>
      <c r="E899" s="2">
        <f t="shared" si="27"/>
        <v>3</v>
      </c>
      <c r="F899" s="3" t="str">
        <f>IF(B899&lt;=('VCR Graph'!$C$12/'VCR Graph'!$C$14),'VCR Graph'!$C$15,"")</f>
        <v/>
      </c>
      <c r="G899" s="3" t="str">
        <f>IF(B899&lt;=('VCR Graph'!$C$13/'VCR Graph'!$C$14),'VCR Graph'!$C$16,"")</f>
        <v/>
      </c>
      <c r="H899">
        <v>0</v>
      </c>
    </row>
    <row r="900" spans="2:8" x14ac:dyDescent="0.2">
      <c r="B900" s="2">
        <f t="shared" ref="B900:B963" si="28">B899+$A$2/6000</f>
        <v>0.52383333433333013</v>
      </c>
      <c r="C900">
        <f>'VCR Graph'!$C$3/'background data'!B900</f>
        <v>2.863506198797015</v>
      </c>
      <c r="D900" t="str">
        <f>IF(AND(B900&gt;('VCR Graph'!$C$12/'VCR Graph'!$C$14),B900&lt;('VCR Graph'!$C$13/'VCR Graph'!$C$14)),42,"")</f>
        <v/>
      </c>
      <c r="E900" s="2">
        <f t="shared" ref="E900:E963" si="29">E899</f>
        <v>3</v>
      </c>
      <c r="F900" s="3" t="str">
        <f>IF(B900&lt;=('VCR Graph'!$C$12/'VCR Graph'!$C$14),'VCR Graph'!$C$15,"")</f>
        <v/>
      </c>
      <c r="G900" s="3" t="str">
        <f>IF(B900&lt;=('VCR Graph'!$C$13/'VCR Graph'!$C$14),'VCR Graph'!$C$16,"")</f>
        <v/>
      </c>
      <c r="H900">
        <v>0</v>
      </c>
    </row>
    <row r="901" spans="2:8" x14ac:dyDescent="0.2">
      <c r="B901" s="2">
        <f t="shared" si="28"/>
        <v>0.52441666766666351</v>
      </c>
      <c r="C901">
        <f>'VCR Graph'!$C$3/'background data'!B901</f>
        <v>2.86032098612367</v>
      </c>
      <c r="D901" t="str">
        <f>IF(AND(B901&gt;('VCR Graph'!$C$12/'VCR Graph'!$C$14),B901&lt;('VCR Graph'!$C$13/'VCR Graph'!$C$14)),42,"")</f>
        <v/>
      </c>
      <c r="E901" s="2">
        <f t="shared" si="29"/>
        <v>3</v>
      </c>
      <c r="F901" s="3" t="str">
        <f>IF(B901&lt;=('VCR Graph'!$C$12/'VCR Graph'!$C$14),'VCR Graph'!$C$15,"")</f>
        <v/>
      </c>
      <c r="G901" s="3" t="str">
        <f>IF(B901&lt;=('VCR Graph'!$C$13/'VCR Graph'!$C$14),'VCR Graph'!$C$16,"")</f>
        <v/>
      </c>
      <c r="H901">
        <v>0</v>
      </c>
    </row>
    <row r="902" spans="2:8" x14ac:dyDescent="0.2">
      <c r="B902" s="2">
        <f t="shared" si="28"/>
        <v>0.52500000099999689</v>
      </c>
      <c r="C902">
        <f>'VCR Graph'!$C$3/'background data'!B902</f>
        <v>2.8571428517006972</v>
      </c>
      <c r="D902" t="str">
        <f>IF(AND(B902&gt;('VCR Graph'!$C$12/'VCR Graph'!$C$14),B902&lt;('VCR Graph'!$C$13/'VCR Graph'!$C$14)),42,"")</f>
        <v/>
      </c>
      <c r="E902" s="2">
        <f t="shared" si="29"/>
        <v>3</v>
      </c>
      <c r="F902" s="3" t="str">
        <f>IF(B902&lt;=('VCR Graph'!$C$12/'VCR Graph'!$C$14),'VCR Graph'!$C$15,"")</f>
        <v/>
      </c>
      <c r="G902" s="3" t="str">
        <f>IF(B902&lt;=('VCR Graph'!$C$13/'VCR Graph'!$C$14),'VCR Graph'!$C$16,"")</f>
        <v/>
      </c>
      <c r="H902">
        <v>0</v>
      </c>
    </row>
    <row r="903" spans="2:8" x14ac:dyDescent="0.2">
      <c r="B903" s="2">
        <f t="shared" si="28"/>
        <v>0.52558333433333027</v>
      </c>
      <c r="C903">
        <f>'VCR Graph'!$C$3/'background data'!B903</f>
        <v>2.853971771960115</v>
      </c>
      <c r="D903" t="str">
        <f>IF(AND(B903&gt;('VCR Graph'!$C$12/'VCR Graph'!$C$14),B903&lt;('VCR Graph'!$C$13/'VCR Graph'!$C$14)),42,"")</f>
        <v/>
      </c>
      <c r="E903" s="2">
        <f t="shared" si="29"/>
        <v>3</v>
      </c>
      <c r="F903" s="3" t="str">
        <f>IF(B903&lt;=('VCR Graph'!$C$12/'VCR Graph'!$C$14),'VCR Graph'!$C$15,"")</f>
        <v/>
      </c>
      <c r="G903" s="3" t="str">
        <f>IF(B903&lt;=('VCR Graph'!$C$13/'VCR Graph'!$C$14),'VCR Graph'!$C$16,"")</f>
        <v/>
      </c>
      <c r="H903">
        <v>0</v>
      </c>
    </row>
    <row r="904" spans="2:8" x14ac:dyDescent="0.2">
      <c r="B904" s="2">
        <f t="shared" si="28"/>
        <v>0.52616666766666365</v>
      </c>
      <c r="C904">
        <f>'VCR Graph'!$C$3/'background data'!B904</f>
        <v>2.8508077234384559</v>
      </c>
      <c r="D904" t="str">
        <f>IF(AND(B904&gt;('VCR Graph'!$C$12/'VCR Graph'!$C$14),B904&lt;('VCR Graph'!$C$13/'VCR Graph'!$C$14)),42,"")</f>
        <v/>
      </c>
      <c r="E904" s="2">
        <f t="shared" si="29"/>
        <v>3</v>
      </c>
      <c r="F904" s="3" t="str">
        <f>IF(B904&lt;=('VCR Graph'!$C$12/'VCR Graph'!$C$14),'VCR Graph'!$C$15,"")</f>
        <v/>
      </c>
      <c r="G904" s="3" t="str">
        <f>IF(B904&lt;=('VCR Graph'!$C$13/'VCR Graph'!$C$14),'VCR Graph'!$C$16,"")</f>
        <v/>
      </c>
      <c r="H904">
        <v>0</v>
      </c>
    </row>
    <row r="905" spans="2:8" x14ac:dyDescent="0.2">
      <c r="B905" s="2">
        <f t="shared" si="28"/>
        <v>0.52675000099999703</v>
      </c>
      <c r="C905">
        <f>'VCR Graph'!$C$3/'background data'!B905</f>
        <v>2.8476506827761896</v>
      </c>
      <c r="D905" t="str">
        <f>IF(AND(B905&gt;('VCR Graph'!$C$12/'VCR Graph'!$C$14),B905&lt;('VCR Graph'!$C$13/'VCR Graph'!$C$14)),42,"")</f>
        <v/>
      </c>
      <c r="E905" s="2">
        <f t="shared" si="29"/>
        <v>3</v>
      </c>
      <c r="F905" s="3" t="str">
        <f>IF(B905&lt;=('VCR Graph'!$C$12/'VCR Graph'!$C$14),'VCR Graph'!$C$15,"")</f>
        <v/>
      </c>
      <c r="G905" s="3" t="str">
        <f>IF(B905&lt;=('VCR Graph'!$C$13/'VCR Graph'!$C$14),'VCR Graph'!$C$16,"")</f>
        <v/>
      </c>
      <c r="H905">
        <v>0</v>
      </c>
    </row>
    <row r="906" spans="2:8" x14ac:dyDescent="0.2">
      <c r="B906" s="2">
        <f t="shared" si="28"/>
        <v>0.52733333433333041</v>
      </c>
      <c r="C906">
        <f>'VCR Graph'!$C$3/'background data'!B906</f>
        <v>2.8445006267171449</v>
      </c>
      <c r="D906" t="str">
        <f>IF(AND(B906&gt;('VCR Graph'!$C$12/'VCR Graph'!$C$14),B906&lt;('VCR Graph'!$C$13/'VCR Graph'!$C$14)),42,"")</f>
        <v/>
      </c>
      <c r="E906" s="2">
        <f t="shared" si="29"/>
        <v>3</v>
      </c>
      <c r="F906" s="3" t="str">
        <f>IF(B906&lt;=('VCR Graph'!$C$12/'VCR Graph'!$C$14),'VCR Graph'!$C$15,"")</f>
        <v/>
      </c>
      <c r="G906" s="3" t="str">
        <f>IF(B906&lt;=('VCR Graph'!$C$13/'VCR Graph'!$C$14),'VCR Graph'!$C$16,"")</f>
        <v/>
      </c>
      <c r="H906">
        <v>0</v>
      </c>
    </row>
    <row r="907" spans="2:8" x14ac:dyDescent="0.2">
      <c r="B907" s="2">
        <f t="shared" si="28"/>
        <v>0.52791666766666379</v>
      </c>
      <c r="C907">
        <f>'VCR Graph'!$C$3/'background data'!B907</f>
        <v>2.8413575321079412</v>
      </c>
      <c r="D907" t="str">
        <f>IF(AND(B907&gt;('VCR Graph'!$C$12/'VCR Graph'!$C$14),B907&lt;('VCR Graph'!$C$13/'VCR Graph'!$C$14)),42,"")</f>
        <v/>
      </c>
      <c r="E907" s="2">
        <f t="shared" si="29"/>
        <v>3</v>
      </c>
      <c r="F907" s="3" t="str">
        <f>IF(B907&lt;=('VCR Graph'!$C$12/'VCR Graph'!$C$14),'VCR Graph'!$C$15,"")</f>
        <v/>
      </c>
      <c r="G907" s="3" t="str">
        <f>IF(B907&lt;=('VCR Graph'!$C$13/'VCR Graph'!$C$14),'VCR Graph'!$C$16,"")</f>
        <v/>
      </c>
      <c r="H907">
        <v>0</v>
      </c>
    </row>
    <row r="908" spans="2:8" x14ac:dyDescent="0.2">
      <c r="B908" s="2">
        <f t="shared" si="28"/>
        <v>0.52850000099999717</v>
      </c>
      <c r="C908">
        <f>'VCR Graph'!$C$3/'background data'!B908</f>
        <v>2.8382213758974202</v>
      </c>
      <c r="D908" t="str">
        <f>IF(AND(B908&gt;('VCR Graph'!$C$12/'VCR Graph'!$C$14),B908&lt;('VCR Graph'!$C$13/'VCR Graph'!$C$14)),42,"")</f>
        <v/>
      </c>
      <c r="E908" s="2">
        <f t="shared" si="29"/>
        <v>3</v>
      </c>
      <c r="F908" s="3" t="str">
        <f>IF(B908&lt;=('VCR Graph'!$C$12/'VCR Graph'!$C$14),'VCR Graph'!$C$15,"")</f>
        <v/>
      </c>
      <c r="G908" s="3" t="str">
        <f>IF(B908&lt;=('VCR Graph'!$C$13/'VCR Graph'!$C$14),'VCR Graph'!$C$16,"")</f>
        <v/>
      </c>
      <c r="H908">
        <v>0</v>
      </c>
    </row>
    <row r="909" spans="2:8" x14ac:dyDescent="0.2">
      <c r="B909" s="2">
        <f t="shared" si="28"/>
        <v>0.52908333433333055</v>
      </c>
      <c r="C909">
        <f>'VCR Graph'!$C$3/'background data'!B909</f>
        <v>2.8350921351360827</v>
      </c>
      <c r="D909" t="str">
        <f>IF(AND(B909&gt;('VCR Graph'!$C$12/'VCR Graph'!$C$14),B909&lt;('VCR Graph'!$C$13/'VCR Graph'!$C$14)),42,"")</f>
        <v/>
      </c>
      <c r="E909" s="2">
        <f t="shared" si="29"/>
        <v>3</v>
      </c>
      <c r="F909" s="3" t="str">
        <f>IF(B909&lt;=('VCR Graph'!$C$12/'VCR Graph'!$C$14),'VCR Graph'!$C$15,"")</f>
        <v/>
      </c>
      <c r="G909" s="3" t="str">
        <f>IF(B909&lt;=('VCR Graph'!$C$13/'VCR Graph'!$C$14),'VCR Graph'!$C$16,"")</f>
        <v/>
      </c>
      <c r="H909">
        <v>0</v>
      </c>
    </row>
    <row r="910" spans="2:8" x14ac:dyDescent="0.2">
      <c r="B910" s="2">
        <f t="shared" si="28"/>
        <v>0.52966666766666393</v>
      </c>
      <c r="C910">
        <f>'VCR Graph'!$C$3/'background data'!B910</f>
        <v>2.8319697869755278</v>
      </c>
      <c r="D910" t="str">
        <f>IF(AND(B910&gt;('VCR Graph'!$C$12/'VCR Graph'!$C$14),B910&lt;('VCR Graph'!$C$13/'VCR Graph'!$C$14)),42,"")</f>
        <v/>
      </c>
      <c r="E910" s="2">
        <f t="shared" si="29"/>
        <v>3</v>
      </c>
      <c r="F910" s="3" t="str">
        <f>IF(B910&lt;=('VCR Graph'!$C$12/'VCR Graph'!$C$14),'VCR Graph'!$C$15,"")</f>
        <v/>
      </c>
      <c r="G910" s="3" t="str">
        <f>IF(B910&lt;=('VCR Graph'!$C$13/'VCR Graph'!$C$14),'VCR Graph'!$C$16,"")</f>
        <v/>
      </c>
      <c r="H910">
        <v>0</v>
      </c>
    </row>
    <row r="911" spans="2:8" x14ac:dyDescent="0.2">
      <c r="B911" s="2">
        <f t="shared" si="28"/>
        <v>0.53025000099999731</v>
      </c>
      <c r="C911">
        <f>'VCR Graph'!$C$3/'background data'!B911</f>
        <v>2.8288543086678986</v>
      </c>
      <c r="D911" t="str">
        <f>IF(AND(B911&gt;('VCR Graph'!$C$12/'VCR Graph'!$C$14),B911&lt;('VCR Graph'!$C$13/'VCR Graph'!$C$14)),42,"")</f>
        <v/>
      </c>
      <c r="E911" s="2">
        <f t="shared" si="29"/>
        <v>3</v>
      </c>
      <c r="F911" s="3" t="str">
        <f>IF(B911&lt;=('VCR Graph'!$C$12/'VCR Graph'!$C$14),'VCR Graph'!$C$15,"")</f>
        <v/>
      </c>
      <c r="G911" s="3" t="str">
        <f>IF(B911&lt;=('VCR Graph'!$C$13/'VCR Graph'!$C$14),'VCR Graph'!$C$16,"")</f>
        <v/>
      </c>
      <c r="H911">
        <v>0</v>
      </c>
    </row>
    <row r="912" spans="2:8" x14ac:dyDescent="0.2">
      <c r="B912" s="2">
        <f t="shared" si="28"/>
        <v>0.53083333433333069</v>
      </c>
      <c r="C912">
        <f>'VCR Graph'!$C$3/'background data'!B912</f>
        <v>2.8257456775653282</v>
      </c>
      <c r="D912" t="str">
        <f>IF(AND(B912&gt;('VCR Graph'!$C$12/'VCR Graph'!$C$14),B912&lt;('VCR Graph'!$C$13/'VCR Graph'!$C$14)),42,"")</f>
        <v/>
      </c>
      <c r="E912" s="2">
        <f t="shared" si="29"/>
        <v>3</v>
      </c>
      <c r="F912" s="3" t="str">
        <f>IF(B912&lt;=('VCR Graph'!$C$12/'VCR Graph'!$C$14),'VCR Graph'!$C$15,"")</f>
        <v/>
      </c>
      <c r="G912" s="3" t="str">
        <f>IF(B912&lt;=('VCR Graph'!$C$13/'VCR Graph'!$C$14),'VCR Graph'!$C$16,"")</f>
        <v/>
      </c>
      <c r="H912">
        <v>0</v>
      </c>
    </row>
    <row r="913" spans="2:8" x14ac:dyDescent="0.2">
      <c r="B913" s="2">
        <f t="shared" si="28"/>
        <v>0.53141666766666407</v>
      </c>
      <c r="C913">
        <f>'VCR Graph'!$C$3/'background data'!B913</f>
        <v>2.822643871119392</v>
      </c>
      <c r="D913" t="str">
        <f>IF(AND(B913&gt;('VCR Graph'!$C$12/'VCR Graph'!$C$14),B913&lt;('VCR Graph'!$C$13/'VCR Graph'!$C$14)),42,"")</f>
        <v/>
      </c>
      <c r="E913" s="2">
        <f t="shared" si="29"/>
        <v>3</v>
      </c>
      <c r="F913" s="3" t="str">
        <f>IF(B913&lt;=('VCR Graph'!$C$12/'VCR Graph'!$C$14),'VCR Graph'!$C$15,"")</f>
        <v/>
      </c>
      <c r="G913" s="3" t="str">
        <f>IF(B913&lt;=('VCR Graph'!$C$13/'VCR Graph'!$C$14),'VCR Graph'!$C$16,"")</f>
        <v/>
      </c>
      <c r="H913">
        <v>0</v>
      </c>
    </row>
    <row r="914" spans="2:8" x14ac:dyDescent="0.2">
      <c r="B914" s="2">
        <f t="shared" si="28"/>
        <v>0.53200000099999745</v>
      </c>
      <c r="C914">
        <f>'VCR Graph'!$C$3/'background data'!B914</f>
        <v>2.8195488668805608</v>
      </c>
      <c r="D914" t="str">
        <f>IF(AND(B914&gt;('VCR Graph'!$C$12/'VCR Graph'!$C$14),B914&lt;('VCR Graph'!$C$13/'VCR Graph'!$C$14)),42,"")</f>
        <v/>
      </c>
      <c r="E914" s="2">
        <f t="shared" si="29"/>
        <v>3</v>
      </c>
      <c r="F914" s="3" t="str">
        <f>IF(B914&lt;=('VCR Graph'!$C$12/'VCR Graph'!$C$14),'VCR Graph'!$C$15,"")</f>
        <v/>
      </c>
      <c r="G914" s="3" t="str">
        <f>IF(B914&lt;=('VCR Graph'!$C$13/'VCR Graph'!$C$14),'VCR Graph'!$C$16,"")</f>
        <v/>
      </c>
      <c r="H914">
        <v>0</v>
      </c>
    </row>
    <row r="915" spans="2:8" x14ac:dyDescent="0.2">
      <c r="B915" s="2">
        <f t="shared" si="28"/>
        <v>0.53258333433333083</v>
      </c>
      <c r="C915">
        <f>'VCR Graph'!$C$3/'background data'!B915</f>
        <v>2.8164606424976619</v>
      </c>
      <c r="D915" t="str">
        <f>IF(AND(B915&gt;('VCR Graph'!$C$12/'VCR Graph'!$C$14),B915&lt;('VCR Graph'!$C$13/'VCR Graph'!$C$14)),42,"")</f>
        <v/>
      </c>
      <c r="E915" s="2">
        <f t="shared" si="29"/>
        <v>3</v>
      </c>
      <c r="F915" s="3" t="str">
        <f>IF(B915&lt;=('VCR Graph'!$C$12/'VCR Graph'!$C$14),'VCR Graph'!$C$15,"")</f>
        <v/>
      </c>
      <c r="G915" s="3" t="str">
        <f>IF(B915&lt;=('VCR Graph'!$C$13/'VCR Graph'!$C$14),'VCR Graph'!$C$16,"")</f>
        <v/>
      </c>
      <c r="H915">
        <v>0</v>
      </c>
    </row>
    <row r="916" spans="2:8" x14ac:dyDescent="0.2">
      <c r="B916" s="2">
        <f t="shared" si="28"/>
        <v>0.53316666766666421</v>
      </c>
      <c r="C916">
        <f>'VCR Graph'!$C$3/'background data'!B916</f>
        <v>2.8133791757173388</v>
      </c>
      <c r="D916" t="str">
        <f>IF(AND(B916&gt;('VCR Graph'!$C$12/'VCR Graph'!$C$14),B916&lt;('VCR Graph'!$C$13/'VCR Graph'!$C$14)),42,"")</f>
        <v/>
      </c>
      <c r="E916" s="2">
        <f t="shared" si="29"/>
        <v>3</v>
      </c>
      <c r="F916" s="3" t="str">
        <f>IF(B916&lt;=('VCR Graph'!$C$12/'VCR Graph'!$C$14),'VCR Graph'!$C$15,"")</f>
        <v/>
      </c>
      <c r="G916" s="3" t="str">
        <f>IF(B916&lt;=('VCR Graph'!$C$13/'VCR Graph'!$C$14),'VCR Graph'!$C$16,"")</f>
        <v/>
      </c>
      <c r="H916">
        <v>0</v>
      </c>
    </row>
    <row r="917" spans="2:8" x14ac:dyDescent="0.2">
      <c r="B917" s="2">
        <f t="shared" si="28"/>
        <v>0.53375000099999759</v>
      </c>
      <c r="C917">
        <f>'VCR Graph'!$C$3/'background data'!B917</f>
        <v>2.8103044443835175</v>
      </c>
      <c r="D917" t="str">
        <f>IF(AND(B917&gt;('VCR Graph'!$C$12/'VCR Graph'!$C$14),B917&lt;('VCR Graph'!$C$13/'VCR Graph'!$C$14)),42,"")</f>
        <v/>
      </c>
      <c r="E917" s="2">
        <f t="shared" si="29"/>
        <v>3</v>
      </c>
      <c r="F917" s="3" t="str">
        <f>IF(B917&lt;=('VCR Graph'!$C$12/'VCR Graph'!$C$14),'VCR Graph'!$C$15,"")</f>
        <v/>
      </c>
      <c r="G917" s="3" t="str">
        <f>IF(B917&lt;=('VCR Graph'!$C$13/'VCR Graph'!$C$14),'VCR Graph'!$C$16,"")</f>
        <v/>
      </c>
      <c r="H917">
        <v>0</v>
      </c>
    </row>
    <row r="918" spans="2:8" x14ac:dyDescent="0.2">
      <c r="B918" s="2">
        <f t="shared" si="28"/>
        <v>0.53433333433333097</v>
      </c>
      <c r="C918">
        <f>'VCR Graph'!$C$3/'background data'!B918</f>
        <v>2.8072364264368752</v>
      </c>
      <c r="D918" t="str">
        <f>IF(AND(B918&gt;('VCR Graph'!$C$12/'VCR Graph'!$C$14),B918&lt;('VCR Graph'!$C$13/'VCR Graph'!$C$14)),42,"")</f>
        <v/>
      </c>
      <c r="E918" s="2">
        <f t="shared" si="29"/>
        <v>3</v>
      </c>
      <c r="F918" s="3" t="str">
        <f>IF(B918&lt;=('VCR Graph'!$C$12/'VCR Graph'!$C$14),'VCR Graph'!$C$15,"")</f>
        <v/>
      </c>
      <c r="G918" s="3" t="str">
        <f>IF(B918&lt;=('VCR Graph'!$C$13/'VCR Graph'!$C$14),'VCR Graph'!$C$16,"")</f>
        <v/>
      </c>
      <c r="H918">
        <v>0</v>
      </c>
    </row>
    <row r="919" spans="2:8" x14ac:dyDescent="0.2">
      <c r="B919" s="2">
        <f t="shared" si="28"/>
        <v>0.53491666766666435</v>
      </c>
      <c r="C919">
        <f>'VCR Graph'!$C$3/'background data'!B919</f>
        <v>2.8041750999143131</v>
      </c>
      <c r="D919" t="str">
        <f>IF(AND(B919&gt;('VCR Graph'!$C$12/'VCR Graph'!$C$14),B919&lt;('VCR Graph'!$C$13/'VCR Graph'!$C$14)),42,"")</f>
        <v/>
      </c>
      <c r="E919" s="2">
        <f t="shared" si="29"/>
        <v>3</v>
      </c>
      <c r="F919" s="3" t="str">
        <f>IF(B919&lt;=('VCR Graph'!$C$12/'VCR Graph'!$C$14),'VCR Graph'!$C$15,"")</f>
        <v/>
      </c>
      <c r="G919" s="3" t="str">
        <f>IF(B919&lt;=('VCR Graph'!$C$13/'VCR Graph'!$C$14),'VCR Graph'!$C$16,"")</f>
        <v/>
      </c>
      <c r="H919">
        <v>0</v>
      </c>
    </row>
    <row r="920" spans="2:8" x14ac:dyDescent="0.2">
      <c r="B920" s="2">
        <f t="shared" si="28"/>
        <v>0.53550000099999773</v>
      </c>
      <c r="C920">
        <f>'VCR Graph'!$C$3/'background data'!B920</f>
        <v>2.8011204429484331</v>
      </c>
      <c r="D920" t="str">
        <f>IF(AND(B920&gt;('VCR Graph'!$C$12/'VCR Graph'!$C$14),B920&lt;('VCR Graph'!$C$13/'VCR Graph'!$C$14)),42,"")</f>
        <v/>
      </c>
      <c r="E920" s="2">
        <f t="shared" si="29"/>
        <v>3</v>
      </c>
      <c r="F920" s="3" t="str">
        <f>IF(B920&lt;=('VCR Graph'!$C$12/'VCR Graph'!$C$14),'VCR Graph'!$C$15,"")</f>
        <v/>
      </c>
      <c r="G920" s="3" t="str">
        <f>IF(B920&lt;=('VCR Graph'!$C$13/'VCR Graph'!$C$14),'VCR Graph'!$C$16,"")</f>
        <v/>
      </c>
      <c r="H920">
        <v>0</v>
      </c>
    </row>
    <row r="921" spans="2:8" x14ac:dyDescent="0.2">
      <c r="B921" s="2">
        <f t="shared" si="28"/>
        <v>0.53608333433333111</v>
      </c>
      <c r="C921">
        <f>'VCR Graph'!$C$3/'background data'!B921</f>
        <v>2.7980724337670146</v>
      </c>
      <c r="D921" t="str">
        <f>IF(AND(B921&gt;('VCR Graph'!$C$12/'VCR Graph'!$C$14),B921&lt;('VCR Graph'!$C$13/'VCR Graph'!$C$14)),42,"")</f>
        <v/>
      </c>
      <c r="E921" s="2">
        <f t="shared" si="29"/>
        <v>3</v>
      </c>
      <c r="F921" s="3" t="str">
        <f>IF(B921&lt;=('VCR Graph'!$C$12/'VCR Graph'!$C$14),'VCR Graph'!$C$15,"")</f>
        <v/>
      </c>
      <c r="G921" s="3" t="str">
        <f>IF(B921&lt;=('VCR Graph'!$C$13/'VCR Graph'!$C$14),'VCR Graph'!$C$16,"")</f>
        <v/>
      </c>
      <c r="H921">
        <v>0</v>
      </c>
    </row>
    <row r="922" spans="2:8" x14ac:dyDescent="0.2">
      <c r="B922" s="2">
        <f t="shared" si="28"/>
        <v>0.53666666766666449</v>
      </c>
      <c r="C922">
        <f>'VCR Graph'!$C$3/'background data'!B922</f>
        <v>2.7950310506925002</v>
      </c>
      <c r="D922" t="str">
        <f>IF(AND(B922&gt;('VCR Graph'!$C$12/'VCR Graph'!$C$14),B922&lt;('VCR Graph'!$C$13/'VCR Graph'!$C$14)),42,"")</f>
        <v/>
      </c>
      <c r="E922" s="2">
        <f t="shared" si="29"/>
        <v>3</v>
      </c>
      <c r="F922" s="3" t="str">
        <f>IF(B922&lt;=('VCR Graph'!$C$12/'VCR Graph'!$C$14),'VCR Graph'!$C$15,"")</f>
        <v/>
      </c>
      <c r="G922" s="3" t="str">
        <f>IF(B922&lt;=('VCR Graph'!$C$13/'VCR Graph'!$C$14),'VCR Graph'!$C$16,"")</f>
        <v/>
      </c>
      <c r="H922">
        <v>0</v>
      </c>
    </row>
    <row r="923" spans="2:8" x14ac:dyDescent="0.2">
      <c r="B923" s="2">
        <f t="shared" si="28"/>
        <v>0.53725000099999787</v>
      </c>
      <c r="C923">
        <f>'VCR Graph'!$C$3/'background data'!B923</f>
        <v>2.7919962721414793</v>
      </c>
      <c r="D923" t="str">
        <f>IF(AND(B923&gt;('VCR Graph'!$C$12/'VCR Graph'!$C$14),B923&lt;('VCR Graph'!$C$13/'VCR Graph'!$C$14)),42,"")</f>
        <v/>
      </c>
      <c r="E923" s="2">
        <f t="shared" si="29"/>
        <v>3</v>
      </c>
      <c r="F923" s="3" t="str">
        <f>IF(B923&lt;=('VCR Graph'!$C$12/'VCR Graph'!$C$14),'VCR Graph'!$C$15,"")</f>
        <v/>
      </c>
      <c r="G923" s="3" t="str">
        <f>IF(B923&lt;=('VCR Graph'!$C$13/'VCR Graph'!$C$14),'VCR Graph'!$C$16,"")</f>
        <v/>
      </c>
      <c r="H923">
        <v>0</v>
      </c>
    </row>
    <row r="924" spans="2:8" x14ac:dyDescent="0.2">
      <c r="B924" s="2">
        <f t="shared" si="28"/>
        <v>0.53783333433333125</v>
      </c>
      <c r="C924">
        <f>'VCR Graph'!$C$3/'background data'!B924</f>
        <v>2.7889680766241791</v>
      </c>
      <c r="D924" t="str">
        <f>IF(AND(B924&gt;('VCR Graph'!$C$12/'VCR Graph'!$C$14),B924&lt;('VCR Graph'!$C$13/'VCR Graph'!$C$14)),42,"")</f>
        <v/>
      </c>
      <c r="E924" s="2">
        <f t="shared" si="29"/>
        <v>3</v>
      </c>
      <c r="F924" s="3" t="str">
        <f>IF(B924&lt;=('VCR Graph'!$C$12/'VCR Graph'!$C$14),'VCR Graph'!$C$15,"")</f>
        <v/>
      </c>
      <c r="G924" s="3" t="str">
        <f>IF(B924&lt;=('VCR Graph'!$C$13/'VCR Graph'!$C$14),'VCR Graph'!$C$16,"")</f>
        <v/>
      </c>
      <c r="H924">
        <v>0</v>
      </c>
    </row>
    <row r="925" spans="2:8" x14ac:dyDescent="0.2">
      <c r="B925" s="2">
        <f t="shared" si="28"/>
        <v>0.53841666766666463</v>
      </c>
      <c r="C925">
        <f>'VCR Graph'!$C$3/'background data'!B925</f>
        <v>2.7859464427439575</v>
      </c>
      <c r="D925" t="str">
        <f>IF(AND(B925&gt;('VCR Graph'!$C$12/'VCR Graph'!$C$14),B925&lt;('VCR Graph'!$C$13/'VCR Graph'!$C$14)),42,"")</f>
        <v/>
      </c>
      <c r="E925" s="2">
        <f t="shared" si="29"/>
        <v>3</v>
      </c>
      <c r="F925" s="3" t="str">
        <f>IF(B925&lt;=('VCR Graph'!$C$12/'VCR Graph'!$C$14),'VCR Graph'!$C$15,"")</f>
        <v/>
      </c>
      <c r="G925" s="3" t="str">
        <f>IF(B925&lt;=('VCR Graph'!$C$13/'VCR Graph'!$C$14),'VCR Graph'!$C$16,"")</f>
        <v/>
      </c>
      <c r="H925">
        <v>0</v>
      </c>
    </row>
    <row r="926" spans="2:8" x14ac:dyDescent="0.2">
      <c r="B926" s="2">
        <f t="shared" si="28"/>
        <v>0.53900000099999801</v>
      </c>
      <c r="C926">
        <f>'VCR Graph'!$C$3/'background data'!B926</f>
        <v>2.7829313491967982</v>
      </c>
      <c r="D926" t="str">
        <f>IF(AND(B926&gt;('VCR Graph'!$C$12/'VCR Graph'!$C$14),B926&lt;('VCR Graph'!$C$13/'VCR Graph'!$C$14)),42,"")</f>
        <v/>
      </c>
      <c r="E926" s="2">
        <f t="shared" si="29"/>
        <v>3</v>
      </c>
      <c r="F926" s="3" t="str">
        <f>IF(B926&lt;=('VCR Graph'!$C$12/'VCR Graph'!$C$14),'VCR Graph'!$C$15,"")</f>
        <v/>
      </c>
      <c r="G926" s="3" t="str">
        <f>IF(B926&lt;=('VCR Graph'!$C$13/'VCR Graph'!$C$14),'VCR Graph'!$C$16,"")</f>
        <v/>
      </c>
      <c r="H926">
        <v>0</v>
      </c>
    </row>
    <row r="927" spans="2:8" x14ac:dyDescent="0.2">
      <c r="B927" s="2">
        <f t="shared" si="28"/>
        <v>0.53958333433333139</v>
      </c>
      <c r="C927">
        <f>'VCR Graph'!$C$3/'background data'!B927</f>
        <v>2.7799227747708093</v>
      </c>
      <c r="D927" t="str">
        <f>IF(AND(B927&gt;('VCR Graph'!$C$12/'VCR Graph'!$C$14),B927&lt;('VCR Graph'!$C$13/'VCR Graph'!$C$14)),42,"")</f>
        <v/>
      </c>
      <c r="E927" s="2">
        <f t="shared" si="29"/>
        <v>3</v>
      </c>
      <c r="F927" s="3" t="str">
        <f>IF(B927&lt;=('VCR Graph'!$C$12/'VCR Graph'!$C$14),'VCR Graph'!$C$15,"")</f>
        <v/>
      </c>
      <c r="G927" s="3" t="str">
        <f>IF(B927&lt;=('VCR Graph'!$C$13/'VCR Graph'!$C$14),'VCR Graph'!$C$16,"")</f>
        <v/>
      </c>
      <c r="H927">
        <v>0</v>
      </c>
    </row>
    <row r="928" spans="2:8" x14ac:dyDescent="0.2">
      <c r="B928" s="2">
        <f t="shared" si="28"/>
        <v>0.54016666766666477</v>
      </c>
      <c r="C928">
        <f>'VCR Graph'!$C$3/'background data'!B928</f>
        <v>2.7769206983457289</v>
      </c>
      <c r="D928" t="str">
        <f>IF(AND(B928&gt;('VCR Graph'!$C$12/'VCR Graph'!$C$14),B928&lt;('VCR Graph'!$C$13/'VCR Graph'!$C$14)),42,"")</f>
        <v/>
      </c>
      <c r="E928" s="2">
        <f t="shared" si="29"/>
        <v>3</v>
      </c>
      <c r="F928" s="3" t="str">
        <f>IF(B928&lt;=('VCR Graph'!$C$12/'VCR Graph'!$C$14),'VCR Graph'!$C$15,"")</f>
        <v/>
      </c>
      <c r="G928" s="3" t="str">
        <f>IF(B928&lt;=('VCR Graph'!$C$13/'VCR Graph'!$C$14),'VCR Graph'!$C$16,"")</f>
        <v/>
      </c>
      <c r="H928">
        <v>0</v>
      </c>
    </row>
    <row r="929" spans="2:8" x14ac:dyDescent="0.2">
      <c r="B929" s="2">
        <f t="shared" si="28"/>
        <v>0.54075000099999815</v>
      </c>
      <c r="C929">
        <f>'VCR Graph'!$C$3/'background data'!B929</f>
        <v>2.7739250988924273</v>
      </c>
      <c r="D929" t="str">
        <f>IF(AND(B929&gt;('VCR Graph'!$C$12/'VCR Graph'!$C$14),B929&lt;('VCR Graph'!$C$13/'VCR Graph'!$C$14)),42,"")</f>
        <v/>
      </c>
      <c r="E929" s="2">
        <f t="shared" si="29"/>
        <v>3</v>
      </c>
      <c r="F929" s="3" t="str">
        <f>IF(B929&lt;=('VCR Graph'!$C$12/'VCR Graph'!$C$14),'VCR Graph'!$C$15,"")</f>
        <v/>
      </c>
      <c r="G929" s="3" t="str">
        <f>IF(B929&lt;=('VCR Graph'!$C$13/'VCR Graph'!$C$14),'VCR Graph'!$C$16,"")</f>
        <v/>
      </c>
      <c r="H929">
        <v>0</v>
      </c>
    </row>
    <row r="930" spans="2:8" x14ac:dyDescent="0.2">
      <c r="B930" s="2">
        <f t="shared" si="28"/>
        <v>0.54133333433333153</v>
      </c>
      <c r="C930">
        <f>'VCR Graph'!$C$3/'background data'!B930</f>
        <v>2.7709359554724182</v>
      </c>
      <c r="D930" t="str">
        <f>IF(AND(B930&gt;('VCR Graph'!$C$12/'VCR Graph'!$C$14),B930&lt;('VCR Graph'!$C$13/'VCR Graph'!$C$14)),42,"")</f>
        <v/>
      </c>
      <c r="E930" s="2">
        <f t="shared" si="29"/>
        <v>3</v>
      </c>
      <c r="F930" s="3" t="str">
        <f>IF(B930&lt;=('VCR Graph'!$C$12/'VCR Graph'!$C$14),'VCR Graph'!$C$15,"")</f>
        <v/>
      </c>
      <c r="G930" s="3" t="str">
        <f>IF(B930&lt;=('VCR Graph'!$C$13/'VCR Graph'!$C$14),'VCR Graph'!$C$16,"")</f>
        <v/>
      </c>
      <c r="H930">
        <v>0</v>
      </c>
    </row>
    <row r="931" spans="2:8" x14ac:dyDescent="0.2">
      <c r="B931" s="2">
        <f t="shared" si="28"/>
        <v>0.54191666766666491</v>
      </c>
      <c r="C931">
        <f>'VCR Graph'!$C$3/'background data'!B931</f>
        <v>2.7679532472373705</v>
      </c>
      <c r="D931" t="str">
        <f>IF(AND(B931&gt;('VCR Graph'!$C$12/'VCR Graph'!$C$14),B931&lt;('VCR Graph'!$C$13/'VCR Graph'!$C$14)),42,"")</f>
        <v/>
      </c>
      <c r="E931" s="2">
        <f t="shared" si="29"/>
        <v>3</v>
      </c>
      <c r="F931" s="3" t="str">
        <f>IF(B931&lt;=('VCR Graph'!$C$12/'VCR Graph'!$C$14),'VCR Graph'!$C$15,"")</f>
        <v/>
      </c>
      <c r="G931" s="3" t="str">
        <f>IF(B931&lt;=('VCR Graph'!$C$13/'VCR Graph'!$C$14),'VCR Graph'!$C$16,"")</f>
        <v/>
      </c>
      <c r="H931">
        <v>0</v>
      </c>
    </row>
    <row r="932" spans="2:8" x14ac:dyDescent="0.2">
      <c r="B932" s="2">
        <f t="shared" si="28"/>
        <v>0.54250000099999829</v>
      </c>
      <c r="C932">
        <f>'VCR Graph'!$C$3/'background data'!B932</f>
        <v>2.7649769534286226</v>
      </c>
      <c r="D932" t="str">
        <f>IF(AND(B932&gt;('VCR Graph'!$C$12/'VCR Graph'!$C$14),B932&lt;('VCR Graph'!$C$13/'VCR Graph'!$C$14)),42,"")</f>
        <v/>
      </c>
      <c r="E932" s="2">
        <f t="shared" si="29"/>
        <v>3</v>
      </c>
      <c r="F932" s="3" t="str">
        <f>IF(B932&lt;=('VCR Graph'!$C$12/'VCR Graph'!$C$14),'VCR Graph'!$C$15,"")</f>
        <v/>
      </c>
      <c r="G932" s="3" t="str">
        <f>IF(B932&lt;=('VCR Graph'!$C$13/'VCR Graph'!$C$14),'VCR Graph'!$C$16,"")</f>
        <v/>
      </c>
      <c r="H932">
        <v>0</v>
      </c>
    </row>
    <row r="933" spans="2:8" x14ac:dyDescent="0.2">
      <c r="B933" s="2">
        <f t="shared" si="28"/>
        <v>0.54308333433333167</v>
      </c>
      <c r="C933">
        <f>'VCR Graph'!$C$3/'background data'!B933</f>
        <v>2.7620070533767027</v>
      </c>
      <c r="D933" t="str">
        <f>IF(AND(B933&gt;('VCR Graph'!$C$12/'VCR Graph'!$C$14),B933&lt;('VCR Graph'!$C$13/'VCR Graph'!$C$14)),42,"")</f>
        <v/>
      </c>
      <c r="E933" s="2">
        <f t="shared" si="29"/>
        <v>3</v>
      </c>
      <c r="F933" s="3" t="str">
        <f>IF(B933&lt;=('VCR Graph'!$C$12/'VCR Graph'!$C$14),'VCR Graph'!$C$15,"")</f>
        <v/>
      </c>
      <c r="G933" s="3" t="str">
        <f>IF(B933&lt;=('VCR Graph'!$C$13/'VCR Graph'!$C$14),'VCR Graph'!$C$16,"")</f>
        <v/>
      </c>
      <c r="H933">
        <v>0</v>
      </c>
    </row>
    <row r="934" spans="2:8" x14ac:dyDescent="0.2">
      <c r="B934" s="2">
        <f t="shared" si="28"/>
        <v>0.54366666766666505</v>
      </c>
      <c r="C934">
        <f>'VCR Graph'!$C$3/'background data'!B934</f>
        <v>2.7590435265008479</v>
      </c>
      <c r="D934" t="str">
        <f>IF(AND(B934&gt;('VCR Graph'!$C$12/'VCR Graph'!$C$14),B934&lt;('VCR Graph'!$C$13/'VCR Graph'!$C$14)),42,"")</f>
        <v/>
      </c>
      <c r="E934" s="2">
        <f t="shared" si="29"/>
        <v>3</v>
      </c>
      <c r="F934" s="3" t="str">
        <f>IF(B934&lt;=('VCR Graph'!$C$12/'VCR Graph'!$C$14),'VCR Graph'!$C$15,"")</f>
        <v/>
      </c>
      <c r="G934" s="3" t="str">
        <f>IF(B934&lt;=('VCR Graph'!$C$13/'VCR Graph'!$C$14),'VCR Graph'!$C$16,"")</f>
        <v/>
      </c>
      <c r="H934">
        <v>0</v>
      </c>
    </row>
    <row r="935" spans="2:8" x14ac:dyDescent="0.2">
      <c r="B935" s="2">
        <f t="shared" si="28"/>
        <v>0.54425000099999843</v>
      </c>
      <c r="C935">
        <f>'VCR Graph'!$C$3/'background data'!B935</f>
        <v>2.7560863523085311</v>
      </c>
      <c r="D935" t="str">
        <f>IF(AND(B935&gt;('VCR Graph'!$C$12/'VCR Graph'!$C$14),B935&lt;('VCR Graph'!$C$13/'VCR Graph'!$C$14)),42,"")</f>
        <v/>
      </c>
      <c r="E935" s="2">
        <f t="shared" si="29"/>
        <v>3</v>
      </c>
      <c r="F935" s="3" t="str">
        <f>IF(B935&lt;=('VCR Graph'!$C$12/'VCR Graph'!$C$14),'VCR Graph'!$C$15,"")</f>
        <v/>
      </c>
      <c r="G935" s="3" t="str">
        <f>IF(B935&lt;=('VCR Graph'!$C$13/'VCR Graph'!$C$14),'VCR Graph'!$C$16,"")</f>
        <v/>
      </c>
      <c r="H935">
        <v>0</v>
      </c>
    </row>
    <row r="936" spans="2:8" x14ac:dyDescent="0.2">
      <c r="B936" s="2">
        <f t="shared" si="28"/>
        <v>0.54483333433333181</v>
      </c>
      <c r="C936">
        <f>'VCR Graph'!$C$3/'background data'!B936</f>
        <v>2.7531355103949871</v>
      </c>
      <c r="D936" t="str">
        <f>IF(AND(B936&gt;('VCR Graph'!$C$12/'VCR Graph'!$C$14),B936&lt;('VCR Graph'!$C$13/'VCR Graph'!$C$14)),42,"")</f>
        <v/>
      </c>
      <c r="E936" s="2">
        <f t="shared" si="29"/>
        <v>3</v>
      </c>
      <c r="F936" s="3" t="str">
        <f>IF(B936&lt;=('VCR Graph'!$C$12/'VCR Graph'!$C$14),'VCR Graph'!$C$15,"")</f>
        <v/>
      </c>
      <c r="G936" s="3" t="str">
        <f>IF(B936&lt;=('VCR Graph'!$C$13/'VCR Graph'!$C$14),'VCR Graph'!$C$16,"")</f>
        <v/>
      </c>
      <c r="H936">
        <v>0</v>
      </c>
    </row>
    <row r="937" spans="2:8" x14ac:dyDescent="0.2">
      <c r="B937" s="2">
        <f t="shared" si="28"/>
        <v>0.54541666766666519</v>
      </c>
      <c r="C937">
        <f>'VCR Graph'!$C$3/'background data'!B937</f>
        <v>2.7501909804427438</v>
      </c>
      <c r="D937" t="str">
        <f>IF(AND(B937&gt;('VCR Graph'!$C$12/'VCR Graph'!$C$14),B937&lt;('VCR Graph'!$C$13/'VCR Graph'!$C$14)),42,"")</f>
        <v/>
      </c>
      <c r="E937" s="2">
        <f t="shared" si="29"/>
        <v>3</v>
      </c>
      <c r="F937" s="3" t="str">
        <f>IF(B937&lt;=('VCR Graph'!$C$12/'VCR Graph'!$C$14),'VCR Graph'!$C$15,"")</f>
        <v/>
      </c>
      <c r="G937" s="3" t="str">
        <f>IF(B937&lt;=('VCR Graph'!$C$13/'VCR Graph'!$C$14),'VCR Graph'!$C$16,"")</f>
        <v/>
      </c>
      <c r="H937">
        <v>0</v>
      </c>
    </row>
    <row r="938" spans="2:8" x14ac:dyDescent="0.2">
      <c r="B938" s="2">
        <f t="shared" si="28"/>
        <v>0.54600000099999857</v>
      </c>
      <c r="C938">
        <f>'VCR Graph'!$C$3/'background data'!B938</f>
        <v>2.7472527422211561</v>
      </c>
      <c r="D938" t="str">
        <f>IF(AND(B938&gt;('VCR Graph'!$C$12/'VCR Graph'!$C$14),B938&lt;('VCR Graph'!$C$13/'VCR Graph'!$C$14)),42,"")</f>
        <v/>
      </c>
      <c r="E938" s="2">
        <f t="shared" si="29"/>
        <v>3</v>
      </c>
      <c r="F938" s="3" t="str">
        <f>IF(B938&lt;=('VCR Graph'!$C$12/'VCR Graph'!$C$14),'VCR Graph'!$C$15,"")</f>
        <v/>
      </c>
      <c r="G938" s="3" t="str">
        <f>IF(B938&lt;=('VCR Graph'!$C$13/'VCR Graph'!$C$14),'VCR Graph'!$C$16,"")</f>
        <v/>
      </c>
      <c r="H938">
        <v>0</v>
      </c>
    </row>
    <row r="939" spans="2:8" x14ac:dyDescent="0.2">
      <c r="B939" s="2">
        <f t="shared" si="28"/>
        <v>0.54658333433333195</v>
      </c>
      <c r="C939">
        <f>'VCR Graph'!$C$3/'background data'!B939</f>
        <v>2.7443207755859422</v>
      </c>
      <c r="D939" t="str">
        <f>IF(AND(B939&gt;('VCR Graph'!$C$12/'VCR Graph'!$C$14),B939&lt;('VCR Graph'!$C$13/'VCR Graph'!$C$14)),42,"")</f>
        <v/>
      </c>
      <c r="E939" s="2">
        <f t="shared" si="29"/>
        <v>3</v>
      </c>
      <c r="F939" s="3" t="str">
        <f>IF(B939&lt;=('VCR Graph'!$C$12/'VCR Graph'!$C$14),'VCR Graph'!$C$15,"")</f>
        <v/>
      </c>
      <c r="G939" s="3" t="str">
        <f>IF(B939&lt;=('VCR Graph'!$C$13/'VCR Graph'!$C$14),'VCR Graph'!$C$16,"")</f>
        <v/>
      </c>
      <c r="H939">
        <v>0</v>
      </c>
    </row>
    <row r="940" spans="2:8" x14ac:dyDescent="0.2">
      <c r="B940" s="2">
        <f t="shared" si="28"/>
        <v>0.54716666766666533</v>
      </c>
      <c r="C940">
        <f>'VCR Graph'!$C$3/'background data'!B940</f>
        <v>2.7413950604787241</v>
      </c>
      <c r="D940" t="str">
        <f>IF(AND(B940&gt;('VCR Graph'!$C$12/'VCR Graph'!$C$14),B940&lt;('VCR Graph'!$C$13/'VCR Graph'!$C$14)),42,"")</f>
        <v/>
      </c>
      <c r="E940" s="2">
        <f t="shared" si="29"/>
        <v>3</v>
      </c>
      <c r="F940" s="3" t="str">
        <f>IF(B940&lt;=('VCR Graph'!$C$12/'VCR Graph'!$C$14),'VCR Graph'!$C$15,"")</f>
        <v/>
      </c>
      <c r="G940" s="3" t="str">
        <f>IF(B940&lt;=('VCR Graph'!$C$13/'VCR Graph'!$C$14),'VCR Graph'!$C$16,"")</f>
        <v/>
      </c>
      <c r="H940">
        <v>0</v>
      </c>
    </row>
    <row r="941" spans="2:8" x14ac:dyDescent="0.2">
      <c r="B941" s="2">
        <f t="shared" si="28"/>
        <v>0.54775000099999871</v>
      </c>
      <c r="C941">
        <f>'VCR Graph'!$C$3/'background data'!B941</f>
        <v>2.7384755769265685</v>
      </c>
      <c r="D941" t="str">
        <f>IF(AND(B941&gt;('VCR Graph'!$C$12/'VCR Graph'!$C$14),B941&lt;('VCR Graph'!$C$13/'VCR Graph'!$C$14)),42,"")</f>
        <v/>
      </c>
      <c r="E941" s="2">
        <f t="shared" si="29"/>
        <v>3</v>
      </c>
      <c r="F941" s="3" t="str">
        <f>IF(B941&lt;=('VCR Graph'!$C$12/'VCR Graph'!$C$14),'VCR Graph'!$C$15,"")</f>
        <v/>
      </c>
      <c r="G941" s="3" t="str">
        <f>IF(B941&lt;=('VCR Graph'!$C$13/'VCR Graph'!$C$14),'VCR Graph'!$C$16,"")</f>
        <v/>
      </c>
      <c r="H941">
        <v>0</v>
      </c>
    </row>
    <row r="942" spans="2:8" x14ac:dyDescent="0.2">
      <c r="B942" s="2">
        <f t="shared" si="28"/>
        <v>0.54833333433333209</v>
      </c>
      <c r="C942">
        <f>'VCR Graph'!$C$3/'background data'!B942</f>
        <v>2.7355623050415341</v>
      </c>
      <c r="D942" t="str">
        <f>IF(AND(B942&gt;('VCR Graph'!$C$12/'VCR Graph'!$C$14),B942&lt;('VCR Graph'!$C$13/'VCR Graph'!$C$14)),42,"")</f>
        <v/>
      </c>
      <c r="E942" s="2">
        <f t="shared" si="29"/>
        <v>3</v>
      </c>
      <c r="F942" s="3" t="str">
        <f>IF(B942&lt;=('VCR Graph'!$C$12/'VCR Graph'!$C$14),'VCR Graph'!$C$15,"")</f>
        <v/>
      </c>
      <c r="G942" s="3" t="str">
        <f>IF(B942&lt;=('VCR Graph'!$C$13/'VCR Graph'!$C$14),'VCR Graph'!$C$16,"")</f>
        <v/>
      </c>
      <c r="H942">
        <v>0</v>
      </c>
    </row>
    <row r="943" spans="2:8" x14ac:dyDescent="0.2">
      <c r="B943" s="2">
        <f t="shared" si="28"/>
        <v>0.54891666766666547</v>
      </c>
      <c r="C943">
        <f>'VCR Graph'!$C$3/'background data'!B943</f>
        <v>2.7326552250202183</v>
      </c>
      <c r="D943" t="str">
        <f>IF(AND(B943&gt;('VCR Graph'!$C$12/'VCR Graph'!$C$14),B943&lt;('VCR Graph'!$C$13/'VCR Graph'!$C$14)),42,"")</f>
        <v/>
      </c>
      <c r="E943" s="2">
        <f t="shared" si="29"/>
        <v>3</v>
      </c>
      <c r="F943" s="3" t="str">
        <f>IF(B943&lt;=('VCR Graph'!$C$12/'VCR Graph'!$C$14),'VCR Graph'!$C$15,"")</f>
        <v/>
      </c>
      <c r="G943" s="3" t="str">
        <f>IF(B943&lt;=('VCR Graph'!$C$13/'VCR Graph'!$C$14),'VCR Graph'!$C$16,"")</f>
        <v/>
      </c>
      <c r="H943">
        <v>0</v>
      </c>
    </row>
    <row r="944" spans="2:8" x14ac:dyDescent="0.2">
      <c r="B944" s="2">
        <f t="shared" si="28"/>
        <v>0.54950000099999885</v>
      </c>
      <c r="C944">
        <f>'VCR Graph'!$C$3/'background data'!B944</f>
        <v>2.7297543171433101</v>
      </c>
      <c r="D944" t="str">
        <f>IF(AND(B944&gt;('VCR Graph'!$C$12/'VCR Graph'!$C$14),B944&lt;('VCR Graph'!$C$13/'VCR Graph'!$C$14)),42,"")</f>
        <v/>
      </c>
      <c r="E944" s="2">
        <f t="shared" si="29"/>
        <v>3</v>
      </c>
      <c r="F944" s="3" t="str">
        <f>IF(B944&lt;=('VCR Graph'!$C$12/'VCR Graph'!$C$14),'VCR Graph'!$C$15,"")</f>
        <v/>
      </c>
      <c r="G944" s="3" t="str">
        <f>IF(B944&lt;=('VCR Graph'!$C$13/'VCR Graph'!$C$14),'VCR Graph'!$C$16,"")</f>
        <v/>
      </c>
      <c r="H944">
        <v>0</v>
      </c>
    </row>
    <row r="945" spans="2:8" x14ac:dyDescent="0.2">
      <c r="B945" s="2">
        <f t="shared" si="28"/>
        <v>0.55008333433333223</v>
      </c>
      <c r="C945">
        <f>'VCR Graph'!$C$3/'background data'!B945</f>
        <v>2.7268595617751434</v>
      </c>
      <c r="D945" t="str">
        <f>IF(AND(B945&gt;('VCR Graph'!$C$12/'VCR Graph'!$C$14),B945&lt;('VCR Graph'!$C$13/'VCR Graph'!$C$14)),42,"")</f>
        <v/>
      </c>
      <c r="E945" s="2">
        <f t="shared" si="29"/>
        <v>3</v>
      </c>
      <c r="F945" s="3" t="str">
        <f>IF(B945&lt;=('VCR Graph'!$C$12/'VCR Graph'!$C$14),'VCR Graph'!$C$15,"")</f>
        <v/>
      </c>
      <c r="G945" s="3" t="str">
        <f>IF(B945&lt;=('VCR Graph'!$C$13/'VCR Graph'!$C$14),'VCR Graph'!$C$16,"")</f>
        <v/>
      </c>
      <c r="H945">
        <v>0</v>
      </c>
    </row>
    <row r="946" spans="2:8" x14ac:dyDescent="0.2">
      <c r="B946" s="2">
        <f t="shared" si="28"/>
        <v>0.55066666766666561</v>
      </c>
      <c r="C946">
        <f>'VCR Graph'!$C$3/'background data'!B946</f>
        <v>2.7239709393632543</v>
      </c>
      <c r="D946" t="str">
        <f>IF(AND(B946&gt;('VCR Graph'!$C$12/'VCR Graph'!$C$14),B946&lt;('VCR Graph'!$C$13/'VCR Graph'!$C$14)),42,"")</f>
        <v/>
      </c>
      <c r="E946" s="2">
        <f t="shared" si="29"/>
        <v>3</v>
      </c>
      <c r="F946" s="3" t="str">
        <f>IF(B946&lt;=('VCR Graph'!$C$12/'VCR Graph'!$C$14),'VCR Graph'!$C$15,"")</f>
        <v/>
      </c>
      <c r="G946" s="3" t="str">
        <f>IF(B946&lt;=('VCR Graph'!$C$13/'VCR Graph'!$C$14),'VCR Graph'!$C$16,"")</f>
        <v/>
      </c>
      <c r="H946">
        <v>0</v>
      </c>
    </row>
    <row r="947" spans="2:8" x14ac:dyDescent="0.2">
      <c r="B947" s="2">
        <f t="shared" si="28"/>
        <v>0.55125000099999899</v>
      </c>
      <c r="C947">
        <f>'VCR Graph'!$C$3/'background data'!B947</f>
        <v>2.7210884304379399</v>
      </c>
      <c r="D947" t="str">
        <f>IF(AND(B947&gt;('VCR Graph'!$C$12/'VCR Graph'!$C$14),B947&lt;('VCR Graph'!$C$13/'VCR Graph'!$C$14)),42,"")</f>
        <v/>
      </c>
      <c r="E947" s="2">
        <f t="shared" si="29"/>
        <v>3</v>
      </c>
      <c r="F947" s="3" t="str">
        <f>IF(B947&lt;=('VCR Graph'!$C$12/'VCR Graph'!$C$14),'VCR Graph'!$C$15,"")</f>
        <v/>
      </c>
      <c r="G947" s="3" t="str">
        <f>IF(B947&lt;=('VCR Graph'!$C$13/'VCR Graph'!$C$14),'VCR Graph'!$C$16,"")</f>
        <v/>
      </c>
      <c r="H947">
        <v>0</v>
      </c>
    </row>
    <row r="948" spans="2:8" x14ac:dyDescent="0.2">
      <c r="B948" s="2">
        <f t="shared" si="28"/>
        <v>0.55183333433333237</v>
      </c>
      <c r="C948">
        <f>'VCR Graph'!$C$3/'background data'!B948</f>
        <v>2.7182120156118224</v>
      </c>
      <c r="D948" t="str">
        <f>IF(AND(B948&gt;('VCR Graph'!$C$12/'VCR Graph'!$C$14),B948&lt;('VCR Graph'!$C$13/'VCR Graph'!$C$14)),42,"")</f>
        <v/>
      </c>
      <c r="E948" s="2">
        <f t="shared" si="29"/>
        <v>3</v>
      </c>
      <c r="F948" s="3" t="str">
        <f>IF(B948&lt;=('VCR Graph'!$C$12/'VCR Graph'!$C$14),'VCR Graph'!$C$15,"")</f>
        <v/>
      </c>
      <c r="G948" s="3" t="str">
        <f>IF(B948&lt;=('VCR Graph'!$C$13/'VCR Graph'!$C$14),'VCR Graph'!$C$16,"")</f>
        <v/>
      </c>
      <c r="H948">
        <v>0</v>
      </c>
    </row>
    <row r="949" spans="2:8" x14ac:dyDescent="0.2">
      <c r="B949" s="2">
        <f t="shared" si="28"/>
        <v>0.55241666766666575</v>
      </c>
      <c r="C949">
        <f>'VCR Graph'!$C$3/'background data'!B949</f>
        <v>2.7153416755794133</v>
      </c>
      <c r="D949" t="str">
        <f>IF(AND(B949&gt;('VCR Graph'!$C$12/'VCR Graph'!$C$14),B949&lt;('VCR Graph'!$C$13/'VCR Graph'!$C$14)),42,"")</f>
        <v/>
      </c>
      <c r="E949" s="2">
        <f t="shared" si="29"/>
        <v>3</v>
      </c>
      <c r="F949" s="3" t="str">
        <f>IF(B949&lt;=('VCR Graph'!$C$12/'VCR Graph'!$C$14),'VCR Graph'!$C$15,"")</f>
        <v/>
      </c>
      <c r="G949" s="3" t="str">
        <f>IF(B949&lt;=('VCR Graph'!$C$13/'VCR Graph'!$C$14),'VCR Graph'!$C$16,"")</f>
        <v/>
      </c>
      <c r="H949">
        <v>0</v>
      </c>
    </row>
    <row r="950" spans="2:8" x14ac:dyDescent="0.2">
      <c r="B950" s="2">
        <f t="shared" si="28"/>
        <v>0.55300000099999913</v>
      </c>
      <c r="C950">
        <f>'VCR Graph'!$C$3/'background data'!B950</f>
        <v>2.7124773911166815</v>
      </c>
      <c r="D950" t="str">
        <f>IF(AND(B950&gt;('VCR Graph'!$C$12/'VCR Graph'!$C$14),B950&lt;('VCR Graph'!$C$13/'VCR Graph'!$C$14)),42,"")</f>
        <v/>
      </c>
      <c r="E950" s="2">
        <f t="shared" si="29"/>
        <v>3</v>
      </c>
      <c r="F950" s="3" t="str">
        <f>IF(B950&lt;=('VCR Graph'!$C$12/'VCR Graph'!$C$14),'VCR Graph'!$C$15,"")</f>
        <v/>
      </c>
      <c r="G950" s="3" t="str">
        <f>IF(B950&lt;=('VCR Graph'!$C$13/'VCR Graph'!$C$14),'VCR Graph'!$C$16,"")</f>
        <v/>
      </c>
      <c r="H950">
        <v>0</v>
      </c>
    </row>
    <row r="951" spans="2:8" x14ac:dyDescent="0.2">
      <c r="B951" s="2">
        <f t="shared" si="28"/>
        <v>0.55358333433333251</v>
      </c>
      <c r="C951">
        <f>'VCR Graph'!$C$3/'background data'!B951</f>
        <v>2.7096191430806256</v>
      </c>
      <c r="D951" t="str">
        <f>IF(AND(B951&gt;('VCR Graph'!$C$12/'VCR Graph'!$C$14),B951&lt;('VCR Graph'!$C$13/'VCR Graph'!$C$14)),42,"")</f>
        <v/>
      </c>
      <c r="E951" s="2">
        <f t="shared" si="29"/>
        <v>3</v>
      </c>
      <c r="F951" s="3" t="str">
        <f>IF(B951&lt;=('VCR Graph'!$C$12/'VCR Graph'!$C$14),'VCR Graph'!$C$15,"")</f>
        <v/>
      </c>
      <c r="G951" s="3" t="str">
        <f>IF(B951&lt;=('VCR Graph'!$C$13/'VCR Graph'!$C$14),'VCR Graph'!$C$16,"")</f>
        <v/>
      </c>
      <c r="H951">
        <v>0</v>
      </c>
    </row>
    <row r="952" spans="2:8" x14ac:dyDescent="0.2">
      <c r="B952" s="2">
        <f t="shared" si="28"/>
        <v>0.55416666766666589</v>
      </c>
      <c r="C952">
        <f>'VCR Graph'!$C$3/'background data'!B952</f>
        <v>2.7067669124088454</v>
      </c>
      <c r="D952" t="str">
        <f>IF(AND(B952&gt;('VCR Graph'!$C$12/'VCR Graph'!$C$14),B952&lt;('VCR Graph'!$C$13/'VCR Graph'!$C$14)),42,"")</f>
        <v/>
      </c>
      <c r="E952" s="2">
        <f t="shared" si="29"/>
        <v>3</v>
      </c>
      <c r="F952" s="3" t="str">
        <f>IF(B952&lt;=('VCR Graph'!$C$12/'VCR Graph'!$C$14),'VCR Graph'!$C$15,"")</f>
        <v/>
      </c>
      <c r="G952" s="3" t="str">
        <f>IF(B952&lt;=('VCR Graph'!$C$13/'VCR Graph'!$C$14),'VCR Graph'!$C$16,"")</f>
        <v/>
      </c>
      <c r="H952">
        <v>0</v>
      </c>
    </row>
    <row r="953" spans="2:8" x14ac:dyDescent="0.2">
      <c r="B953" s="2">
        <f t="shared" si="28"/>
        <v>0.55475000099999927</v>
      </c>
      <c r="C953">
        <f>'VCR Graph'!$C$3/'background data'!B953</f>
        <v>2.7039206801191189</v>
      </c>
      <c r="D953" t="str">
        <f>IF(AND(B953&gt;('VCR Graph'!$C$12/'VCR Graph'!$C$14),B953&lt;('VCR Graph'!$C$13/'VCR Graph'!$C$14)),42,"")</f>
        <v/>
      </c>
      <c r="E953" s="2">
        <f t="shared" si="29"/>
        <v>3</v>
      </c>
      <c r="F953" s="3" t="str">
        <f>IF(B953&lt;=('VCR Graph'!$C$12/'VCR Graph'!$C$14),'VCR Graph'!$C$15,"")</f>
        <v/>
      </c>
      <c r="G953" s="3" t="str">
        <f>IF(B953&lt;=('VCR Graph'!$C$13/'VCR Graph'!$C$14),'VCR Graph'!$C$16,"")</f>
        <v/>
      </c>
      <c r="H953">
        <v>0</v>
      </c>
    </row>
    <row r="954" spans="2:8" x14ac:dyDescent="0.2">
      <c r="B954" s="2">
        <f t="shared" si="28"/>
        <v>0.55533333433333265</v>
      </c>
      <c r="C954">
        <f>'VCR Graph'!$C$3/'background data'!B954</f>
        <v>2.7010804273089821</v>
      </c>
      <c r="D954" t="str">
        <f>IF(AND(B954&gt;('VCR Graph'!$C$12/'VCR Graph'!$C$14),B954&lt;('VCR Graph'!$C$13/'VCR Graph'!$C$14)),42,"")</f>
        <v/>
      </c>
      <c r="E954" s="2">
        <f t="shared" si="29"/>
        <v>3</v>
      </c>
      <c r="F954" s="3" t="str">
        <f>IF(B954&lt;=('VCR Graph'!$C$12/'VCR Graph'!$C$14),'VCR Graph'!$C$15,"")</f>
        <v/>
      </c>
      <c r="G954" s="3" t="str">
        <f>IF(B954&lt;=('VCR Graph'!$C$13/'VCR Graph'!$C$14),'VCR Graph'!$C$16,"")</f>
        <v/>
      </c>
      <c r="H954">
        <v>0</v>
      </c>
    </row>
    <row r="955" spans="2:8" x14ac:dyDescent="0.2">
      <c r="B955" s="2">
        <f t="shared" si="28"/>
        <v>0.55591666766666603</v>
      </c>
      <c r="C955">
        <f>'VCR Graph'!$C$3/'background data'!B955</f>
        <v>2.6982461351553093</v>
      </c>
      <c r="D955" t="str">
        <f>IF(AND(B955&gt;('VCR Graph'!$C$12/'VCR Graph'!$C$14),B955&lt;('VCR Graph'!$C$13/'VCR Graph'!$C$14)),42,"")</f>
        <v/>
      </c>
      <c r="E955" s="2">
        <f t="shared" si="29"/>
        <v>3</v>
      </c>
      <c r="F955" s="3" t="str">
        <f>IF(B955&lt;=('VCR Graph'!$C$12/'VCR Graph'!$C$14),'VCR Graph'!$C$15,"")</f>
        <v/>
      </c>
      <c r="G955" s="3" t="str">
        <f>IF(B955&lt;=('VCR Graph'!$C$13/'VCR Graph'!$C$14),'VCR Graph'!$C$16,"")</f>
        <v/>
      </c>
      <c r="H955">
        <v>0</v>
      </c>
    </row>
    <row r="956" spans="2:8" x14ac:dyDescent="0.2">
      <c r="B956" s="2">
        <f t="shared" si="28"/>
        <v>0.55650000099999941</v>
      </c>
      <c r="C956">
        <f>'VCR Graph'!$C$3/'background data'!B956</f>
        <v>2.6954177849138974</v>
      </c>
      <c r="D956" t="str">
        <f>IF(AND(B956&gt;('VCR Graph'!$C$12/'VCR Graph'!$C$14),B956&lt;('VCR Graph'!$C$13/'VCR Graph'!$C$14)),42,"")</f>
        <v/>
      </c>
      <c r="E956" s="2">
        <f t="shared" si="29"/>
        <v>3</v>
      </c>
      <c r="F956" s="3" t="str">
        <f>IF(B956&lt;=('VCR Graph'!$C$12/'VCR Graph'!$C$14),'VCR Graph'!$C$15,"")</f>
        <v/>
      </c>
      <c r="G956" s="3" t="str">
        <f>IF(B956&lt;=('VCR Graph'!$C$13/'VCR Graph'!$C$14),'VCR Graph'!$C$16,"")</f>
        <v/>
      </c>
      <c r="H956">
        <v>0</v>
      </c>
    </row>
    <row r="957" spans="2:8" x14ac:dyDescent="0.2">
      <c r="B957" s="2">
        <f t="shared" si="28"/>
        <v>0.55708333433333279</v>
      </c>
      <c r="C957">
        <f>'VCR Graph'!$C$3/'background data'!B957</f>
        <v>2.6925953579190538</v>
      </c>
      <c r="D957" t="str">
        <f>IF(AND(B957&gt;('VCR Graph'!$C$12/'VCR Graph'!$C$14),B957&lt;('VCR Graph'!$C$13/'VCR Graph'!$C$14)),42,"")</f>
        <v/>
      </c>
      <c r="E957" s="2">
        <f t="shared" si="29"/>
        <v>3</v>
      </c>
      <c r="F957" s="3" t="str">
        <f>IF(B957&lt;=('VCR Graph'!$C$12/'VCR Graph'!$C$14),'VCR Graph'!$C$15,"")</f>
        <v/>
      </c>
      <c r="G957" s="3" t="str">
        <f>IF(B957&lt;=('VCR Graph'!$C$13/'VCR Graph'!$C$14),'VCR Graph'!$C$16,"")</f>
        <v/>
      </c>
      <c r="H957">
        <v>0</v>
      </c>
    </row>
    <row r="958" spans="2:8" x14ac:dyDescent="0.2">
      <c r="B958" s="2">
        <f t="shared" si="28"/>
        <v>0.55766666766666617</v>
      </c>
      <c r="C958">
        <f>'VCR Graph'!$C$3/'background data'!B958</f>
        <v>2.6897788355831844</v>
      </c>
      <c r="D958" t="str">
        <f>IF(AND(B958&gt;('VCR Graph'!$C$12/'VCR Graph'!$C$14),B958&lt;('VCR Graph'!$C$13/'VCR Graph'!$C$14)),42,"")</f>
        <v/>
      </c>
      <c r="E958" s="2">
        <f t="shared" si="29"/>
        <v>3</v>
      </c>
      <c r="F958" s="3" t="str">
        <f>IF(B958&lt;=('VCR Graph'!$C$12/'VCR Graph'!$C$14),'VCR Graph'!$C$15,"")</f>
        <v/>
      </c>
      <c r="G958" s="3" t="str">
        <f>IF(B958&lt;=('VCR Graph'!$C$13/'VCR Graph'!$C$14),'VCR Graph'!$C$16,"")</f>
        <v/>
      </c>
      <c r="H958">
        <v>0</v>
      </c>
    </row>
    <row r="959" spans="2:8" x14ac:dyDescent="0.2">
      <c r="B959" s="2">
        <f t="shared" si="28"/>
        <v>0.55825000099999955</v>
      </c>
      <c r="C959">
        <f>'VCR Graph'!$C$3/'background data'!B959</f>
        <v>2.6869681993963868</v>
      </c>
      <c r="D959" t="str">
        <f>IF(AND(B959&gt;('VCR Graph'!$C$12/'VCR Graph'!$C$14),B959&lt;('VCR Graph'!$C$13/'VCR Graph'!$C$14)),42,"")</f>
        <v/>
      </c>
      <c r="E959" s="2">
        <f t="shared" si="29"/>
        <v>3</v>
      </c>
      <c r="F959" s="3" t="str">
        <f>IF(B959&lt;=('VCR Graph'!$C$12/'VCR Graph'!$C$14),'VCR Graph'!$C$15,"")</f>
        <v/>
      </c>
      <c r="G959" s="3" t="str">
        <f>IF(B959&lt;=('VCR Graph'!$C$13/'VCR Graph'!$C$14),'VCR Graph'!$C$16,"")</f>
        <v/>
      </c>
      <c r="H959">
        <v>0</v>
      </c>
    </row>
    <row r="960" spans="2:8" x14ac:dyDescent="0.2">
      <c r="B960" s="2">
        <f t="shared" si="28"/>
        <v>0.55883333433333293</v>
      </c>
      <c r="C960">
        <f>'VCR Graph'!$C$3/'background data'!B960</f>
        <v>2.684163430926044</v>
      </c>
      <c r="D960" t="str">
        <f>IF(AND(B960&gt;('VCR Graph'!$C$12/'VCR Graph'!$C$14),B960&lt;('VCR Graph'!$C$13/'VCR Graph'!$C$14)),42,"")</f>
        <v/>
      </c>
      <c r="E960" s="2">
        <f t="shared" si="29"/>
        <v>3</v>
      </c>
      <c r="F960" s="3" t="str">
        <f>IF(B960&lt;=('VCR Graph'!$C$12/'VCR Graph'!$C$14),'VCR Graph'!$C$15,"")</f>
        <v/>
      </c>
      <c r="G960" s="3" t="str">
        <f>IF(B960&lt;=('VCR Graph'!$C$13/'VCR Graph'!$C$14),'VCR Graph'!$C$16,"")</f>
        <v/>
      </c>
      <c r="H960">
        <v>0</v>
      </c>
    </row>
    <row r="961" spans="2:8" x14ac:dyDescent="0.2">
      <c r="B961" s="2">
        <f t="shared" si="28"/>
        <v>0.55941666766666631</v>
      </c>
      <c r="C961">
        <f>'VCR Graph'!$C$3/'background data'!B961</f>
        <v>2.6813645118164215</v>
      </c>
      <c r="D961" t="str">
        <f>IF(AND(B961&gt;('VCR Graph'!$C$12/'VCR Graph'!$C$14),B961&lt;('VCR Graph'!$C$13/'VCR Graph'!$C$14)),42,"")</f>
        <v/>
      </c>
      <c r="E961" s="2">
        <f t="shared" si="29"/>
        <v>3</v>
      </c>
      <c r="F961" s="3" t="str">
        <f>IF(B961&lt;=('VCR Graph'!$C$12/'VCR Graph'!$C$14),'VCR Graph'!$C$15,"")</f>
        <v/>
      </c>
      <c r="G961" s="3" t="str">
        <f>IF(B961&lt;=('VCR Graph'!$C$13/'VCR Graph'!$C$14),'VCR Graph'!$C$16,"")</f>
        <v/>
      </c>
      <c r="H961">
        <v>0</v>
      </c>
    </row>
    <row r="962" spans="2:8" x14ac:dyDescent="0.2">
      <c r="B962" s="2">
        <f t="shared" si="28"/>
        <v>0.56000000099999969</v>
      </c>
      <c r="C962">
        <f>'VCR Graph'!$C$3/'background data'!B962</f>
        <v>2.678571423788267</v>
      </c>
      <c r="D962" t="str">
        <f>IF(AND(B962&gt;('VCR Graph'!$C$12/'VCR Graph'!$C$14),B962&lt;('VCR Graph'!$C$13/'VCR Graph'!$C$14)),42,"")</f>
        <v/>
      </c>
      <c r="E962" s="2">
        <f t="shared" si="29"/>
        <v>3</v>
      </c>
      <c r="F962" s="3" t="str">
        <f>IF(B962&lt;=('VCR Graph'!$C$12/'VCR Graph'!$C$14),'VCR Graph'!$C$15,"")</f>
        <v/>
      </c>
      <c r="G962" s="3" t="str">
        <f>IF(B962&lt;=('VCR Graph'!$C$13/'VCR Graph'!$C$14),'VCR Graph'!$C$16,"")</f>
        <v/>
      </c>
      <c r="H962">
        <v>0</v>
      </c>
    </row>
    <row r="963" spans="2:8" x14ac:dyDescent="0.2">
      <c r="B963" s="2">
        <f t="shared" si="28"/>
        <v>0.56058333433333307</v>
      </c>
      <c r="C963">
        <f>'VCR Graph'!$C$3/'background data'!B963</f>
        <v>2.675784148638412</v>
      </c>
      <c r="D963" t="str">
        <f>IF(AND(B963&gt;('VCR Graph'!$C$12/'VCR Graph'!$C$14),B963&lt;('VCR Graph'!$C$13/'VCR Graph'!$C$14)),42,"")</f>
        <v/>
      </c>
      <c r="E963" s="2">
        <f t="shared" si="29"/>
        <v>3</v>
      </c>
      <c r="F963" s="3" t="str">
        <f>IF(B963&lt;=('VCR Graph'!$C$12/'VCR Graph'!$C$14),'VCR Graph'!$C$15,"")</f>
        <v/>
      </c>
      <c r="G963" s="3" t="str">
        <f>IF(B963&lt;=('VCR Graph'!$C$13/'VCR Graph'!$C$14),'VCR Graph'!$C$16,"")</f>
        <v/>
      </c>
      <c r="H963">
        <v>0</v>
      </c>
    </row>
    <row r="964" spans="2:8" x14ac:dyDescent="0.2">
      <c r="B964" s="2">
        <f t="shared" ref="B964:B1027" si="30">B963+$A$2/6000</f>
        <v>0.56116666766666645</v>
      </c>
      <c r="C964">
        <f>'VCR Graph'!$C$3/'background data'!B964</f>
        <v>2.6730026682393784</v>
      </c>
      <c r="D964" t="str">
        <f>IF(AND(B964&gt;('VCR Graph'!$C$12/'VCR Graph'!$C$14),B964&lt;('VCR Graph'!$C$13/'VCR Graph'!$C$14)),42,"")</f>
        <v/>
      </c>
      <c r="E964" s="2">
        <f t="shared" ref="E964:E1027" si="31">E963</f>
        <v>3</v>
      </c>
      <c r="F964" s="3" t="str">
        <f>IF(B964&lt;=('VCR Graph'!$C$12/'VCR Graph'!$C$14),'VCR Graph'!$C$15,"")</f>
        <v/>
      </c>
      <c r="G964" s="3" t="str">
        <f>IF(B964&lt;=('VCR Graph'!$C$13/'VCR Graph'!$C$14),'VCR Graph'!$C$16,"")</f>
        <v/>
      </c>
      <c r="H964">
        <v>0</v>
      </c>
    </row>
    <row r="965" spans="2:8" x14ac:dyDescent="0.2">
      <c r="B965" s="2">
        <f t="shared" si="30"/>
        <v>0.56175000099999983</v>
      </c>
      <c r="C965">
        <f>'VCR Graph'!$C$3/'background data'!B965</f>
        <v>2.6702269645389825</v>
      </c>
      <c r="D965" t="str">
        <f>IF(AND(B965&gt;('VCR Graph'!$C$12/'VCR Graph'!$C$14),B965&lt;('VCR Graph'!$C$13/'VCR Graph'!$C$14)),42,"")</f>
        <v/>
      </c>
      <c r="E965" s="2">
        <f t="shared" si="31"/>
        <v>3</v>
      </c>
      <c r="F965" s="3" t="str">
        <f>IF(B965&lt;=('VCR Graph'!$C$12/'VCR Graph'!$C$14),'VCR Graph'!$C$15,"")</f>
        <v/>
      </c>
      <c r="G965" s="3" t="str">
        <f>IF(B965&lt;=('VCR Graph'!$C$13/'VCR Graph'!$C$14),'VCR Graph'!$C$16,"")</f>
        <v/>
      </c>
      <c r="H965">
        <v>0</v>
      </c>
    </row>
    <row r="966" spans="2:8" x14ac:dyDescent="0.2">
      <c r="B966" s="2">
        <f t="shared" si="30"/>
        <v>0.56233333433333321</v>
      </c>
      <c r="C966">
        <f>'VCR Graph'!$C$3/'background data'!B966</f>
        <v>2.6674570195599467</v>
      </c>
      <c r="D966" t="str">
        <f>IF(AND(B966&gt;('VCR Graph'!$C$12/'VCR Graph'!$C$14),B966&lt;('VCR Graph'!$C$13/'VCR Graph'!$C$14)),42,"")</f>
        <v/>
      </c>
      <c r="E966" s="2">
        <f t="shared" si="31"/>
        <v>3</v>
      </c>
      <c r="F966" s="3" t="str">
        <f>IF(B966&lt;=('VCR Graph'!$C$12/'VCR Graph'!$C$14),'VCR Graph'!$C$15,"")</f>
        <v/>
      </c>
      <c r="G966" s="3" t="str">
        <f>IF(B966&lt;=('VCR Graph'!$C$13/'VCR Graph'!$C$14),'VCR Graph'!$C$16,"")</f>
        <v/>
      </c>
      <c r="H966">
        <v>0</v>
      </c>
    </row>
    <row r="967" spans="2:8" x14ac:dyDescent="0.2">
      <c r="B967" s="2">
        <f t="shared" si="30"/>
        <v>0.56291666766666659</v>
      </c>
      <c r="C967">
        <f>'VCR Graph'!$C$3/'background data'!B967</f>
        <v>2.6646928153995098</v>
      </c>
      <c r="D967" t="str">
        <f>IF(AND(B967&gt;('VCR Graph'!$C$12/'VCR Graph'!$C$14),B967&lt;('VCR Graph'!$C$13/'VCR Graph'!$C$14)),42,"")</f>
        <v/>
      </c>
      <c r="E967" s="2">
        <f t="shared" si="31"/>
        <v>3</v>
      </c>
      <c r="F967" s="3" t="str">
        <f>IF(B967&lt;=('VCR Graph'!$C$12/'VCR Graph'!$C$14),'VCR Graph'!$C$15,"")</f>
        <v/>
      </c>
      <c r="G967" s="3" t="str">
        <f>IF(B967&lt;=('VCR Graph'!$C$13/'VCR Graph'!$C$14),'VCR Graph'!$C$16,"")</f>
        <v/>
      </c>
      <c r="H967">
        <v>0</v>
      </c>
    </row>
    <row r="968" spans="2:8" x14ac:dyDescent="0.2">
      <c r="B968" s="2">
        <f t="shared" si="30"/>
        <v>0.56350000099999997</v>
      </c>
      <c r="C968">
        <f>'VCR Graph'!$C$3/'background data'!B968</f>
        <v>2.6619343342290431</v>
      </c>
      <c r="D968" t="str">
        <f>IF(AND(B968&gt;('VCR Graph'!$C$12/'VCR Graph'!$C$14),B968&lt;('VCR Graph'!$C$13/'VCR Graph'!$C$14)),42,"")</f>
        <v/>
      </c>
      <c r="E968" s="2">
        <f t="shared" si="31"/>
        <v>3</v>
      </c>
      <c r="F968" s="3" t="str">
        <f>IF(B968&lt;=('VCR Graph'!$C$12/'VCR Graph'!$C$14),'VCR Graph'!$C$15,"")</f>
        <v/>
      </c>
      <c r="G968" s="3" t="str">
        <f>IF(B968&lt;=('VCR Graph'!$C$13/'VCR Graph'!$C$14),'VCR Graph'!$C$16,"")</f>
        <v/>
      </c>
      <c r="H968">
        <v>0</v>
      </c>
    </row>
    <row r="969" spans="2:8" x14ac:dyDescent="0.2">
      <c r="B969" s="2">
        <f t="shared" si="30"/>
        <v>0.56408333433333335</v>
      </c>
      <c r="C969">
        <f>'VCR Graph'!$C$3/'background data'!B969</f>
        <v>2.6591815582936653</v>
      </c>
      <c r="D969" t="str">
        <f>IF(AND(B969&gt;('VCR Graph'!$C$12/'VCR Graph'!$C$14),B969&lt;('VCR Graph'!$C$13/'VCR Graph'!$C$14)),42,"")</f>
        <v/>
      </c>
      <c r="E969" s="2">
        <f t="shared" si="31"/>
        <v>3</v>
      </c>
      <c r="F969" s="3" t="str">
        <f>IF(B969&lt;=('VCR Graph'!$C$12/'VCR Graph'!$C$14),'VCR Graph'!$C$15,"")</f>
        <v/>
      </c>
      <c r="G969" s="3" t="str">
        <f>IF(B969&lt;=('VCR Graph'!$C$13/'VCR Graph'!$C$14),'VCR Graph'!$C$16,"")</f>
        <v/>
      </c>
      <c r="H969">
        <v>0</v>
      </c>
    </row>
    <row r="970" spans="2:8" x14ac:dyDescent="0.2">
      <c r="B970" s="2">
        <f t="shared" si="30"/>
        <v>0.56466666766666673</v>
      </c>
      <c r="C970">
        <f>'VCR Graph'!$C$3/'background data'!B970</f>
        <v>2.6564344699118632</v>
      </c>
      <c r="D970" t="str">
        <f>IF(AND(B970&gt;('VCR Graph'!$C$12/'VCR Graph'!$C$14),B970&lt;('VCR Graph'!$C$13/'VCR Graph'!$C$14)),42,"")</f>
        <v/>
      </c>
      <c r="E970" s="2">
        <f t="shared" si="31"/>
        <v>3</v>
      </c>
      <c r="F970" s="3" t="str">
        <f>IF(B970&lt;=('VCR Graph'!$C$12/'VCR Graph'!$C$14),'VCR Graph'!$C$15,"")</f>
        <v/>
      </c>
      <c r="G970" s="3" t="str">
        <f>IF(B970&lt;=('VCR Graph'!$C$13/'VCR Graph'!$C$14),'VCR Graph'!$C$16,"")</f>
        <v/>
      </c>
      <c r="H970">
        <v>0</v>
      </c>
    </row>
    <row r="971" spans="2:8" x14ac:dyDescent="0.2">
      <c r="B971" s="2">
        <f t="shared" si="30"/>
        <v>0.56525000100000011</v>
      </c>
      <c r="C971">
        <f>'VCR Graph'!$C$3/'background data'!B971</f>
        <v>2.6536930514751114</v>
      </c>
      <c r="D971" t="str">
        <f>IF(AND(B971&gt;('VCR Graph'!$C$12/'VCR Graph'!$C$14),B971&lt;('VCR Graph'!$C$13/'VCR Graph'!$C$14)),42,"")</f>
        <v/>
      </c>
      <c r="E971" s="2">
        <f t="shared" si="31"/>
        <v>3</v>
      </c>
      <c r="F971" s="3" t="str">
        <f>IF(B971&lt;=('VCR Graph'!$C$12/'VCR Graph'!$C$14),'VCR Graph'!$C$15,"")</f>
        <v/>
      </c>
      <c r="G971" s="3" t="str">
        <f>IF(B971&lt;=('VCR Graph'!$C$13/'VCR Graph'!$C$14),'VCR Graph'!$C$16,"")</f>
        <v/>
      </c>
      <c r="H971">
        <v>0</v>
      </c>
    </row>
    <row r="972" spans="2:8" x14ac:dyDescent="0.2">
      <c r="B972" s="2">
        <f t="shared" si="30"/>
        <v>0.56583333433333349</v>
      </c>
      <c r="C972">
        <f>'VCR Graph'!$C$3/'background data'!B972</f>
        <v>2.6509572854474972</v>
      </c>
      <c r="D972" t="str">
        <f>IF(AND(B972&gt;('VCR Graph'!$C$12/'VCR Graph'!$C$14),B972&lt;('VCR Graph'!$C$13/'VCR Graph'!$C$14)),42,"")</f>
        <v/>
      </c>
      <c r="E972" s="2">
        <f t="shared" si="31"/>
        <v>3</v>
      </c>
      <c r="F972" s="3" t="str">
        <f>IF(B972&lt;=('VCR Graph'!$C$12/'VCR Graph'!$C$14),'VCR Graph'!$C$15,"")</f>
        <v/>
      </c>
      <c r="G972" s="3" t="str">
        <f>IF(B972&lt;=('VCR Graph'!$C$13/'VCR Graph'!$C$14),'VCR Graph'!$C$16,"")</f>
        <v/>
      </c>
      <c r="H972">
        <v>0</v>
      </c>
    </row>
    <row r="973" spans="2:8" x14ac:dyDescent="0.2">
      <c r="B973" s="2">
        <f t="shared" si="30"/>
        <v>0.56641666766666687</v>
      </c>
      <c r="C973">
        <f>'VCR Graph'!$C$3/'background data'!B973</f>
        <v>2.6482271543653475</v>
      </c>
      <c r="D973" t="str">
        <f>IF(AND(B973&gt;('VCR Graph'!$C$12/'VCR Graph'!$C$14),B973&lt;('VCR Graph'!$C$13/'VCR Graph'!$C$14)),42,"")</f>
        <v/>
      </c>
      <c r="E973" s="2">
        <f t="shared" si="31"/>
        <v>3</v>
      </c>
      <c r="F973" s="3" t="str">
        <f>IF(B973&lt;=('VCR Graph'!$C$12/'VCR Graph'!$C$14),'VCR Graph'!$C$15,"")</f>
        <v/>
      </c>
      <c r="G973" s="3" t="str">
        <f>IF(B973&lt;=('VCR Graph'!$C$13/'VCR Graph'!$C$14),'VCR Graph'!$C$16,"")</f>
        <v/>
      </c>
      <c r="H973">
        <v>0</v>
      </c>
    </row>
    <row r="974" spans="2:8" x14ac:dyDescent="0.2">
      <c r="B974" s="2">
        <f t="shared" si="30"/>
        <v>0.56700000100000025</v>
      </c>
      <c r="C974">
        <f>'VCR Graph'!$C$3/'background data'!B974</f>
        <v>2.6455026408368547</v>
      </c>
      <c r="D974" t="str">
        <f>IF(AND(B974&gt;('VCR Graph'!$C$12/'VCR Graph'!$C$14),B974&lt;('VCR Graph'!$C$13/'VCR Graph'!$C$14)),42,"")</f>
        <v/>
      </c>
      <c r="E974" s="2">
        <f t="shared" si="31"/>
        <v>3</v>
      </c>
      <c r="F974" s="3" t="str">
        <f>IF(B974&lt;=('VCR Graph'!$C$12/'VCR Graph'!$C$14),'VCR Graph'!$C$15,"")</f>
        <v/>
      </c>
      <c r="G974" s="3" t="str">
        <f>IF(B974&lt;=('VCR Graph'!$C$13/'VCR Graph'!$C$14),'VCR Graph'!$C$16,"")</f>
        <v/>
      </c>
      <c r="H974">
        <v>0</v>
      </c>
    </row>
    <row r="975" spans="2:8" x14ac:dyDescent="0.2">
      <c r="B975" s="2">
        <f t="shared" si="30"/>
        <v>0.56758333433333363</v>
      </c>
      <c r="C975">
        <f>'VCR Graph'!$C$3/'background data'!B975</f>
        <v>2.6427837275417096</v>
      </c>
      <c r="D975" t="str">
        <f>IF(AND(B975&gt;('VCR Graph'!$C$12/'VCR Graph'!$C$14),B975&lt;('VCR Graph'!$C$13/'VCR Graph'!$C$14)),42,"")</f>
        <v/>
      </c>
      <c r="E975" s="2">
        <f t="shared" si="31"/>
        <v>3</v>
      </c>
      <c r="F975" s="3" t="str">
        <f>IF(B975&lt;=('VCR Graph'!$C$12/'VCR Graph'!$C$14),'VCR Graph'!$C$15,"")</f>
        <v/>
      </c>
      <c r="G975" s="3" t="str">
        <f>IF(B975&lt;=('VCR Graph'!$C$13/'VCR Graph'!$C$14),'VCR Graph'!$C$16,"")</f>
        <v/>
      </c>
      <c r="H975">
        <v>0</v>
      </c>
    </row>
    <row r="976" spans="2:8" x14ac:dyDescent="0.2">
      <c r="B976" s="2">
        <f t="shared" si="30"/>
        <v>0.56816666766666701</v>
      </c>
      <c r="C976">
        <f>'VCR Graph'!$C$3/'background data'!B976</f>
        <v>2.6400703972307338</v>
      </c>
      <c r="D976" t="str">
        <f>IF(AND(B976&gt;('VCR Graph'!$C$12/'VCR Graph'!$C$14),B976&lt;('VCR Graph'!$C$13/'VCR Graph'!$C$14)),42,"")</f>
        <v/>
      </c>
      <c r="E976" s="2">
        <f t="shared" si="31"/>
        <v>3</v>
      </c>
      <c r="F976" s="3" t="str">
        <f>IF(B976&lt;=('VCR Graph'!$C$12/'VCR Graph'!$C$14),'VCR Graph'!$C$15,"")</f>
        <v/>
      </c>
      <c r="G976" s="3" t="str">
        <f>IF(B976&lt;=('VCR Graph'!$C$13/'VCR Graph'!$C$14),'VCR Graph'!$C$16,"")</f>
        <v/>
      </c>
      <c r="H976">
        <v>0</v>
      </c>
    </row>
    <row r="977" spans="2:8" x14ac:dyDescent="0.2">
      <c r="B977" s="2">
        <f t="shared" si="30"/>
        <v>0.56875000100000039</v>
      </c>
      <c r="C977">
        <f>'VCR Graph'!$C$3/'background data'!B977</f>
        <v>2.6373626327255146</v>
      </c>
      <c r="D977" t="str">
        <f>IF(AND(B977&gt;('VCR Graph'!$C$12/'VCR Graph'!$C$14),B977&lt;('VCR Graph'!$C$13/'VCR Graph'!$C$14)),42,"")</f>
        <v/>
      </c>
      <c r="E977" s="2">
        <f t="shared" si="31"/>
        <v>3</v>
      </c>
      <c r="F977" s="3" t="str">
        <f>IF(B977&lt;=('VCR Graph'!$C$12/'VCR Graph'!$C$14),'VCR Graph'!$C$15,"")</f>
        <v/>
      </c>
      <c r="G977" s="3" t="str">
        <f>IF(B977&lt;=('VCR Graph'!$C$13/'VCR Graph'!$C$14),'VCR Graph'!$C$16,"")</f>
        <v/>
      </c>
      <c r="H977">
        <v>0</v>
      </c>
    </row>
    <row r="978" spans="2:8" x14ac:dyDescent="0.2">
      <c r="B978" s="2">
        <f t="shared" si="30"/>
        <v>0.56933333433333377</v>
      </c>
      <c r="C978">
        <f>'VCR Graph'!$C$3/'background data'!B978</f>
        <v>2.6346604169180416</v>
      </c>
      <c r="D978" t="str">
        <f>IF(AND(B978&gt;('VCR Graph'!$C$12/'VCR Graph'!$C$14),B978&lt;('VCR Graph'!$C$13/'VCR Graph'!$C$14)),42,"")</f>
        <v/>
      </c>
      <c r="E978" s="2">
        <f t="shared" si="31"/>
        <v>3</v>
      </c>
      <c r="F978" s="3" t="str">
        <f>IF(B978&lt;=('VCR Graph'!$C$12/'VCR Graph'!$C$14),'VCR Graph'!$C$15,"")</f>
        <v/>
      </c>
      <c r="G978" s="3" t="str">
        <f>IF(B978&lt;=('VCR Graph'!$C$13/'VCR Graph'!$C$14),'VCR Graph'!$C$16,"")</f>
        <v/>
      </c>
      <c r="H978">
        <v>0</v>
      </c>
    </row>
    <row r="979" spans="2:8" x14ac:dyDescent="0.2">
      <c r="B979" s="2">
        <f t="shared" si="30"/>
        <v>0.56991666766666715</v>
      </c>
      <c r="C979">
        <f>'VCR Graph'!$C$3/'background data'!B979</f>
        <v>2.6319637327703496</v>
      </c>
      <c r="D979" t="str">
        <f>IF(AND(B979&gt;('VCR Graph'!$C$12/'VCR Graph'!$C$14),B979&lt;('VCR Graph'!$C$13/'VCR Graph'!$C$14)),42,"")</f>
        <v/>
      </c>
      <c r="E979" s="2">
        <f t="shared" si="31"/>
        <v>3</v>
      </c>
      <c r="F979" s="3" t="str">
        <f>IF(B979&lt;=('VCR Graph'!$C$12/'VCR Graph'!$C$14),'VCR Graph'!$C$15,"")</f>
        <v/>
      </c>
      <c r="G979" s="3" t="str">
        <f>IF(B979&lt;=('VCR Graph'!$C$13/'VCR Graph'!$C$14),'VCR Graph'!$C$16,"")</f>
        <v/>
      </c>
      <c r="H979">
        <v>0</v>
      </c>
    </row>
    <row r="980" spans="2:8" x14ac:dyDescent="0.2">
      <c r="B980" s="2">
        <f t="shared" si="30"/>
        <v>0.57050000100000053</v>
      </c>
      <c r="C980">
        <f>'VCR Graph'!$C$3/'background data'!B980</f>
        <v>2.629272563314156</v>
      </c>
      <c r="D980" t="str">
        <f>IF(AND(B980&gt;('VCR Graph'!$C$12/'VCR Graph'!$C$14),B980&lt;('VCR Graph'!$C$13/'VCR Graph'!$C$14)),42,"")</f>
        <v/>
      </c>
      <c r="E980" s="2">
        <f t="shared" si="31"/>
        <v>3</v>
      </c>
      <c r="F980" s="3" t="str">
        <f>IF(B980&lt;=('VCR Graph'!$C$12/'VCR Graph'!$C$14),'VCR Graph'!$C$15,"")</f>
        <v/>
      </c>
      <c r="G980" s="3" t="str">
        <f>IF(B980&lt;=('VCR Graph'!$C$13/'VCR Graph'!$C$14),'VCR Graph'!$C$16,"")</f>
        <v/>
      </c>
      <c r="H980">
        <v>0</v>
      </c>
    </row>
    <row r="981" spans="2:8" x14ac:dyDescent="0.2">
      <c r="B981" s="2">
        <f t="shared" si="30"/>
        <v>0.57108333433333391</v>
      </c>
      <c r="C981">
        <f>'VCR Graph'!$C$3/'background data'!B981</f>
        <v>2.6265868916505091</v>
      </c>
      <c r="D981" t="str">
        <f>IF(AND(B981&gt;('VCR Graph'!$C$12/'VCR Graph'!$C$14),B981&lt;('VCR Graph'!$C$13/'VCR Graph'!$C$14)),42,"")</f>
        <v/>
      </c>
      <c r="E981" s="2">
        <f t="shared" si="31"/>
        <v>3</v>
      </c>
      <c r="F981" s="3" t="str">
        <f>IF(B981&lt;=('VCR Graph'!$C$12/'VCR Graph'!$C$14),'VCR Graph'!$C$15,"")</f>
        <v/>
      </c>
      <c r="G981" s="3" t="str">
        <f>IF(B981&lt;=('VCR Graph'!$C$13/'VCR Graph'!$C$14),'VCR Graph'!$C$16,"")</f>
        <v/>
      </c>
      <c r="H981">
        <v>0</v>
      </c>
    </row>
    <row r="982" spans="2:8" x14ac:dyDescent="0.2">
      <c r="B982" s="2">
        <f t="shared" si="30"/>
        <v>0.57166666766666729</v>
      </c>
      <c r="C982">
        <f>'VCR Graph'!$C$3/'background data'!B982</f>
        <v>2.6239067009494317</v>
      </c>
      <c r="D982" t="str">
        <f>IF(AND(B982&gt;('VCR Graph'!$C$12/'VCR Graph'!$C$14),B982&lt;('VCR Graph'!$C$13/'VCR Graph'!$C$14)),42,"")</f>
        <v/>
      </c>
      <c r="E982" s="2">
        <f t="shared" si="31"/>
        <v>3</v>
      </c>
      <c r="F982" s="3" t="str">
        <f>IF(B982&lt;=('VCR Graph'!$C$12/'VCR Graph'!$C$14),'VCR Graph'!$C$15,"")</f>
        <v/>
      </c>
      <c r="G982" s="3" t="str">
        <f>IF(B982&lt;=('VCR Graph'!$C$13/'VCR Graph'!$C$14),'VCR Graph'!$C$16,"")</f>
        <v/>
      </c>
      <c r="H982">
        <v>0</v>
      </c>
    </row>
    <row r="983" spans="2:8" x14ac:dyDescent="0.2">
      <c r="B983" s="2">
        <f t="shared" si="30"/>
        <v>0.57225000100000067</v>
      </c>
      <c r="C983">
        <f>'VCR Graph'!$C$3/'background data'!B983</f>
        <v>2.6212319744495698</v>
      </c>
      <c r="D983" t="str">
        <f>IF(AND(B983&gt;('VCR Graph'!$C$12/'VCR Graph'!$C$14),B983&lt;('VCR Graph'!$C$13/'VCR Graph'!$C$14)),42,"")</f>
        <v/>
      </c>
      <c r="E983" s="2">
        <f t="shared" si="31"/>
        <v>3</v>
      </c>
      <c r="F983" s="3" t="str">
        <f>IF(B983&lt;=('VCR Graph'!$C$12/'VCR Graph'!$C$14),'VCR Graph'!$C$15,"")</f>
        <v/>
      </c>
      <c r="G983" s="3" t="str">
        <f>IF(B983&lt;=('VCR Graph'!$C$13/'VCR Graph'!$C$14),'VCR Graph'!$C$16,"")</f>
        <v/>
      </c>
      <c r="H983">
        <v>0</v>
      </c>
    </row>
    <row r="984" spans="2:8" x14ac:dyDescent="0.2">
      <c r="B984" s="2">
        <f t="shared" si="30"/>
        <v>0.57283333433333405</v>
      </c>
      <c r="C984">
        <f>'VCR Graph'!$C$3/'background data'!B984</f>
        <v>2.6185626954578449</v>
      </c>
      <c r="D984" t="str">
        <f>IF(AND(B984&gt;('VCR Graph'!$C$12/'VCR Graph'!$C$14),B984&lt;('VCR Graph'!$C$13/'VCR Graph'!$C$14)),42,"")</f>
        <v/>
      </c>
      <c r="E984" s="2">
        <f t="shared" si="31"/>
        <v>3</v>
      </c>
      <c r="F984" s="3" t="str">
        <f>IF(B984&lt;=('VCR Graph'!$C$12/'VCR Graph'!$C$14),'VCR Graph'!$C$15,"")</f>
        <v/>
      </c>
      <c r="G984" s="3" t="str">
        <f>IF(B984&lt;=('VCR Graph'!$C$13/'VCR Graph'!$C$14),'VCR Graph'!$C$16,"")</f>
        <v/>
      </c>
      <c r="H984">
        <v>0</v>
      </c>
    </row>
    <row r="985" spans="2:8" x14ac:dyDescent="0.2">
      <c r="B985" s="2">
        <f t="shared" si="30"/>
        <v>0.57341666766666743</v>
      </c>
      <c r="C985">
        <f>'VCR Graph'!$C$3/'background data'!B985</f>
        <v>2.6158988473491047</v>
      </c>
      <c r="D985" t="str">
        <f>IF(AND(B985&gt;('VCR Graph'!$C$12/'VCR Graph'!$C$14),B985&lt;('VCR Graph'!$C$13/'VCR Graph'!$C$14)),42,"")</f>
        <v/>
      </c>
      <c r="E985" s="2">
        <f t="shared" si="31"/>
        <v>3</v>
      </c>
      <c r="F985" s="3" t="str">
        <f>IF(B985&lt;=('VCR Graph'!$C$12/'VCR Graph'!$C$14),'VCR Graph'!$C$15,"")</f>
        <v/>
      </c>
      <c r="G985" s="3" t="str">
        <f>IF(B985&lt;=('VCR Graph'!$C$13/'VCR Graph'!$C$14),'VCR Graph'!$C$16,"")</f>
        <v/>
      </c>
      <c r="H985">
        <v>0</v>
      </c>
    </row>
    <row r="986" spans="2:8" x14ac:dyDescent="0.2">
      <c r="B986" s="2">
        <f t="shared" si="30"/>
        <v>0.57400000100000081</v>
      </c>
      <c r="C986">
        <f>'VCR Graph'!$C$3/'background data'!B986</f>
        <v>2.6132404135657796</v>
      </c>
      <c r="D986" t="str">
        <f>IF(AND(B986&gt;('VCR Graph'!$C$12/'VCR Graph'!$C$14),B986&lt;('VCR Graph'!$C$13/'VCR Graph'!$C$14)),42,"")</f>
        <v/>
      </c>
      <c r="E986" s="2">
        <f t="shared" si="31"/>
        <v>3</v>
      </c>
      <c r="F986" s="3" t="str">
        <f>IF(B986&lt;=('VCR Graph'!$C$12/'VCR Graph'!$C$14),'VCR Graph'!$C$15,"")</f>
        <v/>
      </c>
      <c r="G986" s="3" t="str">
        <f>IF(B986&lt;=('VCR Graph'!$C$13/'VCR Graph'!$C$14),'VCR Graph'!$C$16,"")</f>
        <v/>
      </c>
      <c r="H986">
        <v>0</v>
      </c>
    </row>
    <row r="987" spans="2:8" x14ac:dyDescent="0.2">
      <c r="B987" s="2">
        <f t="shared" si="30"/>
        <v>0.57458333433333419</v>
      </c>
      <c r="C987">
        <f>'VCR Graph'!$C$3/'background data'!B987</f>
        <v>2.6105873776175379</v>
      </c>
      <c r="D987" t="str">
        <f>IF(AND(B987&gt;('VCR Graph'!$C$12/'VCR Graph'!$C$14),B987&lt;('VCR Graph'!$C$13/'VCR Graph'!$C$14)),42,"")</f>
        <v/>
      </c>
      <c r="E987" s="2">
        <f t="shared" si="31"/>
        <v>3</v>
      </c>
      <c r="F987" s="3" t="str">
        <f>IF(B987&lt;=('VCR Graph'!$C$12/'VCR Graph'!$C$14),'VCR Graph'!$C$15,"")</f>
        <v/>
      </c>
      <c r="G987" s="3" t="str">
        <f>IF(B987&lt;=('VCR Graph'!$C$13/'VCR Graph'!$C$14),'VCR Graph'!$C$16,"")</f>
        <v/>
      </c>
      <c r="H987">
        <v>0</v>
      </c>
    </row>
    <row r="988" spans="2:8" x14ac:dyDescent="0.2">
      <c r="B988" s="2">
        <f t="shared" si="30"/>
        <v>0.57516666766666757</v>
      </c>
      <c r="C988">
        <f>'VCR Graph'!$C$3/'background data'!B988</f>
        <v>2.6079397230809467</v>
      </c>
      <c r="D988" t="str">
        <f>IF(AND(B988&gt;('VCR Graph'!$C$12/'VCR Graph'!$C$14),B988&lt;('VCR Graph'!$C$13/'VCR Graph'!$C$14)),42,"")</f>
        <v/>
      </c>
      <c r="E988" s="2">
        <f t="shared" si="31"/>
        <v>3</v>
      </c>
      <c r="F988" s="3" t="str">
        <f>IF(B988&lt;=('VCR Graph'!$C$12/'VCR Graph'!$C$14),'VCR Graph'!$C$15,"")</f>
        <v/>
      </c>
      <c r="G988" s="3" t="str">
        <f>IF(B988&lt;=('VCR Graph'!$C$13/'VCR Graph'!$C$14),'VCR Graph'!$C$16,"")</f>
        <v/>
      </c>
      <c r="H988">
        <v>0</v>
      </c>
    </row>
    <row r="989" spans="2:8" x14ac:dyDescent="0.2">
      <c r="B989" s="2">
        <f t="shared" si="30"/>
        <v>0.57575000100000095</v>
      </c>
      <c r="C989">
        <f>'VCR Graph'!$C$3/'background data'!B989</f>
        <v>2.6052974335991319</v>
      </c>
      <c r="D989" t="str">
        <f>IF(AND(B989&gt;('VCR Graph'!$C$12/'VCR Graph'!$C$14),B989&lt;('VCR Graph'!$C$13/'VCR Graph'!$C$14)),42,"")</f>
        <v/>
      </c>
      <c r="E989" s="2">
        <f t="shared" si="31"/>
        <v>3</v>
      </c>
      <c r="F989" s="3" t="str">
        <f>IF(B989&lt;=('VCR Graph'!$C$12/'VCR Graph'!$C$14),'VCR Graph'!$C$15,"")</f>
        <v/>
      </c>
      <c r="G989" s="3" t="str">
        <f>IF(B989&lt;=('VCR Graph'!$C$13/'VCR Graph'!$C$14),'VCR Graph'!$C$16,"")</f>
        <v/>
      </c>
      <c r="H989">
        <v>0</v>
      </c>
    </row>
    <row r="990" spans="2:8" x14ac:dyDescent="0.2">
      <c r="B990" s="2">
        <f t="shared" si="30"/>
        <v>0.57633333433333434</v>
      </c>
      <c r="C990">
        <f>'VCR Graph'!$C$3/'background data'!B990</f>
        <v>2.6026604928814407</v>
      </c>
      <c r="D990" t="str">
        <f>IF(AND(B990&gt;('VCR Graph'!$C$12/'VCR Graph'!$C$14),B990&lt;('VCR Graph'!$C$13/'VCR Graph'!$C$14)),42,"")</f>
        <v/>
      </c>
      <c r="E990" s="2">
        <f t="shared" si="31"/>
        <v>3</v>
      </c>
      <c r="F990" s="3" t="str">
        <f>IF(B990&lt;=('VCR Graph'!$C$12/'VCR Graph'!$C$14),'VCR Graph'!$C$15,"")</f>
        <v/>
      </c>
      <c r="G990" s="3" t="str">
        <f>IF(B990&lt;=('VCR Graph'!$C$13/'VCR Graph'!$C$14),'VCR Graph'!$C$16,"")</f>
        <v/>
      </c>
      <c r="H990">
        <v>0</v>
      </c>
    </row>
    <row r="991" spans="2:8" x14ac:dyDescent="0.2">
      <c r="B991" s="2">
        <f t="shared" si="30"/>
        <v>0.57691666766666772</v>
      </c>
      <c r="C991">
        <f>'VCR Graph'!$C$3/'background data'!B991</f>
        <v>2.6000288847031086</v>
      </c>
      <c r="D991" t="str">
        <f>IF(AND(B991&gt;('VCR Graph'!$C$12/'VCR Graph'!$C$14),B991&lt;('VCR Graph'!$C$13/'VCR Graph'!$C$14)),42,"")</f>
        <v/>
      </c>
      <c r="E991" s="2">
        <f t="shared" si="31"/>
        <v>3</v>
      </c>
      <c r="F991" s="3" t="str">
        <f>IF(B991&lt;=('VCR Graph'!$C$12/'VCR Graph'!$C$14),'VCR Graph'!$C$15,"")</f>
        <v/>
      </c>
      <c r="G991" s="3" t="str">
        <f>IF(B991&lt;=('VCR Graph'!$C$13/'VCR Graph'!$C$14),'VCR Graph'!$C$16,"")</f>
        <v/>
      </c>
      <c r="H991">
        <v>0</v>
      </c>
    </row>
    <row r="992" spans="2:8" x14ac:dyDescent="0.2">
      <c r="B992" s="2">
        <f t="shared" si="30"/>
        <v>0.5775000010000011</v>
      </c>
      <c r="C992">
        <f>'VCR Graph'!$C$3/'background data'!B992</f>
        <v>2.5974025929049258</v>
      </c>
      <c r="D992" t="str">
        <f>IF(AND(B992&gt;('VCR Graph'!$C$12/'VCR Graph'!$C$14),B992&lt;('VCR Graph'!$C$13/'VCR Graph'!$C$14)),42,"")</f>
        <v/>
      </c>
      <c r="E992" s="2">
        <f t="shared" si="31"/>
        <v>3</v>
      </c>
      <c r="F992" s="3" t="str">
        <f>IF(B992&lt;=('VCR Graph'!$C$12/'VCR Graph'!$C$14),'VCR Graph'!$C$15,"")</f>
        <v/>
      </c>
      <c r="G992" s="3" t="str">
        <f>IF(B992&lt;=('VCR Graph'!$C$13/'VCR Graph'!$C$14),'VCR Graph'!$C$16,"")</f>
        <v/>
      </c>
      <c r="H992">
        <v>0</v>
      </c>
    </row>
    <row r="993" spans="2:8" x14ac:dyDescent="0.2">
      <c r="B993" s="2">
        <f t="shared" si="30"/>
        <v>0.57808333433333448</v>
      </c>
      <c r="C993">
        <f>'VCR Graph'!$C$3/'background data'!B993</f>
        <v>2.5947816013929055</v>
      </c>
      <c r="D993" t="str">
        <f>IF(AND(B993&gt;('VCR Graph'!$C$12/'VCR Graph'!$C$14),B993&lt;('VCR Graph'!$C$13/'VCR Graph'!$C$14)),42,"")</f>
        <v/>
      </c>
      <c r="E993" s="2">
        <f t="shared" si="31"/>
        <v>3</v>
      </c>
      <c r="F993" s="3" t="str">
        <f>IF(B993&lt;=('VCR Graph'!$C$12/'VCR Graph'!$C$14),'VCR Graph'!$C$15,"")</f>
        <v/>
      </c>
      <c r="G993" s="3" t="str">
        <f>IF(B993&lt;=('VCR Graph'!$C$13/'VCR Graph'!$C$14),'VCR Graph'!$C$16,"")</f>
        <v/>
      </c>
      <c r="H993">
        <v>0</v>
      </c>
    </row>
    <row r="994" spans="2:8" x14ac:dyDescent="0.2">
      <c r="B994" s="2">
        <f t="shared" si="30"/>
        <v>0.57866666766666786</v>
      </c>
      <c r="C994">
        <f>'VCR Graph'!$C$3/'background data'!B994</f>
        <v>2.5921658941379571</v>
      </c>
      <c r="D994" t="str">
        <f>IF(AND(B994&gt;('VCR Graph'!$C$12/'VCR Graph'!$C$14),B994&lt;('VCR Graph'!$C$13/'VCR Graph'!$C$14)),42,"")</f>
        <v/>
      </c>
      <c r="E994" s="2">
        <f t="shared" si="31"/>
        <v>3</v>
      </c>
      <c r="F994" s="3" t="str">
        <f>IF(B994&lt;=('VCR Graph'!$C$12/'VCR Graph'!$C$14),'VCR Graph'!$C$15,"")</f>
        <v/>
      </c>
      <c r="G994" s="3" t="str">
        <f>IF(B994&lt;=('VCR Graph'!$C$13/'VCR Graph'!$C$14),'VCR Graph'!$C$16,"")</f>
        <v/>
      </c>
      <c r="H994">
        <v>0</v>
      </c>
    </row>
    <row r="995" spans="2:8" x14ac:dyDescent="0.2">
      <c r="B995" s="2">
        <f t="shared" si="30"/>
        <v>0.57925000100000124</v>
      </c>
      <c r="C995">
        <f>'VCR Graph'!$C$3/'background data'!B995</f>
        <v>2.5895554551755571</v>
      </c>
      <c r="D995" t="str">
        <f>IF(AND(B995&gt;('VCR Graph'!$C$12/'VCR Graph'!$C$14),B995&lt;('VCR Graph'!$C$13/'VCR Graph'!$C$14)),42,"")</f>
        <v/>
      </c>
      <c r="E995" s="2">
        <f t="shared" si="31"/>
        <v>3</v>
      </c>
      <c r="F995" s="3" t="str">
        <f>IF(B995&lt;=('VCR Graph'!$C$12/'VCR Graph'!$C$14),'VCR Graph'!$C$15,"")</f>
        <v/>
      </c>
      <c r="G995" s="3" t="str">
        <f>IF(B995&lt;=('VCR Graph'!$C$13/'VCR Graph'!$C$14),'VCR Graph'!$C$16,"")</f>
        <v/>
      </c>
      <c r="H995">
        <v>0</v>
      </c>
    </row>
    <row r="996" spans="2:8" x14ac:dyDescent="0.2">
      <c r="B996" s="2">
        <f t="shared" si="30"/>
        <v>0.57983333433333462</v>
      </c>
      <c r="C996">
        <f>'VCR Graph'!$C$3/'background data'!B996</f>
        <v>2.5869502686054262</v>
      </c>
      <c r="D996" t="str">
        <f>IF(AND(B996&gt;('VCR Graph'!$C$12/'VCR Graph'!$C$14),B996&lt;('VCR Graph'!$C$13/'VCR Graph'!$C$14)),42,"")</f>
        <v/>
      </c>
      <c r="E996" s="2">
        <f t="shared" si="31"/>
        <v>3</v>
      </c>
      <c r="F996" s="3" t="str">
        <f>IF(B996&lt;=('VCR Graph'!$C$12/'VCR Graph'!$C$14),'VCR Graph'!$C$15,"")</f>
        <v/>
      </c>
      <c r="G996" s="3" t="str">
        <f>IF(B996&lt;=('VCR Graph'!$C$13/'VCR Graph'!$C$14),'VCR Graph'!$C$16,"")</f>
        <v/>
      </c>
      <c r="H996">
        <v>0</v>
      </c>
    </row>
    <row r="997" spans="2:8" x14ac:dyDescent="0.2">
      <c r="B997" s="2">
        <f t="shared" si="30"/>
        <v>0.580416667666668</v>
      </c>
      <c r="C997">
        <f>'VCR Graph'!$C$3/'background data'!B997</f>
        <v>2.5843503185912069</v>
      </c>
      <c r="D997" t="str">
        <f>IF(AND(B997&gt;('VCR Graph'!$C$12/'VCR Graph'!$C$14),B997&lt;('VCR Graph'!$C$13/'VCR Graph'!$C$14)),42,"")</f>
        <v/>
      </c>
      <c r="E997" s="2">
        <f t="shared" si="31"/>
        <v>3</v>
      </c>
      <c r="F997" s="3" t="str">
        <f>IF(B997&lt;=('VCR Graph'!$C$12/'VCR Graph'!$C$14),'VCR Graph'!$C$15,"")</f>
        <v/>
      </c>
      <c r="G997" s="3" t="str">
        <f>IF(B997&lt;=('VCR Graph'!$C$13/'VCR Graph'!$C$14),'VCR Graph'!$C$16,"")</f>
        <v/>
      </c>
      <c r="H997">
        <v>0</v>
      </c>
    </row>
    <row r="998" spans="2:8" x14ac:dyDescent="0.2">
      <c r="B998" s="2">
        <f t="shared" si="30"/>
        <v>0.58100000100000138</v>
      </c>
      <c r="C998">
        <f>'VCR Graph'!$C$3/'background data'!B998</f>
        <v>2.5817555893601392</v>
      </c>
      <c r="D998" t="str">
        <f>IF(AND(B998&gt;('VCR Graph'!$C$12/'VCR Graph'!$C$14),B998&lt;('VCR Graph'!$C$13/'VCR Graph'!$C$14)),42,"")</f>
        <v/>
      </c>
      <c r="E998" s="2">
        <f t="shared" si="31"/>
        <v>3</v>
      </c>
      <c r="F998" s="3" t="str">
        <f>IF(B998&lt;=('VCR Graph'!$C$12/'VCR Graph'!$C$14),'VCR Graph'!$C$15,"")</f>
        <v/>
      </c>
      <c r="G998" s="3" t="str">
        <f>IF(B998&lt;=('VCR Graph'!$C$13/'VCR Graph'!$C$14),'VCR Graph'!$C$16,"")</f>
        <v/>
      </c>
      <c r="H998">
        <v>0</v>
      </c>
    </row>
    <row r="999" spans="2:8" x14ac:dyDescent="0.2">
      <c r="B999" s="2">
        <f t="shared" si="30"/>
        <v>0.58158333433333476</v>
      </c>
      <c r="C999">
        <f>'VCR Graph'!$C$3/'background data'!B999</f>
        <v>2.5791660652027457</v>
      </c>
      <c r="D999" t="str">
        <f>IF(AND(B999&gt;('VCR Graph'!$C$12/'VCR Graph'!$C$14),B999&lt;('VCR Graph'!$C$13/'VCR Graph'!$C$14)),42,"")</f>
        <v/>
      </c>
      <c r="E999" s="2">
        <f t="shared" si="31"/>
        <v>3</v>
      </c>
      <c r="F999" s="3" t="str">
        <f>IF(B999&lt;=('VCR Graph'!$C$12/'VCR Graph'!$C$14),'VCR Graph'!$C$15,"")</f>
        <v/>
      </c>
      <c r="G999" s="3" t="str">
        <f>IF(B999&lt;=('VCR Graph'!$C$13/'VCR Graph'!$C$14),'VCR Graph'!$C$16,"")</f>
        <v/>
      </c>
      <c r="H999">
        <v>0</v>
      </c>
    </row>
    <row r="1000" spans="2:8" x14ac:dyDescent="0.2">
      <c r="B1000" s="2">
        <f t="shared" si="30"/>
        <v>0.58216666766666814</v>
      </c>
      <c r="C1000">
        <f>'VCR Graph'!$C$3/'background data'!B1000</f>
        <v>2.5765817304725127</v>
      </c>
      <c r="D1000" t="str">
        <f>IF(AND(B1000&gt;('VCR Graph'!$C$12/'VCR Graph'!$C$14),B1000&lt;('VCR Graph'!$C$13/'VCR Graph'!$C$14)),42,"")</f>
        <v/>
      </c>
      <c r="E1000" s="2">
        <f t="shared" si="31"/>
        <v>3</v>
      </c>
      <c r="F1000" s="3" t="str">
        <f>IF(B1000&lt;=('VCR Graph'!$C$12/'VCR Graph'!$C$14),'VCR Graph'!$C$15,"")</f>
        <v/>
      </c>
      <c r="G1000" s="3" t="str">
        <f>IF(B1000&lt;=('VCR Graph'!$C$13/'VCR Graph'!$C$14),'VCR Graph'!$C$16,"")</f>
        <v/>
      </c>
      <c r="H1000">
        <v>0</v>
      </c>
    </row>
    <row r="1001" spans="2:8" x14ac:dyDescent="0.2">
      <c r="B1001" s="2">
        <f t="shared" si="30"/>
        <v>0.58275000100000152</v>
      </c>
      <c r="C1001">
        <f>'VCR Graph'!$C$3/'background data'!B1001</f>
        <v>2.5740025695855744</v>
      </c>
      <c r="D1001" t="str">
        <f>IF(AND(B1001&gt;('VCR Graph'!$C$12/'VCR Graph'!$C$14),B1001&lt;('VCR Graph'!$C$13/'VCR Graph'!$C$14)),42,"")</f>
        <v/>
      </c>
      <c r="E1001" s="2">
        <f t="shared" si="31"/>
        <v>3</v>
      </c>
      <c r="F1001" s="3" t="str">
        <f>IF(B1001&lt;=('VCR Graph'!$C$12/'VCR Graph'!$C$14),'VCR Graph'!$C$15,"")</f>
        <v/>
      </c>
      <c r="G1001" s="3" t="str">
        <f>IF(B1001&lt;=('VCR Graph'!$C$13/'VCR Graph'!$C$14),'VCR Graph'!$C$16,"")</f>
        <v/>
      </c>
      <c r="H1001">
        <v>0</v>
      </c>
    </row>
    <row r="1002" spans="2:8" x14ac:dyDescent="0.2">
      <c r="B1002" s="2">
        <f t="shared" si="30"/>
        <v>0.5833333343333349</v>
      </c>
      <c r="C1002">
        <f>'VCR Graph'!$C$3/'background data'!B1002</f>
        <v>2.5714285670204013</v>
      </c>
      <c r="D1002" t="str">
        <f>IF(AND(B1002&gt;('VCR Graph'!$C$12/'VCR Graph'!$C$14),B1002&lt;('VCR Graph'!$C$13/'VCR Graph'!$C$14)),42,"")</f>
        <v/>
      </c>
      <c r="E1002" s="2">
        <f t="shared" si="31"/>
        <v>3</v>
      </c>
      <c r="F1002" s="3" t="str">
        <f>IF(B1002&lt;=('VCR Graph'!$C$12/'VCR Graph'!$C$14),'VCR Graph'!$C$15,"")</f>
        <v/>
      </c>
      <c r="G1002" s="3" t="str">
        <f>IF(B1002&lt;=('VCR Graph'!$C$13/'VCR Graph'!$C$14),'VCR Graph'!$C$16,"")</f>
        <v/>
      </c>
      <c r="H1002">
        <v>0</v>
      </c>
    </row>
    <row r="1003" spans="2:8" x14ac:dyDescent="0.2">
      <c r="B1003" s="2">
        <f t="shared" si="30"/>
        <v>0.58391666766666828</v>
      </c>
      <c r="C1003">
        <f>'VCR Graph'!$C$3/'background data'!B1003</f>
        <v>2.5688597073174875</v>
      </c>
      <c r="D1003" t="str">
        <f>IF(AND(B1003&gt;('VCR Graph'!$C$12/'VCR Graph'!$C$14),B1003&lt;('VCR Graph'!$C$13/'VCR Graph'!$C$14)),42,"")</f>
        <v/>
      </c>
      <c r="E1003" s="2">
        <f t="shared" si="31"/>
        <v>3</v>
      </c>
      <c r="F1003" s="3" t="str">
        <f>IF(B1003&lt;=('VCR Graph'!$C$12/'VCR Graph'!$C$14),'VCR Graph'!$C$15,"")</f>
        <v/>
      </c>
      <c r="G1003" s="3" t="str">
        <f>IF(B1003&lt;=('VCR Graph'!$C$13/'VCR Graph'!$C$14),'VCR Graph'!$C$16,"")</f>
        <v/>
      </c>
      <c r="H1003">
        <v>0</v>
      </c>
    </row>
    <row r="1004" spans="2:8" x14ac:dyDescent="0.2">
      <c r="B1004" s="2">
        <f t="shared" si="30"/>
        <v>0.58450000100000166</v>
      </c>
      <c r="C1004">
        <f>'VCR Graph'!$C$3/'background data'!B1004</f>
        <v>2.5662959750790417</v>
      </c>
      <c r="D1004" t="str">
        <f>IF(AND(B1004&gt;('VCR Graph'!$C$12/'VCR Graph'!$C$14),B1004&lt;('VCR Graph'!$C$13/'VCR Graph'!$C$14)),42,"")</f>
        <v/>
      </c>
      <c r="E1004" s="2">
        <f t="shared" si="31"/>
        <v>3</v>
      </c>
      <c r="F1004" s="3" t="str">
        <f>IF(B1004&lt;=('VCR Graph'!$C$12/'VCR Graph'!$C$14),'VCR Graph'!$C$15,"")</f>
        <v/>
      </c>
      <c r="G1004" s="3" t="str">
        <f>IF(B1004&lt;=('VCR Graph'!$C$13/'VCR Graph'!$C$14),'VCR Graph'!$C$16,"")</f>
        <v/>
      </c>
      <c r="H1004">
        <v>0</v>
      </c>
    </row>
    <row r="1005" spans="2:8" x14ac:dyDescent="0.2">
      <c r="B1005" s="2">
        <f t="shared" si="30"/>
        <v>0.58508333433333504</v>
      </c>
      <c r="C1005">
        <f>'VCR Graph'!$C$3/'background data'!B1005</f>
        <v>2.5637373549686795</v>
      </c>
      <c r="D1005" t="str">
        <f>IF(AND(B1005&gt;('VCR Graph'!$C$12/'VCR Graph'!$C$14),B1005&lt;('VCR Graph'!$C$13/'VCR Graph'!$C$14)),42,"")</f>
        <v/>
      </c>
      <c r="E1005" s="2">
        <f t="shared" si="31"/>
        <v>3</v>
      </c>
      <c r="F1005" s="3" t="str">
        <f>IF(B1005&lt;=('VCR Graph'!$C$12/'VCR Graph'!$C$14),'VCR Graph'!$C$15,"")</f>
        <v/>
      </c>
      <c r="G1005" s="3" t="str">
        <f>IF(B1005&lt;=('VCR Graph'!$C$13/'VCR Graph'!$C$14),'VCR Graph'!$C$16,"")</f>
        <v/>
      </c>
      <c r="H1005">
        <v>0</v>
      </c>
    </row>
    <row r="1006" spans="2:8" x14ac:dyDescent="0.2">
      <c r="B1006" s="2">
        <f t="shared" si="30"/>
        <v>0.58566666766666842</v>
      </c>
      <c r="C1006">
        <f>'VCR Graph'!$C$3/'background data'!B1006</f>
        <v>2.5611838317111184</v>
      </c>
      <c r="D1006" t="str">
        <f>IF(AND(B1006&gt;('VCR Graph'!$C$12/'VCR Graph'!$C$14),B1006&lt;('VCR Graph'!$C$13/'VCR Graph'!$C$14)),42,"")</f>
        <v/>
      </c>
      <c r="E1006" s="2">
        <f t="shared" si="31"/>
        <v>3</v>
      </c>
      <c r="F1006" s="3" t="str">
        <f>IF(B1006&lt;=('VCR Graph'!$C$12/'VCR Graph'!$C$14),'VCR Graph'!$C$15,"")</f>
        <v/>
      </c>
      <c r="G1006" s="3" t="str">
        <f>IF(B1006&lt;=('VCR Graph'!$C$13/'VCR Graph'!$C$14),'VCR Graph'!$C$16,"")</f>
        <v/>
      </c>
      <c r="H1006">
        <v>0</v>
      </c>
    </row>
    <row r="1007" spans="2:8" x14ac:dyDescent="0.2">
      <c r="B1007" s="2">
        <f t="shared" si="30"/>
        <v>0.5862500010000018</v>
      </c>
      <c r="C1007">
        <f>'VCR Graph'!$C$3/'background data'!B1007</f>
        <v>2.5586353900918719</v>
      </c>
      <c r="D1007" t="str">
        <f>IF(AND(B1007&gt;('VCR Graph'!$C$12/'VCR Graph'!$C$14),B1007&lt;('VCR Graph'!$C$13/'VCR Graph'!$C$14)),42,"")</f>
        <v/>
      </c>
      <c r="E1007" s="2">
        <f t="shared" si="31"/>
        <v>3</v>
      </c>
      <c r="F1007" s="3" t="str">
        <f>IF(B1007&lt;=('VCR Graph'!$C$12/'VCR Graph'!$C$14),'VCR Graph'!$C$15,"")</f>
        <v/>
      </c>
      <c r="G1007" s="3" t="str">
        <f>IF(B1007&lt;=('VCR Graph'!$C$13/'VCR Graph'!$C$14),'VCR Graph'!$C$16,"")</f>
        <v/>
      </c>
      <c r="H1007">
        <v>0</v>
      </c>
    </row>
    <row r="1008" spans="2:8" x14ac:dyDescent="0.2">
      <c r="B1008" s="2">
        <f t="shared" si="30"/>
        <v>0.58683333433333518</v>
      </c>
      <c r="C1008">
        <f>'VCR Graph'!$C$3/'background data'!B1008</f>
        <v>2.5560920149569495</v>
      </c>
      <c r="D1008" t="str">
        <f>IF(AND(B1008&gt;('VCR Graph'!$C$12/'VCR Graph'!$C$14),B1008&lt;('VCR Graph'!$C$13/'VCR Graph'!$C$14)),42,"")</f>
        <v/>
      </c>
      <c r="E1008" s="2">
        <f t="shared" si="31"/>
        <v>3</v>
      </c>
      <c r="F1008" s="3" t="str">
        <f>IF(B1008&lt;=('VCR Graph'!$C$12/'VCR Graph'!$C$14),'VCR Graph'!$C$15,"")</f>
        <v/>
      </c>
      <c r="G1008" s="3" t="str">
        <f>IF(B1008&lt;=('VCR Graph'!$C$13/'VCR Graph'!$C$14),'VCR Graph'!$C$16,"")</f>
        <v/>
      </c>
      <c r="H1008">
        <v>0</v>
      </c>
    </row>
    <row r="1009" spans="2:8" x14ac:dyDescent="0.2">
      <c r="B1009" s="2">
        <f t="shared" si="30"/>
        <v>0.58741666766666856</v>
      </c>
      <c r="C1009">
        <f>'VCR Graph'!$C$3/'background data'!B1009</f>
        <v>2.5535536912125547</v>
      </c>
      <c r="D1009" t="str">
        <f>IF(AND(B1009&gt;('VCR Graph'!$C$12/'VCR Graph'!$C$14),B1009&lt;('VCR Graph'!$C$13/'VCR Graph'!$C$14)),42,"")</f>
        <v/>
      </c>
      <c r="E1009" s="2">
        <f t="shared" si="31"/>
        <v>3</v>
      </c>
      <c r="F1009" s="3" t="str">
        <f>IF(B1009&lt;=('VCR Graph'!$C$12/'VCR Graph'!$C$14),'VCR Graph'!$C$15,"")</f>
        <v/>
      </c>
      <c r="G1009" s="3" t="str">
        <f>IF(B1009&lt;=('VCR Graph'!$C$13/'VCR Graph'!$C$14),'VCR Graph'!$C$16,"")</f>
        <v/>
      </c>
      <c r="H1009">
        <v>0</v>
      </c>
    </row>
    <row r="1010" spans="2:8" x14ac:dyDescent="0.2">
      <c r="B1010" s="2">
        <f t="shared" si="30"/>
        <v>0.58800000100000194</v>
      </c>
      <c r="C1010">
        <f>'VCR Graph'!$C$3/'background data'!B1010</f>
        <v>2.5510204038247868</v>
      </c>
      <c r="D1010" t="str">
        <f>IF(AND(B1010&gt;('VCR Graph'!$C$12/'VCR Graph'!$C$14),B1010&lt;('VCR Graph'!$C$13/'VCR Graph'!$C$14)),42,"")</f>
        <v/>
      </c>
      <c r="E1010" s="2">
        <f t="shared" si="31"/>
        <v>3</v>
      </c>
      <c r="F1010" s="3" t="str">
        <f>IF(B1010&lt;=('VCR Graph'!$C$12/'VCR Graph'!$C$14),'VCR Graph'!$C$15,"")</f>
        <v/>
      </c>
      <c r="G1010" s="3" t="str">
        <f>IF(B1010&lt;=('VCR Graph'!$C$13/'VCR Graph'!$C$14),'VCR Graph'!$C$16,"")</f>
        <v/>
      </c>
      <c r="H1010">
        <v>0</v>
      </c>
    </row>
    <row r="1011" spans="2:8" x14ac:dyDescent="0.2">
      <c r="B1011" s="2">
        <f t="shared" si="30"/>
        <v>0.58858333433333532</v>
      </c>
      <c r="C1011">
        <f>'VCR Graph'!$C$3/'background data'!B1011</f>
        <v>2.5484921378193448</v>
      </c>
      <c r="D1011" t="str">
        <f>IF(AND(B1011&gt;('VCR Graph'!$C$12/'VCR Graph'!$C$14),B1011&lt;('VCR Graph'!$C$13/'VCR Graph'!$C$14)),42,"")</f>
        <v/>
      </c>
      <c r="E1011" s="2">
        <f t="shared" si="31"/>
        <v>3</v>
      </c>
      <c r="F1011" s="3" t="str">
        <f>IF(B1011&lt;=('VCR Graph'!$C$12/'VCR Graph'!$C$14),'VCR Graph'!$C$15,"")</f>
        <v/>
      </c>
      <c r="G1011" s="3" t="str">
        <f>IF(B1011&lt;=('VCR Graph'!$C$13/'VCR Graph'!$C$14),'VCR Graph'!$C$16,"")</f>
        <v/>
      </c>
      <c r="H1011">
        <v>0</v>
      </c>
    </row>
    <row r="1012" spans="2:8" x14ac:dyDescent="0.2">
      <c r="B1012" s="2">
        <f t="shared" si="30"/>
        <v>0.5891666676666687</v>
      </c>
      <c r="C1012">
        <f>'VCR Graph'!$C$3/'background data'!B1012</f>
        <v>2.545968878281232</v>
      </c>
      <c r="D1012" t="str">
        <f>IF(AND(B1012&gt;('VCR Graph'!$C$12/'VCR Graph'!$C$14),B1012&lt;('VCR Graph'!$C$13/'VCR Graph'!$C$14)),42,"")</f>
        <v/>
      </c>
      <c r="E1012" s="2">
        <f t="shared" si="31"/>
        <v>3</v>
      </c>
      <c r="F1012" s="3" t="str">
        <f>IF(B1012&lt;=('VCR Graph'!$C$12/'VCR Graph'!$C$14),'VCR Graph'!$C$15,"")</f>
        <v/>
      </c>
      <c r="G1012" s="3" t="str">
        <f>IF(B1012&lt;=('VCR Graph'!$C$13/'VCR Graph'!$C$14),'VCR Graph'!$C$16,"")</f>
        <v/>
      </c>
      <c r="H1012">
        <v>0</v>
      </c>
    </row>
    <row r="1013" spans="2:8" x14ac:dyDescent="0.2">
      <c r="B1013" s="2">
        <f t="shared" si="30"/>
        <v>0.58975000100000208</v>
      </c>
      <c r="C1013">
        <f>'VCR Graph'!$C$3/'background data'!B1013</f>
        <v>2.5434506103544621</v>
      </c>
      <c r="D1013" t="str">
        <f>IF(AND(B1013&gt;('VCR Graph'!$C$12/'VCR Graph'!$C$14),B1013&lt;('VCR Graph'!$C$13/'VCR Graph'!$C$14)),42,"")</f>
        <v/>
      </c>
      <c r="E1013" s="2">
        <f t="shared" si="31"/>
        <v>3</v>
      </c>
      <c r="F1013" s="3" t="str">
        <f>IF(B1013&lt;=('VCR Graph'!$C$12/'VCR Graph'!$C$14),'VCR Graph'!$C$15,"")</f>
        <v/>
      </c>
      <c r="G1013" s="3" t="str">
        <f>IF(B1013&lt;=('VCR Graph'!$C$13/'VCR Graph'!$C$14),'VCR Graph'!$C$16,"")</f>
        <v/>
      </c>
      <c r="H1013">
        <v>0</v>
      </c>
    </row>
    <row r="1014" spans="2:8" x14ac:dyDescent="0.2">
      <c r="B1014" s="2">
        <f t="shared" si="30"/>
        <v>0.59033333433333546</v>
      </c>
      <c r="C1014">
        <f>'VCR Graph'!$C$3/'background data'!B1014</f>
        <v>2.5409373192417686</v>
      </c>
      <c r="D1014" t="str">
        <f>IF(AND(B1014&gt;('VCR Graph'!$C$12/'VCR Graph'!$C$14),B1014&lt;('VCR Graph'!$C$13/'VCR Graph'!$C$14)),42,"")</f>
        <v/>
      </c>
      <c r="E1014" s="2">
        <f t="shared" si="31"/>
        <v>3</v>
      </c>
      <c r="F1014" s="3" t="str">
        <f>IF(B1014&lt;=('VCR Graph'!$C$12/'VCR Graph'!$C$14),'VCR Graph'!$C$15,"")</f>
        <v/>
      </c>
      <c r="G1014" s="3" t="str">
        <f>IF(B1014&lt;=('VCR Graph'!$C$13/'VCR Graph'!$C$14),'VCR Graph'!$C$16,"")</f>
        <v/>
      </c>
      <c r="H1014">
        <v>0</v>
      </c>
    </row>
    <row r="1015" spans="2:8" x14ac:dyDescent="0.2">
      <c r="B1015" s="2">
        <f t="shared" si="30"/>
        <v>0.59091666766666884</v>
      </c>
      <c r="C1015">
        <f>'VCR Graph'!$C$3/'background data'!B1015</f>
        <v>2.5384289902043133</v>
      </c>
      <c r="D1015" t="str">
        <f>IF(AND(B1015&gt;('VCR Graph'!$C$12/'VCR Graph'!$C$14),B1015&lt;('VCR Graph'!$C$13/'VCR Graph'!$C$14)),42,"")</f>
        <v/>
      </c>
      <c r="E1015" s="2">
        <f t="shared" si="31"/>
        <v>3</v>
      </c>
      <c r="F1015" s="3" t="str">
        <f>IF(B1015&lt;=('VCR Graph'!$C$12/'VCR Graph'!$C$14),'VCR Graph'!$C$15,"")</f>
        <v/>
      </c>
      <c r="G1015" s="3" t="str">
        <f>IF(B1015&lt;=('VCR Graph'!$C$13/'VCR Graph'!$C$14),'VCR Graph'!$C$16,"")</f>
        <v/>
      </c>
      <c r="H1015">
        <v>0</v>
      </c>
    </row>
    <row r="1016" spans="2:8" x14ac:dyDescent="0.2">
      <c r="B1016" s="2">
        <f t="shared" si="30"/>
        <v>0.59150000100000222</v>
      </c>
      <c r="C1016">
        <f>'VCR Graph'!$C$3/'background data'!B1016</f>
        <v>2.535925608561401</v>
      </c>
      <c r="D1016" t="str">
        <f>IF(AND(B1016&gt;('VCR Graph'!$C$12/'VCR Graph'!$C$14),B1016&lt;('VCR Graph'!$C$13/'VCR Graph'!$C$14)),42,"")</f>
        <v/>
      </c>
      <c r="E1016" s="2">
        <f t="shared" si="31"/>
        <v>3</v>
      </c>
      <c r="F1016" s="3" t="str">
        <f>IF(B1016&lt;=('VCR Graph'!$C$12/'VCR Graph'!$C$14),'VCR Graph'!$C$15,"")</f>
        <v/>
      </c>
      <c r="G1016" s="3" t="str">
        <f>IF(B1016&lt;=('VCR Graph'!$C$13/'VCR Graph'!$C$14),'VCR Graph'!$C$16,"")</f>
        <v/>
      </c>
      <c r="H1016">
        <v>0</v>
      </c>
    </row>
    <row r="1017" spans="2:8" x14ac:dyDescent="0.2">
      <c r="B1017" s="2">
        <f t="shared" si="30"/>
        <v>0.5920833343333356</v>
      </c>
      <c r="C1017">
        <f>'VCR Graph'!$C$3/'background data'!B1017</f>
        <v>2.5334271596901909</v>
      </c>
      <c r="D1017" t="str">
        <f>IF(AND(B1017&gt;('VCR Graph'!$C$12/'VCR Graph'!$C$14),B1017&lt;('VCR Graph'!$C$13/'VCR Graph'!$C$14)),42,"")</f>
        <v/>
      </c>
      <c r="E1017" s="2">
        <f t="shared" si="31"/>
        <v>3</v>
      </c>
      <c r="F1017" s="3" t="str">
        <f>IF(B1017&lt;=('VCR Graph'!$C$12/'VCR Graph'!$C$14),'VCR Graph'!$C$15,"")</f>
        <v/>
      </c>
      <c r="G1017" s="3" t="str">
        <f>IF(B1017&lt;=('VCR Graph'!$C$13/'VCR Graph'!$C$14),'VCR Graph'!$C$16,"")</f>
        <v/>
      </c>
      <c r="H1017">
        <v>0</v>
      </c>
    </row>
    <row r="1018" spans="2:8" x14ac:dyDescent="0.2">
      <c r="B1018" s="2">
        <f t="shared" si="30"/>
        <v>0.59266666766666898</v>
      </c>
      <c r="C1018">
        <f>'VCR Graph'!$C$3/'background data'!B1018</f>
        <v>2.5309336290254114</v>
      </c>
      <c r="D1018" t="str">
        <f>IF(AND(B1018&gt;('VCR Graph'!$C$12/'VCR Graph'!$C$14),B1018&lt;('VCR Graph'!$C$13/'VCR Graph'!$C$14)),42,"")</f>
        <v/>
      </c>
      <c r="E1018" s="2">
        <f t="shared" si="31"/>
        <v>3</v>
      </c>
      <c r="F1018" s="3" t="str">
        <f>IF(B1018&lt;=('VCR Graph'!$C$12/'VCR Graph'!$C$14),'VCR Graph'!$C$15,"")</f>
        <v/>
      </c>
      <c r="G1018" s="3" t="str">
        <f>IF(B1018&lt;=('VCR Graph'!$C$13/'VCR Graph'!$C$14),'VCR Graph'!$C$16,"")</f>
        <v/>
      </c>
      <c r="H1018">
        <v>0</v>
      </c>
    </row>
    <row r="1019" spans="2:8" x14ac:dyDescent="0.2">
      <c r="B1019" s="2">
        <f t="shared" si="30"/>
        <v>0.59325000100000236</v>
      </c>
      <c r="C1019">
        <f>'VCR Graph'!$C$3/'background data'!B1019</f>
        <v>2.5284450020590796</v>
      </c>
      <c r="D1019" t="str">
        <f>IF(AND(B1019&gt;('VCR Graph'!$C$12/'VCR Graph'!$C$14),B1019&lt;('VCR Graph'!$C$13/'VCR Graph'!$C$14)),42,"")</f>
        <v/>
      </c>
      <c r="E1019" s="2">
        <f t="shared" si="31"/>
        <v>3</v>
      </c>
      <c r="F1019" s="3" t="str">
        <f>IF(B1019&lt;=('VCR Graph'!$C$12/'VCR Graph'!$C$14),'VCR Graph'!$C$15,"")</f>
        <v/>
      </c>
      <c r="G1019" s="3" t="str">
        <f>IF(B1019&lt;=('VCR Graph'!$C$13/'VCR Graph'!$C$14),'VCR Graph'!$C$16,"")</f>
        <v/>
      </c>
      <c r="H1019">
        <v>0</v>
      </c>
    </row>
    <row r="1020" spans="2:8" x14ac:dyDescent="0.2">
      <c r="B1020" s="2">
        <f t="shared" si="30"/>
        <v>0.59383333433333574</v>
      </c>
      <c r="C1020">
        <f>'VCR Graph'!$C$3/'background data'!B1020</f>
        <v>2.5259612643402178</v>
      </c>
      <c r="D1020" t="str">
        <f>IF(AND(B1020&gt;('VCR Graph'!$C$12/'VCR Graph'!$C$14),B1020&lt;('VCR Graph'!$C$13/'VCR Graph'!$C$14)),42,"")</f>
        <v/>
      </c>
      <c r="E1020" s="2">
        <f t="shared" si="31"/>
        <v>3</v>
      </c>
      <c r="F1020" s="3" t="str">
        <f>IF(B1020&lt;=('VCR Graph'!$C$12/'VCR Graph'!$C$14),'VCR Graph'!$C$15,"")</f>
        <v/>
      </c>
      <c r="G1020" s="3" t="str">
        <f>IF(B1020&lt;=('VCR Graph'!$C$13/'VCR Graph'!$C$14),'VCR Graph'!$C$16,"")</f>
        <v/>
      </c>
      <c r="H1020">
        <v>0</v>
      </c>
    </row>
    <row r="1021" spans="2:8" x14ac:dyDescent="0.2">
      <c r="B1021" s="2">
        <f t="shared" si="30"/>
        <v>0.59441666766666912</v>
      </c>
      <c r="C1021">
        <f>'VCR Graph'!$C$3/'background data'!B1021</f>
        <v>2.523482401474574</v>
      </c>
      <c r="D1021" t="str">
        <f>IF(AND(B1021&gt;('VCR Graph'!$C$12/'VCR Graph'!$C$14),B1021&lt;('VCR Graph'!$C$13/'VCR Graph'!$C$14)),42,"")</f>
        <v/>
      </c>
      <c r="E1021" s="2">
        <f t="shared" si="31"/>
        <v>3</v>
      </c>
      <c r="F1021" s="3" t="str">
        <f>IF(B1021&lt;=('VCR Graph'!$C$12/'VCR Graph'!$C$14),'VCR Graph'!$C$15,"")</f>
        <v/>
      </c>
      <c r="G1021" s="3" t="str">
        <f>IF(B1021&lt;=('VCR Graph'!$C$13/'VCR Graph'!$C$14),'VCR Graph'!$C$16,"")</f>
        <v/>
      </c>
      <c r="H1021">
        <v>0</v>
      </c>
    </row>
    <row r="1022" spans="2:8" x14ac:dyDescent="0.2">
      <c r="B1022" s="2">
        <f t="shared" si="30"/>
        <v>0.5950000010000025</v>
      </c>
      <c r="C1022">
        <f>'VCR Graph'!$C$3/'background data'!B1022</f>
        <v>2.5210083991243453</v>
      </c>
      <c r="D1022" t="str">
        <f>IF(AND(B1022&gt;('VCR Graph'!$C$12/'VCR Graph'!$C$14),B1022&lt;('VCR Graph'!$C$13/'VCR Graph'!$C$14)),42,"")</f>
        <v/>
      </c>
      <c r="E1022" s="2">
        <f t="shared" si="31"/>
        <v>3</v>
      </c>
      <c r="F1022" s="3" t="str">
        <f>IF(B1022&lt;=('VCR Graph'!$C$12/'VCR Graph'!$C$14),'VCR Graph'!$C$15,"")</f>
        <v/>
      </c>
      <c r="G1022" s="3" t="str">
        <f>IF(B1022&lt;=('VCR Graph'!$C$13/'VCR Graph'!$C$14),'VCR Graph'!$C$16,"")</f>
        <v/>
      </c>
      <c r="H1022">
        <v>0</v>
      </c>
    </row>
    <row r="1023" spans="2:8" x14ac:dyDescent="0.2">
      <c r="B1023" s="2">
        <f t="shared" si="30"/>
        <v>0.59558333433333588</v>
      </c>
      <c r="C1023">
        <f>'VCR Graph'!$C$3/'background data'!B1023</f>
        <v>2.5185392430078988</v>
      </c>
      <c r="D1023" t="str">
        <f>IF(AND(B1023&gt;('VCR Graph'!$C$12/'VCR Graph'!$C$14),B1023&lt;('VCR Graph'!$C$13/'VCR Graph'!$C$14)),42,"")</f>
        <v/>
      </c>
      <c r="E1023" s="2">
        <f t="shared" si="31"/>
        <v>3</v>
      </c>
      <c r="F1023" s="3" t="str">
        <f>IF(B1023&lt;=('VCR Graph'!$C$12/'VCR Graph'!$C$14),'VCR Graph'!$C$15,"")</f>
        <v/>
      </c>
      <c r="G1023" s="3" t="str">
        <f>IF(B1023&lt;=('VCR Graph'!$C$13/'VCR Graph'!$C$14),'VCR Graph'!$C$16,"")</f>
        <v/>
      </c>
      <c r="H1023">
        <v>0</v>
      </c>
    </row>
    <row r="1024" spans="2:8" x14ac:dyDescent="0.2">
      <c r="B1024" s="2">
        <f t="shared" si="30"/>
        <v>0.59616666766666926</v>
      </c>
      <c r="C1024">
        <f>'VCR Graph'!$C$3/'background data'!B1024</f>
        <v>2.5160749188994997</v>
      </c>
      <c r="D1024" t="str">
        <f>IF(AND(B1024&gt;('VCR Graph'!$C$12/'VCR Graph'!$C$14),B1024&lt;('VCR Graph'!$C$13/'VCR Graph'!$C$14)),42,"")</f>
        <v/>
      </c>
      <c r="E1024" s="2">
        <f t="shared" si="31"/>
        <v>3</v>
      </c>
      <c r="F1024" s="3" t="str">
        <f>IF(B1024&lt;=('VCR Graph'!$C$12/'VCR Graph'!$C$14),'VCR Graph'!$C$15,"")</f>
        <v/>
      </c>
      <c r="G1024" s="3" t="str">
        <f>IF(B1024&lt;=('VCR Graph'!$C$13/'VCR Graph'!$C$14),'VCR Graph'!$C$16,"")</f>
        <v/>
      </c>
      <c r="H1024">
        <v>0</v>
      </c>
    </row>
    <row r="1025" spans="2:8" x14ac:dyDescent="0.2">
      <c r="B1025" s="2">
        <f t="shared" si="30"/>
        <v>0.59675000100000264</v>
      </c>
      <c r="C1025">
        <f>'VCR Graph'!$C$3/'background data'!B1025</f>
        <v>2.5136154126290373</v>
      </c>
      <c r="D1025" t="str">
        <f>IF(AND(B1025&gt;('VCR Graph'!$C$12/'VCR Graph'!$C$14),B1025&lt;('VCR Graph'!$C$13/'VCR Graph'!$C$14)),42,"")</f>
        <v/>
      </c>
      <c r="E1025" s="2">
        <f t="shared" si="31"/>
        <v>3</v>
      </c>
      <c r="F1025" s="3" t="str">
        <f>IF(B1025&lt;=('VCR Graph'!$C$12/'VCR Graph'!$C$14),'VCR Graph'!$C$15,"")</f>
        <v/>
      </c>
      <c r="G1025" s="3" t="str">
        <f>IF(B1025&lt;=('VCR Graph'!$C$13/'VCR Graph'!$C$14),'VCR Graph'!$C$16,"")</f>
        <v/>
      </c>
      <c r="H1025">
        <v>0</v>
      </c>
    </row>
    <row r="1026" spans="2:8" x14ac:dyDescent="0.2">
      <c r="B1026" s="2">
        <f t="shared" si="30"/>
        <v>0.59733333433333602</v>
      </c>
      <c r="C1026">
        <f>'VCR Graph'!$C$3/'background data'!B1026</f>
        <v>2.511160710081751</v>
      </c>
      <c r="D1026" t="str">
        <f>IF(AND(B1026&gt;('VCR Graph'!$C$12/'VCR Graph'!$C$14),B1026&lt;('VCR Graph'!$C$13/'VCR Graph'!$C$14)),42,"")</f>
        <v/>
      </c>
      <c r="E1026" s="2">
        <f t="shared" si="31"/>
        <v>3</v>
      </c>
      <c r="F1026" s="3" t="str">
        <f>IF(B1026&lt;=('VCR Graph'!$C$12/'VCR Graph'!$C$14),'VCR Graph'!$C$15,"")</f>
        <v/>
      </c>
      <c r="G1026" s="3" t="str">
        <f>IF(B1026&lt;=('VCR Graph'!$C$13/'VCR Graph'!$C$14),'VCR Graph'!$C$16,"")</f>
        <v/>
      </c>
      <c r="H1026">
        <v>0</v>
      </c>
    </row>
    <row r="1027" spans="2:8" x14ac:dyDescent="0.2">
      <c r="B1027" s="2">
        <f t="shared" si="30"/>
        <v>0.5979166676666694</v>
      </c>
      <c r="C1027">
        <f>'VCR Graph'!$C$3/'background data'!B1027</f>
        <v>2.5087107971979634</v>
      </c>
      <c r="D1027" t="str">
        <f>IF(AND(B1027&gt;('VCR Graph'!$C$12/'VCR Graph'!$C$14),B1027&lt;('VCR Graph'!$C$13/'VCR Graph'!$C$14)),42,"")</f>
        <v/>
      </c>
      <c r="E1027" s="2">
        <f t="shared" si="31"/>
        <v>3</v>
      </c>
      <c r="F1027" s="3" t="str">
        <f>IF(B1027&lt;=('VCR Graph'!$C$12/'VCR Graph'!$C$14),'VCR Graph'!$C$15,"")</f>
        <v/>
      </c>
      <c r="G1027" s="3" t="str">
        <f>IF(B1027&lt;=('VCR Graph'!$C$13/'VCR Graph'!$C$14),'VCR Graph'!$C$16,"")</f>
        <v/>
      </c>
      <c r="H1027">
        <v>0</v>
      </c>
    </row>
    <row r="1028" spans="2:8" x14ac:dyDescent="0.2">
      <c r="B1028" s="2">
        <f t="shared" ref="B1028:B1091" si="32">B1027+$A$2/6000</f>
        <v>0.59850000100000278</v>
      </c>
      <c r="C1028">
        <f>'VCR Graph'!$C$3/'background data'!B1028</f>
        <v>2.506265659972811</v>
      </c>
      <c r="D1028" t="str">
        <f>IF(AND(B1028&gt;('VCR Graph'!$C$12/'VCR Graph'!$C$14),B1028&lt;('VCR Graph'!$C$13/'VCR Graph'!$C$14)),42,"")</f>
        <v/>
      </c>
      <c r="E1028" s="2">
        <f t="shared" ref="E1028:E1091" si="33">E1027</f>
        <v>3</v>
      </c>
      <c r="F1028" s="3" t="str">
        <f>IF(B1028&lt;=('VCR Graph'!$C$12/'VCR Graph'!$C$14),'VCR Graph'!$C$15,"")</f>
        <v/>
      </c>
      <c r="G1028" s="3" t="str">
        <f>IF(B1028&lt;=('VCR Graph'!$C$13/'VCR Graph'!$C$14),'VCR Graph'!$C$16,"")</f>
        <v/>
      </c>
      <c r="H1028">
        <v>0</v>
      </c>
    </row>
    <row r="1029" spans="2:8" x14ac:dyDescent="0.2">
      <c r="B1029" s="2">
        <f t="shared" si="32"/>
        <v>0.59908333433333616</v>
      </c>
      <c r="C1029">
        <f>'VCR Graph'!$C$3/'background data'!B1029</f>
        <v>2.5038252844559761</v>
      </c>
      <c r="D1029" t="str">
        <f>IF(AND(B1029&gt;('VCR Graph'!$C$12/'VCR Graph'!$C$14),B1029&lt;('VCR Graph'!$C$13/'VCR Graph'!$C$14)),42,"")</f>
        <v/>
      </c>
      <c r="E1029" s="2">
        <f t="shared" si="33"/>
        <v>3</v>
      </c>
      <c r="F1029" s="3" t="str">
        <f>IF(B1029&lt;=('VCR Graph'!$C$12/'VCR Graph'!$C$14),'VCR Graph'!$C$15,"")</f>
        <v/>
      </c>
      <c r="G1029" s="3" t="str">
        <f>IF(B1029&lt;=('VCR Graph'!$C$13/'VCR Graph'!$C$14),'VCR Graph'!$C$16,"")</f>
        <v/>
      </c>
      <c r="H1029">
        <v>0</v>
      </c>
    </row>
    <row r="1030" spans="2:8" x14ac:dyDescent="0.2">
      <c r="B1030" s="2">
        <f t="shared" si="32"/>
        <v>0.59966666766666954</v>
      </c>
      <c r="C1030">
        <f>'VCR Graph'!$C$3/'background data'!B1030</f>
        <v>2.5013896567514227</v>
      </c>
      <c r="D1030" t="str">
        <f>IF(AND(B1030&gt;('VCR Graph'!$C$12/'VCR Graph'!$C$14),B1030&lt;('VCR Graph'!$C$13/'VCR Graph'!$C$14)),42,"")</f>
        <v/>
      </c>
      <c r="E1030" s="2">
        <f t="shared" si="33"/>
        <v>3</v>
      </c>
      <c r="F1030" s="3" t="str">
        <f>IF(B1030&lt;=('VCR Graph'!$C$12/'VCR Graph'!$C$14),'VCR Graph'!$C$15,"")</f>
        <v/>
      </c>
      <c r="G1030" s="3" t="str">
        <f>IF(B1030&lt;=('VCR Graph'!$C$13/'VCR Graph'!$C$14),'VCR Graph'!$C$16,"")</f>
        <v/>
      </c>
      <c r="H1030">
        <v>0</v>
      </c>
    </row>
    <row r="1031" spans="2:8" x14ac:dyDescent="0.2">
      <c r="B1031" s="2">
        <f t="shared" si="32"/>
        <v>0.60025000100000292</v>
      </c>
      <c r="C1031">
        <f>'VCR Graph'!$C$3/'background data'!B1031</f>
        <v>2.4989587630171326</v>
      </c>
      <c r="D1031" t="str">
        <f>IF(AND(B1031&gt;('VCR Graph'!$C$12/'VCR Graph'!$C$14),B1031&lt;('VCR Graph'!$C$13/'VCR Graph'!$C$14)),42,"")</f>
        <v/>
      </c>
      <c r="E1031" s="2">
        <f t="shared" si="33"/>
        <v>3</v>
      </c>
      <c r="F1031" s="3" t="str">
        <f>IF(B1031&lt;=('VCR Graph'!$C$12/'VCR Graph'!$C$14),'VCR Graph'!$C$15,"")</f>
        <v/>
      </c>
      <c r="G1031" s="3" t="str">
        <f>IF(B1031&lt;=('VCR Graph'!$C$13/'VCR Graph'!$C$14),'VCR Graph'!$C$16,"")</f>
        <v/>
      </c>
      <c r="H1031">
        <v>0</v>
      </c>
    </row>
    <row r="1032" spans="2:8" x14ac:dyDescent="0.2">
      <c r="B1032" s="2">
        <f t="shared" si="32"/>
        <v>0.6008333343333363</v>
      </c>
      <c r="C1032">
        <f>'VCR Graph'!$C$3/'background data'!B1032</f>
        <v>2.4965325894648434</v>
      </c>
      <c r="D1032" t="str">
        <f>IF(AND(B1032&gt;('VCR Graph'!$C$12/'VCR Graph'!$C$14),B1032&lt;('VCR Graph'!$C$13/'VCR Graph'!$C$14)),42,"")</f>
        <v/>
      </c>
      <c r="E1032" s="2">
        <f t="shared" si="33"/>
        <v>3</v>
      </c>
      <c r="F1032" s="3" t="str">
        <f>IF(B1032&lt;=('VCR Graph'!$C$12/'VCR Graph'!$C$14),'VCR Graph'!$C$15,"")</f>
        <v/>
      </c>
      <c r="G1032" s="3" t="str">
        <f>IF(B1032&lt;=('VCR Graph'!$C$13/'VCR Graph'!$C$14),'VCR Graph'!$C$16,"")</f>
        <v/>
      </c>
      <c r="H1032">
        <v>0</v>
      </c>
    </row>
    <row r="1033" spans="2:8" x14ac:dyDescent="0.2">
      <c r="B1033" s="2">
        <f t="shared" si="32"/>
        <v>0.60141666766666968</v>
      </c>
      <c r="C1033">
        <f>'VCR Graph'!$C$3/'background data'!B1033</f>
        <v>2.494111122359786</v>
      </c>
      <c r="D1033" t="str">
        <f>IF(AND(B1033&gt;('VCR Graph'!$C$12/'VCR Graph'!$C$14),B1033&lt;('VCR Graph'!$C$13/'VCR Graph'!$C$14)),42,"")</f>
        <v/>
      </c>
      <c r="E1033" s="2">
        <f t="shared" si="33"/>
        <v>3</v>
      </c>
      <c r="F1033" s="3" t="str">
        <f>IF(B1033&lt;=('VCR Graph'!$C$12/'VCR Graph'!$C$14),'VCR Graph'!$C$15,"")</f>
        <v/>
      </c>
      <c r="G1033" s="3" t="str">
        <f>IF(B1033&lt;=('VCR Graph'!$C$13/'VCR Graph'!$C$14),'VCR Graph'!$C$16,"")</f>
        <v/>
      </c>
      <c r="H1033">
        <v>0</v>
      </c>
    </row>
    <row r="1034" spans="2:8" x14ac:dyDescent="0.2">
      <c r="B1034" s="2">
        <f t="shared" si="32"/>
        <v>0.60200000100000306</v>
      </c>
      <c r="C1034">
        <f>'VCR Graph'!$C$3/'background data'!B1034</f>
        <v>2.4916943480204288</v>
      </c>
      <c r="D1034" t="str">
        <f>IF(AND(B1034&gt;('VCR Graph'!$C$12/'VCR Graph'!$C$14),B1034&lt;('VCR Graph'!$C$13/'VCR Graph'!$C$14)),42,"")</f>
        <v/>
      </c>
      <c r="E1034" s="2">
        <f t="shared" si="33"/>
        <v>3</v>
      </c>
      <c r="F1034" s="3" t="str">
        <f>IF(B1034&lt;=('VCR Graph'!$C$12/'VCR Graph'!$C$14),'VCR Graph'!$C$15,"")</f>
        <v/>
      </c>
      <c r="G1034" s="3" t="str">
        <f>IF(B1034&lt;=('VCR Graph'!$C$13/'VCR Graph'!$C$14),'VCR Graph'!$C$16,"")</f>
        <v/>
      </c>
      <c r="H1034">
        <v>0</v>
      </c>
    </row>
    <row r="1035" spans="2:8" x14ac:dyDescent="0.2">
      <c r="B1035" s="2">
        <f t="shared" si="32"/>
        <v>0.60258333433333644</v>
      </c>
      <c r="C1035">
        <f>'VCR Graph'!$C$3/'background data'!B1035</f>
        <v>2.4892822528182159</v>
      </c>
      <c r="D1035" t="str">
        <f>IF(AND(B1035&gt;('VCR Graph'!$C$12/'VCR Graph'!$C$14),B1035&lt;('VCR Graph'!$C$13/'VCR Graph'!$C$14)),42,"")</f>
        <v/>
      </c>
      <c r="E1035" s="2">
        <f t="shared" si="33"/>
        <v>3</v>
      </c>
      <c r="F1035" s="3" t="str">
        <f>IF(B1035&lt;=('VCR Graph'!$C$12/'VCR Graph'!$C$14),'VCR Graph'!$C$15,"")</f>
        <v/>
      </c>
      <c r="G1035" s="3" t="str">
        <f>IF(B1035&lt;=('VCR Graph'!$C$13/'VCR Graph'!$C$14),'VCR Graph'!$C$16,"")</f>
        <v/>
      </c>
      <c r="H1035">
        <v>0</v>
      </c>
    </row>
    <row r="1036" spans="2:8" x14ac:dyDescent="0.2">
      <c r="B1036" s="2">
        <f t="shared" si="32"/>
        <v>0.60316666766666982</v>
      </c>
      <c r="C1036">
        <f>'VCR Graph'!$C$3/'background data'!B1036</f>
        <v>2.4868748231773155</v>
      </c>
      <c r="D1036" t="str">
        <f>IF(AND(B1036&gt;('VCR Graph'!$C$12/'VCR Graph'!$C$14),B1036&lt;('VCR Graph'!$C$13/'VCR Graph'!$C$14)),42,"")</f>
        <v/>
      </c>
      <c r="E1036" s="2">
        <f t="shared" si="33"/>
        <v>3</v>
      </c>
      <c r="F1036" s="3" t="str">
        <f>IF(B1036&lt;=('VCR Graph'!$C$12/'VCR Graph'!$C$14),'VCR Graph'!$C$15,"")</f>
        <v/>
      </c>
      <c r="G1036" s="3" t="str">
        <f>IF(B1036&lt;=('VCR Graph'!$C$13/'VCR Graph'!$C$14),'VCR Graph'!$C$16,"")</f>
        <v/>
      </c>
      <c r="H1036">
        <v>0</v>
      </c>
    </row>
    <row r="1037" spans="2:8" x14ac:dyDescent="0.2">
      <c r="B1037" s="2">
        <f t="shared" si="32"/>
        <v>0.6037500010000032</v>
      </c>
      <c r="C1037">
        <f>'VCR Graph'!$C$3/'background data'!B1037</f>
        <v>2.4844720455743601</v>
      </c>
      <c r="D1037" t="str">
        <f>IF(AND(B1037&gt;('VCR Graph'!$C$12/'VCR Graph'!$C$14),B1037&lt;('VCR Graph'!$C$13/'VCR Graph'!$C$14)),42,"")</f>
        <v/>
      </c>
      <c r="E1037" s="2">
        <f t="shared" si="33"/>
        <v>3</v>
      </c>
      <c r="F1037" s="3" t="str">
        <f>IF(B1037&lt;=('VCR Graph'!$C$12/'VCR Graph'!$C$14),'VCR Graph'!$C$15,"")</f>
        <v/>
      </c>
      <c r="G1037" s="3" t="str">
        <f>IF(B1037&lt;=('VCR Graph'!$C$13/'VCR Graph'!$C$14),'VCR Graph'!$C$16,"")</f>
        <v/>
      </c>
      <c r="H1037">
        <v>0</v>
      </c>
    </row>
    <row r="1038" spans="2:8" x14ac:dyDescent="0.2">
      <c r="B1038" s="2">
        <f t="shared" si="32"/>
        <v>0.60433333433333658</v>
      </c>
      <c r="C1038">
        <f>'VCR Graph'!$C$3/'background data'!B1038</f>
        <v>2.4820739065381985</v>
      </c>
      <c r="D1038" t="str">
        <f>IF(AND(B1038&gt;('VCR Graph'!$C$12/'VCR Graph'!$C$14),B1038&lt;('VCR Graph'!$C$13/'VCR Graph'!$C$14)),42,"")</f>
        <v/>
      </c>
      <c r="E1038" s="2">
        <f t="shared" si="33"/>
        <v>3</v>
      </c>
      <c r="F1038" s="3" t="str">
        <f>IF(B1038&lt;=('VCR Graph'!$C$12/'VCR Graph'!$C$14),'VCR Graph'!$C$15,"")</f>
        <v/>
      </c>
      <c r="G1038" s="3" t="str">
        <f>IF(B1038&lt;=('VCR Graph'!$C$13/'VCR Graph'!$C$14),'VCR Graph'!$C$16,"")</f>
        <v/>
      </c>
      <c r="H1038">
        <v>0</v>
      </c>
    </row>
    <row r="1039" spans="2:8" x14ac:dyDescent="0.2">
      <c r="B1039" s="2">
        <f t="shared" si="32"/>
        <v>0.60491666766666996</v>
      </c>
      <c r="C1039">
        <f>'VCR Graph'!$C$3/'background data'!B1039</f>
        <v>2.47968039264964</v>
      </c>
      <c r="D1039" t="str">
        <f>IF(AND(B1039&gt;('VCR Graph'!$C$12/'VCR Graph'!$C$14),B1039&lt;('VCR Graph'!$C$13/'VCR Graph'!$C$14)),42,"")</f>
        <v/>
      </c>
      <c r="E1039" s="2">
        <f t="shared" si="33"/>
        <v>3</v>
      </c>
      <c r="F1039" s="3" t="str">
        <f>IF(B1039&lt;=('VCR Graph'!$C$12/'VCR Graph'!$C$14),'VCR Graph'!$C$15,"")</f>
        <v/>
      </c>
      <c r="G1039" s="3" t="str">
        <f>IF(B1039&lt;=('VCR Graph'!$C$13/'VCR Graph'!$C$14),'VCR Graph'!$C$16,"")</f>
        <v/>
      </c>
      <c r="H1039">
        <v>0</v>
      </c>
    </row>
    <row r="1040" spans="2:8" x14ac:dyDescent="0.2">
      <c r="B1040" s="2">
        <f t="shared" si="32"/>
        <v>0.60550000100000334</v>
      </c>
      <c r="C1040">
        <f>'VCR Graph'!$C$3/'background data'!B1040</f>
        <v>2.477291490541206</v>
      </c>
      <c r="D1040" t="str">
        <f>IF(AND(B1040&gt;('VCR Graph'!$C$12/'VCR Graph'!$C$14),B1040&lt;('VCR Graph'!$C$13/'VCR Graph'!$C$14)),42,"")</f>
        <v/>
      </c>
      <c r="E1040" s="2">
        <f t="shared" si="33"/>
        <v>3</v>
      </c>
      <c r="F1040" s="3" t="str">
        <f>IF(B1040&lt;=('VCR Graph'!$C$12/'VCR Graph'!$C$14),'VCR Graph'!$C$15,"")</f>
        <v/>
      </c>
      <c r="G1040" s="3" t="str">
        <f>IF(B1040&lt;=('VCR Graph'!$C$13/'VCR Graph'!$C$14),'VCR Graph'!$C$16,"")</f>
        <v/>
      </c>
      <c r="H1040">
        <v>0</v>
      </c>
    </row>
    <row r="1041" spans="2:8" x14ac:dyDescent="0.2">
      <c r="B1041" s="2">
        <f t="shared" si="32"/>
        <v>0.60608333433333672</v>
      </c>
      <c r="C1041">
        <f>'VCR Graph'!$C$3/'background data'!B1041</f>
        <v>2.4749071868968806</v>
      </c>
      <c r="D1041" t="str">
        <f>IF(AND(B1041&gt;('VCR Graph'!$C$12/'VCR Graph'!$C$14),B1041&lt;('VCR Graph'!$C$13/'VCR Graph'!$C$14)),42,"")</f>
        <v/>
      </c>
      <c r="E1041" s="2">
        <f t="shared" si="33"/>
        <v>3</v>
      </c>
      <c r="F1041" s="3" t="str">
        <f>IF(B1041&lt;=('VCR Graph'!$C$12/'VCR Graph'!$C$14),'VCR Graph'!$C$15,"")</f>
        <v/>
      </c>
      <c r="G1041" s="3" t="str">
        <f>IF(B1041&lt;=('VCR Graph'!$C$13/'VCR Graph'!$C$14),'VCR Graph'!$C$16,"")</f>
        <v/>
      </c>
      <c r="H1041">
        <v>0</v>
      </c>
    </row>
    <row r="1042" spans="2:8" x14ac:dyDescent="0.2">
      <c r="B1042" s="2">
        <f t="shared" si="32"/>
        <v>0.6066666676666701</v>
      </c>
      <c r="C1042">
        <f>'VCR Graph'!$C$3/'background data'!B1042</f>
        <v>2.4725274684518639</v>
      </c>
      <c r="D1042" t="str">
        <f>IF(AND(B1042&gt;('VCR Graph'!$C$12/'VCR Graph'!$C$14),B1042&lt;('VCR Graph'!$C$13/'VCR Graph'!$C$14)),42,"")</f>
        <v/>
      </c>
      <c r="E1042" s="2">
        <f t="shared" si="33"/>
        <v>3</v>
      </c>
      <c r="F1042" s="3" t="str">
        <f>IF(B1042&lt;=('VCR Graph'!$C$12/'VCR Graph'!$C$14),'VCR Graph'!$C$15,"")</f>
        <v/>
      </c>
      <c r="G1042" s="3" t="str">
        <f>IF(B1042&lt;=('VCR Graph'!$C$13/'VCR Graph'!$C$14),'VCR Graph'!$C$16,"")</f>
        <v/>
      </c>
      <c r="H1042">
        <v>0</v>
      </c>
    </row>
    <row r="1043" spans="2:8" x14ac:dyDescent="0.2">
      <c r="B1043" s="2">
        <f t="shared" si="32"/>
        <v>0.60725000100000348</v>
      </c>
      <c r="C1043">
        <f>'VCR Graph'!$C$3/'background data'!B1043</f>
        <v>2.4701523219923245</v>
      </c>
      <c r="D1043" t="str">
        <f>IF(AND(B1043&gt;('VCR Graph'!$C$12/'VCR Graph'!$C$14),B1043&lt;('VCR Graph'!$C$13/'VCR Graph'!$C$14)),42,"")</f>
        <v/>
      </c>
      <c r="E1043" s="2">
        <f t="shared" si="33"/>
        <v>3</v>
      </c>
      <c r="F1043" s="3" t="str">
        <f>IF(B1043&lt;=('VCR Graph'!$C$12/'VCR Graph'!$C$14),'VCR Graph'!$C$15,"")</f>
        <v/>
      </c>
      <c r="G1043" s="3" t="str">
        <f>IF(B1043&lt;=('VCR Graph'!$C$13/'VCR Graph'!$C$14),'VCR Graph'!$C$16,"")</f>
        <v/>
      </c>
      <c r="H1043">
        <v>0</v>
      </c>
    </row>
    <row r="1044" spans="2:8" x14ac:dyDescent="0.2">
      <c r="B1044" s="2">
        <f t="shared" si="32"/>
        <v>0.60783333433333686</v>
      </c>
      <c r="C1044">
        <f>'VCR Graph'!$C$3/'background data'!B1044</f>
        <v>2.4677817343551571</v>
      </c>
      <c r="D1044" t="str">
        <f>IF(AND(B1044&gt;('VCR Graph'!$C$12/'VCR Graph'!$C$14),B1044&lt;('VCR Graph'!$C$13/'VCR Graph'!$C$14)),42,"")</f>
        <v/>
      </c>
      <c r="E1044" s="2">
        <f t="shared" si="33"/>
        <v>3</v>
      </c>
      <c r="F1044" s="3" t="str">
        <f>IF(B1044&lt;=('VCR Graph'!$C$12/'VCR Graph'!$C$14),'VCR Graph'!$C$15,"")</f>
        <v/>
      </c>
      <c r="G1044" s="3" t="str">
        <f>IF(B1044&lt;=('VCR Graph'!$C$13/'VCR Graph'!$C$14),'VCR Graph'!$C$16,"")</f>
        <v/>
      </c>
      <c r="H1044">
        <v>0</v>
      </c>
    </row>
    <row r="1045" spans="2:8" x14ac:dyDescent="0.2">
      <c r="B1045" s="2">
        <f t="shared" si="32"/>
        <v>0.60841666766667024</v>
      </c>
      <c r="C1045">
        <f>'VCR Graph'!$C$3/'background data'!B1045</f>
        <v>2.4654156924277366</v>
      </c>
      <c r="D1045" t="str">
        <f>IF(AND(B1045&gt;('VCR Graph'!$C$12/'VCR Graph'!$C$14),B1045&lt;('VCR Graph'!$C$13/'VCR Graph'!$C$14)),42,"")</f>
        <v/>
      </c>
      <c r="E1045" s="2">
        <f t="shared" si="33"/>
        <v>3</v>
      </c>
      <c r="F1045" s="3" t="str">
        <f>IF(B1045&lt;=('VCR Graph'!$C$12/'VCR Graph'!$C$14),'VCR Graph'!$C$15,"")</f>
        <v/>
      </c>
      <c r="G1045" s="3" t="str">
        <f>IF(B1045&lt;=('VCR Graph'!$C$13/'VCR Graph'!$C$14),'VCR Graph'!$C$16,"")</f>
        <v/>
      </c>
      <c r="H1045">
        <v>0</v>
      </c>
    </row>
    <row r="1046" spans="2:8" x14ac:dyDescent="0.2">
      <c r="B1046" s="2">
        <f t="shared" si="32"/>
        <v>0.60900000100000362</v>
      </c>
      <c r="C1046">
        <f>'VCR Graph'!$C$3/'background data'!B1046</f>
        <v>2.4630541831476798</v>
      </c>
      <c r="D1046" t="str">
        <f>IF(AND(B1046&gt;('VCR Graph'!$C$12/'VCR Graph'!$C$14),B1046&lt;('VCR Graph'!$C$13/'VCR Graph'!$C$14)),42,"")</f>
        <v/>
      </c>
      <c r="E1046" s="2">
        <f t="shared" si="33"/>
        <v>3</v>
      </c>
      <c r="F1046" s="3" t="str">
        <f>IF(B1046&lt;=('VCR Graph'!$C$12/'VCR Graph'!$C$14),'VCR Graph'!$C$15,"")</f>
        <v/>
      </c>
      <c r="G1046" s="3" t="str">
        <f>IF(B1046&lt;=('VCR Graph'!$C$13/'VCR Graph'!$C$14),'VCR Graph'!$C$16,"")</f>
        <v/>
      </c>
      <c r="H1046">
        <v>0</v>
      </c>
    </row>
    <row r="1047" spans="2:8" x14ac:dyDescent="0.2">
      <c r="B1047" s="2">
        <f t="shared" si="32"/>
        <v>0.609583334333337</v>
      </c>
      <c r="C1047">
        <f>'VCR Graph'!$C$3/'background data'!B1047</f>
        <v>2.4606971935026007</v>
      </c>
      <c r="D1047" t="str">
        <f>IF(AND(B1047&gt;('VCR Graph'!$C$12/'VCR Graph'!$C$14),B1047&lt;('VCR Graph'!$C$13/'VCR Graph'!$C$14)),42,"")</f>
        <v/>
      </c>
      <c r="E1047" s="2">
        <f t="shared" si="33"/>
        <v>3</v>
      </c>
      <c r="F1047" s="3" t="str">
        <f>IF(B1047&lt;=('VCR Graph'!$C$12/'VCR Graph'!$C$14),'VCR Graph'!$C$15,"")</f>
        <v/>
      </c>
      <c r="G1047" s="3" t="str">
        <f>IF(B1047&lt;=('VCR Graph'!$C$13/'VCR Graph'!$C$14),'VCR Graph'!$C$16,"")</f>
        <v/>
      </c>
      <c r="H1047">
        <v>0</v>
      </c>
    </row>
    <row r="1048" spans="2:8" x14ac:dyDescent="0.2">
      <c r="B1048" s="2">
        <f t="shared" si="32"/>
        <v>0.61016666766667038</v>
      </c>
      <c r="C1048">
        <f>'VCR Graph'!$C$3/'background data'!B1048</f>
        <v>2.4583447105298761</v>
      </c>
      <c r="D1048" t="str">
        <f>IF(AND(B1048&gt;('VCR Graph'!$C$12/'VCR Graph'!$C$14),B1048&lt;('VCR Graph'!$C$13/'VCR Graph'!$C$14)),42,"")</f>
        <v/>
      </c>
      <c r="E1048" s="2">
        <f t="shared" si="33"/>
        <v>3</v>
      </c>
      <c r="F1048" s="3" t="str">
        <f>IF(B1048&lt;=('VCR Graph'!$C$12/'VCR Graph'!$C$14),'VCR Graph'!$C$15,"")</f>
        <v/>
      </c>
      <c r="G1048" s="3" t="str">
        <f>IF(B1048&lt;=('VCR Graph'!$C$13/'VCR Graph'!$C$14),'VCR Graph'!$C$16,"")</f>
        <v/>
      </c>
      <c r="H1048">
        <v>0</v>
      </c>
    </row>
    <row r="1049" spans="2:8" x14ac:dyDescent="0.2">
      <c r="B1049" s="2">
        <f t="shared" si="32"/>
        <v>0.61075000100000376</v>
      </c>
      <c r="C1049">
        <f>'VCR Graph'!$C$3/'background data'!B1049</f>
        <v>2.4559967213164047</v>
      </c>
      <c r="D1049" t="str">
        <f>IF(AND(B1049&gt;('VCR Graph'!$C$12/'VCR Graph'!$C$14),B1049&lt;('VCR Graph'!$C$13/'VCR Graph'!$C$14)),42,"")</f>
        <v/>
      </c>
      <c r="E1049" s="2">
        <f t="shared" si="33"/>
        <v>3</v>
      </c>
      <c r="F1049" s="3" t="str">
        <f>IF(B1049&lt;=('VCR Graph'!$C$12/'VCR Graph'!$C$14),'VCR Graph'!$C$15,"")</f>
        <v/>
      </c>
      <c r="G1049" s="3" t="str">
        <f>IF(B1049&lt;=('VCR Graph'!$C$13/'VCR Graph'!$C$14),'VCR Graph'!$C$16,"")</f>
        <v/>
      </c>
      <c r="H1049">
        <v>0</v>
      </c>
    </row>
    <row r="1050" spans="2:8" x14ac:dyDescent="0.2">
      <c r="B1050" s="2">
        <f t="shared" si="32"/>
        <v>0.61133333433333714</v>
      </c>
      <c r="C1050">
        <f>'VCR Graph'!$C$3/'background data'!B1050</f>
        <v>2.453653212998371</v>
      </c>
      <c r="D1050" t="str">
        <f>IF(AND(B1050&gt;('VCR Graph'!$C$12/'VCR Graph'!$C$14),B1050&lt;('VCR Graph'!$C$13/'VCR Graph'!$C$14)),42,"")</f>
        <v/>
      </c>
      <c r="E1050" s="2">
        <f t="shared" si="33"/>
        <v>3</v>
      </c>
      <c r="F1050" s="3" t="str">
        <f>IF(B1050&lt;=('VCR Graph'!$C$12/'VCR Graph'!$C$14),'VCR Graph'!$C$15,"")</f>
        <v/>
      </c>
      <c r="G1050" s="3" t="str">
        <f>IF(B1050&lt;=('VCR Graph'!$C$13/'VCR Graph'!$C$14),'VCR Graph'!$C$16,"")</f>
        <v/>
      </c>
      <c r="H1050">
        <v>0</v>
      </c>
    </row>
    <row r="1051" spans="2:8" x14ac:dyDescent="0.2">
      <c r="B1051" s="2">
        <f t="shared" si="32"/>
        <v>0.61191666766667052</v>
      </c>
      <c r="C1051">
        <f>'VCR Graph'!$C$3/'background data'!B1051</f>
        <v>2.4513141727610126</v>
      </c>
      <c r="D1051" t="str">
        <f>IF(AND(B1051&gt;('VCR Graph'!$C$12/'VCR Graph'!$C$14),B1051&lt;('VCR Graph'!$C$13/'VCR Graph'!$C$14)),42,"")</f>
        <v/>
      </c>
      <c r="E1051" s="2">
        <f t="shared" si="33"/>
        <v>3</v>
      </c>
      <c r="F1051" s="3" t="str">
        <f>IF(B1051&lt;=('VCR Graph'!$C$12/'VCR Graph'!$C$14),'VCR Graph'!$C$15,"")</f>
        <v/>
      </c>
      <c r="G1051" s="3" t="str">
        <f>IF(B1051&lt;=('VCR Graph'!$C$13/'VCR Graph'!$C$14),'VCR Graph'!$C$16,"")</f>
        <v/>
      </c>
      <c r="H1051">
        <v>0</v>
      </c>
    </row>
    <row r="1052" spans="2:8" x14ac:dyDescent="0.2">
      <c r="B1052" s="2">
        <f t="shared" si="32"/>
        <v>0.6125000010000039</v>
      </c>
      <c r="C1052">
        <f>'VCR Graph'!$C$3/'background data'!B1052</f>
        <v>2.4489795878383851</v>
      </c>
      <c r="D1052" t="str">
        <f>IF(AND(B1052&gt;('VCR Graph'!$C$12/'VCR Graph'!$C$14),B1052&lt;('VCR Graph'!$C$13/'VCR Graph'!$C$14)),42,"")</f>
        <v/>
      </c>
      <c r="E1052" s="2">
        <f t="shared" si="33"/>
        <v>3</v>
      </c>
      <c r="F1052" s="3" t="str">
        <f>IF(B1052&lt;=('VCR Graph'!$C$12/'VCR Graph'!$C$14),'VCR Graph'!$C$15,"")</f>
        <v/>
      </c>
      <c r="G1052" s="3" t="str">
        <f>IF(B1052&lt;=('VCR Graph'!$C$13/'VCR Graph'!$C$14),'VCR Graph'!$C$16,"")</f>
        <v/>
      </c>
      <c r="H1052">
        <v>0</v>
      </c>
    </row>
    <row r="1053" spans="2:8" x14ac:dyDescent="0.2">
      <c r="B1053" s="2">
        <f t="shared" si="32"/>
        <v>0.61308333433333728</v>
      </c>
      <c r="C1053">
        <f>'VCR Graph'!$C$3/'background data'!B1053</f>
        <v>2.4466494455131289</v>
      </c>
      <c r="D1053" t="str">
        <f>IF(AND(B1053&gt;('VCR Graph'!$C$12/'VCR Graph'!$C$14),B1053&lt;('VCR Graph'!$C$13/'VCR Graph'!$C$14)),42,"")</f>
        <v/>
      </c>
      <c r="E1053" s="2">
        <f t="shared" si="33"/>
        <v>3</v>
      </c>
      <c r="F1053" s="3" t="str">
        <f>IF(B1053&lt;=('VCR Graph'!$C$12/'VCR Graph'!$C$14),'VCR Graph'!$C$15,"")</f>
        <v/>
      </c>
      <c r="G1053" s="3" t="str">
        <f>IF(B1053&lt;=('VCR Graph'!$C$13/'VCR Graph'!$C$14),'VCR Graph'!$C$16,"")</f>
        <v/>
      </c>
      <c r="H1053">
        <v>0</v>
      </c>
    </row>
    <row r="1054" spans="2:8" x14ac:dyDescent="0.2">
      <c r="B1054" s="2">
        <f t="shared" si="32"/>
        <v>0.61366666766667066</v>
      </c>
      <c r="C1054">
        <f>'VCR Graph'!$C$3/'background data'!B1054</f>
        <v>2.4443237331162408</v>
      </c>
      <c r="D1054" t="str">
        <f>IF(AND(B1054&gt;('VCR Graph'!$C$12/'VCR Graph'!$C$14),B1054&lt;('VCR Graph'!$C$13/'VCR Graph'!$C$14)),42,"")</f>
        <v/>
      </c>
      <c r="E1054" s="2">
        <f t="shared" si="33"/>
        <v>3</v>
      </c>
      <c r="F1054" s="3" t="str">
        <f>IF(B1054&lt;=('VCR Graph'!$C$12/'VCR Graph'!$C$14),'VCR Graph'!$C$15,"")</f>
        <v/>
      </c>
      <c r="G1054" s="3" t="str">
        <f>IF(B1054&lt;=('VCR Graph'!$C$13/'VCR Graph'!$C$14),'VCR Graph'!$C$16,"")</f>
        <v/>
      </c>
      <c r="H1054">
        <v>0</v>
      </c>
    </row>
    <row r="1055" spans="2:8" x14ac:dyDescent="0.2">
      <c r="B1055" s="2">
        <f t="shared" si="32"/>
        <v>0.61425000100000404</v>
      </c>
      <c r="C1055">
        <f>'VCR Graph'!$C$3/'background data'!B1055</f>
        <v>2.4420024380268419</v>
      </c>
      <c r="D1055" t="str">
        <f>IF(AND(B1055&gt;('VCR Graph'!$C$12/'VCR Graph'!$C$14),B1055&lt;('VCR Graph'!$C$13/'VCR Graph'!$C$14)),42,"")</f>
        <v/>
      </c>
      <c r="E1055" s="2">
        <f t="shared" si="33"/>
        <v>3</v>
      </c>
      <c r="F1055" s="3" t="str">
        <f>IF(B1055&lt;=('VCR Graph'!$C$12/'VCR Graph'!$C$14),'VCR Graph'!$C$15,"")</f>
        <v/>
      </c>
      <c r="G1055" s="3" t="str">
        <f>IF(B1055&lt;=('VCR Graph'!$C$13/'VCR Graph'!$C$14),'VCR Graph'!$C$16,"")</f>
        <v/>
      </c>
      <c r="H1055">
        <v>0</v>
      </c>
    </row>
    <row r="1056" spans="2:8" x14ac:dyDescent="0.2">
      <c r="B1056" s="2">
        <f t="shared" si="32"/>
        <v>0.61483333433333742</v>
      </c>
      <c r="C1056">
        <f>'VCR Graph'!$C$3/'background data'!B1056</f>
        <v>2.4396855476719508</v>
      </c>
      <c r="D1056" t="str">
        <f>IF(AND(B1056&gt;('VCR Graph'!$C$12/'VCR Graph'!$C$14),B1056&lt;('VCR Graph'!$C$13/'VCR Graph'!$C$14)),42,"")</f>
        <v/>
      </c>
      <c r="E1056" s="2">
        <f t="shared" si="33"/>
        <v>3</v>
      </c>
      <c r="F1056" s="3" t="str">
        <f>IF(B1056&lt;=('VCR Graph'!$C$12/'VCR Graph'!$C$14),'VCR Graph'!$C$15,"")</f>
        <v/>
      </c>
      <c r="G1056" s="3" t="str">
        <f>IF(B1056&lt;=('VCR Graph'!$C$13/'VCR Graph'!$C$14),'VCR Graph'!$C$16,"")</f>
        <v/>
      </c>
      <c r="H1056">
        <v>0</v>
      </c>
    </row>
    <row r="1057" spans="2:8" x14ac:dyDescent="0.2">
      <c r="B1057" s="2">
        <f t="shared" si="32"/>
        <v>0.6154166676666708</v>
      </c>
      <c r="C1057">
        <f>'VCR Graph'!$C$3/'background data'!B1057</f>
        <v>2.4373730495262564</v>
      </c>
      <c r="D1057" t="str">
        <f>IF(AND(B1057&gt;('VCR Graph'!$C$12/'VCR Graph'!$C$14),B1057&lt;('VCR Graph'!$C$13/'VCR Graph'!$C$14)),42,"")</f>
        <v/>
      </c>
      <c r="E1057" s="2">
        <f t="shared" si="33"/>
        <v>3</v>
      </c>
      <c r="F1057" s="3" t="str">
        <f>IF(B1057&lt;=('VCR Graph'!$C$12/'VCR Graph'!$C$14),'VCR Graph'!$C$15,"")</f>
        <v/>
      </c>
      <c r="G1057" s="3" t="str">
        <f>IF(B1057&lt;=('VCR Graph'!$C$13/'VCR Graph'!$C$14),'VCR Graph'!$C$16,"")</f>
        <v/>
      </c>
      <c r="H1057">
        <v>0</v>
      </c>
    </row>
    <row r="1058" spans="2:8" x14ac:dyDescent="0.2">
      <c r="B1058" s="2">
        <f t="shared" si="32"/>
        <v>0.61600000100000418</v>
      </c>
      <c r="C1058">
        <f>'VCR Graph'!$C$3/'background data'!B1058</f>
        <v>2.4350649311118913</v>
      </c>
      <c r="D1058" t="str">
        <f>IF(AND(B1058&gt;('VCR Graph'!$C$12/'VCR Graph'!$C$14),B1058&lt;('VCR Graph'!$C$13/'VCR Graph'!$C$14)),42,"")</f>
        <v/>
      </c>
      <c r="E1058" s="2">
        <f t="shared" si="33"/>
        <v>3</v>
      </c>
      <c r="F1058" s="3" t="str">
        <f>IF(B1058&lt;=('VCR Graph'!$C$12/'VCR Graph'!$C$14),'VCR Graph'!$C$15,"")</f>
        <v/>
      </c>
      <c r="G1058" s="3" t="str">
        <f>IF(B1058&lt;=('VCR Graph'!$C$13/'VCR Graph'!$C$14),'VCR Graph'!$C$16,"")</f>
        <v/>
      </c>
      <c r="H1058">
        <v>0</v>
      </c>
    </row>
    <row r="1059" spans="2:8" x14ac:dyDescent="0.2">
      <c r="B1059" s="2">
        <f t="shared" si="32"/>
        <v>0.61658333433333756</v>
      </c>
      <c r="C1059">
        <f>'VCR Graph'!$C$3/'background data'!B1059</f>
        <v>2.4327611799982081</v>
      </c>
      <c r="D1059" t="str">
        <f>IF(AND(B1059&gt;('VCR Graph'!$C$12/'VCR Graph'!$C$14),B1059&lt;('VCR Graph'!$C$13/'VCR Graph'!$C$14)),42,"")</f>
        <v/>
      </c>
      <c r="E1059" s="2">
        <f t="shared" si="33"/>
        <v>3</v>
      </c>
      <c r="F1059" s="3" t="str">
        <f>IF(B1059&lt;=('VCR Graph'!$C$12/'VCR Graph'!$C$14),'VCR Graph'!$C$15,"")</f>
        <v/>
      </c>
      <c r="G1059" s="3" t="str">
        <f>IF(B1059&lt;=('VCR Graph'!$C$13/'VCR Graph'!$C$14),'VCR Graph'!$C$16,"")</f>
        <v/>
      </c>
      <c r="H1059">
        <v>0</v>
      </c>
    </row>
    <row r="1060" spans="2:8" x14ac:dyDescent="0.2">
      <c r="B1060" s="2">
        <f t="shared" si="32"/>
        <v>0.61716666766667094</v>
      </c>
      <c r="C1060">
        <f>'VCR Graph'!$C$3/'background data'!B1060</f>
        <v>2.4304617838015572</v>
      </c>
      <c r="D1060" t="str">
        <f>IF(AND(B1060&gt;('VCR Graph'!$C$12/'VCR Graph'!$C$14),B1060&lt;('VCR Graph'!$C$13/'VCR Graph'!$C$14)),42,"")</f>
        <v/>
      </c>
      <c r="E1060" s="2">
        <f t="shared" si="33"/>
        <v>3</v>
      </c>
      <c r="F1060" s="3" t="str">
        <f>IF(B1060&lt;=('VCR Graph'!$C$12/'VCR Graph'!$C$14),'VCR Graph'!$C$15,"")</f>
        <v/>
      </c>
      <c r="G1060" s="3" t="str">
        <f>IF(B1060&lt;=('VCR Graph'!$C$13/'VCR Graph'!$C$14),'VCR Graph'!$C$16,"")</f>
        <v/>
      </c>
      <c r="H1060">
        <v>0</v>
      </c>
    </row>
    <row r="1061" spans="2:8" x14ac:dyDescent="0.2">
      <c r="B1061" s="2">
        <f t="shared" si="32"/>
        <v>0.61775000100000432</v>
      </c>
      <c r="C1061">
        <f>'VCR Graph'!$C$3/'background data'!B1061</f>
        <v>2.4281667301850631</v>
      </c>
      <c r="D1061" t="str">
        <f>IF(AND(B1061&gt;('VCR Graph'!$C$12/'VCR Graph'!$C$14),B1061&lt;('VCR Graph'!$C$13/'VCR Graph'!$C$14)),42,"")</f>
        <v/>
      </c>
      <c r="E1061" s="2">
        <f t="shared" si="33"/>
        <v>3</v>
      </c>
      <c r="F1061" s="3" t="str">
        <f>IF(B1061&lt;=('VCR Graph'!$C$12/'VCR Graph'!$C$14),'VCR Graph'!$C$15,"")</f>
        <v/>
      </c>
      <c r="G1061" s="3" t="str">
        <f>IF(B1061&lt;=('VCR Graph'!$C$13/'VCR Graph'!$C$14),'VCR Graph'!$C$16,"")</f>
        <v/>
      </c>
      <c r="H1061">
        <v>0</v>
      </c>
    </row>
    <row r="1062" spans="2:8" x14ac:dyDescent="0.2">
      <c r="B1062" s="2">
        <f t="shared" si="32"/>
        <v>0.6183333343333377</v>
      </c>
      <c r="C1062">
        <f>'VCR Graph'!$C$3/'background data'!B1062</f>
        <v>2.4258760068584042</v>
      </c>
      <c r="D1062" t="str">
        <f>IF(AND(B1062&gt;('VCR Graph'!$C$12/'VCR Graph'!$C$14),B1062&lt;('VCR Graph'!$C$13/'VCR Graph'!$C$14)),42,"")</f>
        <v/>
      </c>
      <c r="E1062" s="2">
        <f t="shared" si="33"/>
        <v>3</v>
      </c>
      <c r="F1062" s="3" t="str">
        <f>IF(B1062&lt;=('VCR Graph'!$C$12/'VCR Graph'!$C$14),'VCR Graph'!$C$15,"")</f>
        <v/>
      </c>
      <c r="G1062" s="3" t="str">
        <f>IF(B1062&lt;=('VCR Graph'!$C$13/'VCR Graph'!$C$14),'VCR Graph'!$C$16,"")</f>
        <v/>
      </c>
      <c r="H1062">
        <v>0</v>
      </c>
    </row>
    <row r="1063" spans="2:8" x14ac:dyDescent="0.2">
      <c r="B1063" s="2">
        <f t="shared" si="32"/>
        <v>0.61891666766667108</v>
      </c>
      <c r="C1063">
        <f>'VCR Graph'!$C$3/'background data'!B1063</f>
        <v>2.4235896015775946</v>
      </c>
      <c r="D1063" t="str">
        <f>IF(AND(B1063&gt;('VCR Graph'!$C$12/'VCR Graph'!$C$14),B1063&lt;('VCR Graph'!$C$13/'VCR Graph'!$C$14)),42,"")</f>
        <v/>
      </c>
      <c r="E1063" s="2">
        <f t="shared" si="33"/>
        <v>3</v>
      </c>
      <c r="F1063" s="3" t="str">
        <f>IF(B1063&lt;=('VCR Graph'!$C$12/'VCR Graph'!$C$14),'VCR Graph'!$C$15,"")</f>
        <v/>
      </c>
      <c r="G1063" s="3" t="str">
        <f>IF(B1063&lt;=('VCR Graph'!$C$13/'VCR Graph'!$C$14),'VCR Graph'!$C$16,"")</f>
        <v/>
      </c>
      <c r="H1063">
        <v>0</v>
      </c>
    </row>
    <row r="1064" spans="2:8" x14ac:dyDescent="0.2">
      <c r="B1064" s="2">
        <f t="shared" si="32"/>
        <v>0.61950000100000446</v>
      </c>
      <c r="C1064">
        <f>'VCR Graph'!$C$3/'background data'!B1064</f>
        <v>2.4213075021447645</v>
      </c>
      <c r="D1064" t="str">
        <f>IF(AND(B1064&gt;('VCR Graph'!$C$12/'VCR Graph'!$C$14),B1064&lt;('VCR Graph'!$C$13/'VCR Graph'!$C$14)),42,"")</f>
        <v/>
      </c>
      <c r="E1064" s="2">
        <f t="shared" si="33"/>
        <v>3</v>
      </c>
      <c r="F1064" s="3" t="str">
        <f>IF(B1064&lt;=('VCR Graph'!$C$12/'VCR Graph'!$C$14),'VCR Graph'!$C$15,"")</f>
        <v/>
      </c>
      <c r="G1064" s="3" t="str">
        <f>IF(B1064&lt;=('VCR Graph'!$C$13/'VCR Graph'!$C$14),'VCR Graph'!$C$16,"")</f>
        <v/>
      </c>
      <c r="H1064">
        <v>0</v>
      </c>
    </row>
    <row r="1065" spans="2:8" x14ac:dyDescent="0.2">
      <c r="B1065" s="2">
        <f t="shared" si="32"/>
        <v>0.62008333433333784</v>
      </c>
      <c r="C1065">
        <f>'VCR Graph'!$C$3/'background data'!B1065</f>
        <v>2.4190296964079443</v>
      </c>
      <c r="D1065" t="str">
        <f>IF(AND(B1065&gt;('VCR Graph'!$C$12/'VCR Graph'!$C$14),B1065&lt;('VCR Graph'!$C$13/'VCR Graph'!$C$14)),42,"")</f>
        <v/>
      </c>
      <c r="E1065" s="2">
        <f t="shared" si="33"/>
        <v>3</v>
      </c>
      <c r="F1065" s="3" t="str">
        <f>IF(B1065&lt;=('VCR Graph'!$C$12/'VCR Graph'!$C$14),'VCR Graph'!$C$15,"")</f>
        <v/>
      </c>
      <c r="G1065" s="3" t="str">
        <f>IF(B1065&lt;=('VCR Graph'!$C$13/'VCR Graph'!$C$14),'VCR Graph'!$C$16,"")</f>
        <v/>
      </c>
      <c r="H1065">
        <v>0</v>
      </c>
    </row>
    <row r="1066" spans="2:8" x14ac:dyDescent="0.2">
      <c r="B1066" s="2">
        <f t="shared" si="32"/>
        <v>0.62066666766667122</v>
      </c>
      <c r="C1066">
        <f>'VCR Graph'!$C$3/'background data'!B1066</f>
        <v>2.4167561722608477</v>
      </c>
      <c r="D1066" t="str">
        <f>IF(AND(B1066&gt;('VCR Graph'!$C$12/'VCR Graph'!$C$14),B1066&lt;('VCR Graph'!$C$13/'VCR Graph'!$C$14)),42,"")</f>
        <v/>
      </c>
      <c r="E1066" s="2">
        <f t="shared" si="33"/>
        <v>3</v>
      </c>
      <c r="F1066" s="3" t="str">
        <f>IF(B1066&lt;=('VCR Graph'!$C$12/'VCR Graph'!$C$14),'VCR Graph'!$C$15,"")</f>
        <v/>
      </c>
      <c r="G1066" s="3" t="str">
        <f>IF(B1066&lt;=('VCR Graph'!$C$13/'VCR Graph'!$C$14),'VCR Graph'!$C$16,"")</f>
        <v/>
      </c>
      <c r="H1066">
        <v>0</v>
      </c>
    </row>
    <row r="1067" spans="2:8" x14ac:dyDescent="0.2">
      <c r="B1067" s="2">
        <f t="shared" si="32"/>
        <v>0.6212500010000046</v>
      </c>
      <c r="C1067">
        <f>'VCR Graph'!$C$3/'background data'!B1067</f>
        <v>2.4144869176426589</v>
      </c>
      <c r="D1067" t="str">
        <f>IF(AND(B1067&gt;('VCR Graph'!$C$12/'VCR Graph'!$C$14),B1067&lt;('VCR Graph'!$C$13/'VCR Graph'!$C$14)),42,"")</f>
        <v/>
      </c>
      <c r="E1067" s="2">
        <f t="shared" si="33"/>
        <v>3</v>
      </c>
      <c r="F1067" s="3" t="str">
        <f>IF(B1067&lt;=('VCR Graph'!$C$12/'VCR Graph'!$C$14),'VCR Graph'!$C$15,"")</f>
        <v/>
      </c>
      <c r="G1067" s="3" t="str">
        <f>IF(B1067&lt;=('VCR Graph'!$C$13/'VCR Graph'!$C$14),'VCR Graph'!$C$16,"")</f>
        <v/>
      </c>
      <c r="H1067">
        <v>0</v>
      </c>
    </row>
    <row r="1068" spans="2:8" x14ac:dyDescent="0.2">
      <c r="B1068" s="2">
        <f t="shared" si="32"/>
        <v>0.62183333433333798</v>
      </c>
      <c r="C1068">
        <f>'VCR Graph'!$C$3/'background data'!B1068</f>
        <v>2.4122219205378186</v>
      </c>
      <c r="D1068" t="str">
        <f>IF(AND(B1068&gt;('VCR Graph'!$C$12/'VCR Graph'!$C$14),B1068&lt;('VCR Graph'!$C$13/'VCR Graph'!$C$14)),42,"")</f>
        <v/>
      </c>
      <c r="E1068" s="2">
        <f t="shared" si="33"/>
        <v>3</v>
      </c>
      <c r="F1068" s="3" t="str">
        <f>IF(B1068&lt;=('VCR Graph'!$C$12/'VCR Graph'!$C$14),'VCR Graph'!$C$15,"")</f>
        <v/>
      </c>
      <c r="G1068" s="3" t="str">
        <f>IF(B1068&lt;=('VCR Graph'!$C$13/'VCR Graph'!$C$14),'VCR Graph'!$C$16,"")</f>
        <v/>
      </c>
      <c r="H1068">
        <v>0</v>
      </c>
    </row>
    <row r="1069" spans="2:8" x14ac:dyDescent="0.2">
      <c r="B1069" s="2">
        <f t="shared" si="32"/>
        <v>0.62241666766667136</v>
      </c>
      <c r="C1069">
        <f>'VCR Graph'!$C$3/'background data'!B1069</f>
        <v>2.4099611689758107</v>
      </c>
      <c r="D1069" t="str">
        <f>IF(AND(B1069&gt;('VCR Graph'!$C$12/'VCR Graph'!$C$14),B1069&lt;('VCR Graph'!$C$13/'VCR Graph'!$C$14)),42,"")</f>
        <v/>
      </c>
      <c r="E1069" s="2">
        <f t="shared" si="33"/>
        <v>3</v>
      </c>
      <c r="F1069" s="3" t="str">
        <f>IF(B1069&lt;=('VCR Graph'!$C$12/'VCR Graph'!$C$14),'VCR Graph'!$C$15,"")</f>
        <v/>
      </c>
      <c r="G1069" s="3" t="str">
        <f>IF(B1069&lt;=('VCR Graph'!$C$13/'VCR Graph'!$C$14),'VCR Graph'!$C$16,"")</f>
        <v/>
      </c>
      <c r="H1069">
        <v>0</v>
      </c>
    </row>
    <row r="1070" spans="2:8" x14ac:dyDescent="0.2">
      <c r="B1070" s="2">
        <f t="shared" si="32"/>
        <v>0.62300000100000474</v>
      </c>
      <c r="C1070">
        <f>'VCR Graph'!$C$3/'background data'!B1070</f>
        <v>2.4077046510309534</v>
      </c>
      <c r="D1070" t="str">
        <f>IF(AND(B1070&gt;('VCR Graph'!$C$12/'VCR Graph'!$C$14),B1070&lt;('VCR Graph'!$C$13/'VCR Graph'!$C$14)),42,"")</f>
        <v/>
      </c>
      <c r="E1070" s="2">
        <f t="shared" si="33"/>
        <v>3</v>
      </c>
      <c r="F1070" s="3" t="str">
        <f>IF(B1070&lt;=('VCR Graph'!$C$12/'VCR Graph'!$C$14),'VCR Graph'!$C$15,"")</f>
        <v/>
      </c>
      <c r="G1070" s="3" t="str">
        <f>IF(B1070&lt;=('VCR Graph'!$C$13/'VCR Graph'!$C$14),'VCR Graph'!$C$16,"")</f>
        <v/>
      </c>
      <c r="H1070">
        <v>0</v>
      </c>
    </row>
    <row r="1071" spans="2:8" x14ac:dyDescent="0.2">
      <c r="B1071" s="2">
        <f t="shared" si="32"/>
        <v>0.62358333433333812</v>
      </c>
      <c r="C1071">
        <f>'VCR Graph'!$C$3/'background data'!B1071</f>
        <v>2.405452354822188</v>
      </c>
      <c r="D1071" t="str">
        <f>IF(AND(B1071&gt;('VCR Graph'!$C$12/'VCR Graph'!$C$14),B1071&lt;('VCR Graph'!$C$13/'VCR Graph'!$C$14)),42,"")</f>
        <v/>
      </c>
      <c r="E1071" s="2">
        <f t="shared" si="33"/>
        <v>3</v>
      </c>
      <c r="F1071" s="3" t="str">
        <f>IF(B1071&lt;=('VCR Graph'!$C$12/'VCR Graph'!$C$14),'VCR Graph'!$C$15,"")</f>
        <v/>
      </c>
      <c r="G1071" s="3" t="str">
        <f>IF(B1071&lt;=('VCR Graph'!$C$13/'VCR Graph'!$C$14),'VCR Graph'!$C$16,"")</f>
        <v/>
      </c>
      <c r="H1071">
        <v>0</v>
      </c>
    </row>
    <row r="1072" spans="2:8" x14ac:dyDescent="0.2">
      <c r="B1072" s="2">
        <f t="shared" si="32"/>
        <v>0.6241666676666715</v>
      </c>
      <c r="C1072">
        <f>'VCR Graph'!$C$3/'background data'!B1072</f>
        <v>2.4032042685128716</v>
      </c>
      <c r="D1072" t="str">
        <f>IF(AND(B1072&gt;('VCR Graph'!$C$12/'VCR Graph'!$C$14),B1072&lt;('VCR Graph'!$C$13/'VCR Graph'!$C$14)),42,"")</f>
        <v/>
      </c>
      <c r="E1072" s="2">
        <f t="shared" si="33"/>
        <v>3</v>
      </c>
      <c r="F1072" s="3" t="str">
        <f>IF(B1072&lt;=('VCR Graph'!$C$12/'VCR Graph'!$C$14),'VCR Graph'!$C$15,"")</f>
        <v/>
      </c>
      <c r="G1072" s="3" t="str">
        <f>IF(B1072&lt;=('VCR Graph'!$C$13/'VCR Graph'!$C$14),'VCR Graph'!$C$16,"")</f>
        <v/>
      </c>
      <c r="H1072">
        <v>0</v>
      </c>
    </row>
    <row r="1073" spans="2:8" x14ac:dyDescent="0.2">
      <c r="B1073" s="2">
        <f t="shared" si="32"/>
        <v>0.62475000100000488</v>
      </c>
      <c r="C1073">
        <f>'VCR Graph'!$C$3/'background data'!B1073</f>
        <v>2.4009603803105688</v>
      </c>
      <c r="D1073" t="str">
        <f>IF(AND(B1073&gt;('VCR Graph'!$C$12/'VCR Graph'!$C$14),B1073&lt;('VCR Graph'!$C$13/'VCR Graph'!$C$14)),42,"")</f>
        <v/>
      </c>
      <c r="E1073" s="2">
        <f t="shared" si="33"/>
        <v>3</v>
      </c>
      <c r="F1073" s="3" t="str">
        <f>IF(B1073&lt;=('VCR Graph'!$C$12/'VCR Graph'!$C$14),'VCR Graph'!$C$15,"")</f>
        <v/>
      </c>
      <c r="G1073" s="3" t="str">
        <f>IF(B1073&lt;=('VCR Graph'!$C$13/'VCR Graph'!$C$14),'VCR Graph'!$C$16,"")</f>
        <v/>
      </c>
      <c r="H1073">
        <v>0</v>
      </c>
    </row>
    <row r="1074" spans="2:8" x14ac:dyDescent="0.2">
      <c r="B1074" s="2">
        <f t="shared" si="32"/>
        <v>0.62533333433333826</v>
      </c>
      <c r="C1074">
        <f>'VCR Graph'!$C$3/'background data'!B1074</f>
        <v>2.3987206784668458</v>
      </c>
      <c r="D1074" t="str">
        <f>IF(AND(B1074&gt;('VCR Graph'!$C$12/'VCR Graph'!$C$14),B1074&lt;('VCR Graph'!$C$13/'VCR Graph'!$C$14)),42,"")</f>
        <v/>
      </c>
      <c r="E1074" s="2">
        <f t="shared" si="33"/>
        <v>3</v>
      </c>
      <c r="F1074" s="3" t="str">
        <f>IF(B1074&lt;=('VCR Graph'!$C$12/'VCR Graph'!$C$14),'VCR Graph'!$C$15,"")</f>
        <v/>
      </c>
      <c r="G1074" s="3" t="str">
        <f>IF(B1074&lt;=('VCR Graph'!$C$13/'VCR Graph'!$C$14),'VCR Graph'!$C$16,"")</f>
        <v/>
      </c>
      <c r="H1074">
        <v>0</v>
      </c>
    </row>
    <row r="1075" spans="2:8" x14ac:dyDescent="0.2">
      <c r="B1075" s="2">
        <f t="shared" si="32"/>
        <v>0.62591666766667164</v>
      </c>
      <c r="C1075">
        <f>'VCR Graph'!$C$3/'background data'!B1075</f>
        <v>2.3964851512770649</v>
      </c>
      <c r="D1075" t="str">
        <f>IF(AND(B1075&gt;('VCR Graph'!$C$12/'VCR Graph'!$C$14),B1075&lt;('VCR Graph'!$C$13/'VCR Graph'!$C$14)),42,"")</f>
        <v/>
      </c>
      <c r="E1075" s="2">
        <f t="shared" si="33"/>
        <v>3</v>
      </c>
      <c r="F1075" s="3" t="str">
        <f>IF(B1075&lt;=('VCR Graph'!$C$12/'VCR Graph'!$C$14),'VCR Graph'!$C$15,"")</f>
        <v/>
      </c>
      <c r="G1075" s="3" t="str">
        <f>IF(B1075&lt;=('VCR Graph'!$C$13/'VCR Graph'!$C$14),'VCR Graph'!$C$16,"")</f>
        <v/>
      </c>
      <c r="H1075">
        <v>0</v>
      </c>
    </row>
    <row r="1076" spans="2:8" x14ac:dyDescent="0.2">
      <c r="B1076" s="2">
        <f t="shared" si="32"/>
        <v>0.62650000100000502</v>
      </c>
      <c r="C1076">
        <f>'VCR Graph'!$C$3/'background data'!B1076</f>
        <v>2.3942537870801823</v>
      </c>
      <c r="D1076" t="str">
        <f>IF(AND(B1076&gt;('VCR Graph'!$C$12/'VCR Graph'!$C$14),B1076&lt;('VCR Graph'!$C$13/'VCR Graph'!$C$14)),42,"")</f>
        <v/>
      </c>
      <c r="E1076" s="2">
        <f t="shared" si="33"/>
        <v>3</v>
      </c>
      <c r="F1076" s="3" t="str">
        <f>IF(B1076&lt;=('VCR Graph'!$C$12/'VCR Graph'!$C$14),'VCR Graph'!$C$15,"")</f>
        <v/>
      </c>
      <c r="G1076" s="3" t="str">
        <f>IF(B1076&lt;=('VCR Graph'!$C$13/'VCR Graph'!$C$14),'VCR Graph'!$C$16,"")</f>
        <v/>
      </c>
      <c r="H1076">
        <v>0</v>
      </c>
    </row>
    <row r="1077" spans="2:8" x14ac:dyDescent="0.2">
      <c r="B1077" s="2">
        <f t="shared" si="32"/>
        <v>0.6270833343333384</v>
      </c>
      <c r="C1077">
        <f>'VCR Graph'!$C$3/'background data'!B1077</f>
        <v>2.3920265742585429</v>
      </c>
      <c r="D1077" t="str">
        <f>IF(AND(B1077&gt;('VCR Graph'!$C$12/'VCR Graph'!$C$14),B1077&lt;('VCR Graph'!$C$13/'VCR Graph'!$C$14)),42,"")</f>
        <v/>
      </c>
      <c r="E1077" s="2">
        <f t="shared" si="33"/>
        <v>3</v>
      </c>
      <c r="F1077" s="3" t="str">
        <f>IF(B1077&lt;=('VCR Graph'!$C$12/'VCR Graph'!$C$14),'VCR Graph'!$C$15,"")</f>
        <v/>
      </c>
      <c r="G1077" s="3" t="str">
        <f>IF(B1077&lt;=('VCR Graph'!$C$13/'VCR Graph'!$C$14),'VCR Graph'!$C$16,"")</f>
        <v/>
      </c>
      <c r="H1077">
        <v>0</v>
      </c>
    </row>
    <row r="1078" spans="2:8" x14ac:dyDescent="0.2">
      <c r="B1078" s="2">
        <f t="shared" si="32"/>
        <v>0.62766666766667178</v>
      </c>
      <c r="C1078">
        <f>'VCR Graph'!$C$3/'background data'!B1078</f>
        <v>2.3898035012376808</v>
      </c>
      <c r="D1078" t="str">
        <f>IF(AND(B1078&gt;('VCR Graph'!$C$12/'VCR Graph'!$C$14),B1078&lt;('VCR Graph'!$C$13/'VCR Graph'!$C$14)),42,"")</f>
        <v/>
      </c>
      <c r="E1078" s="2">
        <f t="shared" si="33"/>
        <v>3</v>
      </c>
      <c r="F1078" s="3" t="str">
        <f>IF(B1078&lt;=('VCR Graph'!$C$12/'VCR Graph'!$C$14),'VCR Graph'!$C$15,"")</f>
        <v/>
      </c>
      <c r="G1078" s="3" t="str">
        <f>IF(B1078&lt;=('VCR Graph'!$C$13/'VCR Graph'!$C$14),'VCR Graph'!$C$16,"")</f>
        <v/>
      </c>
      <c r="H1078">
        <v>0</v>
      </c>
    </row>
    <row r="1079" spans="2:8" x14ac:dyDescent="0.2">
      <c r="B1079" s="2">
        <f t="shared" si="32"/>
        <v>0.62825000100000516</v>
      </c>
      <c r="C1079">
        <f>'VCR Graph'!$C$3/'background data'!B1079</f>
        <v>2.3875845564861171</v>
      </c>
      <c r="D1079" t="str">
        <f>IF(AND(B1079&gt;('VCR Graph'!$C$12/'VCR Graph'!$C$14),B1079&lt;('VCR Graph'!$C$13/'VCR Graph'!$C$14)),42,"")</f>
        <v/>
      </c>
      <c r="E1079" s="2">
        <f t="shared" si="33"/>
        <v>3</v>
      </c>
      <c r="F1079" s="3" t="str">
        <f>IF(B1079&lt;=('VCR Graph'!$C$12/'VCR Graph'!$C$14),'VCR Graph'!$C$15,"")</f>
        <v/>
      </c>
      <c r="G1079" s="3" t="str">
        <f>IF(B1079&lt;=('VCR Graph'!$C$13/'VCR Graph'!$C$14),'VCR Graph'!$C$16,"")</f>
        <v/>
      </c>
      <c r="H1079">
        <v>0</v>
      </c>
    </row>
    <row r="1080" spans="2:8" x14ac:dyDescent="0.2">
      <c r="B1080" s="2">
        <f t="shared" si="32"/>
        <v>0.62883333433333855</v>
      </c>
      <c r="C1080">
        <f>'VCR Graph'!$C$3/'background data'!B1080</f>
        <v>2.3853697285151623</v>
      </c>
      <c r="D1080" t="str">
        <f>IF(AND(B1080&gt;('VCR Graph'!$C$12/'VCR Graph'!$C$14),B1080&lt;('VCR Graph'!$C$13/'VCR Graph'!$C$14)),42,"")</f>
        <v/>
      </c>
      <c r="E1080" s="2">
        <f t="shared" si="33"/>
        <v>3</v>
      </c>
      <c r="F1080" s="3" t="str">
        <f>IF(B1080&lt;=('VCR Graph'!$C$12/'VCR Graph'!$C$14),'VCR Graph'!$C$15,"")</f>
        <v/>
      </c>
      <c r="G1080" s="3" t="str">
        <f>IF(B1080&lt;=('VCR Graph'!$C$13/'VCR Graph'!$C$14),'VCR Graph'!$C$16,"")</f>
        <v/>
      </c>
      <c r="H1080">
        <v>0</v>
      </c>
    </row>
    <row r="1081" spans="2:8" x14ac:dyDescent="0.2">
      <c r="B1081" s="2">
        <f t="shared" si="32"/>
        <v>0.62941666766667193</v>
      </c>
      <c r="C1081">
        <f>'VCR Graph'!$C$3/'background data'!B1081</f>
        <v>2.3831590058787158</v>
      </c>
      <c r="D1081" t="str">
        <f>IF(AND(B1081&gt;('VCR Graph'!$C$12/'VCR Graph'!$C$14),B1081&lt;('VCR Graph'!$C$13/'VCR Graph'!$C$14)),42,"")</f>
        <v/>
      </c>
      <c r="E1081" s="2">
        <f t="shared" si="33"/>
        <v>3</v>
      </c>
      <c r="F1081" s="3" t="str">
        <f>IF(B1081&lt;=('VCR Graph'!$C$12/'VCR Graph'!$C$14),'VCR Graph'!$C$15,"")</f>
        <v/>
      </c>
      <c r="G1081" s="3" t="str">
        <f>IF(B1081&lt;=('VCR Graph'!$C$13/'VCR Graph'!$C$14),'VCR Graph'!$C$16,"")</f>
        <v/>
      </c>
      <c r="H1081">
        <v>0</v>
      </c>
    </row>
    <row r="1082" spans="2:8" x14ac:dyDescent="0.2">
      <c r="B1082" s="2">
        <f t="shared" si="32"/>
        <v>0.63000000100000531</v>
      </c>
      <c r="C1082">
        <f>'VCR Graph'!$C$3/'background data'!B1082</f>
        <v>2.3809523771730716</v>
      </c>
      <c r="D1082" t="str">
        <f>IF(AND(B1082&gt;('VCR Graph'!$C$12/'VCR Graph'!$C$14),B1082&lt;('VCR Graph'!$C$13/'VCR Graph'!$C$14)),42,"")</f>
        <v/>
      </c>
      <c r="E1082" s="2">
        <f t="shared" si="33"/>
        <v>3</v>
      </c>
      <c r="F1082" s="3" t="str">
        <f>IF(B1082&lt;=('VCR Graph'!$C$12/'VCR Graph'!$C$14),'VCR Graph'!$C$15,"")</f>
        <v/>
      </c>
      <c r="G1082" s="3" t="str">
        <f>IF(B1082&lt;=('VCR Graph'!$C$13/'VCR Graph'!$C$14),'VCR Graph'!$C$16,"")</f>
        <v/>
      </c>
      <c r="H1082">
        <v>0</v>
      </c>
    </row>
    <row r="1083" spans="2:8" x14ac:dyDescent="0.2">
      <c r="B1083" s="2">
        <f t="shared" si="32"/>
        <v>0.63058333433333869</v>
      </c>
      <c r="C1083">
        <f>'VCR Graph'!$C$3/'background data'!B1083</f>
        <v>2.3787498310367186</v>
      </c>
      <c r="D1083" t="str">
        <f>IF(AND(B1083&gt;('VCR Graph'!$C$12/'VCR Graph'!$C$14),B1083&lt;('VCR Graph'!$C$13/'VCR Graph'!$C$14)),42,"")</f>
        <v/>
      </c>
      <c r="E1083" s="2">
        <f t="shared" si="33"/>
        <v>3</v>
      </c>
      <c r="F1083" s="3" t="str">
        <f>IF(B1083&lt;=('VCR Graph'!$C$12/'VCR Graph'!$C$14),'VCR Graph'!$C$15,"")</f>
        <v/>
      </c>
      <c r="G1083" s="3" t="str">
        <f>IF(B1083&lt;=('VCR Graph'!$C$13/'VCR Graph'!$C$14),'VCR Graph'!$C$16,"")</f>
        <v/>
      </c>
      <c r="H1083">
        <v>0</v>
      </c>
    </row>
    <row r="1084" spans="2:8" x14ac:dyDescent="0.2">
      <c r="B1084" s="2">
        <f t="shared" si="32"/>
        <v>0.63116666766667207</v>
      </c>
      <c r="C1084">
        <f>'VCR Graph'!$C$3/'background data'!B1084</f>
        <v>2.376551356150149</v>
      </c>
      <c r="D1084" t="str">
        <f>IF(AND(B1084&gt;('VCR Graph'!$C$12/'VCR Graph'!$C$14),B1084&lt;('VCR Graph'!$C$13/'VCR Graph'!$C$14)),42,"")</f>
        <v/>
      </c>
      <c r="E1084" s="2">
        <f t="shared" si="33"/>
        <v>3</v>
      </c>
      <c r="F1084" s="3" t="str">
        <f>IF(B1084&lt;=('VCR Graph'!$C$12/'VCR Graph'!$C$14),'VCR Graph'!$C$15,"")</f>
        <v/>
      </c>
      <c r="G1084" s="3" t="str">
        <f>IF(B1084&lt;=('VCR Graph'!$C$13/'VCR Graph'!$C$14),'VCR Graph'!$C$16,"")</f>
        <v/>
      </c>
      <c r="H1084">
        <v>0</v>
      </c>
    </row>
    <row r="1085" spans="2:8" x14ac:dyDescent="0.2">
      <c r="B1085" s="2">
        <f t="shared" si="32"/>
        <v>0.63175000100000545</v>
      </c>
      <c r="C1085">
        <f>'VCR Graph'!$C$3/'background data'!B1085</f>
        <v>2.3743569412356629</v>
      </c>
      <c r="D1085" t="str">
        <f>IF(AND(B1085&gt;('VCR Graph'!$C$12/'VCR Graph'!$C$14),B1085&lt;('VCR Graph'!$C$13/'VCR Graph'!$C$14)),42,"")</f>
        <v/>
      </c>
      <c r="E1085" s="2">
        <f t="shared" si="33"/>
        <v>3</v>
      </c>
      <c r="F1085" s="3" t="str">
        <f>IF(B1085&lt;=('VCR Graph'!$C$12/'VCR Graph'!$C$14),'VCR Graph'!$C$15,"")</f>
        <v/>
      </c>
      <c r="G1085" s="3" t="str">
        <f>IF(B1085&lt;=('VCR Graph'!$C$13/'VCR Graph'!$C$14),'VCR Graph'!$C$16,"")</f>
        <v/>
      </c>
      <c r="H1085">
        <v>0</v>
      </c>
    </row>
    <row r="1086" spans="2:8" x14ac:dyDescent="0.2">
      <c r="B1086" s="2">
        <f t="shared" si="32"/>
        <v>0.63233333433333883</v>
      </c>
      <c r="C1086">
        <f>'VCR Graph'!$C$3/'background data'!B1086</f>
        <v>2.3721665750571752</v>
      </c>
      <c r="D1086" t="str">
        <f>IF(AND(B1086&gt;('VCR Graph'!$C$12/'VCR Graph'!$C$14),B1086&lt;('VCR Graph'!$C$13/'VCR Graph'!$C$14)),42,"")</f>
        <v/>
      </c>
      <c r="E1086" s="2">
        <f t="shared" si="33"/>
        <v>3</v>
      </c>
      <c r="F1086" s="3" t="str">
        <f>IF(B1086&lt;=('VCR Graph'!$C$12/'VCR Graph'!$C$14),'VCR Graph'!$C$15,"")</f>
        <v/>
      </c>
      <c r="G1086" s="3" t="str">
        <f>IF(B1086&lt;=('VCR Graph'!$C$13/'VCR Graph'!$C$14),'VCR Graph'!$C$16,"")</f>
        <v/>
      </c>
      <c r="H1086">
        <v>0</v>
      </c>
    </row>
    <row r="1087" spans="2:8" x14ac:dyDescent="0.2">
      <c r="B1087" s="2">
        <f t="shared" si="32"/>
        <v>0.63291666766667221</v>
      </c>
      <c r="C1087">
        <f>'VCR Graph'!$C$3/'background data'!B1087</f>
        <v>2.3699802464200235</v>
      </c>
      <c r="D1087" t="str">
        <f>IF(AND(B1087&gt;('VCR Graph'!$C$12/'VCR Graph'!$C$14),B1087&lt;('VCR Graph'!$C$13/'VCR Graph'!$C$14)),42,"")</f>
        <v/>
      </c>
      <c r="E1087" s="2">
        <f t="shared" si="33"/>
        <v>3</v>
      </c>
      <c r="F1087" s="3" t="str">
        <f>IF(B1087&lt;=('VCR Graph'!$C$12/'VCR Graph'!$C$14),'VCR Graph'!$C$15,"")</f>
        <v/>
      </c>
      <c r="G1087" s="3" t="str">
        <f>IF(B1087&lt;=('VCR Graph'!$C$13/'VCR Graph'!$C$14),'VCR Graph'!$C$16,"")</f>
        <v/>
      </c>
      <c r="H1087">
        <v>0</v>
      </c>
    </row>
    <row r="1088" spans="2:8" x14ac:dyDescent="0.2">
      <c r="B1088" s="2">
        <f t="shared" si="32"/>
        <v>0.63350000100000559</v>
      </c>
      <c r="C1088">
        <f>'VCR Graph'!$C$3/'background data'!B1088</f>
        <v>2.3677979441707797</v>
      </c>
      <c r="D1088" t="str">
        <f>IF(AND(B1088&gt;('VCR Graph'!$C$12/'VCR Graph'!$C$14),B1088&lt;('VCR Graph'!$C$13/'VCR Graph'!$C$14)),42,"")</f>
        <v/>
      </c>
      <c r="E1088" s="2">
        <f t="shared" si="33"/>
        <v>3</v>
      </c>
      <c r="F1088" s="3" t="str">
        <f>IF(B1088&lt;=('VCR Graph'!$C$12/'VCR Graph'!$C$14),'VCR Graph'!$C$15,"")</f>
        <v/>
      </c>
      <c r="G1088" s="3" t="str">
        <f>IF(B1088&lt;=('VCR Graph'!$C$13/'VCR Graph'!$C$14),'VCR Graph'!$C$16,"")</f>
        <v/>
      </c>
      <c r="H1088">
        <v>0</v>
      </c>
    </row>
    <row r="1089" spans="2:8" x14ac:dyDescent="0.2">
      <c r="B1089" s="2">
        <f t="shared" si="32"/>
        <v>0.63408333433333897</v>
      </c>
      <c r="C1089">
        <f>'VCR Graph'!$C$3/'background data'!B1089</f>
        <v>2.3656196571970565</v>
      </c>
      <c r="D1089" t="str">
        <f>IF(AND(B1089&gt;('VCR Graph'!$C$12/'VCR Graph'!$C$14),B1089&lt;('VCR Graph'!$C$13/'VCR Graph'!$C$14)),42,"")</f>
        <v/>
      </c>
      <c r="E1089" s="2">
        <f t="shared" si="33"/>
        <v>3</v>
      </c>
      <c r="F1089" s="3" t="str">
        <f>IF(B1089&lt;=('VCR Graph'!$C$12/'VCR Graph'!$C$14),'VCR Graph'!$C$15,"")</f>
        <v/>
      </c>
      <c r="G1089" s="3" t="str">
        <f>IF(B1089&lt;=('VCR Graph'!$C$13/'VCR Graph'!$C$14),'VCR Graph'!$C$16,"")</f>
        <v/>
      </c>
      <c r="H1089">
        <v>0</v>
      </c>
    </row>
    <row r="1090" spans="2:8" x14ac:dyDescent="0.2">
      <c r="B1090" s="2">
        <f t="shared" si="32"/>
        <v>0.63466666766667235</v>
      </c>
      <c r="C1090">
        <f>'VCR Graph'!$C$3/'background data'!B1090</f>
        <v>2.3634453744273234</v>
      </c>
      <c r="D1090" t="str">
        <f>IF(AND(B1090&gt;('VCR Graph'!$C$12/'VCR Graph'!$C$14),B1090&lt;('VCR Graph'!$C$13/'VCR Graph'!$C$14)),42,"")</f>
        <v/>
      </c>
      <c r="E1090" s="2">
        <f t="shared" si="33"/>
        <v>3</v>
      </c>
      <c r="F1090" s="3" t="str">
        <f>IF(B1090&lt;=('VCR Graph'!$C$12/'VCR Graph'!$C$14),'VCR Graph'!$C$15,"")</f>
        <v/>
      </c>
      <c r="G1090" s="3" t="str">
        <f>IF(B1090&lt;=('VCR Graph'!$C$13/'VCR Graph'!$C$14),'VCR Graph'!$C$16,"")</f>
        <v/>
      </c>
      <c r="H1090">
        <v>0</v>
      </c>
    </row>
    <row r="1091" spans="2:8" x14ac:dyDescent="0.2">
      <c r="B1091" s="2">
        <f t="shared" si="32"/>
        <v>0.63525000100000573</v>
      </c>
      <c r="C1091">
        <f>'VCR Graph'!$C$3/'background data'!B1091</f>
        <v>2.3612750848307145</v>
      </c>
      <c r="D1091" t="str">
        <f>IF(AND(B1091&gt;('VCR Graph'!$C$12/'VCR Graph'!$C$14),B1091&lt;('VCR Graph'!$C$13/'VCR Graph'!$C$14)),42,"")</f>
        <v/>
      </c>
      <c r="E1091" s="2">
        <f t="shared" si="33"/>
        <v>3</v>
      </c>
      <c r="F1091" s="3" t="str">
        <f>IF(B1091&lt;=('VCR Graph'!$C$12/'VCR Graph'!$C$14),'VCR Graph'!$C$15,"")</f>
        <v/>
      </c>
      <c r="G1091" s="3" t="str">
        <f>IF(B1091&lt;=('VCR Graph'!$C$13/'VCR Graph'!$C$14),'VCR Graph'!$C$16,"")</f>
        <v/>
      </c>
      <c r="H1091">
        <v>0</v>
      </c>
    </row>
    <row r="1092" spans="2:8" x14ac:dyDescent="0.2">
      <c r="B1092" s="2">
        <f t="shared" ref="B1092:B1155" si="34">B1091+$A$2/6000</f>
        <v>0.63583333433333911</v>
      </c>
      <c r="C1092">
        <f>'VCR Graph'!$C$3/'background data'!B1092</f>
        <v>2.3591087774168455</v>
      </c>
      <c r="D1092" t="str">
        <f>IF(AND(B1092&gt;('VCR Graph'!$C$12/'VCR Graph'!$C$14),B1092&lt;('VCR Graph'!$C$13/'VCR Graph'!$C$14)),42,"")</f>
        <v/>
      </c>
      <c r="E1092" s="2">
        <f t="shared" ref="E1092:E1155" si="35">E1091</f>
        <v>3</v>
      </c>
      <c r="F1092" s="3" t="str">
        <f>IF(B1092&lt;=('VCR Graph'!$C$12/'VCR Graph'!$C$14),'VCR Graph'!$C$15,"")</f>
        <v/>
      </c>
      <c r="G1092" s="3" t="str">
        <f>IF(B1092&lt;=('VCR Graph'!$C$13/'VCR Graph'!$C$14),'VCR Graph'!$C$16,"")</f>
        <v/>
      </c>
      <c r="H1092">
        <v>0</v>
      </c>
    </row>
    <row r="1093" spans="2:8" x14ac:dyDescent="0.2">
      <c r="B1093" s="2">
        <f t="shared" si="34"/>
        <v>0.63641666766667249</v>
      </c>
      <c r="C1093">
        <f>'VCR Graph'!$C$3/'background data'!B1093</f>
        <v>2.3569464412356265</v>
      </c>
      <c r="D1093" t="str">
        <f>IF(AND(B1093&gt;('VCR Graph'!$C$12/'VCR Graph'!$C$14),B1093&lt;('VCR Graph'!$C$13/'VCR Graph'!$C$14)),42,"")</f>
        <v/>
      </c>
      <c r="E1093" s="2">
        <f t="shared" si="35"/>
        <v>3</v>
      </c>
      <c r="F1093" s="3" t="str">
        <f>IF(B1093&lt;=('VCR Graph'!$C$12/'VCR Graph'!$C$14),'VCR Graph'!$C$15,"")</f>
        <v/>
      </c>
      <c r="G1093" s="3" t="str">
        <f>IF(B1093&lt;=('VCR Graph'!$C$13/'VCR Graph'!$C$14),'VCR Graph'!$C$16,"")</f>
        <v/>
      </c>
      <c r="H1093">
        <v>0</v>
      </c>
    </row>
    <row r="1094" spans="2:8" x14ac:dyDescent="0.2">
      <c r="B1094" s="2">
        <f t="shared" si="34"/>
        <v>0.63700000100000587</v>
      </c>
      <c r="C1094">
        <f>'VCR Graph'!$C$3/'background data'!B1094</f>
        <v>2.3547880653770772</v>
      </c>
      <c r="D1094" t="str">
        <f>IF(AND(B1094&gt;('VCR Graph'!$C$12/'VCR Graph'!$C$14),B1094&lt;('VCR Graph'!$C$13/'VCR Graph'!$C$14)),42,"")</f>
        <v/>
      </c>
      <c r="E1094" s="2">
        <f t="shared" si="35"/>
        <v>3</v>
      </c>
      <c r="F1094" s="3" t="str">
        <f>IF(B1094&lt;=('VCR Graph'!$C$12/'VCR Graph'!$C$14),'VCR Graph'!$C$15,"")</f>
        <v/>
      </c>
      <c r="G1094" s="3" t="str">
        <f>IF(B1094&lt;=('VCR Graph'!$C$13/'VCR Graph'!$C$14),'VCR Graph'!$C$16,"")</f>
        <v/>
      </c>
      <c r="H1094">
        <v>0</v>
      </c>
    </row>
    <row r="1095" spans="2:8" x14ac:dyDescent="0.2">
      <c r="B1095" s="2">
        <f t="shared" si="34"/>
        <v>0.63758333433333925</v>
      </c>
      <c r="C1095">
        <f>'VCR Graph'!$C$3/'background data'!B1095</f>
        <v>2.3526336389711449</v>
      </c>
      <c r="D1095" t="str">
        <f>IF(AND(B1095&gt;('VCR Graph'!$C$12/'VCR Graph'!$C$14),B1095&lt;('VCR Graph'!$C$13/'VCR Graph'!$C$14)),42,"")</f>
        <v/>
      </c>
      <c r="E1095" s="2">
        <f t="shared" si="35"/>
        <v>3</v>
      </c>
      <c r="F1095" s="3" t="str">
        <f>IF(B1095&lt;=('VCR Graph'!$C$12/'VCR Graph'!$C$14),'VCR Graph'!$C$15,"")</f>
        <v/>
      </c>
      <c r="G1095" s="3" t="str">
        <f>IF(B1095&lt;=('VCR Graph'!$C$13/'VCR Graph'!$C$14),'VCR Graph'!$C$16,"")</f>
        <v/>
      </c>
      <c r="H1095">
        <v>0</v>
      </c>
    </row>
    <row r="1096" spans="2:8" x14ac:dyDescent="0.2">
      <c r="B1096" s="2">
        <f t="shared" si="34"/>
        <v>0.63816666766667263</v>
      </c>
      <c r="C1096">
        <f>'VCR Graph'!$C$3/'background data'!B1096</f>
        <v>2.3504831511875208</v>
      </c>
      <c r="D1096" t="str">
        <f>IF(AND(B1096&gt;('VCR Graph'!$C$12/'VCR Graph'!$C$14),B1096&lt;('VCR Graph'!$C$13/'VCR Graph'!$C$14)),42,"")</f>
        <v/>
      </c>
      <c r="E1096" s="2">
        <f t="shared" si="35"/>
        <v>3</v>
      </c>
      <c r="F1096" s="3" t="str">
        <f>IF(B1096&lt;=('VCR Graph'!$C$12/'VCR Graph'!$C$14),'VCR Graph'!$C$15,"")</f>
        <v/>
      </c>
      <c r="G1096" s="3" t="str">
        <f>IF(B1096&lt;=('VCR Graph'!$C$13/'VCR Graph'!$C$14),'VCR Graph'!$C$16,"")</f>
        <v/>
      </c>
      <c r="H1096">
        <v>0</v>
      </c>
    </row>
    <row r="1097" spans="2:8" x14ac:dyDescent="0.2">
      <c r="B1097" s="2">
        <f t="shared" si="34"/>
        <v>0.63875000100000601</v>
      </c>
      <c r="C1097">
        <f>'VCR Graph'!$C$3/'background data'!B1097</f>
        <v>2.3483365912354586</v>
      </c>
      <c r="D1097" t="str">
        <f>IF(AND(B1097&gt;('VCR Graph'!$C$12/'VCR Graph'!$C$14),B1097&lt;('VCR Graph'!$C$13/'VCR Graph'!$C$14)),42,"")</f>
        <v/>
      </c>
      <c r="E1097" s="2">
        <f t="shared" si="35"/>
        <v>3</v>
      </c>
      <c r="F1097" s="3" t="str">
        <f>IF(B1097&lt;=('VCR Graph'!$C$12/'VCR Graph'!$C$14),'VCR Graph'!$C$15,"")</f>
        <v/>
      </c>
      <c r="G1097" s="3" t="str">
        <f>IF(B1097&lt;=('VCR Graph'!$C$13/'VCR Graph'!$C$14),'VCR Graph'!$C$16,"")</f>
        <v/>
      </c>
      <c r="H1097">
        <v>0</v>
      </c>
    </row>
    <row r="1098" spans="2:8" x14ac:dyDescent="0.2">
      <c r="B1098" s="2">
        <f t="shared" si="34"/>
        <v>0.63933333433333939</v>
      </c>
      <c r="C1098">
        <f>'VCR Graph'!$C$3/'background data'!B1098</f>
        <v>2.3461939483635952</v>
      </c>
      <c r="D1098" t="str">
        <f>IF(AND(B1098&gt;('VCR Graph'!$C$12/'VCR Graph'!$C$14),B1098&lt;('VCR Graph'!$C$13/'VCR Graph'!$C$14)),42,"")</f>
        <v/>
      </c>
      <c r="E1098" s="2">
        <f t="shared" si="35"/>
        <v>3</v>
      </c>
      <c r="F1098" s="3" t="str">
        <f>IF(B1098&lt;=('VCR Graph'!$C$12/'VCR Graph'!$C$14),'VCR Graph'!$C$15,"")</f>
        <v/>
      </c>
      <c r="G1098" s="3" t="str">
        <f>IF(B1098&lt;=('VCR Graph'!$C$13/'VCR Graph'!$C$14),'VCR Graph'!$C$16,"")</f>
        <v/>
      </c>
      <c r="H1098">
        <v>0</v>
      </c>
    </row>
    <row r="1099" spans="2:8" x14ac:dyDescent="0.2">
      <c r="B1099" s="2">
        <f t="shared" si="34"/>
        <v>0.63991666766667277</v>
      </c>
      <c r="C1099">
        <f>'VCR Graph'!$C$3/'background data'!B1099</f>
        <v>2.3440552118597688</v>
      </c>
      <c r="D1099" t="str">
        <f>IF(AND(B1099&gt;('VCR Graph'!$C$12/'VCR Graph'!$C$14),B1099&lt;('VCR Graph'!$C$13/'VCR Graph'!$C$14)),42,"")</f>
        <v/>
      </c>
      <c r="E1099" s="2">
        <f t="shared" si="35"/>
        <v>3</v>
      </c>
      <c r="F1099" s="3" t="str">
        <f>IF(B1099&lt;=('VCR Graph'!$C$12/'VCR Graph'!$C$14),'VCR Graph'!$C$15,"")</f>
        <v/>
      </c>
      <c r="G1099" s="3" t="str">
        <f>IF(B1099&lt;=('VCR Graph'!$C$13/'VCR Graph'!$C$14),'VCR Graph'!$C$16,"")</f>
        <v/>
      </c>
      <c r="H1099">
        <v>0</v>
      </c>
    </row>
    <row r="1100" spans="2:8" x14ac:dyDescent="0.2">
      <c r="B1100" s="2">
        <f t="shared" si="34"/>
        <v>0.64050000100000615</v>
      </c>
      <c r="C1100">
        <f>'VCR Graph'!$C$3/'background data'!B1100</f>
        <v>2.3419203710508434</v>
      </c>
      <c r="D1100" t="str">
        <f>IF(AND(B1100&gt;('VCR Graph'!$C$12/'VCR Graph'!$C$14),B1100&lt;('VCR Graph'!$C$13/'VCR Graph'!$C$14)),42,"")</f>
        <v/>
      </c>
      <c r="E1100" s="2">
        <f t="shared" si="35"/>
        <v>3</v>
      </c>
      <c r="F1100" s="3" t="str">
        <f>IF(B1100&lt;=('VCR Graph'!$C$12/'VCR Graph'!$C$14),'VCR Graph'!$C$15,"")</f>
        <v/>
      </c>
      <c r="G1100" s="3" t="str">
        <f>IF(B1100&lt;=('VCR Graph'!$C$13/'VCR Graph'!$C$14),'VCR Graph'!$C$16,"")</f>
        <v/>
      </c>
      <c r="H1100">
        <v>0</v>
      </c>
    </row>
    <row r="1101" spans="2:8" x14ac:dyDescent="0.2">
      <c r="B1101" s="2">
        <f t="shared" si="34"/>
        <v>0.64108333433333953</v>
      </c>
      <c r="C1101">
        <f>'VCR Graph'!$C$3/'background data'!B1101</f>
        <v>2.3397894153025285</v>
      </c>
      <c r="D1101" t="str">
        <f>IF(AND(B1101&gt;('VCR Graph'!$C$12/'VCR Graph'!$C$14),B1101&lt;('VCR Graph'!$C$13/'VCR Graph'!$C$14)),42,"")</f>
        <v/>
      </c>
      <c r="E1101" s="2">
        <f t="shared" si="35"/>
        <v>3</v>
      </c>
      <c r="F1101" s="3" t="str">
        <f>IF(B1101&lt;=('VCR Graph'!$C$12/'VCR Graph'!$C$14),'VCR Graph'!$C$15,"")</f>
        <v/>
      </c>
      <c r="G1101" s="3" t="str">
        <f>IF(B1101&lt;=('VCR Graph'!$C$13/'VCR Graph'!$C$14),'VCR Graph'!$C$16,"")</f>
        <v/>
      </c>
      <c r="H1101">
        <v>0</v>
      </c>
    </row>
    <row r="1102" spans="2:8" x14ac:dyDescent="0.2">
      <c r="B1102" s="2">
        <f t="shared" si="34"/>
        <v>0.64166666766667291</v>
      </c>
      <c r="C1102">
        <f>'VCR Graph'!$C$3/'background data'!B1102</f>
        <v>2.3376623340192046</v>
      </c>
      <c r="D1102" t="str">
        <f>IF(AND(B1102&gt;('VCR Graph'!$C$12/'VCR Graph'!$C$14),B1102&lt;('VCR Graph'!$C$13/'VCR Graph'!$C$14)),42,"")</f>
        <v/>
      </c>
      <c r="E1102" s="2">
        <f t="shared" si="35"/>
        <v>3</v>
      </c>
      <c r="F1102" s="3" t="str">
        <f>IF(B1102&lt;=('VCR Graph'!$C$12/'VCR Graph'!$C$14),'VCR Graph'!$C$15,"")</f>
        <v/>
      </c>
      <c r="G1102" s="3" t="str">
        <f>IF(B1102&lt;=('VCR Graph'!$C$13/'VCR Graph'!$C$14),'VCR Graph'!$C$16,"")</f>
        <v/>
      </c>
      <c r="H1102">
        <v>0</v>
      </c>
    </row>
    <row r="1103" spans="2:8" x14ac:dyDescent="0.2">
      <c r="B1103" s="2">
        <f t="shared" si="34"/>
        <v>0.64225000100000629</v>
      </c>
      <c r="C1103">
        <f>'VCR Graph'!$C$3/'background data'!B1103</f>
        <v>2.3355391166437465</v>
      </c>
      <c r="D1103" t="str">
        <f>IF(AND(B1103&gt;('VCR Graph'!$C$12/'VCR Graph'!$C$14),B1103&lt;('VCR Graph'!$C$13/'VCR Graph'!$C$14)),42,"")</f>
        <v/>
      </c>
      <c r="E1103" s="2">
        <f t="shared" si="35"/>
        <v>3</v>
      </c>
      <c r="F1103" s="3" t="str">
        <f>IF(B1103&lt;=('VCR Graph'!$C$12/'VCR Graph'!$C$14),'VCR Graph'!$C$15,"")</f>
        <v/>
      </c>
      <c r="G1103" s="3" t="str">
        <f>IF(B1103&lt;=('VCR Graph'!$C$13/'VCR Graph'!$C$14),'VCR Graph'!$C$16,"")</f>
        <v/>
      </c>
      <c r="H1103">
        <v>0</v>
      </c>
    </row>
    <row r="1104" spans="2:8" x14ac:dyDescent="0.2">
      <c r="B1104" s="2">
        <f t="shared" si="34"/>
        <v>0.64283333433333967</v>
      </c>
      <c r="C1104">
        <f>'VCR Graph'!$C$3/'background data'!B1104</f>
        <v>2.3334197526573486</v>
      </c>
      <c r="D1104" t="str">
        <f>IF(AND(B1104&gt;('VCR Graph'!$C$12/'VCR Graph'!$C$14),B1104&lt;('VCR Graph'!$C$13/'VCR Graph'!$C$14)),42,"")</f>
        <v/>
      </c>
      <c r="E1104" s="2">
        <f t="shared" si="35"/>
        <v>3</v>
      </c>
      <c r="F1104" s="3" t="str">
        <f>IF(B1104&lt;=('VCR Graph'!$C$12/'VCR Graph'!$C$14),'VCR Graph'!$C$15,"")</f>
        <v/>
      </c>
      <c r="G1104" s="3" t="str">
        <f>IF(B1104&lt;=('VCR Graph'!$C$13/'VCR Graph'!$C$14),'VCR Graph'!$C$16,"")</f>
        <v/>
      </c>
      <c r="H1104">
        <v>0</v>
      </c>
    </row>
    <row r="1105" spans="2:8" x14ac:dyDescent="0.2">
      <c r="B1105" s="2">
        <f t="shared" si="34"/>
        <v>0.64341666766667305</v>
      </c>
      <c r="C1105">
        <f>'VCR Graph'!$C$3/'background data'!B1105</f>
        <v>2.3313042315793511</v>
      </c>
      <c r="D1105" t="str">
        <f>IF(AND(B1105&gt;('VCR Graph'!$C$12/'VCR Graph'!$C$14),B1105&lt;('VCR Graph'!$C$13/'VCR Graph'!$C$14)),42,"")</f>
        <v/>
      </c>
      <c r="E1105" s="2">
        <f t="shared" si="35"/>
        <v>3</v>
      </c>
      <c r="F1105" s="3" t="str">
        <f>IF(B1105&lt;=('VCR Graph'!$C$12/'VCR Graph'!$C$14),'VCR Graph'!$C$15,"")</f>
        <v/>
      </c>
      <c r="G1105" s="3" t="str">
        <f>IF(B1105&lt;=('VCR Graph'!$C$13/'VCR Graph'!$C$14),'VCR Graph'!$C$16,"")</f>
        <v/>
      </c>
      <c r="H1105">
        <v>0</v>
      </c>
    </row>
    <row r="1106" spans="2:8" x14ac:dyDescent="0.2">
      <c r="B1106" s="2">
        <f t="shared" si="34"/>
        <v>0.64400000100000643</v>
      </c>
      <c r="C1106">
        <f>'VCR Graph'!$C$3/'background data'!B1106</f>
        <v>2.329192542967069</v>
      </c>
      <c r="D1106" t="str">
        <f>IF(AND(B1106&gt;('VCR Graph'!$C$12/'VCR Graph'!$C$14),B1106&lt;('VCR Graph'!$C$13/'VCR Graph'!$C$14)),42,"")</f>
        <v/>
      </c>
      <c r="E1106" s="2">
        <f t="shared" si="35"/>
        <v>3</v>
      </c>
      <c r="F1106" s="3" t="str">
        <f>IF(B1106&lt;=('VCR Graph'!$C$12/'VCR Graph'!$C$14),'VCR Graph'!$C$15,"")</f>
        <v/>
      </c>
      <c r="G1106" s="3" t="str">
        <f>IF(B1106&lt;=('VCR Graph'!$C$13/'VCR Graph'!$C$14),'VCR Graph'!$C$16,"")</f>
        <v/>
      </c>
      <c r="H1106">
        <v>0</v>
      </c>
    </row>
    <row r="1107" spans="2:8" x14ac:dyDescent="0.2">
      <c r="B1107" s="2">
        <f t="shared" si="34"/>
        <v>0.64458333433333981</v>
      </c>
      <c r="C1107">
        <f>'VCR Graph'!$C$3/'background data'!B1107</f>
        <v>2.3270846764156179</v>
      </c>
      <c r="D1107" t="str">
        <f>IF(AND(B1107&gt;('VCR Graph'!$C$12/'VCR Graph'!$C$14),B1107&lt;('VCR Graph'!$C$13/'VCR Graph'!$C$14)),42,"")</f>
        <v/>
      </c>
      <c r="E1107" s="2">
        <f t="shared" si="35"/>
        <v>3</v>
      </c>
      <c r="F1107" s="3" t="str">
        <f>IF(B1107&lt;=('VCR Graph'!$C$12/'VCR Graph'!$C$14),'VCR Graph'!$C$15,"")</f>
        <v/>
      </c>
      <c r="G1107" s="3" t="str">
        <f>IF(B1107&lt;=('VCR Graph'!$C$13/'VCR Graph'!$C$14),'VCR Graph'!$C$16,"")</f>
        <v/>
      </c>
      <c r="H1107">
        <v>0</v>
      </c>
    </row>
    <row r="1108" spans="2:8" x14ac:dyDescent="0.2">
      <c r="B1108" s="2">
        <f t="shared" si="34"/>
        <v>0.64516666766667319</v>
      </c>
      <c r="C1108">
        <f>'VCR Graph'!$C$3/'background data'!B1108</f>
        <v>2.3249806215577435</v>
      </c>
      <c r="D1108" t="str">
        <f>IF(AND(B1108&gt;('VCR Graph'!$C$12/'VCR Graph'!$C$14),B1108&lt;('VCR Graph'!$C$13/'VCR Graph'!$C$14)),42,"")</f>
        <v/>
      </c>
      <c r="E1108" s="2">
        <f t="shared" si="35"/>
        <v>3</v>
      </c>
      <c r="F1108" s="3" t="str">
        <f>IF(B1108&lt;=('VCR Graph'!$C$12/'VCR Graph'!$C$14),'VCR Graph'!$C$15,"")</f>
        <v/>
      </c>
      <c r="G1108" s="3" t="str">
        <f>IF(B1108&lt;=('VCR Graph'!$C$13/'VCR Graph'!$C$14),'VCR Graph'!$C$16,"")</f>
        <v/>
      </c>
      <c r="H1108">
        <v>0</v>
      </c>
    </row>
    <row r="1109" spans="2:8" x14ac:dyDescent="0.2">
      <c r="B1109" s="2">
        <f t="shared" si="34"/>
        <v>0.64575000100000657</v>
      </c>
      <c r="C1109">
        <f>'VCR Graph'!$C$3/'background data'!B1109</f>
        <v>2.3228803680636538</v>
      </c>
      <c r="D1109" t="str">
        <f>IF(AND(B1109&gt;('VCR Graph'!$C$12/'VCR Graph'!$C$14),B1109&lt;('VCR Graph'!$C$13/'VCR Graph'!$C$14)),42,"")</f>
        <v/>
      </c>
      <c r="E1109" s="2">
        <f t="shared" si="35"/>
        <v>3</v>
      </c>
      <c r="F1109" s="3" t="str">
        <f>IF(B1109&lt;=('VCR Graph'!$C$12/'VCR Graph'!$C$14),'VCR Graph'!$C$15,"")</f>
        <v/>
      </c>
      <c r="G1109" s="3" t="str">
        <f>IF(B1109&lt;=('VCR Graph'!$C$13/'VCR Graph'!$C$14),'VCR Graph'!$C$16,"")</f>
        <v/>
      </c>
      <c r="H1109">
        <v>0</v>
      </c>
    </row>
    <row r="1110" spans="2:8" x14ac:dyDescent="0.2">
      <c r="B1110" s="2">
        <f t="shared" si="34"/>
        <v>0.64633333433333995</v>
      </c>
      <c r="C1110">
        <f>'VCR Graph'!$C$3/'background data'!B1110</f>
        <v>2.3207839056408468</v>
      </c>
      <c r="D1110" t="str">
        <f>IF(AND(B1110&gt;('VCR Graph'!$C$12/'VCR Graph'!$C$14),B1110&lt;('VCR Graph'!$C$13/'VCR Graph'!$C$14)),42,"")</f>
        <v/>
      </c>
      <c r="E1110" s="2">
        <f t="shared" si="35"/>
        <v>3</v>
      </c>
      <c r="F1110" s="3" t="str">
        <f>IF(B1110&lt;=('VCR Graph'!$C$12/'VCR Graph'!$C$14),'VCR Graph'!$C$15,"")</f>
        <v/>
      </c>
      <c r="G1110" s="3" t="str">
        <f>IF(B1110&lt;=('VCR Graph'!$C$13/'VCR Graph'!$C$14),'VCR Graph'!$C$16,"")</f>
        <v/>
      </c>
      <c r="H1110">
        <v>0</v>
      </c>
    </row>
    <row r="1111" spans="2:8" x14ac:dyDescent="0.2">
      <c r="B1111" s="2">
        <f t="shared" si="34"/>
        <v>0.64691666766667333</v>
      </c>
      <c r="C1111">
        <f>'VCR Graph'!$C$3/'background data'!B1111</f>
        <v>2.3186912240339455</v>
      </c>
      <c r="D1111" t="str">
        <f>IF(AND(B1111&gt;('VCR Graph'!$C$12/'VCR Graph'!$C$14),B1111&lt;('VCR Graph'!$C$13/'VCR Graph'!$C$14)),42,"")</f>
        <v/>
      </c>
      <c r="E1111" s="2">
        <f t="shared" si="35"/>
        <v>3</v>
      </c>
      <c r="F1111" s="3" t="str">
        <f>IF(B1111&lt;=('VCR Graph'!$C$12/'VCR Graph'!$C$14),'VCR Graph'!$C$15,"")</f>
        <v/>
      </c>
      <c r="G1111" s="3" t="str">
        <f>IF(B1111&lt;=('VCR Graph'!$C$13/'VCR Graph'!$C$14),'VCR Graph'!$C$16,"")</f>
        <v/>
      </c>
      <c r="H1111">
        <v>0</v>
      </c>
    </row>
    <row r="1112" spans="2:8" x14ac:dyDescent="0.2">
      <c r="B1112" s="2">
        <f t="shared" si="34"/>
        <v>0.64750000100000671</v>
      </c>
      <c r="C1112">
        <f>'VCR Graph'!$C$3/'background data'!B1112</f>
        <v>2.3166023130245286</v>
      </c>
      <c r="D1112" t="str">
        <f>IF(AND(B1112&gt;('VCR Graph'!$C$12/'VCR Graph'!$C$14),B1112&lt;('VCR Graph'!$C$13/'VCR Graph'!$C$14)),42,"")</f>
        <v/>
      </c>
      <c r="E1112" s="2">
        <f t="shared" si="35"/>
        <v>3</v>
      </c>
      <c r="F1112" s="3" t="str">
        <f>IF(B1112&lt;=('VCR Graph'!$C$12/'VCR Graph'!$C$14),'VCR Graph'!$C$15,"")</f>
        <v/>
      </c>
      <c r="G1112" s="3" t="str">
        <f>IF(B1112&lt;=('VCR Graph'!$C$13/'VCR Graph'!$C$14),'VCR Graph'!$C$16,"")</f>
        <v/>
      </c>
      <c r="H1112">
        <v>0</v>
      </c>
    </row>
    <row r="1113" spans="2:8" x14ac:dyDescent="0.2">
      <c r="B1113" s="2">
        <f t="shared" si="34"/>
        <v>0.64808333433334009</v>
      </c>
      <c r="C1113">
        <f>'VCR Graph'!$C$3/'background data'!B1113</f>
        <v>2.3145171624309637</v>
      </c>
      <c r="D1113" t="str">
        <f>IF(AND(B1113&gt;('VCR Graph'!$C$12/'VCR Graph'!$C$14),B1113&lt;('VCR Graph'!$C$13/'VCR Graph'!$C$14)),42,"")</f>
        <v/>
      </c>
      <c r="E1113" s="2">
        <f t="shared" si="35"/>
        <v>3</v>
      </c>
      <c r="F1113" s="3" t="str">
        <f>IF(B1113&lt;=('VCR Graph'!$C$12/'VCR Graph'!$C$14),'VCR Graph'!$C$15,"")</f>
        <v/>
      </c>
      <c r="G1113" s="3" t="str">
        <f>IF(B1113&lt;=('VCR Graph'!$C$13/'VCR Graph'!$C$14),'VCR Graph'!$C$16,"")</f>
        <v/>
      </c>
      <c r="H1113">
        <v>0</v>
      </c>
    </row>
    <row r="1114" spans="2:8" x14ac:dyDescent="0.2">
      <c r="B1114" s="2">
        <f t="shared" si="34"/>
        <v>0.64866666766667347</v>
      </c>
      <c r="C1114">
        <f>'VCR Graph'!$C$3/'background data'!B1114</f>
        <v>2.3124357621082452</v>
      </c>
      <c r="D1114" t="str">
        <f>IF(AND(B1114&gt;('VCR Graph'!$C$12/'VCR Graph'!$C$14),B1114&lt;('VCR Graph'!$C$13/'VCR Graph'!$C$14)),42,"")</f>
        <v/>
      </c>
      <c r="E1114" s="2">
        <f t="shared" si="35"/>
        <v>3</v>
      </c>
      <c r="F1114" s="3" t="str">
        <f>IF(B1114&lt;=('VCR Graph'!$C$12/'VCR Graph'!$C$14),'VCR Graph'!$C$15,"")</f>
        <v/>
      </c>
      <c r="G1114" s="3" t="str">
        <f>IF(B1114&lt;=('VCR Graph'!$C$13/'VCR Graph'!$C$14),'VCR Graph'!$C$16,"")</f>
        <v/>
      </c>
      <c r="H1114">
        <v>0</v>
      </c>
    </row>
    <row r="1115" spans="2:8" x14ac:dyDescent="0.2">
      <c r="B1115" s="2">
        <f t="shared" si="34"/>
        <v>0.64925000100000685</v>
      </c>
      <c r="C1115">
        <f>'VCR Graph'!$C$3/'background data'!B1115</f>
        <v>2.3103581019478261</v>
      </c>
      <c r="D1115" t="str">
        <f>IF(AND(B1115&gt;('VCR Graph'!$C$12/'VCR Graph'!$C$14),B1115&lt;('VCR Graph'!$C$13/'VCR Graph'!$C$14)),42,"")</f>
        <v/>
      </c>
      <c r="E1115" s="2">
        <f t="shared" si="35"/>
        <v>3</v>
      </c>
      <c r="F1115" s="3" t="str">
        <f>IF(B1115&lt;=('VCR Graph'!$C$12/'VCR Graph'!$C$14),'VCR Graph'!$C$15,"")</f>
        <v/>
      </c>
      <c r="G1115" s="3" t="str">
        <f>IF(B1115&lt;=('VCR Graph'!$C$13/'VCR Graph'!$C$14),'VCR Graph'!$C$16,"")</f>
        <v/>
      </c>
      <c r="H1115">
        <v>0</v>
      </c>
    </row>
    <row r="1116" spans="2:8" x14ac:dyDescent="0.2">
      <c r="B1116" s="2">
        <f t="shared" si="34"/>
        <v>0.64983333433334023</v>
      </c>
      <c r="C1116">
        <f>'VCR Graph'!$C$3/'background data'!B1116</f>
        <v>2.3082841718774558</v>
      </c>
      <c r="D1116" t="str">
        <f>IF(AND(B1116&gt;('VCR Graph'!$C$12/'VCR Graph'!$C$14),B1116&lt;('VCR Graph'!$C$13/'VCR Graph'!$C$14)),42,"")</f>
        <v/>
      </c>
      <c r="E1116" s="2">
        <f t="shared" si="35"/>
        <v>3</v>
      </c>
      <c r="F1116" s="3" t="str">
        <f>IF(B1116&lt;=('VCR Graph'!$C$12/'VCR Graph'!$C$14),'VCR Graph'!$C$15,"")</f>
        <v/>
      </c>
      <c r="G1116" s="3" t="str">
        <f>IF(B1116&lt;=('VCR Graph'!$C$13/'VCR Graph'!$C$14),'VCR Graph'!$C$16,"")</f>
        <v/>
      </c>
      <c r="H1116">
        <v>0</v>
      </c>
    </row>
    <row r="1117" spans="2:8" x14ac:dyDescent="0.2">
      <c r="B1117" s="2">
        <f t="shared" si="34"/>
        <v>0.65041666766667361</v>
      </c>
      <c r="C1117">
        <f>'VCR Graph'!$C$3/'background data'!B1117</f>
        <v>2.3062139618610171</v>
      </c>
      <c r="D1117" t="str">
        <f>IF(AND(B1117&gt;('VCR Graph'!$C$12/'VCR Graph'!$C$14),B1117&lt;('VCR Graph'!$C$13/'VCR Graph'!$C$14)),42,"")</f>
        <v/>
      </c>
      <c r="E1117" s="2">
        <f t="shared" si="35"/>
        <v>3</v>
      </c>
      <c r="F1117" s="3" t="str">
        <f>IF(B1117&lt;=('VCR Graph'!$C$12/'VCR Graph'!$C$14),'VCR Graph'!$C$15,"")</f>
        <v/>
      </c>
      <c r="G1117" s="3" t="str">
        <f>IF(B1117&lt;=('VCR Graph'!$C$13/'VCR Graph'!$C$14),'VCR Graph'!$C$16,"")</f>
        <v/>
      </c>
      <c r="H1117">
        <v>0</v>
      </c>
    </row>
    <row r="1118" spans="2:8" x14ac:dyDescent="0.2">
      <c r="B1118" s="2">
        <f t="shared" si="34"/>
        <v>0.65100000100000699</v>
      </c>
      <c r="C1118">
        <f>'VCR Graph'!$C$3/'background data'!B1118</f>
        <v>2.3041474618983662</v>
      </c>
      <c r="D1118" t="str">
        <f>IF(AND(B1118&gt;('VCR Graph'!$C$12/'VCR Graph'!$C$14),B1118&lt;('VCR Graph'!$C$13/'VCR Graph'!$C$14)),42,"")</f>
        <v/>
      </c>
      <c r="E1118" s="2">
        <f t="shared" si="35"/>
        <v>3</v>
      </c>
      <c r="F1118" s="3" t="str">
        <f>IF(B1118&lt;=('VCR Graph'!$C$12/'VCR Graph'!$C$14),'VCR Graph'!$C$15,"")</f>
        <v/>
      </c>
      <c r="G1118" s="3" t="str">
        <f>IF(B1118&lt;=('VCR Graph'!$C$13/'VCR Graph'!$C$14),'VCR Graph'!$C$16,"")</f>
        <v/>
      </c>
      <c r="H1118">
        <v>0</v>
      </c>
    </row>
    <row r="1119" spans="2:8" x14ac:dyDescent="0.2">
      <c r="B1119" s="2">
        <f t="shared" si="34"/>
        <v>0.65158333433334037</v>
      </c>
      <c r="C1119">
        <f>'VCR Graph'!$C$3/'background data'!B1119</f>
        <v>2.3020846620251683</v>
      </c>
      <c r="D1119" t="str">
        <f>IF(AND(B1119&gt;('VCR Graph'!$C$12/'VCR Graph'!$C$14),B1119&lt;('VCR Graph'!$C$13/'VCR Graph'!$C$14)),42,"")</f>
        <v/>
      </c>
      <c r="E1119" s="2">
        <f t="shared" si="35"/>
        <v>3</v>
      </c>
      <c r="F1119" s="3" t="str">
        <f>IF(B1119&lt;=('VCR Graph'!$C$12/'VCR Graph'!$C$14),'VCR Graph'!$C$15,"")</f>
        <v/>
      </c>
      <c r="G1119" s="3" t="str">
        <f>IF(B1119&lt;=('VCR Graph'!$C$13/'VCR Graph'!$C$14),'VCR Graph'!$C$16,"")</f>
        <v/>
      </c>
      <c r="H1119">
        <v>0</v>
      </c>
    </row>
    <row r="1120" spans="2:8" x14ac:dyDescent="0.2">
      <c r="B1120" s="2">
        <f t="shared" si="34"/>
        <v>0.65216666766667375</v>
      </c>
      <c r="C1120">
        <f>'VCR Graph'!$C$3/'background data'!B1120</f>
        <v>2.3000255523127393</v>
      </c>
      <c r="D1120" t="str">
        <f>IF(AND(B1120&gt;('VCR Graph'!$C$12/'VCR Graph'!$C$14),B1120&lt;('VCR Graph'!$C$13/'VCR Graph'!$C$14)),42,"")</f>
        <v/>
      </c>
      <c r="E1120" s="2">
        <f t="shared" si="35"/>
        <v>3</v>
      </c>
      <c r="F1120" s="3" t="str">
        <f>IF(B1120&lt;=('VCR Graph'!$C$12/'VCR Graph'!$C$14),'VCR Graph'!$C$15,"")</f>
        <v/>
      </c>
      <c r="G1120" s="3" t="str">
        <f>IF(B1120&lt;=('VCR Graph'!$C$13/'VCR Graph'!$C$14),'VCR Graph'!$C$16,"")</f>
        <v/>
      </c>
      <c r="H1120">
        <v>0</v>
      </c>
    </row>
    <row r="1121" spans="2:8" x14ac:dyDescent="0.2">
      <c r="B1121" s="2">
        <f t="shared" si="34"/>
        <v>0.65275000100000713</v>
      </c>
      <c r="C1121">
        <f>'VCR Graph'!$C$3/'background data'!B1121</f>
        <v>2.2979701228678873</v>
      </c>
      <c r="D1121" t="str">
        <f>IF(AND(B1121&gt;('VCR Graph'!$C$12/'VCR Graph'!$C$14),B1121&lt;('VCR Graph'!$C$13/'VCR Graph'!$C$14)),42,"")</f>
        <v/>
      </c>
      <c r="E1121" s="2">
        <f t="shared" si="35"/>
        <v>3</v>
      </c>
      <c r="F1121" s="3" t="str">
        <f>IF(B1121&lt;=('VCR Graph'!$C$12/'VCR Graph'!$C$14),'VCR Graph'!$C$15,"")</f>
        <v/>
      </c>
      <c r="G1121" s="3" t="str">
        <f>IF(B1121&lt;=('VCR Graph'!$C$13/'VCR Graph'!$C$14),'VCR Graph'!$C$16,"")</f>
        <v/>
      </c>
      <c r="H1121">
        <v>0</v>
      </c>
    </row>
    <row r="1122" spans="2:8" x14ac:dyDescent="0.2">
      <c r="B1122" s="2">
        <f t="shared" si="34"/>
        <v>0.65333333433334051</v>
      </c>
      <c r="C1122">
        <f>'VCR Graph'!$C$3/'background data'!B1122</f>
        <v>2.2959183638327527</v>
      </c>
      <c r="D1122" t="str">
        <f>IF(AND(B1122&gt;('VCR Graph'!$C$12/'VCR Graph'!$C$14),B1122&lt;('VCR Graph'!$C$13/'VCR Graph'!$C$14)),42,"")</f>
        <v/>
      </c>
      <c r="E1122" s="2">
        <f t="shared" si="35"/>
        <v>3</v>
      </c>
      <c r="F1122" s="3" t="str">
        <f>IF(B1122&lt;=('VCR Graph'!$C$12/'VCR Graph'!$C$14),'VCR Graph'!$C$15,"")</f>
        <v/>
      </c>
      <c r="G1122" s="3" t="str">
        <f>IF(B1122&lt;=('VCR Graph'!$C$13/'VCR Graph'!$C$14),'VCR Graph'!$C$16,"")</f>
        <v/>
      </c>
      <c r="H1122">
        <v>0</v>
      </c>
    </row>
    <row r="1123" spans="2:8" x14ac:dyDescent="0.2">
      <c r="B1123" s="2">
        <f t="shared" si="34"/>
        <v>0.65391666766667389</v>
      </c>
      <c r="C1123">
        <f>'VCR Graph'!$C$3/'background data'!B1123</f>
        <v>2.2938702653846512</v>
      </c>
      <c r="D1123" t="str">
        <f>IF(AND(B1123&gt;('VCR Graph'!$C$12/'VCR Graph'!$C$14),B1123&lt;('VCR Graph'!$C$13/'VCR Graph'!$C$14)),42,"")</f>
        <v/>
      </c>
      <c r="E1123" s="2">
        <f t="shared" si="35"/>
        <v>3</v>
      </c>
      <c r="F1123" s="3" t="str">
        <f>IF(B1123&lt;=('VCR Graph'!$C$12/'VCR Graph'!$C$14),'VCR Graph'!$C$15,"")</f>
        <v/>
      </c>
      <c r="G1123" s="3" t="str">
        <f>IF(B1123&lt;=('VCR Graph'!$C$13/'VCR Graph'!$C$14),'VCR Graph'!$C$16,"")</f>
        <v/>
      </c>
      <c r="H1123">
        <v>0</v>
      </c>
    </row>
    <row r="1124" spans="2:8" x14ac:dyDescent="0.2">
      <c r="B1124" s="2">
        <f t="shared" si="34"/>
        <v>0.65450000100000727</v>
      </c>
      <c r="C1124">
        <f>'VCR Graph'!$C$3/'background data'!B1124</f>
        <v>2.291825817735917</v>
      </c>
      <c r="D1124" t="str">
        <f>IF(AND(B1124&gt;('VCR Graph'!$C$12/'VCR Graph'!$C$14),B1124&lt;('VCR Graph'!$C$13/'VCR Graph'!$C$14)),42,"")</f>
        <v/>
      </c>
      <c r="E1124" s="2">
        <f t="shared" si="35"/>
        <v>3</v>
      </c>
      <c r="F1124" s="3" t="str">
        <f>IF(B1124&lt;=('VCR Graph'!$C$12/'VCR Graph'!$C$14),'VCR Graph'!$C$15,"")</f>
        <v/>
      </c>
      <c r="G1124" s="3" t="str">
        <f>IF(B1124&lt;=('VCR Graph'!$C$13/'VCR Graph'!$C$14),'VCR Graph'!$C$16,"")</f>
        <v/>
      </c>
      <c r="H1124">
        <v>0</v>
      </c>
    </row>
    <row r="1125" spans="2:8" x14ac:dyDescent="0.2">
      <c r="B1125" s="2">
        <f t="shared" si="34"/>
        <v>0.65508333433334065</v>
      </c>
      <c r="C1125">
        <f>'VCR Graph'!$C$3/'background data'!B1125</f>
        <v>2.2897850111337461</v>
      </c>
      <c r="D1125" t="str">
        <f>IF(AND(B1125&gt;('VCR Graph'!$C$12/'VCR Graph'!$C$14),B1125&lt;('VCR Graph'!$C$13/'VCR Graph'!$C$14)),42,"")</f>
        <v/>
      </c>
      <c r="E1125" s="2">
        <f t="shared" si="35"/>
        <v>3</v>
      </c>
      <c r="F1125" s="3" t="str">
        <f>IF(B1125&lt;=('VCR Graph'!$C$12/'VCR Graph'!$C$14),'VCR Graph'!$C$15,"")</f>
        <v/>
      </c>
      <c r="G1125" s="3" t="str">
        <f>IF(B1125&lt;=('VCR Graph'!$C$13/'VCR Graph'!$C$14),'VCR Graph'!$C$16,"")</f>
        <v/>
      </c>
      <c r="H1125">
        <v>0</v>
      </c>
    </row>
    <row r="1126" spans="2:8" x14ac:dyDescent="0.2">
      <c r="B1126" s="2">
        <f t="shared" si="34"/>
        <v>0.65566666766667403</v>
      </c>
      <c r="C1126">
        <f>'VCR Graph'!$C$3/'background data'!B1126</f>
        <v>2.2877478358600438</v>
      </c>
      <c r="D1126" t="str">
        <f>IF(AND(B1126&gt;('VCR Graph'!$C$12/'VCR Graph'!$C$14),B1126&lt;('VCR Graph'!$C$13/'VCR Graph'!$C$14)),42,"")</f>
        <v/>
      </c>
      <c r="E1126" s="2">
        <f t="shared" si="35"/>
        <v>3</v>
      </c>
      <c r="F1126" s="3" t="str">
        <f>IF(B1126&lt;=('VCR Graph'!$C$12/'VCR Graph'!$C$14),'VCR Graph'!$C$15,"")</f>
        <v/>
      </c>
      <c r="G1126" s="3" t="str">
        <f>IF(B1126&lt;=('VCR Graph'!$C$13/'VCR Graph'!$C$14),'VCR Graph'!$C$16,"")</f>
        <v/>
      </c>
      <c r="H1126">
        <v>0</v>
      </c>
    </row>
    <row r="1127" spans="2:8" x14ac:dyDescent="0.2">
      <c r="B1127" s="2">
        <f t="shared" si="34"/>
        <v>0.65625000100000741</v>
      </c>
      <c r="C1127">
        <f>'VCR Graph'!$C$3/'background data'!B1127</f>
        <v>2.2857142822312668</v>
      </c>
      <c r="D1127" t="str">
        <f>IF(AND(B1127&gt;('VCR Graph'!$C$12/'VCR Graph'!$C$14),B1127&lt;('VCR Graph'!$C$13/'VCR Graph'!$C$14)),42,"")</f>
        <v/>
      </c>
      <c r="E1127" s="2">
        <f t="shared" si="35"/>
        <v>3</v>
      </c>
      <c r="F1127" s="3" t="str">
        <f>IF(B1127&lt;=('VCR Graph'!$C$12/'VCR Graph'!$C$14),'VCR Graph'!$C$15,"")</f>
        <v/>
      </c>
      <c r="G1127" s="3" t="str">
        <f>IF(B1127&lt;=('VCR Graph'!$C$13/'VCR Graph'!$C$14),'VCR Graph'!$C$16,"")</f>
        <v/>
      </c>
      <c r="H1127">
        <v>0</v>
      </c>
    </row>
    <row r="1128" spans="2:8" x14ac:dyDescent="0.2">
      <c r="B1128" s="2">
        <f t="shared" si="34"/>
        <v>0.65683333433334079</v>
      </c>
      <c r="C1128">
        <f>'VCR Graph'!$C$3/'background data'!B1128</f>
        <v>2.2836843405982723</v>
      </c>
      <c r="D1128" t="str">
        <f>IF(AND(B1128&gt;('VCR Graph'!$C$12/'VCR Graph'!$C$14),B1128&lt;('VCR Graph'!$C$13/'VCR Graph'!$C$14)),42,"")</f>
        <v/>
      </c>
      <c r="E1128" s="2">
        <f t="shared" si="35"/>
        <v>3</v>
      </c>
      <c r="F1128" s="3" t="str">
        <f>IF(B1128&lt;=('VCR Graph'!$C$12/'VCR Graph'!$C$14),'VCR Graph'!$C$15,"")</f>
        <v/>
      </c>
      <c r="G1128" s="3" t="str">
        <f>IF(B1128&lt;=('VCR Graph'!$C$13/'VCR Graph'!$C$14),'VCR Graph'!$C$16,"")</f>
        <v/>
      </c>
      <c r="H1128">
        <v>0</v>
      </c>
    </row>
    <row r="1129" spans="2:8" x14ac:dyDescent="0.2">
      <c r="B1129" s="2">
        <f t="shared" si="34"/>
        <v>0.65741666766667417</v>
      </c>
      <c r="C1129">
        <f>'VCR Graph'!$C$3/'background data'!B1129</f>
        <v>2.2816580013461651</v>
      </c>
      <c r="D1129" t="str">
        <f>IF(AND(B1129&gt;('VCR Graph'!$C$12/'VCR Graph'!$C$14),B1129&lt;('VCR Graph'!$C$13/'VCR Graph'!$C$14)),42,"")</f>
        <v/>
      </c>
      <c r="E1129" s="2">
        <f t="shared" si="35"/>
        <v>3</v>
      </c>
      <c r="F1129" s="3" t="str">
        <f>IF(B1129&lt;=('VCR Graph'!$C$12/'VCR Graph'!$C$14),'VCR Graph'!$C$15,"")</f>
        <v/>
      </c>
      <c r="G1129" s="3" t="str">
        <f>IF(B1129&lt;=('VCR Graph'!$C$13/'VCR Graph'!$C$14),'VCR Graph'!$C$16,"")</f>
        <v/>
      </c>
      <c r="H1129">
        <v>0</v>
      </c>
    </row>
    <row r="1130" spans="2:8" x14ac:dyDescent="0.2">
      <c r="B1130" s="2">
        <f t="shared" si="34"/>
        <v>0.65800000100000755</v>
      </c>
      <c r="C1130">
        <f>'VCR Graph'!$C$3/'background data'!B1130</f>
        <v>2.2796352548941452</v>
      </c>
      <c r="D1130" t="str">
        <f>IF(AND(B1130&gt;('VCR Graph'!$C$12/'VCR Graph'!$C$14),B1130&lt;('VCR Graph'!$C$13/'VCR Graph'!$C$14)),42,"")</f>
        <v/>
      </c>
      <c r="E1130" s="2">
        <f t="shared" si="35"/>
        <v>3</v>
      </c>
      <c r="F1130" s="3" t="str">
        <f>IF(B1130&lt;=('VCR Graph'!$C$12/'VCR Graph'!$C$14),'VCR Graph'!$C$15,"")</f>
        <v/>
      </c>
      <c r="G1130" s="3" t="str">
        <f>IF(B1130&lt;=('VCR Graph'!$C$13/'VCR Graph'!$C$14),'VCR Graph'!$C$16,"")</f>
        <v/>
      </c>
      <c r="H1130">
        <v>0</v>
      </c>
    </row>
    <row r="1131" spans="2:8" x14ac:dyDescent="0.2">
      <c r="B1131" s="2">
        <f t="shared" si="34"/>
        <v>0.65858333433334093</v>
      </c>
      <c r="C1131">
        <f>'VCR Graph'!$C$3/'background data'!B1131</f>
        <v>2.2776160916953563</v>
      </c>
      <c r="D1131" t="str">
        <f>IF(AND(B1131&gt;('VCR Graph'!$C$12/'VCR Graph'!$C$14),B1131&lt;('VCR Graph'!$C$13/'VCR Graph'!$C$14)),42,"")</f>
        <v/>
      </c>
      <c r="E1131" s="2">
        <f t="shared" si="35"/>
        <v>3</v>
      </c>
      <c r="F1131" s="3" t="str">
        <f>IF(B1131&lt;=('VCR Graph'!$C$12/'VCR Graph'!$C$14),'VCR Graph'!$C$15,"")</f>
        <v/>
      </c>
      <c r="G1131" s="3" t="str">
        <f>IF(B1131&lt;=('VCR Graph'!$C$13/'VCR Graph'!$C$14),'VCR Graph'!$C$16,"")</f>
        <v/>
      </c>
      <c r="H1131">
        <v>0</v>
      </c>
    </row>
    <row r="1132" spans="2:8" x14ac:dyDescent="0.2">
      <c r="B1132" s="2">
        <f t="shared" si="34"/>
        <v>0.65916666766667431</v>
      </c>
      <c r="C1132">
        <f>'VCR Graph'!$C$3/'background data'!B1132</f>
        <v>2.2756005022367365</v>
      </c>
      <c r="D1132" t="str">
        <f>IF(AND(B1132&gt;('VCR Graph'!$C$12/'VCR Graph'!$C$14),B1132&lt;('VCR Graph'!$C$13/'VCR Graph'!$C$14)),42,"")</f>
        <v/>
      </c>
      <c r="E1132" s="2">
        <f t="shared" si="35"/>
        <v>3</v>
      </c>
      <c r="F1132" s="3" t="str">
        <f>IF(B1132&lt;=('VCR Graph'!$C$12/'VCR Graph'!$C$14),'VCR Graph'!$C$15,"")</f>
        <v/>
      </c>
      <c r="G1132" s="3" t="str">
        <f>IF(B1132&lt;=('VCR Graph'!$C$13/'VCR Graph'!$C$14),'VCR Graph'!$C$16,"")</f>
        <v/>
      </c>
      <c r="H1132">
        <v>0</v>
      </c>
    </row>
    <row r="1133" spans="2:8" x14ac:dyDescent="0.2">
      <c r="B1133" s="2">
        <f t="shared" si="34"/>
        <v>0.65975000100000769</v>
      </c>
      <c r="C1133">
        <f>'VCR Graph'!$C$3/'background data'!B1133</f>
        <v>2.2735884770388695</v>
      </c>
      <c r="D1133" t="str">
        <f>IF(AND(B1133&gt;('VCR Graph'!$C$12/'VCR Graph'!$C$14),B1133&lt;('VCR Graph'!$C$13/'VCR Graph'!$C$14)),42,"")</f>
        <v/>
      </c>
      <c r="E1133" s="2">
        <f t="shared" si="35"/>
        <v>3</v>
      </c>
      <c r="F1133" s="3" t="str">
        <f>IF(B1133&lt;=('VCR Graph'!$C$12/'VCR Graph'!$C$14),'VCR Graph'!$C$15,"")</f>
        <v/>
      </c>
      <c r="G1133" s="3" t="str">
        <f>IF(B1133&lt;=('VCR Graph'!$C$13/'VCR Graph'!$C$14),'VCR Graph'!$C$16,"")</f>
        <v/>
      </c>
      <c r="H1133">
        <v>0</v>
      </c>
    </row>
    <row r="1134" spans="2:8" x14ac:dyDescent="0.2">
      <c r="B1134" s="2">
        <f t="shared" si="34"/>
        <v>0.66033333433334107</v>
      </c>
      <c r="C1134">
        <f>'VCR Graph'!$C$3/'background data'!B1134</f>
        <v>2.2715800066558343</v>
      </c>
      <c r="D1134" t="str">
        <f>IF(AND(B1134&gt;('VCR Graph'!$C$12/'VCR Graph'!$C$14),B1134&lt;('VCR Graph'!$C$13/'VCR Graph'!$C$14)),42,"")</f>
        <v/>
      </c>
      <c r="E1134" s="2">
        <f t="shared" si="35"/>
        <v>3</v>
      </c>
      <c r="F1134" s="3" t="str">
        <f>IF(B1134&lt;=('VCR Graph'!$C$12/'VCR Graph'!$C$14),'VCR Graph'!$C$15,"")</f>
        <v/>
      </c>
      <c r="G1134" s="3" t="str">
        <f>IF(B1134&lt;=('VCR Graph'!$C$13/'VCR Graph'!$C$14),'VCR Graph'!$C$16,"")</f>
        <v/>
      </c>
      <c r="H1134">
        <v>0</v>
      </c>
    </row>
    <row r="1135" spans="2:8" x14ac:dyDescent="0.2">
      <c r="B1135" s="2">
        <f t="shared" si="34"/>
        <v>0.66091666766667445</v>
      </c>
      <c r="C1135">
        <f>'VCR Graph'!$C$3/'background data'!B1135</f>
        <v>2.2695750816750584</v>
      </c>
      <c r="D1135" t="str">
        <f>IF(AND(B1135&gt;('VCR Graph'!$C$12/'VCR Graph'!$C$14),B1135&lt;('VCR Graph'!$C$13/'VCR Graph'!$C$14)),42,"")</f>
        <v/>
      </c>
      <c r="E1135" s="2">
        <f t="shared" si="35"/>
        <v>3</v>
      </c>
      <c r="F1135" s="3" t="str">
        <f>IF(B1135&lt;=('VCR Graph'!$C$12/'VCR Graph'!$C$14),'VCR Graph'!$C$15,"")</f>
        <v/>
      </c>
      <c r="G1135" s="3" t="str">
        <f>IF(B1135&lt;=('VCR Graph'!$C$13/'VCR Graph'!$C$14),'VCR Graph'!$C$16,"")</f>
        <v/>
      </c>
      <c r="H1135">
        <v>0</v>
      </c>
    </row>
    <row r="1136" spans="2:8" x14ac:dyDescent="0.2">
      <c r="B1136" s="2">
        <f t="shared" si="34"/>
        <v>0.66150000100000783</v>
      </c>
      <c r="C1136">
        <f>'VCR Graph'!$C$3/'background data'!B1136</f>
        <v>2.2675736927171708</v>
      </c>
      <c r="D1136" t="str">
        <f>IF(AND(B1136&gt;('VCR Graph'!$C$12/'VCR Graph'!$C$14),B1136&lt;('VCR Graph'!$C$13/'VCR Graph'!$C$14)),42,"")</f>
        <v/>
      </c>
      <c r="E1136" s="2">
        <f t="shared" si="35"/>
        <v>3</v>
      </c>
      <c r="F1136" s="3" t="str">
        <f>IF(B1136&lt;=('VCR Graph'!$C$12/'VCR Graph'!$C$14),'VCR Graph'!$C$15,"")</f>
        <v/>
      </c>
      <c r="G1136" s="3" t="str">
        <f>IF(B1136&lt;=('VCR Graph'!$C$13/'VCR Graph'!$C$14),'VCR Graph'!$C$16,"")</f>
        <v/>
      </c>
      <c r="H1136">
        <v>0</v>
      </c>
    </row>
    <row r="1137" spans="2:8" x14ac:dyDescent="0.2">
      <c r="B1137" s="2">
        <f t="shared" si="34"/>
        <v>0.66208333433334121</v>
      </c>
      <c r="C1137">
        <f>'VCR Graph'!$C$3/'background data'!B1137</f>
        <v>2.2655758304358562</v>
      </c>
      <c r="D1137" t="str">
        <f>IF(AND(B1137&gt;('VCR Graph'!$C$12/'VCR Graph'!$C$14),B1137&lt;('VCR Graph'!$C$13/'VCR Graph'!$C$14)),42,"")</f>
        <v/>
      </c>
      <c r="E1137" s="2">
        <f t="shared" si="35"/>
        <v>3</v>
      </c>
      <c r="F1137" s="3" t="str">
        <f>IF(B1137&lt;=('VCR Graph'!$C$12/'VCR Graph'!$C$14),'VCR Graph'!$C$15,"")</f>
        <v/>
      </c>
      <c r="G1137" s="3" t="str">
        <f>IF(B1137&lt;=('VCR Graph'!$C$13/'VCR Graph'!$C$14),'VCR Graph'!$C$16,"")</f>
        <v/>
      </c>
      <c r="H1137">
        <v>0</v>
      </c>
    </row>
    <row r="1138" spans="2:8" x14ac:dyDescent="0.2">
      <c r="B1138" s="2">
        <f t="shared" si="34"/>
        <v>0.66266666766667459</v>
      </c>
      <c r="C1138">
        <f>'VCR Graph'!$C$3/'background data'!B1138</f>
        <v>2.2635814855177072</v>
      </c>
      <c r="D1138" t="str">
        <f>IF(AND(B1138&gt;('VCR Graph'!$C$12/'VCR Graph'!$C$14),B1138&lt;('VCR Graph'!$C$13/'VCR Graph'!$C$14)),42,"")</f>
        <v/>
      </c>
      <c r="E1138" s="2">
        <f t="shared" si="35"/>
        <v>3</v>
      </c>
      <c r="F1138" s="3" t="str">
        <f>IF(B1138&lt;=('VCR Graph'!$C$12/'VCR Graph'!$C$14),'VCR Graph'!$C$15,"")</f>
        <v/>
      </c>
      <c r="G1138" s="3" t="str">
        <f>IF(B1138&lt;=('VCR Graph'!$C$13/'VCR Graph'!$C$14),'VCR Graph'!$C$16,"")</f>
        <v/>
      </c>
      <c r="H1138">
        <v>0</v>
      </c>
    </row>
    <row r="1139" spans="2:8" x14ac:dyDescent="0.2">
      <c r="B1139" s="2">
        <f t="shared" si="34"/>
        <v>0.66325000100000797</v>
      </c>
      <c r="C1139">
        <f>'VCR Graph'!$C$3/'background data'!B1139</f>
        <v>2.2615906486820827</v>
      </c>
      <c r="D1139" t="str">
        <f>IF(AND(B1139&gt;('VCR Graph'!$C$12/'VCR Graph'!$C$14),B1139&lt;('VCR Graph'!$C$13/'VCR Graph'!$C$14)),42,"")</f>
        <v/>
      </c>
      <c r="E1139" s="2">
        <f t="shared" si="35"/>
        <v>3</v>
      </c>
      <c r="F1139" s="3" t="str">
        <f>IF(B1139&lt;=('VCR Graph'!$C$12/'VCR Graph'!$C$14),'VCR Graph'!$C$15,"")</f>
        <v/>
      </c>
      <c r="G1139" s="3" t="str">
        <f>IF(B1139&lt;=('VCR Graph'!$C$13/'VCR Graph'!$C$14),'VCR Graph'!$C$16,"")</f>
        <v/>
      </c>
      <c r="H1139">
        <v>0</v>
      </c>
    </row>
    <row r="1140" spans="2:8" x14ac:dyDescent="0.2">
      <c r="B1140" s="2">
        <f t="shared" si="34"/>
        <v>0.66383333433334135</v>
      </c>
      <c r="C1140">
        <f>'VCR Graph'!$C$3/'background data'!B1140</f>
        <v>2.2596033106809621</v>
      </c>
      <c r="D1140" t="str">
        <f>IF(AND(B1140&gt;('VCR Graph'!$C$12/'VCR Graph'!$C$14),B1140&lt;('VCR Graph'!$C$13/'VCR Graph'!$C$14)),42,"")</f>
        <v/>
      </c>
      <c r="E1140" s="2">
        <f t="shared" si="35"/>
        <v>3</v>
      </c>
      <c r="F1140" s="3" t="str">
        <f>IF(B1140&lt;=('VCR Graph'!$C$12/'VCR Graph'!$C$14),'VCR Graph'!$C$15,"")</f>
        <v/>
      </c>
      <c r="G1140" s="3" t="str">
        <f>IF(B1140&lt;=('VCR Graph'!$C$13/'VCR Graph'!$C$14),'VCR Graph'!$C$16,"")</f>
        <v/>
      </c>
      <c r="H1140">
        <v>0</v>
      </c>
    </row>
    <row r="1141" spans="2:8" x14ac:dyDescent="0.2">
      <c r="B1141" s="2">
        <f t="shared" si="34"/>
        <v>0.66441666766667473</v>
      </c>
      <c r="C1141">
        <f>'VCR Graph'!$C$3/'background data'!B1141</f>
        <v>2.2576194622988019</v>
      </c>
      <c r="D1141" t="str">
        <f>IF(AND(B1141&gt;('VCR Graph'!$C$12/'VCR Graph'!$C$14),B1141&lt;('VCR Graph'!$C$13/'VCR Graph'!$C$14)),42,"")</f>
        <v/>
      </c>
      <c r="E1141" s="2">
        <f t="shared" si="35"/>
        <v>3</v>
      </c>
      <c r="F1141" s="3" t="str">
        <f>IF(B1141&lt;=('VCR Graph'!$C$12/'VCR Graph'!$C$14),'VCR Graph'!$C$15,"")</f>
        <v/>
      </c>
      <c r="G1141" s="3" t="str">
        <f>IF(B1141&lt;=('VCR Graph'!$C$13/'VCR Graph'!$C$14),'VCR Graph'!$C$16,"")</f>
        <v/>
      </c>
      <c r="H1141">
        <v>0</v>
      </c>
    </row>
    <row r="1142" spans="2:8" x14ac:dyDescent="0.2">
      <c r="B1142" s="2">
        <f t="shared" si="34"/>
        <v>0.66500000100000811</v>
      </c>
      <c r="C1142">
        <f>'VCR Graph'!$C$3/'background data'!B1142</f>
        <v>2.2556390943523947</v>
      </c>
      <c r="D1142" t="str">
        <f>IF(AND(B1142&gt;('VCR Graph'!$C$12/'VCR Graph'!$C$14),B1142&lt;('VCR Graph'!$C$13/'VCR Graph'!$C$14)),42,"")</f>
        <v/>
      </c>
      <c r="E1142" s="2">
        <f t="shared" si="35"/>
        <v>3</v>
      </c>
      <c r="F1142" s="3" t="str">
        <f>IF(B1142&lt;=('VCR Graph'!$C$12/'VCR Graph'!$C$14),'VCR Graph'!$C$15,"")</f>
        <v/>
      </c>
      <c r="G1142" s="3" t="str">
        <f>IF(B1142&lt;=('VCR Graph'!$C$13/'VCR Graph'!$C$14),'VCR Graph'!$C$16,"")</f>
        <v/>
      </c>
      <c r="H1142">
        <v>0</v>
      </c>
    </row>
    <row r="1143" spans="2:8" x14ac:dyDescent="0.2">
      <c r="B1143" s="2">
        <f t="shared" si="34"/>
        <v>0.66558333433334149</v>
      </c>
      <c r="C1143">
        <f>'VCR Graph'!$C$3/'background data'!B1143</f>
        <v>2.2536621976907267</v>
      </c>
      <c r="D1143" t="str">
        <f>IF(AND(B1143&gt;('VCR Graph'!$C$12/'VCR Graph'!$C$14),B1143&lt;('VCR Graph'!$C$13/'VCR Graph'!$C$14)),42,"")</f>
        <v/>
      </c>
      <c r="E1143" s="2">
        <f t="shared" si="35"/>
        <v>3</v>
      </c>
      <c r="F1143" s="3" t="str">
        <f>IF(B1143&lt;=('VCR Graph'!$C$12/'VCR Graph'!$C$14),'VCR Graph'!$C$15,"")</f>
        <v/>
      </c>
      <c r="G1143" s="3" t="str">
        <f>IF(B1143&lt;=('VCR Graph'!$C$13/'VCR Graph'!$C$14),'VCR Graph'!$C$16,"")</f>
        <v/>
      </c>
      <c r="H1143">
        <v>0</v>
      </c>
    </row>
    <row r="1144" spans="2:8" x14ac:dyDescent="0.2">
      <c r="B1144" s="2">
        <f t="shared" si="34"/>
        <v>0.66616666766667487</v>
      </c>
      <c r="C1144">
        <f>'VCR Graph'!$C$3/'background data'!B1144</f>
        <v>2.2516887631948355</v>
      </c>
      <c r="D1144" t="str">
        <f>IF(AND(B1144&gt;('VCR Graph'!$C$12/'VCR Graph'!$C$14),B1144&lt;('VCR Graph'!$C$13/'VCR Graph'!$C$14)),42,"")</f>
        <v/>
      </c>
      <c r="E1144" s="2">
        <f t="shared" si="35"/>
        <v>3</v>
      </c>
      <c r="F1144" s="3" t="str">
        <f>IF(B1144&lt;=('VCR Graph'!$C$12/'VCR Graph'!$C$14),'VCR Graph'!$C$15,"")</f>
        <v/>
      </c>
      <c r="G1144" s="3" t="str">
        <f>IF(B1144&lt;=('VCR Graph'!$C$13/'VCR Graph'!$C$14),'VCR Graph'!$C$16,"")</f>
        <v/>
      </c>
      <c r="H1144">
        <v>0</v>
      </c>
    </row>
    <row r="1145" spans="2:8" x14ac:dyDescent="0.2">
      <c r="B1145" s="2">
        <f t="shared" si="34"/>
        <v>0.66675000100000825</v>
      </c>
      <c r="C1145">
        <f>'VCR Graph'!$C$3/'background data'!B1145</f>
        <v>2.2497187817776716</v>
      </c>
      <c r="D1145" t="str">
        <f>IF(AND(B1145&gt;('VCR Graph'!$C$12/'VCR Graph'!$C$14),B1145&lt;('VCR Graph'!$C$13/'VCR Graph'!$C$14)),42,"")</f>
        <v/>
      </c>
      <c r="E1145" s="2">
        <f t="shared" si="35"/>
        <v>3</v>
      </c>
      <c r="F1145" s="3" t="str">
        <f>IF(B1145&lt;=('VCR Graph'!$C$12/'VCR Graph'!$C$14),'VCR Graph'!$C$15,"")</f>
        <v/>
      </c>
      <c r="G1145" s="3" t="str">
        <f>IF(B1145&lt;=('VCR Graph'!$C$13/'VCR Graph'!$C$14),'VCR Graph'!$C$16,"")</f>
        <v/>
      </c>
      <c r="H1145">
        <v>0</v>
      </c>
    </row>
    <row r="1146" spans="2:8" x14ac:dyDescent="0.2">
      <c r="B1146" s="2">
        <f t="shared" si="34"/>
        <v>0.66733333433334163</v>
      </c>
      <c r="C1146">
        <f>'VCR Graph'!$C$3/'background data'!B1146</f>
        <v>2.2477522443839595</v>
      </c>
      <c r="D1146" t="str">
        <f>IF(AND(B1146&gt;('VCR Graph'!$C$12/'VCR Graph'!$C$14),B1146&lt;('VCR Graph'!$C$13/'VCR Graph'!$C$14)),42,"")</f>
        <v/>
      </c>
      <c r="E1146" s="2">
        <f t="shared" si="35"/>
        <v>3</v>
      </c>
      <c r="F1146" s="3" t="str">
        <f>IF(B1146&lt;=('VCR Graph'!$C$12/'VCR Graph'!$C$14),'VCR Graph'!$C$15,"")</f>
        <v/>
      </c>
      <c r="G1146" s="3" t="str">
        <f>IF(B1146&lt;=('VCR Graph'!$C$13/'VCR Graph'!$C$14),'VCR Graph'!$C$16,"")</f>
        <v/>
      </c>
      <c r="H1146">
        <v>0</v>
      </c>
    </row>
    <row r="1147" spans="2:8" x14ac:dyDescent="0.2">
      <c r="B1147" s="2">
        <f t="shared" si="34"/>
        <v>0.66791666766667501</v>
      </c>
      <c r="C1147">
        <f>'VCR Graph'!$C$3/'background data'!B1147</f>
        <v>2.2457891419900569</v>
      </c>
      <c r="D1147" t="str">
        <f>IF(AND(B1147&gt;('VCR Graph'!$C$12/'VCR Graph'!$C$14),B1147&lt;('VCR Graph'!$C$13/'VCR Graph'!$C$14)),42,"")</f>
        <v/>
      </c>
      <c r="E1147" s="2">
        <f t="shared" si="35"/>
        <v>3</v>
      </c>
      <c r="F1147" s="3" t="str">
        <f>IF(B1147&lt;=('VCR Graph'!$C$12/'VCR Graph'!$C$14),'VCR Graph'!$C$15,"")</f>
        <v/>
      </c>
      <c r="G1147" s="3" t="str">
        <f>IF(B1147&lt;=('VCR Graph'!$C$13/'VCR Graph'!$C$14),'VCR Graph'!$C$16,"")</f>
        <v/>
      </c>
      <c r="H1147">
        <v>0</v>
      </c>
    </row>
    <row r="1148" spans="2:8" x14ac:dyDescent="0.2">
      <c r="B1148" s="2">
        <f t="shared" si="34"/>
        <v>0.66850000100000839</v>
      </c>
      <c r="C1148">
        <f>'VCR Graph'!$C$3/'background data'!B1148</f>
        <v>2.2438294656038171</v>
      </c>
      <c r="D1148" t="str">
        <f>IF(AND(B1148&gt;('VCR Graph'!$C$12/'VCR Graph'!$C$14),B1148&lt;('VCR Graph'!$C$13/'VCR Graph'!$C$14)),42,"")</f>
        <v/>
      </c>
      <c r="E1148" s="2">
        <f t="shared" si="35"/>
        <v>3</v>
      </c>
      <c r="F1148" s="3" t="str">
        <f>IF(B1148&lt;=('VCR Graph'!$C$12/'VCR Graph'!$C$14),'VCR Graph'!$C$15,"")</f>
        <v/>
      </c>
      <c r="G1148" s="3" t="str">
        <f>IF(B1148&lt;=('VCR Graph'!$C$13/'VCR Graph'!$C$14),'VCR Graph'!$C$16,"")</f>
        <v/>
      </c>
      <c r="H1148">
        <v>0</v>
      </c>
    </row>
    <row r="1149" spans="2:8" x14ac:dyDescent="0.2">
      <c r="B1149" s="2">
        <f t="shared" si="34"/>
        <v>0.66908333433334177</v>
      </c>
      <c r="C1149">
        <f>'VCR Graph'!$C$3/'background data'!B1149</f>
        <v>2.2418732062644531</v>
      </c>
      <c r="D1149" t="str">
        <f>IF(AND(B1149&gt;('VCR Graph'!$C$12/'VCR Graph'!$C$14),B1149&lt;('VCR Graph'!$C$13/'VCR Graph'!$C$14)),42,"")</f>
        <v/>
      </c>
      <c r="E1149" s="2">
        <f t="shared" si="35"/>
        <v>3</v>
      </c>
      <c r="F1149" s="3" t="str">
        <f>IF(B1149&lt;=('VCR Graph'!$C$12/'VCR Graph'!$C$14),'VCR Graph'!$C$15,"")</f>
        <v/>
      </c>
      <c r="G1149" s="3" t="str">
        <f>IF(B1149&lt;=('VCR Graph'!$C$13/'VCR Graph'!$C$14),'VCR Graph'!$C$16,"")</f>
        <v/>
      </c>
      <c r="H1149">
        <v>0</v>
      </c>
    </row>
    <row r="1150" spans="2:8" x14ac:dyDescent="0.2">
      <c r="B1150" s="2">
        <f t="shared" si="34"/>
        <v>0.66966666766667515</v>
      </c>
      <c r="C1150">
        <f>'VCR Graph'!$C$3/'background data'!B1150</f>
        <v>2.2399203550424001</v>
      </c>
      <c r="D1150" t="str">
        <f>IF(AND(B1150&gt;('VCR Graph'!$C$12/'VCR Graph'!$C$14),B1150&lt;('VCR Graph'!$C$13/'VCR Graph'!$C$14)),42,"")</f>
        <v/>
      </c>
      <c r="E1150" s="2">
        <f t="shared" si="35"/>
        <v>3</v>
      </c>
      <c r="F1150" s="3" t="str">
        <f>IF(B1150&lt;=('VCR Graph'!$C$12/'VCR Graph'!$C$14),'VCR Graph'!$C$15,"")</f>
        <v/>
      </c>
      <c r="G1150" s="3" t="str">
        <f>IF(B1150&lt;=('VCR Graph'!$C$13/'VCR Graph'!$C$14),'VCR Graph'!$C$16,"")</f>
        <v/>
      </c>
      <c r="H1150">
        <v>0</v>
      </c>
    </row>
    <row r="1151" spans="2:8" x14ac:dyDescent="0.2">
      <c r="B1151" s="2">
        <f t="shared" si="34"/>
        <v>0.67025000100000853</v>
      </c>
      <c r="C1151">
        <f>'VCR Graph'!$C$3/'background data'!B1151</f>
        <v>2.2379709030391792</v>
      </c>
      <c r="D1151" t="str">
        <f>IF(AND(B1151&gt;('VCR Graph'!$C$12/'VCR Graph'!$C$14),B1151&lt;('VCR Graph'!$C$13/'VCR Graph'!$C$14)),42,"")</f>
        <v/>
      </c>
      <c r="E1151" s="2">
        <f t="shared" si="35"/>
        <v>3</v>
      </c>
      <c r="F1151" s="3" t="str">
        <f>IF(B1151&lt;=('VCR Graph'!$C$12/'VCR Graph'!$C$14),'VCR Graph'!$C$15,"")</f>
        <v/>
      </c>
      <c r="G1151" s="3" t="str">
        <f>IF(B1151&lt;=('VCR Graph'!$C$13/'VCR Graph'!$C$14),'VCR Graph'!$C$16,"")</f>
        <v/>
      </c>
      <c r="H1151">
        <v>0</v>
      </c>
    </row>
    <row r="1152" spans="2:8" x14ac:dyDescent="0.2">
      <c r="B1152" s="2">
        <f t="shared" si="34"/>
        <v>0.67083333433334191</v>
      </c>
      <c r="C1152">
        <f>'VCR Graph'!$C$3/'background data'!B1152</f>
        <v>2.2360248413872634</v>
      </c>
      <c r="D1152" t="str">
        <f>IF(AND(B1152&gt;('VCR Graph'!$C$12/'VCR Graph'!$C$14),B1152&lt;('VCR Graph'!$C$13/'VCR Graph'!$C$14)),42,"")</f>
        <v/>
      </c>
      <c r="E1152" s="2">
        <f t="shared" si="35"/>
        <v>3</v>
      </c>
      <c r="F1152" s="3" t="str">
        <f>IF(B1152&lt;=('VCR Graph'!$C$12/'VCR Graph'!$C$14),'VCR Graph'!$C$15,"")</f>
        <v/>
      </c>
      <c r="G1152" s="3" t="str">
        <f>IF(B1152&lt;=('VCR Graph'!$C$13/'VCR Graph'!$C$14),'VCR Graph'!$C$16,"")</f>
        <v/>
      </c>
      <c r="H1152">
        <v>0</v>
      </c>
    </row>
    <row r="1153" spans="2:8" x14ac:dyDescent="0.2">
      <c r="B1153" s="2">
        <f t="shared" si="34"/>
        <v>0.67141666766667529</v>
      </c>
      <c r="C1153">
        <f>'VCR Graph'!$C$3/'background data'!B1153</f>
        <v>2.2340821612499422</v>
      </c>
      <c r="D1153" t="str">
        <f>IF(AND(B1153&gt;('VCR Graph'!$C$12/'VCR Graph'!$C$14),B1153&lt;('VCR Graph'!$C$13/'VCR Graph'!$C$14)),42,"")</f>
        <v/>
      </c>
      <c r="E1153" s="2">
        <f t="shared" si="35"/>
        <v>3</v>
      </c>
      <c r="F1153" s="3" t="str">
        <f>IF(B1153&lt;=('VCR Graph'!$C$12/'VCR Graph'!$C$14),'VCR Graph'!$C$15,"")</f>
        <v/>
      </c>
      <c r="G1153" s="3" t="str">
        <f>IF(B1153&lt;=('VCR Graph'!$C$13/'VCR Graph'!$C$14),'VCR Graph'!$C$16,"")</f>
        <v/>
      </c>
      <c r="H1153">
        <v>0</v>
      </c>
    </row>
    <row r="1154" spans="2:8" x14ac:dyDescent="0.2">
      <c r="B1154" s="2">
        <f t="shared" si="34"/>
        <v>0.67200000100000867</v>
      </c>
      <c r="C1154">
        <f>'VCR Graph'!$C$3/'background data'!B1154</f>
        <v>2.2321428538211872</v>
      </c>
      <c r="D1154" t="str">
        <f>IF(AND(B1154&gt;('VCR Graph'!$C$12/'VCR Graph'!$C$14),B1154&lt;('VCR Graph'!$C$13/'VCR Graph'!$C$14)),42,"")</f>
        <v/>
      </c>
      <c r="E1154" s="2">
        <f t="shared" si="35"/>
        <v>3</v>
      </c>
      <c r="F1154" s="3" t="str">
        <f>IF(B1154&lt;=('VCR Graph'!$C$12/'VCR Graph'!$C$14),'VCR Graph'!$C$15,"")</f>
        <v/>
      </c>
      <c r="G1154" s="3" t="str">
        <f>IF(B1154&lt;=('VCR Graph'!$C$13/'VCR Graph'!$C$14),'VCR Graph'!$C$16,"")</f>
        <v/>
      </c>
      <c r="H1154">
        <v>0</v>
      </c>
    </row>
    <row r="1155" spans="2:8" x14ac:dyDescent="0.2">
      <c r="B1155" s="2">
        <f t="shared" si="34"/>
        <v>0.67258333433334205</v>
      </c>
      <c r="C1155">
        <f>'VCR Graph'!$C$3/'background data'!B1155</f>
        <v>2.2302069103255215</v>
      </c>
      <c r="D1155" t="str">
        <f>IF(AND(B1155&gt;('VCR Graph'!$C$12/'VCR Graph'!$C$14),B1155&lt;('VCR Graph'!$C$13/'VCR Graph'!$C$14)),42,"")</f>
        <v/>
      </c>
      <c r="E1155" s="2">
        <f t="shared" si="35"/>
        <v>3</v>
      </c>
      <c r="F1155" s="3" t="str">
        <f>IF(B1155&lt;=('VCR Graph'!$C$12/'VCR Graph'!$C$14),'VCR Graph'!$C$15,"")</f>
        <v/>
      </c>
      <c r="G1155" s="3" t="str">
        <f>IF(B1155&lt;=('VCR Graph'!$C$13/'VCR Graph'!$C$14),'VCR Graph'!$C$16,"")</f>
        <v/>
      </c>
      <c r="H1155">
        <v>0</v>
      </c>
    </row>
    <row r="1156" spans="2:8" x14ac:dyDescent="0.2">
      <c r="B1156" s="2">
        <f t="shared" ref="B1156:B1219" si="36">B1155+$A$2/6000</f>
        <v>0.67316666766667543</v>
      </c>
      <c r="C1156">
        <f>'VCR Graph'!$C$3/'background data'!B1156</f>
        <v>2.2282743220178847</v>
      </c>
      <c r="D1156" t="str">
        <f>IF(AND(B1156&gt;('VCR Graph'!$C$12/'VCR Graph'!$C$14),B1156&lt;('VCR Graph'!$C$13/'VCR Graph'!$C$14)),42,"")</f>
        <v/>
      </c>
      <c r="E1156" s="2">
        <f t="shared" ref="E1156:E1219" si="37">E1155</f>
        <v>3</v>
      </c>
      <c r="F1156" s="3" t="str">
        <f>IF(B1156&lt;=('VCR Graph'!$C$12/'VCR Graph'!$C$14),'VCR Graph'!$C$15,"")</f>
        <v/>
      </c>
      <c r="G1156" s="3" t="str">
        <f>IF(B1156&lt;=('VCR Graph'!$C$13/'VCR Graph'!$C$14),'VCR Graph'!$C$16,"")</f>
        <v/>
      </c>
      <c r="H1156">
        <v>0</v>
      </c>
    </row>
    <row r="1157" spans="2:8" x14ac:dyDescent="0.2">
      <c r="B1157" s="2">
        <f t="shared" si="36"/>
        <v>0.67375000100000881</v>
      </c>
      <c r="C1157">
        <f>'VCR Graph'!$C$3/'background data'!B1157</f>
        <v>2.2263450801835032</v>
      </c>
      <c r="D1157" t="str">
        <f>IF(AND(B1157&gt;('VCR Graph'!$C$12/'VCR Graph'!$C$14),B1157&lt;('VCR Graph'!$C$13/'VCR Graph'!$C$14)),42,"")</f>
        <v/>
      </c>
      <c r="E1157" s="2">
        <f t="shared" si="37"/>
        <v>3</v>
      </c>
      <c r="F1157" s="3" t="str">
        <f>IF(B1157&lt;=('VCR Graph'!$C$12/'VCR Graph'!$C$14),'VCR Graph'!$C$15,"")</f>
        <v/>
      </c>
      <c r="G1157" s="3" t="str">
        <f>IF(B1157&lt;=('VCR Graph'!$C$13/'VCR Graph'!$C$14),'VCR Graph'!$C$16,"")</f>
        <v/>
      </c>
      <c r="H1157">
        <v>0</v>
      </c>
    </row>
    <row r="1158" spans="2:8" x14ac:dyDescent="0.2">
      <c r="B1158" s="2">
        <f t="shared" si="36"/>
        <v>0.67433333433334219</v>
      </c>
      <c r="C1158">
        <f>'VCR Graph'!$C$3/'background data'!B1158</f>
        <v>2.2244191761377574</v>
      </c>
      <c r="D1158" t="str">
        <f>IF(AND(B1158&gt;('VCR Graph'!$C$12/'VCR Graph'!$C$14),B1158&lt;('VCR Graph'!$C$13/'VCR Graph'!$C$14)),42,"")</f>
        <v/>
      </c>
      <c r="E1158" s="2">
        <f t="shared" si="37"/>
        <v>3</v>
      </c>
      <c r="F1158" s="3" t="str">
        <f>IF(B1158&lt;=('VCR Graph'!$C$12/'VCR Graph'!$C$14),'VCR Graph'!$C$15,"")</f>
        <v/>
      </c>
      <c r="G1158" s="3" t="str">
        <f>IF(B1158&lt;=('VCR Graph'!$C$13/'VCR Graph'!$C$14),'VCR Graph'!$C$16,"")</f>
        <v/>
      </c>
      <c r="H1158">
        <v>0</v>
      </c>
    </row>
    <row r="1159" spans="2:8" x14ac:dyDescent="0.2">
      <c r="B1159" s="2">
        <f t="shared" si="36"/>
        <v>0.67491666766667557</v>
      </c>
      <c r="C1159">
        <f>'VCR Graph'!$C$3/'background data'!B1159</f>
        <v>2.222496601226053</v>
      </c>
      <c r="D1159" t="str">
        <f>IF(AND(B1159&gt;('VCR Graph'!$C$12/'VCR Graph'!$C$14),B1159&lt;('VCR Graph'!$C$13/'VCR Graph'!$C$14)),42,"")</f>
        <v/>
      </c>
      <c r="E1159" s="2">
        <f t="shared" si="37"/>
        <v>3</v>
      </c>
      <c r="F1159" s="3" t="str">
        <f>IF(B1159&lt;=('VCR Graph'!$C$12/'VCR Graph'!$C$14),'VCR Graph'!$C$15,"")</f>
        <v/>
      </c>
      <c r="G1159" s="3" t="str">
        <f>IF(B1159&lt;=('VCR Graph'!$C$13/'VCR Graph'!$C$14),'VCR Graph'!$C$16,"")</f>
        <v/>
      </c>
      <c r="H1159">
        <v>0</v>
      </c>
    </row>
    <row r="1160" spans="2:8" x14ac:dyDescent="0.2">
      <c r="B1160" s="2">
        <f t="shared" si="36"/>
        <v>0.67550000100000895</v>
      </c>
      <c r="C1160">
        <f>'VCR Graph'!$C$3/'background data'!B1160</f>
        <v>2.2205773468236902</v>
      </c>
      <c r="D1160" t="str">
        <f>IF(AND(B1160&gt;('VCR Graph'!$C$12/'VCR Graph'!$C$14),B1160&lt;('VCR Graph'!$C$13/'VCR Graph'!$C$14)),42,"")</f>
        <v/>
      </c>
      <c r="E1160" s="2">
        <f t="shared" si="37"/>
        <v>3</v>
      </c>
      <c r="F1160" s="3" t="str">
        <f>IF(B1160&lt;=('VCR Graph'!$C$12/'VCR Graph'!$C$14),'VCR Graph'!$C$15,"")</f>
        <v/>
      </c>
      <c r="G1160" s="3" t="str">
        <f>IF(B1160&lt;=('VCR Graph'!$C$13/'VCR Graph'!$C$14),'VCR Graph'!$C$16,"")</f>
        <v/>
      </c>
      <c r="H1160">
        <v>0</v>
      </c>
    </row>
    <row r="1161" spans="2:8" x14ac:dyDescent="0.2">
      <c r="B1161" s="2">
        <f t="shared" si="36"/>
        <v>0.67608333433334233</v>
      </c>
      <c r="C1161">
        <f>'VCR Graph'!$C$3/'background data'!B1161</f>
        <v>2.2186614043357356</v>
      </c>
      <c r="D1161" t="str">
        <f>IF(AND(B1161&gt;('VCR Graph'!$C$12/'VCR Graph'!$C$14),B1161&lt;('VCR Graph'!$C$13/'VCR Graph'!$C$14)),42,"")</f>
        <v/>
      </c>
      <c r="E1161" s="2">
        <f t="shared" si="37"/>
        <v>3</v>
      </c>
      <c r="F1161" s="3" t="str">
        <f>IF(B1161&lt;=('VCR Graph'!$C$12/'VCR Graph'!$C$14),'VCR Graph'!$C$15,"")</f>
        <v/>
      </c>
      <c r="G1161" s="3" t="str">
        <f>IF(B1161&lt;=('VCR Graph'!$C$13/'VCR Graph'!$C$14),'VCR Graph'!$C$16,"")</f>
        <v/>
      </c>
      <c r="H1161">
        <v>0</v>
      </c>
    </row>
    <row r="1162" spans="2:8" x14ac:dyDescent="0.2">
      <c r="B1162" s="2">
        <f t="shared" si="36"/>
        <v>0.67666666766667571</v>
      </c>
      <c r="C1162">
        <f>'VCR Graph'!$C$3/'background data'!B1162</f>
        <v>2.2167487651968933</v>
      </c>
      <c r="D1162" t="str">
        <f>IF(AND(B1162&gt;('VCR Graph'!$C$12/'VCR Graph'!$C$14),B1162&lt;('VCR Graph'!$C$13/'VCR Graph'!$C$14)),42,"")</f>
        <v/>
      </c>
      <c r="E1162" s="2">
        <f t="shared" si="37"/>
        <v>3</v>
      </c>
      <c r="F1162" s="3" t="str">
        <f>IF(B1162&lt;=('VCR Graph'!$C$12/'VCR Graph'!$C$14),'VCR Graph'!$C$15,"")</f>
        <v/>
      </c>
      <c r="G1162" s="3" t="str">
        <f>IF(B1162&lt;=('VCR Graph'!$C$13/'VCR Graph'!$C$14),'VCR Graph'!$C$16,"")</f>
        <v/>
      </c>
      <c r="H1162">
        <v>0</v>
      </c>
    </row>
    <row r="1163" spans="2:8" x14ac:dyDescent="0.2">
      <c r="B1163" s="2">
        <f t="shared" si="36"/>
        <v>0.67725000100000909</v>
      </c>
      <c r="C1163">
        <f>'VCR Graph'!$C$3/'background data'!B1163</f>
        <v>2.2148394208713778</v>
      </c>
      <c r="D1163" t="str">
        <f>IF(AND(B1163&gt;('VCR Graph'!$C$12/'VCR Graph'!$C$14),B1163&lt;('VCR Graph'!$C$13/'VCR Graph'!$C$14)),42,"")</f>
        <v/>
      </c>
      <c r="E1163" s="2">
        <f t="shared" si="37"/>
        <v>3</v>
      </c>
      <c r="F1163" s="3" t="str">
        <f>IF(B1163&lt;=('VCR Graph'!$C$12/'VCR Graph'!$C$14),'VCR Graph'!$C$15,"")</f>
        <v/>
      </c>
      <c r="G1163" s="3" t="str">
        <f>IF(B1163&lt;=('VCR Graph'!$C$13/'VCR Graph'!$C$14),'VCR Graph'!$C$16,"")</f>
        <v/>
      </c>
      <c r="H1163">
        <v>0</v>
      </c>
    </row>
    <row r="1164" spans="2:8" x14ac:dyDescent="0.2">
      <c r="B1164" s="2">
        <f t="shared" si="36"/>
        <v>0.67783333433334247</v>
      </c>
      <c r="C1164">
        <f>'VCR Graph'!$C$3/'background data'!B1164</f>
        <v>2.2129333628527856</v>
      </c>
      <c r="D1164" t="str">
        <f>IF(AND(B1164&gt;('VCR Graph'!$C$12/'VCR Graph'!$C$14),B1164&lt;('VCR Graph'!$C$13/'VCR Graph'!$C$14)),42,"")</f>
        <v/>
      </c>
      <c r="E1164" s="2">
        <f t="shared" si="37"/>
        <v>3</v>
      </c>
      <c r="F1164" s="3" t="str">
        <f>IF(B1164&lt;=('VCR Graph'!$C$12/'VCR Graph'!$C$14),'VCR Graph'!$C$15,"")</f>
        <v/>
      </c>
      <c r="G1164" s="3" t="str">
        <f>IF(B1164&lt;=('VCR Graph'!$C$13/'VCR Graph'!$C$14),'VCR Graph'!$C$16,"")</f>
        <v/>
      </c>
      <c r="H1164">
        <v>0</v>
      </c>
    </row>
    <row r="1165" spans="2:8" x14ac:dyDescent="0.2">
      <c r="B1165" s="2">
        <f t="shared" si="36"/>
        <v>0.67841666766667585</v>
      </c>
      <c r="C1165">
        <f>'VCR Graph'!$C$3/'background data'!B1165</f>
        <v>2.2110305826639713</v>
      </c>
      <c r="D1165" t="str">
        <f>IF(AND(B1165&gt;('VCR Graph'!$C$12/'VCR Graph'!$C$14),B1165&lt;('VCR Graph'!$C$13/'VCR Graph'!$C$14)),42,"")</f>
        <v/>
      </c>
      <c r="E1165" s="2">
        <f t="shared" si="37"/>
        <v>3</v>
      </c>
      <c r="F1165" s="3" t="str">
        <f>IF(B1165&lt;=('VCR Graph'!$C$12/'VCR Graph'!$C$14),'VCR Graph'!$C$15,"")</f>
        <v/>
      </c>
      <c r="G1165" s="3" t="str">
        <f>IF(B1165&lt;=('VCR Graph'!$C$13/'VCR Graph'!$C$14),'VCR Graph'!$C$16,"")</f>
        <v/>
      </c>
      <c r="H1165">
        <v>0</v>
      </c>
    </row>
    <row r="1166" spans="2:8" x14ac:dyDescent="0.2">
      <c r="B1166" s="2">
        <f t="shared" si="36"/>
        <v>0.67900000100000923</v>
      </c>
      <c r="C1166">
        <f>'VCR Graph'!$C$3/'background data'!B1166</f>
        <v>2.2091310718569197</v>
      </c>
      <c r="D1166" t="str">
        <f>IF(AND(B1166&gt;('VCR Graph'!$C$12/'VCR Graph'!$C$14),B1166&lt;('VCR Graph'!$C$13/'VCR Graph'!$C$14)),42,"")</f>
        <v/>
      </c>
      <c r="E1166" s="2">
        <f t="shared" si="37"/>
        <v>3</v>
      </c>
      <c r="F1166" s="3" t="str">
        <f>IF(B1166&lt;=('VCR Graph'!$C$12/'VCR Graph'!$C$14),'VCR Graph'!$C$15,"")</f>
        <v/>
      </c>
      <c r="G1166" s="3" t="str">
        <f>IF(B1166&lt;=('VCR Graph'!$C$13/'VCR Graph'!$C$14),'VCR Graph'!$C$16,"")</f>
        <v/>
      </c>
      <c r="H1166">
        <v>0</v>
      </c>
    </row>
    <row r="1167" spans="2:8" x14ac:dyDescent="0.2">
      <c r="B1167" s="2">
        <f t="shared" si="36"/>
        <v>0.67958333433334261</v>
      </c>
      <c r="C1167">
        <f>'VCR Graph'!$C$3/'background data'!B1167</f>
        <v>2.2072348220126226</v>
      </c>
      <c r="D1167" t="str">
        <f>IF(AND(B1167&gt;('VCR Graph'!$C$12/'VCR Graph'!$C$14),B1167&lt;('VCR Graph'!$C$13/'VCR Graph'!$C$14)),42,"")</f>
        <v/>
      </c>
      <c r="E1167" s="2">
        <f t="shared" si="37"/>
        <v>3</v>
      </c>
      <c r="F1167" s="3" t="str">
        <f>IF(B1167&lt;=('VCR Graph'!$C$12/'VCR Graph'!$C$14),'VCR Graph'!$C$15,"")</f>
        <v/>
      </c>
      <c r="G1167" s="3" t="str">
        <f>IF(B1167&lt;=('VCR Graph'!$C$13/'VCR Graph'!$C$14),'VCR Graph'!$C$16,"")</f>
        <v/>
      </c>
      <c r="H1167">
        <v>0</v>
      </c>
    </row>
    <row r="1168" spans="2:8" x14ac:dyDescent="0.2">
      <c r="B1168" s="2">
        <f t="shared" si="36"/>
        <v>0.68016666766667599</v>
      </c>
      <c r="C1168">
        <f>'VCR Graph'!$C$3/'background data'!B1168</f>
        <v>2.2053418247409522</v>
      </c>
      <c r="D1168" t="str">
        <f>IF(AND(B1168&gt;('VCR Graph'!$C$12/'VCR Graph'!$C$14),B1168&lt;('VCR Graph'!$C$13/'VCR Graph'!$C$14)),42,"")</f>
        <v/>
      </c>
      <c r="E1168" s="2">
        <f t="shared" si="37"/>
        <v>3</v>
      </c>
      <c r="F1168" s="3" t="str">
        <f>IF(B1168&lt;=('VCR Graph'!$C$12/'VCR Graph'!$C$14),'VCR Graph'!$C$15,"")</f>
        <v/>
      </c>
      <c r="G1168" s="3" t="str">
        <f>IF(B1168&lt;=('VCR Graph'!$C$13/'VCR Graph'!$C$14),'VCR Graph'!$C$16,"")</f>
        <v/>
      </c>
      <c r="H1168">
        <v>0</v>
      </c>
    </row>
    <row r="1169" spans="2:8" x14ac:dyDescent="0.2">
      <c r="B1169" s="2">
        <f t="shared" si="36"/>
        <v>0.68075000100000937</v>
      </c>
      <c r="C1169">
        <f>'VCR Graph'!$C$3/'background data'!B1169</f>
        <v>2.2034520716805397</v>
      </c>
      <c r="D1169" t="str">
        <f>IF(AND(B1169&gt;('VCR Graph'!$C$12/'VCR Graph'!$C$14),B1169&lt;('VCR Graph'!$C$13/'VCR Graph'!$C$14)),42,"")</f>
        <v/>
      </c>
      <c r="E1169" s="2">
        <f t="shared" si="37"/>
        <v>3</v>
      </c>
      <c r="F1169" s="3" t="str">
        <f>IF(B1169&lt;=('VCR Graph'!$C$12/'VCR Graph'!$C$14),'VCR Graph'!$C$15,"")</f>
        <v/>
      </c>
      <c r="G1169" s="3" t="str">
        <f>IF(B1169&lt;=('VCR Graph'!$C$13/'VCR Graph'!$C$14),'VCR Graph'!$C$16,"")</f>
        <v/>
      </c>
      <c r="H1169">
        <v>0</v>
      </c>
    </row>
    <row r="1170" spans="2:8" x14ac:dyDescent="0.2">
      <c r="B1170" s="2">
        <f t="shared" si="36"/>
        <v>0.68133333433334275</v>
      </c>
      <c r="C1170">
        <f>'VCR Graph'!$C$3/'background data'!B1170</f>
        <v>2.2015655544986501</v>
      </c>
      <c r="D1170" t="str">
        <f>IF(AND(B1170&gt;('VCR Graph'!$C$12/'VCR Graph'!$C$14),B1170&lt;('VCR Graph'!$C$13/'VCR Graph'!$C$14)),42,"")</f>
        <v/>
      </c>
      <c r="E1170" s="2">
        <f t="shared" si="37"/>
        <v>3</v>
      </c>
      <c r="F1170" s="3" t="str">
        <f>IF(B1170&lt;=('VCR Graph'!$C$12/'VCR Graph'!$C$14),'VCR Graph'!$C$15,"")</f>
        <v/>
      </c>
      <c r="G1170" s="3" t="str">
        <f>IF(B1170&lt;=('VCR Graph'!$C$13/'VCR Graph'!$C$14),'VCR Graph'!$C$16,"")</f>
        <v/>
      </c>
      <c r="H1170">
        <v>0</v>
      </c>
    </row>
    <row r="1171" spans="2:8" x14ac:dyDescent="0.2">
      <c r="B1171" s="2">
        <f t="shared" si="36"/>
        <v>0.68191666766667614</v>
      </c>
      <c r="C1171">
        <f>'VCR Graph'!$C$3/'background data'!B1171</f>
        <v>2.1996822648910621</v>
      </c>
      <c r="D1171" t="str">
        <f>IF(AND(B1171&gt;('VCR Graph'!$C$12/'VCR Graph'!$C$14),B1171&lt;('VCR Graph'!$C$13/'VCR Graph'!$C$14)),42,"")</f>
        <v/>
      </c>
      <c r="E1171" s="2">
        <f t="shared" si="37"/>
        <v>3</v>
      </c>
      <c r="F1171" s="3" t="str">
        <f>IF(B1171&lt;=('VCR Graph'!$C$12/'VCR Graph'!$C$14),'VCR Graph'!$C$15,"")</f>
        <v/>
      </c>
      <c r="G1171" s="3" t="str">
        <f>IF(B1171&lt;=('VCR Graph'!$C$13/'VCR Graph'!$C$14),'VCR Graph'!$C$16,"")</f>
        <v/>
      </c>
      <c r="H1171">
        <v>0</v>
      </c>
    </row>
    <row r="1172" spans="2:8" x14ac:dyDescent="0.2">
      <c r="B1172" s="2">
        <f t="shared" si="36"/>
        <v>0.68250000100000952</v>
      </c>
      <c r="C1172">
        <f>'VCR Graph'!$C$3/'background data'!B1172</f>
        <v>2.1978021945819441</v>
      </c>
      <c r="D1172" t="str">
        <f>IF(AND(B1172&gt;('VCR Graph'!$C$12/'VCR Graph'!$C$14),B1172&lt;('VCR Graph'!$C$13/'VCR Graph'!$C$14)),42,"")</f>
        <v/>
      </c>
      <c r="E1172" s="2">
        <f t="shared" si="37"/>
        <v>3</v>
      </c>
      <c r="F1172" s="3" t="str">
        <f>IF(B1172&lt;=('VCR Graph'!$C$12/'VCR Graph'!$C$14),'VCR Graph'!$C$15,"")</f>
        <v/>
      </c>
      <c r="G1172" s="3" t="str">
        <f>IF(B1172&lt;=('VCR Graph'!$C$13/'VCR Graph'!$C$14),'VCR Graph'!$C$16,"")</f>
        <v/>
      </c>
      <c r="H1172">
        <v>0</v>
      </c>
    </row>
    <row r="1173" spans="2:8" x14ac:dyDescent="0.2">
      <c r="B1173" s="2">
        <f t="shared" si="36"/>
        <v>0.6830833343333429</v>
      </c>
      <c r="C1173">
        <f>'VCR Graph'!$C$3/'background data'!B1173</f>
        <v>2.1959253353237336</v>
      </c>
      <c r="D1173" t="str">
        <f>IF(AND(B1173&gt;('VCR Graph'!$C$12/'VCR Graph'!$C$14),B1173&lt;('VCR Graph'!$C$13/'VCR Graph'!$C$14)),42,"")</f>
        <v/>
      </c>
      <c r="E1173" s="2">
        <f t="shared" si="37"/>
        <v>3</v>
      </c>
      <c r="F1173" s="3" t="str">
        <f>IF(B1173&lt;=('VCR Graph'!$C$12/'VCR Graph'!$C$14),'VCR Graph'!$C$15,"")</f>
        <v/>
      </c>
      <c r="G1173" s="3" t="str">
        <f>IF(B1173&lt;=('VCR Graph'!$C$13/'VCR Graph'!$C$14),'VCR Graph'!$C$16,"")</f>
        <v/>
      </c>
      <c r="H1173">
        <v>0</v>
      </c>
    </row>
    <row r="1174" spans="2:8" x14ac:dyDescent="0.2">
      <c r="B1174" s="2">
        <f t="shared" si="36"/>
        <v>0.68366666766667628</v>
      </c>
      <c r="C1174">
        <f>'VCR Graph'!$C$3/'background data'!B1174</f>
        <v>2.1940516788970168</v>
      </c>
      <c r="D1174" t="str">
        <f>IF(AND(B1174&gt;('VCR Graph'!$C$12/'VCR Graph'!$C$14),B1174&lt;('VCR Graph'!$C$13/'VCR Graph'!$C$14)),42,"")</f>
        <v/>
      </c>
      <c r="E1174" s="2">
        <f t="shared" si="37"/>
        <v>3</v>
      </c>
      <c r="F1174" s="3" t="str">
        <f>IF(B1174&lt;=('VCR Graph'!$C$12/'VCR Graph'!$C$14),'VCR Graph'!$C$15,"")</f>
        <v/>
      </c>
      <c r="G1174" s="3" t="str">
        <f>IF(B1174&lt;=('VCR Graph'!$C$13/'VCR Graph'!$C$14),'VCR Graph'!$C$16,"")</f>
        <v/>
      </c>
      <c r="H1174">
        <v>0</v>
      </c>
    </row>
    <row r="1175" spans="2:8" x14ac:dyDescent="0.2">
      <c r="B1175" s="2">
        <f t="shared" si="36"/>
        <v>0.68425000100000966</v>
      </c>
      <c r="C1175">
        <f>'VCR Graph'!$C$3/'background data'!B1175</f>
        <v>2.1921812171104094</v>
      </c>
      <c r="D1175" t="str">
        <f>IF(AND(B1175&gt;('VCR Graph'!$C$12/'VCR Graph'!$C$14),B1175&lt;('VCR Graph'!$C$13/'VCR Graph'!$C$14)),42,"")</f>
        <v/>
      </c>
      <c r="E1175" s="2">
        <f t="shared" si="37"/>
        <v>3</v>
      </c>
      <c r="F1175" s="3" t="str">
        <f>IF(B1175&lt;=('VCR Graph'!$C$12/'VCR Graph'!$C$14),'VCR Graph'!$C$15,"")</f>
        <v/>
      </c>
      <c r="G1175" s="3" t="str">
        <f>IF(B1175&lt;=('VCR Graph'!$C$13/'VCR Graph'!$C$14),'VCR Graph'!$C$16,"")</f>
        <v/>
      </c>
      <c r="H1175">
        <v>0</v>
      </c>
    </row>
    <row r="1176" spans="2:8" x14ac:dyDescent="0.2">
      <c r="B1176" s="2">
        <f t="shared" si="36"/>
        <v>0.68483333433334304</v>
      </c>
      <c r="C1176">
        <f>'VCR Graph'!$C$3/'background data'!B1176</f>
        <v>2.1903139418004351</v>
      </c>
      <c r="D1176" t="str">
        <f>IF(AND(B1176&gt;('VCR Graph'!$C$12/'VCR Graph'!$C$14),B1176&lt;('VCR Graph'!$C$13/'VCR Graph'!$C$14)),42,"")</f>
        <v/>
      </c>
      <c r="E1176" s="2">
        <f t="shared" si="37"/>
        <v>3</v>
      </c>
      <c r="F1176" s="3" t="str">
        <f>IF(B1176&lt;=('VCR Graph'!$C$12/'VCR Graph'!$C$14),'VCR Graph'!$C$15,"")</f>
        <v/>
      </c>
      <c r="G1176" s="3" t="str">
        <f>IF(B1176&lt;=('VCR Graph'!$C$13/'VCR Graph'!$C$14),'VCR Graph'!$C$16,"")</f>
        <v/>
      </c>
      <c r="H1176">
        <v>0</v>
      </c>
    </row>
    <row r="1177" spans="2:8" x14ac:dyDescent="0.2">
      <c r="B1177" s="2">
        <f t="shared" si="36"/>
        <v>0.68541666766667642</v>
      </c>
      <c r="C1177">
        <f>'VCR Graph'!$C$3/'background data'!B1177</f>
        <v>2.18844984483141</v>
      </c>
      <c r="D1177" t="str">
        <f>IF(AND(B1177&gt;('VCR Graph'!$C$12/'VCR Graph'!$C$14),B1177&lt;('VCR Graph'!$C$13/'VCR Graph'!$C$14)),42,"")</f>
        <v/>
      </c>
      <c r="E1177" s="2">
        <f t="shared" si="37"/>
        <v>3</v>
      </c>
      <c r="F1177" s="3" t="str">
        <f>IF(B1177&lt;=('VCR Graph'!$C$12/'VCR Graph'!$C$14),'VCR Graph'!$C$15,"")</f>
        <v/>
      </c>
      <c r="G1177" s="3" t="str">
        <f>IF(B1177&lt;=('VCR Graph'!$C$13/'VCR Graph'!$C$14),'VCR Graph'!$C$16,"")</f>
        <v/>
      </c>
      <c r="H1177">
        <v>0</v>
      </c>
    </row>
    <row r="1178" spans="2:8" x14ac:dyDescent="0.2">
      <c r="B1178" s="2">
        <f t="shared" si="36"/>
        <v>0.6860000010000098</v>
      </c>
      <c r="C1178">
        <f>'VCR Graph'!$C$3/'background data'!B1178</f>
        <v>2.1865889180953202</v>
      </c>
      <c r="D1178" t="str">
        <f>IF(AND(B1178&gt;('VCR Graph'!$C$12/'VCR Graph'!$C$14),B1178&lt;('VCR Graph'!$C$13/'VCR Graph'!$C$14)),42,"")</f>
        <v/>
      </c>
      <c r="E1178" s="2">
        <f t="shared" si="37"/>
        <v>3</v>
      </c>
      <c r="F1178" s="3" t="str">
        <f>IF(B1178&lt;=('VCR Graph'!$C$12/'VCR Graph'!$C$14),'VCR Graph'!$C$15,"")</f>
        <v/>
      </c>
      <c r="G1178" s="3" t="str">
        <f>IF(B1178&lt;=('VCR Graph'!$C$13/'VCR Graph'!$C$14),'VCR Graph'!$C$16,"")</f>
        <v/>
      </c>
      <c r="H1178">
        <v>0</v>
      </c>
    </row>
    <row r="1179" spans="2:8" x14ac:dyDescent="0.2">
      <c r="B1179" s="2">
        <f t="shared" si="36"/>
        <v>0.68658333433334318</v>
      </c>
      <c r="C1179">
        <f>'VCR Graph'!$C$3/'background data'!B1179</f>
        <v>2.1847311535117089</v>
      </c>
      <c r="D1179" t="str">
        <f>IF(AND(B1179&gt;('VCR Graph'!$C$12/'VCR Graph'!$C$14),B1179&lt;('VCR Graph'!$C$13/'VCR Graph'!$C$14)),42,"")</f>
        <v/>
      </c>
      <c r="E1179" s="2">
        <f t="shared" si="37"/>
        <v>3</v>
      </c>
      <c r="F1179" s="3" t="str">
        <f>IF(B1179&lt;=('VCR Graph'!$C$12/'VCR Graph'!$C$14),'VCR Graph'!$C$15,"")</f>
        <v/>
      </c>
      <c r="G1179" s="3" t="str">
        <f>IF(B1179&lt;=('VCR Graph'!$C$13/'VCR Graph'!$C$14),'VCR Graph'!$C$16,"")</f>
        <v/>
      </c>
      <c r="H1179">
        <v>0</v>
      </c>
    </row>
    <row r="1180" spans="2:8" x14ac:dyDescent="0.2">
      <c r="B1180" s="2">
        <f t="shared" si="36"/>
        <v>0.68716666766667656</v>
      </c>
      <c r="C1180">
        <f>'VCR Graph'!$C$3/'background data'!B1180</f>
        <v>2.1828765430275556</v>
      </c>
      <c r="D1180" t="str">
        <f>IF(AND(B1180&gt;('VCR Graph'!$C$12/'VCR Graph'!$C$14),B1180&lt;('VCR Graph'!$C$13/'VCR Graph'!$C$14)),42,"")</f>
        <v/>
      </c>
      <c r="E1180" s="2">
        <f t="shared" si="37"/>
        <v>3</v>
      </c>
      <c r="F1180" s="3" t="str">
        <f>IF(B1180&lt;=('VCR Graph'!$C$12/'VCR Graph'!$C$14),'VCR Graph'!$C$15,"")</f>
        <v/>
      </c>
      <c r="G1180" s="3" t="str">
        <f>IF(B1180&lt;=('VCR Graph'!$C$13/'VCR Graph'!$C$14),'VCR Graph'!$C$16,"")</f>
        <v/>
      </c>
      <c r="H1180">
        <v>0</v>
      </c>
    </row>
    <row r="1181" spans="2:8" x14ac:dyDescent="0.2">
      <c r="B1181" s="2">
        <f t="shared" si="36"/>
        <v>0.68775000100000994</v>
      </c>
      <c r="C1181">
        <f>'VCR Graph'!$C$3/'background data'!B1181</f>
        <v>2.1810250786171621</v>
      </c>
      <c r="D1181" t="str">
        <f>IF(AND(B1181&gt;('VCR Graph'!$C$12/'VCR Graph'!$C$14),B1181&lt;('VCR Graph'!$C$13/'VCR Graph'!$C$14)),42,"")</f>
        <v/>
      </c>
      <c r="E1181" s="2">
        <f t="shared" si="37"/>
        <v>3</v>
      </c>
      <c r="F1181" s="3" t="str">
        <f>IF(B1181&lt;=('VCR Graph'!$C$12/'VCR Graph'!$C$14),'VCR Graph'!$C$15,"")</f>
        <v/>
      </c>
      <c r="G1181" s="3" t="str">
        <f>IF(B1181&lt;=('VCR Graph'!$C$13/'VCR Graph'!$C$14),'VCR Graph'!$C$16,"")</f>
        <v/>
      </c>
      <c r="H1181">
        <v>0</v>
      </c>
    </row>
    <row r="1182" spans="2:8" x14ac:dyDescent="0.2">
      <c r="B1182" s="2">
        <f t="shared" si="36"/>
        <v>0.68833333433334332</v>
      </c>
      <c r="C1182">
        <f>'VCR Graph'!$C$3/'background data'!B1182</f>
        <v>2.1791767522820362</v>
      </c>
      <c r="D1182" t="str">
        <f>IF(AND(B1182&gt;('VCR Graph'!$C$12/'VCR Graph'!$C$14),B1182&lt;('VCR Graph'!$C$13/'VCR Graph'!$C$14)),42,"")</f>
        <v/>
      </c>
      <c r="E1182" s="2">
        <f t="shared" si="37"/>
        <v>3</v>
      </c>
      <c r="F1182" s="3" t="str">
        <f>IF(B1182&lt;=('VCR Graph'!$C$12/'VCR Graph'!$C$14),'VCR Graph'!$C$15,"")</f>
        <v/>
      </c>
      <c r="G1182" s="3" t="str">
        <f>IF(B1182&lt;=('VCR Graph'!$C$13/'VCR Graph'!$C$14),'VCR Graph'!$C$16,"")</f>
        <v/>
      </c>
      <c r="H1182">
        <v>0</v>
      </c>
    </row>
    <row r="1183" spans="2:8" x14ac:dyDescent="0.2">
      <c r="B1183" s="2">
        <f t="shared" si="36"/>
        <v>0.6889166676666767</v>
      </c>
      <c r="C1183">
        <f>'VCR Graph'!$C$3/'background data'!B1183</f>
        <v>2.1773315560507753</v>
      </c>
      <c r="D1183" t="str">
        <f>IF(AND(B1183&gt;('VCR Graph'!$C$12/'VCR Graph'!$C$14),B1183&lt;('VCR Graph'!$C$13/'VCR Graph'!$C$14)),42,"")</f>
        <v/>
      </c>
      <c r="E1183" s="2">
        <f t="shared" si="37"/>
        <v>3</v>
      </c>
      <c r="F1183" s="3" t="str">
        <f>IF(B1183&lt;=('VCR Graph'!$C$12/'VCR Graph'!$C$14),'VCR Graph'!$C$15,"")</f>
        <v/>
      </c>
      <c r="G1183" s="3" t="str">
        <f>IF(B1183&lt;=('VCR Graph'!$C$13/'VCR Graph'!$C$14),'VCR Graph'!$C$16,"")</f>
        <v/>
      </c>
      <c r="H1183">
        <v>0</v>
      </c>
    </row>
    <row r="1184" spans="2:8" x14ac:dyDescent="0.2">
      <c r="B1184" s="2">
        <f t="shared" si="36"/>
        <v>0.68950000100001008</v>
      </c>
      <c r="C1184">
        <f>'VCR Graph'!$C$3/'background data'!B1184</f>
        <v>2.1754894819789539</v>
      </c>
      <c r="D1184" t="str">
        <f>IF(AND(B1184&gt;('VCR Graph'!$C$12/'VCR Graph'!$C$14),B1184&lt;('VCR Graph'!$C$13/'VCR Graph'!$C$14)),42,"")</f>
        <v/>
      </c>
      <c r="E1184" s="2">
        <f t="shared" si="37"/>
        <v>3</v>
      </c>
      <c r="F1184" s="3" t="str">
        <f>IF(B1184&lt;=('VCR Graph'!$C$12/'VCR Graph'!$C$14),'VCR Graph'!$C$15,"")</f>
        <v/>
      </c>
      <c r="G1184" s="3" t="str">
        <f>IF(B1184&lt;=('VCR Graph'!$C$13/'VCR Graph'!$C$14),'VCR Graph'!$C$16,"")</f>
        <v/>
      </c>
      <c r="H1184">
        <v>0</v>
      </c>
    </row>
    <row r="1185" spans="2:8" x14ac:dyDescent="0.2">
      <c r="B1185" s="2">
        <f t="shared" si="36"/>
        <v>0.69008333433334346</v>
      </c>
      <c r="C1185">
        <f>'VCR Graph'!$C$3/'background data'!B1185</f>
        <v>2.1736505221490074</v>
      </c>
      <c r="D1185" t="str">
        <f>IF(AND(B1185&gt;('VCR Graph'!$C$12/'VCR Graph'!$C$14),B1185&lt;('VCR Graph'!$C$13/'VCR Graph'!$C$14)),42,"")</f>
        <v/>
      </c>
      <c r="E1185" s="2">
        <f t="shared" si="37"/>
        <v>3</v>
      </c>
      <c r="F1185" s="3" t="str">
        <f>IF(B1185&lt;=('VCR Graph'!$C$12/'VCR Graph'!$C$14),'VCR Graph'!$C$15,"")</f>
        <v/>
      </c>
      <c r="G1185" s="3" t="str">
        <f>IF(B1185&lt;=('VCR Graph'!$C$13/'VCR Graph'!$C$14),'VCR Graph'!$C$16,"")</f>
        <v/>
      </c>
      <c r="H1185">
        <v>0</v>
      </c>
    </row>
    <row r="1186" spans="2:8" x14ac:dyDescent="0.2">
      <c r="B1186" s="2">
        <f t="shared" si="36"/>
        <v>0.69066666766667684</v>
      </c>
      <c r="C1186">
        <f>'VCR Graph'!$C$3/'background data'!B1186</f>
        <v>2.1718146686701205</v>
      </c>
      <c r="D1186" t="str">
        <f>IF(AND(B1186&gt;('VCR Graph'!$C$12/'VCR Graph'!$C$14),B1186&lt;('VCR Graph'!$C$13/'VCR Graph'!$C$14)),42,"")</f>
        <v/>
      </c>
      <c r="E1186" s="2">
        <f t="shared" si="37"/>
        <v>3</v>
      </c>
      <c r="F1186" s="3" t="str">
        <f>IF(B1186&lt;=('VCR Graph'!$C$12/'VCR Graph'!$C$14),'VCR Graph'!$C$15,"")</f>
        <v/>
      </c>
      <c r="G1186" s="3" t="str">
        <f>IF(B1186&lt;=('VCR Graph'!$C$13/'VCR Graph'!$C$14),'VCR Graph'!$C$16,"")</f>
        <v/>
      </c>
      <c r="H1186">
        <v>0</v>
      </c>
    </row>
    <row r="1187" spans="2:8" x14ac:dyDescent="0.2">
      <c r="B1187" s="2">
        <f t="shared" si="36"/>
        <v>0.69125000100001022</v>
      </c>
      <c r="C1187">
        <f>'VCR Graph'!$C$3/'background data'!B1187</f>
        <v>2.1699819136781135</v>
      </c>
      <c r="D1187" t="str">
        <f>IF(AND(B1187&gt;('VCR Graph'!$C$12/'VCR Graph'!$C$14),B1187&lt;('VCR Graph'!$C$13/'VCR Graph'!$C$14)),42,"")</f>
        <v/>
      </c>
      <c r="E1187" s="2">
        <f t="shared" si="37"/>
        <v>3</v>
      </c>
      <c r="F1187" s="3" t="str">
        <f>IF(B1187&lt;=('VCR Graph'!$C$12/'VCR Graph'!$C$14),'VCR Graph'!$C$15,"")</f>
        <v/>
      </c>
      <c r="G1187" s="3" t="str">
        <f>IF(B1187&lt;=('VCR Graph'!$C$13/'VCR Graph'!$C$14),'VCR Graph'!$C$16,"")</f>
        <v/>
      </c>
      <c r="H1187">
        <v>0</v>
      </c>
    </row>
    <row r="1188" spans="2:8" x14ac:dyDescent="0.2">
      <c r="B1188" s="2">
        <f t="shared" si="36"/>
        <v>0.6918333343333436</v>
      </c>
      <c r="C1188">
        <f>'VCR Graph'!$C$3/'background data'!B1188</f>
        <v>2.1681522493353294</v>
      </c>
      <c r="D1188" t="str">
        <f>IF(AND(B1188&gt;('VCR Graph'!$C$12/'VCR Graph'!$C$14),B1188&lt;('VCR Graph'!$C$13/'VCR Graph'!$C$14)),42,"")</f>
        <v/>
      </c>
      <c r="E1188" s="2">
        <f t="shared" si="37"/>
        <v>3</v>
      </c>
      <c r="F1188" s="3" t="str">
        <f>IF(B1188&lt;=('VCR Graph'!$C$12/'VCR Graph'!$C$14),'VCR Graph'!$C$15,"")</f>
        <v/>
      </c>
      <c r="G1188" s="3" t="str">
        <f>IF(B1188&lt;=('VCR Graph'!$C$13/'VCR Graph'!$C$14),'VCR Graph'!$C$16,"")</f>
        <v/>
      </c>
      <c r="H1188">
        <v>0</v>
      </c>
    </row>
    <row r="1189" spans="2:8" x14ac:dyDescent="0.2">
      <c r="B1189" s="2">
        <f t="shared" si="36"/>
        <v>0.69241666766667698</v>
      </c>
      <c r="C1189">
        <f>'VCR Graph'!$C$3/'background data'!B1189</f>
        <v>2.1663256678305238</v>
      </c>
      <c r="D1189" t="str">
        <f>IF(AND(B1189&gt;('VCR Graph'!$C$12/'VCR Graph'!$C$14),B1189&lt;('VCR Graph'!$C$13/'VCR Graph'!$C$14)),42,"")</f>
        <v/>
      </c>
      <c r="E1189" s="2">
        <f t="shared" si="37"/>
        <v>3</v>
      </c>
      <c r="F1189" s="3" t="str">
        <f>IF(B1189&lt;=('VCR Graph'!$C$12/'VCR Graph'!$C$14),'VCR Graph'!$C$15,"")</f>
        <v/>
      </c>
      <c r="G1189" s="3" t="str">
        <f>IF(B1189&lt;=('VCR Graph'!$C$13/'VCR Graph'!$C$14),'VCR Graph'!$C$16,"")</f>
        <v/>
      </c>
      <c r="H1189">
        <v>0</v>
      </c>
    </row>
    <row r="1190" spans="2:8" x14ac:dyDescent="0.2">
      <c r="B1190" s="2">
        <f t="shared" si="36"/>
        <v>0.69300000100001036</v>
      </c>
      <c r="C1190">
        <f>'VCR Graph'!$C$3/'background data'!B1190</f>
        <v>2.1645021613787523</v>
      </c>
      <c r="D1190" t="str">
        <f>IF(AND(B1190&gt;('VCR Graph'!$C$12/'VCR Graph'!$C$14),B1190&lt;('VCR Graph'!$C$13/'VCR Graph'!$C$14)),42,"")</f>
        <v/>
      </c>
      <c r="E1190" s="2">
        <f t="shared" si="37"/>
        <v>3</v>
      </c>
      <c r="F1190" s="3" t="str">
        <f>IF(B1190&lt;=('VCR Graph'!$C$12/'VCR Graph'!$C$14),'VCR Graph'!$C$15,"")</f>
        <v/>
      </c>
      <c r="G1190" s="3" t="str">
        <f>IF(B1190&lt;=('VCR Graph'!$C$13/'VCR Graph'!$C$14),'VCR Graph'!$C$16,"")</f>
        <v/>
      </c>
      <c r="H1190">
        <v>0</v>
      </c>
    </row>
    <row r="1191" spans="2:8" x14ac:dyDescent="0.2">
      <c r="B1191" s="2">
        <f t="shared" si="36"/>
        <v>0.69358333433334374</v>
      </c>
      <c r="C1191">
        <f>'VCR Graph'!$C$3/'background data'!B1191</f>
        <v>2.1626817222212602</v>
      </c>
      <c r="D1191" t="str">
        <f>IF(AND(B1191&gt;('VCR Graph'!$C$12/'VCR Graph'!$C$14),B1191&lt;('VCR Graph'!$C$13/'VCR Graph'!$C$14)),42,"")</f>
        <v/>
      </c>
      <c r="E1191" s="2">
        <f t="shared" si="37"/>
        <v>3</v>
      </c>
      <c r="F1191" s="3" t="str">
        <f>IF(B1191&lt;=('VCR Graph'!$C$12/'VCR Graph'!$C$14),'VCR Graph'!$C$15,"")</f>
        <v/>
      </c>
      <c r="G1191" s="3" t="str">
        <f>IF(B1191&lt;=('VCR Graph'!$C$13/'VCR Graph'!$C$14),'VCR Graph'!$C$16,"")</f>
        <v/>
      </c>
      <c r="H1191">
        <v>0</v>
      </c>
    </row>
    <row r="1192" spans="2:8" x14ac:dyDescent="0.2">
      <c r="B1192" s="2">
        <f t="shared" si="36"/>
        <v>0.69416666766667712</v>
      </c>
      <c r="C1192">
        <f>'VCR Graph'!$C$3/'background data'!B1192</f>
        <v>2.1608643426253731</v>
      </c>
      <c r="D1192" t="str">
        <f>IF(AND(B1192&gt;('VCR Graph'!$C$12/'VCR Graph'!$C$14),B1192&lt;('VCR Graph'!$C$13/'VCR Graph'!$C$14)),42,"")</f>
        <v/>
      </c>
      <c r="E1192" s="2">
        <f t="shared" si="37"/>
        <v>3</v>
      </c>
      <c r="F1192" s="3" t="str">
        <f>IF(B1192&lt;=('VCR Graph'!$C$12/'VCR Graph'!$C$14),'VCR Graph'!$C$15,"")</f>
        <v/>
      </c>
      <c r="G1192" s="3" t="str">
        <f>IF(B1192&lt;=('VCR Graph'!$C$13/'VCR Graph'!$C$14),'VCR Graph'!$C$16,"")</f>
        <v/>
      </c>
      <c r="H1192">
        <v>0</v>
      </c>
    </row>
    <row r="1193" spans="2:8" x14ac:dyDescent="0.2">
      <c r="B1193" s="2">
        <f t="shared" si="36"/>
        <v>0.6947500010000105</v>
      </c>
      <c r="C1193">
        <f>'VCR Graph'!$C$3/'background data'!B1193</f>
        <v>2.1590500148843863</v>
      </c>
      <c r="D1193" t="str">
        <f>IF(AND(B1193&gt;('VCR Graph'!$C$12/'VCR Graph'!$C$14),B1193&lt;('VCR Graph'!$C$13/'VCR Graph'!$C$14)),42,"")</f>
        <v/>
      </c>
      <c r="E1193" s="2">
        <f t="shared" si="37"/>
        <v>3</v>
      </c>
      <c r="F1193" s="3" t="str">
        <f>IF(B1193&lt;=('VCR Graph'!$C$12/'VCR Graph'!$C$14),'VCR Graph'!$C$15,"")</f>
        <v/>
      </c>
      <c r="G1193" s="3" t="str">
        <f>IF(B1193&lt;=('VCR Graph'!$C$13/'VCR Graph'!$C$14),'VCR Graph'!$C$16,"")</f>
        <v/>
      </c>
      <c r="H1193">
        <v>0</v>
      </c>
    </row>
    <row r="1194" spans="2:8" x14ac:dyDescent="0.2">
      <c r="B1194" s="2">
        <f t="shared" si="36"/>
        <v>0.69533333433334388</v>
      </c>
      <c r="C1194">
        <f>'VCR Graph'!$C$3/'background data'!B1194</f>
        <v>2.1572387313174572</v>
      </c>
      <c r="D1194" t="str">
        <f>IF(AND(B1194&gt;('VCR Graph'!$C$12/'VCR Graph'!$C$14),B1194&lt;('VCR Graph'!$C$13/'VCR Graph'!$C$14)),42,"")</f>
        <v/>
      </c>
      <c r="E1194" s="2">
        <f t="shared" si="37"/>
        <v>3</v>
      </c>
      <c r="F1194" s="3" t="str">
        <f>IF(B1194&lt;=('VCR Graph'!$C$12/'VCR Graph'!$C$14),'VCR Graph'!$C$15,"")</f>
        <v/>
      </c>
      <c r="G1194" s="3" t="str">
        <f>IF(B1194&lt;=('VCR Graph'!$C$13/'VCR Graph'!$C$14),'VCR Graph'!$C$16,"")</f>
        <v/>
      </c>
      <c r="H1194">
        <v>0</v>
      </c>
    </row>
    <row r="1195" spans="2:8" x14ac:dyDescent="0.2">
      <c r="B1195" s="2">
        <f t="shared" si="36"/>
        <v>0.69591666766667726</v>
      </c>
      <c r="C1195">
        <f>'VCR Graph'!$C$3/'background data'!B1195</f>
        <v>2.155430484269496</v>
      </c>
      <c r="D1195" t="str">
        <f>IF(AND(B1195&gt;('VCR Graph'!$C$12/'VCR Graph'!$C$14),B1195&lt;('VCR Graph'!$C$13/'VCR Graph'!$C$14)),42,"")</f>
        <v/>
      </c>
      <c r="E1195" s="2">
        <f t="shared" si="37"/>
        <v>3</v>
      </c>
      <c r="F1195" s="3" t="str">
        <f>IF(B1195&lt;=('VCR Graph'!$C$12/'VCR Graph'!$C$14),'VCR Graph'!$C$15,"")</f>
        <v/>
      </c>
      <c r="G1195" s="3" t="str">
        <f>IF(B1195&lt;=('VCR Graph'!$C$13/'VCR Graph'!$C$14),'VCR Graph'!$C$16,"")</f>
        <v/>
      </c>
      <c r="H1195">
        <v>0</v>
      </c>
    </row>
    <row r="1196" spans="2:8" x14ac:dyDescent="0.2">
      <c r="B1196" s="2">
        <f t="shared" si="36"/>
        <v>0.69650000100001064</v>
      </c>
      <c r="C1196">
        <f>'VCR Graph'!$C$3/'background data'!B1196</f>
        <v>2.153625266111058</v>
      </c>
      <c r="D1196" t="str">
        <f>IF(AND(B1196&gt;('VCR Graph'!$C$12/'VCR Graph'!$C$14),B1196&lt;('VCR Graph'!$C$13/'VCR Graph'!$C$14)),42,"")</f>
        <v/>
      </c>
      <c r="E1196" s="2">
        <f t="shared" si="37"/>
        <v>3</v>
      </c>
      <c r="F1196" s="3" t="str">
        <f>IF(B1196&lt;=('VCR Graph'!$C$12/'VCR Graph'!$C$14),'VCR Graph'!$C$15,"")</f>
        <v/>
      </c>
      <c r="G1196" s="3" t="str">
        <f>IF(B1196&lt;=('VCR Graph'!$C$13/'VCR Graph'!$C$14),'VCR Graph'!$C$16,"")</f>
        <v/>
      </c>
      <c r="H1196">
        <v>0</v>
      </c>
    </row>
    <row r="1197" spans="2:8" x14ac:dyDescent="0.2">
      <c r="B1197" s="2">
        <f t="shared" si="36"/>
        <v>0.69708333433334402</v>
      </c>
      <c r="C1197">
        <f>'VCR Graph'!$C$3/'background data'!B1197</f>
        <v>2.1518230692382363</v>
      </c>
      <c r="D1197" t="str">
        <f>IF(AND(B1197&gt;('VCR Graph'!$C$12/'VCR Graph'!$C$14),B1197&lt;('VCR Graph'!$C$13/'VCR Graph'!$C$14)),42,"")</f>
        <v/>
      </c>
      <c r="E1197" s="2">
        <f t="shared" si="37"/>
        <v>3</v>
      </c>
      <c r="F1197" s="3" t="str">
        <f>IF(B1197&lt;=('VCR Graph'!$C$12/'VCR Graph'!$C$14),'VCR Graph'!$C$15,"")</f>
        <v/>
      </c>
      <c r="G1197" s="3" t="str">
        <f>IF(B1197&lt;=('VCR Graph'!$C$13/'VCR Graph'!$C$14),'VCR Graph'!$C$16,"")</f>
        <v/>
      </c>
      <c r="H1197">
        <v>0</v>
      </c>
    </row>
    <row r="1198" spans="2:8" x14ac:dyDescent="0.2">
      <c r="B1198" s="2">
        <f t="shared" si="36"/>
        <v>0.6976666676666774</v>
      </c>
      <c r="C1198">
        <f>'VCR Graph'!$C$3/'background data'!B1198</f>
        <v>2.1500238860725558</v>
      </c>
      <c r="D1198" t="str">
        <f>IF(AND(B1198&gt;('VCR Graph'!$C$12/'VCR Graph'!$C$14),B1198&lt;('VCR Graph'!$C$13/'VCR Graph'!$C$14)),42,"")</f>
        <v/>
      </c>
      <c r="E1198" s="2">
        <f t="shared" si="37"/>
        <v>3</v>
      </c>
      <c r="F1198" s="3" t="str">
        <f>IF(B1198&lt;=('VCR Graph'!$C$12/'VCR Graph'!$C$14),'VCR Graph'!$C$15,"")</f>
        <v/>
      </c>
      <c r="G1198" s="3" t="str">
        <f>IF(B1198&lt;=('VCR Graph'!$C$13/'VCR Graph'!$C$14),'VCR Graph'!$C$16,"")</f>
        <v/>
      </c>
      <c r="H1198">
        <v>0</v>
      </c>
    </row>
    <row r="1199" spans="2:8" x14ac:dyDescent="0.2">
      <c r="B1199" s="2">
        <f t="shared" si="36"/>
        <v>0.69825000100001078</v>
      </c>
      <c r="C1199">
        <f>'VCR Graph'!$C$3/'background data'!B1199</f>
        <v>2.148227709060865</v>
      </c>
      <c r="D1199" t="str">
        <f>IF(AND(B1199&gt;('VCR Graph'!$C$12/'VCR Graph'!$C$14),B1199&lt;('VCR Graph'!$C$13/'VCR Graph'!$C$14)),42,"")</f>
        <v/>
      </c>
      <c r="E1199" s="2">
        <f t="shared" si="37"/>
        <v>3</v>
      </c>
      <c r="F1199" s="3" t="str">
        <f>IF(B1199&lt;=('VCR Graph'!$C$12/'VCR Graph'!$C$14),'VCR Graph'!$C$15,"")</f>
        <v/>
      </c>
      <c r="G1199" s="3" t="str">
        <f>IF(B1199&lt;=('VCR Graph'!$C$13/'VCR Graph'!$C$14),'VCR Graph'!$C$16,"")</f>
        <v/>
      </c>
      <c r="H1199">
        <v>0</v>
      </c>
    </row>
    <row r="1200" spans="2:8" x14ac:dyDescent="0.2">
      <c r="B1200" s="2">
        <f t="shared" si="36"/>
        <v>0.69883333433334416</v>
      </c>
      <c r="C1200">
        <f>'VCR Graph'!$C$3/'background data'!B1200</f>
        <v>2.1464345306752333</v>
      </c>
      <c r="D1200" t="str">
        <f>IF(AND(B1200&gt;('VCR Graph'!$C$12/'VCR Graph'!$C$14),B1200&lt;('VCR Graph'!$C$13/'VCR Graph'!$C$14)),42,"")</f>
        <v/>
      </c>
      <c r="E1200" s="2">
        <f t="shared" si="37"/>
        <v>3</v>
      </c>
      <c r="F1200" s="3" t="str">
        <f>IF(B1200&lt;=('VCR Graph'!$C$12/'VCR Graph'!$C$14),'VCR Graph'!$C$15,"")</f>
        <v/>
      </c>
      <c r="G1200" s="3" t="str">
        <f>IF(B1200&lt;=('VCR Graph'!$C$13/'VCR Graph'!$C$14),'VCR Graph'!$C$16,"")</f>
        <v/>
      </c>
      <c r="H1200">
        <v>0</v>
      </c>
    </row>
    <row r="1201" spans="2:8" x14ac:dyDescent="0.2">
      <c r="B1201" s="2">
        <f t="shared" si="36"/>
        <v>0.69941666766667754</v>
      </c>
      <c r="C1201">
        <f>'VCR Graph'!$C$3/'background data'!B1201</f>
        <v>2.1446443434128426</v>
      </c>
      <c r="D1201" t="str">
        <f>IF(AND(B1201&gt;('VCR Graph'!$C$12/'VCR Graph'!$C$14),B1201&lt;('VCR Graph'!$C$13/'VCR Graph'!$C$14)),42,"")</f>
        <v/>
      </c>
      <c r="E1201" s="2">
        <f t="shared" si="37"/>
        <v>3</v>
      </c>
      <c r="F1201" s="3" t="str">
        <f>IF(B1201&lt;=('VCR Graph'!$C$12/'VCR Graph'!$C$14),'VCR Graph'!$C$15,"")</f>
        <v/>
      </c>
      <c r="G1201" s="3" t="str">
        <f>IF(B1201&lt;=('VCR Graph'!$C$13/'VCR Graph'!$C$14),'VCR Graph'!$C$16,"")</f>
        <v/>
      </c>
      <c r="H1201">
        <v>0</v>
      </c>
    </row>
    <row r="1202" spans="2:8" x14ac:dyDescent="0.2">
      <c r="B1202" s="2">
        <f t="shared" si="36"/>
        <v>0.70000000100001092</v>
      </c>
      <c r="C1202">
        <f>'VCR Graph'!$C$3/'background data'!B1202</f>
        <v>2.1428571397958849</v>
      </c>
      <c r="D1202" t="str">
        <f>IF(AND(B1202&gt;('VCR Graph'!$C$12/'VCR Graph'!$C$14),B1202&lt;('VCR Graph'!$C$13/'VCR Graph'!$C$14)),42,"")</f>
        <v/>
      </c>
      <c r="E1202" s="2">
        <f t="shared" si="37"/>
        <v>3</v>
      </c>
      <c r="F1202" s="3" t="str">
        <f>IF(B1202&lt;=('VCR Graph'!$C$12/'VCR Graph'!$C$14),'VCR Graph'!$C$15,"")</f>
        <v/>
      </c>
      <c r="G1202" s="3" t="str">
        <f>IF(B1202&lt;=('VCR Graph'!$C$13/'VCR Graph'!$C$14),'VCR Graph'!$C$16,"")</f>
        <v/>
      </c>
      <c r="H1202">
        <v>0</v>
      </c>
    </row>
    <row r="1203" spans="2:8" x14ac:dyDescent="0.2">
      <c r="B1203" s="2">
        <f t="shared" si="36"/>
        <v>0.7005833343333443</v>
      </c>
      <c r="C1203">
        <f>'VCR Graph'!$C$3/'background data'!B1203</f>
        <v>2.1410729123714574</v>
      </c>
      <c r="D1203" t="str">
        <f>IF(AND(B1203&gt;('VCR Graph'!$C$12/'VCR Graph'!$C$14),B1203&lt;('VCR Graph'!$C$13/'VCR Graph'!$C$14)),42,"")</f>
        <v/>
      </c>
      <c r="E1203" s="2">
        <f t="shared" si="37"/>
        <v>3</v>
      </c>
      <c r="F1203" s="3" t="str">
        <f>IF(B1203&lt;=('VCR Graph'!$C$12/'VCR Graph'!$C$14),'VCR Graph'!$C$15,"")</f>
        <v/>
      </c>
      <c r="G1203" s="3" t="str">
        <f>IF(B1203&lt;=('VCR Graph'!$C$13/'VCR Graph'!$C$14),'VCR Graph'!$C$16,"")</f>
        <v/>
      </c>
      <c r="H1203">
        <v>0</v>
      </c>
    </row>
    <row r="1204" spans="2:8" x14ac:dyDescent="0.2">
      <c r="B1204" s="2">
        <f t="shared" si="36"/>
        <v>0.70116666766667768</v>
      </c>
      <c r="C1204">
        <f>'VCR Graph'!$C$3/'background data'!B1204</f>
        <v>2.1392916537114592</v>
      </c>
      <c r="D1204" t="str">
        <f>IF(AND(B1204&gt;('VCR Graph'!$C$12/'VCR Graph'!$C$14),B1204&lt;('VCR Graph'!$C$13/'VCR Graph'!$C$14)),42,"")</f>
        <v/>
      </c>
      <c r="E1204" s="2">
        <f t="shared" si="37"/>
        <v>3</v>
      </c>
      <c r="F1204" s="3" t="str">
        <f>IF(B1204&lt;=('VCR Graph'!$C$12/'VCR Graph'!$C$14),'VCR Graph'!$C$15,"")</f>
        <v/>
      </c>
      <c r="G1204" s="3" t="str">
        <f>IF(B1204&lt;=('VCR Graph'!$C$13/'VCR Graph'!$C$14),'VCR Graph'!$C$16,"")</f>
        <v/>
      </c>
      <c r="H1204">
        <v>0</v>
      </c>
    </row>
    <row r="1205" spans="2:8" x14ac:dyDescent="0.2">
      <c r="B1205" s="2">
        <f t="shared" si="36"/>
        <v>0.70175000100001106</v>
      </c>
      <c r="C1205">
        <f>'VCR Graph'!$C$3/'background data'!B1205</f>
        <v>2.1375133564124873</v>
      </c>
      <c r="D1205" t="str">
        <f>IF(AND(B1205&gt;('VCR Graph'!$C$12/'VCR Graph'!$C$14),B1205&lt;('VCR Graph'!$C$13/'VCR Graph'!$C$14)),42,"")</f>
        <v/>
      </c>
      <c r="E1205" s="2">
        <f t="shared" si="37"/>
        <v>3</v>
      </c>
      <c r="F1205" s="3" t="str">
        <f>IF(B1205&lt;=('VCR Graph'!$C$12/'VCR Graph'!$C$14),'VCR Graph'!$C$15,"")</f>
        <v/>
      </c>
      <c r="G1205" s="3" t="str">
        <f>IF(B1205&lt;=('VCR Graph'!$C$13/'VCR Graph'!$C$14),'VCR Graph'!$C$16,"")</f>
        <v/>
      </c>
      <c r="H1205">
        <v>0</v>
      </c>
    </row>
    <row r="1206" spans="2:8" x14ac:dyDescent="0.2">
      <c r="B1206" s="2">
        <f t="shared" si="36"/>
        <v>0.70233333433334444</v>
      </c>
      <c r="C1206">
        <f>'VCR Graph'!$C$3/'background data'!B1206</f>
        <v>2.1357380130957355</v>
      </c>
      <c r="D1206" t="str">
        <f>IF(AND(B1206&gt;('VCR Graph'!$C$12/'VCR Graph'!$C$14),B1206&lt;('VCR Graph'!$C$13/'VCR Graph'!$C$14)),42,"")</f>
        <v/>
      </c>
      <c r="E1206" s="2">
        <f t="shared" si="37"/>
        <v>3</v>
      </c>
      <c r="F1206" s="3" t="str">
        <f>IF(B1206&lt;=('VCR Graph'!$C$12/'VCR Graph'!$C$14),'VCR Graph'!$C$15,"")</f>
        <v/>
      </c>
      <c r="G1206" s="3" t="str">
        <f>IF(B1206&lt;=('VCR Graph'!$C$13/'VCR Graph'!$C$14),'VCR Graph'!$C$16,"")</f>
        <v/>
      </c>
      <c r="H1206">
        <v>0</v>
      </c>
    </row>
    <row r="1207" spans="2:8" x14ac:dyDescent="0.2">
      <c r="B1207" s="2">
        <f t="shared" si="36"/>
        <v>0.70291666766667782</v>
      </c>
      <c r="C1207">
        <f>'VCR Graph'!$C$3/'background data'!B1207</f>
        <v>2.1339656164068912</v>
      </c>
      <c r="D1207" t="str">
        <f>IF(AND(B1207&gt;('VCR Graph'!$C$12/'VCR Graph'!$C$14),B1207&lt;('VCR Graph'!$C$13/'VCR Graph'!$C$14)),42,"")</f>
        <v/>
      </c>
      <c r="E1207" s="2">
        <f t="shared" si="37"/>
        <v>3</v>
      </c>
      <c r="F1207" s="3" t="str">
        <f>IF(B1207&lt;=('VCR Graph'!$C$12/'VCR Graph'!$C$14),'VCR Graph'!$C$15,"")</f>
        <v/>
      </c>
      <c r="G1207" s="3" t="str">
        <f>IF(B1207&lt;=('VCR Graph'!$C$13/'VCR Graph'!$C$14),'VCR Graph'!$C$16,"")</f>
        <v/>
      </c>
      <c r="H1207">
        <v>0</v>
      </c>
    </row>
    <row r="1208" spans="2:8" x14ac:dyDescent="0.2">
      <c r="B1208" s="2">
        <f t="shared" si="36"/>
        <v>0.7035000010000112</v>
      </c>
      <c r="C1208">
        <f>'VCR Graph'!$C$3/'background data'!B1208</f>
        <v>2.1321961590160341</v>
      </c>
      <c r="D1208" t="str">
        <f>IF(AND(B1208&gt;('VCR Graph'!$C$12/'VCR Graph'!$C$14),B1208&lt;('VCR Graph'!$C$13/'VCR Graph'!$C$14)),42,"")</f>
        <v/>
      </c>
      <c r="E1208" s="2">
        <f t="shared" si="37"/>
        <v>3</v>
      </c>
      <c r="F1208" s="3" t="str">
        <f>IF(B1208&lt;=('VCR Graph'!$C$12/'VCR Graph'!$C$14),'VCR Graph'!$C$15,"")</f>
        <v/>
      </c>
      <c r="G1208" s="3" t="str">
        <f>IF(B1208&lt;=('VCR Graph'!$C$13/'VCR Graph'!$C$14),'VCR Graph'!$C$16,"")</f>
        <v/>
      </c>
      <c r="H1208">
        <v>0</v>
      </c>
    </row>
    <row r="1209" spans="2:8" x14ac:dyDescent="0.2">
      <c r="B1209" s="2">
        <f t="shared" si="36"/>
        <v>0.70408333433334458</v>
      </c>
      <c r="C1209">
        <f>'VCR Graph'!$C$3/'background data'!B1209</f>
        <v>2.1304296336175352</v>
      </c>
      <c r="D1209" t="str">
        <f>IF(AND(B1209&gt;('VCR Graph'!$C$12/'VCR Graph'!$C$14),B1209&lt;('VCR Graph'!$C$13/'VCR Graph'!$C$14)),42,"")</f>
        <v/>
      </c>
      <c r="E1209" s="2">
        <f t="shared" si="37"/>
        <v>3</v>
      </c>
      <c r="F1209" s="3" t="str">
        <f>IF(B1209&lt;=('VCR Graph'!$C$12/'VCR Graph'!$C$14),'VCR Graph'!$C$15,"")</f>
        <v/>
      </c>
      <c r="G1209" s="3" t="str">
        <f>IF(B1209&lt;=('VCR Graph'!$C$13/'VCR Graph'!$C$14),'VCR Graph'!$C$16,"")</f>
        <v/>
      </c>
      <c r="H1209">
        <v>0</v>
      </c>
    </row>
    <row r="1210" spans="2:8" x14ac:dyDescent="0.2">
      <c r="B1210" s="2">
        <f t="shared" si="36"/>
        <v>0.70466666766667796</v>
      </c>
      <c r="C1210">
        <f>'VCR Graph'!$C$3/'background data'!B1210</f>
        <v>2.1286660329299574</v>
      </c>
      <c r="D1210" t="str">
        <f>IF(AND(B1210&gt;('VCR Graph'!$C$12/'VCR Graph'!$C$14),B1210&lt;('VCR Graph'!$C$13/'VCR Graph'!$C$14)),42,"")</f>
        <v/>
      </c>
      <c r="E1210" s="2">
        <f t="shared" si="37"/>
        <v>3</v>
      </c>
      <c r="F1210" s="3" t="str">
        <f>IF(B1210&lt;=('VCR Graph'!$C$12/'VCR Graph'!$C$14),'VCR Graph'!$C$15,"")</f>
        <v/>
      </c>
      <c r="G1210" s="3" t="str">
        <f>IF(B1210&lt;=('VCR Graph'!$C$13/'VCR Graph'!$C$14),'VCR Graph'!$C$16,"")</f>
        <v/>
      </c>
      <c r="H1210">
        <v>0</v>
      </c>
    </row>
    <row r="1211" spans="2:8" x14ac:dyDescent="0.2">
      <c r="B1211" s="2">
        <f t="shared" si="36"/>
        <v>0.70525000100001134</v>
      </c>
      <c r="C1211">
        <f>'VCR Graph'!$C$3/'background data'!B1211</f>
        <v>2.1269053496959525</v>
      </c>
      <c r="D1211" t="str">
        <f>IF(AND(B1211&gt;('VCR Graph'!$C$12/'VCR Graph'!$C$14),B1211&lt;('VCR Graph'!$C$13/'VCR Graph'!$C$14)),42,"")</f>
        <v/>
      </c>
      <c r="E1211" s="2">
        <f t="shared" si="37"/>
        <v>3</v>
      </c>
      <c r="F1211" s="3" t="str">
        <f>IF(B1211&lt;=('VCR Graph'!$C$12/'VCR Graph'!$C$14),'VCR Graph'!$C$15,"")</f>
        <v/>
      </c>
      <c r="G1211" s="3" t="str">
        <f>IF(B1211&lt;=('VCR Graph'!$C$13/'VCR Graph'!$C$14),'VCR Graph'!$C$16,"")</f>
        <v/>
      </c>
      <c r="H1211">
        <v>0</v>
      </c>
    </row>
    <row r="1212" spans="2:8" x14ac:dyDescent="0.2">
      <c r="B1212" s="2">
        <f t="shared" si="36"/>
        <v>0.70583333433334472</v>
      </c>
      <c r="C1212">
        <f>'VCR Graph'!$C$3/'background data'!B1212</f>
        <v>2.1251475766821653</v>
      </c>
      <c r="D1212" t="str">
        <f>IF(AND(B1212&gt;('VCR Graph'!$C$12/'VCR Graph'!$C$14),B1212&lt;('VCR Graph'!$C$13/'VCR Graph'!$C$14)),42,"")</f>
        <v/>
      </c>
      <c r="E1212" s="2">
        <f t="shared" si="37"/>
        <v>3</v>
      </c>
      <c r="F1212" s="3" t="str">
        <f>IF(B1212&lt;=('VCR Graph'!$C$12/'VCR Graph'!$C$14),'VCR Graph'!$C$15,"")</f>
        <v/>
      </c>
      <c r="G1212" s="3" t="str">
        <f>IF(B1212&lt;=('VCR Graph'!$C$13/'VCR Graph'!$C$14),'VCR Graph'!$C$16,"")</f>
        <v/>
      </c>
      <c r="H1212">
        <v>0</v>
      </c>
    </row>
    <row r="1213" spans="2:8" x14ac:dyDescent="0.2">
      <c r="B1213" s="2">
        <f t="shared" si="36"/>
        <v>0.7064166676666781</v>
      </c>
      <c r="C1213">
        <f>'VCR Graph'!$C$3/'background data'!B1213</f>
        <v>2.1233927066791312</v>
      </c>
      <c r="D1213" t="str">
        <f>IF(AND(B1213&gt;('VCR Graph'!$C$12/'VCR Graph'!$C$14),B1213&lt;('VCR Graph'!$C$13/'VCR Graph'!$C$14)),42,"")</f>
        <v/>
      </c>
      <c r="E1213" s="2">
        <f t="shared" si="37"/>
        <v>3</v>
      </c>
      <c r="F1213" s="3" t="str">
        <f>IF(B1213&lt;=('VCR Graph'!$C$12/'VCR Graph'!$C$14),'VCR Graph'!$C$15,"")</f>
        <v/>
      </c>
      <c r="G1213" s="3" t="str">
        <f>IF(B1213&lt;=('VCR Graph'!$C$13/'VCR Graph'!$C$14),'VCR Graph'!$C$16,"")</f>
        <v/>
      </c>
      <c r="H1213">
        <v>0</v>
      </c>
    </row>
    <row r="1214" spans="2:8" x14ac:dyDescent="0.2">
      <c r="B1214" s="2">
        <f t="shared" si="36"/>
        <v>0.70700000100001148</v>
      </c>
      <c r="C1214">
        <f>'VCR Graph'!$C$3/'background data'!B1214</f>
        <v>2.1216407325011808</v>
      </c>
      <c r="D1214" t="str">
        <f>IF(AND(B1214&gt;('VCR Graph'!$C$12/'VCR Graph'!$C$14),B1214&lt;('VCR Graph'!$C$13/'VCR Graph'!$C$14)),42,"")</f>
        <v/>
      </c>
      <c r="E1214" s="2">
        <f t="shared" si="37"/>
        <v>3</v>
      </c>
      <c r="F1214" s="3" t="str">
        <f>IF(B1214&lt;=('VCR Graph'!$C$12/'VCR Graph'!$C$14),'VCR Graph'!$C$15,"")</f>
        <v/>
      </c>
      <c r="G1214" s="3" t="str">
        <f>IF(B1214&lt;=('VCR Graph'!$C$13/'VCR Graph'!$C$14),'VCR Graph'!$C$16,"")</f>
        <v/>
      </c>
      <c r="H1214">
        <v>0</v>
      </c>
    </row>
    <row r="1215" spans="2:8" x14ac:dyDescent="0.2">
      <c r="B1215" s="2">
        <f t="shared" si="36"/>
        <v>0.70758333433334486</v>
      </c>
      <c r="C1215">
        <f>'VCR Graph'!$C$3/'background data'!B1215</f>
        <v>2.1198916469863391</v>
      </c>
      <c r="D1215" t="str">
        <f>IF(AND(B1215&gt;('VCR Graph'!$C$12/'VCR Graph'!$C$14),B1215&lt;('VCR Graph'!$C$13/'VCR Graph'!$C$14)),42,"")</f>
        <v/>
      </c>
      <c r="E1215" s="2">
        <f t="shared" si="37"/>
        <v>3</v>
      </c>
      <c r="F1215" s="3" t="str">
        <f>IF(B1215&lt;=('VCR Graph'!$C$12/'VCR Graph'!$C$14),'VCR Graph'!$C$15,"")</f>
        <v/>
      </c>
      <c r="G1215" s="3" t="str">
        <f>IF(B1215&lt;=('VCR Graph'!$C$13/'VCR Graph'!$C$14),'VCR Graph'!$C$16,"")</f>
        <v/>
      </c>
      <c r="H1215">
        <v>0</v>
      </c>
    </row>
    <row r="1216" spans="2:8" x14ac:dyDescent="0.2">
      <c r="B1216" s="2">
        <f t="shared" si="36"/>
        <v>0.70816666766667824</v>
      </c>
      <c r="C1216">
        <f>'VCR Graph'!$C$3/'background data'!B1216</f>
        <v>2.1181454429962296</v>
      </c>
      <c r="D1216" t="str">
        <f>IF(AND(B1216&gt;('VCR Graph'!$C$12/'VCR Graph'!$C$14),B1216&lt;('VCR Graph'!$C$13/'VCR Graph'!$C$14)),42,"")</f>
        <v/>
      </c>
      <c r="E1216" s="2">
        <f t="shared" si="37"/>
        <v>3</v>
      </c>
      <c r="F1216" s="3" t="str">
        <f>IF(B1216&lt;=('VCR Graph'!$C$12/'VCR Graph'!$C$14),'VCR Graph'!$C$15,"")</f>
        <v/>
      </c>
      <c r="G1216" s="3" t="str">
        <f>IF(B1216&lt;=('VCR Graph'!$C$13/'VCR Graph'!$C$14),'VCR Graph'!$C$16,"")</f>
        <v/>
      </c>
      <c r="H1216">
        <v>0</v>
      </c>
    </row>
    <row r="1217" spans="2:8" x14ac:dyDescent="0.2">
      <c r="B1217" s="2">
        <f t="shared" si="36"/>
        <v>0.70875000100001162</v>
      </c>
      <c r="C1217">
        <f>'VCR Graph'!$C$3/'background data'!B1217</f>
        <v>2.1164021134159765</v>
      </c>
      <c r="D1217" t="str">
        <f>IF(AND(B1217&gt;('VCR Graph'!$C$12/'VCR Graph'!$C$14),B1217&lt;('VCR Graph'!$C$13/'VCR Graph'!$C$14)),42,"")</f>
        <v/>
      </c>
      <c r="E1217" s="2">
        <f t="shared" si="37"/>
        <v>3</v>
      </c>
      <c r="F1217" s="3" t="str">
        <f>IF(B1217&lt;=('VCR Graph'!$C$12/'VCR Graph'!$C$14),'VCR Graph'!$C$15,"")</f>
        <v/>
      </c>
      <c r="G1217" s="3" t="str">
        <f>IF(B1217&lt;=('VCR Graph'!$C$13/'VCR Graph'!$C$14),'VCR Graph'!$C$16,"")</f>
        <v/>
      </c>
      <c r="H1217">
        <v>0</v>
      </c>
    </row>
    <row r="1218" spans="2:8" x14ac:dyDescent="0.2">
      <c r="B1218" s="2">
        <f t="shared" si="36"/>
        <v>0.709333334333345</v>
      </c>
      <c r="C1218">
        <f>'VCR Graph'!$C$3/'background data'!B1218</f>
        <v>2.1146616511541074</v>
      </c>
      <c r="D1218" t="str">
        <f>IF(AND(B1218&gt;('VCR Graph'!$C$12/'VCR Graph'!$C$14),B1218&lt;('VCR Graph'!$C$13/'VCR Graph'!$C$14)),42,"")</f>
        <v/>
      </c>
      <c r="E1218" s="2">
        <f t="shared" si="37"/>
        <v>3</v>
      </c>
      <c r="F1218" s="3" t="str">
        <f>IF(B1218&lt;=('VCR Graph'!$C$12/'VCR Graph'!$C$14),'VCR Graph'!$C$15,"")</f>
        <v/>
      </c>
      <c r="G1218" s="3" t="str">
        <f>IF(B1218&lt;=('VCR Graph'!$C$13/'VCR Graph'!$C$14),'VCR Graph'!$C$16,"")</f>
        <v/>
      </c>
      <c r="H1218">
        <v>0</v>
      </c>
    </row>
    <row r="1219" spans="2:8" x14ac:dyDescent="0.2">
      <c r="B1219" s="2">
        <f t="shared" si="36"/>
        <v>0.70991666766667838</v>
      </c>
      <c r="C1219">
        <f>'VCR Graph'!$C$3/'background data'!B1219</f>
        <v>2.1129240491424599</v>
      </c>
      <c r="D1219" t="str">
        <f>IF(AND(B1219&gt;('VCR Graph'!$C$12/'VCR Graph'!$C$14),B1219&lt;('VCR Graph'!$C$13/'VCR Graph'!$C$14)),42,"")</f>
        <v/>
      </c>
      <c r="E1219" s="2">
        <f t="shared" si="37"/>
        <v>3</v>
      </c>
      <c r="F1219" s="3" t="str">
        <f>IF(B1219&lt;=('VCR Graph'!$C$12/'VCR Graph'!$C$14),'VCR Graph'!$C$15,"")</f>
        <v/>
      </c>
      <c r="G1219" s="3" t="str">
        <f>IF(B1219&lt;=('VCR Graph'!$C$13/'VCR Graph'!$C$14),'VCR Graph'!$C$16,"")</f>
        <v/>
      </c>
      <c r="H1219">
        <v>0</v>
      </c>
    </row>
    <row r="1220" spans="2:8" x14ac:dyDescent="0.2">
      <c r="B1220" s="2">
        <f t="shared" ref="B1220:B1283" si="38">B1219+$A$2/6000</f>
        <v>0.71050000100001176</v>
      </c>
      <c r="C1220">
        <f>'VCR Graph'!$C$3/'background data'!B1220</f>
        <v>2.1111893003360813</v>
      </c>
      <c r="D1220" t="str">
        <f>IF(AND(B1220&gt;('VCR Graph'!$C$12/'VCR Graph'!$C$14),B1220&lt;('VCR Graph'!$C$13/'VCR Graph'!$C$14)),42,"")</f>
        <v/>
      </c>
      <c r="E1220" s="2">
        <f t="shared" ref="E1220:E1283" si="39">E1219</f>
        <v>3</v>
      </c>
      <c r="F1220" s="3" t="str">
        <f>IF(B1220&lt;=('VCR Graph'!$C$12/'VCR Graph'!$C$14),'VCR Graph'!$C$15,"")</f>
        <v/>
      </c>
      <c r="G1220" s="3" t="str">
        <f>IF(B1220&lt;=('VCR Graph'!$C$13/'VCR Graph'!$C$14),'VCR Graph'!$C$16,"")</f>
        <v/>
      </c>
      <c r="H1220">
        <v>0</v>
      </c>
    </row>
    <row r="1221" spans="2:8" x14ac:dyDescent="0.2">
      <c r="B1221" s="2">
        <f t="shared" si="38"/>
        <v>0.71108333433334514</v>
      </c>
      <c r="C1221">
        <f>'VCR Graph'!$C$3/'background data'!B1221</f>
        <v>2.1094573977131388</v>
      </c>
      <c r="D1221" t="str">
        <f>IF(AND(B1221&gt;('VCR Graph'!$C$12/'VCR Graph'!$C$14),B1221&lt;('VCR Graph'!$C$13/'VCR Graph'!$C$14)),42,"")</f>
        <v/>
      </c>
      <c r="E1221" s="2">
        <f t="shared" si="39"/>
        <v>3</v>
      </c>
      <c r="F1221" s="3" t="str">
        <f>IF(B1221&lt;=('VCR Graph'!$C$12/'VCR Graph'!$C$14),'VCR Graph'!$C$15,"")</f>
        <v/>
      </c>
      <c r="G1221" s="3" t="str">
        <f>IF(B1221&lt;=('VCR Graph'!$C$13/'VCR Graph'!$C$14),'VCR Graph'!$C$16,"")</f>
        <v/>
      </c>
      <c r="H1221">
        <v>0</v>
      </c>
    </row>
    <row r="1222" spans="2:8" x14ac:dyDescent="0.2">
      <c r="B1222" s="2">
        <f t="shared" si="38"/>
        <v>0.71166666766667852</v>
      </c>
      <c r="C1222">
        <f>'VCR Graph'!$C$3/'background data'!B1222</f>
        <v>2.1077283342748196</v>
      </c>
      <c r="D1222" t="str">
        <f>IF(AND(B1222&gt;('VCR Graph'!$C$12/'VCR Graph'!$C$14),B1222&lt;('VCR Graph'!$C$13/'VCR Graph'!$C$14)),42,"")</f>
        <v/>
      </c>
      <c r="E1222" s="2">
        <f t="shared" si="39"/>
        <v>3</v>
      </c>
      <c r="F1222" s="3" t="str">
        <f>IF(B1222&lt;=('VCR Graph'!$C$12/'VCR Graph'!$C$14),'VCR Graph'!$C$15,"")</f>
        <v/>
      </c>
      <c r="G1222" s="3" t="str">
        <f>IF(B1222&lt;=('VCR Graph'!$C$13/'VCR Graph'!$C$14),'VCR Graph'!$C$16,"")</f>
        <v/>
      </c>
      <c r="H1222">
        <v>0</v>
      </c>
    </row>
    <row r="1223" spans="2:8" x14ac:dyDescent="0.2">
      <c r="B1223" s="2">
        <f t="shared" si="38"/>
        <v>0.7122500010000119</v>
      </c>
      <c r="C1223">
        <f>'VCR Graph'!$C$3/'background data'!B1223</f>
        <v>2.1060021030452409</v>
      </c>
      <c r="D1223" t="str">
        <f>IF(AND(B1223&gt;('VCR Graph'!$C$12/'VCR Graph'!$C$14),B1223&lt;('VCR Graph'!$C$13/'VCR Graph'!$C$14)),42,"")</f>
        <v/>
      </c>
      <c r="E1223" s="2">
        <f t="shared" si="39"/>
        <v>3</v>
      </c>
      <c r="F1223" s="3" t="str">
        <f>IF(B1223&lt;=('VCR Graph'!$C$12/'VCR Graph'!$C$14),'VCR Graph'!$C$15,"")</f>
        <v/>
      </c>
      <c r="G1223" s="3" t="str">
        <f>IF(B1223&lt;=('VCR Graph'!$C$13/'VCR Graph'!$C$14),'VCR Graph'!$C$16,"")</f>
        <v/>
      </c>
      <c r="H1223">
        <v>0</v>
      </c>
    </row>
    <row r="1224" spans="2:8" x14ac:dyDescent="0.2">
      <c r="B1224" s="2">
        <f t="shared" si="38"/>
        <v>0.71283333433334528</v>
      </c>
      <c r="C1224">
        <f>'VCR Graph'!$C$3/'background data'!B1224</f>
        <v>2.104278697071353</v>
      </c>
      <c r="D1224" t="str">
        <f>IF(AND(B1224&gt;('VCR Graph'!$C$12/'VCR Graph'!$C$14),B1224&lt;('VCR Graph'!$C$13/'VCR Graph'!$C$14)),42,"")</f>
        <v/>
      </c>
      <c r="E1224" s="2">
        <f t="shared" si="39"/>
        <v>3</v>
      </c>
      <c r="F1224" s="3" t="str">
        <f>IF(B1224&lt;=('VCR Graph'!$C$12/'VCR Graph'!$C$14),'VCR Graph'!$C$15,"")</f>
        <v/>
      </c>
      <c r="G1224" s="3" t="str">
        <f>IF(B1224&lt;=('VCR Graph'!$C$13/'VCR Graph'!$C$14),'VCR Graph'!$C$16,"")</f>
        <v/>
      </c>
      <c r="H1224">
        <v>0</v>
      </c>
    </row>
    <row r="1225" spans="2:8" x14ac:dyDescent="0.2">
      <c r="B1225" s="2">
        <f t="shared" si="38"/>
        <v>0.71341666766667866</v>
      </c>
      <c r="C1225">
        <f>'VCR Graph'!$C$3/'background data'!B1225</f>
        <v>2.1025581094228478</v>
      </c>
      <c r="D1225" t="str">
        <f>IF(AND(B1225&gt;('VCR Graph'!$C$12/'VCR Graph'!$C$14),B1225&lt;('VCR Graph'!$C$13/'VCR Graph'!$C$14)),42,"")</f>
        <v/>
      </c>
      <c r="E1225" s="2">
        <f t="shared" si="39"/>
        <v>3</v>
      </c>
      <c r="F1225" s="3" t="str">
        <f>IF(B1225&lt;=('VCR Graph'!$C$12/'VCR Graph'!$C$14),'VCR Graph'!$C$15,"")</f>
        <v/>
      </c>
      <c r="G1225" s="3" t="str">
        <f>IF(B1225&lt;=('VCR Graph'!$C$13/'VCR Graph'!$C$14),'VCR Graph'!$C$16,"")</f>
        <v/>
      </c>
      <c r="H1225">
        <v>0</v>
      </c>
    </row>
    <row r="1226" spans="2:8" x14ac:dyDescent="0.2">
      <c r="B1226" s="2">
        <f t="shared" si="38"/>
        <v>0.71400000100001204</v>
      </c>
      <c r="C1226">
        <f>'VCR Graph'!$C$3/'background data'!B1226</f>
        <v>2.1008403331920649</v>
      </c>
      <c r="D1226" t="str">
        <f>IF(AND(B1226&gt;('VCR Graph'!$C$12/'VCR Graph'!$C$14),B1226&lt;('VCR Graph'!$C$13/'VCR Graph'!$C$14)),42,"")</f>
        <v/>
      </c>
      <c r="E1226" s="2">
        <f t="shared" si="39"/>
        <v>3</v>
      </c>
      <c r="F1226" s="3" t="str">
        <f>IF(B1226&lt;=('VCR Graph'!$C$12/'VCR Graph'!$C$14),'VCR Graph'!$C$15,"")</f>
        <v/>
      </c>
      <c r="G1226" s="3" t="str">
        <f>IF(B1226&lt;=('VCR Graph'!$C$13/'VCR Graph'!$C$14),'VCR Graph'!$C$16,"")</f>
        <v/>
      </c>
      <c r="H1226">
        <v>0</v>
      </c>
    </row>
    <row r="1227" spans="2:8" x14ac:dyDescent="0.2">
      <c r="B1227" s="2">
        <f t="shared" si="38"/>
        <v>0.71458333433334542</v>
      </c>
      <c r="C1227">
        <f>'VCR Graph'!$C$3/'background data'!B1227</f>
        <v>2.0991253614939001</v>
      </c>
      <c r="D1227" t="str">
        <f>IF(AND(B1227&gt;('VCR Graph'!$C$12/'VCR Graph'!$C$14),B1227&lt;('VCR Graph'!$C$13/'VCR Graph'!$C$14)),42,"")</f>
        <v/>
      </c>
      <c r="E1227" s="2">
        <f t="shared" si="39"/>
        <v>3</v>
      </c>
      <c r="F1227" s="3" t="str">
        <f>IF(B1227&lt;=('VCR Graph'!$C$12/'VCR Graph'!$C$14),'VCR Graph'!$C$15,"")</f>
        <v/>
      </c>
      <c r="G1227" s="3" t="str">
        <f>IF(B1227&lt;=('VCR Graph'!$C$13/'VCR Graph'!$C$14),'VCR Graph'!$C$16,"")</f>
        <v/>
      </c>
      <c r="H1227">
        <v>0</v>
      </c>
    </row>
    <row r="1228" spans="2:8" x14ac:dyDescent="0.2">
      <c r="B1228" s="2">
        <f t="shared" si="38"/>
        <v>0.7151666676666788</v>
      </c>
      <c r="C1228">
        <f>'VCR Graph'!$C$3/'background data'!B1228</f>
        <v>2.0974131874657114</v>
      </c>
      <c r="D1228" t="str">
        <f>IF(AND(B1228&gt;('VCR Graph'!$C$12/'VCR Graph'!$C$14),B1228&lt;('VCR Graph'!$C$13/'VCR Graph'!$C$14)),42,"")</f>
        <v/>
      </c>
      <c r="E1228" s="2">
        <f t="shared" si="39"/>
        <v>3</v>
      </c>
      <c r="F1228" s="3" t="str">
        <f>IF(B1228&lt;=('VCR Graph'!$C$12/'VCR Graph'!$C$14),'VCR Graph'!$C$15,"")</f>
        <v/>
      </c>
      <c r="G1228" s="3" t="str">
        <f>IF(B1228&lt;=('VCR Graph'!$C$13/'VCR Graph'!$C$14),'VCR Graph'!$C$16,"")</f>
        <v/>
      </c>
      <c r="H1228">
        <v>0</v>
      </c>
    </row>
    <row r="1229" spans="2:8" x14ac:dyDescent="0.2">
      <c r="B1229" s="2">
        <f t="shared" si="38"/>
        <v>0.71575000100001218</v>
      </c>
      <c r="C1229">
        <f>'VCR Graph'!$C$3/'background data'!B1229</f>
        <v>2.0957038042672309</v>
      </c>
      <c r="D1229" t="str">
        <f>IF(AND(B1229&gt;('VCR Graph'!$C$12/'VCR Graph'!$C$14),B1229&lt;('VCR Graph'!$C$13/'VCR Graph'!$C$14)),42,"")</f>
        <v/>
      </c>
      <c r="E1229" s="2">
        <f t="shared" si="39"/>
        <v>3</v>
      </c>
      <c r="F1229" s="3" t="str">
        <f>IF(B1229&lt;=('VCR Graph'!$C$12/'VCR Graph'!$C$14),'VCR Graph'!$C$15,"")</f>
        <v/>
      </c>
      <c r="G1229" s="3" t="str">
        <f>IF(B1229&lt;=('VCR Graph'!$C$13/'VCR Graph'!$C$14),'VCR Graph'!$C$16,"")</f>
        <v/>
      </c>
      <c r="H1229">
        <v>0</v>
      </c>
    </row>
    <row r="1230" spans="2:8" x14ac:dyDescent="0.2">
      <c r="B1230" s="2">
        <f t="shared" si="38"/>
        <v>0.71633333433334556</v>
      </c>
      <c r="C1230">
        <f>'VCR Graph'!$C$3/'background data'!B1230</f>
        <v>2.0939972050804707</v>
      </c>
      <c r="D1230" t="str">
        <f>IF(AND(B1230&gt;('VCR Graph'!$C$12/'VCR Graph'!$C$14),B1230&lt;('VCR Graph'!$C$13/'VCR Graph'!$C$14)),42,"")</f>
        <v/>
      </c>
      <c r="E1230" s="2">
        <f t="shared" si="39"/>
        <v>3</v>
      </c>
      <c r="F1230" s="3" t="str">
        <f>IF(B1230&lt;=('VCR Graph'!$C$12/'VCR Graph'!$C$14),'VCR Graph'!$C$15,"")</f>
        <v/>
      </c>
      <c r="G1230" s="3" t="str">
        <f>IF(B1230&lt;=('VCR Graph'!$C$13/'VCR Graph'!$C$14),'VCR Graph'!$C$16,"")</f>
        <v/>
      </c>
      <c r="H1230">
        <v>0</v>
      </c>
    </row>
    <row r="1231" spans="2:8" x14ac:dyDescent="0.2">
      <c r="B1231" s="2">
        <f t="shared" si="38"/>
        <v>0.71691666766667894</v>
      </c>
      <c r="C1231">
        <f>'VCR Graph'!$C$3/'background data'!B1231</f>
        <v>2.0922933831096326</v>
      </c>
      <c r="D1231" t="str">
        <f>IF(AND(B1231&gt;('VCR Graph'!$C$12/'VCR Graph'!$C$14),B1231&lt;('VCR Graph'!$C$13/'VCR Graph'!$C$14)),42,"")</f>
        <v/>
      </c>
      <c r="E1231" s="2">
        <f t="shared" si="39"/>
        <v>3</v>
      </c>
      <c r="F1231" s="3" t="str">
        <f>IF(B1231&lt;=('VCR Graph'!$C$12/'VCR Graph'!$C$14),'VCR Graph'!$C$15,"")</f>
        <v/>
      </c>
      <c r="G1231" s="3" t="str">
        <f>IF(B1231&lt;=('VCR Graph'!$C$13/'VCR Graph'!$C$14),'VCR Graph'!$C$16,"")</f>
        <v/>
      </c>
      <c r="H1231">
        <v>0</v>
      </c>
    </row>
    <row r="1232" spans="2:8" x14ac:dyDescent="0.2">
      <c r="B1232" s="2">
        <f t="shared" si="38"/>
        <v>0.71750000100001232</v>
      </c>
      <c r="C1232">
        <f>'VCR Graph'!$C$3/'background data'!B1232</f>
        <v>2.09059233158102</v>
      </c>
      <c r="D1232" t="str">
        <f>IF(AND(B1232&gt;('VCR Graph'!$C$12/'VCR Graph'!$C$14),B1232&lt;('VCR Graph'!$C$13/'VCR Graph'!$C$14)),42,"")</f>
        <v/>
      </c>
      <c r="E1232" s="2">
        <f t="shared" si="39"/>
        <v>3</v>
      </c>
      <c r="F1232" s="3" t="str">
        <f>IF(B1232&lt;=('VCR Graph'!$C$12/'VCR Graph'!$C$14),'VCR Graph'!$C$15,"")</f>
        <v/>
      </c>
      <c r="G1232" s="3" t="str">
        <f>IF(B1232&lt;=('VCR Graph'!$C$13/'VCR Graph'!$C$14),'VCR Graph'!$C$16,"")</f>
        <v/>
      </c>
      <c r="H1232">
        <v>0</v>
      </c>
    </row>
    <row r="1233" spans="2:8" x14ac:dyDescent="0.2">
      <c r="B1233" s="2">
        <f t="shared" si="38"/>
        <v>0.7180833343333457</v>
      </c>
      <c r="C1233">
        <f>'VCR Graph'!$C$3/'background data'!B1233</f>
        <v>2.0888940437429455</v>
      </c>
      <c r="D1233" t="str">
        <f>IF(AND(B1233&gt;('VCR Graph'!$C$12/'VCR Graph'!$C$14),B1233&lt;('VCR Graph'!$C$13/'VCR Graph'!$C$14)),42,"")</f>
        <v/>
      </c>
      <c r="E1233" s="2">
        <f t="shared" si="39"/>
        <v>3</v>
      </c>
      <c r="F1233" s="3" t="str">
        <f>IF(B1233&lt;=('VCR Graph'!$C$12/'VCR Graph'!$C$14),'VCR Graph'!$C$15,"")</f>
        <v/>
      </c>
      <c r="G1233" s="3" t="str">
        <f>IF(B1233&lt;=('VCR Graph'!$C$13/'VCR Graph'!$C$14),'VCR Graph'!$C$16,"")</f>
        <v/>
      </c>
      <c r="H1233">
        <v>0</v>
      </c>
    </row>
    <row r="1234" spans="2:8" x14ac:dyDescent="0.2">
      <c r="B1234" s="2">
        <f t="shared" si="38"/>
        <v>0.71866666766667908</v>
      </c>
      <c r="C1234">
        <f>'VCR Graph'!$C$3/'background data'!B1234</f>
        <v>2.0871985128656432</v>
      </c>
      <c r="D1234" t="str">
        <f>IF(AND(B1234&gt;('VCR Graph'!$C$12/'VCR Graph'!$C$14),B1234&lt;('VCR Graph'!$C$13/'VCR Graph'!$C$14)),42,"")</f>
        <v/>
      </c>
      <c r="E1234" s="2">
        <f t="shared" si="39"/>
        <v>3</v>
      </c>
      <c r="F1234" s="3" t="str">
        <f>IF(B1234&lt;=('VCR Graph'!$C$12/'VCR Graph'!$C$14),'VCR Graph'!$C$15,"")</f>
        <v/>
      </c>
      <c r="G1234" s="3" t="str">
        <f>IF(B1234&lt;=('VCR Graph'!$C$13/'VCR Graph'!$C$14),'VCR Graph'!$C$16,"")</f>
        <v/>
      </c>
      <c r="H1234">
        <v>0</v>
      </c>
    </row>
    <row r="1235" spans="2:8" x14ac:dyDescent="0.2">
      <c r="B1235" s="2">
        <f t="shared" si="38"/>
        <v>0.71925000100001246</v>
      </c>
      <c r="C1235">
        <f>'VCR Graph'!$C$3/'background data'!B1235</f>
        <v>2.0855057322411792</v>
      </c>
      <c r="D1235" t="str">
        <f>IF(AND(B1235&gt;('VCR Graph'!$C$12/'VCR Graph'!$C$14),B1235&lt;('VCR Graph'!$C$13/'VCR Graph'!$C$14)),42,"")</f>
        <v/>
      </c>
      <c r="E1235" s="2">
        <f t="shared" si="39"/>
        <v>3</v>
      </c>
      <c r="F1235" s="3" t="str">
        <f>IF(B1235&lt;=('VCR Graph'!$C$12/'VCR Graph'!$C$14),'VCR Graph'!$C$15,"")</f>
        <v/>
      </c>
      <c r="G1235" s="3" t="str">
        <f>IF(B1235&lt;=('VCR Graph'!$C$13/'VCR Graph'!$C$14),'VCR Graph'!$C$16,"")</f>
        <v/>
      </c>
      <c r="H1235">
        <v>0</v>
      </c>
    </row>
    <row r="1236" spans="2:8" x14ac:dyDescent="0.2">
      <c r="B1236" s="2">
        <f t="shared" si="38"/>
        <v>0.71983333433334584</v>
      </c>
      <c r="C1236">
        <f>'VCR Graph'!$C$3/'background data'!B1236</f>
        <v>2.0838156951833642</v>
      </c>
      <c r="D1236" t="str">
        <f>IF(AND(B1236&gt;('VCR Graph'!$C$12/'VCR Graph'!$C$14),B1236&lt;('VCR Graph'!$C$13/'VCR Graph'!$C$14)),42,"")</f>
        <v/>
      </c>
      <c r="E1236" s="2">
        <f t="shared" si="39"/>
        <v>3</v>
      </c>
      <c r="F1236" s="3" t="str">
        <f>IF(B1236&lt;=('VCR Graph'!$C$12/'VCR Graph'!$C$14),'VCR Graph'!$C$15,"")</f>
        <v/>
      </c>
      <c r="G1236" s="3" t="str">
        <f>IF(B1236&lt;=('VCR Graph'!$C$13/'VCR Graph'!$C$14),'VCR Graph'!$C$16,"")</f>
        <v/>
      </c>
      <c r="H1236">
        <v>0</v>
      </c>
    </row>
    <row r="1237" spans="2:8" x14ac:dyDescent="0.2">
      <c r="B1237" s="2">
        <f t="shared" si="38"/>
        <v>0.72041666766667922</v>
      </c>
      <c r="C1237">
        <f>'VCR Graph'!$C$3/'background data'!B1237</f>
        <v>2.082128395027663</v>
      </c>
      <c r="D1237" t="str">
        <f>IF(AND(B1237&gt;('VCR Graph'!$C$12/'VCR Graph'!$C$14),B1237&lt;('VCR Graph'!$C$13/'VCR Graph'!$C$14)),42,"")</f>
        <v/>
      </c>
      <c r="E1237" s="2">
        <f t="shared" si="39"/>
        <v>3</v>
      </c>
      <c r="F1237" s="3" t="str">
        <f>IF(B1237&lt;=('VCR Graph'!$C$12/'VCR Graph'!$C$14),'VCR Graph'!$C$15,"")</f>
        <v/>
      </c>
      <c r="G1237" s="3" t="str">
        <f>IF(B1237&lt;=('VCR Graph'!$C$13/'VCR Graph'!$C$14),'VCR Graph'!$C$16,"")</f>
        <v/>
      </c>
      <c r="H1237">
        <v>0</v>
      </c>
    </row>
    <row r="1238" spans="2:8" x14ac:dyDescent="0.2">
      <c r="B1238" s="2">
        <f t="shared" si="38"/>
        <v>0.7210000010000126</v>
      </c>
      <c r="C1238">
        <f>'VCR Graph'!$C$3/'background data'!B1238</f>
        <v>2.0804438251311095</v>
      </c>
      <c r="D1238" t="str">
        <f>IF(AND(B1238&gt;('VCR Graph'!$C$12/'VCR Graph'!$C$14),B1238&lt;('VCR Graph'!$C$13/'VCR Graph'!$C$14)),42,"")</f>
        <v/>
      </c>
      <c r="E1238" s="2">
        <f t="shared" si="39"/>
        <v>3</v>
      </c>
      <c r="F1238" s="3" t="str">
        <f>IF(B1238&lt;=('VCR Graph'!$C$12/'VCR Graph'!$C$14),'VCR Graph'!$C$15,"")</f>
        <v/>
      </c>
      <c r="G1238" s="3" t="str">
        <f>IF(B1238&lt;=('VCR Graph'!$C$13/'VCR Graph'!$C$14),'VCR Graph'!$C$16,"")</f>
        <v/>
      </c>
      <c r="H1238">
        <v>0</v>
      </c>
    </row>
    <row r="1239" spans="2:8" x14ac:dyDescent="0.2">
      <c r="B1239" s="2">
        <f t="shared" si="38"/>
        <v>0.72158333433334598</v>
      </c>
      <c r="C1239">
        <f>'VCR Graph'!$C$3/'background data'!B1239</f>
        <v>2.0787619788722185</v>
      </c>
      <c r="D1239" t="str">
        <f>IF(AND(B1239&gt;('VCR Graph'!$C$12/'VCR Graph'!$C$14),B1239&lt;('VCR Graph'!$C$13/'VCR Graph'!$C$14)),42,"")</f>
        <v/>
      </c>
      <c r="E1239" s="2">
        <f t="shared" si="39"/>
        <v>3</v>
      </c>
      <c r="F1239" s="3" t="str">
        <f>IF(B1239&lt;=('VCR Graph'!$C$12/'VCR Graph'!$C$14),'VCR Graph'!$C$15,"")</f>
        <v/>
      </c>
      <c r="G1239" s="3" t="str">
        <f>IF(B1239&lt;=('VCR Graph'!$C$13/'VCR Graph'!$C$14),'VCR Graph'!$C$16,"")</f>
        <v/>
      </c>
      <c r="H1239">
        <v>0</v>
      </c>
    </row>
    <row r="1240" spans="2:8" x14ac:dyDescent="0.2">
      <c r="B1240" s="2">
        <f t="shared" si="38"/>
        <v>0.72216666766667936</v>
      </c>
      <c r="C1240">
        <f>'VCR Graph'!$C$3/'background data'!B1240</f>
        <v>2.0770828496508988</v>
      </c>
      <c r="D1240" t="str">
        <f>IF(AND(B1240&gt;('VCR Graph'!$C$12/'VCR Graph'!$C$14),B1240&lt;('VCR Graph'!$C$13/'VCR Graph'!$C$14)),42,"")</f>
        <v/>
      </c>
      <c r="E1240" s="2">
        <f t="shared" si="39"/>
        <v>3</v>
      </c>
      <c r="F1240" s="3" t="str">
        <f>IF(B1240&lt;=('VCR Graph'!$C$12/'VCR Graph'!$C$14),'VCR Graph'!$C$15,"")</f>
        <v/>
      </c>
      <c r="G1240" s="3" t="str">
        <f>IF(B1240&lt;=('VCR Graph'!$C$13/'VCR Graph'!$C$14),'VCR Graph'!$C$16,"")</f>
        <v/>
      </c>
      <c r="H1240">
        <v>0</v>
      </c>
    </row>
    <row r="1241" spans="2:8" x14ac:dyDescent="0.2">
      <c r="B1241" s="2">
        <f t="shared" si="38"/>
        <v>0.72275000100001274</v>
      </c>
      <c r="C1241">
        <f>'VCR Graph'!$C$3/'background data'!B1241</f>
        <v>2.0754064308883668</v>
      </c>
      <c r="D1241" t="str">
        <f>IF(AND(B1241&gt;('VCR Graph'!$C$12/'VCR Graph'!$C$14),B1241&lt;('VCR Graph'!$C$13/'VCR Graph'!$C$14)),42,"")</f>
        <v/>
      </c>
      <c r="E1241" s="2">
        <f t="shared" si="39"/>
        <v>3</v>
      </c>
      <c r="F1241" s="3" t="str">
        <f>IF(B1241&lt;=('VCR Graph'!$C$12/'VCR Graph'!$C$14),'VCR Graph'!$C$15,"")</f>
        <v/>
      </c>
      <c r="G1241" s="3" t="str">
        <f>IF(B1241&lt;=('VCR Graph'!$C$13/'VCR Graph'!$C$14),'VCR Graph'!$C$16,"")</f>
        <v/>
      </c>
      <c r="H1241">
        <v>0</v>
      </c>
    </row>
    <row r="1242" spans="2:8" x14ac:dyDescent="0.2">
      <c r="B1242" s="2">
        <f t="shared" si="38"/>
        <v>0.72333333433334612</v>
      </c>
      <c r="C1242">
        <f>'VCR Graph'!$C$3/'background data'!B1242</f>
        <v>2.0737327160270609</v>
      </c>
      <c r="D1242" t="str">
        <f>IF(AND(B1242&gt;('VCR Graph'!$C$12/'VCR Graph'!$C$14),B1242&lt;('VCR Graph'!$C$13/'VCR Graph'!$C$14)),42,"")</f>
        <v/>
      </c>
      <c r="E1242" s="2">
        <f t="shared" si="39"/>
        <v>3</v>
      </c>
      <c r="F1242" s="3" t="str">
        <f>IF(B1242&lt;=('VCR Graph'!$C$12/'VCR Graph'!$C$14),'VCR Graph'!$C$15,"")</f>
        <v/>
      </c>
      <c r="G1242" s="3" t="str">
        <f>IF(B1242&lt;=('VCR Graph'!$C$13/'VCR Graph'!$C$14),'VCR Graph'!$C$16,"")</f>
        <v/>
      </c>
      <c r="H1242">
        <v>0</v>
      </c>
    </row>
    <row r="1243" spans="2:8" x14ac:dyDescent="0.2">
      <c r="B1243" s="2">
        <f t="shared" si="38"/>
        <v>0.7239166676666795</v>
      </c>
      <c r="C1243">
        <f>'VCR Graph'!$C$3/'background data'!B1243</f>
        <v>2.0720616985305562</v>
      </c>
      <c r="D1243" t="str">
        <f>IF(AND(B1243&gt;('VCR Graph'!$C$12/'VCR Graph'!$C$14),B1243&lt;('VCR Graph'!$C$13/'VCR Graph'!$C$14)),42,"")</f>
        <v/>
      </c>
      <c r="E1243" s="2">
        <f t="shared" si="39"/>
        <v>3</v>
      </c>
      <c r="F1243" s="3" t="str">
        <f>IF(B1243&lt;=('VCR Graph'!$C$12/'VCR Graph'!$C$14),'VCR Graph'!$C$15,"")</f>
        <v/>
      </c>
      <c r="G1243" s="3" t="str">
        <f>IF(B1243&lt;=('VCR Graph'!$C$13/'VCR Graph'!$C$14),'VCR Graph'!$C$16,"")</f>
        <v/>
      </c>
      <c r="H1243">
        <v>0</v>
      </c>
    </row>
    <row r="1244" spans="2:8" x14ac:dyDescent="0.2">
      <c r="B1244" s="2">
        <f t="shared" si="38"/>
        <v>0.72450000100001288</v>
      </c>
      <c r="C1244">
        <f>'VCR Graph'!$C$3/'background data'!B1244</f>
        <v>2.0703933718834784</v>
      </c>
      <c r="D1244" t="str">
        <f>IF(AND(B1244&gt;('VCR Graph'!$C$12/'VCR Graph'!$C$14),B1244&lt;('VCR Graph'!$C$13/'VCR Graph'!$C$14)),42,"")</f>
        <v/>
      </c>
      <c r="E1244" s="2">
        <f t="shared" si="39"/>
        <v>3</v>
      </c>
      <c r="F1244" s="3" t="str">
        <f>IF(B1244&lt;=('VCR Graph'!$C$12/'VCR Graph'!$C$14),'VCR Graph'!$C$15,"")</f>
        <v/>
      </c>
      <c r="G1244" s="3" t="str">
        <f>IF(B1244&lt;=('VCR Graph'!$C$13/'VCR Graph'!$C$14),'VCR Graph'!$C$16,"")</f>
        <v/>
      </c>
      <c r="H1244">
        <v>0</v>
      </c>
    </row>
    <row r="1245" spans="2:8" x14ac:dyDescent="0.2">
      <c r="B1245" s="2">
        <f t="shared" si="38"/>
        <v>0.72508333433334626</v>
      </c>
      <c r="C1245">
        <f>'VCR Graph'!$C$3/'background data'!B1245</f>
        <v>2.0687277295914202</v>
      </c>
      <c r="D1245" t="str">
        <f>IF(AND(B1245&gt;('VCR Graph'!$C$12/'VCR Graph'!$C$14),B1245&lt;('VCR Graph'!$C$13/'VCR Graph'!$C$14)),42,"")</f>
        <v/>
      </c>
      <c r="E1245" s="2">
        <f t="shared" si="39"/>
        <v>3</v>
      </c>
      <c r="F1245" s="3" t="str">
        <f>IF(B1245&lt;=('VCR Graph'!$C$12/'VCR Graph'!$C$14),'VCR Graph'!$C$15,"")</f>
        <v/>
      </c>
      <c r="G1245" s="3" t="str">
        <f>IF(B1245&lt;=('VCR Graph'!$C$13/'VCR Graph'!$C$14),'VCR Graph'!$C$16,"")</f>
        <v/>
      </c>
      <c r="H1245">
        <v>0</v>
      </c>
    </row>
    <row r="1246" spans="2:8" x14ac:dyDescent="0.2">
      <c r="B1246" s="2">
        <f t="shared" si="38"/>
        <v>0.72566666766667964</v>
      </c>
      <c r="C1246">
        <f>'VCR Graph'!$C$3/'background data'!B1246</f>
        <v>2.0670647651808567</v>
      </c>
      <c r="D1246" t="str">
        <f>IF(AND(B1246&gt;('VCR Graph'!$C$12/'VCR Graph'!$C$14),B1246&lt;('VCR Graph'!$C$13/'VCR Graph'!$C$14)),42,"")</f>
        <v/>
      </c>
      <c r="E1246" s="2">
        <f t="shared" si="39"/>
        <v>3</v>
      </c>
      <c r="F1246" s="3" t="str">
        <f>IF(B1246&lt;=('VCR Graph'!$C$12/'VCR Graph'!$C$14),'VCR Graph'!$C$15,"")</f>
        <v/>
      </c>
      <c r="G1246" s="3" t="str">
        <f>IF(B1246&lt;=('VCR Graph'!$C$13/'VCR Graph'!$C$14),'VCR Graph'!$C$16,"")</f>
        <v/>
      </c>
      <c r="H1246">
        <v>0</v>
      </c>
    </row>
    <row r="1247" spans="2:8" x14ac:dyDescent="0.2">
      <c r="B1247" s="2">
        <f t="shared" si="38"/>
        <v>0.72625000100001302</v>
      </c>
      <c r="C1247">
        <f>'VCR Graph'!$C$3/'background data'!B1247</f>
        <v>2.0654044721990616</v>
      </c>
      <c r="D1247" t="str">
        <f>IF(AND(B1247&gt;('VCR Graph'!$C$12/'VCR Graph'!$C$14),B1247&lt;('VCR Graph'!$C$13/'VCR Graph'!$C$14)),42,"")</f>
        <v/>
      </c>
      <c r="E1247" s="2">
        <f t="shared" si="39"/>
        <v>3</v>
      </c>
      <c r="F1247" s="3" t="str">
        <f>IF(B1247&lt;=('VCR Graph'!$C$12/'VCR Graph'!$C$14),'VCR Graph'!$C$15,"")</f>
        <v/>
      </c>
      <c r="G1247" s="3" t="str">
        <f>IF(B1247&lt;=('VCR Graph'!$C$13/'VCR Graph'!$C$14),'VCR Graph'!$C$16,"")</f>
        <v/>
      </c>
      <c r="H1247">
        <v>0</v>
      </c>
    </row>
    <row r="1248" spans="2:8" x14ac:dyDescent="0.2">
      <c r="B1248" s="2">
        <f t="shared" si="38"/>
        <v>0.7268333343333464</v>
      </c>
      <c r="C1248">
        <f>'VCR Graph'!$C$3/'background data'!B1248</f>
        <v>2.0637468442140237</v>
      </c>
      <c r="D1248" t="str">
        <f>IF(AND(B1248&gt;('VCR Graph'!$C$12/'VCR Graph'!$C$14),B1248&lt;('VCR Graph'!$C$13/'VCR Graph'!$C$14)),42,"")</f>
        <v/>
      </c>
      <c r="E1248" s="2">
        <f t="shared" si="39"/>
        <v>3</v>
      </c>
      <c r="F1248" s="3" t="str">
        <f>IF(B1248&lt;=('VCR Graph'!$C$12/'VCR Graph'!$C$14),'VCR Graph'!$C$15,"")</f>
        <v/>
      </c>
      <c r="G1248" s="3" t="str">
        <f>IF(B1248&lt;=('VCR Graph'!$C$13/'VCR Graph'!$C$14),'VCR Graph'!$C$16,"")</f>
        <v/>
      </c>
      <c r="H1248">
        <v>0</v>
      </c>
    </row>
    <row r="1249" spans="2:8" x14ac:dyDescent="0.2">
      <c r="B1249" s="2">
        <f t="shared" si="38"/>
        <v>0.72741666766667978</v>
      </c>
      <c r="C1249">
        <f>'VCR Graph'!$C$3/'background data'!B1249</f>
        <v>2.0620918748143628</v>
      </c>
      <c r="D1249" t="str">
        <f>IF(AND(B1249&gt;('VCR Graph'!$C$12/'VCR Graph'!$C$14),B1249&lt;('VCR Graph'!$C$13/'VCR Graph'!$C$14)),42,"")</f>
        <v/>
      </c>
      <c r="E1249" s="2">
        <f t="shared" si="39"/>
        <v>3</v>
      </c>
      <c r="F1249" s="3" t="str">
        <f>IF(B1249&lt;=('VCR Graph'!$C$12/'VCR Graph'!$C$14),'VCR Graph'!$C$15,"")</f>
        <v/>
      </c>
      <c r="G1249" s="3" t="str">
        <f>IF(B1249&lt;=('VCR Graph'!$C$13/'VCR Graph'!$C$14),'VCR Graph'!$C$16,"")</f>
        <v/>
      </c>
      <c r="H1249">
        <v>0</v>
      </c>
    </row>
    <row r="1250" spans="2:8" x14ac:dyDescent="0.2">
      <c r="B1250" s="2">
        <f t="shared" si="38"/>
        <v>0.72800000100001316</v>
      </c>
      <c r="C1250">
        <f>'VCR Graph'!$C$3/'background data'!B1250</f>
        <v>2.0604395576092491</v>
      </c>
      <c r="D1250" t="str">
        <f>IF(AND(B1250&gt;('VCR Graph'!$C$12/'VCR Graph'!$C$14),B1250&lt;('VCR Graph'!$C$13/'VCR Graph'!$C$14)),42,"")</f>
        <v/>
      </c>
      <c r="E1250" s="2">
        <f t="shared" si="39"/>
        <v>3</v>
      </c>
      <c r="F1250" s="3" t="str">
        <f>IF(B1250&lt;=('VCR Graph'!$C$12/'VCR Graph'!$C$14),'VCR Graph'!$C$15,"")</f>
        <v/>
      </c>
      <c r="G1250" s="3" t="str">
        <f>IF(B1250&lt;=('VCR Graph'!$C$13/'VCR Graph'!$C$14),'VCR Graph'!$C$16,"")</f>
        <v/>
      </c>
      <c r="H1250">
        <v>0</v>
      </c>
    </row>
    <row r="1251" spans="2:8" x14ac:dyDescent="0.2">
      <c r="B1251" s="2">
        <f t="shared" si="38"/>
        <v>0.72858333433334654</v>
      </c>
      <c r="C1251">
        <f>'VCR Graph'!$C$3/'background data'!B1251</f>
        <v>2.0587898862283192</v>
      </c>
      <c r="D1251" t="str">
        <f>IF(AND(B1251&gt;('VCR Graph'!$C$12/'VCR Graph'!$C$14),B1251&lt;('VCR Graph'!$C$13/'VCR Graph'!$C$14)),42,"")</f>
        <v/>
      </c>
      <c r="E1251" s="2">
        <f t="shared" si="39"/>
        <v>3</v>
      </c>
      <c r="F1251" s="3" t="str">
        <f>IF(B1251&lt;=('VCR Graph'!$C$12/'VCR Graph'!$C$14),'VCR Graph'!$C$15,"")</f>
        <v/>
      </c>
      <c r="G1251" s="3" t="str">
        <f>IF(B1251&lt;=('VCR Graph'!$C$13/'VCR Graph'!$C$14),'VCR Graph'!$C$16,"")</f>
        <v/>
      </c>
      <c r="H1251">
        <v>0</v>
      </c>
    </row>
    <row r="1252" spans="2:8" x14ac:dyDescent="0.2">
      <c r="B1252" s="2">
        <f t="shared" si="38"/>
        <v>0.72916666766667992</v>
      </c>
      <c r="C1252">
        <f>'VCR Graph'!$C$3/'background data'!B1252</f>
        <v>2.057142854321595</v>
      </c>
      <c r="D1252" t="str">
        <f>IF(AND(B1252&gt;('VCR Graph'!$C$12/'VCR Graph'!$C$14),B1252&lt;('VCR Graph'!$C$13/'VCR Graph'!$C$14)),42,"")</f>
        <v/>
      </c>
      <c r="E1252" s="2">
        <f t="shared" si="39"/>
        <v>3</v>
      </c>
      <c r="F1252" s="3" t="str">
        <f>IF(B1252&lt;=('VCR Graph'!$C$12/'VCR Graph'!$C$14),'VCR Graph'!$C$15,"")</f>
        <v/>
      </c>
      <c r="G1252" s="3" t="str">
        <f>IF(B1252&lt;=('VCR Graph'!$C$13/'VCR Graph'!$C$14),'VCR Graph'!$C$16,"")</f>
        <v/>
      </c>
      <c r="H1252">
        <v>0</v>
      </c>
    </row>
    <row r="1253" spans="2:8" x14ac:dyDescent="0.2">
      <c r="B1253" s="2">
        <f t="shared" si="38"/>
        <v>0.7297500010000133</v>
      </c>
      <c r="C1253">
        <f>'VCR Graph'!$C$3/'background data'!B1253</f>
        <v>2.0554984555594027</v>
      </c>
      <c r="D1253" t="str">
        <f>IF(AND(B1253&gt;('VCR Graph'!$C$12/'VCR Graph'!$C$14),B1253&lt;('VCR Graph'!$C$13/'VCR Graph'!$C$14)),42,"")</f>
        <v/>
      </c>
      <c r="E1253" s="2">
        <f t="shared" si="39"/>
        <v>3</v>
      </c>
      <c r="F1253" s="3" t="str">
        <f>IF(B1253&lt;=('VCR Graph'!$C$12/'VCR Graph'!$C$14),'VCR Graph'!$C$15,"")</f>
        <v/>
      </c>
      <c r="G1253" s="3" t="str">
        <f>IF(B1253&lt;=('VCR Graph'!$C$13/'VCR Graph'!$C$14),'VCR Graph'!$C$16,"")</f>
        <v/>
      </c>
      <c r="H1253">
        <v>0</v>
      </c>
    </row>
    <row r="1254" spans="2:8" x14ac:dyDescent="0.2">
      <c r="B1254" s="2">
        <f t="shared" si="38"/>
        <v>0.73033333433334668</v>
      </c>
      <c r="C1254">
        <f>'VCR Graph'!$C$3/'background data'!B1254</f>
        <v>2.05385668363229</v>
      </c>
      <c r="D1254" t="str">
        <f>IF(AND(B1254&gt;('VCR Graph'!$C$12/'VCR Graph'!$C$14),B1254&lt;('VCR Graph'!$C$13/'VCR Graph'!$C$14)),42,"")</f>
        <v/>
      </c>
      <c r="E1254" s="2">
        <f t="shared" si="39"/>
        <v>3</v>
      </c>
      <c r="F1254" s="3" t="str">
        <f>IF(B1254&lt;=('VCR Graph'!$C$12/'VCR Graph'!$C$14),'VCR Graph'!$C$15,"")</f>
        <v/>
      </c>
      <c r="G1254" s="3" t="str">
        <f>IF(B1254&lt;=('VCR Graph'!$C$13/'VCR Graph'!$C$14),'VCR Graph'!$C$16,"")</f>
        <v/>
      </c>
      <c r="H1254">
        <v>0</v>
      </c>
    </row>
    <row r="1255" spans="2:8" x14ac:dyDescent="0.2">
      <c r="B1255" s="2">
        <f t="shared" si="38"/>
        <v>0.73091666766668006</v>
      </c>
      <c r="C1255">
        <f>'VCR Graph'!$C$3/'background data'!B1255</f>
        <v>2.0522175322509475</v>
      </c>
      <c r="D1255" t="str">
        <f>IF(AND(B1255&gt;('VCR Graph'!$C$12/'VCR Graph'!$C$14),B1255&lt;('VCR Graph'!$C$13/'VCR Graph'!$C$14)),42,"")</f>
        <v/>
      </c>
      <c r="E1255" s="2">
        <f t="shared" si="39"/>
        <v>3</v>
      </c>
      <c r="F1255" s="3" t="str">
        <f>IF(B1255&lt;=('VCR Graph'!$C$12/'VCR Graph'!$C$14),'VCR Graph'!$C$15,"")</f>
        <v/>
      </c>
      <c r="G1255" s="3" t="str">
        <f>IF(B1255&lt;=('VCR Graph'!$C$13/'VCR Graph'!$C$14),'VCR Graph'!$C$16,"")</f>
        <v/>
      </c>
      <c r="H1255">
        <v>0</v>
      </c>
    </row>
    <row r="1256" spans="2:8" x14ac:dyDescent="0.2">
      <c r="B1256" s="2">
        <f t="shared" si="38"/>
        <v>0.73150000100001344</v>
      </c>
      <c r="C1256">
        <f>'VCR Graph'!$C$3/'background data'!B1256</f>
        <v>2.0505809951461265</v>
      </c>
      <c r="D1256" t="str">
        <f>IF(AND(B1256&gt;('VCR Graph'!$C$12/'VCR Graph'!$C$14),B1256&lt;('VCR Graph'!$C$13/'VCR Graph'!$C$14)),42,"")</f>
        <v/>
      </c>
      <c r="E1256" s="2">
        <f t="shared" si="39"/>
        <v>3</v>
      </c>
      <c r="F1256" s="3" t="str">
        <f>IF(B1256&lt;=('VCR Graph'!$C$12/'VCR Graph'!$C$14),'VCR Graph'!$C$15,"")</f>
        <v/>
      </c>
      <c r="G1256" s="3" t="str">
        <f>IF(B1256&lt;=('VCR Graph'!$C$13/'VCR Graph'!$C$14),'VCR Graph'!$C$16,"")</f>
        <v/>
      </c>
      <c r="H1256">
        <v>0</v>
      </c>
    </row>
    <row r="1257" spans="2:8" x14ac:dyDescent="0.2">
      <c r="B1257" s="2">
        <f t="shared" si="38"/>
        <v>0.73208333433334682</v>
      </c>
      <c r="C1257">
        <f>'VCR Graph'!$C$3/'background data'!B1257</f>
        <v>2.0489470660685605</v>
      </c>
      <c r="D1257" t="str">
        <f>IF(AND(B1257&gt;('VCR Graph'!$C$12/'VCR Graph'!$C$14),B1257&lt;('VCR Graph'!$C$13/'VCR Graph'!$C$14)),42,"")</f>
        <v/>
      </c>
      <c r="E1257" s="2">
        <f t="shared" si="39"/>
        <v>3</v>
      </c>
      <c r="F1257" s="3" t="str">
        <f>IF(B1257&lt;=('VCR Graph'!$C$12/'VCR Graph'!$C$14),'VCR Graph'!$C$15,"")</f>
        <v/>
      </c>
      <c r="G1257" s="3" t="str">
        <f>IF(B1257&lt;=('VCR Graph'!$C$13/'VCR Graph'!$C$14),'VCR Graph'!$C$16,"")</f>
        <v/>
      </c>
      <c r="H1257">
        <v>0</v>
      </c>
    </row>
    <row r="1258" spans="2:8" x14ac:dyDescent="0.2">
      <c r="B1258" s="2">
        <f t="shared" si="38"/>
        <v>0.7326666676666802</v>
      </c>
      <c r="C1258">
        <f>'VCR Graph'!$C$3/'background data'!B1258</f>
        <v>2.0473157387888854</v>
      </c>
      <c r="D1258" t="str">
        <f>IF(AND(B1258&gt;('VCR Graph'!$C$12/'VCR Graph'!$C$14),B1258&lt;('VCR Graph'!$C$13/'VCR Graph'!$C$14)),42,"")</f>
        <v/>
      </c>
      <c r="E1258" s="2">
        <f t="shared" si="39"/>
        <v>3</v>
      </c>
      <c r="F1258" s="3" t="str">
        <f>IF(B1258&lt;=('VCR Graph'!$C$12/'VCR Graph'!$C$14),'VCR Graph'!$C$15,"")</f>
        <v/>
      </c>
      <c r="G1258" s="3" t="str">
        <f>IF(B1258&lt;=('VCR Graph'!$C$13/'VCR Graph'!$C$14),'VCR Graph'!$C$16,"")</f>
        <v/>
      </c>
      <c r="H1258">
        <v>0</v>
      </c>
    </row>
    <row r="1259" spans="2:8" x14ac:dyDescent="0.2">
      <c r="B1259" s="2">
        <f t="shared" si="38"/>
        <v>0.73325000100001358</v>
      </c>
      <c r="C1259">
        <f>'VCR Graph'!$C$3/'background data'!B1259</f>
        <v>2.045687007097559</v>
      </c>
      <c r="D1259" t="str">
        <f>IF(AND(B1259&gt;('VCR Graph'!$C$12/'VCR Graph'!$C$14),B1259&lt;('VCR Graph'!$C$13/'VCR Graph'!$C$14)),42,"")</f>
        <v/>
      </c>
      <c r="E1259" s="2">
        <f t="shared" si="39"/>
        <v>3</v>
      </c>
      <c r="F1259" s="3" t="str">
        <f>IF(B1259&lt;=('VCR Graph'!$C$12/'VCR Graph'!$C$14),'VCR Graph'!$C$15,"")</f>
        <v/>
      </c>
      <c r="G1259" s="3" t="str">
        <f>IF(B1259&lt;=('VCR Graph'!$C$13/'VCR Graph'!$C$14),'VCR Graph'!$C$16,"")</f>
        <v/>
      </c>
      <c r="H1259">
        <v>0</v>
      </c>
    </row>
    <row r="1260" spans="2:8" x14ac:dyDescent="0.2">
      <c r="B1260" s="2">
        <f t="shared" si="38"/>
        <v>0.73383333433334696</v>
      </c>
      <c r="C1260">
        <f>'VCR Graph'!$C$3/'background data'!B1260</f>
        <v>2.0440608648047847</v>
      </c>
      <c r="D1260" t="str">
        <f>IF(AND(B1260&gt;('VCR Graph'!$C$12/'VCR Graph'!$C$14),B1260&lt;('VCR Graph'!$C$13/'VCR Graph'!$C$14)),42,"")</f>
        <v/>
      </c>
      <c r="E1260" s="2">
        <f t="shared" si="39"/>
        <v>3</v>
      </c>
      <c r="F1260" s="3" t="str">
        <f>IF(B1260&lt;=('VCR Graph'!$C$12/'VCR Graph'!$C$14),'VCR Graph'!$C$15,"")</f>
        <v/>
      </c>
      <c r="G1260" s="3" t="str">
        <f>IF(B1260&lt;=('VCR Graph'!$C$13/'VCR Graph'!$C$14),'VCR Graph'!$C$16,"")</f>
        <v/>
      </c>
      <c r="H1260">
        <v>0</v>
      </c>
    </row>
    <row r="1261" spans="2:8" x14ac:dyDescent="0.2">
      <c r="B1261" s="2">
        <f t="shared" si="38"/>
        <v>0.73441666766668035</v>
      </c>
      <c r="C1261">
        <f>'VCR Graph'!$C$3/'background data'!B1261</f>
        <v>2.0424373057404308</v>
      </c>
      <c r="D1261" t="str">
        <f>IF(AND(B1261&gt;('VCR Graph'!$C$12/'VCR Graph'!$C$14),B1261&lt;('VCR Graph'!$C$13/'VCR Graph'!$C$14)),42,"")</f>
        <v/>
      </c>
      <c r="E1261" s="2">
        <f t="shared" si="39"/>
        <v>3</v>
      </c>
      <c r="F1261" s="3" t="str">
        <f>IF(B1261&lt;=('VCR Graph'!$C$12/'VCR Graph'!$C$14),'VCR Graph'!$C$15,"")</f>
        <v/>
      </c>
      <c r="G1261" s="3" t="str">
        <f>IF(B1261&lt;=('VCR Graph'!$C$13/'VCR Graph'!$C$14),'VCR Graph'!$C$16,"")</f>
        <v/>
      </c>
      <c r="H1261">
        <v>0</v>
      </c>
    </row>
    <row r="1262" spans="2:8" x14ac:dyDescent="0.2">
      <c r="B1262" s="2">
        <f t="shared" si="38"/>
        <v>0.73500000100001373</v>
      </c>
      <c r="C1262">
        <f>'VCR Graph'!$C$3/'background data'!B1262</f>
        <v>2.0408163237539534</v>
      </c>
      <c r="D1262" t="str">
        <f>IF(AND(B1262&gt;('VCR Graph'!$C$12/'VCR Graph'!$C$14),B1262&lt;('VCR Graph'!$C$13/'VCR Graph'!$C$14)),42,"")</f>
        <v/>
      </c>
      <c r="E1262" s="2">
        <f t="shared" si="39"/>
        <v>3</v>
      </c>
      <c r="F1262" s="3" t="str">
        <f>IF(B1262&lt;=('VCR Graph'!$C$12/'VCR Graph'!$C$14),'VCR Graph'!$C$15,"")</f>
        <v/>
      </c>
      <c r="G1262" s="3" t="str">
        <f>IF(B1262&lt;=('VCR Graph'!$C$13/'VCR Graph'!$C$14),'VCR Graph'!$C$16,"")</f>
        <v/>
      </c>
      <c r="H1262">
        <v>0</v>
      </c>
    </row>
    <row r="1263" spans="2:8" x14ac:dyDescent="0.2">
      <c r="B1263" s="2">
        <f t="shared" si="38"/>
        <v>0.73558333433334711</v>
      </c>
      <c r="C1263">
        <f>'VCR Graph'!$C$3/'background data'!B1263</f>
        <v>2.0391979127143185</v>
      </c>
      <c r="D1263" t="str">
        <f>IF(AND(B1263&gt;('VCR Graph'!$C$12/'VCR Graph'!$C$14),B1263&lt;('VCR Graph'!$C$13/'VCR Graph'!$C$14)),42,"")</f>
        <v/>
      </c>
      <c r="E1263" s="2">
        <f t="shared" si="39"/>
        <v>3</v>
      </c>
      <c r="F1263" s="3" t="str">
        <f>IF(B1263&lt;=('VCR Graph'!$C$12/'VCR Graph'!$C$14),'VCR Graph'!$C$15,"")</f>
        <v/>
      </c>
      <c r="G1263" s="3" t="str">
        <f>IF(B1263&lt;=('VCR Graph'!$C$13/'VCR Graph'!$C$14),'VCR Graph'!$C$16,"")</f>
        <v/>
      </c>
      <c r="H1263">
        <v>0</v>
      </c>
    </row>
    <row r="1264" spans="2:8" x14ac:dyDescent="0.2">
      <c r="B1264" s="2">
        <f t="shared" si="38"/>
        <v>0.73616666766668049</v>
      </c>
      <c r="C1264">
        <f>'VCR Graph'!$C$3/'background data'!B1264</f>
        <v>2.0375820665099251</v>
      </c>
      <c r="D1264" t="str">
        <f>IF(AND(B1264&gt;('VCR Graph'!$C$12/'VCR Graph'!$C$14),B1264&lt;('VCR Graph'!$C$13/'VCR Graph'!$C$14)),42,"")</f>
        <v/>
      </c>
      <c r="E1264" s="2">
        <f t="shared" si="39"/>
        <v>3</v>
      </c>
      <c r="F1264" s="3" t="str">
        <f>IF(B1264&lt;=('VCR Graph'!$C$12/'VCR Graph'!$C$14),'VCR Graph'!$C$15,"")</f>
        <v/>
      </c>
      <c r="G1264" s="3" t="str">
        <f>IF(B1264&lt;=('VCR Graph'!$C$13/'VCR Graph'!$C$14),'VCR Graph'!$C$16,"")</f>
        <v/>
      </c>
      <c r="H1264">
        <v>0</v>
      </c>
    </row>
    <row r="1265" spans="2:8" x14ac:dyDescent="0.2">
      <c r="B1265" s="2">
        <f t="shared" si="38"/>
        <v>0.73675000100001387</v>
      </c>
      <c r="C1265">
        <f>'VCR Graph'!$C$3/'background data'!B1265</f>
        <v>2.0359687790485279</v>
      </c>
      <c r="D1265" t="str">
        <f>IF(AND(B1265&gt;('VCR Graph'!$C$12/'VCR Graph'!$C$14),B1265&lt;('VCR Graph'!$C$13/'VCR Graph'!$C$14)),42,"")</f>
        <v/>
      </c>
      <c r="E1265" s="2">
        <f t="shared" si="39"/>
        <v>3</v>
      </c>
      <c r="F1265" s="3" t="str">
        <f>IF(B1265&lt;=('VCR Graph'!$C$12/'VCR Graph'!$C$14),'VCR Graph'!$C$15,"")</f>
        <v/>
      </c>
      <c r="G1265" s="3" t="str">
        <f>IF(B1265&lt;=('VCR Graph'!$C$13/'VCR Graph'!$C$14),'VCR Graph'!$C$16,"")</f>
        <v/>
      </c>
      <c r="H1265">
        <v>0</v>
      </c>
    </row>
    <row r="1266" spans="2:8" x14ac:dyDescent="0.2">
      <c r="B1266" s="2">
        <f t="shared" si="38"/>
        <v>0.73733333433334725</v>
      </c>
      <c r="C1266">
        <f>'VCR Graph'!$C$3/'background data'!B1266</f>
        <v>2.0343580442571612</v>
      </c>
      <c r="D1266" t="str">
        <f>IF(AND(B1266&gt;('VCR Graph'!$C$12/'VCR Graph'!$C$14),B1266&lt;('VCR Graph'!$C$13/'VCR Graph'!$C$14)),42,"")</f>
        <v/>
      </c>
      <c r="E1266" s="2">
        <f t="shared" si="39"/>
        <v>3</v>
      </c>
      <c r="F1266" s="3" t="str">
        <f>IF(B1266&lt;=('VCR Graph'!$C$12/'VCR Graph'!$C$14),'VCR Graph'!$C$15,"")</f>
        <v/>
      </c>
      <c r="G1266" s="3" t="str">
        <f>IF(B1266&lt;=('VCR Graph'!$C$13/'VCR Graph'!$C$14),'VCR Graph'!$C$16,"")</f>
        <v/>
      </c>
      <c r="H1266">
        <v>0</v>
      </c>
    </row>
    <row r="1267" spans="2:8" x14ac:dyDescent="0.2">
      <c r="B1267" s="2">
        <f t="shared" si="38"/>
        <v>0.73791666766668063</v>
      </c>
      <c r="C1267">
        <f>'VCR Graph'!$C$3/'background data'!B1267</f>
        <v>2.032749856082062</v>
      </c>
      <c r="D1267" t="str">
        <f>IF(AND(B1267&gt;('VCR Graph'!$C$12/'VCR Graph'!$C$14),B1267&lt;('VCR Graph'!$C$13/'VCR Graph'!$C$14)),42,"")</f>
        <v/>
      </c>
      <c r="E1267" s="2">
        <f t="shared" si="39"/>
        <v>3</v>
      </c>
      <c r="F1267" s="3" t="str">
        <f>IF(B1267&lt;=('VCR Graph'!$C$12/'VCR Graph'!$C$14),'VCR Graph'!$C$15,"")</f>
        <v/>
      </c>
      <c r="G1267" s="3" t="str">
        <f>IF(B1267&lt;=('VCR Graph'!$C$13/'VCR Graph'!$C$14),'VCR Graph'!$C$16,"")</f>
        <v/>
      </c>
      <c r="H1267">
        <v>0</v>
      </c>
    </row>
    <row r="1268" spans="2:8" x14ac:dyDescent="0.2">
      <c r="B1268" s="2">
        <f t="shared" si="38"/>
        <v>0.73850000100001401</v>
      </c>
      <c r="C1268">
        <f>'VCR Graph'!$C$3/'background data'!B1268</f>
        <v>2.0311442084885951</v>
      </c>
      <c r="D1268" t="str">
        <f>IF(AND(B1268&gt;('VCR Graph'!$C$12/'VCR Graph'!$C$14),B1268&lt;('VCR Graph'!$C$13/'VCR Graph'!$C$14)),42,"")</f>
        <v/>
      </c>
      <c r="E1268" s="2">
        <f t="shared" si="39"/>
        <v>3</v>
      </c>
      <c r="F1268" s="3" t="str">
        <f>IF(B1268&lt;=('VCR Graph'!$C$12/'VCR Graph'!$C$14),'VCR Graph'!$C$15,"")</f>
        <v/>
      </c>
      <c r="G1268" s="3" t="str">
        <f>IF(B1268&lt;=('VCR Graph'!$C$13/'VCR Graph'!$C$14),'VCR Graph'!$C$16,"")</f>
        <v/>
      </c>
      <c r="H1268">
        <v>0</v>
      </c>
    </row>
    <row r="1269" spans="2:8" x14ac:dyDescent="0.2">
      <c r="B1269" s="2">
        <f t="shared" si="38"/>
        <v>0.73908333433334739</v>
      </c>
      <c r="C1269">
        <f>'VCR Graph'!$C$3/'background data'!B1269</f>
        <v>2.0295410954611754</v>
      </c>
      <c r="D1269" t="str">
        <f>IF(AND(B1269&gt;('VCR Graph'!$C$12/'VCR Graph'!$C$14),B1269&lt;('VCR Graph'!$C$13/'VCR Graph'!$C$14)),42,"")</f>
        <v/>
      </c>
      <c r="E1269" s="2">
        <f t="shared" si="39"/>
        <v>3</v>
      </c>
      <c r="F1269" s="3" t="str">
        <f>IF(B1269&lt;=('VCR Graph'!$C$12/'VCR Graph'!$C$14),'VCR Graph'!$C$15,"")</f>
        <v/>
      </c>
      <c r="G1269" s="3" t="str">
        <f>IF(B1269&lt;=('VCR Graph'!$C$13/'VCR Graph'!$C$14),'VCR Graph'!$C$16,"")</f>
        <v/>
      </c>
      <c r="H1269">
        <v>0</v>
      </c>
    </row>
    <row r="1270" spans="2:8" x14ac:dyDescent="0.2">
      <c r="B1270" s="2">
        <f t="shared" si="38"/>
        <v>0.73966666766668077</v>
      </c>
      <c r="C1270">
        <f>'VCR Graph'!$C$3/'background data'!B1270</f>
        <v>2.0279405110031963</v>
      </c>
      <c r="D1270" t="str">
        <f>IF(AND(B1270&gt;('VCR Graph'!$C$12/'VCR Graph'!$C$14),B1270&lt;('VCR Graph'!$C$13/'VCR Graph'!$C$14)),42,"")</f>
        <v/>
      </c>
      <c r="E1270" s="2">
        <f t="shared" si="39"/>
        <v>3</v>
      </c>
      <c r="F1270" s="3" t="str">
        <f>IF(B1270&lt;=('VCR Graph'!$C$12/'VCR Graph'!$C$14),'VCR Graph'!$C$15,"")</f>
        <v/>
      </c>
      <c r="G1270" s="3" t="str">
        <f>IF(B1270&lt;=('VCR Graph'!$C$13/'VCR Graph'!$C$14),'VCR Graph'!$C$16,"")</f>
        <v/>
      </c>
      <c r="H1270">
        <v>0</v>
      </c>
    </row>
    <row r="1271" spans="2:8" x14ac:dyDescent="0.2">
      <c r="B1271" s="2">
        <f t="shared" si="38"/>
        <v>0.74025000100001415</v>
      </c>
      <c r="C1271">
        <f>'VCR Graph'!$C$3/'background data'!B1271</f>
        <v>2.0263424491369522</v>
      </c>
      <c r="D1271" t="str">
        <f>IF(AND(B1271&gt;('VCR Graph'!$C$12/'VCR Graph'!$C$14),B1271&lt;('VCR Graph'!$C$13/'VCR Graph'!$C$14)),42,"")</f>
        <v/>
      </c>
      <c r="E1271" s="2">
        <f t="shared" si="39"/>
        <v>3</v>
      </c>
      <c r="F1271" s="3" t="str">
        <f>IF(B1271&lt;=('VCR Graph'!$C$12/'VCR Graph'!$C$14),'VCR Graph'!$C$15,"")</f>
        <v/>
      </c>
      <c r="G1271" s="3" t="str">
        <f>IF(B1271&lt;=('VCR Graph'!$C$13/'VCR Graph'!$C$14),'VCR Graph'!$C$16,"")</f>
        <v/>
      </c>
      <c r="H1271">
        <v>0</v>
      </c>
    </row>
    <row r="1272" spans="2:8" x14ac:dyDescent="0.2">
      <c r="B1272" s="2">
        <f t="shared" si="38"/>
        <v>0.74083333433334753</v>
      </c>
      <c r="C1272">
        <f>'VCR Graph'!$C$3/'background data'!B1272</f>
        <v>2.0247469039035648</v>
      </c>
      <c r="D1272" t="str">
        <f>IF(AND(B1272&gt;('VCR Graph'!$C$12/'VCR Graph'!$C$14),B1272&lt;('VCR Graph'!$C$13/'VCR Graph'!$C$14)),42,"")</f>
        <v/>
      </c>
      <c r="E1272" s="2">
        <f t="shared" si="39"/>
        <v>3</v>
      </c>
      <c r="F1272" s="3" t="str">
        <f>IF(B1272&lt;=('VCR Graph'!$C$12/'VCR Graph'!$C$14),'VCR Graph'!$C$15,"")</f>
        <v/>
      </c>
      <c r="G1272" s="3" t="str">
        <f>IF(B1272&lt;=('VCR Graph'!$C$13/'VCR Graph'!$C$14),'VCR Graph'!$C$16,"")</f>
        <v/>
      </c>
      <c r="H1272">
        <v>0</v>
      </c>
    </row>
    <row r="1273" spans="2:8" x14ac:dyDescent="0.2">
      <c r="B1273" s="2">
        <f t="shared" si="38"/>
        <v>0.74141666766668091</v>
      </c>
      <c r="C1273">
        <f>'VCR Graph'!$C$3/'background data'!B1273</f>
        <v>2.0231538693629099</v>
      </c>
      <c r="D1273" t="str">
        <f>IF(AND(B1273&gt;('VCR Graph'!$C$12/'VCR Graph'!$C$14),B1273&lt;('VCR Graph'!$C$13/'VCR Graph'!$C$14)),42,"")</f>
        <v/>
      </c>
      <c r="E1273" s="2">
        <f t="shared" si="39"/>
        <v>3</v>
      </c>
      <c r="F1273" s="3" t="str">
        <f>IF(B1273&lt;=('VCR Graph'!$C$12/'VCR Graph'!$C$14),'VCR Graph'!$C$15,"")</f>
        <v/>
      </c>
      <c r="G1273" s="3" t="str">
        <f>IF(B1273&lt;=('VCR Graph'!$C$13/'VCR Graph'!$C$14),'VCR Graph'!$C$16,"")</f>
        <v/>
      </c>
      <c r="H1273">
        <v>0</v>
      </c>
    </row>
    <row r="1274" spans="2:8" x14ac:dyDescent="0.2">
      <c r="B1274" s="2">
        <f t="shared" si="38"/>
        <v>0.74200000100001429</v>
      </c>
      <c r="C1274">
        <f>'VCR Graph'!$C$3/'background data'!B1274</f>
        <v>2.0215633395935413</v>
      </c>
      <c r="D1274" t="str">
        <f>IF(AND(B1274&gt;('VCR Graph'!$C$12/'VCR Graph'!$C$14),B1274&lt;('VCR Graph'!$C$13/'VCR Graph'!$C$14)),42,"")</f>
        <v/>
      </c>
      <c r="E1274" s="2">
        <f t="shared" si="39"/>
        <v>3</v>
      </c>
      <c r="F1274" s="3" t="str">
        <f>IF(B1274&lt;=('VCR Graph'!$C$12/'VCR Graph'!$C$14),'VCR Graph'!$C$15,"")</f>
        <v/>
      </c>
      <c r="G1274" s="3" t="str">
        <f>IF(B1274&lt;=('VCR Graph'!$C$13/'VCR Graph'!$C$14),'VCR Graph'!$C$16,"")</f>
        <v/>
      </c>
      <c r="H1274">
        <v>0</v>
      </c>
    </row>
    <row r="1275" spans="2:8" x14ac:dyDescent="0.2">
      <c r="B1275" s="2">
        <f t="shared" si="38"/>
        <v>0.74258333433334767</v>
      </c>
      <c r="C1275">
        <f>'VCR Graph'!$C$3/'background data'!B1275</f>
        <v>2.0199753086926213</v>
      </c>
      <c r="D1275" t="str">
        <f>IF(AND(B1275&gt;('VCR Graph'!$C$12/'VCR Graph'!$C$14),B1275&lt;('VCR Graph'!$C$13/'VCR Graph'!$C$14)),42,"")</f>
        <v/>
      </c>
      <c r="E1275" s="2">
        <f t="shared" si="39"/>
        <v>3</v>
      </c>
      <c r="F1275" s="3" t="str">
        <f>IF(B1275&lt;=('VCR Graph'!$C$12/'VCR Graph'!$C$14),'VCR Graph'!$C$15,"")</f>
        <v/>
      </c>
      <c r="G1275" s="3" t="str">
        <f>IF(B1275&lt;=('VCR Graph'!$C$13/'VCR Graph'!$C$14),'VCR Graph'!$C$16,"")</f>
        <v/>
      </c>
      <c r="H1275">
        <v>0</v>
      </c>
    </row>
    <row r="1276" spans="2:8" x14ac:dyDescent="0.2">
      <c r="B1276" s="2">
        <f t="shared" si="38"/>
        <v>0.74316666766668105</v>
      </c>
      <c r="C1276">
        <f>'VCR Graph'!$C$3/'background data'!B1276</f>
        <v>2.0183897707758436</v>
      </c>
      <c r="D1276" t="str">
        <f>IF(AND(B1276&gt;('VCR Graph'!$C$12/'VCR Graph'!$C$14),B1276&lt;('VCR Graph'!$C$13/'VCR Graph'!$C$14)),42,"")</f>
        <v/>
      </c>
      <c r="E1276" s="2">
        <f t="shared" si="39"/>
        <v>3</v>
      </c>
      <c r="F1276" s="3" t="str">
        <f>IF(B1276&lt;=('VCR Graph'!$C$12/'VCR Graph'!$C$14),'VCR Graph'!$C$15,"")</f>
        <v/>
      </c>
      <c r="G1276" s="3" t="str">
        <f>IF(B1276&lt;=('VCR Graph'!$C$13/'VCR Graph'!$C$14),'VCR Graph'!$C$16,"")</f>
        <v/>
      </c>
      <c r="H1276">
        <v>0</v>
      </c>
    </row>
    <row r="1277" spans="2:8" x14ac:dyDescent="0.2">
      <c r="B1277" s="2">
        <f t="shared" si="38"/>
        <v>0.74375000100001443</v>
      </c>
      <c r="C1277">
        <f>'VCR Graph'!$C$3/'background data'!B1277</f>
        <v>2.0168067199773638</v>
      </c>
      <c r="D1277" t="str">
        <f>IF(AND(B1277&gt;('VCR Graph'!$C$12/'VCR Graph'!$C$14),B1277&lt;('VCR Graph'!$C$13/'VCR Graph'!$C$14)),42,"")</f>
        <v/>
      </c>
      <c r="E1277" s="2">
        <f t="shared" si="39"/>
        <v>3</v>
      </c>
      <c r="F1277" s="3" t="str">
        <f>IF(B1277&lt;=('VCR Graph'!$C$12/'VCR Graph'!$C$14),'VCR Graph'!$C$15,"")</f>
        <v/>
      </c>
      <c r="G1277" s="3" t="str">
        <f>IF(B1277&lt;=('VCR Graph'!$C$13/'VCR Graph'!$C$14),'VCR Graph'!$C$16,"")</f>
        <v/>
      </c>
      <c r="H1277">
        <v>0</v>
      </c>
    </row>
    <row r="1278" spans="2:8" x14ac:dyDescent="0.2">
      <c r="B1278" s="2">
        <f t="shared" si="38"/>
        <v>0.74433333433334781</v>
      </c>
      <c r="C1278">
        <f>'VCR Graph'!$C$3/'background data'!B1278</f>
        <v>2.015226150449724</v>
      </c>
      <c r="D1278" t="str">
        <f>IF(AND(B1278&gt;('VCR Graph'!$C$12/'VCR Graph'!$C$14),B1278&lt;('VCR Graph'!$C$13/'VCR Graph'!$C$14)),42,"")</f>
        <v/>
      </c>
      <c r="E1278" s="2">
        <f t="shared" si="39"/>
        <v>3</v>
      </c>
      <c r="F1278" s="3" t="str">
        <f>IF(B1278&lt;=('VCR Graph'!$C$12/'VCR Graph'!$C$14),'VCR Graph'!$C$15,"")</f>
        <v/>
      </c>
      <c r="G1278" s="3" t="str">
        <f>IF(B1278&lt;=('VCR Graph'!$C$13/'VCR Graph'!$C$14),'VCR Graph'!$C$16,"")</f>
        <v/>
      </c>
      <c r="H1278">
        <v>0</v>
      </c>
    </row>
    <row r="1279" spans="2:8" x14ac:dyDescent="0.2">
      <c r="B1279" s="2">
        <f t="shared" si="38"/>
        <v>0.74491666766668119</v>
      </c>
      <c r="C1279">
        <f>'VCR Graph'!$C$3/'background data'!B1279</f>
        <v>2.0136480563637846</v>
      </c>
      <c r="D1279" t="str">
        <f>IF(AND(B1279&gt;('VCR Graph'!$C$12/'VCR Graph'!$C$14),B1279&lt;('VCR Graph'!$C$13/'VCR Graph'!$C$14)),42,"")</f>
        <v/>
      </c>
      <c r="E1279" s="2">
        <f t="shared" si="39"/>
        <v>3</v>
      </c>
      <c r="F1279" s="3" t="str">
        <f>IF(B1279&lt;=('VCR Graph'!$C$12/'VCR Graph'!$C$14),'VCR Graph'!$C$15,"")</f>
        <v/>
      </c>
      <c r="G1279" s="3" t="str">
        <f>IF(B1279&lt;=('VCR Graph'!$C$13/'VCR Graph'!$C$14),'VCR Graph'!$C$16,"")</f>
        <v/>
      </c>
      <c r="H1279">
        <v>0</v>
      </c>
    </row>
    <row r="1280" spans="2:8" x14ac:dyDescent="0.2">
      <c r="B1280" s="2">
        <f t="shared" si="38"/>
        <v>0.74550000100001457</v>
      </c>
      <c r="C1280">
        <f>'VCR Graph'!$C$3/'background data'!B1280</f>
        <v>2.0120724319086496</v>
      </c>
      <c r="D1280" t="str">
        <f>IF(AND(B1280&gt;('VCR Graph'!$C$12/'VCR Graph'!$C$14),B1280&lt;('VCR Graph'!$C$13/'VCR Graph'!$C$14)),42,"")</f>
        <v/>
      </c>
      <c r="E1280" s="2">
        <f t="shared" si="39"/>
        <v>3</v>
      </c>
      <c r="F1280" s="3" t="str">
        <f>IF(B1280&lt;=('VCR Graph'!$C$12/'VCR Graph'!$C$14),'VCR Graph'!$C$15,"")</f>
        <v/>
      </c>
      <c r="G1280" s="3" t="str">
        <f>IF(B1280&lt;=('VCR Graph'!$C$13/'VCR Graph'!$C$14),'VCR Graph'!$C$16,"")</f>
        <v/>
      </c>
      <c r="H1280">
        <v>0</v>
      </c>
    </row>
    <row r="1281" spans="2:8" x14ac:dyDescent="0.2">
      <c r="B1281" s="2">
        <f t="shared" si="38"/>
        <v>0.74608333433334795</v>
      </c>
      <c r="C1281">
        <f>'VCR Graph'!$C$3/'background data'!B1281</f>
        <v>2.0104992712915957</v>
      </c>
      <c r="D1281" t="str">
        <f>IF(AND(B1281&gt;('VCR Graph'!$C$12/'VCR Graph'!$C$14),B1281&lt;('VCR Graph'!$C$13/'VCR Graph'!$C$14)),42,"")</f>
        <v/>
      </c>
      <c r="E1281" s="2">
        <f t="shared" si="39"/>
        <v>3</v>
      </c>
      <c r="F1281" s="3" t="str">
        <f>IF(B1281&lt;=('VCR Graph'!$C$12/'VCR Graph'!$C$14),'VCR Graph'!$C$15,"")</f>
        <v/>
      </c>
      <c r="G1281" s="3" t="str">
        <f>IF(B1281&lt;=('VCR Graph'!$C$13/'VCR Graph'!$C$14),'VCR Graph'!$C$16,"")</f>
        <v/>
      </c>
      <c r="H1281">
        <v>0</v>
      </c>
    </row>
    <row r="1282" spans="2:8" x14ac:dyDescent="0.2">
      <c r="B1282" s="2">
        <f t="shared" si="38"/>
        <v>0.74666666766668133</v>
      </c>
      <c r="C1282">
        <f>'VCR Graph'!$C$3/'background data'!B1282</f>
        <v>2.0089285687380025</v>
      </c>
      <c r="D1282" t="str">
        <f>IF(AND(B1282&gt;('VCR Graph'!$C$12/'VCR Graph'!$C$14),B1282&lt;('VCR Graph'!$C$13/'VCR Graph'!$C$14)),42,"")</f>
        <v/>
      </c>
      <c r="E1282" s="2">
        <f t="shared" si="39"/>
        <v>3</v>
      </c>
      <c r="F1282" s="3" t="str">
        <f>IF(B1282&lt;=('VCR Graph'!$C$12/'VCR Graph'!$C$14),'VCR Graph'!$C$15,"")</f>
        <v/>
      </c>
      <c r="G1282" s="3" t="str">
        <f>IF(B1282&lt;=('VCR Graph'!$C$13/'VCR Graph'!$C$14),'VCR Graph'!$C$16,"")</f>
        <v/>
      </c>
      <c r="H1282">
        <v>0</v>
      </c>
    </row>
    <row r="1283" spans="2:8" x14ac:dyDescent="0.2">
      <c r="B1283" s="2">
        <f t="shared" si="38"/>
        <v>0.74725000100001471</v>
      </c>
      <c r="C1283">
        <f>'VCR Graph'!$C$3/'background data'!B1283</f>
        <v>2.0073603184912816</v>
      </c>
      <c r="D1283" t="str">
        <f>IF(AND(B1283&gt;('VCR Graph'!$C$12/'VCR Graph'!$C$14),B1283&lt;('VCR Graph'!$C$13/'VCR Graph'!$C$14)),42,"")</f>
        <v/>
      </c>
      <c r="E1283" s="2">
        <f t="shared" si="39"/>
        <v>3</v>
      </c>
      <c r="F1283" s="3" t="str">
        <f>IF(B1283&lt;=('VCR Graph'!$C$12/'VCR Graph'!$C$14),'VCR Graph'!$C$15,"")</f>
        <v/>
      </c>
      <c r="G1283" s="3" t="str">
        <f>IF(B1283&lt;=('VCR Graph'!$C$13/'VCR Graph'!$C$14),'VCR Graph'!$C$16,"")</f>
        <v/>
      </c>
      <c r="H1283">
        <v>0</v>
      </c>
    </row>
    <row r="1284" spans="2:8" x14ac:dyDescent="0.2">
      <c r="B1284" s="2">
        <f t="shared" ref="B1284:B1347" si="40">B1283+$A$2/6000</f>
        <v>0.74783333433334809</v>
      </c>
      <c r="C1284">
        <f>'VCR Graph'!$C$3/'background data'!B1284</f>
        <v>2.0057945148128047</v>
      </c>
      <c r="D1284" t="str">
        <f>IF(AND(B1284&gt;('VCR Graph'!$C$12/'VCR Graph'!$C$14),B1284&lt;('VCR Graph'!$C$13/'VCR Graph'!$C$14)),42,"")</f>
        <v/>
      </c>
      <c r="E1284" s="2">
        <f t="shared" ref="E1284:E1347" si="41">E1283</f>
        <v>3</v>
      </c>
      <c r="F1284" s="3" t="str">
        <f>IF(B1284&lt;=('VCR Graph'!$C$12/'VCR Graph'!$C$14),'VCR Graph'!$C$15,"")</f>
        <v/>
      </c>
      <c r="G1284" s="3" t="str">
        <f>IF(B1284&lt;=('VCR Graph'!$C$13/'VCR Graph'!$C$14),'VCR Graph'!$C$16,"")</f>
        <v/>
      </c>
      <c r="H1284">
        <v>0</v>
      </c>
    </row>
    <row r="1285" spans="2:8" x14ac:dyDescent="0.2">
      <c r="B1285" s="2">
        <f t="shared" si="40"/>
        <v>0.74841666766668147</v>
      </c>
      <c r="C1285">
        <f>'VCR Graph'!$C$3/'background data'!B1285</f>
        <v>2.0042311519818363</v>
      </c>
      <c r="D1285" t="str">
        <f>IF(AND(B1285&gt;('VCR Graph'!$C$12/'VCR Graph'!$C$14),B1285&lt;('VCR Graph'!$C$13/'VCR Graph'!$C$14)),42,"")</f>
        <v/>
      </c>
      <c r="E1285" s="2">
        <f t="shared" si="41"/>
        <v>3</v>
      </c>
      <c r="F1285" s="3" t="str">
        <f>IF(B1285&lt;=('VCR Graph'!$C$12/'VCR Graph'!$C$14),'VCR Graph'!$C$15,"")</f>
        <v/>
      </c>
      <c r="G1285" s="3" t="str">
        <f>IF(B1285&lt;=('VCR Graph'!$C$13/'VCR Graph'!$C$14),'VCR Graph'!$C$16,"")</f>
        <v/>
      </c>
      <c r="H1285">
        <v>0</v>
      </c>
    </row>
    <row r="1286" spans="2:8" x14ac:dyDescent="0.2">
      <c r="B1286" s="2">
        <f t="shared" si="40"/>
        <v>0.74900000100001485</v>
      </c>
      <c r="C1286">
        <f>'VCR Graph'!$C$3/'background data'!B1286</f>
        <v>2.0026702242954606</v>
      </c>
      <c r="D1286" t="str">
        <f>IF(AND(B1286&gt;('VCR Graph'!$C$12/'VCR Graph'!$C$14),B1286&lt;('VCR Graph'!$C$13/'VCR Graph'!$C$14)),42,"")</f>
        <v/>
      </c>
      <c r="E1286" s="2">
        <f t="shared" si="41"/>
        <v>3</v>
      </c>
      <c r="F1286" s="3" t="str">
        <f>IF(B1286&lt;=('VCR Graph'!$C$12/'VCR Graph'!$C$14),'VCR Graph'!$C$15,"")</f>
        <v/>
      </c>
      <c r="G1286" s="3" t="str">
        <f>IF(B1286&lt;=('VCR Graph'!$C$13/'VCR Graph'!$C$14),'VCR Graph'!$C$16,"")</f>
        <v/>
      </c>
      <c r="H1286">
        <v>0</v>
      </c>
    </row>
    <row r="1287" spans="2:8" x14ac:dyDescent="0.2">
      <c r="B1287" s="2">
        <f t="shared" si="40"/>
        <v>0.74958333433334823</v>
      </c>
      <c r="C1287">
        <f>'VCR Graph'!$C$3/'background data'!B1287</f>
        <v>2.0011117260685158</v>
      </c>
      <c r="D1287" t="str">
        <f>IF(AND(B1287&gt;('VCR Graph'!$C$12/'VCR Graph'!$C$14),B1287&lt;('VCR Graph'!$C$13/'VCR Graph'!$C$14)),42,"")</f>
        <v/>
      </c>
      <c r="E1287" s="2">
        <f t="shared" si="41"/>
        <v>3</v>
      </c>
      <c r="F1287" s="3" t="str">
        <f>IF(B1287&lt;=('VCR Graph'!$C$12/'VCR Graph'!$C$14),'VCR Graph'!$C$15,"")</f>
        <v/>
      </c>
      <c r="G1287" s="3" t="str">
        <f>IF(B1287&lt;=('VCR Graph'!$C$13/'VCR Graph'!$C$14),'VCR Graph'!$C$16,"")</f>
        <v/>
      </c>
      <c r="H1287">
        <v>0</v>
      </c>
    </row>
    <row r="1288" spans="2:8" x14ac:dyDescent="0.2">
      <c r="B1288" s="2">
        <f t="shared" si="40"/>
        <v>0.75016666766668161</v>
      </c>
      <c r="C1288">
        <f>'VCR Graph'!$C$3/'background data'!B1288</f>
        <v>1.9995556516335229</v>
      </c>
      <c r="D1288" t="str">
        <f>IF(AND(B1288&gt;('VCR Graph'!$C$12/'VCR Graph'!$C$14),B1288&lt;('VCR Graph'!$C$13/'VCR Graph'!$C$14)),42,"")</f>
        <v/>
      </c>
      <c r="E1288" s="2">
        <f t="shared" si="41"/>
        <v>3</v>
      </c>
      <c r="F1288" s="3" t="str">
        <f>IF(B1288&lt;=('VCR Graph'!$C$12/'VCR Graph'!$C$14),'VCR Graph'!$C$15,"")</f>
        <v/>
      </c>
      <c r="G1288" s="3" t="str">
        <f>IF(B1288&lt;=('VCR Graph'!$C$13/'VCR Graph'!$C$14),'VCR Graph'!$C$16,"")</f>
        <v/>
      </c>
      <c r="H1288">
        <v>0</v>
      </c>
    </row>
    <row r="1289" spans="2:8" x14ac:dyDescent="0.2">
      <c r="B1289" s="2">
        <f t="shared" si="40"/>
        <v>0.75075000100001499</v>
      </c>
      <c r="C1289">
        <f>'VCR Graph'!$C$3/'background data'!B1289</f>
        <v>1.9980019953406167</v>
      </c>
      <c r="D1289" t="str">
        <f>IF(AND(B1289&gt;('VCR Graph'!$C$12/'VCR Graph'!$C$14),B1289&lt;('VCR Graph'!$C$13/'VCR Graph'!$C$14)),42,"")</f>
        <v/>
      </c>
      <c r="E1289" s="2">
        <f t="shared" si="41"/>
        <v>3</v>
      </c>
      <c r="F1289" s="3" t="str">
        <f>IF(B1289&lt;=('VCR Graph'!$C$12/'VCR Graph'!$C$14),'VCR Graph'!$C$15,"")</f>
        <v/>
      </c>
      <c r="G1289" s="3" t="str">
        <f>IF(B1289&lt;=('VCR Graph'!$C$13/'VCR Graph'!$C$14),'VCR Graph'!$C$16,"")</f>
        <v/>
      </c>
      <c r="H1289">
        <v>0</v>
      </c>
    </row>
    <row r="1290" spans="2:8" x14ac:dyDescent="0.2">
      <c r="B1290" s="2">
        <f t="shared" si="40"/>
        <v>0.75133333433334837</v>
      </c>
      <c r="C1290">
        <f>'VCR Graph'!$C$3/'background data'!B1290</f>
        <v>1.996450751557479</v>
      </c>
      <c r="D1290" t="str">
        <f>IF(AND(B1290&gt;('VCR Graph'!$C$12/'VCR Graph'!$C$14),B1290&lt;('VCR Graph'!$C$13/'VCR Graph'!$C$14)),42,"")</f>
        <v/>
      </c>
      <c r="E1290" s="2">
        <f t="shared" si="41"/>
        <v>3</v>
      </c>
      <c r="F1290" s="3" t="str">
        <f>IF(B1290&lt;=('VCR Graph'!$C$12/'VCR Graph'!$C$14),'VCR Graph'!$C$15,"")</f>
        <v/>
      </c>
      <c r="G1290" s="3" t="str">
        <f>IF(B1290&lt;=('VCR Graph'!$C$13/'VCR Graph'!$C$14),'VCR Graph'!$C$16,"")</f>
        <v/>
      </c>
      <c r="H1290">
        <v>0</v>
      </c>
    </row>
    <row r="1291" spans="2:8" x14ac:dyDescent="0.2">
      <c r="B1291" s="2">
        <f t="shared" si="40"/>
        <v>0.75191666766668175</v>
      </c>
      <c r="C1291">
        <f>'VCR Graph'!$C$3/'background data'!B1291</f>
        <v>1.9949019146692692</v>
      </c>
      <c r="D1291" t="str">
        <f>IF(AND(B1291&gt;('VCR Graph'!$C$12/'VCR Graph'!$C$14),B1291&lt;('VCR Graph'!$C$13/'VCR Graph'!$C$14)),42,"")</f>
        <v/>
      </c>
      <c r="E1291" s="2">
        <f t="shared" si="41"/>
        <v>3</v>
      </c>
      <c r="F1291" s="3" t="str">
        <f>IF(B1291&lt;=('VCR Graph'!$C$12/'VCR Graph'!$C$14),'VCR Graph'!$C$15,"")</f>
        <v/>
      </c>
      <c r="G1291" s="3" t="str">
        <f>IF(B1291&lt;=('VCR Graph'!$C$13/'VCR Graph'!$C$14),'VCR Graph'!$C$16,"")</f>
        <v/>
      </c>
      <c r="H1291">
        <v>0</v>
      </c>
    </row>
    <row r="1292" spans="2:8" x14ac:dyDescent="0.2">
      <c r="B1292" s="2">
        <f t="shared" si="40"/>
        <v>0.75250000100001513</v>
      </c>
      <c r="C1292">
        <f>'VCR Graph'!$C$3/'background data'!B1292</f>
        <v>1.9933554790785573</v>
      </c>
      <c r="D1292" t="str">
        <f>IF(AND(B1292&gt;('VCR Graph'!$C$12/'VCR Graph'!$C$14),B1292&lt;('VCR Graph'!$C$13/'VCR Graph'!$C$14)),42,"")</f>
        <v/>
      </c>
      <c r="E1292" s="2">
        <f t="shared" si="41"/>
        <v>3</v>
      </c>
      <c r="F1292" s="3" t="str">
        <f>IF(B1292&lt;=('VCR Graph'!$C$12/'VCR Graph'!$C$14),'VCR Graph'!$C$15,"")</f>
        <v/>
      </c>
      <c r="G1292" s="3" t="str">
        <f>IF(B1292&lt;=('VCR Graph'!$C$13/'VCR Graph'!$C$14),'VCR Graph'!$C$16,"")</f>
        <v/>
      </c>
      <c r="H1292">
        <v>0</v>
      </c>
    </row>
    <row r="1293" spans="2:8" x14ac:dyDescent="0.2">
      <c r="B1293" s="2">
        <f t="shared" si="40"/>
        <v>0.75308333433334851</v>
      </c>
      <c r="C1293">
        <f>'VCR Graph'!$C$3/'background data'!B1293</f>
        <v>1.9918114392052562</v>
      </c>
      <c r="D1293" t="str">
        <f>IF(AND(B1293&gt;('VCR Graph'!$C$12/'VCR Graph'!$C$14),B1293&lt;('VCR Graph'!$C$13/'VCR Graph'!$C$14)),42,"")</f>
        <v/>
      </c>
      <c r="E1293" s="2">
        <f t="shared" si="41"/>
        <v>3</v>
      </c>
      <c r="F1293" s="3" t="str">
        <f>IF(B1293&lt;=('VCR Graph'!$C$12/'VCR Graph'!$C$14),'VCR Graph'!$C$15,"")</f>
        <v/>
      </c>
      <c r="G1293" s="3" t="str">
        <f>IF(B1293&lt;=('VCR Graph'!$C$13/'VCR Graph'!$C$14),'VCR Graph'!$C$16,"")</f>
        <v/>
      </c>
      <c r="H1293">
        <v>0</v>
      </c>
    </row>
    <row r="1294" spans="2:8" x14ac:dyDescent="0.2">
      <c r="B1294" s="2">
        <f t="shared" si="40"/>
        <v>0.75366666766668189</v>
      </c>
      <c r="C1294">
        <f>'VCR Graph'!$C$3/'background data'!B1294</f>
        <v>1.9902697894865544</v>
      </c>
      <c r="D1294" t="str">
        <f>IF(AND(B1294&gt;('VCR Graph'!$C$12/'VCR Graph'!$C$14),B1294&lt;('VCR Graph'!$C$13/'VCR Graph'!$C$14)),42,"")</f>
        <v/>
      </c>
      <c r="E1294" s="2">
        <f t="shared" si="41"/>
        <v>3</v>
      </c>
      <c r="F1294" s="3" t="str">
        <f>IF(B1294&lt;=('VCR Graph'!$C$12/'VCR Graph'!$C$14),'VCR Graph'!$C$15,"")</f>
        <v/>
      </c>
      <c r="G1294" s="3" t="str">
        <f>IF(B1294&lt;=('VCR Graph'!$C$13/'VCR Graph'!$C$14),'VCR Graph'!$C$16,"")</f>
        <v/>
      </c>
      <c r="H1294">
        <v>0</v>
      </c>
    </row>
    <row r="1295" spans="2:8" x14ac:dyDescent="0.2">
      <c r="B1295" s="2">
        <f t="shared" si="40"/>
        <v>0.75425000100001527</v>
      </c>
      <c r="C1295">
        <f>'VCR Graph'!$C$3/'background data'!B1295</f>
        <v>1.9887305243768501</v>
      </c>
      <c r="D1295" t="str">
        <f>IF(AND(B1295&gt;('VCR Graph'!$C$12/'VCR Graph'!$C$14),B1295&lt;('VCR Graph'!$C$13/'VCR Graph'!$C$14)),42,"")</f>
        <v/>
      </c>
      <c r="E1295" s="2">
        <f t="shared" si="41"/>
        <v>3</v>
      </c>
      <c r="F1295" s="3" t="str">
        <f>IF(B1295&lt;=('VCR Graph'!$C$12/'VCR Graph'!$C$14),'VCR Graph'!$C$15,"")</f>
        <v/>
      </c>
      <c r="G1295" s="3" t="str">
        <f>IF(B1295&lt;=('VCR Graph'!$C$13/'VCR Graph'!$C$14),'VCR Graph'!$C$16,"")</f>
        <v/>
      </c>
      <c r="H1295">
        <v>0</v>
      </c>
    </row>
    <row r="1296" spans="2:8" x14ac:dyDescent="0.2">
      <c r="B1296" s="2">
        <f t="shared" si="40"/>
        <v>0.75483333433334865</v>
      </c>
      <c r="C1296">
        <f>'VCR Graph'!$C$3/'background data'!B1296</f>
        <v>1.9871936383476829</v>
      </c>
      <c r="D1296" t="str">
        <f>IF(AND(B1296&gt;('VCR Graph'!$C$12/'VCR Graph'!$C$14),B1296&lt;('VCR Graph'!$C$13/'VCR Graph'!$C$14)),42,"")</f>
        <v/>
      </c>
      <c r="E1296" s="2">
        <f t="shared" si="41"/>
        <v>3</v>
      </c>
      <c r="F1296" s="3" t="str">
        <f>IF(B1296&lt;=('VCR Graph'!$C$12/'VCR Graph'!$C$14),'VCR Graph'!$C$15,"")</f>
        <v/>
      </c>
      <c r="G1296" s="3" t="str">
        <f>IF(B1296&lt;=('VCR Graph'!$C$13/'VCR Graph'!$C$14),'VCR Graph'!$C$16,"")</f>
        <v/>
      </c>
      <c r="H1296">
        <v>0</v>
      </c>
    </row>
    <row r="1297" spans="2:8" x14ac:dyDescent="0.2">
      <c r="B1297" s="2">
        <f t="shared" si="40"/>
        <v>0.75541666766668203</v>
      </c>
      <c r="C1297">
        <f>'VCR Graph'!$C$3/'background data'!B1297</f>
        <v>1.9856591258876695</v>
      </c>
      <c r="D1297" t="str">
        <f>IF(AND(B1297&gt;('VCR Graph'!$C$12/'VCR Graph'!$C$14),B1297&lt;('VCR Graph'!$C$13/'VCR Graph'!$C$14)),42,"")</f>
        <v/>
      </c>
      <c r="E1297" s="2">
        <f t="shared" si="41"/>
        <v>3</v>
      </c>
      <c r="F1297" s="3" t="str">
        <f>IF(B1297&lt;=('VCR Graph'!$C$12/'VCR Graph'!$C$14),'VCR Graph'!$C$15,"")</f>
        <v/>
      </c>
      <c r="G1297" s="3" t="str">
        <f>IF(B1297&lt;=('VCR Graph'!$C$13/'VCR Graph'!$C$14),'VCR Graph'!$C$16,"")</f>
        <v/>
      </c>
      <c r="H1297">
        <v>0</v>
      </c>
    </row>
    <row r="1298" spans="2:8" x14ac:dyDescent="0.2">
      <c r="B1298" s="2">
        <f t="shared" si="40"/>
        <v>0.75600000100001541</v>
      </c>
      <c r="C1298">
        <f>'VCR Graph'!$C$3/'background data'!B1298</f>
        <v>1.9841269815024372</v>
      </c>
      <c r="D1298" t="str">
        <f>IF(AND(B1298&gt;('VCR Graph'!$C$12/'VCR Graph'!$C$14),B1298&lt;('VCR Graph'!$C$13/'VCR Graph'!$C$14)),42,"")</f>
        <v/>
      </c>
      <c r="E1298" s="2">
        <f t="shared" si="41"/>
        <v>3</v>
      </c>
      <c r="F1298" s="3" t="str">
        <f>IF(B1298&lt;=('VCR Graph'!$C$12/'VCR Graph'!$C$14),'VCR Graph'!$C$15,"")</f>
        <v/>
      </c>
      <c r="G1298" s="3" t="str">
        <f>IF(B1298&lt;=('VCR Graph'!$C$13/'VCR Graph'!$C$14),'VCR Graph'!$C$16,"")</f>
        <v/>
      </c>
      <c r="H1298">
        <v>0</v>
      </c>
    </row>
    <row r="1299" spans="2:8" x14ac:dyDescent="0.2">
      <c r="B1299" s="2">
        <f t="shared" si="40"/>
        <v>0.75658333433334879</v>
      </c>
      <c r="C1299">
        <f>'VCR Graph'!$C$3/'background data'!B1299</f>
        <v>1.9825971997145573</v>
      </c>
      <c r="D1299" t="str">
        <f>IF(AND(B1299&gt;('VCR Graph'!$C$12/'VCR Graph'!$C$14),B1299&lt;('VCR Graph'!$C$13/'VCR Graph'!$C$14)),42,"")</f>
        <v/>
      </c>
      <c r="E1299" s="2">
        <f t="shared" si="41"/>
        <v>3</v>
      </c>
      <c r="F1299" s="3" t="str">
        <f>IF(B1299&lt;=('VCR Graph'!$C$12/'VCR Graph'!$C$14),'VCR Graph'!$C$15,"")</f>
        <v/>
      </c>
      <c r="G1299" s="3" t="str">
        <f>IF(B1299&lt;=('VCR Graph'!$C$13/'VCR Graph'!$C$14),'VCR Graph'!$C$16,"")</f>
        <v/>
      </c>
      <c r="H1299">
        <v>0</v>
      </c>
    </row>
    <row r="1300" spans="2:8" x14ac:dyDescent="0.2">
      <c r="B1300" s="2">
        <f t="shared" si="40"/>
        <v>0.75716666766668217</v>
      </c>
      <c r="C1300">
        <f>'VCR Graph'!$C$3/'background data'!B1300</f>
        <v>1.9810697750634816</v>
      </c>
      <c r="D1300" t="str">
        <f>IF(AND(B1300&gt;('VCR Graph'!$C$12/'VCR Graph'!$C$14),B1300&lt;('VCR Graph'!$C$13/'VCR Graph'!$C$14)),42,"")</f>
        <v/>
      </c>
      <c r="E1300" s="2">
        <f t="shared" si="41"/>
        <v>3</v>
      </c>
      <c r="F1300" s="3" t="str">
        <f>IF(B1300&lt;=('VCR Graph'!$C$12/'VCR Graph'!$C$14),'VCR Graph'!$C$15,"")</f>
        <v/>
      </c>
      <c r="G1300" s="3" t="str">
        <f>IF(B1300&lt;=('VCR Graph'!$C$13/'VCR Graph'!$C$14),'VCR Graph'!$C$16,"")</f>
        <v/>
      </c>
      <c r="H1300">
        <v>0</v>
      </c>
    </row>
    <row r="1301" spans="2:8" x14ac:dyDescent="0.2">
      <c r="B1301" s="2">
        <f t="shared" si="40"/>
        <v>0.75775000100001555</v>
      </c>
      <c r="C1301">
        <f>'VCR Graph'!$C$3/'background data'!B1301</f>
        <v>1.9795447021054762</v>
      </c>
      <c r="D1301" t="str">
        <f>IF(AND(B1301&gt;('VCR Graph'!$C$12/'VCR Graph'!$C$14),B1301&lt;('VCR Graph'!$C$13/'VCR Graph'!$C$14)),42,"")</f>
        <v/>
      </c>
      <c r="E1301" s="2">
        <f t="shared" si="41"/>
        <v>3</v>
      </c>
      <c r="F1301" s="3" t="str">
        <f>IF(B1301&lt;=('VCR Graph'!$C$12/'VCR Graph'!$C$14),'VCR Graph'!$C$15,"")</f>
        <v/>
      </c>
      <c r="G1301" s="3" t="str">
        <f>IF(B1301&lt;=('VCR Graph'!$C$13/'VCR Graph'!$C$14),'VCR Graph'!$C$16,"")</f>
        <v/>
      </c>
      <c r="H1301">
        <v>0</v>
      </c>
    </row>
    <row r="1302" spans="2:8" x14ac:dyDescent="0.2">
      <c r="B1302" s="2">
        <f t="shared" si="40"/>
        <v>0.75833333433334893</v>
      </c>
      <c r="C1302">
        <f>'VCR Graph'!$C$3/'background data'!B1302</f>
        <v>1.9780219754135566</v>
      </c>
      <c r="D1302" t="str">
        <f>IF(AND(B1302&gt;('VCR Graph'!$C$12/'VCR Graph'!$C$14),B1302&lt;('VCR Graph'!$C$13/'VCR Graph'!$C$14)),42,"")</f>
        <v/>
      </c>
      <c r="E1302" s="2">
        <f t="shared" si="41"/>
        <v>3</v>
      </c>
      <c r="F1302" s="3" t="str">
        <f>IF(B1302&lt;=('VCR Graph'!$C$12/'VCR Graph'!$C$14),'VCR Graph'!$C$15,"")</f>
        <v/>
      </c>
      <c r="G1302" s="3" t="str">
        <f>IF(B1302&lt;=('VCR Graph'!$C$13/'VCR Graph'!$C$14),'VCR Graph'!$C$16,"")</f>
        <v/>
      </c>
      <c r="H1302">
        <v>0</v>
      </c>
    </row>
    <row r="1303" spans="2:8" x14ac:dyDescent="0.2">
      <c r="B1303" s="2">
        <f t="shared" si="40"/>
        <v>0.75891666766668231</v>
      </c>
      <c r="C1303">
        <f>'VCR Graph'!$C$3/'background data'!B1303</f>
        <v>1.9765015895774249</v>
      </c>
      <c r="D1303" t="str">
        <f>IF(AND(B1303&gt;('VCR Graph'!$C$12/'VCR Graph'!$C$14),B1303&lt;('VCR Graph'!$C$13/'VCR Graph'!$C$14)),42,"")</f>
        <v/>
      </c>
      <c r="E1303" s="2">
        <f t="shared" si="41"/>
        <v>3</v>
      </c>
      <c r="F1303" s="3" t="str">
        <f>IF(B1303&lt;=('VCR Graph'!$C$12/'VCR Graph'!$C$14),'VCR Graph'!$C$15,"")</f>
        <v/>
      </c>
      <c r="G1303" s="3" t="str">
        <f>IF(B1303&lt;=('VCR Graph'!$C$13/'VCR Graph'!$C$14),'VCR Graph'!$C$16,"")</f>
        <v/>
      </c>
      <c r="H1303">
        <v>0</v>
      </c>
    </row>
    <row r="1304" spans="2:8" x14ac:dyDescent="0.2">
      <c r="B1304" s="2">
        <f t="shared" si="40"/>
        <v>0.75950000100001569</v>
      </c>
      <c r="C1304">
        <f>'VCR Graph'!$C$3/'background data'!B1304</f>
        <v>1.9749835392034041</v>
      </c>
      <c r="D1304" t="str">
        <f>IF(AND(B1304&gt;('VCR Graph'!$C$12/'VCR Graph'!$C$14),B1304&lt;('VCR Graph'!$C$13/'VCR Graph'!$C$14)),42,"")</f>
        <v/>
      </c>
      <c r="E1304" s="2">
        <f t="shared" si="41"/>
        <v>3</v>
      </c>
      <c r="F1304" s="3" t="str">
        <f>IF(B1304&lt;=('VCR Graph'!$C$12/'VCR Graph'!$C$14),'VCR Graph'!$C$15,"")</f>
        <v/>
      </c>
      <c r="G1304" s="3" t="str">
        <f>IF(B1304&lt;=('VCR Graph'!$C$13/'VCR Graph'!$C$14),'VCR Graph'!$C$16,"")</f>
        <v/>
      </c>
      <c r="H1304">
        <v>0</v>
      </c>
    </row>
    <row r="1305" spans="2:8" x14ac:dyDescent="0.2">
      <c r="B1305" s="2">
        <f t="shared" si="40"/>
        <v>0.76008333433334907</v>
      </c>
      <c r="C1305">
        <f>'VCR Graph'!$C$3/'background data'!B1305</f>
        <v>1.9734678189143748</v>
      </c>
      <c r="D1305" t="str">
        <f>IF(AND(B1305&gt;('VCR Graph'!$C$12/'VCR Graph'!$C$14),B1305&lt;('VCR Graph'!$C$13/'VCR Graph'!$C$14)),42,"")</f>
        <v/>
      </c>
      <c r="E1305" s="2">
        <f t="shared" si="41"/>
        <v>3</v>
      </c>
      <c r="F1305" s="3" t="str">
        <f>IF(B1305&lt;=('VCR Graph'!$C$12/'VCR Graph'!$C$14),'VCR Graph'!$C$15,"")</f>
        <v/>
      </c>
      <c r="G1305" s="3" t="str">
        <f>IF(B1305&lt;=('VCR Graph'!$C$13/'VCR Graph'!$C$14),'VCR Graph'!$C$16,"")</f>
        <v/>
      </c>
      <c r="H1305">
        <v>0</v>
      </c>
    </row>
    <row r="1306" spans="2:8" x14ac:dyDescent="0.2">
      <c r="B1306" s="2">
        <f t="shared" si="40"/>
        <v>0.76066666766668245</v>
      </c>
      <c r="C1306">
        <f>'VCR Graph'!$C$3/'background data'!B1306</f>
        <v>1.9719544233497122</v>
      </c>
      <c r="D1306" t="str">
        <f>IF(AND(B1306&gt;('VCR Graph'!$C$12/'VCR Graph'!$C$14),B1306&lt;('VCR Graph'!$C$13/'VCR Graph'!$C$14)),42,"")</f>
        <v/>
      </c>
      <c r="E1306" s="2">
        <f t="shared" si="41"/>
        <v>3</v>
      </c>
      <c r="F1306" s="3" t="str">
        <f>IF(B1306&lt;=('VCR Graph'!$C$12/'VCR Graph'!$C$14),'VCR Graph'!$C$15,"")</f>
        <v/>
      </c>
      <c r="G1306" s="3" t="str">
        <f>IF(B1306&lt;=('VCR Graph'!$C$13/'VCR Graph'!$C$14),'VCR Graph'!$C$16,"")</f>
        <v/>
      </c>
      <c r="H1306">
        <v>0</v>
      </c>
    </row>
    <row r="1307" spans="2:8" x14ac:dyDescent="0.2">
      <c r="B1307" s="2">
        <f t="shared" si="40"/>
        <v>0.76125000100001583</v>
      </c>
      <c r="C1307">
        <f>'VCR Graph'!$C$3/'background data'!B1307</f>
        <v>1.9704433471652223</v>
      </c>
      <c r="D1307" t="str">
        <f>IF(AND(B1307&gt;('VCR Graph'!$C$12/'VCR Graph'!$C$14),B1307&lt;('VCR Graph'!$C$13/'VCR Graph'!$C$14)),42,"")</f>
        <v/>
      </c>
      <c r="E1307" s="2">
        <f t="shared" si="41"/>
        <v>3</v>
      </c>
      <c r="F1307" s="3" t="str">
        <f>IF(B1307&lt;=('VCR Graph'!$C$12/'VCR Graph'!$C$14),'VCR Graph'!$C$15,"")</f>
        <v/>
      </c>
      <c r="G1307" s="3" t="str">
        <f>IF(B1307&lt;=('VCR Graph'!$C$13/'VCR Graph'!$C$14),'VCR Graph'!$C$16,"")</f>
        <v/>
      </c>
      <c r="H1307">
        <v>0</v>
      </c>
    </row>
    <row r="1308" spans="2:8" x14ac:dyDescent="0.2">
      <c r="B1308" s="2">
        <f t="shared" si="40"/>
        <v>0.76183333433334921</v>
      </c>
      <c r="C1308">
        <f>'VCR Graph'!$C$3/'background data'!B1308</f>
        <v>1.9689345850330793</v>
      </c>
      <c r="D1308" t="str">
        <f>IF(AND(B1308&gt;('VCR Graph'!$C$12/'VCR Graph'!$C$14),B1308&lt;('VCR Graph'!$C$13/'VCR Graph'!$C$14)),42,"")</f>
        <v/>
      </c>
      <c r="E1308" s="2">
        <f t="shared" si="41"/>
        <v>3</v>
      </c>
      <c r="F1308" s="3" t="str">
        <f>IF(B1308&lt;=('VCR Graph'!$C$12/'VCR Graph'!$C$14),'VCR Graph'!$C$15,"")</f>
        <v/>
      </c>
      <c r="G1308" s="3" t="str">
        <f>IF(B1308&lt;=('VCR Graph'!$C$13/'VCR Graph'!$C$14),'VCR Graph'!$C$16,"")</f>
        <v/>
      </c>
      <c r="H1308">
        <v>0</v>
      </c>
    </row>
    <row r="1309" spans="2:8" x14ac:dyDescent="0.2">
      <c r="B1309" s="2">
        <f t="shared" si="40"/>
        <v>0.76241666766668259</v>
      </c>
      <c r="C1309">
        <f>'VCR Graph'!$C$3/'background data'!B1309</f>
        <v>1.9674281316417626</v>
      </c>
      <c r="D1309" t="str">
        <f>IF(AND(B1309&gt;('VCR Graph'!$C$12/'VCR Graph'!$C$14),B1309&lt;('VCR Graph'!$C$13/'VCR Graph'!$C$14)),42,"")</f>
        <v/>
      </c>
      <c r="E1309" s="2">
        <f t="shared" si="41"/>
        <v>3</v>
      </c>
      <c r="F1309" s="3" t="str">
        <f>IF(B1309&lt;=('VCR Graph'!$C$12/'VCR Graph'!$C$14),'VCR Graph'!$C$15,"")</f>
        <v/>
      </c>
      <c r="G1309" s="3" t="str">
        <f>IF(B1309&lt;=('VCR Graph'!$C$13/'VCR Graph'!$C$14),'VCR Graph'!$C$16,"")</f>
        <v/>
      </c>
      <c r="H1309">
        <v>0</v>
      </c>
    </row>
    <row r="1310" spans="2:8" x14ac:dyDescent="0.2">
      <c r="B1310" s="2">
        <f t="shared" si="40"/>
        <v>0.76300000100001597</v>
      </c>
      <c r="C1310">
        <f>'VCR Graph'!$C$3/'background data'!B1310</f>
        <v>1.9659239816959955</v>
      </c>
      <c r="D1310" t="str">
        <f>IF(AND(B1310&gt;('VCR Graph'!$C$12/'VCR Graph'!$C$14),B1310&lt;('VCR Graph'!$C$13/'VCR Graph'!$C$14)),42,"")</f>
        <v/>
      </c>
      <c r="E1310" s="2">
        <f t="shared" si="41"/>
        <v>3</v>
      </c>
      <c r="F1310" s="3" t="str">
        <f>IF(B1310&lt;=('VCR Graph'!$C$12/'VCR Graph'!$C$14),'VCR Graph'!$C$15,"")</f>
        <v/>
      </c>
      <c r="G1310" s="3" t="str">
        <f>IF(B1310&lt;=('VCR Graph'!$C$13/'VCR Graph'!$C$14),'VCR Graph'!$C$16,"")</f>
        <v/>
      </c>
      <c r="H1310">
        <v>0</v>
      </c>
    </row>
    <row r="1311" spans="2:8" x14ac:dyDescent="0.2">
      <c r="B1311" s="2">
        <f t="shared" si="40"/>
        <v>0.76358333433334935</v>
      </c>
      <c r="C1311">
        <f>'VCR Graph'!$C$3/'background data'!B1311</f>
        <v>1.964422129916682</v>
      </c>
      <c r="D1311" t="str">
        <f>IF(AND(B1311&gt;('VCR Graph'!$C$12/'VCR Graph'!$C$14),B1311&lt;('VCR Graph'!$C$13/'VCR Graph'!$C$14)),42,"")</f>
        <v/>
      </c>
      <c r="E1311" s="2">
        <f t="shared" si="41"/>
        <v>3</v>
      </c>
      <c r="F1311" s="3" t="str">
        <f>IF(B1311&lt;=('VCR Graph'!$C$12/'VCR Graph'!$C$14),'VCR Graph'!$C$15,"")</f>
        <v/>
      </c>
      <c r="G1311" s="3" t="str">
        <f>IF(B1311&lt;=('VCR Graph'!$C$13/'VCR Graph'!$C$14),'VCR Graph'!$C$16,"")</f>
        <v/>
      </c>
      <c r="H1311">
        <v>0</v>
      </c>
    </row>
    <row r="1312" spans="2:8" x14ac:dyDescent="0.2">
      <c r="B1312" s="2">
        <f t="shared" si="40"/>
        <v>0.76416666766668273</v>
      </c>
      <c r="C1312">
        <f>'VCR Graph'!$C$3/'background data'!B1312</f>
        <v>1.9629225710408453</v>
      </c>
      <c r="D1312" t="str">
        <f>IF(AND(B1312&gt;('VCR Graph'!$C$12/'VCR Graph'!$C$14),B1312&lt;('VCR Graph'!$C$13/'VCR Graph'!$C$14)),42,"")</f>
        <v/>
      </c>
      <c r="E1312" s="2">
        <f t="shared" si="41"/>
        <v>3</v>
      </c>
      <c r="F1312" s="3" t="str">
        <f>IF(B1312&lt;=('VCR Graph'!$C$12/'VCR Graph'!$C$14),'VCR Graph'!$C$15,"")</f>
        <v/>
      </c>
      <c r="G1312" s="3" t="str">
        <f>IF(B1312&lt;=('VCR Graph'!$C$13/'VCR Graph'!$C$14),'VCR Graph'!$C$16,"")</f>
        <v/>
      </c>
      <c r="H1312">
        <v>0</v>
      </c>
    </row>
    <row r="1313" spans="2:8" x14ac:dyDescent="0.2">
      <c r="B1313" s="2">
        <f t="shared" si="40"/>
        <v>0.76475000100001611</v>
      </c>
      <c r="C1313">
        <f>'VCR Graph'!$C$3/'background data'!B1313</f>
        <v>1.9614252998215667</v>
      </c>
      <c r="D1313" t="str">
        <f>IF(AND(B1313&gt;('VCR Graph'!$C$12/'VCR Graph'!$C$14),B1313&lt;('VCR Graph'!$C$13/'VCR Graph'!$C$14)),42,"")</f>
        <v/>
      </c>
      <c r="E1313" s="2">
        <f t="shared" si="41"/>
        <v>3</v>
      </c>
      <c r="F1313" s="3" t="str">
        <f>IF(B1313&lt;=('VCR Graph'!$C$12/'VCR Graph'!$C$14),'VCR Graph'!$C$15,"")</f>
        <v/>
      </c>
      <c r="G1313" s="3" t="str">
        <f>IF(B1313&lt;=('VCR Graph'!$C$13/'VCR Graph'!$C$14),'VCR Graph'!$C$16,"")</f>
        <v/>
      </c>
      <c r="H1313">
        <v>0</v>
      </c>
    </row>
    <row r="1314" spans="2:8" x14ac:dyDescent="0.2">
      <c r="B1314" s="2">
        <f t="shared" si="40"/>
        <v>0.76533333433334949</v>
      </c>
      <c r="C1314">
        <f>'VCR Graph'!$C$3/'background data'!B1314</f>
        <v>1.9599303110279243</v>
      </c>
      <c r="D1314" t="str">
        <f>IF(AND(B1314&gt;('VCR Graph'!$C$12/'VCR Graph'!$C$14),B1314&lt;('VCR Graph'!$C$13/'VCR Graph'!$C$14)),42,"")</f>
        <v/>
      </c>
      <c r="E1314" s="2">
        <f t="shared" si="41"/>
        <v>3</v>
      </c>
      <c r="F1314" s="3" t="str">
        <f>IF(B1314&lt;=('VCR Graph'!$C$12/'VCR Graph'!$C$14),'VCR Graph'!$C$15,"")</f>
        <v/>
      </c>
      <c r="G1314" s="3" t="str">
        <f>IF(B1314&lt;=('VCR Graph'!$C$13/'VCR Graph'!$C$14),'VCR Graph'!$C$16,"")</f>
        <v/>
      </c>
      <c r="H1314">
        <v>0</v>
      </c>
    </row>
    <row r="1315" spans="2:8" x14ac:dyDescent="0.2">
      <c r="B1315" s="2">
        <f t="shared" si="40"/>
        <v>0.76591666766668287</v>
      </c>
      <c r="C1315">
        <f>'VCR Graph'!$C$3/'background data'!B1315</f>
        <v>1.9584375994449317</v>
      </c>
      <c r="D1315" t="str">
        <f>IF(AND(B1315&gt;('VCR Graph'!$C$12/'VCR Graph'!$C$14),B1315&lt;('VCR Graph'!$C$13/'VCR Graph'!$C$14)),42,"")</f>
        <v/>
      </c>
      <c r="E1315" s="2">
        <f t="shared" si="41"/>
        <v>3</v>
      </c>
      <c r="F1315" s="3" t="str">
        <f>IF(B1315&lt;=('VCR Graph'!$C$12/'VCR Graph'!$C$14),'VCR Graph'!$C$15,"")</f>
        <v/>
      </c>
      <c r="G1315" s="3" t="str">
        <f>IF(B1315&lt;=('VCR Graph'!$C$13/'VCR Graph'!$C$14),'VCR Graph'!$C$16,"")</f>
        <v/>
      </c>
      <c r="H1315">
        <v>0</v>
      </c>
    </row>
    <row r="1316" spans="2:8" x14ac:dyDescent="0.2">
      <c r="B1316" s="2">
        <f t="shared" si="40"/>
        <v>0.76650000100001625</v>
      </c>
      <c r="C1316">
        <f>'VCR Graph'!$C$3/'background data'!B1316</f>
        <v>1.9569471598734782</v>
      </c>
      <c r="D1316" t="str">
        <f>IF(AND(B1316&gt;('VCR Graph'!$C$12/'VCR Graph'!$C$14),B1316&lt;('VCR Graph'!$C$13/'VCR Graph'!$C$14)),42,"")</f>
        <v/>
      </c>
      <c r="E1316" s="2">
        <f t="shared" si="41"/>
        <v>3</v>
      </c>
      <c r="F1316" s="3" t="str">
        <f>IF(B1316&lt;=('VCR Graph'!$C$12/'VCR Graph'!$C$14),'VCR Graph'!$C$15,"")</f>
        <v/>
      </c>
      <c r="G1316" s="3" t="str">
        <f>IF(B1316&lt;=('VCR Graph'!$C$13/'VCR Graph'!$C$14),'VCR Graph'!$C$16,"")</f>
        <v/>
      </c>
      <c r="H1316">
        <v>0</v>
      </c>
    </row>
    <row r="1317" spans="2:8" x14ac:dyDescent="0.2">
      <c r="B1317" s="2">
        <f t="shared" si="40"/>
        <v>0.76708333433334963</v>
      </c>
      <c r="C1317">
        <f>'VCR Graph'!$C$3/'background data'!B1317</f>
        <v>1.9554589871302672</v>
      </c>
      <c r="D1317" t="str">
        <f>IF(AND(B1317&gt;('VCR Graph'!$C$12/'VCR Graph'!$C$14),B1317&lt;('VCR Graph'!$C$13/'VCR Graph'!$C$14)),42,"")</f>
        <v/>
      </c>
      <c r="E1317" s="2">
        <f t="shared" si="41"/>
        <v>3</v>
      </c>
      <c r="F1317" s="3" t="str">
        <f>IF(B1317&lt;=('VCR Graph'!$C$12/'VCR Graph'!$C$14),'VCR Graph'!$C$15,"")</f>
        <v/>
      </c>
      <c r="G1317" s="3" t="str">
        <f>IF(B1317&lt;=('VCR Graph'!$C$13/'VCR Graph'!$C$14),'VCR Graph'!$C$16,"")</f>
        <v/>
      </c>
      <c r="H1317">
        <v>0</v>
      </c>
    </row>
    <row r="1318" spans="2:8" x14ac:dyDescent="0.2">
      <c r="B1318" s="2">
        <f t="shared" si="40"/>
        <v>0.76766666766668301</v>
      </c>
      <c r="C1318">
        <f>'VCR Graph'!$C$3/'background data'!B1318</f>
        <v>1.9539730760477572</v>
      </c>
      <c r="D1318" t="str">
        <f>IF(AND(B1318&gt;('VCR Graph'!$C$12/'VCR Graph'!$C$14),B1318&lt;('VCR Graph'!$C$13/'VCR Graph'!$C$14)),42,"")</f>
        <v/>
      </c>
      <c r="E1318" s="2">
        <f t="shared" si="41"/>
        <v>3</v>
      </c>
      <c r="F1318" s="3" t="str">
        <f>IF(B1318&lt;=('VCR Graph'!$C$12/'VCR Graph'!$C$14),'VCR Graph'!$C$15,"")</f>
        <v/>
      </c>
      <c r="G1318" s="3" t="str">
        <f>IF(B1318&lt;=('VCR Graph'!$C$13/'VCR Graph'!$C$14),'VCR Graph'!$C$16,"")</f>
        <v/>
      </c>
      <c r="H1318">
        <v>0</v>
      </c>
    </row>
    <row r="1319" spans="2:8" x14ac:dyDescent="0.2">
      <c r="B1319" s="2">
        <f t="shared" si="40"/>
        <v>0.76825000100001639</v>
      </c>
      <c r="C1319">
        <f>'VCR Graph'!$C$3/'background data'!B1319</f>
        <v>1.9524894214741015</v>
      </c>
      <c r="D1319" t="str">
        <f>IF(AND(B1319&gt;('VCR Graph'!$C$12/'VCR Graph'!$C$14),B1319&lt;('VCR Graph'!$C$13/'VCR Graph'!$C$14)),42,"")</f>
        <v/>
      </c>
      <c r="E1319" s="2">
        <f t="shared" si="41"/>
        <v>3</v>
      </c>
      <c r="F1319" s="3" t="str">
        <f>IF(B1319&lt;=('VCR Graph'!$C$12/'VCR Graph'!$C$14),'VCR Graph'!$C$15,"")</f>
        <v/>
      </c>
      <c r="G1319" s="3" t="str">
        <f>IF(B1319&lt;=('VCR Graph'!$C$13/'VCR Graph'!$C$14),'VCR Graph'!$C$16,"")</f>
        <v/>
      </c>
      <c r="H1319">
        <v>0</v>
      </c>
    </row>
    <row r="1320" spans="2:8" x14ac:dyDescent="0.2">
      <c r="B1320" s="2">
        <f t="shared" si="40"/>
        <v>0.76883333433334977</v>
      </c>
      <c r="C1320">
        <f>'VCR Graph'!$C$3/'background data'!B1320</f>
        <v>1.9510080182730889</v>
      </c>
      <c r="D1320" t="str">
        <f>IF(AND(B1320&gt;('VCR Graph'!$C$12/'VCR Graph'!$C$14),B1320&lt;('VCR Graph'!$C$13/'VCR Graph'!$C$14)),42,"")</f>
        <v/>
      </c>
      <c r="E1320" s="2">
        <f t="shared" si="41"/>
        <v>3</v>
      </c>
      <c r="F1320" s="3" t="str">
        <f>IF(B1320&lt;=('VCR Graph'!$C$12/'VCR Graph'!$C$14),'VCR Graph'!$C$15,"")</f>
        <v/>
      </c>
      <c r="G1320" s="3" t="str">
        <f>IF(B1320&lt;=('VCR Graph'!$C$13/'VCR Graph'!$C$14),'VCR Graph'!$C$16,"")</f>
        <v/>
      </c>
      <c r="H1320">
        <v>0</v>
      </c>
    </row>
    <row r="1321" spans="2:8" x14ac:dyDescent="0.2">
      <c r="B1321" s="2">
        <f t="shared" si="40"/>
        <v>0.76941666766668315</v>
      </c>
      <c r="C1321">
        <f>'VCR Graph'!$C$3/'background data'!B1321</f>
        <v>1.949528861324084</v>
      </c>
      <c r="D1321" t="str">
        <f>IF(AND(B1321&gt;('VCR Graph'!$C$12/'VCR Graph'!$C$14),B1321&lt;('VCR Graph'!$C$13/'VCR Graph'!$C$14)),42,"")</f>
        <v/>
      </c>
      <c r="E1321" s="2">
        <f t="shared" si="41"/>
        <v>3</v>
      </c>
      <c r="F1321" s="3" t="str">
        <f>IF(B1321&lt;=('VCR Graph'!$C$12/'VCR Graph'!$C$14),'VCR Graph'!$C$15,"")</f>
        <v/>
      </c>
      <c r="G1321" s="3" t="str">
        <f>IF(B1321&lt;=('VCR Graph'!$C$13/'VCR Graph'!$C$14),'VCR Graph'!$C$16,"")</f>
        <v/>
      </c>
      <c r="H1321">
        <v>0</v>
      </c>
    </row>
    <row r="1322" spans="2:8" x14ac:dyDescent="0.2">
      <c r="B1322" s="2">
        <f t="shared" si="40"/>
        <v>0.77000000100001653</v>
      </c>
      <c r="C1322">
        <f>'VCR Graph'!$C$3/'background data'!B1322</f>
        <v>1.9480519455219687</v>
      </c>
      <c r="D1322" t="str">
        <f>IF(AND(B1322&gt;('VCR Graph'!$C$12/'VCR Graph'!$C$14),B1322&lt;('VCR Graph'!$C$13/'VCR Graph'!$C$14)),42,"")</f>
        <v/>
      </c>
      <c r="E1322" s="2">
        <f t="shared" si="41"/>
        <v>3</v>
      </c>
      <c r="F1322" s="3" t="str">
        <f>IF(B1322&lt;=('VCR Graph'!$C$12/'VCR Graph'!$C$14),'VCR Graph'!$C$15,"")</f>
        <v/>
      </c>
      <c r="G1322" s="3" t="str">
        <f>IF(B1322&lt;=('VCR Graph'!$C$13/'VCR Graph'!$C$14),'VCR Graph'!$C$16,"")</f>
        <v/>
      </c>
      <c r="H1322">
        <v>0</v>
      </c>
    </row>
    <row r="1323" spans="2:8" x14ac:dyDescent="0.2">
      <c r="B1323" s="2">
        <f t="shared" si="40"/>
        <v>0.77058333433334991</v>
      </c>
      <c r="C1323">
        <f>'VCR Graph'!$C$3/'background data'!B1323</f>
        <v>1.9465772657770828</v>
      </c>
      <c r="D1323" t="str">
        <f>IF(AND(B1323&gt;('VCR Graph'!$C$12/'VCR Graph'!$C$14),B1323&lt;('VCR Graph'!$C$13/'VCR Graph'!$C$14)),42,"")</f>
        <v/>
      </c>
      <c r="E1323" s="2">
        <f t="shared" si="41"/>
        <v>3</v>
      </c>
      <c r="F1323" s="3" t="str">
        <f>IF(B1323&lt;=('VCR Graph'!$C$12/'VCR Graph'!$C$14),'VCR Graph'!$C$15,"")</f>
        <v/>
      </c>
      <c r="G1323" s="3" t="str">
        <f>IF(B1323&lt;=('VCR Graph'!$C$13/'VCR Graph'!$C$14),'VCR Graph'!$C$16,"")</f>
        <v/>
      </c>
      <c r="H1323">
        <v>0</v>
      </c>
    </row>
    <row r="1324" spans="2:8" x14ac:dyDescent="0.2">
      <c r="B1324" s="2">
        <f t="shared" si="40"/>
        <v>0.77116666766668329</v>
      </c>
      <c r="C1324">
        <f>'VCR Graph'!$C$3/'background data'!B1324</f>
        <v>1.9451048170151668</v>
      </c>
      <c r="D1324" t="str">
        <f>IF(AND(B1324&gt;('VCR Graph'!$C$12/'VCR Graph'!$C$14),B1324&lt;('VCR Graph'!$C$13/'VCR Graph'!$C$14)),42,"")</f>
        <v/>
      </c>
      <c r="E1324" s="2">
        <f t="shared" si="41"/>
        <v>3</v>
      </c>
      <c r="F1324" s="3" t="str">
        <f>IF(B1324&lt;=('VCR Graph'!$C$12/'VCR Graph'!$C$14),'VCR Graph'!$C$15,"")</f>
        <v/>
      </c>
      <c r="G1324" s="3" t="str">
        <f>IF(B1324&lt;=('VCR Graph'!$C$13/'VCR Graph'!$C$14),'VCR Graph'!$C$16,"")</f>
        <v/>
      </c>
      <c r="H1324">
        <v>0</v>
      </c>
    </row>
    <row r="1325" spans="2:8" x14ac:dyDescent="0.2">
      <c r="B1325" s="2">
        <f t="shared" si="40"/>
        <v>0.77175000100001667</v>
      </c>
      <c r="C1325">
        <f>'VCR Graph'!$C$3/'background data'!B1325</f>
        <v>1.9436345941773023</v>
      </c>
      <c r="D1325" t="str">
        <f>IF(AND(B1325&gt;('VCR Graph'!$C$12/'VCR Graph'!$C$14),B1325&lt;('VCR Graph'!$C$13/'VCR Graph'!$C$14)),42,"")</f>
        <v/>
      </c>
      <c r="E1325" s="2">
        <f t="shared" si="41"/>
        <v>3</v>
      </c>
      <c r="F1325" s="3" t="str">
        <f>IF(B1325&lt;=('VCR Graph'!$C$12/'VCR Graph'!$C$14),'VCR Graph'!$C$15,"")</f>
        <v/>
      </c>
      <c r="G1325" s="3" t="str">
        <f>IF(B1325&lt;=('VCR Graph'!$C$13/'VCR Graph'!$C$14),'VCR Graph'!$C$16,"")</f>
        <v/>
      </c>
      <c r="H1325">
        <v>0</v>
      </c>
    </row>
    <row r="1326" spans="2:8" x14ac:dyDescent="0.2">
      <c r="B1326" s="2">
        <f t="shared" si="40"/>
        <v>0.77233333433335005</v>
      </c>
      <c r="C1326">
        <f>'VCR Graph'!$C$3/'background data'!B1326</f>
        <v>1.9421665922198545</v>
      </c>
      <c r="D1326" t="str">
        <f>IF(AND(B1326&gt;('VCR Graph'!$C$12/'VCR Graph'!$C$14),B1326&lt;('VCR Graph'!$C$13/'VCR Graph'!$C$14)),42,"")</f>
        <v/>
      </c>
      <c r="E1326" s="2">
        <f t="shared" si="41"/>
        <v>3</v>
      </c>
      <c r="F1326" s="3" t="str">
        <f>IF(B1326&lt;=('VCR Graph'!$C$12/'VCR Graph'!$C$14),'VCR Graph'!$C$15,"")</f>
        <v/>
      </c>
      <c r="G1326" s="3" t="str">
        <f>IF(B1326&lt;=('VCR Graph'!$C$13/'VCR Graph'!$C$14),'VCR Graph'!$C$16,"")</f>
        <v/>
      </c>
      <c r="H1326">
        <v>0</v>
      </c>
    </row>
    <row r="1327" spans="2:8" x14ac:dyDescent="0.2">
      <c r="B1327" s="2">
        <f t="shared" si="40"/>
        <v>0.77291666766668343</v>
      </c>
      <c r="C1327">
        <f>'VCR Graph'!$C$3/'background data'!B1327</f>
        <v>1.9407008061144151</v>
      </c>
      <c r="D1327" t="str">
        <f>IF(AND(B1327&gt;('VCR Graph'!$C$12/'VCR Graph'!$C$14),B1327&lt;('VCR Graph'!$C$13/'VCR Graph'!$C$14)),42,"")</f>
        <v/>
      </c>
      <c r="E1327" s="2">
        <f t="shared" si="41"/>
        <v>3</v>
      </c>
      <c r="F1327" s="3" t="str">
        <f>IF(B1327&lt;=('VCR Graph'!$C$12/'VCR Graph'!$C$14),'VCR Graph'!$C$15,"")</f>
        <v/>
      </c>
      <c r="G1327" s="3" t="str">
        <f>IF(B1327&lt;=('VCR Graph'!$C$13/'VCR Graph'!$C$14),'VCR Graph'!$C$16,"")</f>
        <v/>
      </c>
      <c r="H1327">
        <v>0</v>
      </c>
    </row>
    <row r="1328" spans="2:8" x14ac:dyDescent="0.2">
      <c r="B1328" s="2">
        <f t="shared" si="40"/>
        <v>0.77350000100001681</v>
      </c>
      <c r="C1328">
        <f>'VCR Graph'!$C$3/'background data'!B1328</f>
        <v>1.9392372308477441</v>
      </c>
      <c r="D1328" t="str">
        <f>IF(AND(B1328&gt;('VCR Graph'!$C$12/'VCR Graph'!$C$14),B1328&lt;('VCR Graph'!$C$13/'VCR Graph'!$C$14)),42,"")</f>
        <v/>
      </c>
      <c r="E1328" s="2">
        <f t="shared" si="41"/>
        <v>3</v>
      </c>
      <c r="F1328" s="3" t="str">
        <f>IF(B1328&lt;=('VCR Graph'!$C$12/'VCR Graph'!$C$14),'VCR Graph'!$C$15,"")</f>
        <v/>
      </c>
      <c r="G1328" s="3" t="str">
        <f>IF(B1328&lt;=('VCR Graph'!$C$13/'VCR Graph'!$C$14),'VCR Graph'!$C$16,"")</f>
        <v/>
      </c>
      <c r="H1328">
        <v>0</v>
      </c>
    </row>
    <row r="1329" spans="2:8" x14ac:dyDescent="0.2">
      <c r="B1329" s="2">
        <f t="shared" si="40"/>
        <v>0.77408333433335019</v>
      </c>
      <c r="C1329">
        <f>'VCR Graph'!$C$3/'background data'!B1329</f>
        <v>1.9377758614217135</v>
      </c>
      <c r="D1329" t="str">
        <f>IF(AND(B1329&gt;('VCR Graph'!$C$12/'VCR Graph'!$C$14),B1329&lt;('VCR Graph'!$C$13/'VCR Graph'!$C$14)),42,"")</f>
        <v/>
      </c>
      <c r="E1329" s="2">
        <f t="shared" si="41"/>
        <v>3</v>
      </c>
      <c r="F1329" s="3" t="str">
        <f>IF(B1329&lt;=('VCR Graph'!$C$12/'VCR Graph'!$C$14),'VCR Graph'!$C$15,"")</f>
        <v/>
      </c>
      <c r="G1329" s="3" t="str">
        <f>IF(B1329&lt;=('VCR Graph'!$C$13/'VCR Graph'!$C$14),'VCR Graph'!$C$16,"")</f>
        <v/>
      </c>
      <c r="H1329">
        <v>0</v>
      </c>
    </row>
    <row r="1330" spans="2:8" x14ac:dyDescent="0.2">
      <c r="B1330" s="2">
        <f t="shared" si="40"/>
        <v>0.77466666766668357</v>
      </c>
      <c r="C1330">
        <f>'VCR Graph'!$C$3/'background data'!B1330</f>
        <v>1.9363166928532494</v>
      </c>
      <c r="D1330" t="str">
        <f>IF(AND(B1330&gt;('VCR Graph'!$C$12/'VCR Graph'!$C$14),B1330&lt;('VCR Graph'!$C$13/'VCR Graph'!$C$14)),42,"")</f>
        <v/>
      </c>
      <c r="E1330" s="2">
        <f t="shared" si="41"/>
        <v>3</v>
      </c>
      <c r="F1330" s="3" t="str">
        <f>IF(B1330&lt;=('VCR Graph'!$C$12/'VCR Graph'!$C$14),'VCR Graph'!$C$15,"")</f>
        <v/>
      </c>
      <c r="G1330" s="3" t="str">
        <f>IF(B1330&lt;=('VCR Graph'!$C$13/'VCR Graph'!$C$14),'VCR Graph'!$C$16,"")</f>
        <v/>
      </c>
      <c r="H1330">
        <v>0</v>
      </c>
    </row>
    <row r="1331" spans="2:8" x14ac:dyDescent="0.2">
      <c r="B1331" s="2">
        <f t="shared" si="40"/>
        <v>0.77525000100001695</v>
      </c>
      <c r="C1331">
        <f>'VCR Graph'!$C$3/'background data'!B1331</f>
        <v>1.9348597201742761</v>
      </c>
      <c r="D1331" t="str">
        <f>IF(AND(B1331&gt;('VCR Graph'!$C$12/'VCR Graph'!$C$14),B1331&lt;('VCR Graph'!$C$13/'VCR Graph'!$C$14)),42,"")</f>
        <v/>
      </c>
      <c r="E1331" s="2">
        <f t="shared" si="41"/>
        <v>3</v>
      </c>
      <c r="F1331" s="3" t="str">
        <f>IF(B1331&lt;=('VCR Graph'!$C$12/'VCR Graph'!$C$14),'VCR Graph'!$C$15,"")</f>
        <v/>
      </c>
      <c r="G1331" s="3" t="str">
        <f>IF(B1331&lt;=('VCR Graph'!$C$13/'VCR Graph'!$C$14),'VCR Graph'!$C$16,"")</f>
        <v/>
      </c>
      <c r="H1331">
        <v>0</v>
      </c>
    </row>
    <row r="1332" spans="2:8" x14ac:dyDescent="0.2">
      <c r="B1332" s="2">
        <f t="shared" si="40"/>
        <v>0.77583333433335033</v>
      </c>
      <c r="C1332">
        <f>'VCR Graph'!$C$3/'background data'!B1332</f>
        <v>1.9334049384316592</v>
      </c>
      <c r="D1332" t="str">
        <f>IF(AND(B1332&gt;('VCR Graph'!$C$12/'VCR Graph'!$C$14),B1332&lt;('VCR Graph'!$C$13/'VCR Graph'!$C$14)),42,"")</f>
        <v/>
      </c>
      <c r="E1332" s="2">
        <f t="shared" si="41"/>
        <v>3</v>
      </c>
      <c r="F1332" s="3" t="str">
        <f>IF(B1332&lt;=('VCR Graph'!$C$12/'VCR Graph'!$C$14),'VCR Graph'!$C$15,"")</f>
        <v/>
      </c>
      <c r="G1332" s="3" t="str">
        <f>IF(B1332&lt;=('VCR Graph'!$C$13/'VCR Graph'!$C$14),'VCR Graph'!$C$16,"")</f>
        <v/>
      </c>
      <c r="H1332">
        <v>0</v>
      </c>
    </row>
    <row r="1333" spans="2:8" x14ac:dyDescent="0.2">
      <c r="B1333" s="2">
        <f t="shared" si="40"/>
        <v>0.77641666766668371</v>
      </c>
      <c r="C1333">
        <f>'VCR Graph'!$C$3/'background data'!B1333</f>
        <v>1.9319523426871501</v>
      </c>
      <c r="D1333" t="str">
        <f>IF(AND(B1333&gt;('VCR Graph'!$C$12/'VCR Graph'!$C$14),B1333&lt;('VCR Graph'!$C$13/'VCR Graph'!$C$14)),42,"")</f>
        <v/>
      </c>
      <c r="E1333" s="2">
        <f t="shared" si="41"/>
        <v>3</v>
      </c>
      <c r="F1333" s="3" t="str">
        <f>IF(B1333&lt;=('VCR Graph'!$C$12/'VCR Graph'!$C$14),'VCR Graph'!$C$15,"")</f>
        <v/>
      </c>
      <c r="G1333" s="3" t="str">
        <f>IF(B1333&lt;=('VCR Graph'!$C$13/'VCR Graph'!$C$14),'VCR Graph'!$C$16,"")</f>
        <v/>
      </c>
      <c r="H1333">
        <v>0</v>
      </c>
    </row>
    <row r="1334" spans="2:8" x14ac:dyDescent="0.2">
      <c r="B1334" s="2">
        <f t="shared" si="40"/>
        <v>0.77700000100001709</v>
      </c>
      <c r="C1334">
        <f>'VCR Graph'!$C$3/'background data'!B1334</f>
        <v>1.9305019280173297</v>
      </c>
      <c r="D1334" t="str">
        <f>IF(AND(B1334&gt;('VCR Graph'!$C$12/'VCR Graph'!$C$14),B1334&lt;('VCR Graph'!$C$13/'VCR Graph'!$C$14)),42,"")</f>
        <v/>
      </c>
      <c r="E1334" s="2">
        <f t="shared" si="41"/>
        <v>3</v>
      </c>
      <c r="F1334" s="3" t="str">
        <f>IF(B1334&lt;=('VCR Graph'!$C$12/'VCR Graph'!$C$14),'VCR Graph'!$C$15,"")</f>
        <v/>
      </c>
      <c r="G1334" s="3" t="str">
        <f>IF(B1334&lt;=('VCR Graph'!$C$13/'VCR Graph'!$C$14),'VCR Graph'!$C$16,"")</f>
        <v/>
      </c>
      <c r="H1334">
        <v>0</v>
      </c>
    </row>
    <row r="1335" spans="2:8" x14ac:dyDescent="0.2">
      <c r="B1335" s="2">
        <f t="shared" si="40"/>
        <v>0.77758333433335047</v>
      </c>
      <c r="C1335">
        <f>'VCR Graph'!$C$3/'background data'!B1335</f>
        <v>1.9290536895135526</v>
      </c>
      <c r="D1335" t="str">
        <f>IF(AND(B1335&gt;('VCR Graph'!$C$12/'VCR Graph'!$C$14),B1335&lt;('VCR Graph'!$C$13/'VCR Graph'!$C$14)),42,"")</f>
        <v/>
      </c>
      <c r="E1335" s="2">
        <f t="shared" si="41"/>
        <v>3</v>
      </c>
      <c r="F1335" s="3" t="str">
        <f>IF(B1335&lt;=('VCR Graph'!$C$12/'VCR Graph'!$C$14),'VCR Graph'!$C$15,"")</f>
        <v/>
      </c>
      <c r="G1335" s="3" t="str">
        <f>IF(B1335&lt;=('VCR Graph'!$C$13/'VCR Graph'!$C$14),'VCR Graph'!$C$16,"")</f>
        <v/>
      </c>
      <c r="H1335">
        <v>0</v>
      </c>
    </row>
    <row r="1336" spans="2:8" x14ac:dyDescent="0.2">
      <c r="B1336" s="2">
        <f t="shared" si="40"/>
        <v>0.77816666766668385</v>
      </c>
      <c r="C1336">
        <f>'VCR Graph'!$C$3/'background data'!B1336</f>
        <v>1.9276076222818923</v>
      </c>
      <c r="D1336" t="str">
        <f>IF(AND(B1336&gt;('VCR Graph'!$C$12/'VCR Graph'!$C$14),B1336&lt;('VCR Graph'!$C$13/'VCR Graph'!$C$14)),42,"")</f>
        <v/>
      </c>
      <c r="E1336" s="2">
        <f t="shared" si="41"/>
        <v>3</v>
      </c>
      <c r="F1336" s="3" t="str">
        <f>IF(B1336&lt;=('VCR Graph'!$C$12/'VCR Graph'!$C$14),'VCR Graph'!$C$15,"")</f>
        <v/>
      </c>
      <c r="G1336" s="3" t="str">
        <f>IF(B1336&lt;=('VCR Graph'!$C$13/'VCR Graph'!$C$14),'VCR Graph'!$C$16,"")</f>
        <v/>
      </c>
      <c r="H1336">
        <v>0</v>
      </c>
    </row>
    <row r="1337" spans="2:8" x14ac:dyDescent="0.2">
      <c r="B1337" s="2">
        <f t="shared" si="40"/>
        <v>0.77875000100001723</v>
      </c>
      <c r="C1337">
        <f>'VCR Graph'!$C$3/'background data'!B1337</f>
        <v>1.9261637214430858</v>
      </c>
      <c r="D1337" t="str">
        <f>IF(AND(B1337&gt;('VCR Graph'!$C$12/'VCR Graph'!$C$14),B1337&lt;('VCR Graph'!$C$13/'VCR Graph'!$C$14)),42,"")</f>
        <v/>
      </c>
      <c r="E1337" s="2">
        <f t="shared" si="41"/>
        <v>3</v>
      </c>
      <c r="F1337" s="3" t="str">
        <f>IF(B1337&lt;=('VCR Graph'!$C$12/'VCR Graph'!$C$14),'VCR Graph'!$C$15,"")</f>
        <v/>
      </c>
      <c r="G1337" s="3" t="str">
        <f>IF(B1337&lt;=('VCR Graph'!$C$13/'VCR Graph'!$C$14),'VCR Graph'!$C$16,"")</f>
        <v/>
      </c>
      <c r="H1337">
        <v>0</v>
      </c>
    </row>
    <row r="1338" spans="2:8" x14ac:dyDescent="0.2">
      <c r="B1338" s="2">
        <f t="shared" si="40"/>
        <v>0.77933333433335061</v>
      </c>
      <c r="C1338">
        <f>'VCR Graph'!$C$3/'background data'!B1338</f>
        <v>1.9247219821324784</v>
      </c>
      <c r="D1338" t="str">
        <f>IF(AND(B1338&gt;('VCR Graph'!$C$12/'VCR Graph'!$C$14),B1338&lt;('VCR Graph'!$C$13/'VCR Graph'!$C$14)),42,"")</f>
        <v/>
      </c>
      <c r="E1338" s="2">
        <f t="shared" si="41"/>
        <v>3</v>
      </c>
      <c r="F1338" s="3" t="str">
        <f>IF(B1338&lt;=('VCR Graph'!$C$12/'VCR Graph'!$C$14),'VCR Graph'!$C$15,"")</f>
        <v/>
      </c>
      <c r="G1338" s="3" t="str">
        <f>IF(B1338&lt;=('VCR Graph'!$C$13/'VCR Graph'!$C$14),'VCR Graph'!$C$16,"")</f>
        <v/>
      </c>
      <c r="H1338">
        <v>0</v>
      </c>
    </row>
    <row r="1339" spans="2:8" x14ac:dyDescent="0.2">
      <c r="B1339" s="2">
        <f t="shared" si="40"/>
        <v>0.77991666766668399</v>
      </c>
      <c r="C1339">
        <f>'VCR Graph'!$C$3/'background data'!B1339</f>
        <v>1.9232823994999693</v>
      </c>
      <c r="D1339" t="str">
        <f>IF(AND(B1339&gt;('VCR Graph'!$C$12/'VCR Graph'!$C$14),B1339&lt;('VCR Graph'!$C$13/'VCR Graph'!$C$14)),42,"")</f>
        <v/>
      </c>
      <c r="E1339" s="2">
        <f t="shared" si="41"/>
        <v>3</v>
      </c>
      <c r="F1339" s="3" t="str">
        <f>IF(B1339&lt;=('VCR Graph'!$C$12/'VCR Graph'!$C$14),'VCR Graph'!$C$15,"")</f>
        <v/>
      </c>
      <c r="G1339" s="3" t="str">
        <f>IF(B1339&lt;=('VCR Graph'!$C$13/'VCR Graph'!$C$14),'VCR Graph'!$C$16,"")</f>
        <v/>
      </c>
      <c r="H1339">
        <v>0</v>
      </c>
    </row>
    <row r="1340" spans="2:8" x14ac:dyDescent="0.2">
      <c r="B1340" s="2">
        <f t="shared" si="40"/>
        <v>0.78050000100001737</v>
      </c>
      <c r="C1340">
        <f>'VCR Graph'!$C$3/'background data'!B1340</f>
        <v>1.9218449687099572</v>
      </c>
      <c r="D1340" t="str">
        <f>IF(AND(B1340&gt;('VCR Graph'!$C$12/'VCR Graph'!$C$14),B1340&lt;('VCR Graph'!$C$13/'VCR Graph'!$C$14)),42,"")</f>
        <v/>
      </c>
      <c r="E1340" s="2">
        <f t="shared" si="41"/>
        <v>3</v>
      </c>
      <c r="F1340" s="3" t="str">
        <f>IF(B1340&lt;=('VCR Graph'!$C$12/'VCR Graph'!$C$14),'VCR Graph'!$C$15,"")</f>
        <v/>
      </c>
      <c r="G1340" s="3" t="str">
        <f>IF(B1340&lt;=('VCR Graph'!$C$13/'VCR Graph'!$C$14),'VCR Graph'!$C$16,"")</f>
        <v/>
      </c>
      <c r="H1340">
        <v>0</v>
      </c>
    </row>
    <row r="1341" spans="2:8" x14ac:dyDescent="0.2">
      <c r="B1341" s="2">
        <f t="shared" si="40"/>
        <v>0.78108333433335075</v>
      </c>
      <c r="C1341">
        <f>'VCR Graph'!$C$3/'background data'!B1341</f>
        <v>1.9204096849412868</v>
      </c>
      <c r="D1341" t="str">
        <f>IF(AND(B1341&gt;('VCR Graph'!$C$12/'VCR Graph'!$C$14),B1341&lt;('VCR Graph'!$C$13/'VCR Graph'!$C$14)),42,"")</f>
        <v/>
      </c>
      <c r="E1341" s="2">
        <f t="shared" si="41"/>
        <v>3</v>
      </c>
      <c r="F1341" s="3" t="str">
        <f>IF(B1341&lt;=('VCR Graph'!$C$12/'VCR Graph'!$C$14),'VCR Graph'!$C$15,"")</f>
        <v/>
      </c>
      <c r="G1341" s="3" t="str">
        <f>IF(B1341&lt;=('VCR Graph'!$C$13/'VCR Graph'!$C$14),'VCR Graph'!$C$16,"")</f>
        <v/>
      </c>
      <c r="H1341">
        <v>0</v>
      </c>
    </row>
    <row r="1342" spans="2:8" x14ac:dyDescent="0.2">
      <c r="B1342" s="2">
        <f t="shared" si="40"/>
        <v>0.78166666766668413</v>
      </c>
      <c r="C1342">
        <f>'VCR Graph'!$C$3/'background data'!B1342</f>
        <v>1.9189765433871939</v>
      </c>
      <c r="D1342" t="str">
        <f>IF(AND(B1342&gt;('VCR Graph'!$C$12/'VCR Graph'!$C$14),B1342&lt;('VCR Graph'!$C$13/'VCR Graph'!$C$14)),42,"")</f>
        <v/>
      </c>
      <c r="E1342" s="2">
        <f t="shared" si="41"/>
        <v>3</v>
      </c>
      <c r="F1342" s="3" t="str">
        <f>IF(B1342&lt;=('VCR Graph'!$C$12/'VCR Graph'!$C$14),'VCR Graph'!$C$15,"")</f>
        <v/>
      </c>
      <c r="G1342" s="3" t="str">
        <f>IF(B1342&lt;=('VCR Graph'!$C$13/'VCR Graph'!$C$14),'VCR Graph'!$C$16,"")</f>
        <v/>
      </c>
      <c r="H1342">
        <v>0</v>
      </c>
    </row>
    <row r="1343" spans="2:8" x14ac:dyDescent="0.2">
      <c r="B1343" s="2">
        <f t="shared" si="40"/>
        <v>0.78225000100001751</v>
      </c>
      <c r="C1343">
        <f>'VCR Graph'!$C$3/'background data'!B1343</f>
        <v>1.9175455392552521</v>
      </c>
      <c r="D1343" t="str">
        <f>IF(AND(B1343&gt;('VCR Graph'!$C$12/'VCR Graph'!$C$14),B1343&lt;('VCR Graph'!$C$13/'VCR Graph'!$C$14)),42,"")</f>
        <v/>
      </c>
      <c r="E1343" s="2">
        <f t="shared" si="41"/>
        <v>3</v>
      </c>
      <c r="F1343" s="3" t="str">
        <f>IF(B1343&lt;=('VCR Graph'!$C$12/'VCR Graph'!$C$14),'VCR Graph'!$C$15,"")</f>
        <v/>
      </c>
      <c r="G1343" s="3" t="str">
        <f>IF(B1343&lt;=('VCR Graph'!$C$13/'VCR Graph'!$C$14),'VCR Graph'!$C$16,"")</f>
        <v/>
      </c>
      <c r="H1343">
        <v>0</v>
      </c>
    </row>
    <row r="1344" spans="2:8" x14ac:dyDescent="0.2">
      <c r="B1344" s="2">
        <f t="shared" si="40"/>
        <v>0.78283333433335089</v>
      </c>
      <c r="C1344">
        <f>'VCR Graph'!$C$3/'background data'!B1344</f>
        <v>1.9161166677673191</v>
      </c>
      <c r="D1344" t="str">
        <f>IF(AND(B1344&gt;('VCR Graph'!$C$12/'VCR Graph'!$C$14),B1344&lt;('VCR Graph'!$C$13/'VCR Graph'!$C$14)),42,"")</f>
        <v/>
      </c>
      <c r="E1344" s="2">
        <f t="shared" si="41"/>
        <v>3</v>
      </c>
      <c r="F1344" s="3" t="str">
        <f>IF(B1344&lt;=('VCR Graph'!$C$12/'VCR Graph'!$C$14),'VCR Graph'!$C$15,"")</f>
        <v/>
      </c>
      <c r="G1344" s="3" t="str">
        <f>IF(B1344&lt;=('VCR Graph'!$C$13/'VCR Graph'!$C$14),'VCR Graph'!$C$16,"")</f>
        <v/>
      </c>
      <c r="H1344">
        <v>0</v>
      </c>
    </row>
    <row r="1345" spans="2:8" x14ac:dyDescent="0.2">
      <c r="B1345" s="2">
        <f t="shared" si="40"/>
        <v>0.78341666766668427</v>
      </c>
      <c r="C1345">
        <f>'VCR Graph'!$C$3/'background data'!B1345</f>
        <v>1.9146899241594848</v>
      </c>
      <c r="D1345" t="str">
        <f>IF(AND(B1345&gt;('VCR Graph'!$C$12/'VCR Graph'!$C$14),B1345&lt;('VCR Graph'!$C$13/'VCR Graph'!$C$14)),42,"")</f>
        <v/>
      </c>
      <c r="E1345" s="2">
        <f t="shared" si="41"/>
        <v>3</v>
      </c>
      <c r="F1345" s="3" t="str">
        <f>IF(B1345&lt;=('VCR Graph'!$C$12/'VCR Graph'!$C$14),'VCR Graph'!$C$15,"")</f>
        <v/>
      </c>
      <c r="G1345" s="3" t="str">
        <f>IF(B1345&lt;=('VCR Graph'!$C$13/'VCR Graph'!$C$14),'VCR Graph'!$C$16,"")</f>
        <v/>
      </c>
      <c r="H1345">
        <v>0</v>
      </c>
    </row>
    <row r="1346" spans="2:8" x14ac:dyDescent="0.2">
      <c r="B1346" s="2">
        <f t="shared" si="40"/>
        <v>0.78400000100001765</v>
      </c>
      <c r="C1346">
        <f>'VCR Graph'!$C$3/'background data'!B1346</f>
        <v>1.9132653036820164</v>
      </c>
      <c r="D1346" t="str">
        <f>IF(AND(B1346&gt;('VCR Graph'!$C$12/'VCR Graph'!$C$14),B1346&lt;('VCR Graph'!$C$13/'VCR Graph'!$C$14)),42,"")</f>
        <v/>
      </c>
      <c r="E1346" s="2">
        <f t="shared" si="41"/>
        <v>3</v>
      </c>
      <c r="F1346" s="3" t="str">
        <f>IF(B1346&lt;=('VCR Graph'!$C$12/'VCR Graph'!$C$14),'VCR Graph'!$C$15,"")</f>
        <v/>
      </c>
      <c r="G1346" s="3" t="str">
        <f>IF(B1346&lt;=('VCR Graph'!$C$13/'VCR Graph'!$C$14),'VCR Graph'!$C$16,"")</f>
        <v/>
      </c>
      <c r="H1346">
        <v>0</v>
      </c>
    </row>
    <row r="1347" spans="2:8" x14ac:dyDescent="0.2">
      <c r="B1347" s="2">
        <f t="shared" si="40"/>
        <v>0.78458333433335103</v>
      </c>
      <c r="C1347">
        <f>'VCR Graph'!$C$3/'background data'!B1347</f>
        <v>1.9118428015993074</v>
      </c>
      <c r="D1347" t="str">
        <f>IF(AND(B1347&gt;('VCR Graph'!$C$12/'VCR Graph'!$C$14),B1347&lt;('VCR Graph'!$C$13/'VCR Graph'!$C$14)),42,"")</f>
        <v/>
      </c>
      <c r="E1347" s="2">
        <f t="shared" si="41"/>
        <v>3</v>
      </c>
      <c r="F1347" s="3" t="str">
        <f>IF(B1347&lt;=('VCR Graph'!$C$12/'VCR Graph'!$C$14),'VCR Graph'!$C$15,"")</f>
        <v/>
      </c>
      <c r="G1347" s="3" t="str">
        <f>IF(B1347&lt;=('VCR Graph'!$C$13/'VCR Graph'!$C$14),'VCR Graph'!$C$16,"")</f>
        <v/>
      </c>
      <c r="H1347">
        <v>0</v>
      </c>
    </row>
    <row r="1348" spans="2:8" x14ac:dyDescent="0.2">
      <c r="B1348" s="2">
        <f t="shared" ref="B1348:B1411" si="42">B1347+$A$2/6000</f>
        <v>0.78516666766668441</v>
      </c>
      <c r="C1348">
        <f>'VCR Graph'!$C$3/'background data'!B1348</f>
        <v>1.9104224131898242</v>
      </c>
      <c r="D1348" t="str">
        <f>IF(AND(B1348&gt;('VCR Graph'!$C$12/'VCR Graph'!$C$14),B1348&lt;('VCR Graph'!$C$13/'VCR Graph'!$C$14)),42,"")</f>
        <v/>
      </c>
      <c r="E1348" s="2">
        <f t="shared" ref="E1348:E1411" si="43">E1347</f>
        <v>3</v>
      </c>
      <c r="F1348" s="3" t="str">
        <f>IF(B1348&lt;=('VCR Graph'!$C$12/'VCR Graph'!$C$14),'VCR Graph'!$C$15,"")</f>
        <v/>
      </c>
      <c r="G1348" s="3" t="str">
        <f>IF(B1348&lt;=('VCR Graph'!$C$13/'VCR Graph'!$C$14),'VCR Graph'!$C$16,"")</f>
        <v/>
      </c>
      <c r="H1348">
        <v>0</v>
      </c>
    </row>
    <row r="1349" spans="2:8" x14ac:dyDescent="0.2">
      <c r="B1349" s="2">
        <f t="shared" si="42"/>
        <v>0.78575000100001779</v>
      </c>
      <c r="C1349">
        <f>'VCR Graph'!$C$3/'background data'!B1349</f>
        <v>1.9090041337460539</v>
      </c>
      <c r="D1349" t="str">
        <f>IF(AND(B1349&gt;('VCR Graph'!$C$12/'VCR Graph'!$C$14),B1349&lt;('VCR Graph'!$C$13/'VCR Graph'!$C$14)),42,"")</f>
        <v/>
      </c>
      <c r="E1349" s="2">
        <f t="shared" si="43"/>
        <v>3</v>
      </c>
      <c r="F1349" s="3" t="str">
        <f>IF(B1349&lt;=('VCR Graph'!$C$12/'VCR Graph'!$C$14),'VCR Graph'!$C$15,"")</f>
        <v/>
      </c>
      <c r="G1349" s="3" t="str">
        <f>IF(B1349&lt;=('VCR Graph'!$C$13/'VCR Graph'!$C$14),'VCR Graph'!$C$16,"")</f>
        <v/>
      </c>
      <c r="H1349">
        <v>0</v>
      </c>
    </row>
    <row r="1350" spans="2:8" x14ac:dyDescent="0.2">
      <c r="B1350" s="2">
        <f t="shared" si="42"/>
        <v>0.78633333433335117</v>
      </c>
      <c r="C1350">
        <f>'VCR Graph'!$C$3/'background data'!B1350</f>
        <v>1.9075879585744528</v>
      </c>
      <c r="D1350" t="str">
        <f>IF(AND(B1350&gt;('VCR Graph'!$C$12/'VCR Graph'!$C$14),B1350&lt;('VCR Graph'!$C$13/'VCR Graph'!$C$14)),42,"")</f>
        <v/>
      </c>
      <c r="E1350" s="2">
        <f t="shared" si="43"/>
        <v>3</v>
      </c>
      <c r="F1350" s="3" t="str">
        <f>IF(B1350&lt;=('VCR Graph'!$C$12/'VCR Graph'!$C$14),'VCR Graph'!$C$15,"")</f>
        <v/>
      </c>
      <c r="G1350" s="3" t="str">
        <f>IF(B1350&lt;=('VCR Graph'!$C$13/'VCR Graph'!$C$14),'VCR Graph'!$C$16,"")</f>
        <v/>
      </c>
      <c r="H1350">
        <v>0</v>
      </c>
    </row>
    <row r="1351" spans="2:8" x14ac:dyDescent="0.2">
      <c r="B1351" s="2">
        <f t="shared" si="42"/>
        <v>0.78691666766668456</v>
      </c>
      <c r="C1351">
        <f>'VCR Graph'!$C$3/'background data'!B1351</f>
        <v>1.9061738829953938</v>
      </c>
      <c r="D1351" t="str">
        <f>IF(AND(B1351&gt;('VCR Graph'!$C$12/'VCR Graph'!$C$14),B1351&lt;('VCR Graph'!$C$13/'VCR Graph'!$C$14)),42,"")</f>
        <v/>
      </c>
      <c r="E1351" s="2">
        <f t="shared" si="43"/>
        <v>3</v>
      </c>
      <c r="F1351" s="3" t="str">
        <f>IF(B1351&lt;=('VCR Graph'!$C$12/'VCR Graph'!$C$14),'VCR Graph'!$C$15,"")</f>
        <v/>
      </c>
      <c r="G1351" s="3" t="str">
        <f>IF(B1351&lt;=('VCR Graph'!$C$13/'VCR Graph'!$C$14),'VCR Graph'!$C$16,"")</f>
        <v/>
      </c>
      <c r="H1351">
        <v>0</v>
      </c>
    </row>
    <row r="1352" spans="2:8" x14ac:dyDescent="0.2">
      <c r="B1352" s="2">
        <f t="shared" si="42"/>
        <v>0.78750000100001794</v>
      </c>
      <c r="C1352">
        <f>'VCR Graph'!$C$3/'background data'!B1352</f>
        <v>1.9047619023431162</v>
      </c>
      <c r="D1352" t="str">
        <f>IF(AND(B1352&gt;('VCR Graph'!$C$12/'VCR Graph'!$C$14),B1352&lt;('VCR Graph'!$C$13/'VCR Graph'!$C$14)),42,"")</f>
        <v/>
      </c>
      <c r="E1352" s="2">
        <f t="shared" si="43"/>
        <v>3</v>
      </c>
      <c r="F1352" s="3" t="str">
        <f>IF(B1352&lt;=('VCR Graph'!$C$12/'VCR Graph'!$C$14),'VCR Graph'!$C$15,"")</f>
        <v/>
      </c>
      <c r="G1352" s="3" t="str">
        <f>IF(B1352&lt;=('VCR Graph'!$C$13/'VCR Graph'!$C$14),'VCR Graph'!$C$16,"")</f>
        <v/>
      </c>
      <c r="H1352">
        <v>0</v>
      </c>
    </row>
    <row r="1353" spans="2:8" x14ac:dyDescent="0.2">
      <c r="B1353" s="2">
        <f t="shared" si="42"/>
        <v>0.78808333433335132</v>
      </c>
      <c r="C1353">
        <f>'VCR Graph'!$C$3/'background data'!B1353</f>
        <v>1.9033520119656726</v>
      </c>
      <c r="D1353" t="str">
        <f>IF(AND(B1353&gt;('VCR Graph'!$C$12/'VCR Graph'!$C$14),B1353&lt;('VCR Graph'!$C$13/'VCR Graph'!$C$14)),42,"")</f>
        <v/>
      </c>
      <c r="E1353" s="2">
        <f t="shared" si="43"/>
        <v>3</v>
      </c>
      <c r="F1353" s="3" t="str">
        <f>IF(B1353&lt;=('VCR Graph'!$C$12/'VCR Graph'!$C$14),'VCR Graph'!$C$15,"")</f>
        <v/>
      </c>
      <c r="G1353" s="3" t="str">
        <f>IF(B1353&lt;=('VCR Graph'!$C$13/'VCR Graph'!$C$14),'VCR Graph'!$C$16,"")</f>
        <v/>
      </c>
      <c r="H1353">
        <v>0</v>
      </c>
    </row>
    <row r="1354" spans="2:8" x14ac:dyDescent="0.2">
      <c r="B1354" s="2">
        <f t="shared" si="42"/>
        <v>0.7886666676666847</v>
      </c>
      <c r="C1354">
        <f>'VCR Graph'!$C$3/'background data'!B1354</f>
        <v>1.9019442072248793</v>
      </c>
      <c r="D1354" t="str">
        <f>IF(AND(B1354&gt;('VCR Graph'!$C$12/'VCR Graph'!$C$14),B1354&lt;('VCR Graph'!$C$13/'VCR Graph'!$C$14)),42,"")</f>
        <v/>
      </c>
      <c r="E1354" s="2">
        <f t="shared" si="43"/>
        <v>3</v>
      </c>
      <c r="F1354" s="3" t="str">
        <f>IF(B1354&lt;=('VCR Graph'!$C$12/'VCR Graph'!$C$14),'VCR Graph'!$C$15,"")</f>
        <v/>
      </c>
      <c r="G1354" s="3" t="str">
        <f>IF(B1354&lt;=('VCR Graph'!$C$13/'VCR Graph'!$C$14),'VCR Graph'!$C$16,"")</f>
        <v/>
      </c>
      <c r="H1354">
        <v>0</v>
      </c>
    </row>
    <row r="1355" spans="2:8" x14ac:dyDescent="0.2">
      <c r="B1355" s="2">
        <f t="shared" si="42"/>
        <v>0.78925000100001808</v>
      </c>
      <c r="C1355">
        <f>'VCR Graph'!$C$3/'background data'!B1355</f>
        <v>1.9005384834962651</v>
      </c>
      <c r="D1355" t="str">
        <f>IF(AND(B1355&gt;('VCR Graph'!$C$12/'VCR Graph'!$C$14),B1355&lt;('VCR Graph'!$C$13/'VCR Graph'!$C$14)),42,"")</f>
        <v/>
      </c>
      <c r="E1355" s="2">
        <f t="shared" si="43"/>
        <v>3</v>
      </c>
      <c r="F1355" s="3" t="str">
        <f>IF(B1355&lt;=('VCR Graph'!$C$12/'VCR Graph'!$C$14),'VCR Graph'!$C$15,"")</f>
        <v/>
      </c>
      <c r="G1355" s="3" t="str">
        <f>IF(B1355&lt;=('VCR Graph'!$C$13/'VCR Graph'!$C$14),'VCR Graph'!$C$16,"")</f>
        <v/>
      </c>
      <c r="H1355">
        <v>0</v>
      </c>
    </row>
    <row r="1356" spans="2:8" x14ac:dyDescent="0.2">
      <c r="B1356" s="2">
        <f t="shared" si="42"/>
        <v>0.78983333433335146</v>
      </c>
      <c r="C1356">
        <f>'VCR Graph'!$C$3/'background data'!B1356</f>
        <v>1.8991348361690197</v>
      </c>
      <c r="D1356" t="str">
        <f>IF(AND(B1356&gt;('VCR Graph'!$C$12/'VCR Graph'!$C$14),B1356&lt;('VCR Graph'!$C$13/'VCR Graph'!$C$14)),42,"")</f>
        <v/>
      </c>
      <c r="E1356" s="2">
        <f t="shared" si="43"/>
        <v>3</v>
      </c>
      <c r="F1356" s="3" t="str">
        <f>IF(B1356&lt;=('VCR Graph'!$C$12/'VCR Graph'!$C$14),'VCR Graph'!$C$15,"")</f>
        <v/>
      </c>
      <c r="G1356" s="3" t="str">
        <f>IF(B1356&lt;=('VCR Graph'!$C$13/'VCR Graph'!$C$14),'VCR Graph'!$C$16,"")</f>
        <v/>
      </c>
      <c r="H1356">
        <v>0</v>
      </c>
    </row>
    <row r="1357" spans="2:8" x14ac:dyDescent="0.2">
      <c r="B1357" s="2">
        <f t="shared" si="42"/>
        <v>0.79041666766668484</v>
      </c>
      <c r="C1357">
        <f>'VCR Graph'!$C$3/'background data'!B1357</f>
        <v>1.8977332606459449</v>
      </c>
      <c r="D1357" t="str">
        <f>IF(AND(B1357&gt;('VCR Graph'!$C$12/'VCR Graph'!$C$14),B1357&lt;('VCR Graph'!$C$13/'VCR Graph'!$C$14)),42,"")</f>
        <v/>
      </c>
      <c r="E1357" s="2">
        <f t="shared" si="43"/>
        <v>3</v>
      </c>
      <c r="F1357" s="3" t="str">
        <f>IF(B1357&lt;=('VCR Graph'!$C$12/'VCR Graph'!$C$14),'VCR Graph'!$C$15,"")</f>
        <v/>
      </c>
      <c r="G1357" s="3" t="str">
        <f>IF(B1357&lt;=('VCR Graph'!$C$13/'VCR Graph'!$C$14),'VCR Graph'!$C$16,"")</f>
        <v/>
      </c>
      <c r="H1357">
        <v>0</v>
      </c>
    </row>
    <row r="1358" spans="2:8" x14ac:dyDescent="0.2">
      <c r="B1358" s="2">
        <f t="shared" si="42"/>
        <v>0.79100000100001822</v>
      </c>
      <c r="C1358">
        <f>'VCR Graph'!$C$3/'background data'!B1358</f>
        <v>1.896333752343403</v>
      </c>
      <c r="D1358" t="str">
        <f>IF(AND(B1358&gt;('VCR Graph'!$C$12/'VCR Graph'!$C$14),B1358&lt;('VCR Graph'!$C$13/'VCR Graph'!$C$14)),42,"")</f>
        <v/>
      </c>
      <c r="E1358" s="2">
        <f t="shared" si="43"/>
        <v>3</v>
      </c>
      <c r="F1358" s="3" t="str">
        <f>IF(B1358&lt;=('VCR Graph'!$C$12/'VCR Graph'!$C$14),'VCR Graph'!$C$15,"")</f>
        <v/>
      </c>
      <c r="G1358" s="3" t="str">
        <f>IF(B1358&lt;=('VCR Graph'!$C$13/'VCR Graph'!$C$14),'VCR Graph'!$C$16,"")</f>
        <v/>
      </c>
      <c r="H1358">
        <v>0</v>
      </c>
    </row>
    <row r="1359" spans="2:8" x14ac:dyDescent="0.2">
      <c r="B1359" s="2">
        <f t="shared" si="42"/>
        <v>0.7915833343333516</v>
      </c>
      <c r="C1359">
        <f>'VCR Graph'!$C$3/'background data'!B1359</f>
        <v>1.8949363066912674</v>
      </c>
      <c r="D1359" t="str">
        <f>IF(AND(B1359&gt;('VCR Graph'!$C$12/'VCR Graph'!$C$14),B1359&lt;('VCR Graph'!$C$13/'VCR Graph'!$C$14)),42,"")</f>
        <v/>
      </c>
      <c r="E1359" s="2">
        <f t="shared" si="43"/>
        <v>3</v>
      </c>
      <c r="F1359" s="3" t="str">
        <f>IF(B1359&lt;=('VCR Graph'!$C$12/'VCR Graph'!$C$14),'VCR Graph'!$C$15,"")</f>
        <v/>
      </c>
      <c r="G1359" s="3" t="str">
        <f>IF(B1359&lt;=('VCR Graph'!$C$13/'VCR Graph'!$C$14),'VCR Graph'!$C$16,"")</f>
        <v/>
      </c>
      <c r="H1359">
        <v>0</v>
      </c>
    </row>
    <row r="1360" spans="2:8" x14ac:dyDescent="0.2">
      <c r="B1360" s="2">
        <f t="shared" si="42"/>
        <v>0.79216666766668498</v>
      </c>
      <c r="C1360">
        <f>'VCR Graph'!$C$3/'background data'!B1360</f>
        <v>1.8935409191328731</v>
      </c>
      <c r="D1360" t="str">
        <f>IF(AND(B1360&gt;('VCR Graph'!$C$12/'VCR Graph'!$C$14),B1360&lt;('VCR Graph'!$C$13/'VCR Graph'!$C$14)),42,"")</f>
        <v/>
      </c>
      <c r="E1360" s="2">
        <f t="shared" si="43"/>
        <v>3</v>
      </c>
      <c r="F1360" s="3" t="str">
        <f>IF(B1360&lt;=('VCR Graph'!$C$12/'VCR Graph'!$C$14),'VCR Graph'!$C$15,"")</f>
        <v/>
      </c>
      <c r="G1360" s="3" t="str">
        <f>IF(B1360&lt;=('VCR Graph'!$C$13/'VCR Graph'!$C$14),'VCR Graph'!$C$16,"")</f>
        <v/>
      </c>
      <c r="H1360">
        <v>0</v>
      </c>
    </row>
    <row r="1361" spans="2:8" x14ac:dyDescent="0.2">
      <c r="B1361" s="2">
        <f t="shared" si="42"/>
        <v>0.79275000100001836</v>
      </c>
      <c r="C1361">
        <f>'VCR Graph'!$C$3/'background data'!B1361</f>
        <v>1.8921475851249672</v>
      </c>
      <c r="D1361" t="str">
        <f>IF(AND(B1361&gt;('VCR Graph'!$C$12/'VCR Graph'!$C$14),B1361&lt;('VCR Graph'!$C$13/'VCR Graph'!$C$14)),42,"")</f>
        <v/>
      </c>
      <c r="E1361" s="2">
        <f t="shared" si="43"/>
        <v>3</v>
      </c>
      <c r="F1361" s="3" t="str">
        <f>IF(B1361&lt;=('VCR Graph'!$C$12/'VCR Graph'!$C$14),'VCR Graph'!$C$15,"")</f>
        <v/>
      </c>
      <c r="G1361" s="3" t="str">
        <f>IF(B1361&lt;=('VCR Graph'!$C$13/'VCR Graph'!$C$14),'VCR Graph'!$C$16,"")</f>
        <v/>
      </c>
      <c r="H1361">
        <v>0</v>
      </c>
    </row>
    <row r="1362" spans="2:8" x14ac:dyDescent="0.2">
      <c r="B1362" s="2">
        <f t="shared" si="42"/>
        <v>0.79333333433335174</v>
      </c>
      <c r="C1362">
        <f>'VCR Graph'!$C$3/'background data'!B1362</f>
        <v>1.8907563001376584</v>
      </c>
      <c r="D1362" t="str">
        <f>IF(AND(B1362&gt;('VCR Graph'!$C$12/'VCR Graph'!$C$14),B1362&lt;('VCR Graph'!$C$13/'VCR Graph'!$C$14)),42,"")</f>
        <v/>
      </c>
      <c r="E1362" s="2">
        <f t="shared" si="43"/>
        <v>3</v>
      </c>
      <c r="F1362" s="3" t="str">
        <f>IF(B1362&lt;=('VCR Graph'!$C$12/'VCR Graph'!$C$14),'VCR Graph'!$C$15,"")</f>
        <v/>
      </c>
      <c r="G1362" s="3" t="str">
        <f>IF(B1362&lt;=('VCR Graph'!$C$13/'VCR Graph'!$C$14),'VCR Graph'!$C$16,"")</f>
        <v/>
      </c>
      <c r="H1362">
        <v>0</v>
      </c>
    </row>
    <row r="1363" spans="2:8" x14ac:dyDescent="0.2">
      <c r="B1363" s="2">
        <f t="shared" si="42"/>
        <v>0.79391666766668512</v>
      </c>
      <c r="C1363">
        <f>'VCR Graph'!$C$3/'background data'!B1363</f>
        <v>1.8893670596543695</v>
      </c>
      <c r="D1363" t="str">
        <f>IF(AND(B1363&gt;('VCR Graph'!$C$12/'VCR Graph'!$C$14),B1363&lt;('VCR Graph'!$C$13/'VCR Graph'!$C$14)),42,"")</f>
        <v/>
      </c>
      <c r="E1363" s="2">
        <f t="shared" si="43"/>
        <v>3</v>
      </c>
      <c r="F1363" s="3" t="str">
        <f>IF(B1363&lt;=('VCR Graph'!$C$12/'VCR Graph'!$C$14),'VCR Graph'!$C$15,"")</f>
        <v/>
      </c>
      <c r="G1363" s="3" t="str">
        <f>IF(B1363&lt;=('VCR Graph'!$C$13/'VCR Graph'!$C$14),'VCR Graph'!$C$16,"")</f>
        <v/>
      </c>
      <c r="H1363">
        <v>0</v>
      </c>
    </row>
    <row r="1364" spans="2:8" x14ac:dyDescent="0.2">
      <c r="B1364" s="2">
        <f t="shared" si="42"/>
        <v>0.7945000010000185</v>
      </c>
      <c r="C1364">
        <f>'VCR Graph'!$C$3/'background data'!B1364</f>
        <v>1.8879798591717876</v>
      </c>
      <c r="D1364" t="str">
        <f>IF(AND(B1364&gt;('VCR Graph'!$C$12/'VCR Graph'!$C$14),B1364&lt;('VCR Graph'!$C$13/'VCR Graph'!$C$14)),42,"")</f>
        <v/>
      </c>
      <c r="E1364" s="2">
        <f t="shared" si="43"/>
        <v>3</v>
      </c>
      <c r="F1364" s="3" t="str">
        <f>IF(B1364&lt;=('VCR Graph'!$C$12/'VCR Graph'!$C$14),'VCR Graph'!$C$15,"")</f>
        <v/>
      </c>
      <c r="G1364" s="3" t="str">
        <f>IF(B1364&lt;=('VCR Graph'!$C$13/'VCR Graph'!$C$14),'VCR Graph'!$C$16,"")</f>
        <v/>
      </c>
      <c r="H1364">
        <v>0</v>
      </c>
    </row>
    <row r="1365" spans="2:8" x14ac:dyDescent="0.2">
      <c r="B1365" s="2">
        <f t="shared" si="42"/>
        <v>0.79508333433335188</v>
      </c>
      <c r="C1365">
        <f>'VCR Graph'!$C$3/'background data'!B1365</f>
        <v>1.886594694199816</v>
      </c>
      <c r="D1365" t="str">
        <f>IF(AND(B1365&gt;('VCR Graph'!$C$12/'VCR Graph'!$C$14),B1365&lt;('VCR Graph'!$C$13/'VCR Graph'!$C$14)),42,"")</f>
        <v/>
      </c>
      <c r="E1365" s="2">
        <f t="shared" si="43"/>
        <v>3</v>
      </c>
      <c r="F1365" s="3" t="str">
        <f>IF(B1365&lt;=('VCR Graph'!$C$12/'VCR Graph'!$C$14),'VCR Graph'!$C$15,"")</f>
        <v/>
      </c>
      <c r="G1365" s="3" t="str">
        <f>IF(B1365&lt;=('VCR Graph'!$C$13/'VCR Graph'!$C$14),'VCR Graph'!$C$16,"")</f>
        <v/>
      </c>
      <c r="H1365">
        <v>0</v>
      </c>
    </row>
    <row r="1366" spans="2:8" x14ac:dyDescent="0.2">
      <c r="B1366" s="2">
        <f t="shared" si="42"/>
        <v>0.79566666766668526</v>
      </c>
      <c r="C1366">
        <f>'VCR Graph'!$C$3/'background data'!B1366</f>
        <v>1.8852115602615249</v>
      </c>
      <c r="D1366" t="str">
        <f>IF(AND(B1366&gt;('VCR Graph'!$C$12/'VCR Graph'!$C$14),B1366&lt;('VCR Graph'!$C$13/'VCR Graph'!$C$14)),42,"")</f>
        <v/>
      </c>
      <c r="E1366" s="2">
        <f t="shared" si="43"/>
        <v>3</v>
      </c>
      <c r="F1366" s="3" t="str">
        <f>IF(B1366&lt;=('VCR Graph'!$C$12/'VCR Graph'!$C$14),'VCR Graph'!$C$15,"")</f>
        <v/>
      </c>
      <c r="G1366" s="3" t="str">
        <f>IF(B1366&lt;=('VCR Graph'!$C$13/'VCR Graph'!$C$14),'VCR Graph'!$C$16,"")</f>
        <v/>
      </c>
      <c r="H1366">
        <v>0</v>
      </c>
    </row>
    <row r="1367" spans="2:8" x14ac:dyDescent="0.2">
      <c r="B1367" s="2">
        <f t="shared" si="42"/>
        <v>0.79625000100001864</v>
      </c>
      <c r="C1367">
        <f>'VCR Graph'!$C$3/'background data'!B1367</f>
        <v>1.8838304528931045</v>
      </c>
      <c r="D1367" t="str">
        <f>IF(AND(B1367&gt;('VCR Graph'!$C$12/'VCR Graph'!$C$14),B1367&lt;('VCR Graph'!$C$13/'VCR Graph'!$C$14)),42,"")</f>
        <v/>
      </c>
      <c r="E1367" s="2">
        <f t="shared" si="43"/>
        <v>3</v>
      </c>
      <c r="F1367" s="3" t="str">
        <f>IF(B1367&lt;=('VCR Graph'!$C$12/'VCR Graph'!$C$14),'VCR Graph'!$C$15,"")</f>
        <v/>
      </c>
      <c r="G1367" s="3" t="str">
        <f>IF(B1367&lt;=('VCR Graph'!$C$13/'VCR Graph'!$C$14),'VCR Graph'!$C$16,"")</f>
        <v/>
      </c>
      <c r="H1367">
        <v>0</v>
      </c>
    </row>
    <row r="1368" spans="2:8" x14ac:dyDescent="0.2">
      <c r="B1368" s="2">
        <f t="shared" si="42"/>
        <v>0.79683333433335202</v>
      </c>
      <c r="C1368">
        <f>'VCR Graph'!$C$3/'background data'!B1368</f>
        <v>1.8824513676438153</v>
      </c>
      <c r="D1368" t="str">
        <f>IF(AND(B1368&gt;('VCR Graph'!$C$12/'VCR Graph'!$C$14),B1368&lt;('VCR Graph'!$C$13/'VCR Graph'!$C$14)),42,"")</f>
        <v/>
      </c>
      <c r="E1368" s="2">
        <f t="shared" si="43"/>
        <v>3</v>
      </c>
      <c r="F1368" s="3" t="str">
        <f>IF(B1368&lt;=('VCR Graph'!$C$12/'VCR Graph'!$C$14),'VCR Graph'!$C$15,"")</f>
        <v/>
      </c>
      <c r="G1368" s="3" t="str">
        <f>IF(B1368&lt;=('VCR Graph'!$C$13/'VCR Graph'!$C$14),'VCR Graph'!$C$16,"")</f>
        <v/>
      </c>
      <c r="H1368">
        <v>0</v>
      </c>
    </row>
    <row r="1369" spans="2:8" x14ac:dyDescent="0.2">
      <c r="B1369" s="2">
        <f t="shared" si="42"/>
        <v>0.7974166676666854</v>
      </c>
      <c r="C1369">
        <f>'VCR Graph'!$C$3/'background data'!B1369</f>
        <v>1.8810743000759416</v>
      </c>
      <c r="D1369" t="str">
        <f>IF(AND(B1369&gt;('VCR Graph'!$C$12/'VCR Graph'!$C$14),B1369&lt;('VCR Graph'!$C$13/'VCR Graph'!$C$14)),42,"")</f>
        <v/>
      </c>
      <c r="E1369" s="2">
        <f t="shared" si="43"/>
        <v>3</v>
      </c>
      <c r="F1369" s="3" t="str">
        <f>IF(B1369&lt;=('VCR Graph'!$C$12/'VCR Graph'!$C$14),'VCR Graph'!$C$15,"")</f>
        <v/>
      </c>
      <c r="G1369" s="3" t="str">
        <f>IF(B1369&lt;=('VCR Graph'!$C$13/'VCR Graph'!$C$14),'VCR Graph'!$C$16,"")</f>
        <v/>
      </c>
      <c r="H1369">
        <v>0</v>
      </c>
    </row>
    <row r="1370" spans="2:8" x14ac:dyDescent="0.2">
      <c r="B1370" s="2">
        <f t="shared" si="42"/>
        <v>0.79800000100001878</v>
      </c>
      <c r="C1370">
        <f>'VCR Graph'!$C$3/'background data'!B1370</f>
        <v>1.8796992457647437</v>
      </c>
      <c r="D1370" t="str">
        <f>IF(AND(B1370&gt;('VCR Graph'!$C$12/'VCR Graph'!$C$14),B1370&lt;('VCR Graph'!$C$13/'VCR Graph'!$C$14)),42,"")</f>
        <v/>
      </c>
      <c r="E1370" s="2">
        <f t="shared" si="43"/>
        <v>3</v>
      </c>
      <c r="F1370" s="3" t="str">
        <f>IF(B1370&lt;=('VCR Graph'!$C$12/'VCR Graph'!$C$14),'VCR Graph'!$C$15,"")</f>
        <v/>
      </c>
      <c r="G1370" s="3" t="str">
        <f>IF(B1370&lt;=('VCR Graph'!$C$13/'VCR Graph'!$C$14),'VCR Graph'!$C$16,"")</f>
        <v/>
      </c>
      <c r="H1370">
        <v>0</v>
      </c>
    </row>
    <row r="1371" spans="2:8" x14ac:dyDescent="0.2">
      <c r="B1371" s="2">
        <f t="shared" si="42"/>
        <v>0.79858333433335216</v>
      </c>
      <c r="C1371">
        <f>'VCR Graph'!$C$3/'background data'!B1371</f>
        <v>1.8783262002984098</v>
      </c>
      <c r="D1371" t="str">
        <f>IF(AND(B1371&gt;('VCR Graph'!$C$12/'VCR Graph'!$C$14),B1371&lt;('VCR Graph'!$C$13/'VCR Graph'!$C$14)),42,"")</f>
        <v/>
      </c>
      <c r="E1371" s="2">
        <f t="shared" si="43"/>
        <v>3</v>
      </c>
      <c r="F1371" s="3" t="str">
        <f>IF(B1371&lt;=('VCR Graph'!$C$12/'VCR Graph'!$C$14),'VCR Graph'!$C$15,"")</f>
        <v/>
      </c>
      <c r="G1371" s="3" t="str">
        <f>IF(B1371&lt;=('VCR Graph'!$C$13/'VCR Graph'!$C$14),'VCR Graph'!$C$16,"")</f>
        <v/>
      </c>
      <c r="H1371">
        <v>0</v>
      </c>
    </row>
    <row r="1372" spans="2:8" x14ac:dyDescent="0.2">
      <c r="B1372" s="2">
        <f t="shared" si="42"/>
        <v>0.79916666766668554</v>
      </c>
      <c r="C1372">
        <f>'VCR Graph'!$C$3/'background data'!B1372</f>
        <v>1.8769551592780096</v>
      </c>
      <c r="D1372" t="str">
        <f>IF(AND(B1372&gt;('VCR Graph'!$C$12/'VCR Graph'!$C$14),B1372&lt;('VCR Graph'!$C$13/'VCR Graph'!$C$14)),42,"")</f>
        <v/>
      </c>
      <c r="E1372" s="2">
        <f t="shared" si="43"/>
        <v>3</v>
      </c>
      <c r="F1372" s="3" t="str">
        <f>IF(B1372&lt;=('VCR Graph'!$C$12/'VCR Graph'!$C$14),'VCR Graph'!$C$15,"")</f>
        <v/>
      </c>
      <c r="G1372" s="3" t="str">
        <f>IF(B1372&lt;=('VCR Graph'!$C$13/'VCR Graph'!$C$14),'VCR Graph'!$C$16,"")</f>
        <v/>
      </c>
      <c r="H1372">
        <v>0</v>
      </c>
    </row>
    <row r="1373" spans="2:8" x14ac:dyDescent="0.2">
      <c r="B1373" s="2">
        <f t="shared" si="42"/>
        <v>0.79975000100001892</v>
      </c>
      <c r="C1373">
        <f>'VCR Graph'!$C$3/'background data'!B1373</f>
        <v>1.8755861183174471</v>
      </c>
      <c r="D1373" t="str">
        <f>IF(AND(B1373&gt;('VCR Graph'!$C$12/'VCR Graph'!$C$14),B1373&lt;('VCR Graph'!$C$13/'VCR Graph'!$C$14)),42,"")</f>
        <v/>
      </c>
      <c r="E1373" s="2">
        <f t="shared" si="43"/>
        <v>3</v>
      </c>
      <c r="F1373" s="3" t="str">
        <f>IF(B1373&lt;=('VCR Graph'!$C$12/'VCR Graph'!$C$14),'VCR Graph'!$C$15,"")</f>
        <v/>
      </c>
      <c r="G1373" s="3" t="str">
        <f>IF(B1373&lt;=('VCR Graph'!$C$13/'VCR Graph'!$C$14),'VCR Graph'!$C$16,"")</f>
        <v/>
      </c>
      <c r="H1373">
        <v>0</v>
      </c>
    </row>
    <row r="1374" spans="2:8" x14ac:dyDescent="0.2">
      <c r="B1374" s="2">
        <f t="shared" si="42"/>
        <v>0.8003333343333523</v>
      </c>
      <c r="C1374">
        <f>'VCR Graph'!$C$3/'background data'!B1374</f>
        <v>1.8742190730434136</v>
      </c>
      <c r="D1374" t="str">
        <f>IF(AND(B1374&gt;('VCR Graph'!$C$12/'VCR Graph'!$C$14),B1374&lt;('VCR Graph'!$C$13/'VCR Graph'!$C$14)),42,"")</f>
        <v/>
      </c>
      <c r="E1374" s="2">
        <f t="shared" si="43"/>
        <v>3</v>
      </c>
      <c r="F1374" s="3" t="str">
        <f>IF(B1374&lt;=('VCR Graph'!$C$12/'VCR Graph'!$C$14),'VCR Graph'!$C$15,"")</f>
        <v/>
      </c>
      <c r="G1374" s="3" t="str">
        <f>IF(B1374&lt;=('VCR Graph'!$C$13/'VCR Graph'!$C$14),'VCR Graph'!$C$16,"")</f>
        <v/>
      </c>
      <c r="H1374">
        <v>0</v>
      </c>
    </row>
    <row r="1375" spans="2:8" x14ac:dyDescent="0.2">
      <c r="B1375" s="2">
        <f t="shared" si="42"/>
        <v>0.80091666766668568</v>
      </c>
      <c r="C1375">
        <f>'VCR Graph'!$C$3/'background data'!B1375</f>
        <v>1.8728540190953413</v>
      </c>
      <c r="D1375" t="str">
        <f>IF(AND(B1375&gt;('VCR Graph'!$C$12/'VCR Graph'!$C$14),B1375&lt;('VCR Graph'!$C$13/'VCR Graph'!$C$14)),42,"")</f>
        <v/>
      </c>
      <c r="E1375" s="2">
        <f t="shared" si="43"/>
        <v>3</v>
      </c>
      <c r="F1375" s="3" t="str">
        <f>IF(B1375&lt;=('VCR Graph'!$C$12/'VCR Graph'!$C$14),'VCR Graph'!$C$15,"")</f>
        <v/>
      </c>
      <c r="G1375" s="3" t="str">
        <f>IF(B1375&lt;=('VCR Graph'!$C$13/'VCR Graph'!$C$14),'VCR Graph'!$C$16,"")</f>
        <v/>
      </c>
      <c r="H1375">
        <v>0</v>
      </c>
    </row>
    <row r="1376" spans="2:8" x14ac:dyDescent="0.2">
      <c r="B1376" s="2">
        <f t="shared" si="42"/>
        <v>0.80150000100001906</v>
      </c>
      <c r="C1376">
        <f>'VCR Graph'!$C$3/'background data'!B1376</f>
        <v>1.8714909521253567</v>
      </c>
      <c r="D1376" t="str">
        <f>IF(AND(B1376&gt;('VCR Graph'!$C$12/'VCR Graph'!$C$14),B1376&lt;('VCR Graph'!$C$13/'VCR Graph'!$C$14)),42,"")</f>
        <v/>
      </c>
      <c r="E1376" s="2">
        <f t="shared" si="43"/>
        <v>3</v>
      </c>
      <c r="F1376" s="3" t="str">
        <f>IF(B1376&lt;=('VCR Graph'!$C$12/'VCR Graph'!$C$14),'VCR Graph'!$C$15,"")</f>
        <v/>
      </c>
      <c r="G1376" s="3" t="str">
        <f>IF(B1376&lt;=('VCR Graph'!$C$13/'VCR Graph'!$C$14),'VCR Graph'!$C$16,"")</f>
        <v/>
      </c>
      <c r="H1376">
        <v>0</v>
      </c>
    </row>
    <row r="1377" spans="2:8" x14ac:dyDescent="0.2">
      <c r="B1377" s="2">
        <f t="shared" si="42"/>
        <v>0.80208333433335244</v>
      </c>
      <c r="C1377">
        <f>'VCR Graph'!$C$3/'background data'!B1377</f>
        <v>1.8701298677982352</v>
      </c>
      <c r="D1377" t="str">
        <f>IF(AND(B1377&gt;('VCR Graph'!$C$12/'VCR Graph'!$C$14),B1377&lt;('VCR Graph'!$C$13/'VCR Graph'!$C$14)),42,"")</f>
        <v/>
      </c>
      <c r="E1377" s="2">
        <f t="shared" si="43"/>
        <v>3</v>
      </c>
      <c r="F1377" s="3" t="str">
        <f>IF(B1377&lt;=('VCR Graph'!$C$12/'VCR Graph'!$C$14),'VCR Graph'!$C$15,"")</f>
        <v/>
      </c>
      <c r="G1377" s="3" t="str">
        <f>IF(B1377&lt;=('VCR Graph'!$C$13/'VCR Graph'!$C$14),'VCR Graph'!$C$16,"")</f>
        <v/>
      </c>
      <c r="H1377">
        <v>0</v>
      </c>
    </row>
    <row r="1378" spans="2:8" x14ac:dyDescent="0.2">
      <c r="B1378" s="2">
        <f t="shared" si="42"/>
        <v>0.80266666766668582</v>
      </c>
      <c r="C1378">
        <f>'VCR Graph'!$C$3/'background data'!B1378</f>
        <v>1.868770761791354</v>
      </c>
      <c r="D1378" t="str">
        <f>IF(AND(B1378&gt;('VCR Graph'!$C$12/'VCR Graph'!$C$14),B1378&lt;('VCR Graph'!$C$13/'VCR Graph'!$C$14)),42,"")</f>
        <v/>
      </c>
      <c r="E1378" s="2">
        <f t="shared" si="43"/>
        <v>3</v>
      </c>
      <c r="F1378" s="3" t="str">
        <f>IF(B1378&lt;=('VCR Graph'!$C$12/'VCR Graph'!$C$14),'VCR Graph'!$C$15,"")</f>
        <v/>
      </c>
      <c r="G1378" s="3" t="str">
        <f>IF(B1378&lt;=('VCR Graph'!$C$13/'VCR Graph'!$C$14),'VCR Graph'!$C$16,"")</f>
        <v/>
      </c>
      <c r="H1378">
        <v>0</v>
      </c>
    </row>
    <row r="1379" spans="2:8" x14ac:dyDescent="0.2">
      <c r="B1379" s="2">
        <f t="shared" si="42"/>
        <v>0.8032500010000192</v>
      </c>
      <c r="C1379">
        <f>'VCR Graph'!$C$3/'background data'!B1379</f>
        <v>1.8674136297946473</v>
      </c>
      <c r="D1379" t="str">
        <f>IF(AND(B1379&gt;('VCR Graph'!$C$12/'VCR Graph'!$C$14),B1379&lt;('VCR Graph'!$C$13/'VCR Graph'!$C$14)),42,"")</f>
        <v/>
      </c>
      <c r="E1379" s="2">
        <f t="shared" si="43"/>
        <v>3</v>
      </c>
      <c r="F1379" s="3" t="str">
        <f>IF(B1379&lt;=('VCR Graph'!$C$12/'VCR Graph'!$C$14),'VCR Graph'!$C$15,"")</f>
        <v/>
      </c>
      <c r="G1379" s="3" t="str">
        <f>IF(B1379&lt;=('VCR Graph'!$C$13/'VCR Graph'!$C$14),'VCR Graph'!$C$16,"")</f>
        <v/>
      </c>
      <c r="H1379">
        <v>0</v>
      </c>
    </row>
    <row r="1380" spans="2:8" x14ac:dyDescent="0.2">
      <c r="B1380" s="2">
        <f t="shared" si="42"/>
        <v>0.80383333433335258</v>
      </c>
      <c r="C1380">
        <f>'VCR Graph'!$C$3/'background data'!B1380</f>
        <v>1.8660584675105605</v>
      </c>
      <c r="D1380" t="str">
        <f>IF(AND(B1380&gt;('VCR Graph'!$C$12/'VCR Graph'!$C$14),B1380&lt;('VCR Graph'!$C$13/'VCR Graph'!$C$14)),42,"")</f>
        <v/>
      </c>
      <c r="E1380" s="2">
        <f t="shared" si="43"/>
        <v>3</v>
      </c>
      <c r="F1380" s="3" t="str">
        <f>IF(B1380&lt;=('VCR Graph'!$C$12/'VCR Graph'!$C$14),'VCR Graph'!$C$15,"")</f>
        <v/>
      </c>
      <c r="G1380" s="3" t="str">
        <f>IF(B1380&lt;=('VCR Graph'!$C$13/'VCR Graph'!$C$14),'VCR Graph'!$C$16,"")</f>
        <v/>
      </c>
      <c r="H1380">
        <v>0</v>
      </c>
    </row>
    <row r="1381" spans="2:8" x14ac:dyDescent="0.2">
      <c r="B1381" s="2">
        <f t="shared" si="42"/>
        <v>0.80441666766668596</v>
      </c>
      <c r="C1381">
        <f>'VCR Graph'!$C$3/'background data'!B1381</f>
        <v>1.8647052706540044</v>
      </c>
      <c r="D1381" t="str">
        <f>IF(AND(B1381&gt;('VCR Graph'!$C$12/'VCR Graph'!$C$14),B1381&lt;('VCR Graph'!$C$13/'VCR Graph'!$C$14)),42,"")</f>
        <v/>
      </c>
      <c r="E1381" s="2">
        <f t="shared" si="43"/>
        <v>3</v>
      </c>
      <c r="F1381" s="3" t="str">
        <f>IF(B1381&lt;=('VCR Graph'!$C$12/'VCR Graph'!$C$14),'VCR Graph'!$C$15,"")</f>
        <v/>
      </c>
      <c r="G1381" s="3" t="str">
        <f>IF(B1381&lt;=('VCR Graph'!$C$13/'VCR Graph'!$C$14),'VCR Graph'!$C$16,"")</f>
        <v/>
      </c>
      <c r="H1381">
        <v>0</v>
      </c>
    </row>
    <row r="1382" spans="2:8" x14ac:dyDescent="0.2">
      <c r="B1382" s="2">
        <f t="shared" si="42"/>
        <v>0.80500000100001934</v>
      </c>
      <c r="C1382">
        <f>'VCR Graph'!$C$3/'background data'!B1382</f>
        <v>1.8633540349523106</v>
      </c>
      <c r="D1382" t="str">
        <f>IF(AND(B1382&gt;('VCR Graph'!$C$12/'VCR Graph'!$C$14),B1382&lt;('VCR Graph'!$C$13/'VCR Graph'!$C$14)),42,"")</f>
        <v/>
      </c>
      <c r="E1382" s="2">
        <f t="shared" si="43"/>
        <v>3</v>
      </c>
      <c r="F1382" s="3" t="str">
        <f>IF(B1382&lt;=('VCR Graph'!$C$12/'VCR Graph'!$C$14),'VCR Graph'!$C$15,"")</f>
        <v/>
      </c>
      <c r="G1382" s="3" t="str">
        <f>IF(B1382&lt;=('VCR Graph'!$C$13/'VCR Graph'!$C$14),'VCR Graph'!$C$16,"")</f>
        <v/>
      </c>
      <c r="H1382">
        <v>0</v>
      </c>
    </row>
    <row r="1383" spans="2:8" x14ac:dyDescent="0.2">
      <c r="B1383" s="2">
        <f t="shared" si="42"/>
        <v>0.80558333433335272</v>
      </c>
      <c r="C1383">
        <f>'VCR Graph'!$C$3/'background data'!B1383</f>
        <v>1.8620047561451856</v>
      </c>
      <c r="D1383" t="str">
        <f>IF(AND(B1383&gt;('VCR Graph'!$C$12/'VCR Graph'!$C$14),B1383&lt;('VCR Graph'!$C$13/'VCR Graph'!$C$14)),42,"")</f>
        <v/>
      </c>
      <c r="E1383" s="2">
        <f t="shared" si="43"/>
        <v>3</v>
      </c>
      <c r="F1383" s="3" t="str">
        <f>IF(B1383&lt;=('VCR Graph'!$C$12/'VCR Graph'!$C$14),'VCR Graph'!$C$15,"")</f>
        <v/>
      </c>
      <c r="G1383" s="3" t="str">
        <f>IF(B1383&lt;=('VCR Graph'!$C$13/'VCR Graph'!$C$14),'VCR Graph'!$C$16,"")</f>
        <v/>
      </c>
      <c r="H1383">
        <v>0</v>
      </c>
    </row>
    <row r="1384" spans="2:8" x14ac:dyDescent="0.2">
      <c r="B1384" s="2">
        <f t="shared" si="42"/>
        <v>0.8061666676666861</v>
      </c>
      <c r="C1384">
        <f>'VCR Graph'!$C$3/'background data'!B1384</f>
        <v>1.8606574299846679</v>
      </c>
      <c r="D1384" t="str">
        <f>IF(AND(B1384&gt;('VCR Graph'!$C$12/'VCR Graph'!$C$14),B1384&lt;('VCR Graph'!$C$13/'VCR Graph'!$C$14)),42,"")</f>
        <v/>
      </c>
      <c r="E1384" s="2">
        <f t="shared" si="43"/>
        <v>3</v>
      </c>
      <c r="F1384" s="3" t="str">
        <f>IF(B1384&lt;=('VCR Graph'!$C$12/'VCR Graph'!$C$14),'VCR Graph'!$C$15,"")</f>
        <v/>
      </c>
      <c r="G1384" s="3" t="str">
        <f>IF(B1384&lt;=('VCR Graph'!$C$13/'VCR Graph'!$C$14),'VCR Graph'!$C$16,"")</f>
        <v/>
      </c>
      <c r="H1384">
        <v>0</v>
      </c>
    </row>
    <row r="1385" spans="2:8" x14ac:dyDescent="0.2">
      <c r="B1385" s="2">
        <f t="shared" si="42"/>
        <v>0.80675000100001948</v>
      </c>
      <c r="C1385">
        <f>'VCR Graph'!$C$3/'background data'!B1385</f>
        <v>1.8593120522350812</v>
      </c>
      <c r="D1385" t="str">
        <f>IF(AND(B1385&gt;('VCR Graph'!$C$12/'VCR Graph'!$C$14),B1385&lt;('VCR Graph'!$C$13/'VCR Graph'!$C$14)),42,"")</f>
        <v/>
      </c>
      <c r="E1385" s="2">
        <f t="shared" si="43"/>
        <v>3</v>
      </c>
      <c r="F1385" s="3" t="str">
        <f>IF(B1385&lt;=('VCR Graph'!$C$12/'VCR Graph'!$C$14),'VCR Graph'!$C$15,"")</f>
        <v/>
      </c>
      <c r="G1385" s="3" t="str">
        <f>IF(B1385&lt;=('VCR Graph'!$C$13/'VCR Graph'!$C$14),'VCR Graph'!$C$16,"")</f>
        <v/>
      </c>
      <c r="H1385">
        <v>0</v>
      </c>
    </row>
    <row r="1386" spans="2:8" x14ac:dyDescent="0.2">
      <c r="B1386" s="2">
        <f t="shared" si="42"/>
        <v>0.80733333433335286</v>
      </c>
      <c r="C1386">
        <f>'VCR Graph'!$C$3/'background data'!B1386</f>
        <v>1.8579686186729916</v>
      </c>
      <c r="D1386" t="str">
        <f>IF(AND(B1386&gt;('VCR Graph'!$C$12/'VCR Graph'!$C$14),B1386&lt;('VCR Graph'!$C$13/'VCR Graph'!$C$14)),42,"")</f>
        <v/>
      </c>
      <c r="E1386" s="2">
        <f t="shared" si="43"/>
        <v>3</v>
      </c>
      <c r="F1386" s="3" t="str">
        <f>IF(B1386&lt;=('VCR Graph'!$C$12/'VCR Graph'!$C$14),'VCR Graph'!$C$15,"")</f>
        <v/>
      </c>
      <c r="G1386" s="3" t="str">
        <f>IF(B1386&lt;=('VCR Graph'!$C$13/'VCR Graph'!$C$14),'VCR Graph'!$C$16,"")</f>
        <v/>
      </c>
      <c r="H1386">
        <v>0</v>
      </c>
    </row>
    <row r="1387" spans="2:8" x14ac:dyDescent="0.2">
      <c r="B1387" s="2">
        <f t="shared" si="42"/>
        <v>0.80791666766668624</v>
      </c>
      <c r="C1387">
        <f>'VCR Graph'!$C$3/'background data'!B1387</f>
        <v>1.8566271250871622</v>
      </c>
      <c r="D1387" t="str">
        <f>IF(AND(B1387&gt;('VCR Graph'!$C$12/'VCR Graph'!$C$14),B1387&lt;('VCR Graph'!$C$13/'VCR Graph'!$C$14)),42,"")</f>
        <v/>
      </c>
      <c r="E1387" s="2">
        <f t="shared" si="43"/>
        <v>3</v>
      </c>
      <c r="F1387" s="3" t="str">
        <f>IF(B1387&lt;=('VCR Graph'!$C$12/'VCR Graph'!$C$14),'VCR Graph'!$C$15,"")</f>
        <v/>
      </c>
      <c r="G1387" s="3" t="str">
        <f>IF(B1387&lt;=('VCR Graph'!$C$13/'VCR Graph'!$C$14),'VCR Graph'!$C$16,"")</f>
        <v/>
      </c>
      <c r="H1387">
        <v>0</v>
      </c>
    </row>
    <row r="1388" spans="2:8" x14ac:dyDescent="0.2">
      <c r="B1388" s="2">
        <f t="shared" si="42"/>
        <v>0.80850000100001962</v>
      </c>
      <c r="C1388">
        <f>'VCR Graph'!$C$3/'background data'!B1388</f>
        <v>1.855287567278511</v>
      </c>
      <c r="D1388" t="str">
        <f>IF(AND(B1388&gt;('VCR Graph'!$C$12/'VCR Graph'!$C$14),B1388&lt;('VCR Graph'!$C$13/'VCR Graph'!$C$14)),42,"")</f>
        <v/>
      </c>
      <c r="E1388" s="2">
        <f t="shared" si="43"/>
        <v>3</v>
      </c>
      <c r="F1388" s="3" t="str">
        <f>IF(B1388&lt;=('VCR Graph'!$C$12/'VCR Graph'!$C$14),'VCR Graph'!$C$15,"")</f>
        <v/>
      </c>
      <c r="G1388" s="3" t="str">
        <f>IF(B1388&lt;=('VCR Graph'!$C$13/'VCR Graph'!$C$14),'VCR Graph'!$C$16,"")</f>
        <v/>
      </c>
      <c r="H1388">
        <v>0</v>
      </c>
    </row>
    <row r="1389" spans="2:8" x14ac:dyDescent="0.2">
      <c r="B1389" s="2">
        <f t="shared" si="42"/>
        <v>0.809083334333353</v>
      </c>
      <c r="C1389">
        <f>'VCR Graph'!$C$3/'background data'!B1389</f>
        <v>1.8539499410600642</v>
      </c>
      <c r="D1389" t="str">
        <f>IF(AND(B1389&gt;('VCR Graph'!$C$12/'VCR Graph'!$C$14),B1389&lt;('VCR Graph'!$C$13/'VCR Graph'!$C$14)),42,"")</f>
        <v/>
      </c>
      <c r="E1389" s="2">
        <f t="shared" si="43"/>
        <v>3</v>
      </c>
      <c r="F1389" s="3" t="str">
        <f>IF(B1389&lt;=('VCR Graph'!$C$12/'VCR Graph'!$C$14),'VCR Graph'!$C$15,"")</f>
        <v/>
      </c>
      <c r="G1389" s="3" t="str">
        <f>IF(B1389&lt;=('VCR Graph'!$C$13/'VCR Graph'!$C$14),'VCR Graph'!$C$16,"")</f>
        <v/>
      </c>
      <c r="H1389">
        <v>0</v>
      </c>
    </row>
    <row r="1390" spans="2:8" x14ac:dyDescent="0.2">
      <c r="B1390" s="2">
        <f t="shared" si="42"/>
        <v>0.80966666766668638</v>
      </c>
      <c r="C1390">
        <f>'VCR Graph'!$C$3/'background data'!B1390</f>
        <v>1.8526142422569154</v>
      </c>
      <c r="D1390" t="str">
        <f>IF(AND(B1390&gt;('VCR Graph'!$C$12/'VCR Graph'!$C$14),B1390&lt;('VCR Graph'!$C$13/'VCR Graph'!$C$14)),42,"")</f>
        <v/>
      </c>
      <c r="E1390" s="2">
        <f t="shared" si="43"/>
        <v>3</v>
      </c>
      <c r="F1390" s="3" t="str">
        <f>IF(B1390&lt;=('VCR Graph'!$C$12/'VCR Graph'!$C$14),'VCR Graph'!$C$15,"")</f>
        <v/>
      </c>
      <c r="G1390" s="3" t="str">
        <f>IF(B1390&lt;=('VCR Graph'!$C$13/'VCR Graph'!$C$14),'VCR Graph'!$C$16,"")</f>
        <v/>
      </c>
      <c r="H1390">
        <v>0</v>
      </c>
    </row>
    <row r="1391" spans="2:8" x14ac:dyDescent="0.2">
      <c r="B1391" s="2">
        <f t="shared" si="42"/>
        <v>0.81025000100001976</v>
      </c>
      <c r="C1391">
        <f>'VCR Graph'!$C$3/'background data'!B1391</f>
        <v>1.8512804667061808</v>
      </c>
      <c r="D1391" t="str">
        <f>IF(AND(B1391&gt;('VCR Graph'!$C$12/'VCR Graph'!$C$14),B1391&lt;('VCR Graph'!$C$13/'VCR Graph'!$C$14)),42,"")</f>
        <v/>
      </c>
      <c r="E1391" s="2">
        <f t="shared" si="43"/>
        <v>3</v>
      </c>
      <c r="F1391" s="3" t="str">
        <f>IF(B1391&lt;=('VCR Graph'!$C$12/'VCR Graph'!$C$14),'VCR Graph'!$C$15,"")</f>
        <v/>
      </c>
      <c r="G1391" s="3" t="str">
        <f>IF(B1391&lt;=('VCR Graph'!$C$13/'VCR Graph'!$C$14),'VCR Graph'!$C$16,"")</f>
        <v/>
      </c>
      <c r="H1391">
        <v>0</v>
      </c>
    </row>
    <row r="1392" spans="2:8" x14ac:dyDescent="0.2">
      <c r="B1392" s="2">
        <f t="shared" si="42"/>
        <v>0.81083333433335314</v>
      </c>
      <c r="C1392">
        <f>'VCR Graph'!$C$3/'background data'!B1392</f>
        <v>1.8499486102569556</v>
      </c>
      <c r="D1392" t="str">
        <f>IF(AND(B1392&gt;('VCR Graph'!$C$12/'VCR Graph'!$C$14),B1392&lt;('VCR Graph'!$C$13/'VCR Graph'!$C$14)),42,"")</f>
        <v/>
      </c>
      <c r="E1392" s="2">
        <f t="shared" si="43"/>
        <v>3</v>
      </c>
      <c r="F1392" s="3" t="str">
        <f>IF(B1392&lt;=('VCR Graph'!$C$12/'VCR Graph'!$C$14),'VCR Graph'!$C$15,"")</f>
        <v/>
      </c>
      <c r="G1392" s="3" t="str">
        <f>IF(B1392&lt;=('VCR Graph'!$C$13/'VCR Graph'!$C$14),'VCR Graph'!$C$16,"")</f>
        <v/>
      </c>
      <c r="H1392">
        <v>0</v>
      </c>
    </row>
    <row r="1393" spans="2:8" x14ac:dyDescent="0.2">
      <c r="B1393" s="2">
        <f t="shared" si="42"/>
        <v>0.81141666766668652</v>
      </c>
      <c r="C1393">
        <f>'VCR Graph'!$C$3/'background data'!B1393</f>
        <v>1.8486186687702717</v>
      </c>
      <c r="D1393" t="str">
        <f>IF(AND(B1393&gt;('VCR Graph'!$C$12/'VCR Graph'!$C$14),B1393&lt;('VCR Graph'!$C$13/'VCR Graph'!$C$14)),42,"")</f>
        <v/>
      </c>
      <c r="E1393" s="2">
        <f t="shared" si="43"/>
        <v>3</v>
      </c>
      <c r="F1393" s="3" t="str">
        <f>IF(B1393&lt;=('VCR Graph'!$C$12/'VCR Graph'!$C$14),'VCR Graph'!$C$15,"")</f>
        <v/>
      </c>
      <c r="G1393" s="3" t="str">
        <f>IF(B1393&lt;=('VCR Graph'!$C$13/'VCR Graph'!$C$14),'VCR Graph'!$C$16,"")</f>
        <v/>
      </c>
      <c r="H1393">
        <v>0</v>
      </c>
    </row>
    <row r="1394" spans="2:8" x14ac:dyDescent="0.2">
      <c r="B1394" s="2">
        <f t="shared" si="42"/>
        <v>0.8120000010000199</v>
      </c>
      <c r="C1394">
        <f>'VCR Graph'!$C$3/'background data'!B1394</f>
        <v>1.847290638119055</v>
      </c>
      <c r="D1394" t="str">
        <f>IF(AND(B1394&gt;('VCR Graph'!$C$12/'VCR Graph'!$C$14),B1394&lt;('VCR Graph'!$C$13/'VCR Graph'!$C$14)),42,"")</f>
        <v/>
      </c>
      <c r="E1394" s="2">
        <f t="shared" si="43"/>
        <v>3</v>
      </c>
      <c r="F1394" s="3" t="str">
        <f>IF(B1394&lt;=('VCR Graph'!$C$12/'VCR Graph'!$C$14),'VCR Graph'!$C$15,"")</f>
        <v/>
      </c>
      <c r="G1394" s="3" t="str">
        <f>IF(B1394&lt;=('VCR Graph'!$C$13/'VCR Graph'!$C$14),'VCR Graph'!$C$16,"")</f>
        <v/>
      </c>
      <c r="H1394">
        <v>0</v>
      </c>
    </row>
    <row r="1395" spans="2:8" x14ac:dyDescent="0.2">
      <c r="B1395" s="2">
        <f t="shared" si="42"/>
        <v>0.81258333433335328</v>
      </c>
      <c r="C1395">
        <f>'VCR Graph'!$C$3/'background data'!B1395</f>
        <v>1.8459645141880816</v>
      </c>
      <c r="D1395" t="str">
        <f>IF(AND(B1395&gt;('VCR Graph'!$C$12/'VCR Graph'!$C$14),B1395&lt;('VCR Graph'!$C$13/'VCR Graph'!$C$14)),42,"")</f>
        <v/>
      </c>
      <c r="E1395" s="2">
        <f t="shared" si="43"/>
        <v>3</v>
      </c>
      <c r="F1395" s="3" t="str">
        <f>IF(B1395&lt;=('VCR Graph'!$C$12/'VCR Graph'!$C$14),'VCR Graph'!$C$15,"")</f>
        <v/>
      </c>
      <c r="G1395" s="3" t="str">
        <f>IF(B1395&lt;=('VCR Graph'!$C$13/'VCR Graph'!$C$14),'VCR Graph'!$C$16,"")</f>
        <v/>
      </c>
      <c r="H1395">
        <v>0</v>
      </c>
    </row>
    <row r="1396" spans="2:8" x14ac:dyDescent="0.2">
      <c r="B1396" s="2">
        <f t="shared" si="42"/>
        <v>0.81316666766668666</v>
      </c>
      <c r="C1396">
        <f>'VCR Graph'!$C$3/'background data'!B1396</f>
        <v>1.8446402928739367</v>
      </c>
      <c r="D1396" t="str">
        <f>IF(AND(B1396&gt;('VCR Graph'!$C$12/'VCR Graph'!$C$14),B1396&lt;('VCR Graph'!$C$13/'VCR Graph'!$C$14)),42,"")</f>
        <v/>
      </c>
      <c r="E1396" s="2">
        <f t="shared" si="43"/>
        <v>3</v>
      </c>
      <c r="F1396" s="3" t="str">
        <f>IF(B1396&lt;=('VCR Graph'!$C$12/'VCR Graph'!$C$14),'VCR Graph'!$C$15,"")</f>
        <v/>
      </c>
      <c r="G1396" s="3" t="str">
        <f>IF(B1396&lt;=('VCR Graph'!$C$13/'VCR Graph'!$C$14),'VCR Graph'!$C$16,"")</f>
        <v/>
      </c>
      <c r="H1396">
        <v>0</v>
      </c>
    </row>
    <row r="1397" spans="2:8" x14ac:dyDescent="0.2">
      <c r="B1397" s="2">
        <f t="shared" si="42"/>
        <v>0.81375000100002004</v>
      </c>
      <c r="C1397">
        <f>'VCR Graph'!$C$3/'background data'!B1397</f>
        <v>1.8433179700849709</v>
      </c>
      <c r="D1397" t="str">
        <f>IF(AND(B1397&gt;('VCR Graph'!$C$12/'VCR Graph'!$C$14),B1397&lt;('VCR Graph'!$C$13/'VCR Graph'!$C$14)),42,"")</f>
        <v/>
      </c>
      <c r="E1397" s="2">
        <f t="shared" si="43"/>
        <v>3</v>
      </c>
      <c r="F1397" s="3" t="str">
        <f>IF(B1397&lt;=('VCR Graph'!$C$12/'VCR Graph'!$C$14),'VCR Graph'!$C$15,"")</f>
        <v/>
      </c>
      <c r="G1397" s="3" t="str">
        <f>IF(B1397&lt;=('VCR Graph'!$C$13/'VCR Graph'!$C$14),'VCR Graph'!$C$16,"")</f>
        <v/>
      </c>
      <c r="H1397">
        <v>0</v>
      </c>
    </row>
    <row r="1398" spans="2:8" x14ac:dyDescent="0.2">
      <c r="B1398" s="2">
        <f t="shared" si="42"/>
        <v>0.81433333433335342</v>
      </c>
      <c r="C1398">
        <f>'VCR Graph'!$C$3/'background data'!B1398</f>
        <v>1.8419975417412593</v>
      </c>
      <c r="D1398" t="str">
        <f>IF(AND(B1398&gt;('VCR Graph'!$C$12/'VCR Graph'!$C$14),B1398&lt;('VCR Graph'!$C$13/'VCR Graph'!$C$14)),42,"")</f>
        <v/>
      </c>
      <c r="E1398" s="2">
        <f t="shared" si="43"/>
        <v>3</v>
      </c>
      <c r="F1398" s="3" t="str">
        <f>IF(B1398&lt;=('VCR Graph'!$C$12/'VCR Graph'!$C$14),'VCR Graph'!$C$15,"")</f>
        <v/>
      </c>
      <c r="G1398" s="3" t="str">
        <f>IF(B1398&lt;=('VCR Graph'!$C$13/'VCR Graph'!$C$14),'VCR Graph'!$C$16,"")</f>
        <v/>
      </c>
      <c r="H1398">
        <v>0</v>
      </c>
    </row>
    <row r="1399" spans="2:8" x14ac:dyDescent="0.2">
      <c r="B1399" s="2">
        <f t="shared" si="42"/>
        <v>0.8149166676666868</v>
      </c>
      <c r="C1399">
        <f>'VCR Graph'!$C$3/'background data'!B1399</f>
        <v>1.8406790037745584</v>
      </c>
      <c r="D1399" t="str">
        <f>IF(AND(B1399&gt;('VCR Graph'!$C$12/'VCR Graph'!$C$14),B1399&lt;('VCR Graph'!$C$13/'VCR Graph'!$C$14)),42,"")</f>
        <v/>
      </c>
      <c r="E1399" s="2">
        <f t="shared" si="43"/>
        <v>3</v>
      </c>
      <c r="F1399" s="3" t="str">
        <f>IF(B1399&lt;=('VCR Graph'!$C$12/'VCR Graph'!$C$14),'VCR Graph'!$C$15,"")</f>
        <v/>
      </c>
      <c r="G1399" s="3" t="str">
        <f>IF(B1399&lt;=('VCR Graph'!$C$13/'VCR Graph'!$C$14),'VCR Graph'!$C$16,"")</f>
        <v/>
      </c>
      <c r="H1399">
        <v>0</v>
      </c>
    </row>
    <row r="1400" spans="2:8" x14ac:dyDescent="0.2">
      <c r="B1400" s="2">
        <f t="shared" si="42"/>
        <v>0.81550000100002018</v>
      </c>
      <c r="C1400">
        <f>'VCR Graph'!$C$3/'background data'!B1400</f>
        <v>1.8393623521282656</v>
      </c>
      <c r="D1400" t="str">
        <f>IF(AND(B1400&gt;('VCR Graph'!$C$12/'VCR Graph'!$C$14),B1400&lt;('VCR Graph'!$C$13/'VCR Graph'!$C$14)),42,"")</f>
        <v/>
      </c>
      <c r="E1400" s="2">
        <f t="shared" si="43"/>
        <v>3</v>
      </c>
      <c r="F1400" s="3" t="str">
        <f>IF(B1400&lt;=('VCR Graph'!$C$12/'VCR Graph'!$C$14),'VCR Graph'!$C$15,"")</f>
        <v/>
      </c>
      <c r="G1400" s="3" t="str">
        <f>IF(B1400&lt;=('VCR Graph'!$C$13/'VCR Graph'!$C$14),'VCR Graph'!$C$16,"")</f>
        <v/>
      </c>
      <c r="H1400">
        <v>0</v>
      </c>
    </row>
    <row r="1401" spans="2:8" x14ac:dyDescent="0.2">
      <c r="B1401" s="2">
        <f t="shared" si="42"/>
        <v>0.81608333433335356</v>
      </c>
      <c r="C1401">
        <f>'VCR Graph'!$C$3/'background data'!B1401</f>
        <v>1.8380475827573759</v>
      </c>
      <c r="D1401" t="str">
        <f>IF(AND(B1401&gt;('VCR Graph'!$C$12/'VCR Graph'!$C$14),B1401&lt;('VCR Graph'!$C$13/'VCR Graph'!$C$14)),42,"")</f>
        <v/>
      </c>
      <c r="E1401" s="2">
        <f t="shared" si="43"/>
        <v>3</v>
      </c>
      <c r="F1401" s="3" t="str">
        <f>IF(B1401&lt;=('VCR Graph'!$C$12/'VCR Graph'!$C$14),'VCR Graph'!$C$15,"")</f>
        <v/>
      </c>
      <c r="G1401" s="3" t="str">
        <f>IF(B1401&lt;=('VCR Graph'!$C$13/'VCR Graph'!$C$14),'VCR Graph'!$C$16,"")</f>
        <v/>
      </c>
      <c r="H1401">
        <v>0</v>
      </c>
    </row>
    <row r="1402" spans="2:8" x14ac:dyDescent="0.2">
      <c r="B1402" s="2">
        <f t="shared" si="42"/>
        <v>0.81666666766668694</v>
      </c>
      <c r="C1402">
        <f>'VCR Graph'!$C$3/'background data'!B1402</f>
        <v>1.8367346916284426</v>
      </c>
      <c r="D1402" t="str">
        <f>IF(AND(B1402&gt;('VCR Graph'!$C$12/'VCR Graph'!$C$14),B1402&lt;('VCR Graph'!$C$13/'VCR Graph'!$C$14)),42,"")</f>
        <v/>
      </c>
      <c r="E1402" s="2">
        <f t="shared" si="43"/>
        <v>3</v>
      </c>
      <c r="F1402" s="3" t="str">
        <f>IF(B1402&lt;=('VCR Graph'!$C$12/'VCR Graph'!$C$14),'VCR Graph'!$C$15,"")</f>
        <v/>
      </c>
      <c r="G1402" s="3" t="str">
        <f>IF(B1402&lt;=('VCR Graph'!$C$13/'VCR Graph'!$C$14),'VCR Graph'!$C$16,"")</f>
        <v/>
      </c>
      <c r="H1402">
        <v>0</v>
      </c>
    </row>
    <row r="1403" spans="2:8" x14ac:dyDescent="0.2">
      <c r="B1403" s="2">
        <f t="shared" si="42"/>
        <v>0.81725000100002032</v>
      </c>
      <c r="C1403">
        <f>'VCR Graph'!$C$3/'background data'!B1403</f>
        <v>1.8354236747195338</v>
      </c>
      <c r="D1403" t="str">
        <f>IF(AND(B1403&gt;('VCR Graph'!$C$12/'VCR Graph'!$C$14),B1403&lt;('VCR Graph'!$C$13/'VCR Graph'!$C$14)),42,"")</f>
        <v/>
      </c>
      <c r="E1403" s="2">
        <f t="shared" si="43"/>
        <v>3</v>
      </c>
      <c r="F1403" s="3" t="str">
        <f>IF(B1403&lt;=('VCR Graph'!$C$12/'VCR Graph'!$C$14),'VCR Graph'!$C$15,"")</f>
        <v/>
      </c>
      <c r="G1403" s="3" t="str">
        <f>IF(B1403&lt;=('VCR Graph'!$C$13/'VCR Graph'!$C$14),'VCR Graph'!$C$16,"")</f>
        <v/>
      </c>
      <c r="H1403">
        <v>0</v>
      </c>
    </row>
    <row r="1404" spans="2:8" x14ac:dyDescent="0.2">
      <c r="B1404" s="2">
        <f t="shared" si="42"/>
        <v>0.8178333343333537</v>
      </c>
      <c r="C1404">
        <f>'VCR Graph'!$C$3/'background data'!B1404</f>
        <v>1.8341145280201934</v>
      </c>
      <c r="D1404" t="str">
        <f>IF(AND(B1404&gt;('VCR Graph'!$C$12/'VCR Graph'!$C$14),B1404&lt;('VCR Graph'!$C$13/'VCR Graph'!$C$14)),42,"")</f>
        <v/>
      </c>
      <c r="E1404" s="2">
        <f t="shared" si="43"/>
        <v>3</v>
      </c>
      <c r="F1404" s="3" t="str">
        <f>IF(B1404&lt;=('VCR Graph'!$C$12/'VCR Graph'!$C$14),'VCR Graph'!$C$15,"")</f>
        <v/>
      </c>
      <c r="G1404" s="3" t="str">
        <f>IF(B1404&lt;=('VCR Graph'!$C$13/'VCR Graph'!$C$14),'VCR Graph'!$C$16,"")</f>
        <v/>
      </c>
      <c r="H1404">
        <v>0</v>
      </c>
    </row>
    <row r="1405" spans="2:8" x14ac:dyDescent="0.2">
      <c r="B1405" s="2">
        <f t="shared" si="42"/>
        <v>0.81841666766668708</v>
      </c>
      <c r="C1405">
        <f>'VCR Graph'!$C$3/'background data'!B1405</f>
        <v>1.8328072475313983</v>
      </c>
      <c r="D1405" t="str">
        <f>IF(AND(B1405&gt;('VCR Graph'!$C$12/'VCR Graph'!$C$14),B1405&lt;('VCR Graph'!$C$13/'VCR Graph'!$C$14)),42,"")</f>
        <v/>
      </c>
      <c r="E1405" s="2">
        <f t="shared" si="43"/>
        <v>3</v>
      </c>
      <c r="F1405" s="3" t="str">
        <f>IF(B1405&lt;=('VCR Graph'!$C$12/'VCR Graph'!$C$14),'VCR Graph'!$C$15,"")</f>
        <v/>
      </c>
      <c r="G1405" s="3" t="str">
        <f>IF(B1405&lt;=('VCR Graph'!$C$13/'VCR Graph'!$C$14),'VCR Graph'!$C$16,"")</f>
        <v/>
      </c>
      <c r="H1405">
        <v>0</v>
      </c>
    </row>
    <row r="1406" spans="2:8" x14ac:dyDescent="0.2">
      <c r="B1406" s="2">
        <f t="shared" si="42"/>
        <v>0.81900000100002046</v>
      </c>
      <c r="C1406">
        <f>'VCR Graph'!$C$3/'background data'!B1406</f>
        <v>1.8315018292655199</v>
      </c>
      <c r="D1406" t="str">
        <f>IF(AND(B1406&gt;('VCR Graph'!$C$12/'VCR Graph'!$C$14),B1406&lt;('VCR Graph'!$C$13/'VCR Graph'!$C$14)),42,"")</f>
        <v/>
      </c>
      <c r="E1406" s="2">
        <f t="shared" si="43"/>
        <v>3</v>
      </c>
      <c r="F1406" s="3" t="str">
        <f>IF(B1406&lt;=('VCR Graph'!$C$12/'VCR Graph'!$C$14),'VCR Graph'!$C$15,"")</f>
        <v/>
      </c>
      <c r="G1406" s="3" t="str">
        <f>IF(B1406&lt;=('VCR Graph'!$C$13/'VCR Graph'!$C$14),'VCR Graph'!$C$16,"")</f>
        <v/>
      </c>
      <c r="H1406">
        <v>0</v>
      </c>
    </row>
    <row r="1407" spans="2:8" x14ac:dyDescent="0.2">
      <c r="B1407" s="2">
        <f t="shared" si="42"/>
        <v>0.81958333433335384</v>
      </c>
      <c r="C1407">
        <f>'VCR Graph'!$C$3/'background data'!B1407</f>
        <v>1.8301982692462806</v>
      </c>
      <c r="D1407" t="str">
        <f>IF(AND(B1407&gt;('VCR Graph'!$C$12/'VCR Graph'!$C$14),B1407&lt;('VCR Graph'!$C$13/'VCR Graph'!$C$14)),42,"")</f>
        <v/>
      </c>
      <c r="E1407" s="2">
        <f t="shared" si="43"/>
        <v>3</v>
      </c>
      <c r="F1407" s="3" t="str">
        <f>IF(B1407&lt;=('VCR Graph'!$C$12/'VCR Graph'!$C$14),'VCR Graph'!$C$15,"")</f>
        <v/>
      </c>
      <c r="G1407" s="3" t="str">
        <f>IF(B1407&lt;=('VCR Graph'!$C$13/'VCR Graph'!$C$14),'VCR Graph'!$C$16,"")</f>
        <v/>
      </c>
      <c r="H1407">
        <v>0</v>
      </c>
    </row>
    <row r="1408" spans="2:8" x14ac:dyDescent="0.2">
      <c r="B1408" s="2">
        <f t="shared" si="42"/>
        <v>0.82016666766668722</v>
      </c>
      <c r="C1408">
        <f>'VCR Graph'!$C$3/'background data'!B1408</f>
        <v>1.8288965635087167</v>
      </c>
      <c r="D1408" t="str">
        <f>IF(AND(B1408&gt;('VCR Graph'!$C$12/'VCR Graph'!$C$14),B1408&lt;('VCR Graph'!$C$13/'VCR Graph'!$C$14)),42,"")</f>
        <v/>
      </c>
      <c r="E1408" s="2">
        <f t="shared" si="43"/>
        <v>3</v>
      </c>
      <c r="F1408" s="3" t="str">
        <f>IF(B1408&lt;=('VCR Graph'!$C$12/'VCR Graph'!$C$14),'VCR Graph'!$C$15,"")</f>
        <v/>
      </c>
      <c r="G1408" s="3" t="str">
        <f>IF(B1408&lt;=('VCR Graph'!$C$13/'VCR Graph'!$C$14),'VCR Graph'!$C$16,"")</f>
        <v/>
      </c>
      <c r="H1408">
        <v>0</v>
      </c>
    </row>
    <row r="1409" spans="2:8" x14ac:dyDescent="0.2">
      <c r="B1409" s="2">
        <f t="shared" si="42"/>
        <v>0.8207500010000206</v>
      </c>
      <c r="C1409">
        <f>'VCR Graph'!$C$3/'background data'!B1409</f>
        <v>1.8275967080991358</v>
      </c>
      <c r="D1409" t="str">
        <f>IF(AND(B1409&gt;('VCR Graph'!$C$12/'VCR Graph'!$C$14),B1409&lt;('VCR Graph'!$C$13/'VCR Graph'!$C$14)),42,"")</f>
        <v/>
      </c>
      <c r="E1409" s="2">
        <f t="shared" si="43"/>
        <v>3</v>
      </c>
      <c r="F1409" s="3" t="str">
        <f>IF(B1409&lt;=('VCR Graph'!$C$12/'VCR Graph'!$C$14),'VCR Graph'!$C$15,"")</f>
        <v/>
      </c>
      <c r="G1409" s="3" t="str">
        <f>IF(B1409&lt;=('VCR Graph'!$C$13/'VCR Graph'!$C$14),'VCR Graph'!$C$16,"")</f>
        <v/>
      </c>
      <c r="H1409">
        <v>0</v>
      </c>
    </row>
    <row r="1410" spans="2:8" x14ac:dyDescent="0.2">
      <c r="B1410" s="2">
        <f t="shared" si="42"/>
        <v>0.82133333433335398</v>
      </c>
      <c r="C1410">
        <f>'VCR Graph'!$C$3/'background data'!B1410</f>
        <v>1.8262986990750774</v>
      </c>
      <c r="D1410" t="str">
        <f>IF(AND(B1410&gt;('VCR Graph'!$C$12/'VCR Graph'!$C$14),B1410&lt;('VCR Graph'!$C$13/'VCR Graph'!$C$14)),42,"")</f>
        <v/>
      </c>
      <c r="E1410" s="2">
        <f t="shared" si="43"/>
        <v>3</v>
      </c>
      <c r="F1410" s="3" t="str">
        <f>IF(B1410&lt;=('VCR Graph'!$C$12/'VCR Graph'!$C$14),'VCR Graph'!$C$15,"")</f>
        <v/>
      </c>
      <c r="G1410" s="3" t="str">
        <f>IF(B1410&lt;=('VCR Graph'!$C$13/'VCR Graph'!$C$14),'VCR Graph'!$C$16,"")</f>
        <v/>
      </c>
      <c r="H1410">
        <v>0</v>
      </c>
    </row>
    <row r="1411" spans="2:8" x14ac:dyDescent="0.2">
      <c r="B1411" s="2">
        <f t="shared" si="42"/>
        <v>0.82191666766668736</v>
      </c>
      <c r="C1411">
        <f>'VCR Graph'!$C$3/'background data'!B1411</f>
        <v>1.8250025325052739</v>
      </c>
      <c r="D1411" t="str">
        <f>IF(AND(B1411&gt;('VCR Graph'!$C$12/'VCR Graph'!$C$14),B1411&lt;('VCR Graph'!$C$13/'VCR Graph'!$C$14)),42,"")</f>
        <v/>
      </c>
      <c r="E1411" s="2">
        <f t="shared" si="43"/>
        <v>3</v>
      </c>
      <c r="F1411" s="3" t="str">
        <f>IF(B1411&lt;=('VCR Graph'!$C$12/'VCR Graph'!$C$14),'VCR Graph'!$C$15,"")</f>
        <v/>
      </c>
      <c r="G1411" s="3" t="str">
        <f>IF(B1411&lt;=('VCR Graph'!$C$13/'VCR Graph'!$C$14),'VCR Graph'!$C$16,"")</f>
        <v/>
      </c>
      <c r="H1411">
        <v>0</v>
      </c>
    </row>
    <row r="1412" spans="2:8" x14ac:dyDescent="0.2">
      <c r="B1412" s="2">
        <f t="shared" ref="B1412:B1475" si="44">B1411+$A$2/6000</f>
        <v>0.82250000100002074</v>
      </c>
      <c r="C1412">
        <f>'VCR Graph'!$C$3/'background data'!B1412</f>
        <v>1.8237082044696098</v>
      </c>
      <c r="D1412" t="str">
        <f>IF(AND(B1412&gt;('VCR Graph'!$C$12/'VCR Graph'!$C$14),B1412&lt;('VCR Graph'!$C$13/'VCR Graph'!$C$14)),42,"")</f>
        <v/>
      </c>
      <c r="E1412" s="2">
        <f t="shared" ref="E1412:E1475" si="45">E1411</f>
        <v>3</v>
      </c>
      <c r="F1412" s="3" t="str">
        <f>IF(B1412&lt;=('VCR Graph'!$C$12/'VCR Graph'!$C$14),'VCR Graph'!$C$15,"")</f>
        <v/>
      </c>
      <c r="G1412" s="3" t="str">
        <f>IF(B1412&lt;=('VCR Graph'!$C$13/'VCR Graph'!$C$14),'VCR Graph'!$C$16,"")</f>
        <v/>
      </c>
      <c r="H1412">
        <v>0</v>
      </c>
    </row>
    <row r="1413" spans="2:8" x14ac:dyDescent="0.2">
      <c r="B1413" s="2">
        <f t="shared" si="44"/>
        <v>0.82308333433335412</v>
      </c>
      <c r="C1413">
        <f>'VCR Graph'!$C$3/'background data'!B1413</f>
        <v>1.8224157110590824</v>
      </c>
      <c r="D1413" t="str">
        <f>IF(AND(B1413&gt;('VCR Graph'!$C$12/'VCR Graph'!$C$14),B1413&lt;('VCR Graph'!$C$13/'VCR Graph'!$C$14)),42,"")</f>
        <v/>
      </c>
      <c r="E1413" s="2">
        <f t="shared" si="45"/>
        <v>3</v>
      </c>
      <c r="F1413" s="3" t="str">
        <f>IF(B1413&lt;=('VCR Graph'!$C$12/'VCR Graph'!$C$14),'VCR Graph'!$C$15,"")</f>
        <v/>
      </c>
      <c r="G1413" s="3" t="str">
        <f>IF(B1413&lt;=('VCR Graph'!$C$13/'VCR Graph'!$C$14),'VCR Graph'!$C$16,"")</f>
        <v/>
      </c>
      <c r="H1413">
        <v>0</v>
      </c>
    </row>
    <row r="1414" spans="2:8" x14ac:dyDescent="0.2">
      <c r="B1414" s="2">
        <f t="shared" si="44"/>
        <v>0.8236666676666875</v>
      </c>
      <c r="C1414">
        <f>'VCR Graph'!$C$3/'background data'!B1414</f>
        <v>1.8211250483757633</v>
      </c>
      <c r="D1414" t="str">
        <f>IF(AND(B1414&gt;('VCR Graph'!$C$12/'VCR Graph'!$C$14),B1414&lt;('VCR Graph'!$C$13/'VCR Graph'!$C$14)),42,"")</f>
        <v/>
      </c>
      <c r="E1414" s="2">
        <f t="shared" si="45"/>
        <v>3</v>
      </c>
      <c r="F1414" s="3" t="str">
        <f>IF(B1414&lt;=('VCR Graph'!$C$12/'VCR Graph'!$C$14),'VCR Graph'!$C$15,"")</f>
        <v/>
      </c>
      <c r="G1414" s="3" t="str">
        <f>IF(B1414&lt;=('VCR Graph'!$C$13/'VCR Graph'!$C$14),'VCR Graph'!$C$16,"")</f>
        <v/>
      </c>
      <c r="H1414">
        <v>0</v>
      </c>
    </row>
    <row r="1415" spans="2:8" x14ac:dyDescent="0.2">
      <c r="B1415" s="2">
        <f t="shared" si="44"/>
        <v>0.82425000100002088</v>
      </c>
      <c r="C1415">
        <f>'VCR Graph'!$C$3/'background data'!B1415</f>
        <v>1.8198362125327581</v>
      </c>
      <c r="D1415" t="str">
        <f>IF(AND(B1415&gt;('VCR Graph'!$C$12/'VCR Graph'!$C$14),B1415&lt;('VCR Graph'!$C$13/'VCR Graph'!$C$14)),42,"")</f>
        <v/>
      </c>
      <c r="E1415" s="2">
        <f t="shared" si="45"/>
        <v>3</v>
      </c>
      <c r="F1415" s="3" t="str">
        <f>IF(B1415&lt;=('VCR Graph'!$C$12/'VCR Graph'!$C$14),'VCR Graph'!$C$15,"")</f>
        <v/>
      </c>
      <c r="G1415" s="3" t="str">
        <f>IF(B1415&lt;=('VCR Graph'!$C$13/'VCR Graph'!$C$14),'VCR Graph'!$C$16,"")</f>
        <v/>
      </c>
      <c r="H1415">
        <v>0</v>
      </c>
    </row>
    <row r="1416" spans="2:8" x14ac:dyDescent="0.2">
      <c r="B1416" s="2">
        <f t="shared" si="44"/>
        <v>0.82483333433335426</v>
      </c>
      <c r="C1416">
        <f>'VCR Graph'!$C$3/'background data'!B1416</f>
        <v>1.8185491996541678</v>
      </c>
      <c r="D1416" t="str">
        <f>IF(AND(B1416&gt;('VCR Graph'!$C$12/'VCR Graph'!$C$14),B1416&lt;('VCR Graph'!$C$13/'VCR Graph'!$C$14)),42,"")</f>
        <v/>
      </c>
      <c r="E1416" s="2">
        <f t="shared" si="45"/>
        <v>3</v>
      </c>
      <c r="F1416" s="3" t="str">
        <f>IF(B1416&lt;=('VCR Graph'!$C$12/'VCR Graph'!$C$14),'VCR Graph'!$C$15,"")</f>
        <v/>
      </c>
      <c r="G1416" s="3" t="str">
        <f>IF(B1416&lt;=('VCR Graph'!$C$13/'VCR Graph'!$C$14),'VCR Graph'!$C$16,"")</f>
        <v/>
      </c>
      <c r="H1416">
        <v>0</v>
      </c>
    </row>
    <row r="1417" spans="2:8" x14ac:dyDescent="0.2">
      <c r="B1417" s="2">
        <f t="shared" si="44"/>
        <v>0.82541666766668764</v>
      </c>
      <c r="C1417">
        <f>'VCR Graph'!$C$3/'background data'!B1417</f>
        <v>1.8172640058750504</v>
      </c>
      <c r="D1417" t="str">
        <f>IF(AND(B1417&gt;('VCR Graph'!$C$12/'VCR Graph'!$C$14),B1417&lt;('VCR Graph'!$C$13/'VCR Graph'!$C$14)),42,"")</f>
        <v/>
      </c>
      <c r="E1417" s="2">
        <f t="shared" si="45"/>
        <v>3</v>
      </c>
      <c r="F1417" s="3" t="str">
        <f>IF(B1417&lt;=('VCR Graph'!$C$12/'VCR Graph'!$C$14),'VCR Graph'!$C$15,"")</f>
        <v/>
      </c>
      <c r="G1417" s="3" t="str">
        <f>IF(B1417&lt;=('VCR Graph'!$C$13/'VCR Graph'!$C$14),'VCR Graph'!$C$16,"")</f>
        <v/>
      </c>
      <c r="H1417">
        <v>0</v>
      </c>
    </row>
    <row r="1418" spans="2:8" x14ac:dyDescent="0.2">
      <c r="B1418" s="2">
        <f t="shared" si="44"/>
        <v>0.82600000100002102</v>
      </c>
      <c r="C1418">
        <f>'VCR Graph'!$C$3/'background data'!B1418</f>
        <v>1.8159806273413817</v>
      </c>
      <c r="D1418" t="str">
        <f>IF(AND(B1418&gt;('VCR Graph'!$C$12/'VCR Graph'!$C$14),B1418&lt;('VCR Graph'!$C$13/'VCR Graph'!$C$14)),42,"")</f>
        <v/>
      </c>
      <c r="E1418" s="2">
        <f t="shared" si="45"/>
        <v>3</v>
      </c>
      <c r="F1418" s="3" t="str">
        <f>IF(B1418&lt;=('VCR Graph'!$C$12/'VCR Graph'!$C$14),'VCR Graph'!$C$15,"")</f>
        <v/>
      </c>
      <c r="G1418" s="3" t="str">
        <f>IF(B1418&lt;=('VCR Graph'!$C$13/'VCR Graph'!$C$14),'VCR Graph'!$C$16,"")</f>
        <v/>
      </c>
      <c r="H1418">
        <v>0</v>
      </c>
    </row>
    <row r="1419" spans="2:8" x14ac:dyDescent="0.2">
      <c r="B1419" s="2">
        <f t="shared" si="44"/>
        <v>0.8265833343333544</v>
      </c>
      <c r="C1419">
        <f>'VCR Graph'!$C$3/'background data'!B1419</f>
        <v>1.8146990602100164</v>
      </c>
      <c r="D1419" t="str">
        <f>IF(AND(B1419&gt;('VCR Graph'!$C$12/'VCR Graph'!$C$14),B1419&lt;('VCR Graph'!$C$13/'VCR Graph'!$C$14)),42,"")</f>
        <v/>
      </c>
      <c r="E1419" s="2">
        <f t="shared" si="45"/>
        <v>3</v>
      </c>
      <c r="F1419" s="3" t="str">
        <f>IF(B1419&lt;=('VCR Graph'!$C$12/'VCR Graph'!$C$14),'VCR Graph'!$C$15,"")</f>
        <v/>
      </c>
      <c r="G1419" s="3" t="str">
        <f>IF(B1419&lt;=('VCR Graph'!$C$13/'VCR Graph'!$C$14),'VCR Graph'!$C$16,"")</f>
        <v/>
      </c>
      <c r="H1419">
        <v>0</v>
      </c>
    </row>
    <row r="1420" spans="2:8" x14ac:dyDescent="0.2">
      <c r="B1420" s="2">
        <f t="shared" si="44"/>
        <v>0.82716666766668778</v>
      </c>
      <c r="C1420">
        <f>'VCR Graph'!$C$3/'background data'!B1420</f>
        <v>1.813419300648651</v>
      </c>
      <c r="D1420" t="str">
        <f>IF(AND(B1420&gt;('VCR Graph'!$C$12/'VCR Graph'!$C$14),B1420&lt;('VCR Graph'!$C$13/'VCR Graph'!$C$14)),42,"")</f>
        <v/>
      </c>
      <c r="E1420" s="2">
        <f t="shared" si="45"/>
        <v>3</v>
      </c>
      <c r="F1420" s="3" t="str">
        <f>IF(B1420&lt;=('VCR Graph'!$C$12/'VCR Graph'!$C$14),'VCR Graph'!$C$15,"")</f>
        <v/>
      </c>
      <c r="G1420" s="3" t="str">
        <f>IF(B1420&lt;=('VCR Graph'!$C$13/'VCR Graph'!$C$14),'VCR Graph'!$C$16,"")</f>
        <v/>
      </c>
      <c r="H1420">
        <v>0</v>
      </c>
    </row>
    <row r="1421" spans="2:8" x14ac:dyDescent="0.2">
      <c r="B1421" s="2">
        <f t="shared" si="44"/>
        <v>0.82775000100002116</v>
      </c>
      <c r="C1421">
        <f>'VCR Graph'!$C$3/'background data'!B1421</f>
        <v>1.8121413448357842</v>
      </c>
      <c r="D1421" t="str">
        <f>IF(AND(B1421&gt;('VCR Graph'!$C$12/'VCR Graph'!$C$14),B1421&lt;('VCR Graph'!$C$13/'VCR Graph'!$C$14)),42,"")</f>
        <v/>
      </c>
      <c r="E1421" s="2">
        <f t="shared" si="45"/>
        <v>3</v>
      </c>
      <c r="F1421" s="3" t="str">
        <f>IF(B1421&lt;=('VCR Graph'!$C$12/'VCR Graph'!$C$14),'VCR Graph'!$C$15,"")</f>
        <v/>
      </c>
      <c r="G1421" s="3" t="str">
        <f>IF(B1421&lt;=('VCR Graph'!$C$13/'VCR Graph'!$C$14),'VCR Graph'!$C$16,"")</f>
        <v/>
      </c>
      <c r="H1421">
        <v>0</v>
      </c>
    </row>
    <row r="1422" spans="2:8" x14ac:dyDescent="0.2">
      <c r="B1422" s="2">
        <f t="shared" si="44"/>
        <v>0.82833333433335454</v>
      </c>
      <c r="C1422">
        <f>'VCR Graph'!$C$3/'background data'!B1422</f>
        <v>1.8108651889606797</v>
      </c>
      <c r="D1422" t="str">
        <f>IF(AND(B1422&gt;('VCR Graph'!$C$12/'VCR Graph'!$C$14),B1422&lt;('VCR Graph'!$C$13/'VCR Graph'!$C$14)),42,"")</f>
        <v/>
      </c>
      <c r="E1422" s="2">
        <f t="shared" si="45"/>
        <v>3</v>
      </c>
      <c r="F1422" s="3" t="str">
        <f>IF(B1422&lt;=('VCR Graph'!$C$12/'VCR Graph'!$C$14),'VCR Graph'!$C$15,"")</f>
        <v/>
      </c>
      <c r="G1422" s="3" t="str">
        <f>IF(B1422&lt;=('VCR Graph'!$C$13/'VCR Graph'!$C$14),'VCR Graph'!$C$16,"")</f>
        <v/>
      </c>
      <c r="H1422">
        <v>0</v>
      </c>
    </row>
    <row r="1423" spans="2:8" x14ac:dyDescent="0.2">
      <c r="B1423" s="2">
        <f t="shared" si="44"/>
        <v>0.82891666766668792</v>
      </c>
      <c r="C1423">
        <f>'VCR Graph'!$C$3/'background data'!B1423</f>
        <v>1.8095908292233285</v>
      </c>
      <c r="D1423" t="str">
        <f>IF(AND(B1423&gt;('VCR Graph'!$C$12/'VCR Graph'!$C$14),B1423&lt;('VCR Graph'!$C$13/'VCR Graph'!$C$14)),42,"")</f>
        <v/>
      </c>
      <c r="E1423" s="2">
        <f t="shared" si="45"/>
        <v>3</v>
      </c>
      <c r="F1423" s="3" t="str">
        <f>IF(B1423&lt;=('VCR Graph'!$C$12/'VCR Graph'!$C$14),'VCR Graph'!$C$15,"")</f>
        <v/>
      </c>
      <c r="G1423" s="3" t="str">
        <f>IF(B1423&lt;=('VCR Graph'!$C$13/'VCR Graph'!$C$14),'VCR Graph'!$C$16,"")</f>
        <v/>
      </c>
      <c r="H1423">
        <v>0</v>
      </c>
    </row>
    <row r="1424" spans="2:8" x14ac:dyDescent="0.2">
      <c r="B1424" s="2">
        <f t="shared" si="44"/>
        <v>0.8295000010000213</v>
      </c>
      <c r="C1424">
        <f>'VCR Graph'!$C$3/'background data'!B1424</f>
        <v>1.8083182618344102</v>
      </c>
      <c r="D1424" t="str">
        <f>IF(AND(B1424&gt;('VCR Graph'!$C$12/'VCR Graph'!$C$14),B1424&lt;('VCR Graph'!$C$13/'VCR Graph'!$C$14)),42,"")</f>
        <v/>
      </c>
      <c r="E1424" s="2">
        <f t="shared" si="45"/>
        <v>3</v>
      </c>
      <c r="F1424" s="3" t="str">
        <f>IF(B1424&lt;=('VCR Graph'!$C$12/'VCR Graph'!$C$14),'VCR Graph'!$C$15,"")</f>
        <v/>
      </c>
      <c r="G1424" s="3" t="str">
        <f>IF(B1424&lt;=('VCR Graph'!$C$13/'VCR Graph'!$C$14),'VCR Graph'!$C$16,"")</f>
        <v/>
      </c>
      <c r="H1424">
        <v>0</v>
      </c>
    </row>
    <row r="1425" spans="2:8" x14ac:dyDescent="0.2">
      <c r="B1425" s="2">
        <f t="shared" si="44"/>
        <v>0.83008333433335468</v>
      </c>
      <c r="C1425">
        <f>'VCR Graph'!$C$3/'background data'!B1425</f>
        <v>1.8070474830152563</v>
      </c>
      <c r="D1425" t="str">
        <f>IF(AND(B1425&gt;('VCR Graph'!$C$12/'VCR Graph'!$C$14),B1425&lt;('VCR Graph'!$C$13/'VCR Graph'!$C$14)),42,"")</f>
        <v/>
      </c>
      <c r="E1425" s="2">
        <f t="shared" si="45"/>
        <v>3</v>
      </c>
      <c r="F1425" s="3" t="str">
        <f>IF(B1425&lt;=('VCR Graph'!$C$12/'VCR Graph'!$C$14),'VCR Graph'!$C$15,"")</f>
        <v/>
      </c>
      <c r="G1425" s="3" t="str">
        <f>IF(B1425&lt;=('VCR Graph'!$C$13/'VCR Graph'!$C$14),'VCR Graph'!$C$16,"")</f>
        <v/>
      </c>
      <c r="H1425">
        <v>0</v>
      </c>
    </row>
    <row r="1426" spans="2:8" x14ac:dyDescent="0.2">
      <c r="B1426" s="2">
        <f t="shared" si="44"/>
        <v>0.83066666766668806</v>
      </c>
      <c r="C1426">
        <f>'VCR Graph'!$C$3/'background data'!B1426</f>
        <v>1.8057784889978123</v>
      </c>
      <c r="D1426" t="str">
        <f>IF(AND(B1426&gt;('VCR Graph'!$C$12/'VCR Graph'!$C$14),B1426&lt;('VCR Graph'!$C$13/'VCR Graph'!$C$14)),42,"")</f>
        <v/>
      </c>
      <c r="E1426" s="2">
        <f t="shared" si="45"/>
        <v>3</v>
      </c>
      <c r="F1426" s="3" t="str">
        <f>IF(B1426&lt;=('VCR Graph'!$C$12/'VCR Graph'!$C$14),'VCR Graph'!$C$15,"")</f>
        <v/>
      </c>
      <c r="G1426" s="3" t="str">
        <f>IF(B1426&lt;=('VCR Graph'!$C$13/'VCR Graph'!$C$14),'VCR Graph'!$C$16,"")</f>
        <v/>
      </c>
      <c r="H1426">
        <v>0</v>
      </c>
    </row>
    <row r="1427" spans="2:8" x14ac:dyDescent="0.2">
      <c r="B1427" s="2">
        <f t="shared" si="44"/>
        <v>0.83125000100002144</v>
      </c>
      <c r="C1427">
        <f>'VCR Graph'!$C$3/'background data'!B1427</f>
        <v>1.8045112760246016</v>
      </c>
      <c r="D1427" t="str">
        <f>IF(AND(B1427&gt;('VCR Graph'!$C$12/'VCR Graph'!$C$14),B1427&lt;('VCR Graph'!$C$13/'VCR Graph'!$C$14)),42,"")</f>
        <v/>
      </c>
      <c r="E1427" s="2">
        <f t="shared" si="45"/>
        <v>3</v>
      </c>
      <c r="F1427" s="3" t="str">
        <f>IF(B1427&lt;=('VCR Graph'!$C$12/'VCR Graph'!$C$14),'VCR Graph'!$C$15,"")</f>
        <v/>
      </c>
      <c r="G1427" s="3" t="str">
        <f>IF(B1427&lt;=('VCR Graph'!$C$13/'VCR Graph'!$C$14),'VCR Graph'!$C$16,"")</f>
        <v/>
      </c>
      <c r="H1427">
        <v>0</v>
      </c>
    </row>
    <row r="1428" spans="2:8" x14ac:dyDescent="0.2">
      <c r="B1428" s="2">
        <f t="shared" si="44"/>
        <v>0.83183333433335482</v>
      </c>
      <c r="C1428">
        <f>'VCR Graph'!$C$3/'background data'!B1428</f>
        <v>1.8032458403486862</v>
      </c>
      <c r="D1428" t="str">
        <f>IF(AND(B1428&gt;('VCR Graph'!$C$12/'VCR Graph'!$C$14),B1428&lt;('VCR Graph'!$C$13/'VCR Graph'!$C$14)),42,"")</f>
        <v/>
      </c>
      <c r="E1428" s="2">
        <f t="shared" si="45"/>
        <v>3</v>
      </c>
      <c r="F1428" s="3" t="str">
        <f>IF(B1428&lt;=('VCR Graph'!$C$12/'VCR Graph'!$C$14),'VCR Graph'!$C$15,"")</f>
        <v/>
      </c>
      <c r="G1428" s="3" t="str">
        <f>IF(B1428&lt;=('VCR Graph'!$C$13/'VCR Graph'!$C$14),'VCR Graph'!$C$16,"")</f>
        <v/>
      </c>
      <c r="H1428">
        <v>0</v>
      </c>
    </row>
    <row r="1429" spans="2:8" x14ac:dyDescent="0.2">
      <c r="B1429" s="2">
        <f t="shared" si="44"/>
        <v>0.8324166676666882</v>
      </c>
      <c r="C1429">
        <f>'VCR Graph'!$C$3/'background data'!B1429</f>
        <v>1.8019821782336318</v>
      </c>
      <c r="D1429" t="str">
        <f>IF(AND(B1429&gt;('VCR Graph'!$C$12/'VCR Graph'!$C$14),B1429&lt;('VCR Graph'!$C$13/'VCR Graph'!$C$14)),42,"")</f>
        <v/>
      </c>
      <c r="E1429" s="2">
        <f t="shared" si="45"/>
        <v>3</v>
      </c>
      <c r="F1429" s="3" t="str">
        <f>IF(B1429&lt;=('VCR Graph'!$C$12/'VCR Graph'!$C$14),'VCR Graph'!$C$15,"")</f>
        <v/>
      </c>
      <c r="G1429" s="3" t="str">
        <f>IF(B1429&lt;=('VCR Graph'!$C$13/'VCR Graph'!$C$14),'VCR Graph'!$C$16,"")</f>
        <v/>
      </c>
      <c r="H1429">
        <v>0</v>
      </c>
    </row>
    <row r="1430" spans="2:8" x14ac:dyDescent="0.2">
      <c r="B1430" s="2">
        <f t="shared" si="44"/>
        <v>0.83300000100002158</v>
      </c>
      <c r="C1430">
        <f>'VCR Graph'!$C$3/'background data'!B1430</f>
        <v>1.8007202859534703</v>
      </c>
      <c r="D1430" t="str">
        <f>IF(AND(B1430&gt;('VCR Graph'!$C$12/'VCR Graph'!$C$14),B1430&lt;('VCR Graph'!$C$13/'VCR Graph'!$C$14)),42,"")</f>
        <v/>
      </c>
      <c r="E1430" s="2">
        <f t="shared" si="45"/>
        <v>3</v>
      </c>
      <c r="F1430" s="3" t="str">
        <f>IF(B1430&lt;=('VCR Graph'!$C$12/'VCR Graph'!$C$14),'VCR Graph'!$C$15,"")</f>
        <v/>
      </c>
      <c r="G1430" s="3" t="str">
        <f>IF(B1430&lt;=('VCR Graph'!$C$13/'VCR Graph'!$C$14),'VCR Graph'!$C$16,"")</f>
        <v/>
      </c>
      <c r="H1430">
        <v>0</v>
      </c>
    </row>
    <row r="1431" spans="2:8" x14ac:dyDescent="0.2">
      <c r="B1431" s="2">
        <f t="shared" si="44"/>
        <v>0.83358333433335496</v>
      </c>
      <c r="C1431">
        <f>'VCR Graph'!$C$3/'background data'!B1431</f>
        <v>1.7994601597926634</v>
      </c>
      <c r="D1431" t="str">
        <f>IF(AND(B1431&gt;('VCR Graph'!$C$12/'VCR Graph'!$C$14),B1431&lt;('VCR Graph'!$C$13/'VCR Graph'!$C$14)),42,"")</f>
        <v/>
      </c>
      <c r="E1431" s="2">
        <f t="shared" si="45"/>
        <v>3</v>
      </c>
      <c r="F1431" s="3" t="str">
        <f>IF(B1431&lt;=('VCR Graph'!$C$12/'VCR Graph'!$C$14),'VCR Graph'!$C$15,"")</f>
        <v/>
      </c>
      <c r="G1431" s="3" t="str">
        <f>IF(B1431&lt;=('VCR Graph'!$C$13/'VCR Graph'!$C$14),'VCR Graph'!$C$16,"")</f>
        <v/>
      </c>
      <c r="H1431">
        <v>0</v>
      </c>
    </row>
    <row r="1432" spans="2:8" x14ac:dyDescent="0.2">
      <c r="B1432" s="2">
        <f t="shared" si="44"/>
        <v>0.83416666766668834</v>
      </c>
      <c r="C1432">
        <f>'VCR Graph'!$C$3/'background data'!B1432</f>
        <v>1.798201796046065</v>
      </c>
      <c r="D1432" t="str">
        <f>IF(AND(B1432&gt;('VCR Graph'!$C$12/'VCR Graph'!$C$14),B1432&lt;('VCR Graph'!$C$13/'VCR Graph'!$C$14)),42,"")</f>
        <v/>
      </c>
      <c r="E1432" s="2">
        <f t="shared" si="45"/>
        <v>3</v>
      </c>
      <c r="F1432" s="3" t="str">
        <f>IF(B1432&lt;=('VCR Graph'!$C$12/'VCR Graph'!$C$14),'VCR Graph'!$C$15,"")</f>
        <v/>
      </c>
      <c r="G1432" s="3" t="str">
        <f>IF(B1432&lt;=('VCR Graph'!$C$13/'VCR Graph'!$C$14),'VCR Graph'!$C$16,"")</f>
        <v/>
      </c>
      <c r="H1432">
        <v>0</v>
      </c>
    </row>
    <row r="1433" spans="2:8" x14ac:dyDescent="0.2">
      <c r="B1433" s="2">
        <f t="shared" si="44"/>
        <v>0.83475000100002172</v>
      </c>
      <c r="C1433">
        <f>'VCR Graph'!$C$3/'background data'!B1433</f>
        <v>1.7969451910188867</v>
      </c>
      <c r="D1433" t="str">
        <f>IF(AND(B1433&gt;('VCR Graph'!$C$12/'VCR Graph'!$C$14),B1433&lt;('VCR Graph'!$C$13/'VCR Graph'!$C$14)),42,"")</f>
        <v/>
      </c>
      <c r="E1433" s="2">
        <f t="shared" si="45"/>
        <v>3</v>
      </c>
      <c r="F1433" s="3" t="str">
        <f>IF(B1433&lt;=('VCR Graph'!$C$12/'VCR Graph'!$C$14),'VCR Graph'!$C$15,"")</f>
        <v/>
      </c>
      <c r="G1433" s="3" t="str">
        <f>IF(B1433&lt;=('VCR Graph'!$C$13/'VCR Graph'!$C$14),'VCR Graph'!$C$16,"")</f>
        <v/>
      </c>
      <c r="H1433">
        <v>0</v>
      </c>
    </row>
    <row r="1434" spans="2:8" x14ac:dyDescent="0.2">
      <c r="B1434" s="2">
        <f t="shared" si="44"/>
        <v>0.8353333343333551</v>
      </c>
      <c r="C1434">
        <f>'VCR Graph'!$C$3/'background data'!B1434</f>
        <v>1.7956903410266607</v>
      </c>
      <c r="D1434" t="str">
        <f>IF(AND(B1434&gt;('VCR Graph'!$C$12/'VCR Graph'!$C$14),B1434&lt;('VCR Graph'!$C$13/'VCR Graph'!$C$14)),42,"")</f>
        <v/>
      </c>
      <c r="E1434" s="2">
        <f t="shared" si="45"/>
        <v>3</v>
      </c>
      <c r="F1434" s="3" t="str">
        <f>IF(B1434&lt;=('VCR Graph'!$C$12/'VCR Graph'!$C$14),'VCR Graph'!$C$15,"")</f>
        <v/>
      </c>
      <c r="G1434" s="3" t="str">
        <f>IF(B1434&lt;=('VCR Graph'!$C$13/'VCR Graph'!$C$14),'VCR Graph'!$C$16,"")</f>
        <v/>
      </c>
      <c r="H1434">
        <v>0</v>
      </c>
    </row>
    <row r="1435" spans="2:8" x14ac:dyDescent="0.2">
      <c r="B1435" s="2">
        <f t="shared" si="44"/>
        <v>0.83591666766668848</v>
      </c>
      <c r="C1435">
        <f>'VCR Graph'!$C$3/'background data'!B1435</f>
        <v>1.7944372423952033</v>
      </c>
      <c r="D1435" t="str">
        <f>IF(AND(B1435&gt;('VCR Graph'!$C$12/'VCR Graph'!$C$14),B1435&lt;('VCR Graph'!$C$13/'VCR Graph'!$C$14)),42,"")</f>
        <v/>
      </c>
      <c r="E1435" s="2">
        <f t="shared" si="45"/>
        <v>3</v>
      </c>
      <c r="F1435" s="3" t="str">
        <f>IF(B1435&lt;=('VCR Graph'!$C$12/'VCR Graph'!$C$14),'VCR Graph'!$C$15,"")</f>
        <v/>
      </c>
      <c r="G1435" s="3" t="str">
        <f>IF(B1435&lt;=('VCR Graph'!$C$13/'VCR Graph'!$C$14),'VCR Graph'!$C$16,"")</f>
        <v/>
      </c>
      <c r="H1435">
        <v>0</v>
      </c>
    </row>
    <row r="1436" spans="2:8" x14ac:dyDescent="0.2">
      <c r="B1436" s="2">
        <f t="shared" si="44"/>
        <v>0.83650000100002186</v>
      </c>
      <c r="C1436">
        <f>'VCR Graph'!$C$3/'background data'!B1436</f>
        <v>1.7931858914605796</v>
      </c>
      <c r="D1436" t="str">
        <f>IF(AND(B1436&gt;('VCR Graph'!$C$12/'VCR Graph'!$C$14),B1436&lt;('VCR Graph'!$C$13/'VCR Graph'!$C$14)),42,"")</f>
        <v/>
      </c>
      <c r="E1436" s="2">
        <f t="shared" si="45"/>
        <v>3</v>
      </c>
      <c r="F1436" s="3" t="str">
        <f>IF(B1436&lt;=('VCR Graph'!$C$12/'VCR Graph'!$C$14),'VCR Graph'!$C$15,"")</f>
        <v/>
      </c>
      <c r="G1436" s="3" t="str">
        <f>IF(B1436&lt;=('VCR Graph'!$C$13/'VCR Graph'!$C$14),'VCR Graph'!$C$16,"")</f>
        <v/>
      </c>
      <c r="H1436">
        <v>0</v>
      </c>
    </row>
    <row r="1437" spans="2:8" x14ac:dyDescent="0.2">
      <c r="B1437" s="2">
        <f t="shared" si="44"/>
        <v>0.83708333433335524</v>
      </c>
      <c r="C1437">
        <f>'VCR Graph'!$C$3/'background data'!B1437</f>
        <v>1.7919362845690685</v>
      </c>
      <c r="D1437" t="str">
        <f>IF(AND(B1437&gt;('VCR Graph'!$C$12/'VCR Graph'!$C$14),B1437&lt;('VCR Graph'!$C$13/'VCR Graph'!$C$14)),42,"")</f>
        <v/>
      </c>
      <c r="E1437" s="2">
        <f t="shared" si="45"/>
        <v>3</v>
      </c>
      <c r="F1437" s="3" t="str">
        <f>IF(B1437&lt;=('VCR Graph'!$C$12/'VCR Graph'!$C$14),'VCR Graph'!$C$15,"")</f>
        <v/>
      </c>
      <c r="G1437" s="3" t="str">
        <f>IF(B1437&lt;=('VCR Graph'!$C$13/'VCR Graph'!$C$14),'VCR Graph'!$C$16,"")</f>
        <v/>
      </c>
      <c r="H1437">
        <v>0</v>
      </c>
    </row>
    <row r="1438" spans="2:8" x14ac:dyDescent="0.2">
      <c r="B1438" s="2">
        <f t="shared" si="44"/>
        <v>0.83766666766668862</v>
      </c>
      <c r="C1438">
        <f>'VCR Graph'!$C$3/'background data'!B1438</f>
        <v>1.7906884180771256</v>
      </c>
      <c r="D1438" t="str">
        <f>IF(AND(B1438&gt;('VCR Graph'!$C$12/'VCR Graph'!$C$14),B1438&lt;('VCR Graph'!$C$13/'VCR Graph'!$C$14)),42,"")</f>
        <v/>
      </c>
      <c r="E1438" s="2">
        <f t="shared" si="45"/>
        <v>3</v>
      </c>
      <c r="F1438" s="3" t="str">
        <f>IF(B1438&lt;=('VCR Graph'!$C$12/'VCR Graph'!$C$14),'VCR Graph'!$C$15,"")</f>
        <v/>
      </c>
      <c r="G1438" s="3" t="str">
        <f>IF(B1438&lt;=('VCR Graph'!$C$13/'VCR Graph'!$C$14),'VCR Graph'!$C$16,"")</f>
        <v/>
      </c>
      <c r="H1438">
        <v>0</v>
      </c>
    </row>
    <row r="1439" spans="2:8" x14ac:dyDescent="0.2">
      <c r="B1439" s="2">
        <f t="shared" si="44"/>
        <v>0.838250001000022</v>
      </c>
      <c r="C1439">
        <f>'VCR Graph'!$C$3/'background data'!B1439</f>
        <v>1.789442288351349</v>
      </c>
      <c r="D1439" t="str">
        <f>IF(AND(B1439&gt;('VCR Graph'!$C$12/'VCR Graph'!$C$14),B1439&lt;('VCR Graph'!$C$13/'VCR Graph'!$C$14)),42,"")</f>
        <v/>
      </c>
      <c r="E1439" s="2">
        <f t="shared" si="45"/>
        <v>3</v>
      </c>
      <c r="F1439" s="3" t="str">
        <f>IF(B1439&lt;=('VCR Graph'!$C$12/'VCR Graph'!$C$14),'VCR Graph'!$C$15,"")</f>
        <v/>
      </c>
      <c r="G1439" s="3" t="str">
        <f>IF(B1439&lt;=('VCR Graph'!$C$13/'VCR Graph'!$C$14),'VCR Graph'!$C$16,"")</f>
        <v/>
      </c>
      <c r="H1439">
        <v>0</v>
      </c>
    </row>
    <row r="1440" spans="2:8" x14ac:dyDescent="0.2">
      <c r="B1440" s="2">
        <f t="shared" si="44"/>
        <v>0.83883333433335538</v>
      </c>
      <c r="C1440">
        <f>'VCR Graph'!$C$3/'background data'!B1440</f>
        <v>1.7881978917684436</v>
      </c>
      <c r="D1440" t="str">
        <f>IF(AND(B1440&gt;('VCR Graph'!$C$12/'VCR Graph'!$C$14),B1440&lt;('VCR Graph'!$C$13/'VCR Graph'!$C$14)),42,"")</f>
        <v/>
      </c>
      <c r="E1440" s="2">
        <f t="shared" si="45"/>
        <v>3</v>
      </c>
      <c r="F1440" s="3" t="str">
        <f>IF(B1440&lt;=('VCR Graph'!$C$12/'VCR Graph'!$C$14),'VCR Graph'!$C$15,"")</f>
        <v/>
      </c>
      <c r="G1440" s="3" t="str">
        <f>IF(B1440&lt;=('VCR Graph'!$C$13/'VCR Graph'!$C$14),'VCR Graph'!$C$16,"")</f>
        <v/>
      </c>
      <c r="H1440">
        <v>0</v>
      </c>
    </row>
    <row r="1441" spans="2:8" x14ac:dyDescent="0.2">
      <c r="B1441" s="2">
        <f t="shared" si="44"/>
        <v>0.83941666766668876</v>
      </c>
      <c r="C1441">
        <f>'VCR Graph'!$C$3/'background data'!B1441</f>
        <v>1.7869552247151854</v>
      </c>
      <c r="D1441" t="str">
        <f>IF(AND(B1441&gt;('VCR Graph'!$C$12/'VCR Graph'!$C$14),B1441&lt;('VCR Graph'!$C$13/'VCR Graph'!$C$14)),42,"")</f>
        <v/>
      </c>
      <c r="E1441" s="2">
        <f t="shared" si="45"/>
        <v>3</v>
      </c>
      <c r="F1441" s="3" t="str">
        <f>IF(B1441&lt;=('VCR Graph'!$C$12/'VCR Graph'!$C$14),'VCR Graph'!$C$15,"")</f>
        <v/>
      </c>
      <c r="G1441" s="3" t="str">
        <f>IF(B1441&lt;=('VCR Graph'!$C$13/'VCR Graph'!$C$14),'VCR Graph'!$C$16,"")</f>
        <v/>
      </c>
      <c r="H1441">
        <v>0</v>
      </c>
    </row>
    <row r="1442" spans="2:8" x14ac:dyDescent="0.2">
      <c r="B1442" s="2">
        <f t="shared" si="44"/>
        <v>0.84000000100002215</v>
      </c>
      <c r="C1442">
        <f>'VCR Graph'!$C$3/'background data'!B1442</f>
        <v>1.7857142835883884</v>
      </c>
      <c r="D1442" t="str">
        <f>IF(AND(B1442&gt;('VCR Graph'!$C$12/'VCR Graph'!$C$14),B1442&lt;('VCR Graph'!$C$13/'VCR Graph'!$C$14)),42,"")</f>
        <v/>
      </c>
      <c r="E1442" s="2">
        <f t="shared" si="45"/>
        <v>3</v>
      </c>
      <c r="F1442" s="3" t="str">
        <f>IF(B1442&lt;=('VCR Graph'!$C$12/'VCR Graph'!$C$14),'VCR Graph'!$C$15,"")</f>
        <v/>
      </c>
      <c r="G1442" s="3" t="str">
        <f>IF(B1442&lt;=('VCR Graph'!$C$13/'VCR Graph'!$C$14),'VCR Graph'!$C$16,"")</f>
        <v/>
      </c>
      <c r="H1442">
        <v>0</v>
      </c>
    </row>
    <row r="1443" spans="2:8" x14ac:dyDescent="0.2">
      <c r="B1443" s="2">
        <f t="shared" si="44"/>
        <v>0.84058333433335553</v>
      </c>
      <c r="C1443">
        <f>'VCR Graph'!$C$3/'background data'!B1443</f>
        <v>1.7844750647948671</v>
      </c>
      <c r="D1443" t="str">
        <f>IF(AND(B1443&gt;('VCR Graph'!$C$12/'VCR Graph'!$C$14),B1443&lt;('VCR Graph'!$C$13/'VCR Graph'!$C$14)),42,"")</f>
        <v/>
      </c>
      <c r="E1443" s="2">
        <f t="shared" si="45"/>
        <v>3</v>
      </c>
      <c r="F1443" s="3" t="str">
        <f>IF(B1443&lt;=('VCR Graph'!$C$12/'VCR Graph'!$C$14),'VCR Graph'!$C$15,"")</f>
        <v/>
      </c>
      <c r="G1443" s="3" t="str">
        <f>IF(B1443&lt;=('VCR Graph'!$C$13/'VCR Graph'!$C$14),'VCR Graph'!$C$16,"")</f>
        <v/>
      </c>
      <c r="H1443">
        <v>0</v>
      </c>
    </row>
    <row r="1444" spans="2:8" x14ac:dyDescent="0.2">
      <c r="B1444" s="2">
        <f t="shared" si="44"/>
        <v>0.84116666766668891</v>
      </c>
      <c r="C1444">
        <f>'VCR Graph'!$C$3/'background data'!B1444</f>
        <v>1.783237564751404</v>
      </c>
      <c r="D1444" t="str">
        <f>IF(AND(B1444&gt;('VCR Graph'!$C$12/'VCR Graph'!$C$14),B1444&lt;('VCR Graph'!$C$13/'VCR Graph'!$C$14)),42,"")</f>
        <v/>
      </c>
      <c r="E1444" s="2">
        <f t="shared" si="45"/>
        <v>3</v>
      </c>
      <c r="F1444" s="3" t="str">
        <f>IF(B1444&lt;=('VCR Graph'!$C$12/'VCR Graph'!$C$14),'VCR Graph'!$C$15,"")</f>
        <v/>
      </c>
      <c r="G1444" s="3" t="str">
        <f>IF(B1444&lt;=('VCR Graph'!$C$13/'VCR Graph'!$C$14),'VCR Graph'!$C$16,"")</f>
        <v/>
      </c>
      <c r="H1444">
        <v>0</v>
      </c>
    </row>
    <row r="1445" spans="2:8" x14ac:dyDescent="0.2">
      <c r="B1445" s="2">
        <f t="shared" si="44"/>
        <v>0.84175000100002229</v>
      </c>
      <c r="C1445">
        <f>'VCR Graph'!$C$3/'background data'!B1445</f>
        <v>1.7820017798847145</v>
      </c>
      <c r="D1445" t="str">
        <f>IF(AND(B1445&gt;('VCR Graph'!$C$12/'VCR Graph'!$C$14),B1445&lt;('VCR Graph'!$C$13/'VCR Graph'!$C$14)),42,"")</f>
        <v/>
      </c>
      <c r="E1445" s="2">
        <f t="shared" si="45"/>
        <v>3</v>
      </c>
      <c r="F1445" s="3" t="str">
        <f>IF(B1445&lt;=('VCR Graph'!$C$12/'VCR Graph'!$C$14),'VCR Graph'!$C$15,"")</f>
        <v/>
      </c>
      <c r="G1445" s="3" t="str">
        <f>IF(B1445&lt;=('VCR Graph'!$C$13/'VCR Graph'!$C$14),'VCR Graph'!$C$16,"")</f>
        <v/>
      </c>
      <c r="H1445">
        <v>0</v>
      </c>
    </row>
    <row r="1446" spans="2:8" x14ac:dyDescent="0.2">
      <c r="B1446" s="2">
        <f t="shared" si="44"/>
        <v>0.84233333433335567</v>
      </c>
      <c r="C1446">
        <f>'VCR Graph'!$C$3/'background data'!B1446</f>
        <v>1.7807677066314118</v>
      </c>
      <c r="D1446" t="str">
        <f>IF(AND(B1446&gt;('VCR Graph'!$C$12/'VCR Graph'!$C$14),B1446&lt;('VCR Graph'!$C$13/'VCR Graph'!$C$14)),42,"")</f>
        <v/>
      </c>
      <c r="E1446" s="2">
        <f t="shared" si="45"/>
        <v>3</v>
      </c>
      <c r="F1446" s="3" t="str">
        <f>IF(B1446&lt;=('VCR Graph'!$C$12/'VCR Graph'!$C$14),'VCR Graph'!$C$15,"")</f>
        <v/>
      </c>
      <c r="G1446" s="3" t="str">
        <f>IF(B1446&lt;=('VCR Graph'!$C$13/'VCR Graph'!$C$14),'VCR Graph'!$C$16,"")</f>
        <v/>
      </c>
      <c r="H1446">
        <v>0</v>
      </c>
    </row>
    <row r="1447" spans="2:8" x14ac:dyDescent="0.2">
      <c r="B1447" s="2">
        <f t="shared" si="44"/>
        <v>0.84291666766668905</v>
      </c>
      <c r="C1447">
        <f>'VCR Graph'!$C$3/'background data'!B1447</f>
        <v>1.7795353414379731</v>
      </c>
      <c r="D1447" t="str">
        <f>IF(AND(B1447&gt;('VCR Graph'!$C$12/'VCR Graph'!$C$14),B1447&lt;('VCR Graph'!$C$13/'VCR Graph'!$C$14)),42,"")</f>
        <v/>
      </c>
      <c r="E1447" s="2">
        <f t="shared" si="45"/>
        <v>3</v>
      </c>
      <c r="F1447" s="3" t="str">
        <f>IF(B1447&lt;=('VCR Graph'!$C$12/'VCR Graph'!$C$14),'VCR Graph'!$C$15,"")</f>
        <v/>
      </c>
      <c r="G1447" s="3" t="str">
        <f>IF(B1447&lt;=('VCR Graph'!$C$13/'VCR Graph'!$C$14),'VCR Graph'!$C$16,"")</f>
        <v/>
      </c>
      <c r="H1447">
        <v>0</v>
      </c>
    </row>
    <row r="1448" spans="2:8" x14ac:dyDescent="0.2">
      <c r="B1448" s="2">
        <f t="shared" si="44"/>
        <v>0.84350000100002243</v>
      </c>
      <c r="C1448">
        <f>'VCR Graph'!$C$3/'background data'!B1448</f>
        <v>1.7783046807607059</v>
      </c>
      <c r="D1448" t="str">
        <f>IF(AND(B1448&gt;('VCR Graph'!$C$12/'VCR Graph'!$C$14),B1448&lt;('VCR Graph'!$C$13/'VCR Graph'!$C$14)),42,"")</f>
        <v/>
      </c>
      <c r="E1448" s="2">
        <f t="shared" si="45"/>
        <v>3</v>
      </c>
      <c r="F1448" s="3" t="str">
        <f>IF(B1448&lt;=('VCR Graph'!$C$12/'VCR Graph'!$C$14),'VCR Graph'!$C$15,"")</f>
        <v/>
      </c>
      <c r="G1448" s="3" t="str">
        <f>IF(B1448&lt;=('VCR Graph'!$C$13/'VCR Graph'!$C$14),'VCR Graph'!$C$16,"")</f>
        <v/>
      </c>
      <c r="H1448">
        <v>0</v>
      </c>
    </row>
    <row r="1449" spans="2:8" x14ac:dyDescent="0.2">
      <c r="B1449" s="2">
        <f t="shared" si="44"/>
        <v>0.84408333433335581</v>
      </c>
      <c r="C1449">
        <f>'VCR Graph'!$C$3/'background data'!B1449</f>
        <v>1.7770757210657135</v>
      </c>
      <c r="D1449" t="str">
        <f>IF(AND(B1449&gt;('VCR Graph'!$C$12/'VCR Graph'!$C$14),B1449&lt;('VCR Graph'!$C$13/'VCR Graph'!$C$14)),42,"")</f>
        <v/>
      </c>
      <c r="E1449" s="2">
        <f t="shared" si="45"/>
        <v>3</v>
      </c>
      <c r="F1449" s="3" t="str">
        <f>IF(B1449&lt;=('VCR Graph'!$C$12/'VCR Graph'!$C$14),'VCR Graph'!$C$15,"")</f>
        <v/>
      </c>
      <c r="G1449" s="3" t="str">
        <f>IF(B1449&lt;=('VCR Graph'!$C$13/'VCR Graph'!$C$14),'VCR Graph'!$C$16,"")</f>
        <v/>
      </c>
      <c r="H1449">
        <v>0</v>
      </c>
    </row>
    <row r="1450" spans="2:8" x14ac:dyDescent="0.2">
      <c r="B1450" s="2">
        <f t="shared" si="44"/>
        <v>0.84466666766668919</v>
      </c>
      <c r="C1450">
        <f>'VCR Graph'!$C$3/'background data'!B1450</f>
        <v>1.7758484588288614</v>
      </c>
      <c r="D1450" t="str">
        <f>IF(AND(B1450&gt;('VCR Graph'!$C$12/'VCR Graph'!$C$14),B1450&lt;('VCR Graph'!$C$13/'VCR Graph'!$C$14)),42,"")</f>
        <v/>
      </c>
      <c r="E1450" s="2">
        <f t="shared" si="45"/>
        <v>3</v>
      </c>
      <c r="F1450" s="3" t="str">
        <f>IF(B1450&lt;=('VCR Graph'!$C$12/'VCR Graph'!$C$14),'VCR Graph'!$C$15,"")</f>
        <v/>
      </c>
      <c r="G1450" s="3" t="str">
        <f>IF(B1450&lt;=('VCR Graph'!$C$13/'VCR Graph'!$C$14),'VCR Graph'!$C$16,"")</f>
        <v/>
      </c>
      <c r="H1450">
        <v>0</v>
      </c>
    </row>
    <row r="1451" spans="2:8" x14ac:dyDescent="0.2">
      <c r="B1451" s="2">
        <f t="shared" si="44"/>
        <v>0.84525000100002257</v>
      </c>
      <c r="C1451">
        <f>'VCR Graph'!$C$3/'background data'!B1451</f>
        <v>1.7746228905357433</v>
      </c>
      <c r="D1451" t="str">
        <f>IF(AND(B1451&gt;('VCR Graph'!$C$12/'VCR Graph'!$C$14),B1451&lt;('VCR Graph'!$C$13/'VCR Graph'!$C$14)),42,"")</f>
        <v/>
      </c>
      <c r="E1451" s="2">
        <f t="shared" si="45"/>
        <v>3</v>
      </c>
      <c r="F1451" s="3" t="str">
        <f>IF(B1451&lt;=('VCR Graph'!$C$12/'VCR Graph'!$C$14),'VCR Graph'!$C$15,"")</f>
        <v/>
      </c>
      <c r="G1451" s="3" t="str">
        <f>IF(B1451&lt;=('VCR Graph'!$C$13/'VCR Graph'!$C$14),'VCR Graph'!$C$16,"")</f>
        <v/>
      </c>
      <c r="H1451">
        <v>0</v>
      </c>
    </row>
    <row r="1452" spans="2:8" x14ac:dyDescent="0.2">
      <c r="B1452" s="2">
        <f t="shared" si="44"/>
        <v>0.84583333433335595</v>
      </c>
      <c r="C1452">
        <f>'VCR Graph'!$C$3/'background data'!B1452</f>
        <v>1.7733990126816483</v>
      </c>
      <c r="D1452" t="str">
        <f>IF(AND(B1452&gt;('VCR Graph'!$C$12/'VCR Graph'!$C$14),B1452&lt;('VCR Graph'!$C$13/'VCR Graph'!$C$14)),42,"")</f>
        <v/>
      </c>
      <c r="E1452" s="2">
        <f t="shared" si="45"/>
        <v>3</v>
      </c>
      <c r="F1452" s="3" t="str">
        <f>IF(B1452&lt;=('VCR Graph'!$C$12/'VCR Graph'!$C$14),'VCR Graph'!$C$15,"")</f>
        <v/>
      </c>
      <c r="G1452" s="3" t="str">
        <f>IF(B1452&lt;=('VCR Graph'!$C$13/'VCR Graph'!$C$14),'VCR Graph'!$C$16,"")</f>
        <v/>
      </c>
      <c r="H1452">
        <v>0</v>
      </c>
    </row>
    <row r="1453" spans="2:8" x14ac:dyDescent="0.2">
      <c r="B1453" s="2">
        <f t="shared" si="44"/>
        <v>0.84641666766668933</v>
      </c>
      <c r="C1453">
        <f>'VCR Graph'!$C$3/'background data'!B1453</f>
        <v>1.7721768217715266</v>
      </c>
      <c r="D1453" t="str">
        <f>IF(AND(B1453&gt;('VCR Graph'!$C$12/'VCR Graph'!$C$14),B1453&lt;('VCR Graph'!$C$13/'VCR Graph'!$C$14)),42,"")</f>
        <v/>
      </c>
      <c r="E1453" s="2">
        <f t="shared" si="45"/>
        <v>3</v>
      </c>
      <c r="F1453" s="3" t="str">
        <f>IF(B1453&lt;=('VCR Graph'!$C$12/'VCR Graph'!$C$14),'VCR Graph'!$C$15,"")</f>
        <v/>
      </c>
      <c r="G1453" s="3" t="str">
        <f>IF(B1453&lt;=('VCR Graph'!$C$13/'VCR Graph'!$C$14),'VCR Graph'!$C$16,"")</f>
        <v/>
      </c>
      <c r="H1453">
        <v>0</v>
      </c>
    </row>
    <row r="1454" spans="2:8" x14ac:dyDescent="0.2">
      <c r="B1454" s="2">
        <f t="shared" si="44"/>
        <v>0.84700000100002271</v>
      </c>
      <c r="C1454">
        <f>'VCR Graph'!$C$3/'background data'!B1454</f>
        <v>1.7709563143199569</v>
      </c>
      <c r="D1454" t="str">
        <f>IF(AND(B1454&gt;('VCR Graph'!$C$12/'VCR Graph'!$C$14),B1454&lt;('VCR Graph'!$C$13/'VCR Graph'!$C$14)),42,"")</f>
        <v/>
      </c>
      <c r="E1454" s="2">
        <f t="shared" si="45"/>
        <v>3</v>
      </c>
      <c r="F1454" s="3" t="str">
        <f>IF(B1454&lt;=('VCR Graph'!$C$12/'VCR Graph'!$C$14),'VCR Graph'!$C$15,"")</f>
        <v/>
      </c>
      <c r="G1454" s="3" t="str">
        <f>IF(B1454&lt;=('VCR Graph'!$C$13/'VCR Graph'!$C$14),'VCR Graph'!$C$16,"")</f>
        <v/>
      </c>
      <c r="H1454">
        <v>0</v>
      </c>
    </row>
    <row r="1455" spans="2:8" x14ac:dyDescent="0.2">
      <c r="B1455" s="2">
        <f t="shared" si="44"/>
        <v>0.84758333433335609</v>
      </c>
      <c r="C1455">
        <f>'VCR Graph'!$C$3/'background data'!B1455</f>
        <v>1.7697374868511127</v>
      </c>
      <c r="D1455" t="str">
        <f>IF(AND(B1455&gt;('VCR Graph'!$C$12/'VCR Graph'!$C$14),B1455&lt;('VCR Graph'!$C$13/'VCR Graph'!$C$14)),42,"")</f>
        <v/>
      </c>
      <c r="E1455" s="2">
        <f t="shared" si="45"/>
        <v>3</v>
      </c>
      <c r="F1455" s="3" t="str">
        <f>IF(B1455&lt;=('VCR Graph'!$C$12/'VCR Graph'!$C$14),'VCR Graph'!$C$15,"")</f>
        <v/>
      </c>
      <c r="G1455" s="3" t="str">
        <f>IF(B1455&lt;=('VCR Graph'!$C$13/'VCR Graph'!$C$14),'VCR Graph'!$C$16,"")</f>
        <v/>
      </c>
      <c r="H1455">
        <v>0</v>
      </c>
    </row>
    <row r="1456" spans="2:8" x14ac:dyDescent="0.2">
      <c r="B1456" s="2">
        <f t="shared" si="44"/>
        <v>0.84816666766668947</v>
      </c>
      <c r="C1456">
        <f>'VCR Graph'!$C$3/'background data'!B1456</f>
        <v>1.7685203358987298</v>
      </c>
      <c r="D1456" t="str">
        <f>IF(AND(B1456&gt;('VCR Graph'!$C$12/'VCR Graph'!$C$14),B1456&lt;('VCR Graph'!$C$13/'VCR Graph'!$C$14)),42,"")</f>
        <v/>
      </c>
      <c r="E1456" s="2">
        <f t="shared" si="45"/>
        <v>3</v>
      </c>
      <c r="F1456" s="3" t="str">
        <f>IF(B1456&lt;=('VCR Graph'!$C$12/'VCR Graph'!$C$14),'VCR Graph'!$C$15,"")</f>
        <v/>
      </c>
      <c r="G1456" s="3" t="str">
        <f>IF(B1456&lt;=('VCR Graph'!$C$13/'VCR Graph'!$C$14),'VCR Graph'!$C$16,"")</f>
        <v/>
      </c>
      <c r="H1456">
        <v>0</v>
      </c>
    </row>
    <row r="1457" spans="2:8" x14ac:dyDescent="0.2">
      <c r="B1457" s="2">
        <f t="shared" si="44"/>
        <v>0.84875000100002285</v>
      </c>
      <c r="C1457">
        <f>'VCR Graph'!$C$3/'background data'!B1457</f>
        <v>1.7673048580060733</v>
      </c>
      <c r="D1457" t="str">
        <f>IF(AND(B1457&gt;('VCR Graph'!$C$12/'VCR Graph'!$C$14),B1457&lt;('VCR Graph'!$C$13/'VCR Graph'!$C$14)),42,"")</f>
        <v/>
      </c>
      <c r="E1457" s="2">
        <f t="shared" si="45"/>
        <v>3</v>
      </c>
      <c r="F1457" s="3" t="str">
        <f>IF(B1457&lt;=('VCR Graph'!$C$12/'VCR Graph'!$C$14),'VCR Graph'!$C$15,"")</f>
        <v/>
      </c>
      <c r="G1457" s="3" t="str">
        <f>IF(B1457&lt;=('VCR Graph'!$C$13/'VCR Graph'!$C$14),'VCR Graph'!$C$16,"")</f>
        <v/>
      </c>
      <c r="H1457">
        <v>0</v>
      </c>
    </row>
    <row r="1458" spans="2:8" x14ac:dyDescent="0.2">
      <c r="B1458" s="2">
        <f t="shared" si="44"/>
        <v>0.84933333433335623</v>
      </c>
      <c r="C1458">
        <f>'VCR Graph'!$C$3/'background data'!B1458</f>
        <v>1.7660910497259048</v>
      </c>
      <c r="D1458" t="str">
        <f>IF(AND(B1458&gt;('VCR Graph'!$C$12/'VCR Graph'!$C$14),B1458&lt;('VCR Graph'!$C$13/'VCR Graph'!$C$14)),42,"")</f>
        <v/>
      </c>
      <c r="E1458" s="2">
        <f t="shared" si="45"/>
        <v>3</v>
      </c>
      <c r="F1458" s="3" t="str">
        <f>IF(B1458&lt;=('VCR Graph'!$C$12/'VCR Graph'!$C$14),'VCR Graph'!$C$15,"")</f>
        <v/>
      </c>
      <c r="G1458" s="3" t="str">
        <f>IF(B1458&lt;=('VCR Graph'!$C$13/'VCR Graph'!$C$14),'VCR Graph'!$C$16,"")</f>
        <v/>
      </c>
      <c r="H1458">
        <v>0</v>
      </c>
    </row>
    <row r="1459" spans="2:8" x14ac:dyDescent="0.2">
      <c r="B1459" s="2">
        <f t="shared" si="44"/>
        <v>0.84991666766668961</v>
      </c>
      <c r="C1459">
        <f>'VCR Graph'!$C$3/'background data'!B1459</f>
        <v>1.7648789076204499</v>
      </c>
      <c r="D1459" t="str">
        <f>IF(AND(B1459&gt;('VCR Graph'!$C$12/'VCR Graph'!$C$14),B1459&lt;('VCR Graph'!$C$13/'VCR Graph'!$C$14)),42,"")</f>
        <v/>
      </c>
      <c r="E1459" s="2">
        <f t="shared" si="45"/>
        <v>3</v>
      </c>
      <c r="F1459" s="3" t="str">
        <f>IF(B1459&lt;=('VCR Graph'!$C$12/'VCR Graph'!$C$14),'VCR Graph'!$C$15,"")</f>
        <v/>
      </c>
      <c r="G1459" s="3" t="str">
        <f>IF(B1459&lt;=('VCR Graph'!$C$13/'VCR Graph'!$C$14),'VCR Graph'!$C$16,"")</f>
        <v/>
      </c>
      <c r="H1459">
        <v>0</v>
      </c>
    </row>
    <row r="1460" spans="2:8" x14ac:dyDescent="0.2">
      <c r="B1460" s="2">
        <f t="shared" si="44"/>
        <v>0.85050000100002299</v>
      </c>
      <c r="C1460">
        <f>'VCR Graph'!$C$3/'background data'!B1460</f>
        <v>1.7636684282613651</v>
      </c>
      <c r="D1460" t="str">
        <f>IF(AND(B1460&gt;('VCR Graph'!$C$12/'VCR Graph'!$C$14),B1460&lt;('VCR Graph'!$C$13/'VCR Graph'!$C$14)),42,"")</f>
        <v/>
      </c>
      <c r="E1460" s="2">
        <f t="shared" si="45"/>
        <v>3</v>
      </c>
      <c r="F1460" s="3" t="str">
        <f>IF(B1460&lt;=('VCR Graph'!$C$12/'VCR Graph'!$C$14),'VCR Graph'!$C$15,"")</f>
        <v/>
      </c>
      <c r="G1460" s="3" t="str">
        <f>IF(B1460&lt;=('VCR Graph'!$C$13/'VCR Graph'!$C$14),'VCR Graph'!$C$16,"")</f>
        <v/>
      </c>
      <c r="H1460">
        <v>0</v>
      </c>
    </row>
    <row r="1461" spans="2:8" x14ac:dyDescent="0.2">
      <c r="B1461" s="2">
        <f t="shared" si="44"/>
        <v>0.85108333433335637</v>
      </c>
      <c r="C1461">
        <f>'VCR Graph'!$C$3/'background data'!B1461</f>
        <v>1.762459608229707</v>
      </c>
      <c r="D1461" t="str">
        <f>IF(AND(B1461&gt;('VCR Graph'!$C$12/'VCR Graph'!$C$14),B1461&lt;('VCR Graph'!$C$13/'VCR Graph'!$C$14)),42,"")</f>
        <v/>
      </c>
      <c r="E1461" s="2">
        <f t="shared" si="45"/>
        <v>3</v>
      </c>
      <c r="F1461" s="3" t="str">
        <f>IF(B1461&lt;=('VCR Graph'!$C$12/'VCR Graph'!$C$14),'VCR Graph'!$C$15,"")</f>
        <v/>
      </c>
      <c r="G1461" s="3" t="str">
        <f>IF(B1461&lt;=('VCR Graph'!$C$13/'VCR Graph'!$C$14),'VCR Graph'!$C$16,"")</f>
        <v/>
      </c>
      <c r="H1461">
        <v>0</v>
      </c>
    </row>
    <row r="1462" spans="2:8" x14ac:dyDescent="0.2">
      <c r="B1462" s="2">
        <f t="shared" si="44"/>
        <v>0.85166666766668975</v>
      </c>
      <c r="C1462">
        <f>'VCR Graph'!$C$3/'background data'!B1462</f>
        <v>1.7612524441158985</v>
      </c>
      <c r="D1462" t="str">
        <f>IF(AND(B1462&gt;('VCR Graph'!$C$12/'VCR Graph'!$C$14),B1462&lt;('VCR Graph'!$C$13/'VCR Graph'!$C$14)),42,"")</f>
        <v/>
      </c>
      <c r="E1462" s="2">
        <f t="shared" si="45"/>
        <v>3</v>
      </c>
      <c r="F1462" s="3" t="str">
        <f>IF(B1462&lt;=('VCR Graph'!$C$12/'VCR Graph'!$C$14),'VCR Graph'!$C$15,"")</f>
        <v/>
      </c>
      <c r="G1462" s="3" t="str">
        <f>IF(B1462&lt;=('VCR Graph'!$C$13/'VCR Graph'!$C$14),'VCR Graph'!$C$16,"")</f>
        <v/>
      </c>
      <c r="H1462">
        <v>0</v>
      </c>
    </row>
    <row r="1463" spans="2:8" x14ac:dyDescent="0.2">
      <c r="B1463" s="2">
        <f t="shared" si="44"/>
        <v>0.85225000100002313</v>
      </c>
      <c r="C1463">
        <f>'VCR Graph'!$C$3/'background data'!B1463</f>
        <v>1.7600469325196977</v>
      </c>
      <c r="D1463" t="str">
        <f>IF(AND(B1463&gt;('VCR Graph'!$C$12/'VCR Graph'!$C$14),B1463&lt;('VCR Graph'!$C$13/'VCR Graph'!$C$14)),42,"")</f>
        <v/>
      </c>
      <c r="E1463" s="2">
        <f t="shared" si="45"/>
        <v>3</v>
      </c>
      <c r="F1463" s="3" t="str">
        <f>IF(B1463&lt;=('VCR Graph'!$C$12/'VCR Graph'!$C$14),'VCR Graph'!$C$15,"")</f>
        <v/>
      </c>
      <c r="G1463" s="3" t="str">
        <f>IF(B1463&lt;=('VCR Graph'!$C$13/'VCR Graph'!$C$14),'VCR Graph'!$C$16,"")</f>
        <v/>
      </c>
      <c r="H1463">
        <v>0</v>
      </c>
    </row>
    <row r="1464" spans="2:8" x14ac:dyDescent="0.2">
      <c r="B1464" s="2">
        <f t="shared" si="44"/>
        <v>0.85283333433335651</v>
      </c>
      <c r="C1464">
        <f>'VCR Graph'!$C$3/'background data'!B1464</f>
        <v>1.7588430700501656</v>
      </c>
      <c r="D1464" t="str">
        <f>IF(AND(B1464&gt;('VCR Graph'!$C$12/'VCR Graph'!$C$14),B1464&lt;('VCR Graph'!$C$13/'VCR Graph'!$C$14)),42,"")</f>
        <v/>
      </c>
      <c r="E1464" s="2">
        <f t="shared" si="45"/>
        <v>3</v>
      </c>
      <c r="F1464" s="3" t="str">
        <f>IF(B1464&lt;=('VCR Graph'!$C$12/'VCR Graph'!$C$14),'VCR Graph'!$C$15,"")</f>
        <v/>
      </c>
      <c r="G1464" s="3" t="str">
        <f>IF(B1464&lt;=('VCR Graph'!$C$13/'VCR Graph'!$C$14),'VCR Graph'!$C$16,"")</f>
        <v/>
      </c>
      <c r="H1464">
        <v>0</v>
      </c>
    </row>
    <row r="1465" spans="2:8" x14ac:dyDescent="0.2">
      <c r="B1465" s="2">
        <f t="shared" si="44"/>
        <v>0.85341666766668989</v>
      </c>
      <c r="C1465">
        <f>'VCR Graph'!$C$3/'background data'!B1465</f>
        <v>1.7576408533256342</v>
      </c>
      <c r="D1465" t="str">
        <f>IF(AND(B1465&gt;('VCR Graph'!$C$12/'VCR Graph'!$C$14),B1465&lt;('VCR Graph'!$C$13/'VCR Graph'!$C$14)),42,"")</f>
        <v/>
      </c>
      <c r="E1465" s="2">
        <f t="shared" si="45"/>
        <v>3</v>
      </c>
      <c r="F1465" s="3" t="str">
        <f>IF(B1465&lt;=('VCR Graph'!$C$12/'VCR Graph'!$C$14),'VCR Graph'!$C$15,"")</f>
        <v/>
      </c>
      <c r="G1465" s="3" t="str">
        <f>IF(B1465&lt;=('VCR Graph'!$C$13/'VCR Graph'!$C$14),'VCR Graph'!$C$16,"")</f>
        <v/>
      </c>
      <c r="H1465">
        <v>0</v>
      </c>
    </row>
    <row r="1466" spans="2:8" x14ac:dyDescent="0.2">
      <c r="B1466" s="2">
        <f t="shared" si="44"/>
        <v>0.85400000100002327</v>
      </c>
      <c r="C1466">
        <f>'VCR Graph'!$C$3/'background data'!B1466</f>
        <v>1.7564402789736755</v>
      </c>
      <c r="D1466" t="str">
        <f>IF(AND(B1466&gt;('VCR Graph'!$C$12/'VCR Graph'!$C$14),B1466&lt;('VCR Graph'!$C$13/'VCR Graph'!$C$14)),42,"")</f>
        <v/>
      </c>
      <c r="E1466" s="2">
        <f t="shared" si="45"/>
        <v>3</v>
      </c>
      <c r="F1466" s="3" t="str">
        <f>IF(B1466&lt;=('VCR Graph'!$C$12/'VCR Graph'!$C$14),'VCR Graph'!$C$15,"")</f>
        <v/>
      </c>
      <c r="G1466" s="3" t="str">
        <f>IF(B1466&lt;=('VCR Graph'!$C$13/'VCR Graph'!$C$14),'VCR Graph'!$C$16,"")</f>
        <v/>
      </c>
      <c r="H1466">
        <v>0</v>
      </c>
    </row>
    <row r="1467" spans="2:8" x14ac:dyDescent="0.2">
      <c r="B1467" s="2">
        <f t="shared" si="44"/>
        <v>0.85458333433335665</v>
      </c>
      <c r="C1467">
        <f>'VCR Graph'!$C$3/'background data'!B1467</f>
        <v>1.755241343631069</v>
      </c>
      <c r="D1467" t="str">
        <f>IF(AND(B1467&gt;('VCR Graph'!$C$12/'VCR Graph'!$C$14),B1467&lt;('VCR Graph'!$C$13/'VCR Graph'!$C$14)),42,"")</f>
        <v/>
      </c>
      <c r="E1467" s="2">
        <f t="shared" si="45"/>
        <v>3</v>
      </c>
      <c r="F1467" s="3" t="str">
        <f>IF(B1467&lt;=('VCR Graph'!$C$12/'VCR Graph'!$C$14),'VCR Graph'!$C$15,"")</f>
        <v/>
      </c>
      <c r="G1467" s="3" t="str">
        <f>IF(B1467&lt;=('VCR Graph'!$C$13/'VCR Graph'!$C$14),'VCR Graph'!$C$16,"")</f>
        <v/>
      </c>
      <c r="H1467">
        <v>0</v>
      </c>
    </row>
    <row r="1468" spans="2:8" x14ac:dyDescent="0.2">
      <c r="B1468" s="2">
        <f t="shared" si="44"/>
        <v>0.85516666766669003</v>
      </c>
      <c r="C1468">
        <f>'VCR Graph'!$C$3/'background data'!B1468</f>
        <v>1.7540440439437712</v>
      </c>
      <c r="D1468" t="str">
        <f>IF(AND(B1468&gt;('VCR Graph'!$C$12/'VCR Graph'!$C$14),B1468&lt;('VCR Graph'!$C$13/'VCR Graph'!$C$14)),42,"")</f>
        <v/>
      </c>
      <c r="E1468" s="2">
        <f t="shared" si="45"/>
        <v>3</v>
      </c>
      <c r="F1468" s="3" t="str">
        <f>IF(B1468&lt;=('VCR Graph'!$C$12/'VCR Graph'!$C$14),'VCR Graph'!$C$15,"")</f>
        <v/>
      </c>
      <c r="G1468" s="3" t="str">
        <f>IF(B1468&lt;=('VCR Graph'!$C$13/'VCR Graph'!$C$14),'VCR Graph'!$C$16,"")</f>
        <v/>
      </c>
      <c r="H1468">
        <v>0</v>
      </c>
    </row>
    <row r="1469" spans="2:8" x14ac:dyDescent="0.2">
      <c r="B1469" s="2">
        <f t="shared" si="44"/>
        <v>0.85575000100002341</v>
      </c>
      <c r="C1469">
        <f>'VCR Graph'!$C$3/'background data'!B1469</f>
        <v>1.7528483765668836</v>
      </c>
      <c r="D1469" t="str">
        <f>IF(AND(B1469&gt;('VCR Graph'!$C$12/'VCR Graph'!$C$14),B1469&lt;('VCR Graph'!$C$13/'VCR Graph'!$C$14)),42,"")</f>
        <v/>
      </c>
      <c r="E1469" s="2">
        <f t="shared" si="45"/>
        <v>3</v>
      </c>
      <c r="F1469" s="3" t="str">
        <f>IF(B1469&lt;=('VCR Graph'!$C$12/'VCR Graph'!$C$14),'VCR Graph'!$C$15,"")</f>
        <v/>
      </c>
      <c r="G1469" s="3" t="str">
        <f>IF(B1469&lt;=('VCR Graph'!$C$13/'VCR Graph'!$C$14),'VCR Graph'!$C$16,"")</f>
        <v/>
      </c>
      <c r="H1469">
        <v>0</v>
      </c>
    </row>
    <row r="1470" spans="2:8" x14ac:dyDescent="0.2">
      <c r="B1470" s="2">
        <f t="shared" si="44"/>
        <v>0.85633333433335679</v>
      </c>
      <c r="C1470">
        <f>'VCR Graph'!$C$3/'background data'!B1470</f>
        <v>1.7516543381646219</v>
      </c>
      <c r="D1470" t="str">
        <f>IF(AND(B1470&gt;('VCR Graph'!$C$12/'VCR Graph'!$C$14),B1470&lt;('VCR Graph'!$C$13/'VCR Graph'!$C$14)),42,"")</f>
        <v/>
      </c>
      <c r="E1470" s="2">
        <f t="shared" si="45"/>
        <v>3</v>
      </c>
      <c r="F1470" s="3" t="str">
        <f>IF(B1470&lt;=('VCR Graph'!$C$12/'VCR Graph'!$C$14),'VCR Graph'!$C$15,"")</f>
        <v/>
      </c>
      <c r="G1470" s="3" t="str">
        <f>IF(B1470&lt;=('VCR Graph'!$C$13/'VCR Graph'!$C$14),'VCR Graph'!$C$16,"")</f>
        <v/>
      </c>
      <c r="H1470">
        <v>0</v>
      </c>
    </row>
    <row r="1471" spans="2:8" x14ac:dyDescent="0.2">
      <c r="B1471" s="2">
        <f t="shared" si="44"/>
        <v>0.85691666766669017</v>
      </c>
      <c r="C1471">
        <f>'VCR Graph'!$C$3/'background data'!B1471</f>
        <v>1.7504619254102853</v>
      </c>
      <c r="D1471" t="str">
        <f>IF(AND(B1471&gt;('VCR Graph'!$C$12/'VCR Graph'!$C$14),B1471&lt;('VCR Graph'!$C$13/'VCR Graph'!$C$14)),42,"")</f>
        <v/>
      </c>
      <c r="E1471" s="2">
        <f t="shared" si="45"/>
        <v>3</v>
      </c>
      <c r="F1471" s="3" t="str">
        <f>IF(B1471&lt;=('VCR Graph'!$C$12/'VCR Graph'!$C$14),'VCR Graph'!$C$15,"")</f>
        <v/>
      </c>
      <c r="G1471" s="3" t="str">
        <f>IF(B1471&lt;=('VCR Graph'!$C$13/'VCR Graph'!$C$14),'VCR Graph'!$C$16,"")</f>
        <v/>
      </c>
      <c r="H1471">
        <v>0</v>
      </c>
    </row>
    <row r="1472" spans="2:8" x14ac:dyDescent="0.2">
      <c r="B1472" s="2">
        <f t="shared" si="44"/>
        <v>0.85750000100002355</v>
      </c>
      <c r="C1472">
        <f>'VCR Graph'!$C$3/'background data'!B1472</f>
        <v>1.7492711349862247</v>
      </c>
      <c r="D1472" t="str">
        <f>IF(AND(B1472&gt;('VCR Graph'!$C$12/'VCR Graph'!$C$14),B1472&lt;('VCR Graph'!$C$13/'VCR Graph'!$C$14)),42,"")</f>
        <v/>
      </c>
      <c r="E1472" s="2">
        <f t="shared" si="45"/>
        <v>3</v>
      </c>
      <c r="F1472" s="3" t="str">
        <f>IF(B1472&lt;=('VCR Graph'!$C$12/'VCR Graph'!$C$14),'VCR Graph'!$C$15,"")</f>
        <v/>
      </c>
      <c r="G1472" s="3" t="str">
        <f>IF(B1472&lt;=('VCR Graph'!$C$13/'VCR Graph'!$C$14),'VCR Graph'!$C$16,"")</f>
        <v/>
      </c>
      <c r="H1472">
        <v>0</v>
      </c>
    </row>
    <row r="1473" spans="2:8" x14ac:dyDescent="0.2">
      <c r="B1473" s="2">
        <f t="shared" si="44"/>
        <v>0.85808333433335693</v>
      </c>
      <c r="C1473">
        <f>'VCR Graph'!$C$3/'background data'!B1473</f>
        <v>1.748081963583813</v>
      </c>
      <c r="D1473" t="str">
        <f>IF(AND(B1473&gt;('VCR Graph'!$C$12/'VCR Graph'!$C$14),B1473&lt;('VCR Graph'!$C$13/'VCR Graph'!$C$14)),42,"")</f>
        <v/>
      </c>
      <c r="E1473" s="2">
        <f t="shared" si="45"/>
        <v>3</v>
      </c>
      <c r="F1473" s="3" t="str">
        <f>IF(B1473&lt;=('VCR Graph'!$C$12/'VCR Graph'!$C$14),'VCR Graph'!$C$15,"")</f>
        <v/>
      </c>
      <c r="G1473" s="3" t="str">
        <f>IF(B1473&lt;=('VCR Graph'!$C$13/'VCR Graph'!$C$14),'VCR Graph'!$C$16,"")</f>
        <v/>
      </c>
      <c r="H1473">
        <v>0</v>
      </c>
    </row>
    <row r="1474" spans="2:8" x14ac:dyDescent="0.2">
      <c r="B1474" s="2">
        <f t="shared" si="44"/>
        <v>0.85866666766669031</v>
      </c>
      <c r="C1474">
        <f>'VCR Graph'!$C$3/'background data'!B1474</f>
        <v>1.7468944079034134</v>
      </c>
      <c r="D1474" t="str">
        <f>IF(AND(B1474&gt;('VCR Graph'!$C$12/'VCR Graph'!$C$14),B1474&lt;('VCR Graph'!$C$13/'VCR Graph'!$C$14)),42,"")</f>
        <v/>
      </c>
      <c r="E1474" s="2">
        <f t="shared" si="45"/>
        <v>3</v>
      </c>
      <c r="F1474" s="3" t="str">
        <f>IF(B1474&lt;=('VCR Graph'!$C$12/'VCR Graph'!$C$14),'VCR Graph'!$C$15,"")</f>
        <v/>
      </c>
      <c r="G1474" s="3" t="str">
        <f>IF(B1474&lt;=('VCR Graph'!$C$13/'VCR Graph'!$C$14),'VCR Graph'!$C$16,"")</f>
        <v/>
      </c>
      <c r="H1474">
        <v>0</v>
      </c>
    </row>
    <row r="1475" spans="2:8" x14ac:dyDescent="0.2">
      <c r="B1475" s="2">
        <f t="shared" si="44"/>
        <v>0.85925000100002369</v>
      </c>
      <c r="C1475">
        <f>'VCR Graph'!$C$3/'background data'!B1475</f>
        <v>1.7457084646543499</v>
      </c>
      <c r="D1475" t="str">
        <f>IF(AND(B1475&gt;('VCR Graph'!$C$12/'VCR Graph'!$C$14),B1475&lt;('VCR Graph'!$C$13/'VCR Graph'!$C$14)),42,"")</f>
        <v/>
      </c>
      <c r="E1475" s="2">
        <f t="shared" si="45"/>
        <v>3</v>
      </c>
      <c r="F1475" s="3" t="str">
        <f>IF(B1475&lt;=('VCR Graph'!$C$12/'VCR Graph'!$C$14),'VCR Graph'!$C$15,"")</f>
        <v/>
      </c>
      <c r="G1475" s="3" t="str">
        <f>IF(B1475&lt;=('VCR Graph'!$C$13/'VCR Graph'!$C$14),'VCR Graph'!$C$16,"")</f>
        <v/>
      </c>
      <c r="H1475">
        <v>0</v>
      </c>
    </row>
    <row r="1476" spans="2:8" x14ac:dyDescent="0.2">
      <c r="B1476" s="2">
        <f t="shared" ref="B1476:B1539" si="46">B1475+$A$2/6000</f>
        <v>0.85983333433335707</v>
      </c>
      <c r="C1476">
        <f>'VCR Graph'!$C$3/'background data'!B1476</f>
        <v>1.7445241305548762</v>
      </c>
      <c r="D1476" t="str">
        <f>IF(AND(B1476&gt;('VCR Graph'!$C$12/'VCR Graph'!$C$14),B1476&lt;('VCR Graph'!$C$13/'VCR Graph'!$C$14)),42,"")</f>
        <v/>
      </c>
      <c r="E1476" s="2">
        <f t="shared" ref="E1476:E1539" si="47">E1475</f>
        <v>3</v>
      </c>
      <c r="F1476" s="3" t="str">
        <f>IF(B1476&lt;=('VCR Graph'!$C$12/'VCR Graph'!$C$14),'VCR Graph'!$C$15,"")</f>
        <v/>
      </c>
      <c r="G1476" s="3" t="str">
        <f>IF(B1476&lt;=('VCR Graph'!$C$13/'VCR Graph'!$C$14),'VCR Graph'!$C$16,"")</f>
        <v/>
      </c>
      <c r="H1476">
        <v>0</v>
      </c>
    </row>
    <row r="1477" spans="2:8" x14ac:dyDescent="0.2">
      <c r="B1477" s="2">
        <f t="shared" si="46"/>
        <v>0.86041666766669045</v>
      </c>
      <c r="C1477">
        <f>'VCR Graph'!$C$3/'background data'!B1477</f>
        <v>1.7433414023321459</v>
      </c>
      <c r="D1477" t="str">
        <f>IF(AND(B1477&gt;('VCR Graph'!$C$12/'VCR Graph'!$C$14),B1477&lt;('VCR Graph'!$C$13/'VCR Graph'!$C$14)),42,"")</f>
        <v/>
      </c>
      <c r="E1477" s="2">
        <f t="shared" si="47"/>
        <v>3</v>
      </c>
      <c r="F1477" s="3" t="str">
        <f>IF(B1477&lt;=('VCR Graph'!$C$12/'VCR Graph'!$C$14),'VCR Graph'!$C$15,"")</f>
        <v/>
      </c>
      <c r="G1477" s="3" t="str">
        <f>IF(B1477&lt;=('VCR Graph'!$C$13/'VCR Graph'!$C$14),'VCR Graph'!$C$16,"")</f>
        <v/>
      </c>
      <c r="H1477">
        <v>0</v>
      </c>
    </row>
    <row r="1478" spans="2:8" x14ac:dyDescent="0.2">
      <c r="B1478" s="2">
        <f t="shared" si="46"/>
        <v>0.86100000100002383</v>
      </c>
      <c r="C1478">
        <f>'VCR Graph'!$C$3/'background data'!B1478</f>
        <v>1.7421602767221813</v>
      </c>
      <c r="D1478" t="str">
        <f>IF(AND(B1478&gt;('VCR Graph'!$C$12/'VCR Graph'!$C$14),B1478&lt;('VCR Graph'!$C$13/'VCR Graph'!$C$14)),42,"")</f>
        <v/>
      </c>
      <c r="E1478" s="2">
        <f t="shared" si="47"/>
        <v>3</v>
      </c>
      <c r="F1478" s="3" t="str">
        <f>IF(B1478&lt;=('VCR Graph'!$C$12/'VCR Graph'!$C$14),'VCR Graph'!$C$15,"")</f>
        <v/>
      </c>
      <c r="G1478" s="3" t="str">
        <f>IF(B1478&lt;=('VCR Graph'!$C$13/'VCR Graph'!$C$14),'VCR Graph'!$C$16,"")</f>
        <v/>
      </c>
      <c r="H1478">
        <v>0</v>
      </c>
    </row>
    <row r="1479" spans="2:8" x14ac:dyDescent="0.2">
      <c r="B1479" s="2">
        <f t="shared" si="46"/>
        <v>0.86158333433335721</v>
      </c>
      <c r="C1479">
        <f>'VCR Graph'!$C$3/'background data'!B1479</f>
        <v>1.7409807504698454</v>
      </c>
      <c r="D1479" t="str">
        <f>IF(AND(B1479&gt;('VCR Graph'!$C$12/'VCR Graph'!$C$14),B1479&lt;('VCR Graph'!$C$13/'VCR Graph'!$C$14)),42,"")</f>
        <v/>
      </c>
      <c r="E1479" s="2">
        <f t="shared" si="47"/>
        <v>3</v>
      </c>
      <c r="F1479" s="3" t="str">
        <f>IF(B1479&lt;=('VCR Graph'!$C$12/'VCR Graph'!$C$14),'VCR Graph'!$C$15,"")</f>
        <v/>
      </c>
      <c r="G1479" s="3" t="str">
        <f>IF(B1479&lt;=('VCR Graph'!$C$13/'VCR Graph'!$C$14),'VCR Graph'!$C$16,"")</f>
        <v/>
      </c>
      <c r="H1479">
        <v>0</v>
      </c>
    </row>
    <row r="1480" spans="2:8" x14ac:dyDescent="0.2">
      <c r="B1480" s="2">
        <f t="shared" si="46"/>
        <v>0.86216666766669059</v>
      </c>
      <c r="C1480">
        <f>'VCR Graph'!$C$3/'background data'!B1480</f>
        <v>1.7398028203288098</v>
      </c>
      <c r="D1480" t="str">
        <f>IF(AND(B1480&gt;('VCR Graph'!$C$12/'VCR Graph'!$C$14),B1480&lt;('VCR Graph'!$C$13/'VCR Graph'!$C$14)),42,"")</f>
        <v/>
      </c>
      <c r="E1480" s="2">
        <f t="shared" si="47"/>
        <v>3</v>
      </c>
      <c r="F1480" s="3" t="str">
        <f>IF(B1480&lt;=('VCR Graph'!$C$12/'VCR Graph'!$C$14),'VCR Graph'!$C$15,"")</f>
        <v/>
      </c>
      <c r="G1480" s="3" t="str">
        <f>IF(B1480&lt;=('VCR Graph'!$C$13/'VCR Graph'!$C$14),'VCR Graph'!$C$16,"")</f>
        <v/>
      </c>
      <c r="H1480">
        <v>0</v>
      </c>
    </row>
    <row r="1481" spans="2:8" x14ac:dyDescent="0.2">
      <c r="B1481" s="2">
        <f t="shared" si="46"/>
        <v>0.86275000100002397</v>
      </c>
      <c r="C1481">
        <f>'VCR Graph'!$C$3/'background data'!B1481</f>
        <v>1.7386264830615263</v>
      </c>
      <c r="D1481" t="str">
        <f>IF(AND(B1481&gt;('VCR Graph'!$C$12/'VCR Graph'!$C$14),B1481&lt;('VCR Graph'!$C$13/'VCR Graph'!$C$14)),42,"")</f>
        <v/>
      </c>
      <c r="E1481" s="2">
        <f t="shared" si="47"/>
        <v>3</v>
      </c>
      <c r="F1481" s="3" t="str">
        <f>IF(B1481&lt;=('VCR Graph'!$C$12/'VCR Graph'!$C$14),'VCR Graph'!$C$15,"")</f>
        <v/>
      </c>
      <c r="G1481" s="3" t="str">
        <f>IF(B1481&lt;=('VCR Graph'!$C$13/'VCR Graph'!$C$14),'VCR Graph'!$C$16,"")</f>
        <v/>
      </c>
      <c r="H1481">
        <v>0</v>
      </c>
    </row>
    <row r="1482" spans="2:8" x14ac:dyDescent="0.2">
      <c r="B1482" s="2">
        <f t="shared" si="46"/>
        <v>0.86333333433335735</v>
      </c>
      <c r="C1482">
        <f>'VCR Graph'!$C$3/'background data'!B1482</f>
        <v>1.7374517354391967</v>
      </c>
      <c r="D1482" t="str">
        <f>IF(AND(B1482&gt;('VCR Graph'!$C$12/'VCR Graph'!$C$14),B1482&lt;('VCR Graph'!$C$13/'VCR Graph'!$C$14)),42,"")</f>
        <v/>
      </c>
      <c r="E1482" s="2">
        <f t="shared" si="47"/>
        <v>3</v>
      </c>
      <c r="F1482" s="3" t="str">
        <f>IF(B1482&lt;=('VCR Graph'!$C$12/'VCR Graph'!$C$14),'VCR Graph'!$C$15,"")</f>
        <v/>
      </c>
      <c r="G1482" s="3" t="str">
        <f>IF(B1482&lt;=('VCR Graph'!$C$13/'VCR Graph'!$C$14),'VCR Graph'!$C$16,"")</f>
        <v/>
      </c>
      <c r="H1482">
        <v>0</v>
      </c>
    </row>
    <row r="1483" spans="2:8" x14ac:dyDescent="0.2">
      <c r="B1483" s="2">
        <f t="shared" si="46"/>
        <v>0.86391666766669073</v>
      </c>
      <c r="C1483">
        <f>'VCR Graph'!$C$3/'background data'!B1483</f>
        <v>1.7362785742417435</v>
      </c>
      <c r="D1483" t="str">
        <f>IF(AND(B1483&gt;('VCR Graph'!$C$12/'VCR Graph'!$C$14),B1483&lt;('VCR Graph'!$C$13/'VCR Graph'!$C$14)),42,"")</f>
        <v/>
      </c>
      <c r="E1483" s="2">
        <f t="shared" si="47"/>
        <v>3</v>
      </c>
      <c r="F1483" s="3" t="str">
        <f>IF(B1483&lt;=('VCR Graph'!$C$12/'VCR Graph'!$C$14),'VCR Graph'!$C$15,"")</f>
        <v/>
      </c>
      <c r="G1483" s="3" t="str">
        <f>IF(B1483&lt;=('VCR Graph'!$C$13/'VCR Graph'!$C$14),'VCR Graph'!$C$16,"")</f>
        <v/>
      </c>
      <c r="H1483">
        <v>0</v>
      </c>
    </row>
    <row r="1484" spans="2:8" x14ac:dyDescent="0.2">
      <c r="B1484" s="2">
        <f t="shared" si="46"/>
        <v>0.86450000100002411</v>
      </c>
      <c r="C1484">
        <f>'VCR Graph'!$C$3/'background data'!B1484</f>
        <v>1.7351069962577803</v>
      </c>
      <c r="D1484" t="str">
        <f>IF(AND(B1484&gt;('VCR Graph'!$C$12/'VCR Graph'!$C$14),B1484&lt;('VCR Graph'!$C$13/'VCR Graph'!$C$14)),42,"")</f>
        <v/>
      </c>
      <c r="E1484" s="2">
        <f t="shared" si="47"/>
        <v>3</v>
      </c>
      <c r="F1484" s="3" t="str">
        <f>IF(B1484&lt;=('VCR Graph'!$C$12/'VCR Graph'!$C$14),'VCR Graph'!$C$15,"")</f>
        <v/>
      </c>
      <c r="G1484" s="3" t="str">
        <f>IF(B1484&lt;=('VCR Graph'!$C$13/'VCR Graph'!$C$14),'VCR Graph'!$C$16,"")</f>
        <v/>
      </c>
      <c r="H1484">
        <v>0</v>
      </c>
    </row>
    <row r="1485" spans="2:8" x14ac:dyDescent="0.2">
      <c r="B1485" s="2">
        <f t="shared" si="46"/>
        <v>0.86508333433335749</v>
      </c>
      <c r="C1485">
        <f>'VCR Graph'!$C$3/'background data'!B1485</f>
        <v>1.7339369982845827</v>
      </c>
      <c r="D1485" t="str">
        <f>IF(AND(B1485&gt;('VCR Graph'!$C$12/'VCR Graph'!$C$14),B1485&lt;('VCR Graph'!$C$13/'VCR Graph'!$C$14)),42,"")</f>
        <v/>
      </c>
      <c r="E1485" s="2">
        <f t="shared" si="47"/>
        <v>3</v>
      </c>
      <c r="F1485" s="3" t="str">
        <f>IF(B1485&lt;=('VCR Graph'!$C$12/'VCR Graph'!$C$14),'VCR Graph'!$C$15,"")</f>
        <v/>
      </c>
      <c r="G1485" s="3" t="str">
        <f>IF(B1485&lt;=('VCR Graph'!$C$13/'VCR Graph'!$C$14),'VCR Graph'!$C$16,"")</f>
        <v/>
      </c>
      <c r="H1485">
        <v>0</v>
      </c>
    </row>
    <row r="1486" spans="2:8" x14ac:dyDescent="0.2">
      <c r="B1486" s="2">
        <f t="shared" si="46"/>
        <v>0.86566666766669087</v>
      </c>
      <c r="C1486">
        <f>'VCR Graph'!$C$3/'background data'!B1486</f>
        <v>1.7327685771280588</v>
      </c>
      <c r="D1486" t="str">
        <f>IF(AND(B1486&gt;('VCR Graph'!$C$12/'VCR Graph'!$C$14),B1486&lt;('VCR Graph'!$C$13/'VCR Graph'!$C$14)),42,"")</f>
        <v/>
      </c>
      <c r="E1486" s="2">
        <f t="shared" si="47"/>
        <v>3</v>
      </c>
      <c r="F1486" s="3" t="str">
        <f>IF(B1486&lt;=('VCR Graph'!$C$12/'VCR Graph'!$C$14),'VCR Graph'!$C$15,"")</f>
        <v/>
      </c>
      <c r="G1486" s="3" t="str">
        <f>IF(B1486&lt;=('VCR Graph'!$C$13/'VCR Graph'!$C$14),'VCR Graph'!$C$16,"")</f>
        <v/>
      </c>
      <c r="H1486">
        <v>0</v>
      </c>
    </row>
    <row r="1487" spans="2:8" x14ac:dyDescent="0.2">
      <c r="B1487" s="2">
        <f t="shared" si="46"/>
        <v>0.86625000100002425</v>
      </c>
      <c r="C1487">
        <f>'VCR Graph'!$C$3/'background data'!B1487</f>
        <v>1.7316017296027202</v>
      </c>
      <c r="D1487" t="str">
        <f>IF(AND(B1487&gt;('VCR Graph'!$C$12/'VCR Graph'!$C$14),B1487&lt;('VCR Graph'!$C$13/'VCR Graph'!$C$14)),42,"")</f>
        <v/>
      </c>
      <c r="E1487" s="2">
        <f t="shared" si="47"/>
        <v>3</v>
      </c>
      <c r="F1487" s="3" t="str">
        <f>IF(B1487&lt;=('VCR Graph'!$C$12/'VCR Graph'!$C$14),'VCR Graph'!$C$15,"")</f>
        <v/>
      </c>
      <c r="G1487" s="3" t="str">
        <f>IF(B1487&lt;=('VCR Graph'!$C$13/'VCR Graph'!$C$14),'VCR Graph'!$C$16,"")</f>
        <v/>
      </c>
      <c r="H1487">
        <v>0</v>
      </c>
    </row>
    <row r="1488" spans="2:8" x14ac:dyDescent="0.2">
      <c r="B1488" s="2">
        <f t="shared" si="46"/>
        <v>0.86683333433335763</v>
      </c>
      <c r="C1488">
        <f>'VCR Graph'!$C$3/'background data'!B1488</f>
        <v>1.7304364525316533</v>
      </c>
      <c r="D1488" t="str">
        <f>IF(AND(B1488&gt;('VCR Graph'!$C$12/'VCR Graph'!$C$14),B1488&lt;('VCR Graph'!$C$13/'VCR Graph'!$C$14)),42,"")</f>
        <v/>
      </c>
      <c r="E1488" s="2">
        <f t="shared" si="47"/>
        <v>3</v>
      </c>
      <c r="F1488" s="3" t="str">
        <f>IF(B1488&lt;=('VCR Graph'!$C$12/'VCR Graph'!$C$14),'VCR Graph'!$C$15,"")</f>
        <v/>
      </c>
      <c r="G1488" s="3" t="str">
        <f>IF(B1488&lt;=('VCR Graph'!$C$13/'VCR Graph'!$C$14),'VCR Graph'!$C$16,"")</f>
        <v/>
      </c>
      <c r="H1488">
        <v>0</v>
      </c>
    </row>
    <row r="1489" spans="2:8" x14ac:dyDescent="0.2">
      <c r="B1489" s="2">
        <f t="shared" si="46"/>
        <v>0.86741666766669101</v>
      </c>
      <c r="C1489">
        <f>'VCR Graph'!$C$3/'background data'!B1489</f>
        <v>1.7292727427464907</v>
      </c>
      <c r="D1489" t="str">
        <f>IF(AND(B1489&gt;('VCR Graph'!$C$12/'VCR Graph'!$C$14),B1489&lt;('VCR Graph'!$C$13/'VCR Graph'!$C$14)),42,"")</f>
        <v/>
      </c>
      <c r="E1489" s="2">
        <f t="shared" si="47"/>
        <v>3</v>
      </c>
      <c r="F1489" s="3" t="str">
        <f>IF(B1489&lt;=('VCR Graph'!$C$12/'VCR Graph'!$C$14),'VCR Graph'!$C$15,"")</f>
        <v/>
      </c>
      <c r="G1489" s="3" t="str">
        <f>IF(B1489&lt;=('VCR Graph'!$C$13/'VCR Graph'!$C$14),'VCR Graph'!$C$16,"")</f>
        <v/>
      </c>
      <c r="H1489">
        <v>0</v>
      </c>
    </row>
    <row r="1490" spans="2:8" x14ac:dyDescent="0.2">
      <c r="B1490" s="2">
        <f t="shared" si="46"/>
        <v>0.86800000100002439</v>
      </c>
      <c r="C1490">
        <f>'VCR Graph'!$C$3/'background data'!B1490</f>
        <v>1.7281105970873816</v>
      </c>
      <c r="D1490" t="str">
        <f>IF(AND(B1490&gt;('VCR Graph'!$C$12/'VCR Graph'!$C$14),B1490&lt;('VCR Graph'!$C$13/'VCR Graph'!$C$14)),42,"")</f>
        <v/>
      </c>
      <c r="E1490" s="2">
        <f t="shared" si="47"/>
        <v>3</v>
      </c>
      <c r="F1490" s="3" t="str">
        <f>IF(B1490&lt;=('VCR Graph'!$C$12/'VCR Graph'!$C$14),'VCR Graph'!$C$15,"")</f>
        <v/>
      </c>
      <c r="G1490" s="3" t="str">
        <f>IF(B1490&lt;=('VCR Graph'!$C$13/'VCR Graph'!$C$14),'VCR Graph'!$C$16,"")</f>
        <v/>
      </c>
      <c r="H1490">
        <v>0</v>
      </c>
    </row>
    <row r="1491" spans="2:8" x14ac:dyDescent="0.2">
      <c r="B1491" s="2">
        <f t="shared" si="46"/>
        <v>0.86858333433335777</v>
      </c>
      <c r="C1491">
        <f>'VCR Graph'!$C$3/'background data'!B1491</f>
        <v>1.726950012402964</v>
      </c>
      <c r="D1491" t="str">
        <f>IF(AND(B1491&gt;('VCR Graph'!$C$12/'VCR Graph'!$C$14),B1491&lt;('VCR Graph'!$C$13/'VCR Graph'!$C$14)),42,"")</f>
        <v/>
      </c>
      <c r="E1491" s="2">
        <f t="shared" si="47"/>
        <v>3</v>
      </c>
      <c r="F1491" s="3" t="str">
        <f>IF(B1491&lt;=('VCR Graph'!$C$12/'VCR Graph'!$C$14),'VCR Graph'!$C$15,"")</f>
        <v/>
      </c>
      <c r="G1491" s="3" t="str">
        <f>IF(B1491&lt;=('VCR Graph'!$C$13/'VCR Graph'!$C$14),'VCR Graph'!$C$16,"")</f>
        <v/>
      </c>
      <c r="H1491">
        <v>0</v>
      </c>
    </row>
    <row r="1492" spans="2:8" x14ac:dyDescent="0.2">
      <c r="B1492" s="2">
        <f t="shared" si="46"/>
        <v>0.86916666766669115</v>
      </c>
      <c r="C1492">
        <f>'VCR Graph'!$C$3/'background data'!B1492</f>
        <v>1.7257909855503357</v>
      </c>
      <c r="D1492" t="str">
        <f>IF(AND(B1492&gt;('VCR Graph'!$C$12/'VCR Graph'!$C$14),B1492&lt;('VCR Graph'!$C$13/'VCR Graph'!$C$14)),42,"")</f>
        <v/>
      </c>
      <c r="E1492" s="2">
        <f t="shared" si="47"/>
        <v>3</v>
      </c>
      <c r="F1492" s="3" t="str">
        <f>IF(B1492&lt;=('VCR Graph'!$C$12/'VCR Graph'!$C$14),'VCR Graph'!$C$15,"")</f>
        <v/>
      </c>
      <c r="G1492" s="3" t="str">
        <f>IF(B1492&lt;=('VCR Graph'!$C$13/'VCR Graph'!$C$14),'VCR Graph'!$C$16,"")</f>
        <v/>
      </c>
      <c r="H1492">
        <v>0</v>
      </c>
    </row>
    <row r="1493" spans="2:8" x14ac:dyDescent="0.2">
      <c r="B1493" s="2">
        <f t="shared" si="46"/>
        <v>0.86975000100002453</v>
      </c>
      <c r="C1493">
        <f>'VCR Graph'!$C$3/'background data'!B1493</f>
        <v>1.7246335133950264</v>
      </c>
      <c r="D1493" t="str">
        <f>IF(AND(B1493&gt;('VCR Graph'!$C$12/'VCR Graph'!$C$14),B1493&lt;('VCR Graph'!$C$13/'VCR Graph'!$C$14)),42,"")</f>
        <v/>
      </c>
      <c r="E1493" s="2">
        <f t="shared" si="47"/>
        <v>3</v>
      </c>
      <c r="F1493" s="3" t="str">
        <f>IF(B1493&lt;=('VCR Graph'!$C$12/'VCR Graph'!$C$14),'VCR Graph'!$C$15,"")</f>
        <v/>
      </c>
      <c r="G1493" s="3" t="str">
        <f>IF(B1493&lt;=('VCR Graph'!$C$13/'VCR Graph'!$C$14),'VCR Graph'!$C$16,"")</f>
        <v/>
      </c>
      <c r="H1493">
        <v>0</v>
      </c>
    </row>
    <row r="1494" spans="2:8" x14ac:dyDescent="0.2">
      <c r="B1494" s="2">
        <f t="shared" si="46"/>
        <v>0.87033333433335791</v>
      </c>
      <c r="C1494">
        <f>'VCR Graph'!$C$3/'background data'!B1494</f>
        <v>1.7234775928109691</v>
      </c>
      <c r="D1494" t="str">
        <f>IF(AND(B1494&gt;('VCR Graph'!$C$12/'VCR Graph'!$C$14),B1494&lt;('VCR Graph'!$C$13/'VCR Graph'!$C$14)),42,"")</f>
        <v/>
      </c>
      <c r="E1494" s="2">
        <f t="shared" si="47"/>
        <v>3</v>
      </c>
      <c r="F1494" s="3" t="str">
        <f>IF(B1494&lt;=('VCR Graph'!$C$12/'VCR Graph'!$C$14),'VCR Graph'!$C$15,"")</f>
        <v/>
      </c>
      <c r="G1494" s="3" t="str">
        <f>IF(B1494&lt;=('VCR Graph'!$C$13/'VCR Graph'!$C$14),'VCR Graph'!$C$16,"")</f>
        <v/>
      </c>
      <c r="H1494">
        <v>0</v>
      </c>
    </row>
    <row r="1495" spans="2:8" x14ac:dyDescent="0.2">
      <c r="B1495" s="2">
        <f t="shared" si="46"/>
        <v>0.87091666766669129</v>
      </c>
      <c r="C1495">
        <f>'VCR Graph'!$C$3/'background data'!B1495</f>
        <v>1.7223232206804719</v>
      </c>
      <c r="D1495" t="str">
        <f>IF(AND(B1495&gt;('VCR Graph'!$C$12/'VCR Graph'!$C$14),B1495&lt;('VCR Graph'!$C$13/'VCR Graph'!$C$14)),42,"")</f>
        <v/>
      </c>
      <c r="E1495" s="2">
        <f t="shared" si="47"/>
        <v>3</v>
      </c>
      <c r="F1495" s="3" t="str">
        <f>IF(B1495&lt;=('VCR Graph'!$C$12/'VCR Graph'!$C$14),'VCR Graph'!$C$15,"")</f>
        <v/>
      </c>
      <c r="G1495" s="3" t="str">
        <f>IF(B1495&lt;=('VCR Graph'!$C$13/'VCR Graph'!$C$14),'VCR Graph'!$C$16,"")</f>
        <v/>
      </c>
      <c r="H1495">
        <v>0</v>
      </c>
    </row>
    <row r="1496" spans="2:8" x14ac:dyDescent="0.2">
      <c r="B1496" s="2">
        <f t="shared" si="46"/>
        <v>0.87150000100002467</v>
      </c>
      <c r="C1496">
        <f>'VCR Graph'!$C$3/'background data'!B1496</f>
        <v>1.7211703938941907</v>
      </c>
      <c r="D1496" t="str">
        <f>IF(AND(B1496&gt;('VCR Graph'!$C$12/'VCR Graph'!$C$14),B1496&lt;('VCR Graph'!$C$13/'VCR Graph'!$C$14)),42,"")</f>
        <v/>
      </c>
      <c r="E1496" s="2">
        <f t="shared" si="47"/>
        <v>3</v>
      </c>
      <c r="F1496" s="3" t="str">
        <f>IF(B1496&lt;=('VCR Graph'!$C$12/'VCR Graph'!$C$14),'VCR Graph'!$C$15,"")</f>
        <v/>
      </c>
      <c r="G1496" s="3" t="str">
        <f>IF(B1496&lt;=('VCR Graph'!$C$13/'VCR Graph'!$C$14),'VCR Graph'!$C$16,"")</f>
        <v/>
      </c>
      <c r="H1496">
        <v>0</v>
      </c>
    </row>
    <row r="1497" spans="2:8" x14ac:dyDescent="0.2">
      <c r="B1497" s="2">
        <f t="shared" si="46"/>
        <v>0.87208333433335805</v>
      </c>
      <c r="C1497">
        <f>'VCR Graph'!$C$3/'background data'!B1497</f>
        <v>1.7200191093510999</v>
      </c>
      <c r="D1497" t="str">
        <f>IF(AND(B1497&gt;('VCR Graph'!$C$12/'VCR Graph'!$C$14),B1497&lt;('VCR Graph'!$C$13/'VCR Graph'!$C$14)),42,"")</f>
        <v/>
      </c>
      <c r="E1497" s="2">
        <f t="shared" si="47"/>
        <v>3</v>
      </c>
      <c r="F1497" s="3" t="str">
        <f>IF(B1497&lt;=('VCR Graph'!$C$12/'VCR Graph'!$C$14),'VCR Graph'!$C$15,"")</f>
        <v/>
      </c>
      <c r="G1497" s="3" t="str">
        <f>IF(B1497&lt;=('VCR Graph'!$C$13/'VCR Graph'!$C$14),'VCR Graph'!$C$16,"")</f>
        <v/>
      </c>
      <c r="H1497">
        <v>0</v>
      </c>
    </row>
    <row r="1498" spans="2:8" x14ac:dyDescent="0.2">
      <c r="B1498" s="2">
        <f t="shared" si="46"/>
        <v>0.87266666766669143</v>
      </c>
      <c r="C1498">
        <f>'VCR Graph'!$C$3/'background data'!B1498</f>
        <v>1.718869363958466</v>
      </c>
      <c r="D1498" t="str">
        <f>IF(AND(B1498&gt;('VCR Graph'!$C$12/'VCR Graph'!$C$14),B1498&lt;('VCR Graph'!$C$13/'VCR Graph'!$C$14)),42,"")</f>
        <v/>
      </c>
      <c r="E1498" s="2">
        <f t="shared" si="47"/>
        <v>3</v>
      </c>
      <c r="F1498" s="3" t="str">
        <f>IF(B1498&lt;=('VCR Graph'!$C$12/'VCR Graph'!$C$14),'VCR Graph'!$C$15,"")</f>
        <v/>
      </c>
      <c r="G1498" s="3" t="str">
        <f>IF(B1498&lt;=('VCR Graph'!$C$13/'VCR Graph'!$C$14),'VCR Graph'!$C$16,"")</f>
        <v/>
      </c>
      <c r="H1498">
        <v>0</v>
      </c>
    </row>
    <row r="1499" spans="2:8" x14ac:dyDescent="0.2">
      <c r="B1499" s="2">
        <f t="shared" si="46"/>
        <v>0.87325000100002481</v>
      </c>
      <c r="C1499">
        <f>'VCR Graph'!$C$3/'background data'!B1499</f>
        <v>1.7177211546318194</v>
      </c>
      <c r="D1499" t="str">
        <f>IF(AND(B1499&gt;('VCR Graph'!$C$12/'VCR Graph'!$C$14),B1499&lt;('VCR Graph'!$C$13/'VCR Graph'!$C$14)),42,"")</f>
        <v/>
      </c>
      <c r="E1499" s="2">
        <f t="shared" si="47"/>
        <v>3</v>
      </c>
      <c r="F1499" s="3" t="str">
        <f>IF(B1499&lt;=('VCR Graph'!$C$12/'VCR Graph'!$C$14),'VCR Graph'!$C$15,"")</f>
        <v/>
      </c>
      <c r="G1499" s="3" t="str">
        <f>IF(B1499&lt;=('VCR Graph'!$C$13/'VCR Graph'!$C$14),'VCR Graph'!$C$16,"")</f>
        <v/>
      </c>
      <c r="H1499">
        <v>0</v>
      </c>
    </row>
    <row r="1500" spans="2:8" x14ac:dyDescent="0.2">
      <c r="B1500" s="2">
        <f t="shared" si="46"/>
        <v>0.87383333433335819</v>
      </c>
      <c r="C1500">
        <f>'VCR Graph'!$C$3/'background data'!B1500</f>
        <v>1.7165744782949259</v>
      </c>
      <c r="D1500" t="str">
        <f>IF(AND(B1500&gt;('VCR Graph'!$C$12/'VCR Graph'!$C$14),B1500&lt;('VCR Graph'!$C$13/'VCR Graph'!$C$14)),42,"")</f>
        <v/>
      </c>
      <c r="E1500" s="2">
        <f t="shared" si="47"/>
        <v>3</v>
      </c>
      <c r="F1500" s="3" t="str">
        <f>IF(B1500&lt;=('VCR Graph'!$C$12/'VCR Graph'!$C$14),'VCR Graph'!$C$15,"")</f>
        <v/>
      </c>
      <c r="G1500" s="3" t="str">
        <f>IF(B1500&lt;=('VCR Graph'!$C$13/'VCR Graph'!$C$14),'VCR Graph'!$C$16,"")</f>
        <v/>
      </c>
      <c r="H1500">
        <v>0</v>
      </c>
    </row>
    <row r="1501" spans="2:8" x14ac:dyDescent="0.2">
      <c r="B1501" s="2">
        <f t="shared" si="46"/>
        <v>0.87441666766669157</v>
      </c>
      <c r="C1501">
        <f>'VCR Graph'!$C$3/'background data'!B1501</f>
        <v>1.7154293318797613</v>
      </c>
      <c r="D1501" t="str">
        <f>IF(AND(B1501&gt;('VCR Graph'!$C$12/'VCR Graph'!$C$14),B1501&lt;('VCR Graph'!$C$13/'VCR Graph'!$C$14)),42,"")</f>
        <v/>
      </c>
      <c r="E1501" s="2">
        <f t="shared" si="47"/>
        <v>3</v>
      </c>
      <c r="F1501" s="3" t="str">
        <f>IF(B1501&lt;=('VCR Graph'!$C$12/'VCR Graph'!$C$14),'VCR Graph'!$C$15,"")</f>
        <v/>
      </c>
      <c r="G1501" s="3" t="str">
        <f>IF(B1501&lt;=('VCR Graph'!$C$13/'VCR Graph'!$C$14),'VCR Graph'!$C$16,"")</f>
        <v/>
      </c>
      <c r="H1501">
        <v>0</v>
      </c>
    </row>
    <row r="1502" spans="2:8" x14ac:dyDescent="0.2">
      <c r="B1502" s="2">
        <f t="shared" si="46"/>
        <v>0.87500000100002495</v>
      </c>
      <c r="C1502">
        <f>'VCR Graph'!$C$3/'background data'!B1502</f>
        <v>1.7142857123264816</v>
      </c>
      <c r="D1502" t="str">
        <f>IF(AND(B1502&gt;('VCR Graph'!$C$12/'VCR Graph'!$C$14),B1502&lt;('VCR Graph'!$C$13/'VCR Graph'!$C$14)),42,"")</f>
        <v/>
      </c>
      <c r="E1502" s="2">
        <f t="shared" si="47"/>
        <v>3</v>
      </c>
      <c r="F1502" s="3" t="str">
        <f>IF(B1502&lt;=('VCR Graph'!$C$12/'VCR Graph'!$C$14),'VCR Graph'!$C$15,"")</f>
        <v/>
      </c>
      <c r="G1502" s="3" t="str">
        <f>IF(B1502&lt;=('VCR Graph'!$C$13/'VCR Graph'!$C$14),'VCR Graph'!$C$16,"")</f>
        <v/>
      </c>
      <c r="H1502">
        <v>0</v>
      </c>
    </row>
    <row r="1503" spans="2:8" x14ac:dyDescent="0.2">
      <c r="B1503" s="2">
        <f t="shared" si="46"/>
        <v>0.87558333433335833</v>
      </c>
      <c r="C1503">
        <f>'VCR Graph'!$C$3/'background data'!B1503</f>
        <v>1.713143616583398</v>
      </c>
      <c r="D1503" t="str">
        <f>IF(AND(B1503&gt;('VCR Graph'!$C$12/'VCR Graph'!$C$14),B1503&lt;('VCR Graph'!$C$13/'VCR Graph'!$C$14)),42,"")</f>
        <v/>
      </c>
      <c r="E1503" s="2">
        <f t="shared" si="47"/>
        <v>3</v>
      </c>
      <c r="F1503" s="3" t="str">
        <f>IF(B1503&lt;=('VCR Graph'!$C$12/'VCR Graph'!$C$14),'VCR Graph'!$C$15,"")</f>
        <v/>
      </c>
      <c r="G1503" s="3" t="str">
        <f>IF(B1503&lt;=('VCR Graph'!$C$13/'VCR Graph'!$C$14),'VCR Graph'!$C$16,"")</f>
        <v/>
      </c>
      <c r="H1503">
        <v>0</v>
      </c>
    </row>
    <row r="1504" spans="2:8" x14ac:dyDescent="0.2">
      <c r="B1504" s="2">
        <f t="shared" si="46"/>
        <v>0.87616666766669171</v>
      </c>
      <c r="C1504">
        <f>'VCR Graph'!$C$3/'background data'!B1504</f>
        <v>1.7120030416069478</v>
      </c>
      <c r="D1504" t="str">
        <f>IF(AND(B1504&gt;('VCR Graph'!$C$12/'VCR Graph'!$C$14),B1504&lt;('VCR Graph'!$C$13/'VCR Graph'!$C$14)),42,"")</f>
        <v/>
      </c>
      <c r="E1504" s="2">
        <f t="shared" si="47"/>
        <v>3</v>
      </c>
      <c r="F1504" s="3" t="str">
        <f>IF(B1504&lt;=('VCR Graph'!$C$12/'VCR Graph'!$C$14),'VCR Graph'!$C$15,"")</f>
        <v/>
      </c>
      <c r="G1504" s="3" t="str">
        <f>IF(B1504&lt;=('VCR Graph'!$C$13/'VCR Graph'!$C$14),'VCR Graph'!$C$16,"")</f>
        <v/>
      </c>
      <c r="H1504">
        <v>0</v>
      </c>
    </row>
    <row r="1505" spans="2:8" x14ac:dyDescent="0.2">
      <c r="B1505" s="2">
        <f t="shared" si="46"/>
        <v>0.87675000100002509</v>
      </c>
      <c r="C1505">
        <f>'VCR Graph'!$C$3/'background data'!B1505</f>
        <v>1.7108639843616689</v>
      </c>
      <c r="D1505" t="str">
        <f>IF(AND(B1505&gt;('VCR Graph'!$C$12/'VCR Graph'!$C$14),B1505&lt;('VCR Graph'!$C$13/'VCR Graph'!$C$14)),42,"")</f>
        <v/>
      </c>
      <c r="E1505" s="2">
        <f t="shared" si="47"/>
        <v>3</v>
      </c>
      <c r="F1505" s="3" t="str">
        <f>IF(B1505&lt;=('VCR Graph'!$C$12/'VCR Graph'!$C$14),'VCR Graph'!$C$15,"")</f>
        <v/>
      </c>
      <c r="G1505" s="3" t="str">
        <f>IF(B1505&lt;=('VCR Graph'!$C$13/'VCR Graph'!$C$14),'VCR Graph'!$C$16,"")</f>
        <v/>
      </c>
      <c r="H1505">
        <v>0</v>
      </c>
    </row>
    <row r="1506" spans="2:8" x14ac:dyDescent="0.2">
      <c r="B1506" s="2">
        <f t="shared" si="46"/>
        <v>0.87733333433335847</v>
      </c>
      <c r="C1506">
        <f>'VCR Graph'!$C$3/'background data'!B1506</f>
        <v>1.7097264418201716</v>
      </c>
      <c r="D1506" t="str">
        <f>IF(AND(B1506&gt;('VCR Graph'!$C$12/'VCR Graph'!$C$14),B1506&lt;('VCR Graph'!$C$13/'VCR Graph'!$C$14)),42,"")</f>
        <v/>
      </c>
      <c r="E1506" s="2">
        <f t="shared" si="47"/>
        <v>3</v>
      </c>
      <c r="F1506" s="3" t="str">
        <f>IF(B1506&lt;=('VCR Graph'!$C$12/'VCR Graph'!$C$14),'VCR Graph'!$C$15,"")</f>
        <v/>
      </c>
      <c r="G1506" s="3" t="str">
        <f>IF(B1506&lt;=('VCR Graph'!$C$13/'VCR Graph'!$C$14),'VCR Graph'!$C$16,"")</f>
        <v/>
      </c>
      <c r="H1506">
        <v>0</v>
      </c>
    </row>
    <row r="1507" spans="2:8" x14ac:dyDescent="0.2">
      <c r="B1507" s="2">
        <f t="shared" si="46"/>
        <v>0.87791666766669185</v>
      </c>
      <c r="C1507">
        <f>'VCR Graph'!$C$3/'background data'!B1507</f>
        <v>1.7085904109631134</v>
      </c>
      <c r="D1507" t="str">
        <f>IF(AND(B1507&gt;('VCR Graph'!$C$12/'VCR Graph'!$C$14),B1507&lt;('VCR Graph'!$C$13/'VCR Graph'!$C$14)),42,"")</f>
        <v/>
      </c>
      <c r="E1507" s="2">
        <f t="shared" si="47"/>
        <v>3</v>
      </c>
      <c r="F1507" s="3" t="str">
        <f>IF(B1507&lt;=('VCR Graph'!$C$12/'VCR Graph'!$C$14),'VCR Graph'!$C$15,"")</f>
        <v/>
      </c>
      <c r="G1507" s="3" t="str">
        <f>IF(B1507&lt;=('VCR Graph'!$C$13/'VCR Graph'!$C$14),'VCR Graph'!$C$16,"")</f>
        <v/>
      </c>
      <c r="H1507">
        <v>0</v>
      </c>
    </row>
    <row r="1508" spans="2:8" x14ac:dyDescent="0.2">
      <c r="B1508" s="2">
        <f t="shared" si="46"/>
        <v>0.87850000100002523</v>
      </c>
      <c r="C1508">
        <f>'VCR Graph'!$C$3/'background data'!B1508</f>
        <v>1.7074558887791702</v>
      </c>
      <c r="D1508" t="str">
        <f>IF(AND(B1508&gt;('VCR Graph'!$C$12/'VCR Graph'!$C$14),B1508&lt;('VCR Graph'!$C$13/'VCR Graph'!$C$14)),42,"")</f>
        <v/>
      </c>
      <c r="E1508" s="2">
        <f t="shared" si="47"/>
        <v>3</v>
      </c>
      <c r="F1508" s="3" t="str">
        <f>IF(B1508&lt;=('VCR Graph'!$C$12/'VCR Graph'!$C$14),'VCR Graph'!$C$15,"")</f>
        <v/>
      </c>
      <c r="G1508" s="3" t="str">
        <f>IF(B1508&lt;=('VCR Graph'!$C$13/'VCR Graph'!$C$14),'VCR Graph'!$C$16,"")</f>
        <v/>
      </c>
      <c r="H1508">
        <v>0</v>
      </c>
    </row>
    <row r="1509" spans="2:8" x14ac:dyDescent="0.2">
      <c r="B1509" s="2">
        <f t="shared" si="46"/>
        <v>0.87908333433335861</v>
      </c>
      <c r="C1509">
        <f>'VCR Graph'!$C$3/'background data'!B1509</f>
        <v>1.7063228722650117</v>
      </c>
      <c r="D1509" t="str">
        <f>IF(AND(B1509&gt;('VCR Graph'!$C$12/'VCR Graph'!$C$14),B1509&lt;('VCR Graph'!$C$13/'VCR Graph'!$C$14)),42,"")</f>
        <v/>
      </c>
      <c r="E1509" s="2">
        <f t="shared" si="47"/>
        <v>3</v>
      </c>
      <c r="F1509" s="3" t="str">
        <f>IF(B1509&lt;=('VCR Graph'!$C$12/'VCR Graph'!$C$14),'VCR Graph'!$C$15,"")</f>
        <v/>
      </c>
      <c r="G1509" s="3" t="str">
        <f>IF(B1509&lt;=('VCR Graph'!$C$13/'VCR Graph'!$C$14),'VCR Graph'!$C$16,"")</f>
        <v/>
      </c>
      <c r="H1509">
        <v>0</v>
      </c>
    </row>
    <row r="1510" spans="2:8" x14ac:dyDescent="0.2">
      <c r="B1510" s="2">
        <f t="shared" si="46"/>
        <v>0.87966666766669199</v>
      </c>
      <c r="C1510">
        <f>'VCR Graph'!$C$3/'background data'!B1510</f>
        <v>1.7051913584252734</v>
      </c>
      <c r="D1510" t="str">
        <f>IF(AND(B1510&gt;('VCR Graph'!$C$12/'VCR Graph'!$C$14),B1510&lt;('VCR Graph'!$C$13/'VCR Graph'!$C$14)),42,"")</f>
        <v/>
      </c>
      <c r="E1510" s="2">
        <f t="shared" si="47"/>
        <v>3</v>
      </c>
      <c r="F1510" s="3" t="str">
        <f>IF(B1510&lt;=('VCR Graph'!$C$12/'VCR Graph'!$C$14),'VCR Graph'!$C$15,"")</f>
        <v/>
      </c>
      <c r="G1510" s="3" t="str">
        <f>IF(B1510&lt;=('VCR Graph'!$C$13/'VCR Graph'!$C$14),'VCR Graph'!$C$16,"")</f>
        <v/>
      </c>
      <c r="H1510">
        <v>0</v>
      </c>
    </row>
    <row r="1511" spans="2:8" x14ac:dyDescent="0.2">
      <c r="B1511" s="2">
        <f t="shared" si="46"/>
        <v>0.88025000100002537</v>
      </c>
      <c r="C1511">
        <f>'VCR Graph'!$C$3/'background data'!B1511</f>
        <v>1.704061344272531</v>
      </c>
      <c r="D1511" t="str">
        <f>IF(AND(B1511&gt;('VCR Graph'!$C$12/'VCR Graph'!$C$14),B1511&lt;('VCR Graph'!$C$13/'VCR Graph'!$C$14)),42,"")</f>
        <v/>
      </c>
      <c r="E1511" s="2">
        <f t="shared" si="47"/>
        <v>3</v>
      </c>
      <c r="F1511" s="3" t="str">
        <f>IF(B1511&lt;=('VCR Graph'!$C$12/'VCR Graph'!$C$14),'VCR Graph'!$C$15,"")</f>
        <v/>
      </c>
      <c r="G1511" s="3" t="str">
        <f>IF(B1511&lt;=('VCR Graph'!$C$13/'VCR Graph'!$C$14),'VCR Graph'!$C$16,"")</f>
        <v/>
      </c>
      <c r="H1511">
        <v>0</v>
      </c>
    </row>
    <row r="1512" spans="2:8" x14ac:dyDescent="0.2">
      <c r="B1512" s="2">
        <f t="shared" si="46"/>
        <v>0.88083333433335875</v>
      </c>
      <c r="C1512">
        <f>'VCR Graph'!$C$3/'background data'!B1512</f>
        <v>1.7029328268272741</v>
      </c>
      <c r="D1512" t="str">
        <f>IF(AND(B1512&gt;('VCR Graph'!$C$12/'VCR Graph'!$C$14),B1512&lt;('VCR Graph'!$C$13/'VCR Graph'!$C$14)),42,"")</f>
        <v/>
      </c>
      <c r="E1512" s="2">
        <f t="shared" si="47"/>
        <v>3</v>
      </c>
      <c r="F1512" s="3" t="str">
        <f>IF(B1512&lt;=('VCR Graph'!$C$12/'VCR Graph'!$C$14),'VCR Graph'!$C$15,"")</f>
        <v/>
      </c>
      <c r="G1512" s="3" t="str">
        <f>IF(B1512&lt;=('VCR Graph'!$C$13/'VCR Graph'!$C$14),'VCR Graph'!$C$16,"")</f>
        <v/>
      </c>
      <c r="H1512">
        <v>0</v>
      </c>
    </row>
    <row r="1513" spans="2:8" x14ac:dyDescent="0.2">
      <c r="B1513" s="2">
        <f t="shared" si="46"/>
        <v>0.88141666766669213</v>
      </c>
      <c r="C1513">
        <f>'VCR Graph'!$C$3/'background data'!B1513</f>
        <v>1.7018058031178793</v>
      </c>
      <c r="D1513" t="str">
        <f>IF(AND(B1513&gt;('VCR Graph'!$C$12/'VCR Graph'!$C$14),B1513&lt;('VCR Graph'!$C$13/'VCR Graph'!$C$14)),42,"")</f>
        <v/>
      </c>
      <c r="E1513" s="2">
        <f t="shared" si="47"/>
        <v>3</v>
      </c>
      <c r="F1513" s="3" t="str">
        <f>IF(B1513&lt;=('VCR Graph'!$C$12/'VCR Graph'!$C$14),'VCR Graph'!$C$15,"")</f>
        <v/>
      </c>
      <c r="G1513" s="3" t="str">
        <f>IF(B1513&lt;=('VCR Graph'!$C$13/'VCR Graph'!$C$14),'VCR Graph'!$C$16,"")</f>
        <v/>
      </c>
      <c r="H1513">
        <v>0</v>
      </c>
    </row>
    <row r="1514" spans="2:8" x14ac:dyDescent="0.2">
      <c r="B1514" s="2">
        <f t="shared" si="46"/>
        <v>0.88200000100002551</v>
      </c>
      <c r="C1514">
        <f>'VCR Graph'!$C$3/'background data'!B1514</f>
        <v>1.7006802701805854</v>
      </c>
      <c r="D1514" t="str">
        <f>IF(AND(B1514&gt;('VCR Graph'!$C$12/'VCR Graph'!$C$14),B1514&lt;('VCR Graph'!$C$13/'VCR Graph'!$C$14)),42,"")</f>
        <v/>
      </c>
      <c r="E1514" s="2">
        <f t="shared" si="47"/>
        <v>3</v>
      </c>
      <c r="F1514" s="3" t="str">
        <f>IF(B1514&lt;=('VCR Graph'!$C$12/'VCR Graph'!$C$14),'VCR Graph'!$C$15,"")</f>
        <v/>
      </c>
      <c r="G1514" s="3" t="str">
        <f>IF(B1514&lt;=('VCR Graph'!$C$13/'VCR Graph'!$C$14),'VCR Graph'!$C$16,"")</f>
        <v/>
      </c>
      <c r="H1514">
        <v>0</v>
      </c>
    </row>
    <row r="1515" spans="2:8" x14ac:dyDescent="0.2">
      <c r="B1515" s="2">
        <f t="shared" si="46"/>
        <v>0.88258333433335889</v>
      </c>
      <c r="C1515">
        <f>'VCR Graph'!$C$3/'background data'!B1515</f>
        <v>1.699556225059466</v>
      </c>
      <c r="D1515" t="str">
        <f>IF(AND(B1515&gt;('VCR Graph'!$C$12/'VCR Graph'!$C$14),B1515&lt;('VCR Graph'!$C$13/'VCR Graph'!$C$14)),42,"")</f>
        <v/>
      </c>
      <c r="E1515" s="2">
        <f t="shared" si="47"/>
        <v>3</v>
      </c>
      <c r="F1515" s="3" t="str">
        <f>IF(B1515&lt;=('VCR Graph'!$C$12/'VCR Graph'!$C$14),'VCR Graph'!$C$15,"")</f>
        <v/>
      </c>
      <c r="G1515" s="3" t="str">
        <f>IF(B1515&lt;=('VCR Graph'!$C$13/'VCR Graph'!$C$14),'VCR Graph'!$C$16,"")</f>
        <v/>
      </c>
      <c r="H1515">
        <v>0</v>
      </c>
    </row>
    <row r="1516" spans="2:8" x14ac:dyDescent="0.2">
      <c r="B1516" s="2">
        <f t="shared" si="46"/>
        <v>0.88316666766669227</v>
      </c>
      <c r="C1516">
        <f>'VCR Graph'!$C$3/'background data'!B1516</f>
        <v>1.6984336648064045</v>
      </c>
      <c r="D1516" t="str">
        <f>IF(AND(B1516&gt;('VCR Graph'!$C$12/'VCR Graph'!$C$14),B1516&lt;('VCR Graph'!$C$13/'VCR Graph'!$C$14)),42,"")</f>
        <v/>
      </c>
      <c r="E1516" s="2">
        <f t="shared" si="47"/>
        <v>3</v>
      </c>
      <c r="F1516" s="3" t="str">
        <f>IF(B1516&lt;=('VCR Graph'!$C$12/'VCR Graph'!$C$14),'VCR Graph'!$C$15,"")</f>
        <v/>
      </c>
      <c r="G1516" s="3" t="str">
        <f>IF(B1516&lt;=('VCR Graph'!$C$13/'VCR Graph'!$C$14),'VCR Graph'!$C$16,"")</f>
        <v/>
      </c>
      <c r="H1516">
        <v>0</v>
      </c>
    </row>
    <row r="1517" spans="2:8" x14ac:dyDescent="0.2">
      <c r="B1517" s="2">
        <f t="shared" si="46"/>
        <v>0.88375000100002565</v>
      </c>
      <c r="C1517">
        <f>'VCR Graph'!$C$3/'background data'!B1517</f>
        <v>1.6973125864810681</v>
      </c>
      <c r="D1517" t="str">
        <f>IF(AND(B1517&gt;('VCR Graph'!$C$12/'VCR Graph'!$C$14),B1517&lt;('VCR Graph'!$C$13/'VCR Graph'!$C$14)),42,"")</f>
        <v/>
      </c>
      <c r="E1517" s="2">
        <f t="shared" si="47"/>
        <v>3</v>
      </c>
      <c r="F1517" s="3" t="str">
        <f>IF(B1517&lt;=('VCR Graph'!$C$12/'VCR Graph'!$C$14),'VCR Graph'!$C$15,"")</f>
        <v/>
      </c>
      <c r="G1517" s="3" t="str">
        <f>IF(B1517&lt;=('VCR Graph'!$C$13/'VCR Graph'!$C$14),'VCR Graph'!$C$16,"")</f>
        <v/>
      </c>
      <c r="H1517">
        <v>0</v>
      </c>
    </row>
    <row r="1518" spans="2:8" x14ac:dyDescent="0.2">
      <c r="B1518" s="2">
        <f t="shared" si="46"/>
        <v>0.88433333433335903</v>
      </c>
      <c r="C1518">
        <f>'VCR Graph'!$C$3/'background data'!B1518</f>
        <v>1.6961929871508821</v>
      </c>
      <c r="D1518" t="str">
        <f>IF(AND(B1518&gt;('VCR Graph'!$C$12/'VCR Graph'!$C$14),B1518&lt;('VCR Graph'!$C$13/'VCR Graph'!$C$14)),42,"")</f>
        <v/>
      </c>
      <c r="E1518" s="2">
        <f t="shared" si="47"/>
        <v>3</v>
      </c>
      <c r="F1518" s="3" t="str">
        <f>IF(B1518&lt;=('VCR Graph'!$C$12/'VCR Graph'!$C$14),'VCR Graph'!$C$15,"")</f>
        <v/>
      </c>
      <c r="G1518" s="3" t="str">
        <f>IF(B1518&lt;=('VCR Graph'!$C$13/'VCR Graph'!$C$14),'VCR Graph'!$C$16,"")</f>
        <v/>
      </c>
      <c r="H1518">
        <v>0</v>
      </c>
    </row>
    <row r="1519" spans="2:8" x14ac:dyDescent="0.2">
      <c r="B1519" s="2">
        <f t="shared" si="46"/>
        <v>0.88491666766669241</v>
      </c>
      <c r="C1519">
        <f>'VCR Graph'!$C$3/'background data'!B1519</f>
        <v>1.6950748638910047</v>
      </c>
      <c r="D1519" t="str">
        <f>IF(AND(B1519&gt;('VCR Graph'!$C$12/'VCR Graph'!$C$14),B1519&lt;('VCR Graph'!$C$13/'VCR Graph'!$C$14)),42,"")</f>
        <v/>
      </c>
      <c r="E1519" s="2">
        <f t="shared" si="47"/>
        <v>3</v>
      </c>
      <c r="F1519" s="3" t="str">
        <f>IF(B1519&lt;=('VCR Graph'!$C$12/'VCR Graph'!$C$14),'VCR Graph'!$C$15,"")</f>
        <v/>
      </c>
      <c r="G1519" s="3" t="str">
        <f>IF(B1519&lt;=('VCR Graph'!$C$13/'VCR Graph'!$C$14),'VCR Graph'!$C$16,"")</f>
        <v/>
      </c>
      <c r="H1519">
        <v>0</v>
      </c>
    </row>
    <row r="1520" spans="2:8" x14ac:dyDescent="0.2">
      <c r="B1520" s="2">
        <f t="shared" si="46"/>
        <v>0.88550000100002579</v>
      </c>
      <c r="C1520">
        <f>'VCR Graph'!$C$3/'background data'!B1520</f>
        <v>1.6939582137843006</v>
      </c>
      <c r="D1520" t="str">
        <f>IF(AND(B1520&gt;('VCR Graph'!$C$12/'VCR Graph'!$C$14),B1520&lt;('VCR Graph'!$C$13/'VCR Graph'!$C$14)),42,"")</f>
        <v/>
      </c>
      <c r="E1520" s="2">
        <f t="shared" si="47"/>
        <v>3</v>
      </c>
      <c r="F1520" s="3" t="str">
        <f>IF(B1520&lt;=('VCR Graph'!$C$12/'VCR Graph'!$C$14),'VCR Graph'!$C$15,"")</f>
        <v/>
      </c>
      <c r="G1520" s="3" t="str">
        <f>IF(B1520&lt;=('VCR Graph'!$C$13/'VCR Graph'!$C$14),'VCR Graph'!$C$16,"")</f>
        <v/>
      </c>
      <c r="H1520">
        <v>0</v>
      </c>
    </row>
    <row r="1521" spans="2:8" x14ac:dyDescent="0.2">
      <c r="B1521" s="2">
        <f t="shared" si="46"/>
        <v>0.88608333433335917</v>
      </c>
      <c r="C1521">
        <f>'VCR Graph'!$C$3/'background data'!B1521</f>
        <v>1.6928430339213165</v>
      </c>
      <c r="D1521" t="str">
        <f>IF(AND(B1521&gt;('VCR Graph'!$C$12/'VCR Graph'!$C$14),B1521&lt;('VCR Graph'!$C$13/'VCR Graph'!$C$14)),42,"")</f>
        <v/>
      </c>
      <c r="E1521" s="2">
        <f t="shared" si="47"/>
        <v>3</v>
      </c>
      <c r="F1521" s="3" t="str">
        <f>IF(B1521&lt;=('VCR Graph'!$C$12/'VCR Graph'!$C$14),'VCR Graph'!$C$15,"")</f>
        <v/>
      </c>
      <c r="G1521" s="3" t="str">
        <f>IF(B1521&lt;=('VCR Graph'!$C$13/'VCR Graph'!$C$14),'VCR Graph'!$C$16,"")</f>
        <v/>
      </c>
      <c r="H1521">
        <v>0</v>
      </c>
    </row>
    <row r="1522" spans="2:8" x14ac:dyDescent="0.2">
      <c r="B1522" s="2">
        <f t="shared" si="46"/>
        <v>0.88666666766669255</v>
      </c>
      <c r="C1522">
        <f>'VCR Graph'!$C$3/'background data'!B1522</f>
        <v>1.6917293214002558</v>
      </c>
      <c r="D1522" t="str">
        <f>IF(AND(B1522&gt;('VCR Graph'!$C$12/'VCR Graph'!$C$14),B1522&lt;('VCR Graph'!$C$13/'VCR Graph'!$C$14)),42,"")</f>
        <v/>
      </c>
      <c r="E1522" s="2">
        <f t="shared" si="47"/>
        <v>3</v>
      </c>
      <c r="F1522" s="3" t="str">
        <f>IF(B1522&lt;=('VCR Graph'!$C$12/'VCR Graph'!$C$14),'VCR Graph'!$C$15,"")</f>
        <v/>
      </c>
      <c r="G1522" s="3" t="str">
        <f>IF(B1522&lt;=('VCR Graph'!$C$13/'VCR Graph'!$C$14),'VCR Graph'!$C$16,"")</f>
        <v/>
      </c>
      <c r="H1522">
        <v>0</v>
      </c>
    </row>
    <row r="1523" spans="2:8" x14ac:dyDescent="0.2">
      <c r="B1523" s="2">
        <f t="shared" si="46"/>
        <v>0.88725000100002593</v>
      </c>
      <c r="C1523">
        <f>'VCR Graph'!$C$3/'background data'!B1523</f>
        <v>1.690617073326953</v>
      </c>
      <c r="D1523" t="str">
        <f>IF(AND(B1523&gt;('VCR Graph'!$C$12/'VCR Graph'!$C$14),B1523&lt;('VCR Graph'!$C$13/'VCR Graph'!$C$14)),42,"")</f>
        <v/>
      </c>
      <c r="E1523" s="2">
        <f t="shared" si="47"/>
        <v>3</v>
      </c>
      <c r="F1523" s="3" t="str">
        <f>IF(B1523&lt;=('VCR Graph'!$C$12/'VCR Graph'!$C$14),'VCR Graph'!$C$15,"")</f>
        <v/>
      </c>
      <c r="G1523" s="3" t="str">
        <f>IF(B1523&lt;=('VCR Graph'!$C$13/'VCR Graph'!$C$14),'VCR Graph'!$C$16,"")</f>
        <v/>
      </c>
      <c r="H1523">
        <v>0</v>
      </c>
    </row>
    <row r="1524" spans="2:8" x14ac:dyDescent="0.2">
      <c r="B1524" s="2">
        <f t="shared" si="46"/>
        <v>0.88783333433335931</v>
      </c>
      <c r="C1524">
        <f>'VCR Graph'!$C$3/'background data'!B1524</f>
        <v>1.6895062868148487</v>
      </c>
      <c r="D1524" t="str">
        <f>IF(AND(B1524&gt;('VCR Graph'!$C$12/'VCR Graph'!$C$14),B1524&lt;('VCR Graph'!$C$13/'VCR Graph'!$C$14)),42,"")</f>
        <v/>
      </c>
      <c r="E1524" s="2">
        <f t="shared" si="47"/>
        <v>3</v>
      </c>
      <c r="F1524" s="3" t="str">
        <f>IF(B1524&lt;=('VCR Graph'!$C$12/'VCR Graph'!$C$14),'VCR Graph'!$C$15,"")</f>
        <v/>
      </c>
      <c r="G1524" s="3" t="str">
        <f>IF(B1524&lt;=('VCR Graph'!$C$13/'VCR Graph'!$C$14),'VCR Graph'!$C$16,"")</f>
        <v/>
      </c>
      <c r="H1524">
        <v>0</v>
      </c>
    </row>
    <row r="1525" spans="2:8" x14ac:dyDescent="0.2">
      <c r="B1525" s="2">
        <f t="shared" si="46"/>
        <v>0.88841666766669269</v>
      </c>
      <c r="C1525">
        <f>'VCR Graph'!$C$3/'background data'!B1525</f>
        <v>1.6883969589849648</v>
      </c>
      <c r="D1525" t="str">
        <f>IF(AND(B1525&gt;('VCR Graph'!$C$12/'VCR Graph'!$C$14),B1525&lt;('VCR Graph'!$C$13/'VCR Graph'!$C$14)),42,"")</f>
        <v/>
      </c>
      <c r="E1525" s="2">
        <f t="shared" si="47"/>
        <v>3</v>
      </c>
      <c r="F1525" s="3" t="str">
        <f>IF(B1525&lt;=('VCR Graph'!$C$12/'VCR Graph'!$C$14),'VCR Graph'!$C$15,"")</f>
        <v/>
      </c>
      <c r="G1525" s="3" t="str">
        <f>IF(B1525&lt;=('VCR Graph'!$C$13/'VCR Graph'!$C$14),'VCR Graph'!$C$16,"")</f>
        <v/>
      </c>
      <c r="H1525">
        <v>0</v>
      </c>
    </row>
    <row r="1526" spans="2:8" x14ac:dyDescent="0.2">
      <c r="B1526" s="2">
        <f t="shared" si="46"/>
        <v>0.88900000100002607</v>
      </c>
      <c r="C1526">
        <f>'VCR Graph'!$C$3/'background data'!B1526</f>
        <v>1.6872890869658796</v>
      </c>
      <c r="D1526" t="str">
        <f>IF(AND(B1526&gt;('VCR Graph'!$C$12/'VCR Graph'!$C$14),B1526&lt;('VCR Graph'!$C$13/'VCR Graph'!$C$14)),42,"")</f>
        <v/>
      </c>
      <c r="E1526" s="2">
        <f t="shared" si="47"/>
        <v>3</v>
      </c>
      <c r="F1526" s="3" t="str">
        <f>IF(B1526&lt;=('VCR Graph'!$C$12/'VCR Graph'!$C$14),'VCR Graph'!$C$15,"")</f>
        <v/>
      </c>
      <c r="G1526" s="3" t="str">
        <f>IF(B1526&lt;=('VCR Graph'!$C$13/'VCR Graph'!$C$14),'VCR Graph'!$C$16,"")</f>
        <v/>
      </c>
      <c r="H1526">
        <v>0</v>
      </c>
    </row>
    <row r="1527" spans="2:8" x14ac:dyDescent="0.2">
      <c r="B1527" s="2">
        <f t="shared" si="46"/>
        <v>0.88958333433335945</v>
      </c>
      <c r="C1527">
        <f>'VCR Graph'!$C$3/'background data'!B1527</f>
        <v>1.6861826678937031</v>
      </c>
      <c r="D1527" t="str">
        <f>IF(AND(B1527&gt;('VCR Graph'!$C$12/'VCR Graph'!$C$14),B1527&lt;('VCR Graph'!$C$13/'VCR Graph'!$C$14)),42,"")</f>
        <v/>
      </c>
      <c r="E1527" s="2">
        <f t="shared" si="47"/>
        <v>3</v>
      </c>
      <c r="F1527" s="3" t="str">
        <f>IF(B1527&lt;=('VCR Graph'!$C$12/'VCR Graph'!$C$14),'VCR Graph'!$C$15,"")</f>
        <v/>
      </c>
      <c r="G1527" s="3" t="str">
        <f>IF(B1527&lt;=('VCR Graph'!$C$13/'VCR Graph'!$C$14),'VCR Graph'!$C$16,"")</f>
        <v/>
      </c>
      <c r="H1527">
        <v>0</v>
      </c>
    </row>
    <row r="1528" spans="2:8" x14ac:dyDescent="0.2">
      <c r="B1528" s="2">
        <f t="shared" si="46"/>
        <v>0.89016666766669283</v>
      </c>
      <c r="C1528">
        <f>'VCR Graph'!$C$3/'background data'!B1528</f>
        <v>1.6850776989120519</v>
      </c>
      <c r="D1528" t="str">
        <f>IF(AND(B1528&gt;('VCR Graph'!$C$12/'VCR Graph'!$C$14),B1528&lt;('VCR Graph'!$C$13/'VCR Graph'!$C$14)),42,"")</f>
        <v/>
      </c>
      <c r="E1528" s="2">
        <f t="shared" si="47"/>
        <v>3</v>
      </c>
      <c r="F1528" s="3" t="str">
        <f>IF(B1528&lt;=('VCR Graph'!$C$12/'VCR Graph'!$C$14),'VCR Graph'!$C$15,"")</f>
        <v/>
      </c>
      <c r="G1528" s="3" t="str">
        <f>IF(B1528&lt;=('VCR Graph'!$C$13/'VCR Graph'!$C$14),'VCR Graph'!$C$16,"")</f>
        <v/>
      </c>
      <c r="H1528">
        <v>0</v>
      </c>
    </row>
    <row r="1529" spans="2:8" x14ac:dyDescent="0.2">
      <c r="B1529" s="2">
        <f t="shared" si="46"/>
        <v>0.89075000100002621</v>
      </c>
      <c r="C1529">
        <f>'VCR Graph'!$C$3/'background data'!B1529</f>
        <v>1.6839741771720254</v>
      </c>
      <c r="D1529" t="str">
        <f>IF(AND(B1529&gt;('VCR Graph'!$C$12/'VCR Graph'!$C$14),B1529&lt;('VCR Graph'!$C$13/'VCR Graph'!$C$14)),42,"")</f>
        <v/>
      </c>
      <c r="E1529" s="2">
        <f t="shared" si="47"/>
        <v>3</v>
      </c>
      <c r="F1529" s="3" t="str">
        <f>IF(B1529&lt;=('VCR Graph'!$C$12/'VCR Graph'!$C$14),'VCR Graph'!$C$15,"")</f>
        <v/>
      </c>
      <c r="G1529" s="3" t="str">
        <f>IF(B1529&lt;=('VCR Graph'!$C$13/'VCR Graph'!$C$14),'VCR Graph'!$C$16,"")</f>
        <v/>
      </c>
      <c r="H1529">
        <v>0</v>
      </c>
    </row>
    <row r="1530" spans="2:8" x14ac:dyDescent="0.2">
      <c r="B1530" s="2">
        <f t="shared" si="46"/>
        <v>0.89133333433335959</v>
      </c>
      <c r="C1530">
        <f>'VCR Graph'!$C$3/'background data'!B1530</f>
        <v>1.6828720998321807</v>
      </c>
      <c r="D1530" t="str">
        <f>IF(AND(B1530&gt;('VCR Graph'!$C$12/'VCR Graph'!$C$14),B1530&lt;('VCR Graph'!$C$13/'VCR Graph'!$C$14)),42,"")</f>
        <v/>
      </c>
      <c r="E1530" s="2">
        <f t="shared" si="47"/>
        <v>3</v>
      </c>
      <c r="F1530" s="3" t="str">
        <f>IF(B1530&lt;=('VCR Graph'!$C$12/'VCR Graph'!$C$14),'VCR Graph'!$C$15,"")</f>
        <v/>
      </c>
      <c r="G1530" s="3" t="str">
        <f>IF(B1530&lt;=('VCR Graph'!$C$13/'VCR Graph'!$C$14),'VCR Graph'!$C$16,"")</f>
        <v/>
      </c>
      <c r="H1530">
        <v>0</v>
      </c>
    </row>
    <row r="1531" spans="2:8" x14ac:dyDescent="0.2">
      <c r="B1531" s="2">
        <f t="shared" si="46"/>
        <v>0.89191666766669297</v>
      </c>
      <c r="C1531">
        <f>'VCR Graph'!$C$3/'background data'!B1531</f>
        <v>1.681771464058508</v>
      </c>
      <c r="D1531" t="str">
        <f>IF(AND(B1531&gt;('VCR Graph'!$C$12/'VCR Graph'!$C$14),B1531&lt;('VCR Graph'!$C$13/'VCR Graph'!$C$14)),42,"")</f>
        <v/>
      </c>
      <c r="E1531" s="2">
        <f t="shared" si="47"/>
        <v>3</v>
      </c>
      <c r="F1531" s="3" t="str">
        <f>IF(B1531&lt;=('VCR Graph'!$C$12/'VCR Graph'!$C$14),'VCR Graph'!$C$15,"")</f>
        <v/>
      </c>
      <c r="G1531" s="3" t="str">
        <f>IF(B1531&lt;=('VCR Graph'!$C$13/'VCR Graph'!$C$14),'VCR Graph'!$C$16,"")</f>
        <v/>
      </c>
      <c r="H1531">
        <v>0</v>
      </c>
    </row>
    <row r="1532" spans="2:8" x14ac:dyDescent="0.2">
      <c r="B1532" s="2">
        <f t="shared" si="46"/>
        <v>0.89250000100002636</v>
      </c>
      <c r="C1532">
        <f>'VCR Graph'!$C$3/'background data'!B1532</f>
        <v>1.6806722670244072</v>
      </c>
      <c r="D1532" t="str">
        <f>IF(AND(B1532&gt;('VCR Graph'!$C$12/'VCR Graph'!$C$14),B1532&lt;('VCR Graph'!$C$13/'VCR Graph'!$C$14)),42,"")</f>
        <v/>
      </c>
      <c r="E1532" s="2">
        <f t="shared" si="47"/>
        <v>3</v>
      </c>
      <c r="F1532" s="3" t="str">
        <f>IF(B1532&lt;=('VCR Graph'!$C$12/'VCR Graph'!$C$14),'VCR Graph'!$C$15,"")</f>
        <v/>
      </c>
      <c r="G1532" s="3" t="str">
        <f>IF(B1532&lt;=('VCR Graph'!$C$13/'VCR Graph'!$C$14),'VCR Graph'!$C$16,"")</f>
        <v/>
      </c>
      <c r="H1532">
        <v>0</v>
      </c>
    </row>
    <row r="1533" spans="2:8" x14ac:dyDescent="0.2">
      <c r="B1533" s="2">
        <f t="shared" si="46"/>
        <v>0.89308333433335974</v>
      </c>
      <c r="C1533">
        <f>'VCR Graph'!$C$3/'background data'!B1533</f>
        <v>1.6795745059106628</v>
      </c>
      <c r="D1533" t="str">
        <f>IF(AND(B1533&gt;('VCR Graph'!$C$12/'VCR Graph'!$C$14),B1533&lt;('VCR Graph'!$C$13/'VCR Graph'!$C$14)),42,"")</f>
        <v/>
      </c>
      <c r="E1533" s="2">
        <f t="shared" si="47"/>
        <v>3</v>
      </c>
      <c r="F1533" s="3" t="str">
        <f>IF(B1533&lt;=('VCR Graph'!$C$12/'VCR Graph'!$C$14),'VCR Graph'!$C$15,"")</f>
        <v/>
      </c>
      <c r="G1533" s="3" t="str">
        <f>IF(B1533&lt;=('VCR Graph'!$C$13/'VCR Graph'!$C$14),'VCR Graph'!$C$16,"")</f>
        <v/>
      </c>
      <c r="H1533">
        <v>0</v>
      </c>
    </row>
    <row r="1534" spans="2:8" x14ac:dyDescent="0.2">
      <c r="B1534" s="2">
        <f t="shared" si="46"/>
        <v>0.89366666766669312</v>
      </c>
      <c r="C1534">
        <f>'VCR Graph'!$C$3/'background data'!B1534</f>
        <v>1.6784781779054205</v>
      </c>
      <c r="D1534" t="str">
        <f>IF(AND(B1534&gt;('VCR Graph'!$C$12/'VCR Graph'!$C$14),B1534&lt;('VCR Graph'!$C$13/'VCR Graph'!$C$14)),42,"")</f>
        <v/>
      </c>
      <c r="E1534" s="2">
        <f t="shared" si="47"/>
        <v>3</v>
      </c>
      <c r="F1534" s="3" t="str">
        <f>IF(B1534&lt;=('VCR Graph'!$C$12/'VCR Graph'!$C$14),'VCR Graph'!$C$15,"")</f>
        <v/>
      </c>
      <c r="G1534" s="3" t="str">
        <f>IF(B1534&lt;=('VCR Graph'!$C$13/'VCR Graph'!$C$14),'VCR Graph'!$C$16,"")</f>
        <v/>
      </c>
      <c r="H1534">
        <v>0</v>
      </c>
    </row>
    <row r="1535" spans="2:8" x14ac:dyDescent="0.2">
      <c r="B1535" s="2">
        <f t="shared" si="46"/>
        <v>0.8942500010000265</v>
      </c>
      <c r="C1535">
        <f>'VCR Graph'!$C$3/'background data'!B1535</f>
        <v>1.6773832802041624</v>
      </c>
      <c r="D1535" t="str">
        <f>IF(AND(B1535&gt;('VCR Graph'!$C$12/'VCR Graph'!$C$14),B1535&lt;('VCR Graph'!$C$13/'VCR Graph'!$C$14)),42,"")</f>
        <v/>
      </c>
      <c r="E1535" s="2">
        <f t="shared" si="47"/>
        <v>3</v>
      </c>
      <c r="F1535" s="3" t="str">
        <f>IF(B1535&lt;=('VCR Graph'!$C$12/'VCR Graph'!$C$14),'VCR Graph'!$C$15,"")</f>
        <v/>
      </c>
      <c r="G1535" s="3" t="str">
        <f>IF(B1535&lt;=('VCR Graph'!$C$13/'VCR Graph'!$C$14),'VCR Graph'!$C$16,"")</f>
        <v/>
      </c>
      <c r="H1535">
        <v>0</v>
      </c>
    </row>
    <row r="1536" spans="2:8" x14ac:dyDescent="0.2">
      <c r="B1536" s="2">
        <f t="shared" si="46"/>
        <v>0.89483333433335988</v>
      </c>
      <c r="C1536">
        <f>'VCR Graph'!$C$3/'background data'!B1536</f>
        <v>1.6762898100096841</v>
      </c>
      <c r="D1536" t="str">
        <f>IF(AND(B1536&gt;('VCR Graph'!$C$12/'VCR Graph'!$C$14),B1536&lt;('VCR Graph'!$C$13/'VCR Graph'!$C$14)),42,"")</f>
        <v/>
      </c>
      <c r="E1536" s="2">
        <f t="shared" si="47"/>
        <v>3</v>
      </c>
      <c r="F1536" s="3" t="str">
        <f>IF(B1536&lt;=('VCR Graph'!$C$12/'VCR Graph'!$C$14),'VCR Graph'!$C$15,"")</f>
        <v/>
      </c>
      <c r="G1536" s="3" t="str">
        <f>IF(B1536&lt;=('VCR Graph'!$C$13/'VCR Graph'!$C$14),'VCR Graph'!$C$16,"")</f>
        <v/>
      </c>
      <c r="H1536">
        <v>0</v>
      </c>
    </row>
    <row r="1537" spans="2:8" x14ac:dyDescent="0.2">
      <c r="B1537" s="2">
        <f t="shared" si="46"/>
        <v>0.89541666766669326</v>
      </c>
      <c r="C1537">
        <f>'VCR Graph'!$C$3/'background data'!B1537</f>
        <v>1.6751977645320699</v>
      </c>
      <c r="D1537" t="str">
        <f>IF(AND(B1537&gt;('VCR Graph'!$C$12/'VCR Graph'!$C$14),B1537&lt;('VCR Graph'!$C$13/'VCR Graph'!$C$14)),42,"")</f>
        <v/>
      </c>
      <c r="E1537" s="2">
        <f t="shared" si="47"/>
        <v>3</v>
      </c>
      <c r="F1537" s="3" t="str">
        <f>IF(B1537&lt;=('VCR Graph'!$C$12/'VCR Graph'!$C$14),'VCR Graph'!$C$15,"")</f>
        <v/>
      </c>
      <c r="G1537" s="3" t="str">
        <f>IF(B1537&lt;=('VCR Graph'!$C$13/'VCR Graph'!$C$14),'VCR Graph'!$C$16,"")</f>
        <v/>
      </c>
      <c r="H1537">
        <v>0</v>
      </c>
    </row>
    <row r="1538" spans="2:8" x14ac:dyDescent="0.2">
      <c r="B1538" s="2">
        <f t="shared" si="46"/>
        <v>0.89600000100002664</v>
      </c>
      <c r="C1538">
        <f>'VCR Graph'!$C$3/'background data'!B1538</f>
        <v>1.6741071409886699</v>
      </c>
      <c r="D1538" t="str">
        <f>IF(AND(B1538&gt;('VCR Graph'!$C$12/'VCR Graph'!$C$14),B1538&lt;('VCR Graph'!$C$13/'VCR Graph'!$C$14)),42,"")</f>
        <v/>
      </c>
      <c r="E1538" s="2">
        <f t="shared" si="47"/>
        <v>3</v>
      </c>
      <c r="F1538" s="3" t="str">
        <f>IF(B1538&lt;=('VCR Graph'!$C$12/'VCR Graph'!$C$14),'VCR Graph'!$C$15,"")</f>
        <v/>
      </c>
      <c r="G1538" s="3" t="str">
        <f>IF(B1538&lt;=('VCR Graph'!$C$13/'VCR Graph'!$C$14),'VCR Graph'!$C$16,"")</f>
        <v/>
      </c>
      <c r="H1538">
        <v>0</v>
      </c>
    </row>
    <row r="1539" spans="2:8" x14ac:dyDescent="0.2">
      <c r="B1539" s="2">
        <f t="shared" si="46"/>
        <v>0.89658333433336002</v>
      </c>
      <c r="C1539">
        <f>'VCR Graph'!$C$3/'background data'!B1539</f>
        <v>1.6730179366040756</v>
      </c>
      <c r="D1539" t="str">
        <f>IF(AND(B1539&gt;('VCR Graph'!$C$12/'VCR Graph'!$C$14),B1539&lt;('VCR Graph'!$C$13/'VCR Graph'!$C$14)),42,"")</f>
        <v/>
      </c>
      <c r="E1539" s="2">
        <f t="shared" si="47"/>
        <v>3</v>
      </c>
      <c r="F1539" s="3" t="str">
        <f>IF(B1539&lt;=('VCR Graph'!$C$12/'VCR Graph'!$C$14),'VCR Graph'!$C$15,"")</f>
        <v/>
      </c>
      <c r="G1539" s="3" t="str">
        <f>IF(B1539&lt;=('VCR Graph'!$C$13/'VCR Graph'!$C$14),'VCR Graph'!$C$16,"")</f>
        <v/>
      </c>
      <c r="H1539">
        <v>0</v>
      </c>
    </row>
    <row r="1540" spans="2:8" x14ac:dyDescent="0.2">
      <c r="B1540" s="2">
        <f t="shared" ref="B1540:B1603" si="48">B1539+$A$2/6000</f>
        <v>0.8971666676666934</v>
      </c>
      <c r="C1540">
        <f>'VCR Graph'!$C$3/'background data'!B1540</f>
        <v>1.6719301486100968</v>
      </c>
      <c r="D1540" t="str">
        <f>IF(AND(B1540&gt;('VCR Graph'!$C$12/'VCR Graph'!$C$14),B1540&lt;('VCR Graph'!$C$13/'VCR Graph'!$C$14)),42,"")</f>
        <v/>
      </c>
      <c r="E1540" s="2">
        <f t="shared" ref="E1540:E1603" si="49">E1539</f>
        <v>3</v>
      </c>
      <c r="F1540" s="3" t="str">
        <f>IF(B1540&lt;=('VCR Graph'!$C$12/'VCR Graph'!$C$14),'VCR Graph'!$C$15,"")</f>
        <v/>
      </c>
      <c r="G1540" s="3" t="str">
        <f>IF(B1540&lt;=('VCR Graph'!$C$13/'VCR Graph'!$C$14),'VCR Graph'!$C$16,"")</f>
        <v/>
      </c>
      <c r="H1540">
        <v>0</v>
      </c>
    </row>
    <row r="1541" spans="2:8" x14ac:dyDescent="0.2">
      <c r="B1541" s="2">
        <f t="shared" si="48"/>
        <v>0.89775000100002678</v>
      </c>
      <c r="C1541">
        <f>'VCR Graph'!$C$3/'background data'!B1541</f>
        <v>1.6708437742457383</v>
      </c>
      <c r="D1541" t="str">
        <f>IF(AND(B1541&gt;('VCR Graph'!$C$12/'VCR Graph'!$C$14),B1541&lt;('VCR Graph'!$C$13/'VCR Graph'!$C$14)),42,"")</f>
        <v/>
      </c>
      <c r="E1541" s="2">
        <f t="shared" si="49"/>
        <v>3</v>
      </c>
      <c r="F1541" s="3" t="str">
        <f>IF(B1541&lt;=('VCR Graph'!$C$12/'VCR Graph'!$C$14),'VCR Graph'!$C$15,"")</f>
        <v/>
      </c>
      <c r="G1541" s="3" t="str">
        <f>IF(B1541&lt;=('VCR Graph'!$C$13/'VCR Graph'!$C$14),'VCR Graph'!$C$16,"")</f>
        <v/>
      </c>
      <c r="H1541">
        <v>0</v>
      </c>
    </row>
    <row r="1542" spans="2:8" x14ac:dyDescent="0.2">
      <c r="B1542" s="2">
        <f t="shared" si="48"/>
        <v>0.89833333433336016</v>
      </c>
      <c r="C1542">
        <f>'VCR Graph'!$C$3/'background data'!B1542</f>
        <v>1.6697588107571759</v>
      </c>
      <c r="D1542" t="str">
        <f>IF(AND(B1542&gt;('VCR Graph'!$C$12/'VCR Graph'!$C$14),B1542&lt;('VCR Graph'!$C$13/'VCR Graph'!$C$14)),42,"")</f>
        <v/>
      </c>
      <c r="E1542" s="2">
        <f t="shared" si="49"/>
        <v>3</v>
      </c>
      <c r="F1542" s="3" t="str">
        <f>IF(B1542&lt;=('VCR Graph'!$C$12/'VCR Graph'!$C$14),'VCR Graph'!$C$15,"")</f>
        <v/>
      </c>
      <c r="G1542" s="3" t="str">
        <f>IF(B1542&lt;=('VCR Graph'!$C$13/'VCR Graph'!$C$14),'VCR Graph'!$C$16,"")</f>
        <v/>
      </c>
      <c r="H1542">
        <v>0</v>
      </c>
    </row>
    <row r="1543" spans="2:8" x14ac:dyDescent="0.2">
      <c r="B1543" s="2">
        <f t="shared" si="48"/>
        <v>0.89891666766669354</v>
      </c>
      <c r="C1543">
        <f>'VCR Graph'!$C$3/'background data'!B1543</f>
        <v>1.6686752553977342</v>
      </c>
      <c r="D1543" t="str">
        <f>IF(AND(B1543&gt;('VCR Graph'!$C$12/'VCR Graph'!$C$14),B1543&lt;('VCR Graph'!$C$13/'VCR Graph'!$C$14)),42,"")</f>
        <v/>
      </c>
      <c r="E1543" s="2">
        <f t="shared" si="49"/>
        <v>3</v>
      </c>
      <c r="F1543" s="3" t="str">
        <f>IF(B1543&lt;=('VCR Graph'!$C$12/'VCR Graph'!$C$14),'VCR Graph'!$C$15,"")</f>
        <v/>
      </c>
      <c r="G1543" s="3" t="str">
        <f>IF(B1543&lt;=('VCR Graph'!$C$13/'VCR Graph'!$C$14),'VCR Graph'!$C$16,"")</f>
        <v/>
      </c>
      <c r="H1543">
        <v>0</v>
      </c>
    </row>
    <row r="1544" spans="2:8" x14ac:dyDescent="0.2">
      <c r="B1544" s="2">
        <f t="shared" si="48"/>
        <v>0.89950000100002692</v>
      </c>
      <c r="C1544">
        <f>'VCR Graph'!$C$3/'background data'!B1544</f>
        <v>1.6675931054278621</v>
      </c>
      <c r="D1544" t="str">
        <f>IF(AND(B1544&gt;('VCR Graph'!$C$12/'VCR Graph'!$C$14),B1544&lt;('VCR Graph'!$C$13/'VCR Graph'!$C$14)),42,"")</f>
        <v/>
      </c>
      <c r="E1544" s="2">
        <f t="shared" si="49"/>
        <v>3</v>
      </c>
      <c r="F1544" s="3" t="str">
        <f>IF(B1544&lt;=('VCR Graph'!$C$12/'VCR Graph'!$C$14),'VCR Graph'!$C$15,"")</f>
        <v/>
      </c>
      <c r="G1544" s="3" t="str">
        <f>IF(B1544&lt;=('VCR Graph'!$C$13/'VCR Graph'!$C$14),'VCR Graph'!$C$16,"")</f>
        <v/>
      </c>
      <c r="H1544">
        <v>0</v>
      </c>
    </row>
    <row r="1545" spans="2:8" x14ac:dyDescent="0.2">
      <c r="B1545" s="2">
        <f t="shared" si="48"/>
        <v>0.9000833343333603</v>
      </c>
      <c r="C1545">
        <f>'VCR Graph'!$C$3/'background data'!B1545</f>
        <v>1.6665123581151109</v>
      </c>
      <c r="D1545" t="str">
        <f>IF(AND(B1545&gt;('VCR Graph'!$C$12/'VCR Graph'!$C$14),B1545&lt;('VCR Graph'!$C$13/'VCR Graph'!$C$14)),42,"")</f>
        <v/>
      </c>
      <c r="E1545" s="2">
        <f t="shared" si="49"/>
        <v>3</v>
      </c>
      <c r="F1545" s="3" t="str">
        <f>IF(B1545&lt;=('VCR Graph'!$C$12/'VCR Graph'!$C$14),'VCR Graph'!$C$15,"")</f>
        <v/>
      </c>
      <c r="G1545" s="3" t="str">
        <f>IF(B1545&lt;=('VCR Graph'!$C$13/'VCR Graph'!$C$14),'VCR Graph'!$C$16,"")</f>
        <v/>
      </c>
      <c r="H1545">
        <v>0</v>
      </c>
    </row>
    <row r="1546" spans="2:8" x14ac:dyDescent="0.2">
      <c r="B1546" s="2">
        <f t="shared" si="48"/>
        <v>0.90066666766669368</v>
      </c>
      <c r="C1546">
        <f>'VCR Graph'!$C$3/'background data'!B1546</f>
        <v>1.6654330107341102</v>
      </c>
      <c r="D1546" t="str">
        <f>IF(AND(B1546&gt;('VCR Graph'!$C$12/'VCR Graph'!$C$14),B1546&lt;('VCR Graph'!$C$13/'VCR Graph'!$C$14)),42,"")</f>
        <v/>
      </c>
      <c r="E1546" s="2">
        <f t="shared" si="49"/>
        <v>3</v>
      </c>
      <c r="F1546" s="3" t="str">
        <f>IF(B1546&lt;=('VCR Graph'!$C$12/'VCR Graph'!$C$14),'VCR Graph'!$C$15,"")</f>
        <v/>
      </c>
      <c r="G1546" s="3" t="str">
        <f>IF(B1546&lt;=('VCR Graph'!$C$13/'VCR Graph'!$C$14),'VCR Graph'!$C$16,"")</f>
        <v/>
      </c>
      <c r="H1546">
        <v>0</v>
      </c>
    </row>
    <row r="1547" spans="2:8" x14ac:dyDescent="0.2">
      <c r="B1547" s="2">
        <f t="shared" si="48"/>
        <v>0.90125000100002706</v>
      </c>
      <c r="C1547">
        <f>'VCR Graph'!$C$3/'background data'!B1547</f>
        <v>1.6643550605665463</v>
      </c>
      <c r="D1547" t="str">
        <f>IF(AND(B1547&gt;('VCR Graph'!$C$12/'VCR Graph'!$C$14),B1547&lt;('VCR Graph'!$C$13/'VCR Graph'!$C$14)),42,"")</f>
        <v/>
      </c>
      <c r="E1547" s="2">
        <f t="shared" si="49"/>
        <v>3</v>
      </c>
      <c r="F1547" s="3" t="str">
        <f>IF(B1547&lt;=('VCR Graph'!$C$12/'VCR Graph'!$C$14),'VCR Graph'!$C$15,"")</f>
        <v/>
      </c>
      <c r="G1547" s="3" t="str">
        <f>IF(B1547&lt;=('VCR Graph'!$C$13/'VCR Graph'!$C$14),'VCR Graph'!$C$16,"")</f>
        <v/>
      </c>
      <c r="H1547">
        <v>0</v>
      </c>
    </row>
    <row r="1548" spans="2:8" x14ac:dyDescent="0.2">
      <c r="B1548" s="2">
        <f t="shared" si="48"/>
        <v>0.90183333433336044</v>
      </c>
      <c r="C1548">
        <f>'VCR Graph'!$C$3/'background data'!B1548</f>
        <v>1.663278504901138</v>
      </c>
      <c r="D1548" t="str">
        <f>IF(AND(B1548&gt;('VCR Graph'!$C$12/'VCR Graph'!$C$14),B1548&lt;('VCR Graph'!$C$13/'VCR Graph'!$C$14)),42,"")</f>
        <v/>
      </c>
      <c r="E1548" s="2">
        <f t="shared" si="49"/>
        <v>3</v>
      </c>
      <c r="F1548" s="3" t="str">
        <f>IF(B1548&lt;=('VCR Graph'!$C$12/'VCR Graph'!$C$14),'VCR Graph'!$C$15,"")</f>
        <v/>
      </c>
      <c r="G1548" s="3" t="str">
        <f>IF(B1548&lt;=('VCR Graph'!$C$13/'VCR Graph'!$C$14),'VCR Graph'!$C$16,"")</f>
        <v/>
      </c>
      <c r="H1548">
        <v>0</v>
      </c>
    </row>
    <row r="1549" spans="2:8" x14ac:dyDescent="0.2">
      <c r="B1549" s="2">
        <f t="shared" si="48"/>
        <v>0.90241666766669382</v>
      </c>
      <c r="C1549">
        <f>'VCR Graph'!$C$3/'background data'!B1549</f>
        <v>1.6622033410336152</v>
      </c>
      <c r="D1549" t="str">
        <f>IF(AND(B1549&gt;('VCR Graph'!$C$12/'VCR Graph'!$C$14),B1549&lt;('VCR Graph'!$C$13/'VCR Graph'!$C$14)),42,"")</f>
        <v/>
      </c>
      <c r="E1549" s="2">
        <f t="shared" si="49"/>
        <v>3</v>
      </c>
      <c r="F1549" s="3" t="str">
        <f>IF(B1549&lt;=('VCR Graph'!$C$12/'VCR Graph'!$C$14),'VCR Graph'!$C$15,"")</f>
        <v/>
      </c>
      <c r="G1549" s="3" t="str">
        <f>IF(B1549&lt;=('VCR Graph'!$C$13/'VCR Graph'!$C$14),'VCR Graph'!$C$16,"")</f>
        <v/>
      </c>
      <c r="H1549">
        <v>0</v>
      </c>
    </row>
    <row r="1550" spans="2:8" x14ac:dyDescent="0.2">
      <c r="B1550" s="2">
        <f t="shared" si="48"/>
        <v>0.9030000010000272</v>
      </c>
      <c r="C1550">
        <f>'VCR Graph'!$C$3/'background data'!B1550</f>
        <v>1.6611295662666947</v>
      </c>
      <c r="D1550" t="str">
        <f>IF(AND(B1550&gt;('VCR Graph'!$C$12/'VCR Graph'!$C$14),B1550&lt;('VCR Graph'!$C$13/'VCR Graph'!$C$14)),42,"")</f>
        <v/>
      </c>
      <c r="E1550" s="2">
        <f t="shared" si="49"/>
        <v>3</v>
      </c>
      <c r="F1550" s="3" t="str">
        <f>IF(B1550&lt;=('VCR Graph'!$C$12/'VCR Graph'!$C$14),'VCR Graph'!$C$15,"")</f>
        <v/>
      </c>
      <c r="G1550" s="3" t="str">
        <f>IF(B1550&lt;=('VCR Graph'!$C$13/'VCR Graph'!$C$14),'VCR Graph'!$C$16,"")</f>
        <v/>
      </c>
      <c r="H1550">
        <v>0</v>
      </c>
    </row>
    <row r="1551" spans="2:8" x14ac:dyDescent="0.2">
      <c r="B1551" s="2">
        <f t="shared" si="48"/>
        <v>0.90358333433336058</v>
      </c>
      <c r="C1551">
        <f>'VCR Graph'!$C$3/'background data'!B1551</f>
        <v>1.660057177910059</v>
      </c>
      <c r="D1551" t="str">
        <f>IF(AND(B1551&gt;('VCR Graph'!$C$12/'VCR Graph'!$C$14),B1551&lt;('VCR Graph'!$C$13/'VCR Graph'!$C$14)),42,"")</f>
        <v/>
      </c>
      <c r="E1551" s="2">
        <f t="shared" si="49"/>
        <v>3</v>
      </c>
      <c r="F1551" s="3" t="str">
        <f>IF(B1551&lt;=('VCR Graph'!$C$12/'VCR Graph'!$C$14),'VCR Graph'!$C$15,"")</f>
        <v/>
      </c>
      <c r="G1551" s="3" t="str">
        <f>IF(B1551&lt;=('VCR Graph'!$C$13/'VCR Graph'!$C$14),'VCR Graph'!$C$16,"")</f>
        <v/>
      </c>
      <c r="H1551">
        <v>0</v>
      </c>
    </row>
    <row r="1552" spans="2:8" x14ac:dyDescent="0.2">
      <c r="B1552" s="2">
        <f t="shared" si="48"/>
        <v>0.90416666766669396</v>
      </c>
      <c r="C1552">
        <f>'VCR Graph'!$C$3/'background data'!B1552</f>
        <v>1.6589861732803339</v>
      </c>
      <c r="D1552" t="str">
        <f>IF(AND(B1552&gt;('VCR Graph'!$C$12/'VCR Graph'!$C$14),B1552&lt;('VCR Graph'!$C$13/'VCR Graph'!$C$14)),42,"")</f>
        <v/>
      </c>
      <c r="E1552" s="2">
        <f t="shared" si="49"/>
        <v>3</v>
      </c>
      <c r="F1552" s="3" t="str">
        <f>IF(B1552&lt;=('VCR Graph'!$C$12/'VCR Graph'!$C$14),'VCR Graph'!$C$15,"")</f>
        <v/>
      </c>
      <c r="G1552" s="3" t="str">
        <f>IF(B1552&lt;=('VCR Graph'!$C$13/'VCR Graph'!$C$14),'VCR Graph'!$C$16,"")</f>
        <v/>
      </c>
      <c r="H1552">
        <v>0</v>
      </c>
    </row>
    <row r="1553" spans="2:8" x14ac:dyDescent="0.2">
      <c r="B1553" s="2">
        <f t="shared" si="48"/>
        <v>0.90475000100002734</v>
      </c>
      <c r="C1553">
        <f>'VCR Graph'!$C$3/'background data'!B1553</f>
        <v>1.6579165497010646</v>
      </c>
      <c r="D1553" t="str">
        <f>IF(AND(B1553&gt;('VCR Graph'!$C$12/'VCR Graph'!$C$14),B1553&lt;('VCR Graph'!$C$13/'VCR Graph'!$C$14)),42,"")</f>
        <v/>
      </c>
      <c r="E1553" s="2">
        <f t="shared" si="49"/>
        <v>3</v>
      </c>
      <c r="F1553" s="3" t="str">
        <f>IF(B1553&lt;=('VCR Graph'!$C$12/'VCR Graph'!$C$14),'VCR Graph'!$C$15,"")</f>
        <v/>
      </c>
      <c r="G1553" s="3" t="str">
        <f>IF(B1553&lt;=('VCR Graph'!$C$13/'VCR Graph'!$C$14),'VCR Graph'!$C$16,"")</f>
        <v/>
      </c>
      <c r="H1553">
        <v>0</v>
      </c>
    </row>
    <row r="1554" spans="2:8" x14ac:dyDescent="0.2">
      <c r="B1554" s="2">
        <f t="shared" si="48"/>
        <v>0.90533333433336072</v>
      </c>
      <c r="C1554">
        <f>'VCR Graph'!$C$3/'background data'!B1554</f>
        <v>1.6568483045026947</v>
      </c>
      <c r="D1554" t="str">
        <f>IF(AND(B1554&gt;('VCR Graph'!$C$12/'VCR Graph'!$C$14),B1554&lt;('VCR Graph'!$C$13/'VCR Graph'!$C$14)),42,"")</f>
        <v/>
      </c>
      <c r="E1554" s="2">
        <f t="shared" si="49"/>
        <v>3</v>
      </c>
      <c r="F1554" s="3" t="str">
        <f>IF(B1554&lt;=('VCR Graph'!$C$12/'VCR Graph'!$C$14),'VCR Graph'!$C$15,"")</f>
        <v/>
      </c>
      <c r="G1554" s="3" t="str">
        <f>IF(B1554&lt;=('VCR Graph'!$C$13/'VCR Graph'!$C$14),'VCR Graph'!$C$16,"")</f>
        <v/>
      </c>
      <c r="H1554">
        <v>0</v>
      </c>
    </row>
    <row r="1555" spans="2:8" x14ac:dyDescent="0.2">
      <c r="B1555" s="2">
        <f t="shared" si="48"/>
        <v>0.9059166676666941</v>
      </c>
      <c r="C1555">
        <f>'VCR Graph'!$C$3/'background data'!B1555</f>
        <v>1.6557814350225442</v>
      </c>
      <c r="D1555" t="str">
        <f>IF(AND(B1555&gt;('VCR Graph'!$C$12/'VCR Graph'!$C$14),B1555&lt;('VCR Graph'!$C$13/'VCR Graph'!$C$14)),42,"")</f>
        <v/>
      </c>
      <c r="E1555" s="2">
        <f t="shared" si="49"/>
        <v>3</v>
      </c>
      <c r="F1555" s="3" t="str">
        <f>IF(B1555&lt;=('VCR Graph'!$C$12/'VCR Graph'!$C$14),'VCR Graph'!$C$15,"")</f>
        <v/>
      </c>
      <c r="G1555" s="3" t="str">
        <f>IF(B1555&lt;=('VCR Graph'!$C$13/'VCR Graph'!$C$14),'VCR Graph'!$C$16,"")</f>
        <v/>
      </c>
      <c r="H1555">
        <v>0</v>
      </c>
    </row>
    <row r="1556" spans="2:8" x14ac:dyDescent="0.2">
      <c r="B1556" s="2">
        <f t="shared" si="48"/>
        <v>0.90650000100002748</v>
      </c>
      <c r="C1556">
        <f>'VCR Graph'!$C$3/'background data'!B1556</f>
        <v>1.6547159386047861</v>
      </c>
      <c r="D1556" t="str">
        <f>IF(AND(B1556&gt;('VCR Graph'!$C$12/'VCR Graph'!$C$14),B1556&lt;('VCR Graph'!$C$13/'VCR Graph'!$C$14)),42,"")</f>
        <v/>
      </c>
      <c r="E1556" s="2">
        <f t="shared" si="49"/>
        <v>3</v>
      </c>
      <c r="F1556" s="3" t="str">
        <f>IF(B1556&lt;=('VCR Graph'!$C$12/'VCR Graph'!$C$14),'VCR Graph'!$C$15,"")</f>
        <v/>
      </c>
      <c r="G1556" s="3" t="str">
        <f>IF(B1556&lt;=('VCR Graph'!$C$13/'VCR Graph'!$C$14),'VCR Graph'!$C$16,"")</f>
        <v/>
      </c>
      <c r="H1556">
        <v>0</v>
      </c>
    </row>
    <row r="1557" spans="2:8" x14ac:dyDescent="0.2">
      <c r="B1557" s="2">
        <f t="shared" si="48"/>
        <v>0.90708333433336086</v>
      </c>
      <c r="C1557">
        <f>'VCR Graph'!$C$3/'background data'!B1557</f>
        <v>1.6536518126004256</v>
      </c>
      <c r="D1557" t="str">
        <f>IF(AND(B1557&gt;('VCR Graph'!$C$12/'VCR Graph'!$C$14),B1557&lt;('VCR Graph'!$C$13/'VCR Graph'!$C$14)),42,"")</f>
        <v/>
      </c>
      <c r="E1557" s="2">
        <f t="shared" si="49"/>
        <v>3</v>
      </c>
      <c r="F1557" s="3" t="str">
        <f>IF(B1557&lt;=('VCR Graph'!$C$12/'VCR Graph'!$C$14),'VCR Graph'!$C$15,"")</f>
        <v/>
      </c>
      <c r="G1557" s="3" t="str">
        <f>IF(B1557&lt;=('VCR Graph'!$C$13/'VCR Graph'!$C$14),'VCR Graph'!$C$16,"")</f>
        <v/>
      </c>
      <c r="H1557">
        <v>0</v>
      </c>
    </row>
    <row r="1558" spans="2:8" x14ac:dyDescent="0.2">
      <c r="B1558" s="2">
        <f t="shared" si="48"/>
        <v>0.90766666766669424</v>
      </c>
      <c r="C1558">
        <f>'VCR Graph'!$C$3/'background data'!B1558</f>
        <v>1.6525890543672772</v>
      </c>
      <c r="D1558" t="str">
        <f>IF(AND(B1558&gt;('VCR Graph'!$C$12/'VCR Graph'!$C$14),B1558&lt;('VCR Graph'!$C$13/'VCR Graph'!$C$14)),42,"")</f>
        <v/>
      </c>
      <c r="E1558" s="2">
        <f t="shared" si="49"/>
        <v>3</v>
      </c>
      <c r="F1558" s="3" t="str">
        <f>IF(B1558&lt;=('VCR Graph'!$C$12/'VCR Graph'!$C$14),'VCR Graph'!$C$15,"")</f>
        <v/>
      </c>
      <c r="G1558" s="3" t="str">
        <f>IF(B1558&lt;=('VCR Graph'!$C$13/'VCR Graph'!$C$14),'VCR Graph'!$C$16,"")</f>
        <v/>
      </c>
      <c r="H1558">
        <v>0</v>
      </c>
    </row>
    <row r="1559" spans="2:8" x14ac:dyDescent="0.2">
      <c r="B1559" s="2">
        <f t="shared" si="48"/>
        <v>0.90825000100002762</v>
      </c>
      <c r="C1559">
        <f>'VCR Graph'!$C$3/'background data'!B1559</f>
        <v>1.6515276612699441</v>
      </c>
      <c r="D1559" t="str">
        <f>IF(AND(B1559&gt;('VCR Graph'!$C$12/'VCR Graph'!$C$14),B1559&lt;('VCR Graph'!$C$13/'VCR Graph'!$C$14)),42,"")</f>
        <v/>
      </c>
      <c r="E1559" s="2">
        <f t="shared" si="49"/>
        <v>3</v>
      </c>
      <c r="F1559" s="3" t="str">
        <f>IF(B1559&lt;=('VCR Graph'!$C$12/'VCR Graph'!$C$14),'VCR Graph'!$C$15,"")</f>
        <v/>
      </c>
      <c r="G1559" s="3" t="str">
        <f>IF(B1559&lt;=('VCR Graph'!$C$13/'VCR Graph'!$C$14),'VCR Graph'!$C$16,"")</f>
        <v/>
      </c>
      <c r="H1559">
        <v>0</v>
      </c>
    </row>
    <row r="1560" spans="2:8" x14ac:dyDescent="0.2">
      <c r="B1560" s="2">
        <f t="shared" si="48"/>
        <v>0.908833334333361</v>
      </c>
      <c r="C1560">
        <f>'VCR Graph'!$C$3/'background data'!B1560</f>
        <v>1.6504676306797947</v>
      </c>
      <c r="D1560" t="str">
        <f>IF(AND(B1560&gt;('VCR Graph'!$C$12/'VCR Graph'!$C$14),B1560&lt;('VCR Graph'!$C$13/'VCR Graph'!$C$14)),42,"")</f>
        <v/>
      </c>
      <c r="E1560" s="2">
        <f t="shared" si="49"/>
        <v>3</v>
      </c>
      <c r="F1560" s="3" t="str">
        <f>IF(B1560&lt;=('VCR Graph'!$C$12/'VCR Graph'!$C$14),'VCR Graph'!$C$15,"")</f>
        <v/>
      </c>
      <c r="G1560" s="3" t="str">
        <f>IF(B1560&lt;=('VCR Graph'!$C$13/'VCR Graph'!$C$14),'VCR Graph'!$C$16,"")</f>
        <v/>
      </c>
      <c r="H1560">
        <v>0</v>
      </c>
    </row>
    <row r="1561" spans="2:8" x14ac:dyDescent="0.2">
      <c r="B1561" s="2">
        <f t="shared" si="48"/>
        <v>0.90941666766669438</v>
      </c>
      <c r="C1561">
        <f>'VCR Graph'!$C$3/'background data'!B1561</f>
        <v>1.6494089599749422</v>
      </c>
      <c r="D1561" t="str">
        <f>IF(AND(B1561&gt;('VCR Graph'!$C$12/'VCR Graph'!$C$14),B1561&lt;('VCR Graph'!$C$13/'VCR Graph'!$C$14)),42,"")</f>
        <v/>
      </c>
      <c r="E1561" s="2">
        <f t="shared" si="49"/>
        <v>3</v>
      </c>
      <c r="F1561" s="3" t="str">
        <f>IF(B1561&lt;=('VCR Graph'!$C$12/'VCR Graph'!$C$14),'VCR Graph'!$C$15,"")</f>
        <v/>
      </c>
      <c r="G1561" s="3" t="str">
        <f>IF(B1561&lt;=('VCR Graph'!$C$13/'VCR Graph'!$C$14),'VCR Graph'!$C$16,"")</f>
        <v/>
      </c>
      <c r="H1561">
        <v>0</v>
      </c>
    </row>
    <row r="1562" spans="2:8" x14ac:dyDescent="0.2">
      <c r="B1562" s="2">
        <f t="shared" si="48"/>
        <v>0.91000000100002776</v>
      </c>
      <c r="C1562">
        <f>'VCR Graph'!$C$3/'background data'!B1562</f>
        <v>1.6483516465402226</v>
      </c>
      <c r="D1562" t="str">
        <f>IF(AND(B1562&gt;('VCR Graph'!$C$12/'VCR Graph'!$C$14),B1562&lt;('VCR Graph'!$C$13/'VCR Graph'!$C$14)),42,"")</f>
        <v/>
      </c>
      <c r="E1562" s="2">
        <f t="shared" si="49"/>
        <v>3</v>
      </c>
      <c r="F1562" s="3" t="str">
        <f>IF(B1562&lt;=('VCR Graph'!$C$12/'VCR Graph'!$C$14),'VCR Graph'!$C$15,"")</f>
        <v/>
      </c>
      <c r="G1562" s="3" t="str">
        <f>IF(B1562&lt;=('VCR Graph'!$C$13/'VCR Graph'!$C$14),'VCR Graph'!$C$16,"")</f>
        <v/>
      </c>
      <c r="H1562">
        <v>0</v>
      </c>
    </row>
    <row r="1563" spans="2:8" x14ac:dyDescent="0.2">
      <c r="B1563" s="2">
        <f t="shared" si="48"/>
        <v>0.91058333433336114</v>
      </c>
      <c r="C1563">
        <f>'VCR Graph'!$C$3/'background data'!B1563</f>
        <v>1.6472956877671732</v>
      </c>
      <c r="D1563" t="str">
        <f>IF(AND(B1563&gt;('VCR Graph'!$C$12/'VCR Graph'!$C$14),B1563&lt;('VCR Graph'!$C$13/'VCR Graph'!$C$14)),42,"")</f>
        <v/>
      </c>
      <c r="E1563" s="2">
        <f t="shared" si="49"/>
        <v>3</v>
      </c>
      <c r="F1563" s="3" t="str">
        <f>IF(B1563&lt;=('VCR Graph'!$C$12/'VCR Graph'!$C$14),'VCR Graph'!$C$15,"")</f>
        <v/>
      </c>
      <c r="G1563" s="3" t="str">
        <f>IF(B1563&lt;=('VCR Graph'!$C$13/'VCR Graph'!$C$14),'VCR Graph'!$C$16,"")</f>
        <v/>
      </c>
      <c r="H1563">
        <v>0</v>
      </c>
    </row>
    <row r="1564" spans="2:8" x14ac:dyDescent="0.2">
      <c r="B1564" s="2">
        <f t="shared" si="48"/>
        <v>0.91116666766669452</v>
      </c>
      <c r="C1564">
        <f>'VCR Graph'!$C$3/'background data'!B1564</f>
        <v>1.6462410810540111</v>
      </c>
      <c r="D1564" t="str">
        <f>IF(AND(B1564&gt;('VCR Graph'!$C$12/'VCR Graph'!$C$14),B1564&lt;('VCR Graph'!$C$13/'VCR Graph'!$C$14)),42,"")</f>
        <v/>
      </c>
      <c r="E1564" s="2">
        <f t="shared" si="49"/>
        <v>3</v>
      </c>
      <c r="F1564" s="3" t="str">
        <f>IF(B1564&lt;=('VCR Graph'!$C$12/'VCR Graph'!$C$14),'VCR Graph'!$C$15,"")</f>
        <v/>
      </c>
      <c r="G1564" s="3" t="str">
        <f>IF(B1564&lt;=('VCR Graph'!$C$13/'VCR Graph'!$C$14),'VCR Graph'!$C$16,"")</f>
        <v/>
      </c>
      <c r="H1564">
        <v>0</v>
      </c>
    </row>
    <row r="1565" spans="2:8" x14ac:dyDescent="0.2">
      <c r="B1565" s="2">
        <f t="shared" si="48"/>
        <v>0.9117500010000279</v>
      </c>
      <c r="C1565">
        <f>'VCR Graph'!$C$3/'background data'!B1565</f>
        <v>1.6451878238056115</v>
      </c>
      <c r="D1565" t="str">
        <f>IF(AND(B1565&gt;('VCR Graph'!$C$12/'VCR Graph'!$C$14),B1565&lt;('VCR Graph'!$C$13/'VCR Graph'!$C$14)),42,"")</f>
        <v/>
      </c>
      <c r="E1565" s="2">
        <f t="shared" si="49"/>
        <v>3</v>
      </c>
      <c r="F1565" s="3" t="str">
        <f>IF(B1565&lt;=('VCR Graph'!$C$12/'VCR Graph'!$C$14),'VCR Graph'!$C$15,"")</f>
        <v/>
      </c>
      <c r="G1565" s="3" t="str">
        <f>IF(B1565&lt;=('VCR Graph'!$C$13/'VCR Graph'!$C$14),'VCR Graph'!$C$16,"")</f>
        <v/>
      </c>
      <c r="H1565">
        <v>0</v>
      </c>
    </row>
    <row r="1566" spans="2:8" x14ac:dyDescent="0.2">
      <c r="B1566" s="2">
        <f t="shared" si="48"/>
        <v>0.91233333433336128</v>
      </c>
      <c r="C1566">
        <f>'VCR Graph'!$C$3/'background data'!B1566</f>
        <v>1.6441359134334872</v>
      </c>
      <c r="D1566" t="str">
        <f>IF(AND(B1566&gt;('VCR Graph'!$C$12/'VCR Graph'!$C$14),B1566&lt;('VCR Graph'!$C$13/'VCR Graph'!$C$14)),42,"")</f>
        <v/>
      </c>
      <c r="E1566" s="2">
        <f t="shared" si="49"/>
        <v>3</v>
      </c>
      <c r="F1566" s="3" t="str">
        <f>IF(B1566&lt;=('VCR Graph'!$C$12/'VCR Graph'!$C$14),'VCR Graph'!$C$15,"")</f>
        <v/>
      </c>
      <c r="G1566" s="3" t="str">
        <f>IF(B1566&lt;=('VCR Graph'!$C$13/'VCR Graph'!$C$14),'VCR Graph'!$C$16,"")</f>
        <v/>
      </c>
      <c r="H1566">
        <v>0</v>
      </c>
    </row>
    <row r="1567" spans="2:8" x14ac:dyDescent="0.2">
      <c r="B1567" s="2">
        <f t="shared" si="48"/>
        <v>0.91291666766669466</v>
      </c>
      <c r="C1567">
        <f>'VCR Graph'!$C$3/'background data'!B1567</f>
        <v>1.6430853473557667</v>
      </c>
      <c r="D1567" t="str">
        <f>IF(AND(B1567&gt;('VCR Graph'!$C$12/'VCR Graph'!$C$14),B1567&lt;('VCR Graph'!$C$13/'VCR Graph'!$C$14)),42,"")</f>
        <v/>
      </c>
      <c r="E1567" s="2">
        <f t="shared" si="49"/>
        <v>3</v>
      </c>
      <c r="F1567" s="3" t="str">
        <f>IF(B1567&lt;=('VCR Graph'!$C$12/'VCR Graph'!$C$14),'VCR Graph'!$C$15,"")</f>
        <v/>
      </c>
      <c r="G1567" s="3" t="str">
        <f>IF(B1567&lt;=('VCR Graph'!$C$13/'VCR Graph'!$C$14),'VCR Graph'!$C$16,"")</f>
        <v/>
      </c>
      <c r="H1567">
        <v>0</v>
      </c>
    </row>
    <row r="1568" spans="2:8" x14ac:dyDescent="0.2">
      <c r="B1568" s="2">
        <f t="shared" si="48"/>
        <v>0.91350000100002804</v>
      </c>
      <c r="C1568">
        <f>'VCR Graph'!$C$3/'background data'!B1568</f>
        <v>1.6420361229971734</v>
      </c>
      <c r="D1568" t="str">
        <f>IF(AND(B1568&gt;('VCR Graph'!$C$12/'VCR Graph'!$C$14),B1568&lt;('VCR Graph'!$C$13/'VCR Graph'!$C$14)),42,"")</f>
        <v/>
      </c>
      <c r="E1568" s="2">
        <f t="shared" si="49"/>
        <v>3</v>
      </c>
      <c r="F1568" s="3" t="str">
        <f>IF(B1568&lt;=('VCR Graph'!$C$12/'VCR Graph'!$C$14),'VCR Graph'!$C$15,"")</f>
        <v/>
      </c>
      <c r="G1568" s="3" t="str">
        <f>IF(B1568&lt;=('VCR Graph'!$C$13/'VCR Graph'!$C$14),'VCR Graph'!$C$16,"")</f>
        <v/>
      </c>
      <c r="H1568">
        <v>0</v>
      </c>
    </row>
    <row r="1569" spans="2:8" x14ac:dyDescent="0.2">
      <c r="B1569" s="2">
        <f t="shared" si="48"/>
        <v>0.91408333433336142</v>
      </c>
      <c r="C1569">
        <f>'VCR Graph'!$C$3/'background data'!B1569</f>
        <v>1.6409882377890044</v>
      </c>
      <c r="D1569" t="str">
        <f>IF(AND(B1569&gt;('VCR Graph'!$C$12/'VCR Graph'!$C$14),B1569&lt;('VCR Graph'!$C$13/'VCR Graph'!$C$14)),42,"")</f>
        <v/>
      </c>
      <c r="E1569" s="2">
        <f t="shared" si="49"/>
        <v>3</v>
      </c>
      <c r="F1569" s="3" t="str">
        <f>IF(B1569&lt;=('VCR Graph'!$C$12/'VCR Graph'!$C$14),'VCR Graph'!$C$15,"")</f>
        <v/>
      </c>
      <c r="G1569" s="3" t="str">
        <f>IF(B1569&lt;=('VCR Graph'!$C$13/'VCR Graph'!$C$14),'VCR Graph'!$C$16,"")</f>
        <v/>
      </c>
      <c r="H1569">
        <v>0</v>
      </c>
    </row>
    <row r="1570" spans="2:8" x14ac:dyDescent="0.2">
      <c r="B1570" s="2">
        <f t="shared" si="48"/>
        <v>0.9146666676666948</v>
      </c>
      <c r="C1570">
        <f>'VCR Graph'!$C$3/'background data'!B1570</f>
        <v>1.6399416891691094</v>
      </c>
      <c r="D1570" t="str">
        <f>IF(AND(B1570&gt;('VCR Graph'!$C$12/'VCR Graph'!$C$14),B1570&lt;('VCR Graph'!$C$13/'VCR Graph'!$C$14)),42,"")</f>
        <v/>
      </c>
      <c r="E1570" s="2">
        <f t="shared" si="49"/>
        <v>3</v>
      </c>
      <c r="F1570" s="3" t="str">
        <f>IF(B1570&lt;=('VCR Graph'!$C$12/'VCR Graph'!$C$14),'VCR Graph'!$C$15,"")</f>
        <v/>
      </c>
      <c r="G1570" s="3" t="str">
        <f>IF(B1570&lt;=('VCR Graph'!$C$13/'VCR Graph'!$C$14),'VCR Graph'!$C$16,"")</f>
        <v/>
      </c>
      <c r="H1570">
        <v>0</v>
      </c>
    </row>
    <row r="1571" spans="2:8" x14ac:dyDescent="0.2">
      <c r="B1571" s="2">
        <f t="shared" si="48"/>
        <v>0.91525000100002818</v>
      </c>
      <c r="C1571">
        <f>'VCR Graph'!$C$3/'background data'!B1571</f>
        <v>1.6388964745818708</v>
      </c>
      <c r="D1571" t="str">
        <f>IF(AND(B1571&gt;('VCR Graph'!$C$12/'VCR Graph'!$C$14),B1571&lt;('VCR Graph'!$C$13/'VCR Graph'!$C$14)),42,"")</f>
        <v/>
      </c>
      <c r="E1571" s="2">
        <f t="shared" si="49"/>
        <v>3</v>
      </c>
      <c r="F1571" s="3" t="str">
        <f>IF(B1571&lt;=('VCR Graph'!$C$12/'VCR Graph'!$C$14),'VCR Graph'!$C$15,"")</f>
        <v/>
      </c>
      <c r="G1571" s="3" t="str">
        <f>IF(B1571&lt;=('VCR Graph'!$C$13/'VCR Graph'!$C$14),'VCR Graph'!$C$16,"")</f>
        <v/>
      </c>
      <c r="H1571">
        <v>0</v>
      </c>
    </row>
    <row r="1572" spans="2:8" x14ac:dyDescent="0.2">
      <c r="B1572" s="2">
        <f t="shared" si="48"/>
        <v>0.91583333433336156</v>
      </c>
      <c r="C1572">
        <f>'VCR Graph'!$C$3/'background data'!B1572</f>
        <v>1.6378525914781814</v>
      </c>
      <c r="D1572" t="str">
        <f>IF(AND(B1572&gt;('VCR Graph'!$C$12/'VCR Graph'!$C$14),B1572&lt;('VCR Graph'!$C$13/'VCR Graph'!$C$14)),42,"")</f>
        <v/>
      </c>
      <c r="E1572" s="2">
        <f t="shared" si="49"/>
        <v>3</v>
      </c>
      <c r="F1572" s="3" t="str">
        <f>IF(B1572&lt;=('VCR Graph'!$C$12/'VCR Graph'!$C$14),'VCR Graph'!$C$15,"")</f>
        <v/>
      </c>
      <c r="G1572" s="3" t="str">
        <f>IF(B1572&lt;=('VCR Graph'!$C$13/'VCR Graph'!$C$14),'VCR Graph'!$C$16,"")</f>
        <v/>
      </c>
      <c r="H1572">
        <v>0</v>
      </c>
    </row>
    <row r="1573" spans="2:8" x14ac:dyDescent="0.2">
      <c r="B1573" s="2">
        <f t="shared" si="48"/>
        <v>0.91641666766669494</v>
      </c>
      <c r="C1573">
        <f>'VCR Graph'!$C$3/'background data'!B1573</f>
        <v>1.6368100373154246</v>
      </c>
      <c r="D1573" t="str">
        <f>IF(AND(B1573&gt;('VCR Graph'!$C$12/'VCR Graph'!$C$14),B1573&lt;('VCR Graph'!$C$13/'VCR Graph'!$C$14)),42,"")</f>
        <v/>
      </c>
      <c r="E1573" s="2">
        <f t="shared" si="49"/>
        <v>3</v>
      </c>
      <c r="F1573" s="3" t="str">
        <f>IF(B1573&lt;=('VCR Graph'!$C$12/'VCR Graph'!$C$14),'VCR Graph'!$C$15,"")</f>
        <v/>
      </c>
      <c r="G1573" s="3" t="str">
        <f>IF(B1573&lt;=('VCR Graph'!$C$13/'VCR Graph'!$C$14),'VCR Graph'!$C$16,"")</f>
        <v/>
      </c>
      <c r="H1573">
        <v>0</v>
      </c>
    </row>
    <row r="1574" spans="2:8" x14ac:dyDescent="0.2">
      <c r="B1574" s="2">
        <f t="shared" si="48"/>
        <v>0.91700000100002832</v>
      </c>
      <c r="C1574">
        <f>'VCR Graph'!$C$3/'background data'!B1574</f>
        <v>1.6357688095574534</v>
      </c>
      <c r="D1574" t="str">
        <f>IF(AND(B1574&gt;('VCR Graph'!$C$12/'VCR Graph'!$C$14),B1574&lt;('VCR Graph'!$C$13/'VCR Graph'!$C$14)),42,"")</f>
        <v/>
      </c>
      <c r="E1574" s="2">
        <f t="shared" si="49"/>
        <v>3</v>
      </c>
      <c r="F1574" s="3" t="str">
        <f>IF(B1574&lt;=('VCR Graph'!$C$12/'VCR Graph'!$C$14),'VCR Graph'!$C$15,"")</f>
        <v/>
      </c>
      <c r="G1574" s="3" t="str">
        <f>IF(B1574&lt;=('VCR Graph'!$C$13/'VCR Graph'!$C$14),'VCR Graph'!$C$16,"")</f>
        <v/>
      </c>
      <c r="H1574">
        <v>0</v>
      </c>
    </row>
    <row r="1575" spans="2:8" x14ac:dyDescent="0.2">
      <c r="B1575" s="2">
        <f t="shared" si="48"/>
        <v>0.9175833343333617</v>
      </c>
      <c r="C1575">
        <f>'VCR Graph'!$C$3/'background data'!B1575</f>
        <v>1.6347289056745706</v>
      </c>
      <c r="D1575" t="str">
        <f>IF(AND(B1575&gt;('VCR Graph'!$C$12/'VCR Graph'!$C$14),B1575&lt;('VCR Graph'!$C$13/'VCR Graph'!$C$14)),42,"")</f>
        <v/>
      </c>
      <c r="E1575" s="2">
        <f t="shared" si="49"/>
        <v>3</v>
      </c>
      <c r="F1575" s="3" t="str">
        <f>IF(B1575&lt;=('VCR Graph'!$C$12/'VCR Graph'!$C$14),'VCR Graph'!$C$15,"")</f>
        <v/>
      </c>
      <c r="G1575" s="3" t="str">
        <f>IF(B1575&lt;=('VCR Graph'!$C$13/'VCR Graph'!$C$14),'VCR Graph'!$C$16,"")</f>
        <v/>
      </c>
      <c r="H1575">
        <v>0</v>
      </c>
    </row>
    <row r="1576" spans="2:8" x14ac:dyDescent="0.2">
      <c r="B1576" s="2">
        <f t="shared" si="48"/>
        <v>0.91816666766669508</v>
      </c>
      <c r="C1576">
        <f>'VCR Graph'!$C$3/'background data'!B1576</f>
        <v>1.6336903231435069</v>
      </c>
      <c r="D1576" t="str">
        <f>IF(AND(B1576&gt;('VCR Graph'!$C$12/'VCR Graph'!$C$14),B1576&lt;('VCR Graph'!$C$13/'VCR Graph'!$C$14)),42,"")</f>
        <v/>
      </c>
      <c r="E1576" s="2">
        <f t="shared" si="49"/>
        <v>3</v>
      </c>
      <c r="F1576" s="3" t="str">
        <f>IF(B1576&lt;=('VCR Graph'!$C$12/'VCR Graph'!$C$14),'VCR Graph'!$C$15,"")</f>
        <v/>
      </c>
      <c r="G1576" s="3" t="str">
        <f>IF(B1576&lt;=('VCR Graph'!$C$13/'VCR Graph'!$C$14),'VCR Graph'!$C$16,"")</f>
        <v/>
      </c>
      <c r="H1576">
        <v>0</v>
      </c>
    </row>
    <row r="1577" spans="2:8" x14ac:dyDescent="0.2">
      <c r="B1577" s="2">
        <f t="shared" si="48"/>
        <v>0.91875000100002846</v>
      </c>
      <c r="C1577">
        <f>'VCR Graph'!$C$3/'background data'!B1577</f>
        <v>1.6326530594474018</v>
      </c>
      <c r="D1577" t="str">
        <f>IF(AND(B1577&gt;('VCR Graph'!$C$12/'VCR Graph'!$C$14),B1577&lt;('VCR Graph'!$C$13/'VCR Graph'!$C$14)),42,"")</f>
        <v/>
      </c>
      <c r="E1577" s="2">
        <f t="shared" si="49"/>
        <v>3</v>
      </c>
      <c r="F1577" s="3" t="str">
        <f>IF(B1577&lt;=('VCR Graph'!$C$12/'VCR Graph'!$C$14),'VCR Graph'!$C$15,"")</f>
        <v/>
      </c>
      <c r="G1577" s="3" t="str">
        <f>IF(B1577&lt;=('VCR Graph'!$C$13/'VCR Graph'!$C$14),'VCR Graph'!$C$16,"")</f>
        <v/>
      </c>
      <c r="H1577">
        <v>0</v>
      </c>
    </row>
    <row r="1578" spans="2:8" x14ac:dyDescent="0.2">
      <c r="B1578" s="2">
        <f t="shared" si="48"/>
        <v>0.91933333433336184</v>
      </c>
      <c r="C1578">
        <f>'VCR Graph'!$C$3/'background data'!B1578</f>
        <v>1.6316171120757827</v>
      </c>
      <c r="D1578" t="str">
        <f>IF(AND(B1578&gt;('VCR Graph'!$C$12/'VCR Graph'!$C$14),B1578&lt;('VCR Graph'!$C$13/'VCR Graph'!$C$14)),42,"")</f>
        <v/>
      </c>
      <c r="E1578" s="2">
        <f t="shared" si="49"/>
        <v>3</v>
      </c>
      <c r="F1578" s="3" t="str">
        <f>IF(B1578&lt;=('VCR Graph'!$C$12/'VCR Graph'!$C$14),'VCR Graph'!$C$15,"")</f>
        <v/>
      </c>
      <c r="G1578" s="3" t="str">
        <f>IF(B1578&lt;=('VCR Graph'!$C$13/'VCR Graph'!$C$14),'VCR Graph'!$C$16,"")</f>
        <v/>
      </c>
      <c r="H1578">
        <v>0</v>
      </c>
    </row>
    <row r="1579" spans="2:8" x14ac:dyDescent="0.2">
      <c r="B1579" s="2">
        <f t="shared" si="48"/>
        <v>0.91991666766669522</v>
      </c>
      <c r="C1579">
        <f>'VCR Graph'!$C$3/'background data'!B1579</f>
        <v>1.6305824785245449</v>
      </c>
      <c r="D1579" t="str">
        <f>IF(AND(B1579&gt;('VCR Graph'!$C$12/'VCR Graph'!$C$14),B1579&lt;('VCR Graph'!$C$13/'VCR Graph'!$C$14)),42,"")</f>
        <v/>
      </c>
      <c r="E1579" s="2">
        <f t="shared" si="49"/>
        <v>3</v>
      </c>
      <c r="F1579" s="3" t="str">
        <f>IF(B1579&lt;=('VCR Graph'!$C$12/'VCR Graph'!$C$14),'VCR Graph'!$C$15,"")</f>
        <v/>
      </c>
      <c r="G1579" s="3" t="str">
        <f>IF(B1579&lt;=('VCR Graph'!$C$13/'VCR Graph'!$C$14),'VCR Graph'!$C$16,"")</f>
        <v/>
      </c>
      <c r="H1579">
        <v>0</v>
      </c>
    </row>
    <row r="1580" spans="2:8" x14ac:dyDescent="0.2">
      <c r="B1580" s="2">
        <f t="shared" si="48"/>
        <v>0.9205000010000286</v>
      </c>
      <c r="C1580">
        <f>'VCR Graph'!$C$3/'background data'!B1580</f>
        <v>1.6295491562959308</v>
      </c>
      <c r="D1580" t="str">
        <f>IF(AND(B1580&gt;('VCR Graph'!$C$12/'VCR Graph'!$C$14),B1580&lt;('VCR Graph'!$C$13/'VCR Graph'!$C$14)),42,"")</f>
        <v/>
      </c>
      <c r="E1580" s="2">
        <f t="shared" si="49"/>
        <v>3</v>
      </c>
      <c r="F1580" s="3" t="str">
        <f>IF(B1580&lt;=('VCR Graph'!$C$12/'VCR Graph'!$C$14),'VCR Graph'!$C$15,"")</f>
        <v/>
      </c>
      <c r="G1580" s="3" t="str">
        <f>IF(B1580&lt;=('VCR Graph'!$C$13/'VCR Graph'!$C$14),'VCR Graph'!$C$16,"")</f>
        <v/>
      </c>
      <c r="H1580">
        <v>0</v>
      </c>
    </row>
    <row r="1581" spans="2:8" x14ac:dyDescent="0.2">
      <c r="B1581" s="2">
        <f t="shared" si="48"/>
        <v>0.92108333433336198</v>
      </c>
      <c r="C1581">
        <f>'VCR Graph'!$C$3/'background data'!B1581</f>
        <v>1.6285171428985104</v>
      </c>
      <c r="D1581" t="str">
        <f>IF(AND(B1581&gt;('VCR Graph'!$C$12/'VCR Graph'!$C$14),B1581&lt;('VCR Graph'!$C$13/'VCR Graph'!$C$14)),42,"")</f>
        <v/>
      </c>
      <c r="E1581" s="2">
        <f t="shared" si="49"/>
        <v>3</v>
      </c>
      <c r="F1581" s="3" t="str">
        <f>IF(B1581&lt;=('VCR Graph'!$C$12/'VCR Graph'!$C$14),'VCR Graph'!$C$15,"")</f>
        <v/>
      </c>
      <c r="G1581" s="3" t="str">
        <f>IF(B1581&lt;=('VCR Graph'!$C$13/'VCR Graph'!$C$14),'VCR Graph'!$C$16,"")</f>
        <v/>
      </c>
      <c r="H1581">
        <v>0</v>
      </c>
    </row>
    <row r="1582" spans="2:8" x14ac:dyDescent="0.2">
      <c r="B1582" s="2">
        <f t="shared" si="48"/>
        <v>0.92166666766669536</v>
      </c>
      <c r="C1582">
        <f>'VCR Graph'!$C$3/'background data'!B1582</f>
        <v>1.6274864358471612</v>
      </c>
      <c r="D1582" t="str">
        <f>IF(AND(B1582&gt;('VCR Graph'!$C$12/'VCR Graph'!$C$14),B1582&lt;('VCR Graph'!$C$13/'VCR Graph'!$C$14)),42,"")</f>
        <v/>
      </c>
      <c r="E1582" s="2">
        <f t="shared" si="49"/>
        <v>3</v>
      </c>
      <c r="F1582" s="3" t="str">
        <f>IF(B1582&lt;=('VCR Graph'!$C$12/'VCR Graph'!$C$14),'VCR Graph'!$C$15,"")</f>
        <v/>
      </c>
      <c r="G1582" s="3" t="str">
        <f>IF(B1582&lt;=('VCR Graph'!$C$13/'VCR Graph'!$C$14),'VCR Graph'!$C$16,"")</f>
        <v/>
      </c>
      <c r="H1582">
        <v>0</v>
      </c>
    </row>
    <row r="1583" spans="2:8" x14ac:dyDescent="0.2">
      <c r="B1583" s="2">
        <f t="shared" si="48"/>
        <v>0.92225000100002874</v>
      </c>
      <c r="C1583">
        <f>'VCR Graph'!$C$3/'background data'!B1583</f>
        <v>1.6264570326630483</v>
      </c>
      <c r="D1583" t="str">
        <f>IF(AND(B1583&gt;('VCR Graph'!$C$12/'VCR Graph'!$C$14),B1583&lt;('VCR Graph'!$C$13/'VCR Graph'!$C$14)),42,"")</f>
        <v/>
      </c>
      <c r="E1583" s="2">
        <f t="shared" si="49"/>
        <v>3</v>
      </c>
      <c r="F1583" s="3" t="str">
        <f>IF(B1583&lt;=('VCR Graph'!$C$12/'VCR Graph'!$C$14),'VCR Graph'!$C$15,"")</f>
        <v/>
      </c>
      <c r="G1583" s="3" t="str">
        <f>IF(B1583&lt;=('VCR Graph'!$C$13/'VCR Graph'!$C$14),'VCR Graph'!$C$16,"")</f>
        <v/>
      </c>
      <c r="H1583">
        <v>0</v>
      </c>
    </row>
    <row r="1584" spans="2:8" x14ac:dyDescent="0.2">
      <c r="B1584" s="2">
        <f t="shared" si="48"/>
        <v>0.92283333433336212</v>
      </c>
      <c r="C1584">
        <f>'VCR Graph'!$C$3/'background data'!B1584</f>
        <v>1.6254289308736041</v>
      </c>
      <c r="D1584" t="str">
        <f>IF(AND(B1584&gt;('VCR Graph'!$C$12/'VCR Graph'!$C$14),B1584&lt;('VCR Graph'!$C$13/'VCR Graph'!$C$14)),42,"")</f>
        <v/>
      </c>
      <c r="E1584" s="2">
        <f t="shared" si="49"/>
        <v>3</v>
      </c>
      <c r="F1584" s="3" t="str">
        <f>IF(B1584&lt;=('VCR Graph'!$C$12/'VCR Graph'!$C$14),'VCR Graph'!$C$15,"")</f>
        <v/>
      </c>
      <c r="G1584" s="3" t="str">
        <f>IF(B1584&lt;=('VCR Graph'!$C$13/'VCR Graph'!$C$14),'VCR Graph'!$C$16,"")</f>
        <v/>
      </c>
      <c r="H1584">
        <v>0</v>
      </c>
    </row>
    <row r="1585" spans="2:8" x14ac:dyDescent="0.2">
      <c r="B1585" s="2">
        <f t="shared" si="48"/>
        <v>0.9234166676666955</v>
      </c>
      <c r="C1585">
        <f>'VCR Graph'!$C$3/'background data'!B1585</f>
        <v>1.6244021280125089</v>
      </c>
      <c r="D1585" t="str">
        <f>IF(AND(B1585&gt;('VCR Graph'!$C$12/'VCR Graph'!$C$14),B1585&lt;('VCR Graph'!$C$13/'VCR Graph'!$C$14)),42,"")</f>
        <v/>
      </c>
      <c r="E1585" s="2">
        <f t="shared" si="49"/>
        <v>3</v>
      </c>
      <c r="F1585" s="3" t="str">
        <f>IF(B1585&lt;=('VCR Graph'!$C$12/'VCR Graph'!$C$14),'VCR Graph'!$C$15,"")</f>
        <v/>
      </c>
      <c r="G1585" s="3" t="str">
        <f>IF(B1585&lt;=('VCR Graph'!$C$13/'VCR Graph'!$C$14),'VCR Graph'!$C$16,"")</f>
        <v/>
      </c>
      <c r="H1585">
        <v>0</v>
      </c>
    </row>
    <row r="1586" spans="2:8" x14ac:dyDescent="0.2">
      <c r="B1586" s="2">
        <f t="shared" si="48"/>
        <v>0.92400000100002888</v>
      </c>
      <c r="C1586">
        <f>'VCR Graph'!$C$3/'background data'!B1586</f>
        <v>1.6233766216196714</v>
      </c>
      <c r="D1586" t="str">
        <f>IF(AND(B1586&gt;('VCR Graph'!$C$12/'VCR Graph'!$C$14),B1586&lt;('VCR Graph'!$C$13/'VCR Graph'!$C$14)),42,"")</f>
        <v/>
      </c>
      <c r="E1586" s="2">
        <f t="shared" si="49"/>
        <v>3</v>
      </c>
      <c r="F1586" s="3" t="str">
        <f>IF(B1586&lt;=('VCR Graph'!$C$12/'VCR Graph'!$C$14),'VCR Graph'!$C$15,"")</f>
        <v/>
      </c>
      <c r="G1586" s="3" t="str">
        <f>IF(B1586&lt;=('VCR Graph'!$C$13/'VCR Graph'!$C$14),'VCR Graph'!$C$16,"")</f>
        <v/>
      </c>
      <c r="H1586">
        <v>0</v>
      </c>
    </row>
    <row r="1587" spans="2:8" x14ac:dyDescent="0.2">
      <c r="B1587" s="2">
        <f t="shared" si="48"/>
        <v>0.92458333433336226</v>
      </c>
      <c r="C1587">
        <f>'VCR Graph'!$C$3/'background data'!B1587</f>
        <v>1.6223524092412085</v>
      </c>
      <c r="D1587" t="str">
        <f>IF(AND(B1587&gt;('VCR Graph'!$C$12/'VCR Graph'!$C$14),B1587&lt;('VCR Graph'!$C$13/'VCR Graph'!$C$14)),42,"")</f>
        <v/>
      </c>
      <c r="E1587" s="2">
        <f t="shared" si="49"/>
        <v>3</v>
      </c>
      <c r="F1587" s="3" t="str">
        <f>IF(B1587&lt;=('VCR Graph'!$C$12/'VCR Graph'!$C$14),'VCR Graph'!$C$15,"")</f>
        <v/>
      </c>
      <c r="G1587" s="3" t="str">
        <f>IF(B1587&lt;=('VCR Graph'!$C$13/'VCR Graph'!$C$14),'VCR Graph'!$C$16,"")</f>
        <v/>
      </c>
      <c r="H1587">
        <v>0</v>
      </c>
    </row>
    <row r="1588" spans="2:8" x14ac:dyDescent="0.2">
      <c r="B1588" s="2">
        <f t="shared" si="48"/>
        <v>0.92516666766669564</v>
      </c>
      <c r="C1588">
        <f>'VCR Graph'!$C$3/'background data'!B1588</f>
        <v>1.6213294884294256</v>
      </c>
      <c r="D1588" t="str">
        <f>IF(AND(B1588&gt;('VCR Graph'!$C$12/'VCR Graph'!$C$14),B1588&lt;('VCR Graph'!$C$13/'VCR Graph'!$C$14)),42,"")</f>
        <v/>
      </c>
      <c r="E1588" s="2">
        <f t="shared" si="49"/>
        <v>3</v>
      </c>
      <c r="F1588" s="3" t="str">
        <f>IF(B1588&lt;=('VCR Graph'!$C$12/'VCR Graph'!$C$14),'VCR Graph'!$C$15,"")</f>
        <v/>
      </c>
      <c r="G1588" s="3" t="str">
        <f>IF(B1588&lt;=('VCR Graph'!$C$13/'VCR Graph'!$C$14),'VCR Graph'!$C$16,"")</f>
        <v/>
      </c>
      <c r="H1588">
        <v>0</v>
      </c>
    </row>
    <row r="1589" spans="2:8" x14ac:dyDescent="0.2">
      <c r="B1589" s="2">
        <f t="shared" si="48"/>
        <v>0.92575000100002902</v>
      </c>
      <c r="C1589">
        <f>'VCR Graph'!$C$3/'background data'!B1589</f>
        <v>1.6203078567427978</v>
      </c>
      <c r="D1589" t="str">
        <f>IF(AND(B1589&gt;('VCR Graph'!$C$12/'VCR Graph'!$C$14),B1589&lt;('VCR Graph'!$C$13/'VCR Graph'!$C$14)),42,"")</f>
        <v/>
      </c>
      <c r="E1589" s="2">
        <f t="shared" si="49"/>
        <v>3</v>
      </c>
      <c r="F1589" s="3" t="str">
        <f>IF(B1589&lt;=('VCR Graph'!$C$12/'VCR Graph'!$C$14),'VCR Graph'!$C$15,"")</f>
        <v/>
      </c>
      <c r="G1589" s="3" t="str">
        <f>IF(B1589&lt;=('VCR Graph'!$C$13/'VCR Graph'!$C$14),'VCR Graph'!$C$16,"")</f>
        <v/>
      </c>
      <c r="H1589">
        <v>0</v>
      </c>
    </row>
    <row r="1590" spans="2:8" x14ac:dyDescent="0.2">
      <c r="B1590" s="2">
        <f t="shared" si="48"/>
        <v>0.9263333343333624</v>
      </c>
      <c r="C1590">
        <f>'VCR Graph'!$C$3/'background data'!B1590</f>
        <v>1.6192875117459504</v>
      </c>
      <c r="D1590" t="str">
        <f>IF(AND(B1590&gt;('VCR Graph'!$C$12/'VCR Graph'!$C$14),B1590&lt;('VCR Graph'!$C$13/'VCR Graph'!$C$14)),42,"")</f>
        <v/>
      </c>
      <c r="E1590" s="2">
        <f t="shared" si="49"/>
        <v>3</v>
      </c>
      <c r="F1590" s="3" t="str">
        <f>IF(B1590&lt;=('VCR Graph'!$C$12/'VCR Graph'!$C$14),'VCR Graph'!$C$15,"")</f>
        <v/>
      </c>
      <c r="G1590" s="3" t="str">
        <f>IF(B1590&lt;=('VCR Graph'!$C$13/'VCR Graph'!$C$14),'VCR Graph'!$C$16,"")</f>
        <v/>
      </c>
      <c r="H1590">
        <v>0</v>
      </c>
    </row>
    <row r="1591" spans="2:8" x14ac:dyDescent="0.2">
      <c r="B1591" s="2">
        <f t="shared" si="48"/>
        <v>0.92691666766669578</v>
      </c>
      <c r="C1591">
        <f>'VCR Graph'!$C$3/'background data'!B1591</f>
        <v>1.6182684510096388</v>
      </c>
      <c r="D1591" t="str">
        <f>IF(AND(B1591&gt;('VCR Graph'!$C$12/'VCR Graph'!$C$14),B1591&lt;('VCR Graph'!$C$13/'VCR Graph'!$C$14)),42,"")</f>
        <v/>
      </c>
      <c r="E1591" s="2">
        <f t="shared" si="49"/>
        <v>3</v>
      </c>
      <c r="F1591" s="3" t="str">
        <f>IF(B1591&lt;=('VCR Graph'!$C$12/'VCR Graph'!$C$14),'VCR Graph'!$C$15,"")</f>
        <v/>
      </c>
      <c r="G1591" s="3" t="str">
        <f>IF(B1591&lt;=('VCR Graph'!$C$13/'VCR Graph'!$C$14),'VCR Graph'!$C$16,"")</f>
        <v/>
      </c>
      <c r="H1591">
        <v>0</v>
      </c>
    </row>
    <row r="1592" spans="2:8" x14ac:dyDescent="0.2">
      <c r="B1592" s="2">
        <f t="shared" si="48"/>
        <v>0.92750000100002916</v>
      </c>
      <c r="C1592">
        <f>'VCR Graph'!$C$3/'background data'!B1592</f>
        <v>1.61725067211073</v>
      </c>
      <c r="D1592" t="str">
        <f>IF(AND(B1592&gt;('VCR Graph'!$C$12/'VCR Graph'!$C$14),B1592&lt;('VCR Graph'!$C$13/'VCR Graph'!$C$14)),42,"")</f>
        <v/>
      </c>
      <c r="E1592" s="2">
        <f t="shared" si="49"/>
        <v>3</v>
      </c>
      <c r="F1592" s="3" t="str">
        <f>IF(B1592&lt;=('VCR Graph'!$C$12/'VCR Graph'!$C$14),'VCR Graph'!$C$15,"")</f>
        <v/>
      </c>
      <c r="G1592" s="3" t="str">
        <f>IF(B1592&lt;=('VCR Graph'!$C$13/'VCR Graph'!$C$14),'VCR Graph'!$C$16,"")</f>
        <v/>
      </c>
      <c r="H1592">
        <v>0</v>
      </c>
    </row>
    <row r="1593" spans="2:8" x14ac:dyDescent="0.2">
      <c r="B1593" s="2">
        <f t="shared" si="48"/>
        <v>0.92808333433336254</v>
      </c>
      <c r="C1593">
        <f>'VCR Graph'!$C$3/'background data'!B1593</f>
        <v>1.6162341726321832</v>
      </c>
      <c r="D1593" t="str">
        <f>IF(AND(B1593&gt;('VCR Graph'!$C$12/'VCR Graph'!$C$14),B1593&lt;('VCR Graph'!$C$13/'VCR Graph'!$C$14)),42,"")</f>
        <v/>
      </c>
      <c r="E1593" s="2">
        <f t="shared" si="49"/>
        <v>3</v>
      </c>
      <c r="F1593" s="3" t="str">
        <f>IF(B1593&lt;=('VCR Graph'!$C$12/'VCR Graph'!$C$14),'VCR Graph'!$C$15,"")</f>
        <v/>
      </c>
      <c r="G1593" s="3" t="str">
        <f>IF(B1593&lt;=('VCR Graph'!$C$13/'VCR Graph'!$C$14),'VCR Graph'!$C$16,"")</f>
        <v/>
      </c>
      <c r="H1593">
        <v>0</v>
      </c>
    </row>
    <row r="1594" spans="2:8" x14ac:dyDescent="0.2">
      <c r="B1594" s="2">
        <f t="shared" si="48"/>
        <v>0.92866666766669592</v>
      </c>
      <c r="C1594">
        <f>'VCR Graph'!$C$3/'background data'!B1594</f>
        <v>1.6152189501630299</v>
      </c>
      <c r="D1594" t="str">
        <f>IF(AND(B1594&gt;('VCR Graph'!$C$12/'VCR Graph'!$C$14),B1594&lt;('VCR Graph'!$C$13/'VCR Graph'!$C$14)),42,"")</f>
        <v/>
      </c>
      <c r="E1594" s="2">
        <f t="shared" si="49"/>
        <v>3</v>
      </c>
      <c r="F1594" s="3" t="str">
        <f>IF(B1594&lt;=('VCR Graph'!$C$12/'VCR Graph'!$C$14),'VCR Graph'!$C$15,"")</f>
        <v/>
      </c>
      <c r="G1594" s="3" t="str">
        <f>IF(B1594&lt;=('VCR Graph'!$C$13/'VCR Graph'!$C$14),'VCR Graph'!$C$16,"")</f>
        <v/>
      </c>
      <c r="H1594">
        <v>0</v>
      </c>
    </row>
    <row r="1595" spans="2:8" x14ac:dyDescent="0.2">
      <c r="B1595" s="2">
        <f t="shared" si="48"/>
        <v>0.9292500010000293</v>
      </c>
      <c r="C1595">
        <f>'VCR Graph'!$C$3/'background data'!B1595</f>
        <v>1.6142050022983565</v>
      </c>
      <c r="D1595" t="str">
        <f>IF(AND(B1595&gt;('VCR Graph'!$C$12/'VCR Graph'!$C$14),B1595&lt;('VCR Graph'!$C$13/'VCR Graph'!$C$14)),42,"")</f>
        <v/>
      </c>
      <c r="E1595" s="2">
        <f t="shared" si="49"/>
        <v>3</v>
      </c>
      <c r="F1595" s="3" t="str">
        <f>IF(B1595&lt;=('VCR Graph'!$C$12/'VCR Graph'!$C$14),'VCR Graph'!$C$15,"")</f>
        <v/>
      </c>
      <c r="G1595" s="3" t="str">
        <f>IF(B1595&lt;=('VCR Graph'!$C$13/'VCR Graph'!$C$14),'VCR Graph'!$C$16,"")</f>
        <v/>
      </c>
      <c r="H1595">
        <v>0</v>
      </c>
    </row>
    <row r="1596" spans="2:8" x14ac:dyDescent="0.2">
      <c r="B1596" s="2">
        <f t="shared" si="48"/>
        <v>0.92983333433336268</v>
      </c>
      <c r="C1596">
        <f>'VCR Graph'!$C$3/'background data'!B1596</f>
        <v>1.6131923266392834</v>
      </c>
      <c r="D1596" t="str">
        <f>IF(AND(B1596&gt;('VCR Graph'!$C$12/'VCR Graph'!$C$14),B1596&lt;('VCR Graph'!$C$13/'VCR Graph'!$C$14)),42,"")</f>
        <v/>
      </c>
      <c r="E1596" s="2">
        <f t="shared" si="49"/>
        <v>3</v>
      </c>
      <c r="F1596" s="3" t="str">
        <f>IF(B1596&lt;=('VCR Graph'!$C$12/'VCR Graph'!$C$14),'VCR Graph'!$C$15,"")</f>
        <v/>
      </c>
      <c r="G1596" s="3" t="str">
        <f>IF(B1596&lt;=('VCR Graph'!$C$13/'VCR Graph'!$C$14),'VCR Graph'!$C$16,"")</f>
        <v/>
      </c>
      <c r="H1596">
        <v>0</v>
      </c>
    </row>
    <row r="1597" spans="2:8" x14ac:dyDescent="0.2">
      <c r="B1597" s="2">
        <f t="shared" si="48"/>
        <v>0.93041666766669606</v>
      </c>
      <c r="C1597">
        <f>'VCR Graph'!$C$3/'background data'!B1597</f>
        <v>1.6121809207929476</v>
      </c>
      <c r="D1597" t="str">
        <f>IF(AND(B1597&gt;('VCR Graph'!$C$12/'VCR Graph'!$C$14),B1597&lt;('VCR Graph'!$C$13/'VCR Graph'!$C$14)),42,"")</f>
        <v/>
      </c>
      <c r="E1597" s="2">
        <f t="shared" si="49"/>
        <v>3</v>
      </c>
      <c r="F1597" s="3" t="str">
        <f>IF(B1597&lt;=('VCR Graph'!$C$12/'VCR Graph'!$C$14),'VCR Graph'!$C$15,"")</f>
        <v/>
      </c>
      <c r="G1597" s="3" t="str">
        <f>IF(B1597&lt;=('VCR Graph'!$C$13/'VCR Graph'!$C$14),'VCR Graph'!$C$16,"")</f>
        <v/>
      </c>
      <c r="H1597">
        <v>0</v>
      </c>
    </row>
    <row r="1598" spans="2:8" x14ac:dyDescent="0.2">
      <c r="B1598" s="2">
        <f t="shared" si="48"/>
        <v>0.93100000100002944</v>
      </c>
      <c r="C1598">
        <f>'VCR Graph'!$C$3/'background data'!B1598</f>
        <v>1.611170782372483</v>
      </c>
      <c r="D1598" t="str">
        <f>IF(AND(B1598&gt;('VCR Graph'!$C$12/'VCR Graph'!$C$14),B1598&lt;('VCR Graph'!$C$13/'VCR Graph'!$C$14)),42,"")</f>
        <v/>
      </c>
      <c r="E1598" s="2">
        <f t="shared" si="49"/>
        <v>3</v>
      </c>
      <c r="F1598" s="3" t="str">
        <f>IF(B1598&lt;=('VCR Graph'!$C$12/'VCR Graph'!$C$14),'VCR Graph'!$C$15,"")</f>
        <v/>
      </c>
      <c r="G1598" s="3" t="str">
        <f>IF(B1598&lt;=('VCR Graph'!$C$13/'VCR Graph'!$C$14),'VCR Graph'!$C$16,"")</f>
        <v/>
      </c>
      <c r="H1598">
        <v>0</v>
      </c>
    </row>
    <row r="1599" spans="2:8" x14ac:dyDescent="0.2">
      <c r="B1599" s="2">
        <f t="shared" si="48"/>
        <v>0.93158333433336282</v>
      </c>
      <c r="C1599">
        <f>'VCR Graph'!$C$3/'background data'!B1599</f>
        <v>1.6101619089970021</v>
      </c>
      <c r="D1599" t="str">
        <f>IF(AND(B1599&gt;('VCR Graph'!$C$12/'VCR Graph'!$C$14),B1599&lt;('VCR Graph'!$C$13/'VCR Graph'!$C$14)),42,"")</f>
        <v/>
      </c>
      <c r="E1599" s="2">
        <f t="shared" si="49"/>
        <v>3</v>
      </c>
      <c r="F1599" s="3" t="str">
        <f>IF(B1599&lt;=('VCR Graph'!$C$12/'VCR Graph'!$C$14),'VCR Graph'!$C$15,"")</f>
        <v/>
      </c>
      <c r="G1599" s="3" t="str">
        <f>IF(B1599&lt;=('VCR Graph'!$C$13/'VCR Graph'!$C$14),'VCR Graph'!$C$16,"")</f>
        <v/>
      </c>
      <c r="H1599">
        <v>0</v>
      </c>
    </row>
    <row r="1600" spans="2:8" x14ac:dyDescent="0.2">
      <c r="B1600" s="2">
        <f t="shared" si="48"/>
        <v>0.9321666676666962</v>
      </c>
      <c r="C1600">
        <f>'VCR Graph'!$C$3/'background data'!B1600</f>
        <v>1.6091542982915767</v>
      </c>
      <c r="D1600" t="str">
        <f>IF(AND(B1600&gt;('VCR Graph'!$C$12/'VCR Graph'!$C$14),B1600&lt;('VCR Graph'!$C$13/'VCR Graph'!$C$14)),42,"")</f>
        <v/>
      </c>
      <c r="E1600" s="2">
        <f t="shared" si="49"/>
        <v>3</v>
      </c>
      <c r="F1600" s="3" t="str">
        <f>IF(B1600&lt;=('VCR Graph'!$C$12/'VCR Graph'!$C$14),'VCR Graph'!$C$15,"")</f>
        <v/>
      </c>
      <c r="G1600" s="3" t="str">
        <f>IF(B1600&lt;=('VCR Graph'!$C$13/'VCR Graph'!$C$14),'VCR Graph'!$C$16,"")</f>
        <v/>
      </c>
      <c r="H1600">
        <v>0</v>
      </c>
    </row>
    <row r="1601" spans="2:8" x14ac:dyDescent="0.2">
      <c r="B1601" s="2">
        <f t="shared" si="48"/>
        <v>0.93275000100002958</v>
      </c>
      <c r="C1601">
        <f>'VCR Graph'!$C$3/'background data'!B1601</f>
        <v>1.60814794788722</v>
      </c>
      <c r="D1601" t="str">
        <f>IF(AND(B1601&gt;('VCR Graph'!$C$12/'VCR Graph'!$C$14),B1601&lt;('VCR Graph'!$C$13/'VCR Graph'!$C$14)),42,"")</f>
        <v/>
      </c>
      <c r="E1601" s="2">
        <f t="shared" si="49"/>
        <v>3</v>
      </c>
      <c r="F1601" s="3" t="str">
        <f>IF(B1601&lt;=('VCR Graph'!$C$12/'VCR Graph'!$C$14),'VCR Graph'!$C$15,"")</f>
        <v/>
      </c>
      <c r="G1601" s="3" t="str">
        <f>IF(B1601&lt;=('VCR Graph'!$C$13/'VCR Graph'!$C$14),'VCR Graph'!$C$16,"")</f>
        <v/>
      </c>
      <c r="H1601">
        <v>0</v>
      </c>
    </row>
    <row r="1602" spans="2:8" x14ac:dyDescent="0.2">
      <c r="B1602" s="2">
        <f t="shared" si="48"/>
        <v>0.93333333433336296</v>
      </c>
      <c r="C1602">
        <f>'VCR Graph'!$C$3/'background data'!B1602</f>
        <v>1.6071428554208673</v>
      </c>
      <c r="D1602" t="str">
        <f>IF(AND(B1602&gt;('VCR Graph'!$C$12/'VCR Graph'!$C$14),B1602&lt;('VCR Graph'!$C$13/'VCR Graph'!$C$14)),42,"")</f>
        <v/>
      </c>
      <c r="E1602" s="2">
        <f t="shared" si="49"/>
        <v>3</v>
      </c>
      <c r="F1602" s="3" t="str">
        <f>IF(B1602&lt;=('VCR Graph'!$C$12/'VCR Graph'!$C$14),'VCR Graph'!$C$15,"")</f>
        <v/>
      </c>
      <c r="G1602" s="3" t="str">
        <f>IF(B1602&lt;=('VCR Graph'!$C$13/'VCR Graph'!$C$14),'VCR Graph'!$C$16,"")</f>
        <v/>
      </c>
      <c r="H1602">
        <v>0</v>
      </c>
    </row>
    <row r="1603" spans="2:8" x14ac:dyDescent="0.2">
      <c r="B1603" s="2">
        <f t="shared" si="48"/>
        <v>0.93391666766669634</v>
      </c>
      <c r="C1603">
        <f>'VCR Graph'!$C$3/'background data'!B1603</f>
        <v>1.6061390185353583</v>
      </c>
      <c r="D1603" t="str">
        <f>IF(AND(B1603&gt;('VCR Graph'!$C$12/'VCR Graph'!$C$14),B1603&lt;('VCR Graph'!$C$13/'VCR Graph'!$C$14)),42,"")</f>
        <v/>
      </c>
      <c r="E1603" s="2">
        <f t="shared" si="49"/>
        <v>3</v>
      </c>
      <c r="F1603" s="3" t="str">
        <f>IF(B1603&lt;=('VCR Graph'!$C$12/'VCR Graph'!$C$14),'VCR Graph'!$C$15,"")</f>
        <v/>
      </c>
      <c r="G1603" s="3" t="str">
        <f>IF(B1603&lt;=('VCR Graph'!$C$13/'VCR Graph'!$C$14),'VCR Graph'!$C$16,"")</f>
        <v/>
      </c>
      <c r="H1603">
        <v>0</v>
      </c>
    </row>
    <row r="1604" spans="2:8" x14ac:dyDescent="0.2">
      <c r="B1604" s="2">
        <f t="shared" ref="B1604:B1667" si="50">B1603+$A$2/6000</f>
        <v>0.93450000100002972</v>
      </c>
      <c r="C1604">
        <f>'VCR Graph'!$C$3/'background data'!B1604</f>
        <v>1.6051364348794177</v>
      </c>
      <c r="D1604" t="str">
        <f>IF(AND(B1604&gt;('VCR Graph'!$C$12/'VCR Graph'!$C$14),B1604&lt;('VCR Graph'!$C$13/'VCR Graph'!$C$14)),42,"")</f>
        <v/>
      </c>
      <c r="E1604" s="2">
        <f t="shared" ref="E1604:E1667" si="51">E1603</f>
        <v>3</v>
      </c>
      <c r="F1604" s="3" t="str">
        <f>IF(B1604&lt;=('VCR Graph'!$C$12/'VCR Graph'!$C$14),'VCR Graph'!$C$15,"")</f>
        <v/>
      </c>
      <c r="G1604" s="3" t="str">
        <f>IF(B1604&lt;=('VCR Graph'!$C$13/'VCR Graph'!$C$14),'VCR Graph'!$C$16,"")</f>
        <v/>
      </c>
      <c r="H1604">
        <v>0</v>
      </c>
    </row>
    <row r="1605" spans="2:8" x14ac:dyDescent="0.2">
      <c r="B1605" s="2">
        <f t="shared" si="50"/>
        <v>0.9350833343333631</v>
      </c>
      <c r="C1605">
        <f>'VCR Graph'!$C$3/'background data'!B1605</f>
        <v>1.604135102107638</v>
      </c>
      <c r="D1605" t="str">
        <f>IF(AND(B1605&gt;('VCR Graph'!$C$12/'VCR Graph'!$C$14),B1605&lt;('VCR Graph'!$C$13/'VCR Graph'!$C$14)),42,"")</f>
        <v/>
      </c>
      <c r="E1605" s="2">
        <f t="shared" si="51"/>
        <v>3</v>
      </c>
      <c r="F1605" s="3" t="str">
        <f>IF(B1605&lt;=('VCR Graph'!$C$12/'VCR Graph'!$C$14),'VCR Graph'!$C$15,"")</f>
        <v/>
      </c>
      <c r="G1605" s="3" t="str">
        <f>IF(B1605&lt;=('VCR Graph'!$C$13/'VCR Graph'!$C$14),'VCR Graph'!$C$16,"")</f>
        <v/>
      </c>
      <c r="H1605">
        <v>0</v>
      </c>
    </row>
    <row r="1606" spans="2:8" x14ac:dyDescent="0.2">
      <c r="B1606" s="2">
        <f t="shared" si="50"/>
        <v>0.93566666766669648</v>
      </c>
      <c r="C1606">
        <f>'VCR Graph'!$C$3/'background data'!B1606</f>
        <v>1.6031350178804602</v>
      </c>
      <c r="D1606" t="str">
        <f>IF(AND(B1606&gt;('VCR Graph'!$C$12/'VCR Graph'!$C$14),B1606&lt;('VCR Graph'!$C$13/'VCR Graph'!$C$14)),42,"")</f>
        <v/>
      </c>
      <c r="E1606" s="2">
        <f t="shared" si="51"/>
        <v>3</v>
      </c>
      <c r="F1606" s="3" t="str">
        <f>IF(B1606&lt;=('VCR Graph'!$C$12/'VCR Graph'!$C$14),'VCR Graph'!$C$15,"")</f>
        <v/>
      </c>
      <c r="G1606" s="3" t="str">
        <f>IF(B1606&lt;=('VCR Graph'!$C$13/'VCR Graph'!$C$14),'VCR Graph'!$C$16,"")</f>
        <v/>
      </c>
      <c r="H1606">
        <v>0</v>
      </c>
    </row>
    <row r="1607" spans="2:8" x14ac:dyDescent="0.2">
      <c r="B1607" s="2">
        <f t="shared" si="50"/>
        <v>0.93625000100002986</v>
      </c>
      <c r="C1607">
        <f>'VCR Graph'!$C$3/'background data'!B1607</f>
        <v>1.602136179864156</v>
      </c>
      <c r="D1607" t="str">
        <f>IF(AND(B1607&gt;('VCR Graph'!$C$12/'VCR Graph'!$C$14),B1607&lt;('VCR Graph'!$C$13/'VCR Graph'!$C$14)),42,"")</f>
        <v/>
      </c>
      <c r="E1607" s="2">
        <f t="shared" si="51"/>
        <v>3</v>
      </c>
      <c r="F1607" s="3" t="str">
        <f>IF(B1607&lt;=('VCR Graph'!$C$12/'VCR Graph'!$C$14),'VCR Graph'!$C$15,"")</f>
        <v/>
      </c>
      <c r="G1607" s="3" t="str">
        <f>IF(B1607&lt;=('VCR Graph'!$C$13/'VCR Graph'!$C$14),'VCR Graph'!$C$16,"")</f>
        <v/>
      </c>
      <c r="H1607">
        <v>0</v>
      </c>
    </row>
    <row r="1608" spans="2:8" x14ac:dyDescent="0.2">
      <c r="B1608" s="2">
        <f t="shared" si="50"/>
        <v>0.93683333433336324</v>
      </c>
      <c r="C1608">
        <f>'VCR Graph'!$C$3/'background data'!B1608</f>
        <v>1.6011385857308096</v>
      </c>
      <c r="D1608" t="str">
        <f>IF(AND(B1608&gt;('VCR Graph'!$C$12/'VCR Graph'!$C$14),B1608&lt;('VCR Graph'!$C$13/'VCR Graph'!$C$14)),42,"")</f>
        <v/>
      </c>
      <c r="E1608" s="2">
        <f t="shared" si="51"/>
        <v>3</v>
      </c>
      <c r="F1608" s="3" t="str">
        <f>IF(B1608&lt;=('VCR Graph'!$C$12/'VCR Graph'!$C$14),'VCR Graph'!$C$15,"")</f>
        <v/>
      </c>
      <c r="G1608" s="3" t="str">
        <f>IF(B1608&lt;=('VCR Graph'!$C$13/'VCR Graph'!$C$14),'VCR Graph'!$C$16,"")</f>
        <v/>
      </c>
      <c r="H1608">
        <v>0</v>
      </c>
    </row>
    <row r="1609" spans="2:8" x14ac:dyDescent="0.2">
      <c r="B1609" s="2">
        <f t="shared" si="50"/>
        <v>0.93741666766669662</v>
      </c>
      <c r="C1609">
        <f>'VCR Graph'!$C$3/'background data'!B1609</f>
        <v>1.6001422331583002</v>
      </c>
      <c r="D1609" t="str">
        <f>IF(AND(B1609&gt;('VCR Graph'!$C$12/'VCR Graph'!$C$14),B1609&lt;('VCR Graph'!$C$13/'VCR Graph'!$C$14)),42,"")</f>
        <v/>
      </c>
      <c r="E1609" s="2">
        <f t="shared" si="51"/>
        <v>3</v>
      </c>
      <c r="F1609" s="3" t="str">
        <f>IF(B1609&lt;=('VCR Graph'!$C$12/'VCR Graph'!$C$14),'VCR Graph'!$C$15,"")</f>
        <v/>
      </c>
      <c r="G1609" s="3" t="str">
        <f>IF(B1609&lt;=('VCR Graph'!$C$13/'VCR Graph'!$C$14),'VCR Graph'!$C$16,"")</f>
        <v/>
      </c>
      <c r="H1609">
        <v>0</v>
      </c>
    </row>
    <row r="1610" spans="2:8" x14ac:dyDescent="0.2">
      <c r="B1610" s="2">
        <f t="shared" si="50"/>
        <v>0.93800000100003</v>
      </c>
      <c r="C1610">
        <f>'VCR Graph'!$C$3/'background data'!B1610</f>
        <v>1.5991471198302825</v>
      </c>
      <c r="D1610" t="str">
        <f>IF(AND(B1610&gt;('VCR Graph'!$C$12/'VCR Graph'!$C$14),B1610&lt;('VCR Graph'!$C$13/'VCR Graph'!$C$14)),42,"")</f>
        <v/>
      </c>
      <c r="E1610" s="2">
        <f t="shared" si="51"/>
        <v>3</v>
      </c>
      <c r="F1610" s="3" t="str">
        <f>IF(B1610&lt;=('VCR Graph'!$C$12/'VCR Graph'!$C$14),'VCR Graph'!$C$15,"")</f>
        <v/>
      </c>
      <c r="G1610" s="3" t="str">
        <f>IF(B1610&lt;=('VCR Graph'!$C$13/'VCR Graph'!$C$14),'VCR Graph'!$C$16,"")</f>
        <v/>
      </c>
      <c r="H1610">
        <v>0</v>
      </c>
    </row>
    <row r="1611" spans="2:8" x14ac:dyDescent="0.2">
      <c r="B1611" s="2">
        <f t="shared" si="50"/>
        <v>0.93858333433336338</v>
      </c>
      <c r="C1611">
        <f>'VCR Graph'!$C$3/'background data'!B1611</f>
        <v>1.5981532434361703</v>
      </c>
      <c r="D1611" t="str">
        <f>IF(AND(B1611&gt;('VCR Graph'!$C$12/'VCR Graph'!$C$14),B1611&lt;('VCR Graph'!$C$13/'VCR Graph'!$C$14)),42,"")</f>
        <v/>
      </c>
      <c r="E1611" s="2">
        <f t="shared" si="51"/>
        <v>3</v>
      </c>
      <c r="F1611" s="3" t="str">
        <f>IF(B1611&lt;=('VCR Graph'!$C$12/'VCR Graph'!$C$14),'VCR Graph'!$C$15,"")</f>
        <v/>
      </c>
      <c r="G1611" s="3" t="str">
        <f>IF(B1611&lt;=('VCR Graph'!$C$13/'VCR Graph'!$C$14),'VCR Graph'!$C$16,"")</f>
        <v/>
      </c>
      <c r="H1611">
        <v>0</v>
      </c>
    </row>
    <row r="1612" spans="2:8" x14ac:dyDescent="0.2">
      <c r="B1612" s="2">
        <f t="shared" si="50"/>
        <v>0.93916666766669676</v>
      </c>
      <c r="C1612">
        <f>'VCR Graph'!$C$3/'background data'!B1612</f>
        <v>1.5971606016711177</v>
      </c>
      <c r="D1612" t="str">
        <f>IF(AND(B1612&gt;('VCR Graph'!$C$12/'VCR Graph'!$C$14),B1612&lt;('VCR Graph'!$C$13/'VCR Graph'!$C$14)),42,"")</f>
        <v/>
      </c>
      <c r="E1612" s="2">
        <f t="shared" si="51"/>
        <v>3</v>
      </c>
      <c r="F1612" s="3" t="str">
        <f>IF(B1612&lt;=('VCR Graph'!$C$12/'VCR Graph'!$C$14),'VCR Graph'!$C$15,"")</f>
        <v/>
      </c>
      <c r="G1612" s="3" t="str">
        <f>IF(B1612&lt;=('VCR Graph'!$C$13/'VCR Graph'!$C$14),'VCR Graph'!$C$16,"")</f>
        <v/>
      </c>
      <c r="H1612">
        <v>0</v>
      </c>
    </row>
    <row r="1613" spans="2:8" x14ac:dyDescent="0.2">
      <c r="B1613" s="2">
        <f t="shared" si="50"/>
        <v>0.93975000100003014</v>
      </c>
      <c r="C1613">
        <f>'VCR Graph'!$C$3/'background data'!B1613</f>
        <v>1.5961691922360017</v>
      </c>
      <c r="D1613" t="str">
        <f>IF(AND(B1613&gt;('VCR Graph'!$C$12/'VCR Graph'!$C$14),B1613&lt;('VCR Graph'!$C$13/'VCR Graph'!$C$14)),42,"")</f>
        <v/>
      </c>
      <c r="E1613" s="2">
        <f t="shared" si="51"/>
        <v>3</v>
      </c>
      <c r="F1613" s="3" t="str">
        <f>IF(B1613&lt;=('VCR Graph'!$C$12/'VCR Graph'!$C$14),'VCR Graph'!$C$15,"")</f>
        <v/>
      </c>
      <c r="G1613" s="3" t="str">
        <f>IF(B1613&lt;=('VCR Graph'!$C$13/'VCR Graph'!$C$14),'VCR Graph'!$C$16,"")</f>
        <v/>
      </c>
      <c r="H1613">
        <v>0</v>
      </c>
    </row>
    <row r="1614" spans="2:8" x14ac:dyDescent="0.2">
      <c r="B1614" s="2">
        <f t="shared" si="50"/>
        <v>0.94033333433336352</v>
      </c>
      <c r="C1614">
        <f>'VCR Graph'!$C$3/'background data'!B1614</f>
        <v>1.5951790128374046</v>
      </c>
      <c r="D1614" t="str">
        <f>IF(AND(B1614&gt;('VCR Graph'!$C$12/'VCR Graph'!$C$14),B1614&lt;('VCR Graph'!$C$13/'VCR Graph'!$C$14)),42,"")</f>
        <v/>
      </c>
      <c r="E1614" s="2">
        <f t="shared" si="51"/>
        <v>3</v>
      </c>
      <c r="F1614" s="3" t="str">
        <f>IF(B1614&lt;=('VCR Graph'!$C$12/'VCR Graph'!$C$14),'VCR Graph'!$C$15,"")</f>
        <v/>
      </c>
      <c r="G1614" s="3" t="str">
        <f>IF(B1614&lt;=('VCR Graph'!$C$13/'VCR Graph'!$C$14),'VCR Graph'!$C$16,"")</f>
        <v/>
      </c>
      <c r="H1614">
        <v>0</v>
      </c>
    </row>
    <row r="1615" spans="2:8" x14ac:dyDescent="0.2">
      <c r="B1615" s="2">
        <f t="shared" si="50"/>
        <v>0.9409166676666969</v>
      </c>
      <c r="C1615">
        <f>'VCR Graph'!$C$3/'background data'!B1615</f>
        <v>1.5941900611875954</v>
      </c>
      <c r="D1615" t="str">
        <f>IF(AND(B1615&gt;('VCR Graph'!$C$12/'VCR Graph'!$C$14),B1615&lt;('VCR Graph'!$C$13/'VCR Graph'!$C$14)),42,"")</f>
        <v/>
      </c>
      <c r="E1615" s="2">
        <f t="shared" si="51"/>
        <v>3</v>
      </c>
      <c r="F1615" s="3" t="str">
        <f>IF(B1615&lt;=('VCR Graph'!$C$12/'VCR Graph'!$C$14),'VCR Graph'!$C$15,"")</f>
        <v/>
      </c>
      <c r="G1615" s="3" t="str">
        <f>IF(B1615&lt;=('VCR Graph'!$C$13/'VCR Graph'!$C$14),'VCR Graph'!$C$16,"")</f>
        <v/>
      </c>
      <c r="H1615">
        <v>0</v>
      </c>
    </row>
    <row r="1616" spans="2:8" x14ac:dyDescent="0.2">
      <c r="B1616" s="2">
        <f t="shared" si="50"/>
        <v>0.94150000100003028</v>
      </c>
      <c r="C1616">
        <f>'VCR Graph'!$C$3/'background data'!B1616</f>
        <v>1.5932023350045135</v>
      </c>
      <c r="D1616" t="str">
        <f>IF(AND(B1616&gt;('VCR Graph'!$C$12/'VCR Graph'!$C$14),B1616&lt;('VCR Graph'!$C$13/'VCR Graph'!$C$14)),42,"")</f>
        <v/>
      </c>
      <c r="E1616" s="2">
        <f t="shared" si="51"/>
        <v>3</v>
      </c>
      <c r="F1616" s="3" t="str">
        <f>IF(B1616&lt;=('VCR Graph'!$C$12/'VCR Graph'!$C$14),'VCR Graph'!$C$15,"")</f>
        <v/>
      </c>
      <c r="G1616" s="3" t="str">
        <f>IF(B1616&lt;=('VCR Graph'!$C$13/'VCR Graph'!$C$14),'VCR Graph'!$C$16,"")</f>
        <v/>
      </c>
      <c r="H1616">
        <v>0</v>
      </c>
    </row>
    <row r="1617" spans="2:8" x14ac:dyDescent="0.2">
      <c r="B1617" s="2">
        <f t="shared" si="50"/>
        <v>0.94208333433336366</v>
      </c>
      <c r="C1617">
        <f>'VCR Graph'!$C$3/'background data'!B1617</f>
        <v>1.5922158320117497</v>
      </c>
      <c r="D1617" t="str">
        <f>IF(AND(B1617&gt;('VCR Graph'!$C$12/'VCR Graph'!$C$14),B1617&lt;('VCR Graph'!$C$13/'VCR Graph'!$C$14)),42,"")</f>
        <v/>
      </c>
      <c r="E1617" s="2">
        <f t="shared" si="51"/>
        <v>3</v>
      </c>
      <c r="F1617" s="3" t="str">
        <f>IF(B1617&lt;=('VCR Graph'!$C$12/'VCR Graph'!$C$14),'VCR Graph'!$C$15,"")</f>
        <v/>
      </c>
      <c r="G1617" s="3" t="str">
        <f>IF(B1617&lt;=('VCR Graph'!$C$13/'VCR Graph'!$C$14),'VCR Graph'!$C$16,"")</f>
        <v/>
      </c>
      <c r="H1617">
        <v>0</v>
      </c>
    </row>
    <row r="1618" spans="2:8" x14ac:dyDescent="0.2">
      <c r="B1618" s="2">
        <f t="shared" si="50"/>
        <v>0.94266666766669704</v>
      </c>
      <c r="C1618">
        <f>'VCR Graph'!$C$3/'background data'!B1618</f>
        <v>1.5912305499385302</v>
      </c>
      <c r="D1618" t="str">
        <f>IF(AND(B1618&gt;('VCR Graph'!$C$12/'VCR Graph'!$C$14),B1618&lt;('VCR Graph'!$C$13/'VCR Graph'!$C$14)),42,"")</f>
        <v/>
      </c>
      <c r="E1618" s="2">
        <f t="shared" si="51"/>
        <v>3</v>
      </c>
      <c r="F1618" s="3" t="str">
        <f>IF(B1618&lt;=('VCR Graph'!$C$12/'VCR Graph'!$C$14),'VCR Graph'!$C$15,"")</f>
        <v/>
      </c>
      <c r="G1618" s="3" t="str">
        <f>IF(B1618&lt;=('VCR Graph'!$C$13/'VCR Graph'!$C$14),'VCR Graph'!$C$16,"")</f>
        <v/>
      </c>
      <c r="H1618">
        <v>0</v>
      </c>
    </row>
    <row r="1619" spans="2:8" x14ac:dyDescent="0.2">
      <c r="B1619" s="2">
        <f t="shared" si="50"/>
        <v>0.94325000100003042</v>
      </c>
      <c r="C1619">
        <f>'VCR Graph'!$C$3/'background data'!B1619</f>
        <v>1.5902464865196979</v>
      </c>
      <c r="D1619" t="str">
        <f>IF(AND(B1619&gt;('VCR Graph'!$C$12/'VCR Graph'!$C$14),B1619&lt;('VCR Graph'!$C$13/'VCR Graph'!$C$14)),42,"")</f>
        <v/>
      </c>
      <c r="E1619" s="2">
        <f t="shared" si="51"/>
        <v>3</v>
      </c>
      <c r="F1619" s="3" t="str">
        <f>IF(B1619&lt;=('VCR Graph'!$C$12/'VCR Graph'!$C$14),'VCR Graph'!$C$15,"")</f>
        <v/>
      </c>
      <c r="G1619" s="3" t="str">
        <f>IF(B1619&lt;=('VCR Graph'!$C$13/'VCR Graph'!$C$14),'VCR Graph'!$C$16,"")</f>
        <v/>
      </c>
      <c r="H1619">
        <v>0</v>
      </c>
    </row>
    <row r="1620" spans="2:8" x14ac:dyDescent="0.2">
      <c r="B1620" s="2">
        <f t="shared" si="50"/>
        <v>0.9438333343333638</v>
      </c>
      <c r="C1620">
        <f>'VCR Graph'!$C$3/'background data'!B1620</f>
        <v>1.5892636394956963</v>
      </c>
      <c r="D1620" t="str">
        <f>IF(AND(B1620&gt;('VCR Graph'!$C$12/'VCR Graph'!$C$14),B1620&lt;('VCR Graph'!$C$13/'VCR Graph'!$C$14)),42,"")</f>
        <v/>
      </c>
      <c r="E1620" s="2">
        <f t="shared" si="51"/>
        <v>3</v>
      </c>
      <c r="F1620" s="3" t="str">
        <f>IF(B1620&lt;=('VCR Graph'!$C$12/'VCR Graph'!$C$14),'VCR Graph'!$C$15,"")</f>
        <v/>
      </c>
      <c r="G1620" s="3" t="str">
        <f>IF(B1620&lt;=('VCR Graph'!$C$13/'VCR Graph'!$C$14),'VCR Graph'!$C$16,"")</f>
        <v/>
      </c>
      <c r="H1620">
        <v>0</v>
      </c>
    </row>
    <row r="1621" spans="2:8" x14ac:dyDescent="0.2">
      <c r="B1621" s="2">
        <f t="shared" si="50"/>
        <v>0.94441666766669718</v>
      </c>
      <c r="C1621">
        <f>'VCR Graph'!$C$3/'background data'!B1621</f>
        <v>1.5882820066125505</v>
      </c>
      <c r="D1621" t="str">
        <f>IF(AND(B1621&gt;('VCR Graph'!$C$12/'VCR Graph'!$C$14),B1621&lt;('VCR Graph'!$C$13/'VCR Graph'!$C$14)),42,"")</f>
        <v/>
      </c>
      <c r="E1621" s="2">
        <f t="shared" si="51"/>
        <v>3</v>
      </c>
      <c r="F1621" s="3" t="str">
        <f>IF(B1621&lt;=('VCR Graph'!$C$12/'VCR Graph'!$C$14),'VCR Graph'!$C$15,"")</f>
        <v/>
      </c>
      <c r="G1621" s="3" t="str">
        <f>IF(B1621&lt;=('VCR Graph'!$C$13/'VCR Graph'!$C$14),'VCR Graph'!$C$16,"")</f>
        <v/>
      </c>
      <c r="H1621">
        <v>0</v>
      </c>
    </row>
    <row r="1622" spans="2:8" x14ac:dyDescent="0.2">
      <c r="B1622" s="2">
        <f t="shared" si="50"/>
        <v>0.94500000100003057</v>
      </c>
      <c r="C1622">
        <f>'VCR Graph'!$C$3/'background data'!B1622</f>
        <v>1.5873015856218518</v>
      </c>
      <c r="D1622" t="str">
        <f>IF(AND(B1622&gt;('VCR Graph'!$C$12/'VCR Graph'!$C$14),B1622&lt;('VCR Graph'!$C$13/'VCR Graph'!$C$14)),42,"")</f>
        <v/>
      </c>
      <c r="E1622" s="2">
        <f t="shared" si="51"/>
        <v>3</v>
      </c>
      <c r="F1622" s="3" t="str">
        <f>IF(B1622&lt;=('VCR Graph'!$C$12/'VCR Graph'!$C$14),'VCR Graph'!$C$15,"")</f>
        <v/>
      </c>
      <c r="G1622" s="3" t="str">
        <f>IF(B1622&lt;=('VCR Graph'!$C$13/'VCR Graph'!$C$14),'VCR Graph'!$C$16,"")</f>
        <v/>
      </c>
      <c r="H1622">
        <v>0</v>
      </c>
    </row>
    <row r="1623" spans="2:8" x14ac:dyDescent="0.2">
      <c r="B1623" s="2">
        <f t="shared" si="50"/>
        <v>0.94558333433336395</v>
      </c>
      <c r="C1623">
        <f>'VCR Graph'!$C$3/'background data'!B1623</f>
        <v>1.5863223742807393</v>
      </c>
      <c r="D1623" t="str">
        <f>IF(AND(B1623&gt;('VCR Graph'!$C$12/'VCR Graph'!$C$14),B1623&lt;('VCR Graph'!$C$13/'VCR Graph'!$C$14)),42,"")</f>
        <v/>
      </c>
      <c r="E1623" s="2">
        <f t="shared" si="51"/>
        <v>3</v>
      </c>
      <c r="F1623" s="3" t="str">
        <f>IF(B1623&lt;=('VCR Graph'!$C$12/'VCR Graph'!$C$14),'VCR Graph'!$C$15,"")</f>
        <v/>
      </c>
      <c r="G1623" s="3" t="str">
        <f>IF(B1623&lt;=('VCR Graph'!$C$13/'VCR Graph'!$C$14),'VCR Graph'!$C$16,"")</f>
        <v/>
      </c>
      <c r="H1623">
        <v>0</v>
      </c>
    </row>
    <row r="1624" spans="2:8" x14ac:dyDescent="0.2">
      <c r="B1624" s="2">
        <f t="shared" si="50"/>
        <v>0.94616666766669733</v>
      </c>
      <c r="C1624">
        <f>'VCR Graph'!$C$3/'background data'!B1624</f>
        <v>1.5853443703518835</v>
      </c>
      <c r="D1624" t="str">
        <f>IF(AND(B1624&gt;('VCR Graph'!$C$12/'VCR Graph'!$C$14),B1624&lt;('VCR Graph'!$C$13/'VCR Graph'!$C$14)),42,"")</f>
        <v/>
      </c>
      <c r="E1624" s="2">
        <f t="shared" si="51"/>
        <v>3</v>
      </c>
      <c r="F1624" s="3" t="str">
        <f>IF(B1624&lt;=('VCR Graph'!$C$12/'VCR Graph'!$C$14),'VCR Graph'!$C$15,"")</f>
        <v/>
      </c>
      <c r="G1624" s="3" t="str">
        <f>IF(B1624&lt;=('VCR Graph'!$C$13/'VCR Graph'!$C$14),'VCR Graph'!$C$16,"")</f>
        <v/>
      </c>
      <c r="H1624">
        <v>0</v>
      </c>
    </row>
    <row r="1625" spans="2:8" x14ac:dyDescent="0.2">
      <c r="B1625" s="2">
        <f t="shared" si="50"/>
        <v>0.94675000100003071</v>
      </c>
      <c r="C1625">
        <f>'VCR Graph'!$C$3/'background data'!B1625</f>
        <v>1.5843675716034684</v>
      </c>
      <c r="D1625" t="str">
        <f>IF(AND(B1625&gt;('VCR Graph'!$C$12/'VCR Graph'!$C$14),B1625&lt;('VCR Graph'!$C$13/'VCR Graph'!$C$14)),42,"")</f>
        <v/>
      </c>
      <c r="E1625" s="2">
        <f t="shared" si="51"/>
        <v>3</v>
      </c>
      <c r="F1625" s="3" t="str">
        <f>IF(B1625&lt;=('VCR Graph'!$C$12/'VCR Graph'!$C$14),'VCR Graph'!$C$15,"")</f>
        <v/>
      </c>
      <c r="G1625" s="3" t="str">
        <f>IF(B1625&lt;=('VCR Graph'!$C$13/'VCR Graph'!$C$14),'VCR Graph'!$C$16,"")</f>
        <v/>
      </c>
      <c r="H1625">
        <v>0</v>
      </c>
    </row>
    <row r="1626" spans="2:8" x14ac:dyDescent="0.2">
      <c r="B1626" s="2">
        <f t="shared" si="50"/>
        <v>0.94733333433336409</v>
      </c>
      <c r="C1626">
        <f>'VCR Graph'!$C$3/'background data'!B1626</f>
        <v>1.5833919758091759</v>
      </c>
      <c r="D1626" t="str">
        <f>IF(AND(B1626&gt;('VCR Graph'!$C$12/'VCR Graph'!$C$14),B1626&lt;('VCR Graph'!$C$13/'VCR Graph'!$C$14)),42,"")</f>
        <v/>
      </c>
      <c r="E1626" s="2">
        <f t="shared" si="51"/>
        <v>3</v>
      </c>
      <c r="F1626" s="3" t="str">
        <f>IF(B1626&lt;=('VCR Graph'!$C$12/'VCR Graph'!$C$14),'VCR Graph'!$C$15,"")</f>
        <v/>
      </c>
      <c r="G1626" s="3" t="str">
        <f>IF(B1626&lt;=('VCR Graph'!$C$13/'VCR Graph'!$C$14),'VCR Graph'!$C$16,"")</f>
        <v/>
      </c>
      <c r="H1626">
        <v>0</v>
      </c>
    </row>
    <row r="1627" spans="2:8" x14ac:dyDescent="0.2">
      <c r="B1627" s="2">
        <f t="shared" si="50"/>
        <v>0.94791666766669747</v>
      </c>
      <c r="C1627">
        <f>'VCR Graph'!$C$3/'background data'!B1627</f>
        <v>1.5824175807481673</v>
      </c>
      <c r="D1627" t="str">
        <f>IF(AND(B1627&gt;('VCR Graph'!$C$12/'VCR Graph'!$C$14),B1627&lt;('VCR Graph'!$C$13/'VCR Graph'!$C$14)),42,"")</f>
        <v/>
      </c>
      <c r="E1627" s="2">
        <f t="shared" si="51"/>
        <v>3</v>
      </c>
      <c r="F1627" s="3" t="str">
        <f>IF(B1627&lt;=('VCR Graph'!$C$12/'VCR Graph'!$C$14),'VCR Graph'!$C$15,"")</f>
        <v/>
      </c>
      <c r="G1627" s="3" t="str">
        <f>IF(B1627&lt;=('VCR Graph'!$C$13/'VCR Graph'!$C$14),'VCR Graph'!$C$16,"")</f>
        <v/>
      </c>
      <c r="H1627">
        <v>0</v>
      </c>
    </row>
    <row r="1628" spans="2:8" x14ac:dyDescent="0.2">
      <c r="B1628" s="2">
        <f t="shared" si="50"/>
        <v>0.94850000100003085</v>
      </c>
      <c r="C1628">
        <f>'VCR Graph'!$C$3/'background data'!B1628</f>
        <v>1.5814443842050678</v>
      </c>
      <c r="D1628" t="str">
        <f>IF(AND(B1628&gt;('VCR Graph'!$C$12/'VCR Graph'!$C$14),B1628&lt;('VCR Graph'!$C$13/'VCR Graph'!$C$14)),42,"")</f>
        <v/>
      </c>
      <c r="E1628" s="2">
        <f t="shared" si="51"/>
        <v>3</v>
      </c>
      <c r="F1628" s="3" t="str">
        <f>IF(B1628&lt;=('VCR Graph'!$C$12/'VCR Graph'!$C$14),'VCR Graph'!$C$15,"")</f>
        <v/>
      </c>
      <c r="G1628" s="3" t="str">
        <f>IF(B1628&lt;=('VCR Graph'!$C$13/'VCR Graph'!$C$14),'VCR Graph'!$C$16,"")</f>
        <v/>
      </c>
      <c r="H1628">
        <v>0</v>
      </c>
    </row>
    <row r="1629" spans="2:8" x14ac:dyDescent="0.2">
      <c r="B1629" s="2">
        <f t="shared" si="50"/>
        <v>0.94908333433336423</v>
      </c>
      <c r="C1629">
        <f>'VCR Graph'!$C$3/'background data'!B1629</f>
        <v>1.5804723839699486</v>
      </c>
      <c r="D1629" t="str">
        <f>IF(AND(B1629&gt;('VCR Graph'!$C$12/'VCR Graph'!$C$14),B1629&lt;('VCR Graph'!$C$13/'VCR Graph'!$C$14)),42,"")</f>
        <v/>
      </c>
      <c r="E1629" s="2">
        <f t="shared" si="51"/>
        <v>3</v>
      </c>
      <c r="F1629" s="3" t="str">
        <f>IF(B1629&lt;=('VCR Graph'!$C$12/'VCR Graph'!$C$14),'VCR Graph'!$C$15,"")</f>
        <v/>
      </c>
      <c r="G1629" s="3" t="str">
        <f>IF(B1629&lt;=('VCR Graph'!$C$13/'VCR Graph'!$C$14),'VCR Graph'!$C$16,"")</f>
        <v/>
      </c>
      <c r="H1629">
        <v>0</v>
      </c>
    </row>
    <row r="1630" spans="2:8" x14ac:dyDescent="0.2">
      <c r="B1630" s="2">
        <f t="shared" si="50"/>
        <v>0.94966666766669761</v>
      </c>
      <c r="C1630">
        <f>'VCR Graph'!$C$3/'background data'!B1630</f>
        <v>1.5795015778383112</v>
      </c>
      <c r="D1630" t="str">
        <f>IF(AND(B1630&gt;('VCR Graph'!$C$12/'VCR Graph'!$C$14),B1630&lt;('VCR Graph'!$C$13/'VCR Graph'!$C$14)),42,"")</f>
        <v/>
      </c>
      <c r="E1630" s="2">
        <f t="shared" si="51"/>
        <v>3</v>
      </c>
      <c r="F1630" s="3" t="str">
        <f>IF(B1630&lt;=('VCR Graph'!$C$12/'VCR Graph'!$C$14),'VCR Graph'!$C$15,"")</f>
        <v/>
      </c>
      <c r="G1630" s="3" t="str">
        <f>IF(B1630&lt;=('VCR Graph'!$C$13/'VCR Graph'!$C$14),'VCR Graph'!$C$16,"")</f>
        <v/>
      </c>
      <c r="H1630">
        <v>0</v>
      </c>
    </row>
    <row r="1631" spans="2:8" x14ac:dyDescent="0.2">
      <c r="B1631" s="2">
        <f t="shared" si="50"/>
        <v>0.95025000100003099</v>
      </c>
      <c r="C1631">
        <f>'VCR Graph'!$C$3/'background data'!B1631</f>
        <v>1.57853196361107</v>
      </c>
      <c r="D1631" t="str">
        <f>IF(AND(B1631&gt;('VCR Graph'!$C$12/'VCR Graph'!$C$14),B1631&lt;('VCR Graph'!$C$13/'VCR Graph'!$C$14)),42,"")</f>
        <v/>
      </c>
      <c r="E1631" s="2">
        <f t="shared" si="51"/>
        <v>3</v>
      </c>
      <c r="F1631" s="3" t="str">
        <f>IF(B1631&lt;=('VCR Graph'!$C$12/'VCR Graph'!$C$14),'VCR Graph'!$C$15,"")</f>
        <v/>
      </c>
      <c r="G1631" s="3" t="str">
        <f>IF(B1631&lt;=('VCR Graph'!$C$13/'VCR Graph'!$C$14),'VCR Graph'!$C$16,"")</f>
        <v/>
      </c>
      <c r="H1631">
        <v>0</v>
      </c>
    </row>
    <row r="1632" spans="2:8" x14ac:dyDescent="0.2">
      <c r="B1632" s="2">
        <f t="shared" si="50"/>
        <v>0.95083333433336437</v>
      </c>
      <c r="C1632">
        <f>'VCR Graph'!$C$3/'background data'!B1632</f>
        <v>1.5775635390945355</v>
      </c>
      <c r="D1632" t="str">
        <f>IF(AND(B1632&gt;('VCR Graph'!$C$12/'VCR Graph'!$C$14),B1632&lt;('VCR Graph'!$C$13/'VCR Graph'!$C$14)),42,"")</f>
        <v/>
      </c>
      <c r="E1632" s="2">
        <f t="shared" si="51"/>
        <v>3</v>
      </c>
      <c r="F1632" s="3" t="str">
        <f>IF(B1632&lt;=('VCR Graph'!$C$12/'VCR Graph'!$C$14),'VCR Graph'!$C$15,"")</f>
        <v/>
      </c>
      <c r="G1632" s="3" t="str">
        <f>IF(B1632&lt;=('VCR Graph'!$C$13/'VCR Graph'!$C$14),'VCR Graph'!$C$16,"")</f>
        <v/>
      </c>
      <c r="H1632">
        <v>0</v>
      </c>
    </row>
    <row r="1633" spans="2:8" x14ac:dyDescent="0.2">
      <c r="B1633" s="2">
        <f t="shared" si="50"/>
        <v>0.95141666766669775</v>
      </c>
      <c r="C1633">
        <f>'VCR Graph'!$C$3/'background data'!B1633</f>
        <v>1.576596302100399</v>
      </c>
      <c r="D1633" t="str">
        <f>IF(AND(B1633&gt;('VCR Graph'!$C$12/'VCR Graph'!$C$14),B1633&lt;('VCR Graph'!$C$13/'VCR Graph'!$C$14)),42,"")</f>
        <v/>
      </c>
      <c r="E1633" s="2">
        <f t="shared" si="51"/>
        <v>3</v>
      </c>
      <c r="F1633" s="3" t="str">
        <f>IF(B1633&lt;=('VCR Graph'!$C$12/'VCR Graph'!$C$14),'VCR Graph'!$C$15,"")</f>
        <v/>
      </c>
      <c r="G1633" s="3" t="str">
        <f>IF(B1633&lt;=('VCR Graph'!$C$13/'VCR Graph'!$C$14),'VCR Graph'!$C$16,"")</f>
        <v/>
      </c>
      <c r="H1633">
        <v>0</v>
      </c>
    </row>
    <row r="1634" spans="2:8" x14ac:dyDescent="0.2">
      <c r="B1634" s="2">
        <f t="shared" si="50"/>
        <v>0.95200000100003113</v>
      </c>
      <c r="C1634">
        <f>'VCR Graph'!$C$3/'background data'!B1634</f>
        <v>1.5756302504457149</v>
      </c>
      <c r="D1634" t="str">
        <f>IF(AND(B1634&gt;('VCR Graph'!$C$12/'VCR Graph'!$C$14),B1634&lt;('VCR Graph'!$C$13/'VCR Graph'!$C$14)),42,"")</f>
        <v/>
      </c>
      <c r="E1634" s="2">
        <f t="shared" si="51"/>
        <v>3</v>
      </c>
      <c r="F1634" s="3" t="str">
        <f>IF(B1634&lt;=('VCR Graph'!$C$12/'VCR Graph'!$C$14),'VCR Graph'!$C$15,"")</f>
        <v/>
      </c>
      <c r="G1634" s="3" t="str">
        <f>IF(B1634&lt;=('VCR Graph'!$C$13/'VCR Graph'!$C$14),'VCR Graph'!$C$16,"")</f>
        <v/>
      </c>
      <c r="H1634">
        <v>0</v>
      </c>
    </row>
    <row r="1635" spans="2:8" x14ac:dyDescent="0.2">
      <c r="B1635" s="2">
        <f t="shared" si="50"/>
        <v>0.95258333433336451</v>
      </c>
      <c r="C1635">
        <f>'VCR Graph'!$C$3/'background data'!B1635</f>
        <v>1.5746653819528849</v>
      </c>
      <c r="D1635" t="str">
        <f>IF(AND(B1635&gt;('VCR Graph'!$C$12/'VCR Graph'!$C$14),B1635&lt;('VCR Graph'!$C$13/'VCR Graph'!$C$14)),42,"")</f>
        <v/>
      </c>
      <c r="E1635" s="2">
        <f t="shared" si="51"/>
        <v>3</v>
      </c>
      <c r="F1635" s="3" t="str">
        <f>IF(B1635&lt;=('VCR Graph'!$C$12/'VCR Graph'!$C$14),'VCR Graph'!$C$15,"")</f>
        <v/>
      </c>
      <c r="G1635" s="3" t="str">
        <f>IF(B1635&lt;=('VCR Graph'!$C$13/'VCR Graph'!$C$14),'VCR Graph'!$C$16,"")</f>
        <v/>
      </c>
      <c r="H1635">
        <v>0</v>
      </c>
    </row>
    <row r="1636" spans="2:8" x14ac:dyDescent="0.2">
      <c r="B1636" s="2">
        <f t="shared" si="50"/>
        <v>0.95316666766669789</v>
      </c>
      <c r="C1636">
        <f>'VCR Graph'!$C$3/'background data'!B1636</f>
        <v>1.5737016944496407</v>
      </c>
      <c r="D1636" t="str">
        <f>IF(AND(B1636&gt;('VCR Graph'!$C$12/'VCR Graph'!$C$14),B1636&lt;('VCR Graph'!$C$13/'VCR Graph'!$C$14)),42,"")</f>
        <v/>
      </c>
      <c r="E1636" s="2">
        <f t="shared" si="51"/>
        <v>3</v>
      </c>
      <c r="F1636" s="3" t="str">
        <f>IF(B1636&lt;=('VCR Graph'!$C$12/'VCR Graph'!$C$14),'VCR Graph'!$C$15,"")</f>
        <v/>
      </c>
      <c r="G1636" s="3" t="str">
        <f>IF(B1636&lt;=('VCR Graph'!$C$13/'VCR Graph'!$C$14),'VCR Graph'!$C$16,"")</f>
        <v/>
      </c>
      <c r="H1636">
        <v>0</v>
      </c>
    </row>
    <row r="1637" spans="2:8" x14ac:dyDescent="0.2">
      <c r="B1637" s="2">
        <f t="shared" si="50"/>
        <v>0.95375000100003127</v>
      </c>
      <c r="C1637">
        <f>'VCR Graph'!$C$3/'background data'!B1637</f>
        <v>1.5727391857690292</v>
      </c>
      <c r="D1637" t="str">
        <f>IF(AND(B1637&gt;('VCR Graph'!$C$12/'VCR Graph'!$C$14),B1637&lt;('VCR Graph'!$C$13/'VCR Graph'!$C$14)),42,"")</f>
        <v/>
      </c>
      <c r="E1637" s="2">
        <f t="shared" si="51"/>
        <v>3</v>
      </c>
      <c r="F1637" s="3" t="str">
        <f>IF(B1637&lt;=('VCR Graph'!$C$12/'VCR Graph'!$C$14),'VCR Graph'!$C$15,"")</f>
        <v/>
      </c>
      <c r="G1637" s="3" t="str">
        <f>IF(B1637&lt;=('VCR Graph'!$C$13/'VCR Graph'!$C$14),'VCR Graph'!$C$16,"")</f>
        <v/>
      </c>
      <c r="H1637">
        <v>0</v>
      </c>
    </row>
    <row r="1638" spans="2:8" x14ac:dyDescent="0.2">
      <c r="B1638" s="2">
        <f t="shared" si="50"/>
        <v>0.95433333433336465</v>
      </c>
      <c r="C1638">
        <f>'VCR Graph'!$C$3/'background data'!B1638</f>
        <v>1.5717778537493954</v>
      </c>
      <c r="D1638" t="str">
        <f>IF(AND(B1638&gt;('VCR Graph'!$C$12/'VCR Graph'!$C$14),B1638&lt;('VCR Graph'!$C$13/'VCR Graph'!$C$14)),42,"")</f>
        <v/>
      </c>
      <c r="E1638" s="2">
        <f t="shared" si="51"/>
        <v>3</v>
      </c>
      <c r="F1638" s="3" t="str">
        <f>IF(B1638&lt;=('VCR Graph'!$C$12/'VCR Graph'!$C$14),'VCR Graph'!$C$15,"")</f>
        <v/>
      </c>
      <c r="G1638" s="3" t="str">
        <f>IF(B1638&lt;=('VCR Graph'!$C$13/'VCR Graph'!$C$14),'VCR Graph'!$C$16,"")</f>
        <v/>
      </c>
      <c r="H1638">
        <v>0</v>
      </c>
    </row>
    <row r="1639" spans="2:8" x14ac:dyDescent="0.2">
      <c r="B1639" s="2">
        <f t="shared" si="50"/>
        <v>0.95491666766669803</v>
      </c>
      <c r="C1639">
        <f>'VCR Graph'!$C$3/'background data'!B1639</f>
        <v>1.5708176962343656</v>
      </c>
      <c r="D1639" t="str">
        <f>IF(AND(B1639&gt;('VCR Graph'!$C$12/'VCR Graph'!$C$14),B1639&lt;('VCR Graph'!$C$13/'VCR Graph'!$C$14)),42,"")</f>
        <v/>
      </c>
      <c r="E1639" s="2">
        <f t="shared" si="51"/>
        <v>3</v>
      </c>
      <c r="F1639" s="3" t="str">
        <f>IF(B1639&lt;=('VCR Graph'!$C$12/'VCR Graph'!$C$14),'VCR Graph'!$C$15,"")</f>
        <v/>
      </c>
      <c r="G1639" s="3" t="str">
        <f>IF(B1639&lt;=('VCR Graph'!$C$13/'VCR Graph'!$C$14),'VCR Graph'!$C$16,"")</f>
        <v/>
      </c>
      <c r="H1639">
        <v>0</v>
      </c>
    </row>
    <row r="1640" spans="2:8" x14ac:dyDescent="0.2">
      <c r="B1640" s="2">
        <f t="shared" si="50"/>
        <v>0.95550000100003141</v>
      </c>
      <c r="C1640">
        <f>'VCR Graph'!$C$3/'background data'!B1640</f>
        <v>1.569858711072833</v>
      </c>
      <c r="D1640" t="str">
        <f>IF(AND(B1640&gt;('VCR Graph'!$C$12/'VCR Graph'!$C$14),B1640&lt;('VCR Graph'!$C$13/'VCR Graph'!$C$14)),42,"")</f>
        <v/>
      </c>
      <c r="E1640" s="2">
        <f t="shared" si="51"/>
        <v>3</v>
      </c>
      <c r="F1640" s="3" t="str">
        <f>IF(B1640&lt;=('VCR Graph'!$C$12/'VCR Graph'!$C$14),'VCR Graph'!$C$15,"")</f>
        <v/>
      </c>
      <c r="G1640" s="3" t="str">
        <f>IF(B1640&lt;=('VCR Graph'!$C$13/'VCR Graph'!$C$14),'VCR Graph'!$C$16,"")</f>
        <v/>
      </c>
      <c r="H1640">
        <v>0</v>
      </c>
    </row>
    <row r="1641" spans="2:8" x14ac:dyDescent="0.2">
      <c r="B1641" s="2">
        <f t="shared" si="50"/>
        <v>0.95608333433336479</v>
      </c>
      <c r="C1641">
        <f>'VCR Graph'!$C$3/'background data'!B1641</f>
        <v>1.5689008961189399</v>
      </c>
      <c r="D1641" t="str">
        <f>IF(AND(B1641&gt;('VCR Graph'!$C$12/'VCR Graph'!$C$14),B1641&lt;('VCR Graph'!$C$13/'VCR Graph'!$C$14)),42,"")</f>
        <v/>
      </c>
      <c r="E1641" s="2">
        <f t="shared" si="51"/>
        <v>3</v>
      </c>
      <c r="F1641" s="3" t="str">
        <f>IF(B1641&lt;=('VCR Graph'!$C$12/'VCR Graph'!$C$14),'VCR Graph'!$C$15,"")</f>
        <v/>
      </c>
      <c r="G1641" s="3" t="str">
        <f>IF(B1641&lt;=('VCR Graph'!$C$13/'VCR Graph'!$C$14),'VCR Graph'!$C$16,"")</f>
        <v/>
      </c>
      <c r="H1641">
        <v>0</v>
      </c>
    </row>
    <row r="1642" spans="2:8" x14ac:dyDescent="0.2">
      <c r="B1642" s="2">
        <f t="shared" si="50"/>
        <v>0.95666666766669817</v>
      </c>
      <c r="C1642">
        <f>'VCR Graph'!$C$3/'background data'!B1642</f>
        <v>1.5679442492320623</v>
      </c>
      <c r="D1642" t="str">
        <f>IF(AND(B1642&gt;('VCR Graph'!$C$12/'VCR Graph'!$C$14),B1642&lt;('VCR Graph'!$C$13/'VCR Graph'!$C$14)),42,"")</f>
        <v/>
      </c>
      <c r="E1642" s="2">
        <f t="shared" si="51"/>
        <v>3</v>
      </c>
      <c r="F1642" s="3" t="str">
        <f>IF(B1642&lt;=('VCR Graph'!$C$12/'VCR Graph'!$C$14),'VCR Graph'!$C$15,"")</f>
        <v/>
      </c>
      <c r="G1642" s="3" t="str">
        <f>IF(B1642&lt;=('VCR Graph'!$C$13/'VCR Graph'!$C$14),'VCR Graph'!$C$16,"")</f>
        <v/>
      </c>
      <c r="H1642">
        <v>0</v>
      </c>
    </row>
    <row r="1643" spans="2:8" x14ac:dyDescent="0.2">
      <c r="B1643" s="2">
        <f t="shared" si="50"/>
        <v>0.95725000100003155</v>
      </c>
      <c r="C1643">
        <f>'VCR Graph'!$C$3/'background data'!B1643</f>
        <v>1.5669887682767947</v>
      </c>
      <c r="D1643" t="str">
        <f>IF(AND(B1643&gt;('VCR Graph'!$C$12/'VCR Graph'!$C$14),B1643&lt;('VCR Graph'!$C$13/'VCR Graph'!$C$14)),42,"")</f>
        <v/>
      </c>
      <c r="E1643" s="2">
        <f t="shared" si="51"/>
        <v>3</v>
      </c>
      <c r="F1643" s="3" t="str">
        <f>IF(B1643&lt;=('VCR Graph'!$C$12/'VCR Graph'!$C$14),'VCR Graph'!$C$15,"")</f>
        <v/>
      </c>
      <c r="G1643" s="3" t="str">
        <f>IF(B1643&lt;=('VCR Graph'!$C$13/'VCR Graph'!$C$14),'VCR Graph'!$C$16,"")</f>
        <v/>
      </c>
      <c r="H1643">
        <v>0</v>
      </c>
    </row>
    <row r="1644" spans="2:8" x14ac:dyDescent="0.2">
      <c r="B1644" s="2">
        <f t="shared" si="50"/>
        <v>0.95783333433336493</v>
      </c>
      <c r="C1644">
        <f>'VCR Graph'!$C$3/'background data'!B1644</f>
        <v>1.5660344511229332</v>
      </c>
      <c r="D1644" t="str">
        <f>IF(AND(B1644&gt;('VCR Graph'!$C$12/'VCR Graph'!$C$14),B1644&lt;('VCR Graph'!$C$13/'VCR Graph'!$C$14)),42,"")</f>
        <v/>
      </c>
      <c r="E1644" s="2">
        <f t="shared" si="51"/>
        <v>3</v>
      </c>
      <c r="F1644" s="3" t="str">
        <f>IF(B1644&lt;=('VCR Graph'!$C$12/'VCR Graph'!$C$14),'VCR Graph'!$C$15,"")</f>
        <v/>
      </c>
      <c r="G1644" s="3" t="str">
        <f>IF(B1644&lt;=('VCR Graph'!$C$13/'VCR Graph'!$C$14),'VCR Graph'!$C$16,"")</f>
        <v/>
      </c>
      <c r="H1644">
        <v>0</v>
      </c>
    </row>
    <row r="1645" spans="2:8" x14ac:dyDescent="0.2">
      <c r="B1645" s="2">
        <f t="shared" si="50"/>
        <v>0.95841666766669831</v>
      </c>
      <c r="C1645">
        <f>'VCR Graph'!$C$3/'background data'!B1645</f>
        <v>1.5650812956454596</v>
      </c>
      <c r="D1645" t="str">
        <f>IF(AND(B1645&gt;('VCR Graph'!$C$12/'VCR Graph'!$C$14),B1645&lt;('VCR Graph'!$C$13/'VCR Graph'!$C$14)),42,"")</f>
        <v/>
      </c>
      <c r="E1645" s="2">
        <f t="shared" si="51"/>
        <v>3</v>
      </c>
      <c r="F1645" s="3" t="str">
        <f>IF(B1645&lt;=('VCR Graph'!$C$12/'VCR Graph'!$C$14),'VCR Graph'!$C$15,"")</f>
        <v/>
      </c>
      <c r="G1645" s="3" t="str">
        <f>IF(B1645&lt;=('VCR Graph'!$C$13/'VCR Graph'!$C$14),'VCR Graph'!$C$16,"")</f>
        <v/>
      </c>
      <c r="H1645">
        <v>0</v>
      </c>
    </row>
    <row r="1646" spans="2:8" x14ac:dyDescent="0.2">
      <c r="B1646" s="2">
        <f t="shared" si="50"/>
        <v>0.95900000100003169</v>
      </c>
      <c r="C1646">
        <f>'VCR Graph'!$C$3/'background data'!B1646</f>
        <v>1.5641292997245266</v>
      </c>
      <c r="D1646" t="str">
        <f>IF(AND(B1646&gt;('VCR Graph'!$C$12/'VCR Graph'!$C$14),B1646&lt;('VCR Graph'!$C$13/'VCR Graph'!$C$14)),42,"")</f>
        <v/>
      </c>
      <c r="E1646" s="2">
        <f t="shared" si="51"/>
        <v>3</v>
      </c>
      <c r="F1646" s="3" t="str">
        <f>IF(B1646&lt;=('VCR Graph'!$C$12/'VCR Graph'!$C$14),'VCR Graph'!$C$15,"")</f>
        <v/>
      </c>
      <c r="G1646" s="3" t="str">
        <f>IF(B1646&lt;=('VCR Graph'!$C$13/'VCR Graph'!$C$14),'VCR Graph'!$C$16,"")</f>
        <v/>
      </c>
      <c r="H1646">
        <v>0</v>
      </c>
    </row>
    <row r="1647" spans="2:8" x14ac:dyDescent="0.2">
      <c r="B1647" s="2">
        <f t="shared" si="50"/>
        <v>0.95958333433336507</v>
      </c>
      <c r="C1647">
        <f>'VCR Graph'!$C$3/'background data'!B1647</f>
        <v>1.5631784612454418</v>
      </c>
      <c r="D1647" t="str">
        <f>IF(AND(B1647&gt;('VCR Graph'!$C$12/'VCR Graph'!$C$14),B1647&lt;('VCR Graph'!$C$13/'VCR Graph'!$C$14)),42,"")</f>
        <v/>
      </c>
      <c r="E1647" s="2">
        <f t="shared" si="51"/>
        <v>3</v>
      </c>
      <c r="F1647" s="3" t="str">
        <f>IF(B1647&lt;=('VCR Graph'!$C$12/'VCR Graph'!$C$14),'VCR Graph'!$C$15,"")</f>
        <v/>
      </c>
      <c r="G1647" s="3" t="str">
        <f>IF(B1647&lt;=('VCR Graph'!$C$13/'VCR Graph'!$C$14),'VCR Graph'!$C$16,"")</f>
        <v/>
      </c>
      <c r="H1647">
        <v>0</v>
      </c>
    </row>
    <row r="1648" spans="2:8" x14ac:dyDescent="0.2">
      <c r="B1648" s="2">
        <f t="shared" si="50"/>
        <v>0.96016666766669845</v>
      </c>
      <c r="C1648">
        <f>'VCR Graph'!$C$3/'background data'!B1648</f>
        <v>1.5622287780986512</v>
      </c>
      <c r="D1648" t="str">
        <f>IF(AND(B1648&gt;('VCR Graph'!$C$12/'VCR Graph'!$C$14),B1648&lt;('VCR Graph'!$C$13/'VCR Graph'!$C$14)),42,"")</f>
        <v/>
      </c>
      <c r="E1648" s="2">
        <f t="shared" si="51"/>
        <v>3</v>
      </c>
      <c r="F1648" s="3" t="str">
        <f>IF(B1648&lt;=('VCR Graph'!$C$12/'VCR Graph'!$C$14),'VCR Graph'!$C$15,"")</f>
        <v/>
      </c>
      <c r="G1648" s="3" t="str">
        <f>IF(B1648&lt;=('VCR Graph'!$C$13/'VCR Graph'!$C$14),'VCR Graph'!$C$16,"")</f>
        <v/>
      </c>
      <c r="H1648">
        <v>0</v>
      </c>
    </row>
    <row r="1649" spans="2:8" x14ac:dyDescent="0.2">
      <c r="B1649" s="2">
        <f t="shared" si="50"/>
        <v>0.96075000100003183</v>
      </c>
      <c r="C1649">
        <f>'VCR Graph'!$C$3/'background data'!B1649</f>
        <v>1.5612802481797243</v>
      </c>
      <c r="D1649" t="str">
        <f>IF(AND(B1649&gt;('VCR Graph'!$C$12/'VCR Graph'!$C$14),B1649&lt;('VCR Graph'!$C$13/'VCR Graph'!$C$14)),42,"")</f>
        <v/>
      </c>
      <c r="E1649" s="2">
        <f t="shared" si="51"/>
        <v>3</v>
      </c>
      <c r="F1649" s="3" t="str">
        <f>IF(B1649&lt;=('VCR Graph'!$C$12/'VCR Graph'!$C$14),'VCR Graph'!$C$15,"")</f>
        <v/>
      </c>
      <c r="G1649" s="3" t="str">
        <f>IF(B1649&lt;=('VCR Graph'!$C$13/'VCR Graph'!$C$14),'VCR Graph'!$C$16,"")</f>
        <v/>
      </c>
      <c r="H1649">
        <v>0</v>
      </c>
    </row>
    <row r="1650" spans="2:8" x14ac:dyDescent="0.2">
      <c r="B1650" s="2">
        <f t="shared" si="50"/>
        <v>0.96133333433336521</v>
      </c>
      <c r="C1650">
        <f>'VCR Graph'!$C$3/'background data'!B1650</f>
        <v>1.5603328693893386</v>
      </c>
      <c r="D1650" t="str">
        <f>IF(AND(B1650&gt;('VCR Graph'!$C$12/'VCR Graph'!$C$14),B1650&lt;('VCR Graph'!$C$13/'VCR Graph'!$C$14)),42,"")</f>
        <v/>
      </c>
      <c r="E1650" s="2">
        <f t="shared" si="51"/>
        <v>3</v>
      </c>
      <c r="F1650" s="3" t="str">
        <f>IF(B1650&lt;=('VCR Graph'!$C$12/'VCR Graph'!$C$14),'VCR Graph'!$C$15,"")</f>
        <v/>
      </c>
      <c r="G1650" s="3" t="str">
        <f>IF(B1650&lt;=('VCR Graph'!$C$13/'VCR Graph'!$C$14),'VCR Graph'!$C$16,"")</f>
        <v/>
      </c>
      <c r="H1650">
        <v>0</v>
      </c>
    </row>
    <row r="1651" spans="2:8" x14ac:dyDescent="0.2">
      <c r="B1651" s="2">
        <f t="shared" si="50"/>
        <v>0.96191666766669859</v>
      </c>
      <c r="C1651">
        <f>'VCR Graph'!$C$3/'background data'!B1651</f>
        <v>1.5593866396332636</v>
      </c>
      <c r="D1651" t="str">
        <f>IF(AND(B1651&gt;('VCR Graph'!$C$12/'VCR Graph'!$C$14),B1651&lt;('VCR Graph'!$C$13/'VCR Graph'!$C$14)),42,"")</f>
        <v/>
      </c>
      <c r="E1651" s="2">
        <f t="shared" si="51"/>
        <v>3</v>
      </c>
      <c r="F1651" s="3" t="str">
        <f>IF(B1651&lt;=('VCR Graph'!$C$12/'VCR Graph'!$C$14),'VCR Graph'!$C$15,"")</f>
        <v/>
      </c>
      <c r="G1651" s="3" t="str">
        <f>IF(B1651&lt;=('VCR Graph'!$C$13/'VCR Graph'!$C$14),'VCR Graph'!$C$16,"")</f>
        <v/>
      </c>
      <c r="H1651">
        <v>0</v>
      </c>
    </row>
    <row r="1652" spans="2:8" x14ac:dyDescent="0.2">
      <c r="B1652" s="2">
        <f t="shared" si="50"/>
        <v>0.96250000100003197</v>
      </c>
      <c r="C1652">
        <f>'VCR Graph'!$C$3/'background data'!B1652</f>
        <v>1.5584415568223466</v>
      </c>
      <c r="D1652" t="str">
        <f>IF(AND(B1652&gt;('VCR Graph'!$C$12/'VCR Graph'!$C$14),B1652&lt;('VCR Graph'!$C$13/'VCR Graph'!$C$14)),42,"")</f>
        <v/>
      </c>
      <c r="E1652" s="2">
        <f t="shared" si="51"/>
        <v>3</v>
      </c>
      <c r="F1652" s="3" t="str">
        <f>IF(B1652&lt;=('VCR Graph'!$C$12/'VCR Graph'!$C$14),'VCR Graph'!$C$15,"")</f>
        <v/>
      </c>
      <c r="G1652" s="3" t="str">
        <f>IF(B1652&lt;=('VCR Graph'!$C$13/'VCR Graph'!$C$14),'VCR Graph'!$C$16,"")</f>
        <v/>
      </c>
      <c r="H1652">
        <v>0</v>
      </c>
    </row>
    <row r="1653" spans="2:8" x14ac:dyDescent="0.2">
      <c r="B1653" s="2">
        <f t="shared" si="50"/>
        <v>0.96308333433336535</v>
      </c>
      <c r="C1653">
        <f>'VCR Graph'!$C$3/'background data'!B1653</f>
        <v>1.5574976188724954</v>
      </c>
      <c r="D1653" t="str">
        <f>IF(AND(B1653&gt;('VCR Graph'!$C$12/'VCR Graph'!$C$14),B1653&lt;('VCR Graph'!$C$13/'VCR Graph'!$C$14)),42,"")</f>
        <v/>
      </c>
      <c r="E1653" s="2">
        <f t="shared" si="51"/>
        <v>3</v>
      </c>
      <c r="F1653" s="3" t="str">
        <f>IF(B1653&lt;=('VCR Graph'!$C$12/'VCR Graph'!$C$14),'VCR Graph'!$C$15,"")</f>
        <v/>
      </c>
      <c r="G1653" s="3" t="str">
        <f>IF(B1653&lt;=('VCR Graph'!$C$13/'VCR Graph'!$C$14),'VCR Graph'!$C$16,"")</f>
        <v/>
      </c>
      <c r="H1653">
        <v>0</v>
      </c>
    </row>
    <row r="1654" spans="2:8" x14ac:dyDescent="0.2">
      <c r="B1654" s="2">
        <f t="shared" si="50"/>
        <v>0.96366666766669873</v>
      </c>
      <c r="C1654">
        <f>'VCR Graph'!$C$3/'background data'!B1654</f>
        <v>1.5565548237046647</v>
      </c>
      <c r="D1654" t="str">
        <f>IF(AND(B1654&gt;('VCR Graph'!$C$12/'VCR Graph'!$C$14),B1654&lt;('VCR Graph'!$C$13/'VCR Graph'!$C$14)),42,"")</f>
        <v/>
      </c>
      <c r="E1654" s="2">
        <f t="shared" si="51"/>
        <v>3</v>
      </c>
      <c r="F1654" s="3" t="str">
        <f>IF(B1654&lt;=('VCR Graph'!$C$12/'VCR Graph'!$C$14),'VCR Graph'!$C$15,"")</f>
        <v/>
      </c>
      <c r="G1654" s="3" t="str">
        <f>IF(B1654&lt;=('VCR Graph'!$C$13/'VCR Graph'!$C$14),'VCR Graph'!$C$16,"")</f>
        <v/>
      </c>
      <c r="H1654">
        <v>0</v>
      </c>
    </row>
    <row r="1655" spans="2:8" x14ac:dyDescent="0.2">
      <c r="B1655" s="2">
        <f t="shared" si="50"/>
        <v>0.96425000100003211</v>
      </c>
      <c r="C1655">
        <f>'VCR Graph'!$C$3/'background data'!B1655</f>
        <v>1.5556131692448398</v>
      </c>
      <c r="D1655" t="str">
        <f>IF(AND(B1655&gt;('VCR Graph'!$C$12/'VCR Graph'!$C$14),B1655&lt;('VCR Graph'!$C$13/'VCR Graph'!$C$14)),42,"")</f>
        <v/>
      </c>
      <c r="E1655" s="2">
        <f t="shared" si="51"/>
        <v>3</v>
      </c>
      <c r="F1655" s="3" t="str">
        <f>IF(B1655&lt;=('VCR Graph'!$C$12/'VCR Graph'!$C$14),'VCR Graph'!$C$15,"")</f>
        <v/>
      </c>
      <c r="G1655" s="3" t="str">
        <f>IF(B1655&lt;=('VCR Graph'!$C$13/'VCR Graph'!$C$14),'VCR Graph'!$C$16,"")</f>
        <v/>
      </c>
      <c r="H1655">
        <v>0</v>
      </c>
    </row>
    <row r="1656" spans="2:8" x14ac:dyDescent="0.2">
      <c r="B1656" s="2">
        <f t="shared" si="50"/>
        <v>0.96483333433336549</v>
      </c>
      <c r="C1656">
        <f>'VCR Graph'!$C$3/'background data'!B1656</f>
        <v>1.5546726534240221</v>
      </c>
      <c r="D1656" t="str">
        <f>IF(AND(B1656&gt;('VCR Graph'!$C$12/'VCR Graph'!$C$14),B1656&lt;('VCR Graph'!$C$13/'VCR Graph'!$C$14)),42,"")</f>
        <v/>
      </c>
      <c r="E1656" s="2">
        <f t="shared" si="51"/>
        <v>3</v>
      </c>
      <c r="F1656" s="3" t="str">
        <f>IF(B1656&lt;=('VCR Graph'!$C$12/'VCR Graph'!$C$14),'VCR Graph'!$C$15,"")</f>
        <v/>
      </c>
      <c r="G1656" s="3" t="str">
        <f>IF(B1656&lt;=('VCR Graph'!$C$13/'VCR Graph'!$C$14),'VCR Graph'!$C$16,"")</f>
        <v/>
      </c>
      <c r="H1656">
        <v>0</v>
      </c>
    </row>
    <row r="1657" spans="2:8" x14ac:dyDescent="0.2">
      <c r="B1657" s="2">
        <f t="shared" si="50"/>
        <v>0.96541666766669887</v>
      </c>
      <c r="C1657">
        <f>'VCR Graph'!$C$3/'background data'!B1657</f>
        <v>1.5537332741782133</v>
      </c>
      <c r="D1657" t="str">
        <f>IF(AND(B1657&gt;('VCR Graph'!$C$12/'VCR Graph'!$C$14),B1657&lt;('VCR Graph'!$C$13/'VCR Graph'!$C$14)),42,"")</f>
        <v/>
      </c>
      <c r="E1657" s="2">
        <f t="shared" si="51"/>
        <v>3</v>
      </c>
      <c r="F1657" s="3" t="str">
        <f>IF(B1657&lt;=('VCR Graph'!$C$12/'VCR Graph'!$C$14),'VCR Graph'!$C$15,"")</f>
        <v/>
      </c>
      <c r="G1657" s="3" t="str">
        <f>IF(B1657&lt;=('VCR Graph'!$C$13/'VCR Graph'!$C$14),'VCR Graph'!$C$16,"")</f>
        <v/>
      </c>
      <c r="H1657">
        <v>0</v>
      </c>
    </row>
    <row r="1658" spans="2:8" x14ac:dyDescent="0.2">
      <c r="B1658" s="2">
        <f t="shared" si="50"/>
        <v>0.96600000100003225</v>
      </c>
      <c r="C1658">
        <f>'VCR Graph'!$C$3/'background data'!B1658</f>
        <v>1.5527950294484005</v>
      </c>
      <c r="D1658" t="str">
        <f>IF(AND(B1658&gt;('VCR Graph'!$C$12/'VCR Graph'!$C$14),B1658&lt;('VCR Graph'!$C$13/'VCR Graph'!$C$14)),42,"")</f>
        <v/>
      </c>
      <c r="E1658" s="2">
        <f t="shared" si="51"/>
        <v>3</v>
      </c>
      <c r="F1658" s="3" t="str">
        <f>IF(B1658&lt;=('VCR Graph'!$C$12/'VCR Graph'!$C$14),'VCR Graph'!$C$15,"")</f>
        <v/>
      </c>
      <c r="G1658" s="3" t="str">
        <f>IF(B1658&lt;=('VCR Graph'!$C$13/'VCR Graph'!$C$14),'VCR Graph'!$C$16,"")</f>
        <v/>
      </c>
      <c r="H1658">
        <v>0</v>
      </c>
    </row>
    <row r="1659" spans="2:8" x14ac:dyDescent="0.2">
      <c r="B1659" s="2">
        <f t="shared" si="50"/>
        <v>0.96658333433336563</v>
      </c>
      <c r="C1659">
        <f>'VCR Graph'!$C$3/'background data'!B1659</f>
        <v>1.5518579171805418</v>
      </c>
      <c r="D1659" t="str">
        <f>IF(AND(B1659&gt;('VCR Graph'!$C$12/'VCR Graph'!$C$14),B1659&lt;('VCR Graph'!$C$13/'VCR Graph'!$C$14)),42,"")</f>
        <v/>
      </c>
      <c r="E1659" s="2">
        <f t="shared" si="51"/>
        <v>3</v>
      </c>
      <c r="F1659" s="3" t="str">
        <f>IF(B1659&lt;=('VCR Graph'!$C$12/'VCR Graph'!$C$14),'VCR Graph'!$C$15,"")</f>
        <v/>
      </c>
      <c r="G1659" s="3" t="str">
        <f>IF(B1659&lt;=('VCR Graph'!$C$13/'VCR Graph'!$C$14),'VCR Graph'!$C$16,"")</f>
        <v/>
      </c>
      <c r="H1659">
        <v>0</v>
      </c>
    </row>
    <row r="1660" spans="2:8" x14ac:dyDescent="0.2">
      <c r="B1660" s="2">
        <f t="shared" si="50"/>
        <v>0.96716666766669901</v>
      </c>
      <c r="C1660">
        <f>'VCR Graph'!$C$3/'background data'!B1660</f>
        <v>1.5509219353255501</v>
      </c>
      <c r="D1660" t="str">
        <f>IF(AND(B1660&gt;('VCR Graph'!$C$12/'VCR Graph'!$C$14),B1660&lt;('VCR Graph'!$C$13/'VCR Graph'!$C$14)),42,"")</f>
        <v/>
      </c>
      <c r="E1660" s="2">
        <f t="shared" si="51"/>
        <v>3</v>
      </c>
      <c r="F1660" s="3" t="str">
        <f>IF(B1660&lt;=('VCR Graph'!$C$12/'VCR Graph'!$C$14),'VCR Graph'!$C$15,"")</f>
        <v/>
      </c>
      <c r="G1660" s="3" t="str">
        <f>IF(B1660&lt;=('VCR Graph'!$C$13/'VCR Graph'!$C$14),'VCR Graph'!$C$16,"")</f>
        <v/>
      </c>
      <c r="H1660">
        <v>0</v>
      </c>
    </row>
    <row r="1661" spans="2:8" x14ac:dyDescent="0.2">
      <c r="B1661" s="2">
        <f t="shared" si="50"/>
        <v>0.96775000100003239</v>
      </c>
      <c r="C1661">
        <f>'VCR Graph'!$C$3/'background data'!B1661</f>
        <v>1.5499870818392796</v>
      </c>
      <c r="D1661" t="str">
        <f>IF(AND(B1661&gt;('VCR Graph'!$C$12/'VCR Graph'!$C$14),B1661&lt;('VCR Graph'!$C$13/'VCR Graph'!$C$14)),42,"")</f>
        <v/>
      </c>
      <c r="E1661" s="2">
        <f t="shared" si="51"/>
        <v>3</v>
      </c>
      <c r="F1661" s="3" t="str">
        <f>IF(B1661&lt;=('VCR Graph'!$C$12/'VCR Graph'!$C$14),'VCR Graph'!$C$15,"")</f>
        <v/>
      </c>
      <c r="G1661" s="3" t="str">
        <f>IF(B1661&lt;=('VCR Graph'!$C$13/'VCR Graph'!$C$14),'VCR Graph'!$C$16,"")</f>
        <v/>
      </c>
      <c r="H1661">
        <v>0</v>
      </c>
    </row>
    <row r="1662" spans="2:8" x14ac:dyDescent="0.2">
      <c r="B1662" s="2">
        <f t="shared" si="50"/>
        <v>0.96833333433336577</v>
      </c>
      <c r="C1662">
        <f>'VCR Graph'!$C$3/'background data'!B1662</f>
        <v>1.5490533546825092</v>
      </c>
      <c r="D1662" t="str">
        <f>IF(AND(B1662&gt;('VCR Graph'!$C$12/'VCR Graph'!$C$14),B1662&lt;('VCR Graph'!$C$13/'VCR Graph'!$C$14)),42,"")</f>
        <v/>
      </c>
      <c r="E1662" s="2">
        <f t="shared" si="51"/>
        <v>3</v>
      </c>
      <c r="F1662" s="3" t="str">
        <f>IF(B1662&lt;=('VCR Graph'!$C$12/'VCR Graph'!$C$14),'VCR Graph'!$C$15,"")</f>
        <v/>
      </c>
      <c r="G1662" s="3" t="str">
        <f>IF(B1662&lt;=('VCR Graph'!$C$13/'VCR Graph'!$C$14),'VCR Graph'!$C$16,"")</f>
        <v/>
      </c>
      <c r="H1662">
        <v>0</v>
      </c>
    </row>
    <row r="1663" spans="2:8" x14ac:dyDescent="0.2">
      <c r="B1663" s="2">
        <f t="shared" si="50"/>
        <v>0.96891666766669915</v>
      </c>
      <c r="C1663">
        <f>'VCR Graph'!$C$3/'background data'!B1663</f>
        <v>1.5481207518209295</v>
      </c>
      <c r="D1663" t="str">
        <f>IF(AND(B1663&gt;('VCR Graph'!$C$12/'VCR Graph'!$C$14),B1663&lt;('VCR Graph'!$C$13/'VCR Graph'!$C$14)),42,"")</f>
        <v/>
      </c>
      <c r="E1663" s="2">
        <f t="shared" si="51"/>
        <v>3</v>
      </c>
      <c r="F1663" s="3" t="str">
        <f>IF(B1663&lt;=('VCR Graph'!$C$12/'VCR Graph'!$C$14),'VCR Graph'!$C$15,"")</f>
        <v/>
      </c>
      <c r="G1663" s="3" t="str">
        <f>IF(B1663&lt;=('VCR Graph'!$C$13/'VCR Graph'!$C$14),'VCR Graph'!$C$16,"")</f>
        <v/>
      </c>
      <c r="H1663">
        <v>0</v>
      </c>
    </row>
    <row r="1664" spans="2:8" x14ac:dyDescent="0.2">
      <c r="B1664" s="2">
        <f t="shared" si="50"/>
        <v>0.96950000100003253</v>
      </c>
      <c r="C1664">
        <f>'VCR Graph'!$C$3/'background data'!B1664</f>
        <v>1.5471892712251267</v>
      </c>
      <c r="D1664" t="str">
        <f>IF(AND(B1664&gt;('VCR Graph'!$C$12/'VCR Graph'!$C$14),B1664&lt;('VCR Graph'!$C$13/'VCR Graph'!$C$14)),42,"")</f>
        <v/>
      </c>
      <c r="E1664" s="2">
        <f t="shared" si="51"/>
        <v>3</v>
      </c>
      <c r="F1664" s="3" t="str">
        <f>IF(B1664&lt;=('VCR Graph'!$C$12/'VCR Graph'!$C$14),'VCR Graph'!$C$15,"")</f>
        <v/>
      </c>
      <c r="G1664" s="3" t="str">
        <f>IF(B1664&lt;=('VCR Graph'!$C$13/'VCR Graph'!$C$14),'VCR Graph'!$C$16,"")</f>
        <v/>
      </c>
      <c r="H1664">
        <v>0</v>
      </c>
    </row>
    <row r="1665" spans="2:8" x14ac:dyDescent="0.2">
      <c r="B1665" s="2">
        <f t="shared" si="50"/>
        <v>0.97008333433336591</v>
      </c>
      <c r="C1665">
        <f>'VCR Graph'!$C$3/'background data'!B1665</f>
        <v>1.5462589108705687</v>
      </c>
      <c r="D1665" t="str">
        <f>IF(AND(B1665&gt;('VCR Graph'!$C$12/'VCR Graph'!$C$14),B1665&lt;('VCR Graph'!$C$13/'VCR Graph'!$C$14)),42,"")</f>
        <v/>
      </c>
      <c r="E1665" s="2">
        <f t="shared" si="51"/>
        <v>3</v>
      </c>
      <c r="F1665" s="3" t="str">
        <f>IF(B1665&lt;=('VCR Graph'!$C$12/'VCR Graph'!$C$14),'VCR Graph'!$C$15,"")</f>
        <v/>
      </c>
      <c r="G1665" s="3" t="str">
        <f>IF(B1665&lt;=('VCR Graph'!$C$13/'VCR Graph'!$C$14),'VCR Graph'!$C$16,"")</f>
        <v/>
      </c>
      <c r="H1665">
        <v>0</v>
      </c>
    </row>
    <row r="1666" spans="2:8" x14ac:dyDescent="0.2">
      <c r="B1666" s="2">
        <f t="shared" si="50"/>
        <v>0.97066666766669929</v>
      </c>
      <c r="C1666">
        <f>'VCR Graph'!$C$3/'background data'!B1666</f>
        <v>1.5453296687375893</v>
      </c>
      <c r="D1666" t="str">
        <f>IF(AND(B1666&gt;('VCR Graph'!$C$12/'VCR Graph'!$C$14),B1666&lt;('VCR Graph'!$C$13/'VCR Graph'!$C$14)),42,"")</f>
        <v/>
      </c>
      <c r="E1666" s="2">
        <f t="shared" si="51"/>
        <v>3</v>
      </c>
      <c r="F1666" s="3" t="str">
        <f>IF(B1666&lt;=('VCR Graph'!$C$12/'VCR Graph'!$C$14),'VCR Graph'!$C$15,"")</f>
        <v/>
      </c>
      <c r="G1666" s="3" t="str">
        <f>IF(B1666&lt;=('VCR Graph'!$C$13/'VCR Graph'!$C$14),'VCR Graph'!$C$16,"")</f>
        <v/>
      </c>
      <c r="H1666">
        <v>0</v>
      </c>
    </row>
    <row r="1667" spans="2:8" x14ac:dyDescent="0.2">
      <c r="B1667" s="2">
        <f t="shared" si="50"/>
        <v>0.97125000100003267</v>
      </c>
      <c r="C1667">
        <f>'VCR Graph'!$C$3/'background data'!B1667</f>
        <v>1.5444015428113751</v>
      </c>
      <c r="D1667" t="str">
        <f>IF(AND(B1667&gt;('VCR Graph'!$C$12/'VCR Graph'!$C$14),B1667&lt;('VCR Graph'!$C$13/'VCR Graph'!$C$14)),42,"")</f>
        <v/>
      </c>
      <c r="E1667" s="2">
        <f t="shared" si="51"/>
        <v>3</v>
      </c>
      <c r="F1667" s="3" t="str">
        <f>IF(B1667&lt;=('VCR Graph'!$C$12/'VCR Graph'!$C$14),'VCR Graph'!$C$15,"")</f>
        <v/>
      </c>
      <c r="G1667" s="3" t="str">
        <f>IF(B1667&lt;=('VCR Graph'!$C$13/'VCR Graph'!$C$14),'VCR Graph'!$C$16,"")</f>
        <v/>
      </c>
      <c r="H1667">
        <v>0</v>
      </c>
    </row>
    <row r="1668" spans="2:8" x14ac:dyDescent="0.2">
      <c r="B1668" s="2">
        <f t="shared" ref="B1668:B1731" si="52">B1667+$A$2/6000</f>
        <v>0.97183333433336605</v>
      </c>
      <c r="C1668">
        <f>'VCR Graph'!$C$3/'background data'!B1668</f>
        <v>1.54347453108195</v>
      </c>
      <c r="D1668" t="str">
        <f>IF(AND(B1668&gt;('VCR Graph'!$C$12/'VCR Graph'!$C$14),B1668&lt;('VCR Graph'!$C$13/'VCR Graph'!$C$14)),42,"")</f>
        <v/>
      </c>
      <c r="E1668" s="2">
        <f t="shared" ref="E1668:E1731" si="53">E1667</f>
        <v>3</v>
      </c>
      <c r="F1668" s="3" t="str">
        <f>IF(B1668&lt;=('VCR Graph'!$C$12/'VCR Graph'!$C$14),'VCR Graph'!$C$15,"")</f>
        <v/>
      </c>
      <c r="G1668" s="3" t="str">
        <f>IF(B1668&lt;=('VCR Graph'!$C$13/'VCR Graph'!$C$14),'VCR Graph'!$C$16,"")</f>
        <v/>
      </c>
      <c r="H1668">
        <v>0</v>
      </c>
    </row>
    <row r="1669" spans="2:8" x14ac:dyDescent="0.2">
      <c r="B1669" s="2">
        <f t="shared" si="52"/>
        <v>0.97241666766669943</v>
      </c>
      <c r="C1669">
        <f>'VCR Graph'!$C$3/'background data'!B1669</f>
        <v>1.5425486315441606</v>
      </c>
      <c r="D1669" t="str">
        <f>IF(AND(B1669&gt;('VCR Graph'!$C$12/'VCR Graph'!$C$14),B1669&lt;('VCR Graph'!$C$13/'VCR Graph'!$C$14)),42,"")</f>
        <v/>
      </c>
      <c r="E1669" s="2">
        <f t="shared" si="53"/>
        <v>3</v>
      </c>
      <c r="F1669" s="3" t="str">
        <f>IF(B1669&lt;=('VCR Graph'!$C$12/'VCR Graph'!$C$14),'VCR Graph'!$C$15,"")</f>
        <v/>
      </c>
      <c r="G1669" s="3" t="str">
        <f>IF(B1669&lt;=('VCR Graph'!$C$13/'VCR Graph'!$C$14),'VCR Graph'!$C$16,"")</f>
        <v/>
      </c>
      <c r="H1669">
        <v>0</v>
      </c>
    </row>
    <row r="1670" spans="2:8" x14ac:dyDescent="0.2">
      <c r="B1670" s="2">
        <f t="shared" si="52"/>
        <v>0.97300000100003281</v>
      </c>
      <c r="C1670">
        <f>'VCR Graph'!$C$3/'background data'!B1670</f>
        <v>1.5416238421976625</v>
      </c>
      <c r="D1670" t="str">
        <f>IF(AND(B1670&gt;('VCR Graph'!$C$12/'VCR Graph'!$C$14),B1670&lt;('VCR Graph'!$C$13/'VCR Graph'!$C$14)),42,"")</f>
        <v/>
      </c>
      <c r="E1670" s="2">
        <f t="shared" si="53"/>
        <v>3</v>
      </c>
      <c r="F1670" s="3" t="str">
        <f>IF(B1670&lt;=('VCR Graph'!$C$12/'VCR Graph'!$C$14),'VCR Graph'!$C$15,"")</f>
        <v/>
      </c>
      <c r="G1670" s="3" t="str">
        <f>IF(B1670&lt;=('VCR Graph'!$C$13/'VCR Graph'!$C$14),'VCR Graph'!$C$16,"")</f>
        <v/>
      </c>
      <c r="H1670">
        <v>0</v>
      </c>
    </row>
    <row r="1671" spans="2:8" x14ac:dyDescent="0.2">
      <c r="B1671" s="2">
        <f t="shared" si="52"/>
        <v>0.97358333433336619</v>
      </c>
      <c r="C1671">
        <f>'VCR Graph'!$C$3/'background data'!B1671</f>
        <v>1.5407001610469049</v>
      </c>
      <c r="D1671" t="str">
        <f>IF(AND(B1671&gt;('VCR Graph'!$C$12/'VCR Graph'!$C$14),B1671&lt;('VCR Graph'!$C$13/'VCR Graph'!$C$14)),42,"")</f>
        <v/>
      </c>
      <c r="E1671" s="2">
        <f t="shared" si="53"/>
        <v>3</v>
      </c>
      <c r="F1671" s="3" t="str">
        <f>IF(B1671&lt;=('VCR Graph'!$C$12/'VCR Graph'!$C$14),'VCR Graph'!$C$15,"")</f>
        <v/>
      </c>
      <c r="G1671" s="3" t="str">
        <f>IF(B1671&lt;=('VCR Graph'!$C$13/'VCR Graph'!$C$14),'VCR Graph'!$C$16,"")</f>
        <v/>
      </c>
      <c r="H1671">
        <v>0</v>
      </c>
    </row>
    <row r="1672" spans="2:8" x14ac:dyDescent="0.2">
      <c r="B1672" s="2">
        <f t="shared" si="52"/>
        <v>0.97416666766669957</v>
      </c>
      <c r="C1672">
        <f>'VCR Graph'!$C$3/'background data'!B1672</f>
        <v>1.5397775861011174</v>
      </c>
      <c r="D1672" t="str">
        <f>IF(AND(B1672&gt;('VCR Graph'!$C$12/'VCR Graph'!$C$14),B1672&lt;('VCR Graph'!$C$13/'VCR Graph'!$C$14)),42,"")</f>
        <v/>
      </c>
      <c r="E1672" s="2">
        <f t="shared" si="53"/>
        <v>3</v>
      </c>
      <c r="F1672" s="3" t="str">
        <f>IF(B1672&lt;=('VCR Graph'!$C$12/'VCR Graph'!$C$14),'VCR Graph'!$C$15,"")</f>
        <v/>
      </c>
      <c r="G1672" s="3" t="str">
        <f>IF(B1672&lt;=('VCR Graph'!$C$13/'VCR Graph'!$C$14),'VCR Graph'!$C$16,"")</f>
        <v/>
      </c>
      <c r="H1672">
        <v>0</v>
      </c>
    </row>
    <row r="1673" spans="2:8" x14ac:dyDescent="0.2">
      <c r="B1673" s="2">
        <f t="shared" si="52"/>
        <v>0.97475000100003295</v>
      </c>
      <c r="C1673">
        <f>'VCR Graph'!$C$3/'background data'!B1673</f>
        <v>1.5388561153742941</v>
      </c>
      <c r="D1673" t="str">
        <f>IF(AND(B1673&gt;('VCR Graph'!$C$12/'VCR Graph'!$C$14),B1673&lt;('VCR Graph'!$C$13/'VCR Graph'!$C$14)),42,"")</f>
        <v/>
      </c>
      <c r="E1673" s="2">
        <f t="shared" si="53"/>
        <v>3</v>
      </c>
      <c r="F1673" s="3" t="str">
        <f>IF(B1673&lt;=('VCR Graph'!$C$12/'VCR Graph'!$C$14),'VCR Graph'!$C$15,"")</f>
        <v/>
      </c>
      <c r="G1673" s="3" t="str">
        <f>IF(B1673&lt;=('VCR Graph'!$C$13/'VCR Graph'!$C$14),'VCR Graph'!$C$16,"")</f>
        <v/>
      </c>
      <c r="H1673">
        <v>0</v>
      </c>
    </row>
    <row r="1674" spans="2:8" x14ac:dyDescent="0.2">
      <c r="B1674" s="2">
        <f t="shared" si="52"/>
        <v>0.97533333433336633</v>
      </c>
      <c r="C1674">
        <f>'VCR Graph'!$C$3/'background data'!B1674</f>
        <v>1.5379357468851813</v>
      </c>
      <c r="D1674" t="str">
        <f>IF(AND(B1674&gt;('VCR Graph'!$C$12/'VCR Graph'!$C$14),B1674&lt;('VCR Graph'!$C$13/'VCR Graph'!$C$14)),42,"")</f>
        <v/>
      </c>
      <c r="E1674" s="2">
        <f t="shared" si="53"/>
        <v>3</v>
      </c>
      <c r="F1674" s="3" t="str">
        <f>IF(B1674&lt;=('VCR Graph'!$C$12/'VCR Graph'!$C$14),'VCR Graph'!$C$15,"")</f>
        <v/>
      </c>
      <c r="G1674" s="3" t="str">
        <f>IF(B1674&lt;=('VCR Graph'!$C$13/'VCR Graph'!$C$14),'VCR Graph'!$C$16,"")</f>
        <v/>
      </c>
      <c r="H1674">
        <v>0</v>
      </c>
    </row>
    <row r="1675" spans="2:8" x14ac:dyDescent="0.2">
      <c r="B1675" s="2">
        <f t="shared" si="52"/>
        <v>0.97591666766669971</v>
      </c>
      <c r="C1675">
        <f>'VCR Graph'!$C$3/'background data'!B1675</f>
        <v>1.5370164786572618</v>
      </c>
      <c r="D1675" t="str">
        <f>IF(AND(B1675&gt;('VCR Graph'!$C$12/'VCR Graph'!$C$14),B1675&lt;('VCR Graph'!$C$13/'VCR Graph'!$C$14)),42,"")</f>
        <v/>
      </c>
      <c r="E1675" s="2">
        <f t="shared" si="53"/>
        <v>3</v>
      </c>
      <c r="F1675" s="3" t="str">
        <f>IF(B1675&lt;=('VCR Graph'!$C$12/'VCR Graph'!$C$14),'VCR Graph'!$C$15,"")</f>
        <v/>
      </c>
      <c r="G1675" s="3" t="str">
        <f>IF(B1675&lt;=('VCR Graph'!$C$13/'VCR Graph'!$C$14),'VCR Graph'!$C$16,"")</f>
        <v/>
      </c>
      <c r="H1675">
        <v>0</v>
      </c>
    </row>
    <row r="1676" spans="2:8" x14ac:dyDescent="0.2">
      <c r="B1676" s="2">
        <f t="shared" si="52"/>
        <v>0.97650000100003309</v>
      </c>
      <c r="C1676">
        <f>'VCR Graph'!$C$3/'background data'!B1676</f>
        <v>1.5360983087187412</v>
      </c>
      <c r="D1676" t="str">
        <f>IF(AND(B1676&gt;('VCR Graph'!$C$12/'VCR Graph'!$C$14),B1676&lt;('VCR Graph'!$C$13/'VCR Graph'!$C$14)),42,"")</f>
        <v/>
      </c>
      <c r="E1676" s="2">
        <f t="shared" si="53"/>
        <v>3</v>
      </c>
      <c r="F1676" s="3" t="str">
        <f>IF(B1676&lt;=('VCR Graph'!$C$12/'VCR Graph'!$C$14),'VCR Graph'!$C$15,"")</f>
        <v/>
      </c>
      <c r="G1676" s="3" t="str">
        <f>IF(B1676&lt;=('VCR Graph'!$C$13/'VCR Graph'!$C$14),'VCR Graph'!$C$16,"")</f>
        <v/>
      </c>
      <c r="H1676">
        <v>0</v>
      </c>
    </row>
    <row r="1677" spans="2:8" x14ac:dyDescent="0.2">
      <c r="B1677" s="2">
        <f t="shared" si="52"/>
        <v>0.97708333433336647</v>
      </c>
      <c r="C1677">
        <f>'VCR Graph'!$C$3/'background data'!B1677</f>
        <v>1.5351812351025342</v>
      </c>
      <c r="D1677" t="str">
        <f>IF(AND(B1677&gt;('VCR Graph'!$C$12/'VCR Graph'!$C$14),B1677&lt;('VCR Graph'!$C$13/'VCR Graph'!$C$14)),42,"")</f>
        <v/>
      </c>
      <c r="E1677" s="2">
        <f t="shared" si="53"/>
        <v>3</v>
      </c>
      <c r="F1677" s="3" t="str">
        <f>IF(B1677&lt;=('VCR Graph'!$C$12/'VCR Graph'!$C$14),'VCR Graph'!$C$15,"")</f>
        <v/>
      </c>
      <c r="G1677" s="3" t="str">
        <f>IF(B1677&lt;=('VCR Graph'!$C$13/'VCR Graph'!$C$14),'VCR Graph'!$C$16,"")</f>
        <v/>
      </c>
      <c r="H1677">
        <v>0</v>
      </c>
    </row>
    <row r="1678" spans="2:8" x14ac:dyDescent="0.2">
      <c r="B1678" s="2">
        <f t="shared" si="52"/>
        <v>0.97766666766669985</v>
      </c>
      <c r="C1678">
        <f>'VCR Graph'!$C$3/'background data'!B1678</f>
        <v>1.5342652558462502</v>
      </c>
      <c r="D1678" t="str">
        <f>IF(AND(B1678&gt;('VCR Graph'!$C$12/'VCR Graph'!$C$14),B1678&lt;('VCR Graph'!$C$13/'VCR Graph'!$C$14)),42,"")</f>
        <v/>
      </c>
      <c r="E1678" s="2">
        <f t="shared" si="53"/>
        <v>3</v>
      </c>
      <c r="F1678" s="3" t="str">
        <f>IF(B1678&lt;=('VCR Graph'!$C$12/'VCR Graph'!$C$14),'VCR Graph'!$C$15,"")</f>
        <v/>
      </c>
      <c r="G1678" s="3" t="str">
        <f>IF(B1678&lt;=('VCR Graph'!$C$13/'VCR Graph'!$C$14),'VCR Graph'!$C$16,"")</f>
        <v/>
      </c>
      <c r="H1678">
        <v>0</v>
      </c>
    </row>
    <row r="1679" spans="2:8" x14ac:dyDescent="0.2">
      <c r="B1679" s="2">
        <f t="shared" si="52"/>
        <v>0.97825000100003323</v>
      </c>
      <c r="C1679">
        <f>'VCR Graph'!$C$3/'background data'!B1679</f>
        <v>1.5333503689921786</v>
      </c>
      <c r="D1679" t="str">
        <f>IF(AND(B1679&gt;('VCR Graph'!$C$12/'VCR Graph'!$C$14),B1679&lt;('VCR Graph'!$C$13/'VCR Graph'!$C$14)),42,"")</f>
        <v/>
      </c>
      <c r="E1679" s="2">
        <f t="shared" si="53"/>
        <v>3</v>
      </c>
      <c r="F1679" s="3" t="str">
        <f>IF(B1679&lt;=('VCR Graph'!$C$12/'VCR Graph'!$C$14),'VCR Graph'!$C$15,"")</f>
        <v/>
      </c>
      <c r="G1679" s="3" t="str">
        <f>IF(B1679&lt;=('VCR Graph'!$C$13/'VCR Graph'!$C$14),'VCR Graph'!$C$16,"")</f>
        <v/>
      </c>
      <c r="H1679">
        <v>0</v>
      </c>
    </row>
    <row r="1680" spans="2:8" x14ac:dyDescent="0.2">
      <c r="B1680" s="2">
        <f t="shared" si="52"/>
        <v>0.97883333433336661</v>
      </c>
      <c r="C1680">
        <f>'VCR Graph'!$C$3/'background data'!B1680</f>
        <v>1.5324365725872764</v>
      </c>
      <c r="D1680" t="str">
        <f>IF(AND(B1680&gt;('VCR Graph'!$C$12/'VCR Graph'!$C$14),B1680&lt;('VCR Graph'!$C$13/'VCR Graph'!$C$14)),42,"")</f>
        <v/>
      </c>
      <c r="E1680" s="2">
        <f t="shared" si="53"/>
        <v>3</v>
      </c>
      <c r="F1680" s="3" t="str">
        <f>IF(B1680&lt;=('VCR Graph'!$C$12/'VCR Graph'!$C$14),'VCR Graph'!$C$15,"")</f>
        <v/>
      </c>
      <c r="G1680" s="3" t="str">
        <f>IF(B1680&lt;=('VCR Graph'!$C$13/'VCR Graph'!$C$14),'VCR Graph'!$C$16,"")</f>
        <v/>
      </c>
      <c r="H1680">
        <v>0</v>
      </c>
    </row>
    <row r="1681" spans="2:8" x14ac:dyDescent="0.2">
      <c r="B1681" s="2">
        <f t="shared" si="52"/>
        <v>0.97941666766669999</v>
      </c>
      <c r="C1681">
        <f>'VCR Graph'!$C$3/'background data'!B1681</f>
        <v>1.5315238646831533</v>
      </c>
      <c r="D1681" t="str">
        <f>IF(AND(B1681&gt;('VCR Graph'!$C$12/'VCR Graph'!$C$14),B1681&lt;('VCR Graph'!$C$13/'VCR Graph'!$C$14)),42,"")</f>
        <v/>
      </c>
      <c r="E1681" s="2">
        <f t="shared" si="53"/>
        <v>3</v>
      </c>
      <c r="F1681" s="3" t="str">
        <f>IF(B1681&lt;=('VCR Graph'!$C$12/'VCR Graph'!$C$14),'VCR Graph'!$C$15,"")</f>
        <v/>
      </c>
      <c r="G1681" s="3" t="str">
        <f>IF(B1681&lt;=('VCR Graph'!$C$13/'VCR Graph'!$C$14),'VCR Graph'!$C$16,"")</f>
        <v/>
      </c>
      <c r="H1681">
        <v>0</v>
      </c>
    </row>
    <row r="1682" spans="2:8" x14ac:dyDescent="0.2">
      <c r="B1682" s="2">
        <f t="shared" si="52"/>
        <v>0.98000000100003337</v>
      </c>
      <c r="C1682">
        <f>'VCR Graph'!$C$3/'background data'!B1682</f>
        <v>1.5306122433360578</v>
      </c>
      <c r="D1682" t="str">
        <f>IF(AND(B1682&gt;('VCR Graph'!$C$12/'VCR Graph'!$C$14),B1682&lt;('VCR Graph'!$C$13/'VCR Graph'!$C$14)),42,"")</f>
        <v/>
      </c>
      <c r="E1682" s="2">
        <f t="shared" si="53"/>
        <v>3</v>
      </c>
      <c r="F1682" s="3" t="str">
        <f>IF(B1682&lt;=('VCR Graph'!$C$12/'VCR Graph'!$C$14),'VCR Graph'!$C$15,"")</f>
        <v/>
      </c>
      <c r="G1682" s="3" t="str">
        <f>IF(B1682&lt;=('VCR Graph'!$C$13/'VCR Graph'!$C$14),'VCR Graph'!$C$16,"")</f>
        <v/>
      </c>
      <c r="H1682">
        <v>0</v>
      </c>
    </row>
    <row r="1683" spans="2:8" x14ac:dyDescent="0.2">
      <c r="B1683" s="2">
        <f t="shared" si="52"/>
        <v>0.98058333433336675</v>
      </c>
      <c r="C1683">
        <f>'VCR Graph'!$C$3/'background data'!B1683</f>
        <v>1.5297017066068639</v>
      </c>
      <c r="D1683" t="str">
        <f>IF(AND(B1683&gt;('VCR Graph'!$C$12/'VCR Graph'!$C$14),B1683&lt;('VCR Graph'!$C$13/'VCR Graph'!$C$14)),42,"")</f>
        <v/>
      </c>
      <c r="E1683" s="2">
        <f t="shared" si="53"/>
        <v>3</v>
      </c>
      <c r="F1683" s="3" t="str">
        <f>IF(B1683&lt;=('VCR Graph'!$C$12/'VCR Graph'!$C$14),'VCR Graph'!$C$15,"")</f>
        <v/>
      </c>
      <c r="G1683" s="3" t="str">
        <f>IF(B1683&lt;=('VCR Graph'!$C$13/'VCR Graph'!$C$14),'VCR Graph'!$C$16,"")</f>
        <v/>
      </c>
      <c r="H1683">
        <v>0</v>
      </c>
    </row>
    <row r="1684" spans="2:8" x14ac:dyDescent="0.2">
      <c r="B1684" s="2">
        <f t="shared" si="52"/>
        <v>0.98116666766670013</v>
      </c>
      <c r="C1684">
        <f>'VCR Graph'!$C$3/'background data'!B1684</f>
        <v>1.5287922525610564</v>
      </c>
      <c r="D1684" t="str">
        <f>IF(AND(B1684&gt;('VCR Graph'!$C$12/'VCR Graph'!$C$14),B1684&lt;('VCR Graph'!$C$13/'VCR Graph'!$C$14)),42,"")</f>
        <v/>
      </c>
      <c r="E1684" s="2">
        <f t="shared" si="53"/>
        <v>3</v>
      </c>
      <c r="F1684" s="3" t="str">
        <f>IF(B1684&lt;=('VCR Graph'!$C$12/'VCR Graph'!$C$14),'VCR Graph'!$C$15,"")</f>
        <v/>
      </c>
      <c r="G1684" s="3" t="str">
        <f>IF(B1684&lt;=('VCR Graph'!$C$13/'VCR Graph'!$C$14),'VCR Graph'!$C$16,"")</f>
        <v/>
      </c>
      <c r="H1684">
        <v>0</v>
      </c>
    </row>
    <row r="1685" spans="2:8" x14ac:dyDescent="0.2">
      <c r="B1685" s="2">
        <f t="shared" si="52"/>
        <v>0.98175000100003351</v>
      </c>
      <c r="C1685">
        <f>'VCR Graph'!$C$3/'background data'!B1685</f>
        <v>1.527883879268719</v>
      </c>
      <c r="D1685" t="str">
        <f>IF(AND(B1685&gt;('VCR Graph'!$C$12/'VCR Graph'!$C$14),B1685&lt;('VCR Graph'!$C$13/'VCR Graph'!$C$14)),42,"")</f>
        <v/>
      </c>
      <c r="E1685" s="2">
        <f t="shared" si="53"/>
        <v>3</v>
      </c>
      <c r="F1685" s="3" t="str">
        <f>IF(B1685&lt;=('VCR Graph'!$C$12/'VCR Graph'!$C$14),'VCR Graph'!$C$15,"")</f>
        <v/>
      </c>
      <c r="G1685" s="3" t="str">
        <f>IF(B1685&lt;=('VCR Graph'!$C$13/'VCR Graph'!$C$14),'VCR Graph'!$C$16,"")</f>
        <v/>
      </c>
      <c r="H1685">
        <v>0</v>
      </c>
    </row>
    <row r="1686" spans="2:8" x14ac:dyDescent="0.2">
      <c r="B1686" s="2">
        <f t="shared" si="52"/>
        <v>0.98233333433336689</v>
      </c>
      <c r="C1686">
        <f>'VCR Graph'!$C$3/'background data'!B1686</f>
        <v>1.5269765848045187</v>
      </c>
      <c r="D1686" t="str">
        <f>IF(AND(B1686&gt;('VCR Graph'!$C$12/'VCR Graph'!$C$14),B1686&lt;('VCR Graph'!$C$13/'VCR Graph'!$C$14)),42,"")</f>
        <v/>
      </c>
      <c r="E1686" s="2">
        <f t="shared" si="53"/>
        <v>3</v>
      </c>
      <c r="F1686" s="3" t="str">
        <f>IF(B1686&lt;=('VCR Graph'!$C$12/'VCR Graph'!$C$14),'VCR Graph'!$C$15,"")</f>
        <v/>
      </c>
      <c r="G1686" s="3" t="str">
        <f>IF(B1686&lt;=('VCR Graph'!$C$13/'VCR Graph'!$C$14),'VCR Graph'!$C$16,"")</f>
        <v/>
      </c>
      <c r="H1686">
        <v>0</v>
      </c>
    </row>
    <row r="1687" spans="2:8" x14ac:dyDescent="0.2">
      <c r="B1687" s="2">
        <f t="shared" si="52"/>
        <v>0.98291666766670027</v>
      </c>
      <c r="C1687">
        <f>'VCR Graph'!$C$3/'background data'!B1687</f>
        <v>1.5260703672476932</v>
      </c>
      <c r="D1687" t="str">
        <f>IF(AND(B1687&gt;('VCR Graph'!$C$12/'VCR Graph'!$C$14),B1687&lt;('VCR Graph'!$C$13/'VCR Graph'!$C$14)),42,"")</f>
        <v/>
      </c>
      <c r="E1687" s="2">
        <f t="shared" si="53"/>
        <v>3</v>
      </c>
      <c r="F1687" s="3" t="str">
        <f>IF(B1687&lt;=('VCR Graph'!$C$12/'VCR Graph'!$C$14),'VCR Graph'!$C$15,"")</f>
        <v/>
      </c>
      <c r="G1687" s="3" t="str">
        <f>IF(B1687&lt;=('VCR Graph'!$C$13/'VCR Graph'!$C$14),'VCR Graph'!$C$16,"")</f>
        <v/>
      </c>
      <c r="H1687">
        <v>0</v>
      </c>
    </row>
    <row r="1688" spans="2:8" x14ac:dyDescent="0.2">
      <c r="B1688" s="2">
        <f t="shared" si="52"/>
        <v>0.98350000100003365</v>
      </c>
      <c r="C1688">
        <f>'VCR Graph'!$C$3/'background data'!B1688</f>
        <v>1.5251652246820371</v>
      </c>
      <c r="D1688" t="str">
        <f>IF(AND(B1688&gt;('VCR Graph'!$C$12/'VCR Graph'!$C$14),B1688&lt;('VCR Graph'!$C$13/'VCR Graph'!$C$14)),42,"")</f>
        <v/>
      </c>
      <c r="E1688" s="2">
        <f t="shared" si="53"/>
        <v>3</v>
      </c>
      <c r="F1688" s="3" t="str">
        <f>IF(B1688&lt;=('VCR Graph'!$C$12/'VCR Graph'!$C$14),'VCR Graph'!$C$15,"")</f>
        <v/>
      </c>
      <c r="G1688" s="3" t="str">
        <f>IF(B1688&lt;=('VCR Graph'!$C$13/'VCR Graph'!$C$14),'VCR Graph'!$C$16,"")</f>
        <v/>
      </c>
      <c r="H1688">
        <v>0</v>
      </c>
    </row>
    <row r="1689" spans="2:8" x14ac:dyDescent="0.2">
      <c r="B1689" s="2">
        <f t="shared" si="52"/>
        <v>0.98408333433336703</v>
      </c>
      <c r="C1689">
        <f>'VCR Graph'!$C$3/'background data'!B1689</f>
        <v>1.5242611551958887</v>
      </c>
      <c r="D1689" t="str">
        <f>IF(AND(B1689&gt;('VCR Graph'!$C$12/'VCR Graph'!$C$14),B1689&lt;('VCR Graph'!$C$13/'VCR Graph'!$C$14)),42,"")</f>
        <v/>
      </c>
      <c r="E1689" s="2">
        <f t="shared" si="53"/>
        <v>3</v>
      </c>
      <c r="F1689" s="3" t="str">
        <f>IF(B1689&lt;=('VCR Graph'!$C$12/'VCR Graph'!$C$14),'VCR Graph'!$C$15,"")</f>
        <v/>
      </c>
      <c r="G1689" s="3" t="str">
        <f>IF(B1689&lt;=('VCR Graph'!$C$13/'VCR Graph'!$C$14),'VCR Graph'!$C$16,"")</f>
        <v/>
      </c>
      <c r="H1689">
        <v>0</v>
      </c>
    </row>
    <row r="1690" spans="2:8" x14ac:dyDescent="0.2">
      <c r="B1690" s="2">
        <f t="shared" si="52"/>
        <v>0.98466666766670041</v>
      </c>
      <c r="C1690">
        <f>'VCR Graph'!$C$3/'background data'!B1690</f>
        <v>1.5233581568821162</v>
      </c>
      <c r="D1690" t="str">
        <f>IF(AND(B1690&gt;('VCR Graph'!$C$12/'VCR Graph'!$C$14),B1690&lt;('VCR Graph'!$C$13/'VCR Graph'!$C$14)),42,"")</f>
        <v/>
      </c>
      <c r="E1690" s="2">
        <f t="shared" si="53"/>
        <v>3</v>
      </c>
      <c r="F1690" s="3" t="str">
        <f>IF(B1690&lt;=('VCR Graph'!$C$12/'VCR Graph'!$C$14),'VCR Graph'!$C$15,"")</f>
        <v/>
      </c>
      <c r="G1690" s="3" t="str">
        <f>IF(B1690&lt;=('VCR Graph'!$C$13/'VCR Graph'!$C$14),'VCR Graph'!$C$16,"")</f>
        <v/>
      </c>
      <c r="H1690">
        <v>0</v>
      </c>
    </row>
    <row r="1691" spans="2:8" x14ac:dyDescent="0.2">
      <c r="B1691" s="2">
        <f t="shared" si="52"/>
        <v>0.98525000100003379</v>
      </c>
      <c r="C1691">
        <f>'VCR Graph'!$C$3/'background data'!B1691</f>
        <v>1.5224562278381044</v>
      </c>
      <c r="D1691" t="str">
        <f>IF(AND(B1691&gt;('VCR Graph'!$C$12/'VCR Graph'!$C$14),B1691&lt;('VCR Graph'!$C$13/'VCR Graph'!$C$14)),42,"")</f>
        <v/>
      </c>
      <c r="E1691" s="2">
        <f t="shared" si="53"/>
        <v>3</v>
      </c>
      <c r="F1691" s="3" t="str">
        <f>IF(B1691&lt;=('VCR Graph'!$C$12/'VCR Graph'!$C$14),'VCR Graph'!$C$15,"")</f>
        <v/>
      </c>
      <c r="G1691" s="3" t="str">
        <f>IF(B1691&lt;=('VCR Graph'!$C$13/'VCR Graph'!$C$14),'VCR Graph'!$C$16,"")</f>
        <v/>
      </c>
      <c r="H1691">
        <v>0</v>
      </c>
    </row>
    <row r="1692" spans="2:8" x14ac:dyDescent="0.2">
      <c r="B1692" s="2">
        <f t="shared" si="52"/>
        <v>0.98583333433336717</v>
      </c>
      <c r="C1692">
        <f>'VCR Graph'!$C$3/'background data'!B1692</f>
        <v>1.5215553661657411</v>
      </c>
      <c r="D1692" t="str">
        <f>IF(AND(B1692&gt;('VCR Graph'!$C$12/'VCR Graph'!$C$14),B1692&lt;('VCR Graph'!$C$13/'VCR Graph'!$C$14)),42,"")</f>
        <v/>
      </c>
      <c r="E1692" s="2">
        <f t="shared" si="53"/>
        <v>3</v>
      </c>
      <c r="F1692" s="3" t="str">
        <f>IF(B1692&lt;=('VCR Graph'!$C$12/'VCR Graph'!$C$14),'VCR Graph'!$C$15,"")</f>
        <v/>
      </c>
      <c r="G1692" s="3" t="str">
        <f>IF(B1692&lt;=('VCR Graph'!$C$13/'VCR Graph'!$C$14),'VCR Graph'!$C$16,"")</f>
        <v/>
      </c>
      <c r="H1692">
        <v>0</v>
      </c>
    </row>
    <row r="1693" spans="2:8" x14ac:dyDescent="0.2">
      <c r="B1693" s="2">
        <f t="shared" si="52"/>
        <v>0.98641666766670055</v>
      </c>
      <c r="C1693">
        <f>'VCR Graph'!$C$3/'background data'!B1693</f>
        <v>1.5206555699714044</v>
      </c>
      <c r="D1693" t="str">
        <f>IF(AND(B1693&gt;('VCR Graph'!$C$12/'VCR Graph'!$C$14),B1693&lt;('VCR Graph'!$C$13/'VCR Graph'!$C$14)),42,"")</f>
        <v/>
      </c>
      <c r="E1693" s="2">
        <f t="shared" si="53"/>
        <v>3</v>
      </c>
      <c r="F1693" s="3" t="str">
        <f>IF(B1693&lt;=('VCR Graph'!$C$12/'VCR Graph'!$C$14),'VCR Graph'!$C$15,"")</f>
        <v/>
      </c>
      <c r="G1693" s="3" t="str">
        <f>IF(B1693&lt;=('VCR Graph'!$C$13/'VCR Graph'!$C$14),'VCR Graph'!$C$16,"")</f>
        <v/>
      </c>
      <c r="H1693">
        <v>0</v>
      </c>
    </row>
    <row r="1694" spans="2:8" x14ac:dyDescent="0.2">
      <c r="B1694" s="2">
        <f t="shared" si="52"/>
        <v>0.98700000100003393</v>
      </c>
      <c r="C1694">
        <f>'VCR Graph'!$C$3/'background data'!B1694</f>
        <v>1.5197568373659489</v>
      </c>
      <c r="D1694" t="str">
        <f>IF(AND(B1694&gt;('VCR Graph'!$C$12/'VCR Graph'!$C$14),B1694&lt;('VCR Graph'!$C$13/'VCR Graph'!$C$14)),42,"")</f>
        <v/>
      </c>
      <c r="E1694" s="2">
        <f t="shared" si="53"/>
        <v>3</v>
      </c>
      <c r="F1694" s="3" t="str">
        <f>IF(B1694&lt;=('VCR Graph'!$C$12/'VCR Graph'!$C$14),'VCR Graph'!$C$15,"")</f>
        <v/>
      </c>
      <c r="G1694" s="3" t="str">
        <f>IF(B1694&lt;=('VCR Graph'!$C$13/'VCR Graph'!$C$14),'VCR Graph'!$C$16,"")</f>
        <v/>
      </c>
      <c r="H1694">
        <v>0</v>
      </c>
    </row>
    <row r="1695" spans="2:8" x14ac:dyDescent="0.2">
      <c r="B1695" s="2">
        <f t="shared" si="52"/>
        <v>0.98758333433336731</v>
      </c>
      <c r="C1695">
        <f>'VCR Graph'!$C$3/'background data'!B1695</f>
        <v>1.5188591664646924</v>
      </c>
      <c r="D1695" t="str">
        <f>IF(AND(B1695&gt;('VCR Graph'!$C$12/'VCR Graph'!$C$14),B1695&lt;('VCR Graph'!$C$13/'VCR Graph'!$C$14)),42,"")</f>
        <v/>
      </c>
      <c r="E1695" s="2">
        <f t="shared" si="53"/>
        <v>3</v>
      </c>
      <c r="F1695" s="3" t="str">
        <f>IF(B1695&lt;=('VCR Graph'!$C$12/'VCR Graph'!$C$14),'VCR Graph'!$C$15,"")</f>
        <v/>
      </c>
      <c r="G1695" s="3" t="str">
        <f>IF(B1695&lt;=('VCR Graph'!$C$13/'VCR Graph'!$C$14),'VCR Graph'!$C$16,"")</f>
        <v/>
      </c>
      <c r="H1695">
        <v>0</v>
      </c>
    </row>
    <row r="1696" spans="2:8" x14ac:dyDescent="0.2">
      <c r="B1696" s="2">
        <f t="shared" si="52"/>
        <v>0.98816666766670069</v>
      </c>
      <c r="C1696">
        <f>'VCR Graph'!$C$3/'background data'!B1696</f>
        <v>1.5179625553874034</v>
      </c>
      <c r="D1696" t="str">
        <f>IF(AND(B1696&gt;('VCR Graph'!$C$12/'VCR Graph'!$C$14),B1696&lt;('VCR Graph'!$C$13/'VCR Graph'!$C$14)),42,"")</f>
        <v/>
      </c>
      <c r="E1696" s="2">
        <f t="shared" si="53"/>
        <v>3</v>
      </c>
      <c r="F1696" s="3" t="str">
        <f>IF(B1696&lt;=('VCR Graph'!$C$12/'VCR Graph'!$C$14),'VCR Graph'!$C$15,"")</f>
        <v/>
      </c>
      <c r="G1696" s="3" t="str">
        <f>IF(B1696&lt;=('VCR Graph'!$C$13/'VCR Graph'!$C$14),'VCR Graph'!$C$16,"")</f>
        <v/>
      </c>
      <c r="H1696">
        <v>0</v>
      </c>
    </row>
    <row r="1697" spans="2:8" x14ac:dyDescent="0.2">
      <c r="B1697" s="2">
        <f t="shared" si="52"/>
        <v>0.98875000100003407</v>
      </c>
      <c r="C1697">
        <f>'VCR Graph'!$C$3/'background data'!B1697</f>
        <v>1.5170670022582871</v>
      </c>
      <c r="D1697" t="str">
        <f>IF(AND(B1697&gt;('VCR Graph'!$C$12/'VCR Graph'!$C$14),B1697&lt;('VCR Graph'!$C$13/'VCR Graph'!$C$14)),42,"")</f>
        <v/>
      </c>
      <c r="E1697" s="2">
        <f t="shared" si="53"/>
        <v>3</v>
      </c>
      <c r="F1697" s="3" t="str">
        <f>IF(B1697&lt;=('VCR Graph'!$C$12/'VCR Graph'!$C$14),'VCR Graph'!$C$15,"")</f>
        <v/>
      </c>
      <c r="G1697" s="3" t="str">
        <f>IF(B1697&lt;=('VCR Graph'!$C$13/'VCR Graph'!$C$14),'VCR Graph'!$C$16,"")</f>
        <v/>
      </c>
      <c r="H1697">
        <v>0</v>
      </c>
    </row>
    <row r="1698" spans="2:8" x14ac:dyDescent="0.2">
      <c r="B1698" s="2">
        <f t="shared" si="52"/>
        <v>0.98933333433336745</v>
      </c>
      <c r="C1698">
        <f>'VCR Graph'!$C$3/'background data'!B1698</f>
        <v>1.5161725052059729</v>
      </c>
      <c r="D1698" t="str">
        <f>IF(AND(B1698&gt;('VCR Graph'!$C$12/'VCR Graph'!$C$14),B1698&lt;('VCR Graph'!$C$13/'VCR Graph'!$C$14)),42,"")</f>
        <v/>
      </c>
      <c r="E1698" s="2">
        <f t="shared" si="53"/>
        <v>3</v>
      </c>
      <c r="F1698" s="3" t="str">
        <f>IF(B1698&lt;=('VCR Graph'!$C$12/'VCR Graph'!$C$14),'VCR Graph'!$C$15,"")</f>
        <v/>
      </c>
      <c r="G1698" s="3" t="str">
        <f>IF(B1698&lt;=('VCR Graph'!$C$13/'VCR Graph'!$C$14),'VCR Graph'!$C$16,"")</f>
        <v/>
      </c>
      <c r="H1698">
        <v>0</v>
      </c>
    </row>
    <row r="1699" spans="2:8" x14ac:dyDescent="0.2">
      <c r="B1699" s="2">
        <f t="shared" si="52"/>
        <v>0.98991666766670083</v>
      </c>
      <c r="C1699">
        <f>'VCR Graph'!$C$3/'background data'!B1699</f>
        <v>1.5152790623635011</v>
      </c>
      <c r="D1699" t="str">
        <f>IF(AND(B1699&gt;('VCR Graph'!$C$12/'VCR Graph'!$C$14),B1699&lt;('VCR Graph'!$C$13/'VCR Graph'!$C$14)),42,"")</f>
        <v/>
      </c>
      <c r="E1699" s="2">
        <f t="shared" si="53"/>
        <v>3</v>
      </c>
      <c r="F1699" s="3" t="str">
        <f>IF(B1699&lt;=('VCR Graph'!$C$12/'VCR Graph'!$C$14),'VCR Graph'!$C$15,"")</f>
        <v/>
      </c>
      <c r="G1699" s="3" t="str">
        <f>IF(B1699&lt;=('VCR Graph'!$C$13/'VCR Graph'!$C$14),'VCR Graph'!$C$16,"")</f>
        <v/>
      </c>
      <c r="H1699">
        <v>0</v>
      </c>
    </row>
    <row r="1700" spans="2:8" x14ac:dyDescent="0.2">
      <c r="B1700" s="2">
        <f t="shared" si="52"/>
        <v>0.99050000100003421</v>
      </c>
      <c r="C1700">
        <f>'VCR Graph'!$C$3/'background data'!B1700</f>
        <v>1.5143866718683106</v>
      </c>
      <c r="D1700" t="str">
        <f>IF(AND(B1700&gt;('VCR Graph'!$C$12/'VCR Graph'!$C$14),B1700&lt;('VCR Graph'!$C$13/'VCR Graph'!$C$14)),42,"")</f>
        <v/>
      </c>
      <c r="E1700" s="2">
        <f t="shared" si="53"/>
        <v>3</v>
      </c>
      <c r="F1700" s="3" t="str">
        <f>IF(B1700&lt;=('VCR Graph'!$C$12/'VCR Graph'!$C$14),'VCR Graph'!$C$15,"")</f>
        <v/>
      </c>
      <c r="G1700" s="3" t="str">
        <f>IF(B1700&lt;=('VCR Graph'!$C$13/'VCR Graph'!$C$14),'VCR Graph'!$C$16,"")</f>
        <v/>
      </c>
      <c r="H1700">
        <v>0</v>
      </c>
    </row>
    <row r="1701" spans="2:8" x14ac:dyDescent="0.2">
      <c r="B1701" s="2">
        <f t="shared" si="52"/>
        <v>0.99108333433336759</v>
      </c>
      <c r="C1701">
        <f>'VCR Graph'!$C$3/'background data'!B1701</f>
        <v>1.5134953318622244</v>
      </c>
      <c r="D1701" t="str">
        <f>IF(AND(B1701&gt;('VCR Graph'!$C$12/'VCR Graph'!$C$14),B1701&lt;('VCR Graph'!$C$13/'VCR Graph'!$C$14)),42,"")</f>
        <v/>
      </c>
      <c r="E1701" s="2">
        <f t="shared" si="53"/>
        <v>3</v>
      </c>
      <c r="F1701" s="3" t="str">
        <f>IF(B1701&lt;=('VCR Graph'!$C$12/'VCR Graph'!$C$14),'VCR Graph'!$C$15,"")</f>
        <v/>
      </c>
      <c r="G1701" s="3" t="str">
        <f>IF(B1701&lt;=('VCR Graph'!$C$13/'VCR Graph'!$C$14),'VCR Graph'!$C$16,"")</f>
        <v/>
      </c>
      <c r="H1701">
        <v>0</v>
      </c>
    </row>
    <row r="1702" spans="2:8" x14ac:dyDescent="0.2">
      <c r="B1702" s="2">
        <f t="shared" si="52"/>
        <v>0.99166666766670097</v>
      </c>
      <c r="C1702">
        <f>'VCR Graph'!$C$3/'background data'!B1702</f>
        <v>1.5126050404914384</v>
      </c>
      <c r="D1702" t="str">
        <f>IF(AND(B1702&gt;('VCR Graph'!$C$12/'VCR Graph'!$C$14),B1702&lt;('VCR Graph'!$C$13/'VCR Graph'!$C$14)),42,"")</f>
        <v/>
      </c>
      <c r="E1702" s="2">
        <f t="shared" si="53"/>
        <v>3</v>
      </c>
      <c r="F1702" s="3" t="str">
        <f>IF(B1702&lt;=('VCR Graph'!$C$12/'VCR Graph'!$C$14),'VCR Graph'!$C$15,"")</f>
        <v/>
      </c>
      <c r="G1702" s="3" t="str">
        <f>IF(B1702&lt;=('VCR Graph'!$C$13/'VCR Graph'!$C$14),'VCR Graph'!$C$16,"")</f>
        <v/>
      </c>
      <c r="H1702">
        <v>0</v>
      </c>
    </row>
    <row r="1703" spans="2:8" x14ac:dyDescent="0.2">
      <c r="B1703" s="2">
        <f t="shared" si="52"/>
        <v>0.99225000100003435</v>
      </c>
      <c r="C1703">
        <f>'VCR Graph'!$C$3/'background data'!B1703</f>
        <v>1.5117157959065077</v>
      </c>
      <c r="D1703" t="str">
        <f>IF(AND(B1703&gt;('VCR Graph'!$C$12/'VCR Graph'!$C$14),B1703&lt;('VCR Graph'!$C$13/'VCR Graph'!$C$14)),42,"")</f>
        <v/>
      </c>
      <c r="E1703" s="2">
        <f t="shared" si="53"/>
        <v>3</v>
      </c>
      <c r="F1703" s="3" t="str">
        <f>IF(B1703&lt;=('VCR Graph'!$C$12/'VCR Graph'!$C$14),'VCR Graph'!$C$15,"")</f>
        <v/>
      </c>
      <c r="G1703" s="3" t="str">
        <f>IF(B1703&lt;=('VCR Graph'!$C$13/'VCR Graph'!$C$14),'VCR Graph'!$C$16,"")</f>
        <v/>
      </c>
      <c r="H1703">
        <v>0</v>
      </c>
    </row>
    <row r="1704" spans="2:8" x14ac:dyDescent="0.2">
      <c r="B1704" s="2">
        <f t="shared" si="52"/>
        <v>0.99283333433336773</v>
      </c>
      <c r="C1704">
        <f>'VCR Graph'!$C$3/'background data'!B1704</f>
        <v>1.5108275962623339</v>
      </c>
      <c r="D1704" t="str">
        <f>IF(AND(B1704&gt;('VCR Graph'!$C$12/'VCR Graph'!$C$14),B1704&lt;('VCR Graph'!$C$13/'VCR Graph'!$C$14)),42,"")</f>
        <v/>
      </c>
      <c r="E1704" s="2">
        <f t="shared" si="53"/>
        <v>3</v>
      </c>
      <c r="F1704" s="3" t="str">
        <f>IF(B1704&lt;=('VCR Graph'!$C$12/'VCR Graph'!$C$14),'VCR Graph'!$C$15,"")</f>
        <v/>
      </c>
      <c r="G1704" s="3" t="str">
        <f>IF(B1704&lt;=('VCR Graph'!$C$13/'VCR Graph'!$C$14),'VCR Graph'!$C$16,"")</f>
        <v/>
      </c>
      <c r="H1704">
        <v>0</v>
      </c>
    </row>
    <row r="1705" spans="2:8" x14ac:dyDescent="0.2">
      <c r="B1705" s="2">
        <f t="shared" si="52"/>
        <v>0.99341666766670111</v>
      </c>
      <c r="C1705">
        <f>'VCR Graph'!$C$3/'background data'!B1705</f>
        <v>1.5099404397181519</v>
      </c>
      <c r="D1705" t="str">
        <f>IF(AND(B1705&gt;('VCR Graph'!$C$12/'VCR Graph'!$C$14),B1705&lt;('VCR Graph'!$C$13/'VCR Graph'!$C$14)),42,"")</f>
        <v/>
      </c>
      <c r="E1705" s="2">
        <f t="shared" si="53"/>
        <v>3</v>
      </c>
      <c r="F1705" s="3" t="str">
        <f>IF(B1705&lt;=('VCR Graph'!$C$12/'VCR Graph'!$C$14),'VCR Graph'!$C$15,"")</f>
        <v/>
      </c>
      <c r="G1705" s="3" t="str">
        <f>IF(B1705&lt;=('VCR Graph'!$C$13/'VCR Graph'!$C$14),'VCR Graph'!$C$16,"")</f>
        <v/>
      </c>
      <c r="H1705">
        <v>0</v>
      </c>
    </row>
    <row r="1706" spans="2:8" x14ac:dyDescent="0.2">
      <c r="B1706" s="2">
        <f t="shared" si="52"/>
        <v>0.99400000100003449</v>
      </c>
      <c r="C1706">
        <f>'VCR Graph'!$C$3/'background data'!B1706</f>
        <v>1.5090543244375187</v>
      </c>
      <c r="D1706" t="str">
        <f>IF(AND(B1706&gt;('VCR Graph'!$C$12/'VCR Graph'!$C$14),B1706&lt;('VCR Graph'!$C$13/'VCR Graph'!$C$14)),42,"")</f>
        <v/>
      </c>
      <c r="E1706" s="2">
        <f t="shared" si="53"/>
        <v>3</v>
      </c>
      <c r="F1706" s="3" t="str">
        <f>IF(B1706&lt;=('VCR Graph'!$C$12/'VCR Graph'!$C$14),'VCR Graph'!$C$15,"")</f>
        <v/>
      </c>
      <c r="G1706" s="3" t="str">
        <f>IF(B1706&lt;=('VCR Graph'!$C$13/'VCR Graph'!$C$14),'VCR Graph'!$C$16,"")</f>
        <v/>
      </c>
      <c r="H1706">
        <v>0</v>
      </c>
    </row>
    <row r="1707" spans="2:8" x14ac:dyDescent="0.2">
      <c r="B1707" s="2">
        <f t="shared" si="52"/>
        <v>0.99458333433336787</v>
      </c>
      <c r="C1707">
        <f>'VCR Graph'!$C$3/'background data'!B1707</f>
        <v>1.5081692485882987</v>
      </c>
      <c r="D1707" t="str">
        <f>IF(AND(B1707&gt;('VCR Graph'!$C$12/'VCR Graph'!$C$14),B1707&lt;('VCR Graph'!$C$13/'VCR Graph'!$C$14)),42,"")</f>
        <v/>
      </c>
      <c r="E1707" s="2">
        <f t="shared" si="53"/>
        <v>3</v>
      </c>
      <c r="F1707" s="3" t="str">
        <f>IF(B1707&lt;=('VCR Graph'!$C$12/'VCR Graph'!$C$14),'VCR Graph'!$C$15,"")</f>
        <v/>
      </c>
      <c r="G1707" s="3" t="str">
        <f>IF(B1707&lt;=('VCR Graph'!$C$13/'VCR Graph'!$C$14),'VCR Graph'!$C$16,"")</f>
        <v/>
      </c>
      <c r="H1707">
        <v>0</v>
      </c>
    </row>
    <row r="1708" spans="2:8" x14ac:dyDescent="0.2">
      <c r="B1708" s="2">
        <f t="shared" si="52"/>
        <v>0.99516666766670125</v>
      </c>
      <c r="C1708">
        <f>'VCR Graph'!$C$3/'background data'!B1708</f>
        <v>1.5072852103426522</v>
      </c>
      <c r="D1708" t="str">
        <f>IF(AND(B1708&gt;('VCR Graph'!$C$12/'VCR Graph'!$C$14),B1708&lt;('VCR Graph'!$C$13/'VCR Graph'!$C$14)),42,"")</f>
        <v/>
      </c>
      <c r="E1708" s="2">
        <f t="shared" si="53"/>
        <v>3</v>
      </c>
      <c r="F1708" s="3" t="str">
        <f>IF(B1708&lt;=('VCR Graph'!$C$12/'VCR Graph'!$C$14),'VCR Graph'!$C$15,"")</f>
        <v/>
      </c>
      <c r="G1708" s="3" t="str">
        <f>IF(B1708&lt;=('VCR Graph'!$C$13/'VCR Graph'!$C$14),'VCR Graph'!$C$16,"")</f>
        <v/>
      </c>
      <c r="H1708">
        <v>0</v>
      </c>
    </row>
    <row r="1709" spans="2:8" x14ac:dyDescent="0.2">
      <c r="B1709" s="2">
        <f t="shared" si="52"/>
        <v>0.99575000100003463</v>
      </c>
      <c r="C1709">
        <f>'VCR Graph'!$C$3/'background data'!B1709</f>
        <v>1.5064022078770229</v>
      </c>
      <c r="D1709" t="str">
        <f>IF(AND(B1709&gt;('VCR Graph'!$C$12/'VCR Graph'!$C$14),B1709&lt;('VCR Graph'!$C$13/'VCR Graph'!$C$14)),42,"")</f>
        <v/>
      </c>
      <c r="E1709" s="2">
        <f t="shared" si="53"/>
        <v>3</v>
      </c>
      <c r="F1709" s="3" t="str">
        <f>IF(B1709&lt;=('VCR Graph'!$C$12/'VCR Graph'!$C$14),'VCR Graph'!$C$15,"")</f>
        <v/>
      </c>
      <c r="G1709" s="3" t="str">
        <f>IF(B1709&lt;=('VCR Graph'!$C$13/'VCR Graph'!$C$14),'VCR Graph'!$C$16,"")</f>
        <v/>
      </c>
      <c r="H1709">
        <v>0</v>
      </c>
    </row>
    <row r="1710" spans="2:8" x14ac:dyDescent="0.2">
      <c r="B1710" s="2">
        <f t="shared" si="52"/>
        <v>0.99633333433336801</v>
      </c>
      <c r="C1710">
        <f>'VCR Graph'!$C$3/'background data'!B1710</f>
        <v>1.5055202393721254</v>
      </c>
      <c r="D1710" t="str">
        <f>IF(AND(B1710&gt;('VCR Graph'!$C$12/'VCR Graph'!$C$14),B1710&lt;('VCR Graph'!$C$13/'VCR Graph'!$C$14)),42,"")</f>
        <v/>
      </c>
      <c r="E1710" s="2">
        <f t="shared" si="53"/>
        <v>3</v>
      </c>
      <c r="F1710" s="3" t="str">
        <f>IF(B1710&lt;=('VCR Graph'!$C$12/'VCR Graph'!$C$14),'VCR Graph'!$C$15,"")</f>
        <v/>
      </c>
      <c r="G1710" s="3" t="str">
        <f>IF(B1710&lt;=('VCR Graph'!$C$13/'VCR Graph'!$C$14),'VCR Graph'!$C$16,"")</f>
        <v/>
      </c>
      <c r="H1710">
        <v>0</v>
      </c>
    </row>
    <row r="1711" spans="2:8" x14ac:dyDescent="0.2">
      <c r="B1711" s="2">
        <f t="shared" si="52"/>
        <v>0.99691666766670139</v>
      </c>
      <c r="C1711">
        <f>'VCR Graph'!$C$3/'background data'!B1711</f>
        <v>1.5046393030129317</v>
      </c>
      <c r="D1711" t="str">
        <f>IF(AND(B1711&gt;('VCR Graph'!$C$12/'VCR Graph'!$C$14),B1711&lt;('VCR Graph'!$C$13/'VCR Graph'!$C$14)),42,"")</f>
        <v/>
      </c>
      <c r="E1711" s="2">
        <f t="shared" si="53"/>
        <v>3</v>
      </c>
      <c r="F1711" s="3" t="str">
        <f>IF(B1711&lt;=('VCR Graph'!$C$12/'VCR Graph'!$C$14),'VCR Graph'!$C$15,"")</f>
        <v/>
      </c>
      <c r="G1711" s="3" t="str">
        <f>IF(B1711&lt;=('VCR Graph'!$C$13/'VCR Graph'!$C$14),'VCR Graph'!$C$16,"")</f>
        <v/>
      </c>
      <c r="H1711">
        <v>0</v>
      </c>
    </row>
    <row r="1712" spans="2:8" x14ac:dyDescent="0.2">
      <c r="B1712" s="2">
        <f t="shared" si="52"/>
        <v>0.99750000100003477</v>
      </c>
      <c r="C1712">
        <f>'VCR Graph'!$C$3/'background data'!B1712</f>
        <v>1.50375939698866</v>
      </c>
      <c r="D1712" t="str">
        <f>IF(AND(B1712&gt;('VCR Graph'!$C$12/'VCR Graph'!$C$14),B1712&lt;('VCR Graph'!$C$13/'VCR Graph'!$C$14)),42,"")</f>
        <v/>
      </c>
      <c r="E1712" s="2">
        <f t="shared" si="53"/>
        <v>3</v>
      </c>
      <c r="F1712" s="3" t="str">
        <f>IF(B1712&lt;=('VCR Graph'!$C$12/'VCR Graph'!$C$14),'VCR Graph'!$C$15,"")</f>
        <v/>
      </c>
      <c r="G1712" s="3" t="str">
        <f>IF(B1712&lt;=('VCR Graph'!$C$13/'VCR Graph'!$C$14),'VCR Graph'!$C$16,"")</f>
        <v/>
      </c>
      <c r="H1712">
        <v>0</v>
      </c>
    </row>
    <row r="1713" spans="2:8" x14ac:dyDescent="0.2">
      <c r="B1713" s="2">
        <f t="shared" si="52"/>
        <v>0.99808333433336816</v>
      </c>
      <c r="C1713">
        <f>'VCR Graph'!$C$3/'background data'!B1713</f>
        <v>1.5028805194927617</v>
      </c>
      <c r="D1713" t="str">
        <f>IF(AND(B1713&gt;('VCR Graph'!$C$12/'VCR Graph'!$C$14),B1713&lt;('VCR Graph'!$C$13/'VCR Graph'!$C$14)),42,"")</f>
        <v/>
      </c>
      <c r="E1713" s="2">
        <f t="shared" si="53"/>
        <v>3</v>
      </c>
      <c r="F1713" s="3" t="str">
        <f>IF(B1713&lt;=('VCR Graph'!$C$12/'VCR Graph'!$C$14),'VCR Graph'!$C$15,"")</f>
        <v/>
      </c>
      <c r="G1713" s="3" t="str">
        <f>IF(B1713&lt;=('VCR Graph'!$C$13/'VCR Graph'!$C$14),'VCR Graph'!$C$16,"")</f>
        <v/>
      </c>
      <c r="H1713">
        <v>0</v>
      </c>
    </row>
    <row r="1714" spans="2:8" x14ac:dyDescent="0.2">
      <c r="B1714" s="2">
        <f t="shared" si="52"/>
        <v>0.99866666766670154</v>
      </c>
      <c r="C1714">
        <f>'VCR Graph'!$C$3/'background data'!B1714</f>
        <v>1.5020026687229089</v>
      </c>
      <c r="D1714" t="str">
        <f>IF(AND(B1714&gt;('VCR Graph'!$C$12/'VCR Graph'!$C$14),B1714&lt;('VCR Graph'!$C$13/'VCR Graph'!$C$14)),42,"")</f>
        <v/>
      </c>
      <c r="E1714" s="2">
        <f t="shared" si="53"/>
        <v>3</v>
      </c>
      <c r="F1714" s="3" t="str">
        <f>IF(B1714&lt;=('VCR Graph'!$C$12/'VCR Graph'!$C$14),'VCR Graph'!$C$15,"")</f>
        <v/>
      </c>
      <c r="G1714" s="3" t="str">
        <f>IF(B1714&lt;=('VCR Graph'!$C$13/'VCR Graph'!$C$14),'VCR Graph'!$C$16,"")</f>
        <v/>
      </c>
      <c r="H1714">
        <v>0</v>
      </c>
    </row>
    <row r="1715" spans="2:8" x14ac:dyDescent="0.2">
      <c r="B1715" s="2">
        <f t="shared" si="52"/>
        <v>0.99925000100003492</v>
      </c>
      <c r="C1715">
        <f>'VCR Graph'!$C$3/'background data'!B1715</f>
        <v>1.5011258428809824</v>
      </c>
      <c r="D1715" t="str">
        <f>IF(AND(B1715&gt;('VCR Graph'!$C$12/'VCR Graph'!$C$14),B1715&lt;('VCR Graph'!$C$13/'VCR Graph'!$C$14)),42,"")</f>
        <v/>
      </c>
      <c r="E1715" s="2">
        <f t="shared" si="53"/>
        <v>3</v>
      </c>
      <c r="F1715" s="3" t="str">
        <f>IF(B1715&lt;=('VCR Graph'!$C$12/'VCR Graph'!$C$14),'VCR Graph'!$C$15,"")</f>
        <v/>
      </c>
      <c r="G1715" s="3" t="str">
        <f>IF(B1715&lt;=('VCR Graph'!$C$13/'VCR Graph'!$C$14),'VCR Graph'!$C$16,"")</f>
        <v/>
      </c>
      <c r="H1715">
        <v>0</v>
      </c>
    </row>
    <row r="1716" spans="2:8" x14ac:dyDescent="0.2">
      <c r="B1716" s="2">
        <f t="shared" si="52"/>
        <v>0.9998333343333683</v>
      </c>
      <c r="C1716">
        <f>'VCR Graph'!$C$3/'background data'!B1716</f>
        <v>1.5002500401730596</v>
      </c>
      <c r="D1716" t="str">
        <f>IF(AND(B1716&gt;('VCR Graph'!$C$12/'VCR Graph'!$C$14),B1716&lt;('VCR Graph'!$C$13/'VCR Graph'!$C$14)),42,"")</f>
        <v/>
      </c>
      <c r="E1716" s="2">
        <f t="shared" si="53"/>
        <v>3</v>
      </c>
      <c r="F1716" s="3" t="str">
        <f>IF(B1716&lt;=('VCR Graph'!$C$12/'VCR Graph'!$C$14),'VCR Graph'!$C$15,"")</f>
        <v/>
      </c>
      <c r="G1716" s="3" t="str">
        <f>IF(B1716&lt;=('VCR Graph'!$C$13/'VCR Graph'!$C$14),'VCR Graph'!$C$16,"")</f>
        <v/>
      </c>
      <c r="H1716">
        <v>0</v>
      </c>
    </row>
    <row r="1717" spans="2:8" x14ac:dyDescent="0.2">
      <c r="B1717" s="2">
        <f t="shared" si="52"/>
        <v>1.0004166676667017</v>
      </c>
      <c r="C1717">
        <f>'VCR Graph'!$C$3/'background data'!B1717</f>
        <v>1.4993752588094016</v>
      </c>
      <c r="D1717" t="str">
        <f>IF(AND(B1717&gt;('VCR Graph'!$C$12/'VCR Graph'!$C$14),B1717&lt;('VCR Graph'!$C$13/'VCR Graph'!$C$14)),42,"")</f>
        <v/>
      </c>
      <c r="E1717" s="2">
        <f t="shared" si="53"/>
        <v>3</v>
      </c>
      <c r="F1717" s="3" t="str">
        <f>IF(B1717&lt;=('VCR Graph'!$C$12/'VCR Graph'!$C$14),'VCR Graph'!$C$15,"")</f>
        <v/>
      </c>
      <c r="G1717" s="3" t="str">
        <f>IF(B1717&lt;=('VCR Graph'!$C$13/'VCR Graph'!$C$14),'VCR Graph'!$C$16,"")</f>
        <v/>
      </c>
      <c r="H1717">
        <v>0</v>
      </c>
    </row>
    <row r="1718" spans="2:8" x14ac:dyDescent="0.2">
      <c r="B1718" s="2">
        <f t="shared" si="52"/>
        <v>1.0010000010000351</v>
      </c>
      <c r="C1718">
        <f>'VCR Graph'!$C$3/'background data'!B1718</f>
        <v>1.4985014970044415</v>
      </c>
      <c r="D1718" t="str">
        <f>IF(AND(B1718&gt;('VCR Graph'!$C$12/'VCR Graph'!$C$14),B1718&lt;('VCR Graph'!$C$13/'VCR Graph'!$C$14)),42,"")</f>
        <v/>
      </c>
      <c r="E1718" s="2">
        <f t="shared" si="53"/>
        <v>3</v>
      </c>
      <c r="F1718" s="3" t="str">
        <f>IF(B1718&lt;=('VCR Graph'!$C$12/'VCR Graph'!$C$14),'VCR Graph'!$C$15,"")</f>
        <v/>
      </c>
      <c r="G1718" s="3" t="str">
        <f>IF(B1718&lt;=('VCR Graph'!$C$13/'VCR Graph'!$C$14),'VCR Graph'!$C$16,"")</f>
        <v/>
      </c>
      <c r="H1718">
        <v>0</v>
      </c>
    </row>
    <row r="1719" spans="2:8" x14ac:dyDescent="0.2">
      <c r="B1719" s="2">
        <f t="shared" si="52"/>
        <v>1.0015833343333684</v>
      </c>
      <c r="C1719">
        <f>'VCR Graph'!$C$3/'background data'!B1719</f>
        <v>1.4976287529767722</v>
      </c>
      <c r="D1719" t="str">
        <f>IF(AND(B1719&gt;('VCR Graph'!$C$12/'VCR Graph'!$C$14),B1719&lt;('VCR Graph'!$C$13/'VCR Graph'!$C$14)),42,"")</f>
        <v/>
      </c>
      <c r="E1719" s="2">
        <f t="shared" si="53"/>
        <v>3</v>
      </c>
      <c r="F1719" s="3" t="str">
        <f>IF(B1719&lt;=('VCR Graph'!$C$12/'VCR Graph'!$C$14),'VCR Graph'!$C$15,"")</f>
        <v/>
      </c>
      <c r="G1719" s="3" t="str">
        <f>IF(B1719&lt;=('VCR Graph'!$C$13/'VCR Graph'!$C$14),'VCR Graph'!$C$16,"")</f>
        <v/>
      </c>
      <c r="H1719">
        <v>0</v>
      </c>
    </row>
    <row r="1720" spans="2:8" x14ac:dyDescent="0.2">
      <c r="B1720" s="2">
        <f t="shared" si="52"/>
        <v>1.0021666676667018</v>
      </c>
      <c r="C1720">
        <f>'VCR Graph'!$C$3/'background data'!B1720</f>
        <v>1.496757024949134</v>
      </c>
      <c r="D1720" t="str">
        <f>IF(AND(B1720&gt;('VCR Graph'!$C$12/'VCR Graph'!$C$14),B1720&lt;('VCR Graph'!$C$13/'VCR Graph'!$C$14)),42,"")</f>
        <v/>
      </c>
      <c r="E1720" s="2">
        <f t="shared" si="53"/>
        <v>3</v>
      </c>
      <c r="F1720" s="3" t="str">
        <f>IF(B1720&lt;=('VCR Graph'!$C$12/'VCR Graph'!$C$14),'VCR Graph'!$C$15,"")</f>
        <v/>
      </c>
      <c r="G1720" s="3" t="str">
        <f>IF(B1720&lt;=('VCR Graph'!$C$13/'VCR Graph'!$C$14),'VCR Graph'!$C$16,"")</f>
        <v/>
      </c>
      <c r="H1720">
        <v>0</v>
      </c>
    </row>
    <row r="1721" spans="2:8" x14ac:dyDescent="0.2">
      <c r="B1721" s="2">
        <f t="shared" si="52"/>
        <v>1.0027500010000352</v>
      </c>
      <c r="C1721">
        <f>'VCR Graph'!$C$3/'background data'!B1721</f>
        <v>1.4958863111484029</v>
      </c>
      <c r="D1721" t="str">
        <f>IF(AND(B1721&gt;('VCR Graph'!$C$12/'VCR Graph'!$C$14),B1721&lt;('VCR Graph'!$C$13/'VCR Graph'!$C$14)),42,"")</f>
        <v/>
      </c>
      <c r="E1721" s="2">
        <f t="shared" si="53"/>
        <v>3</v>
      </c>
      <c r="F1721" s="3" t="str">
        <f>IF(B1721&lt;=('VCR Graph'!$C$12/'VCR Graph'!$C$14),'VCR Graph'!$C$15,"")</f>
        <v/>
      </c>
      <c r="G1721" s="3" t="str">
        <f>IF(B1721&lt;=('VCR Graph'!$C$13/'VCR Graph'!$C$14),'VCR Graph'!$C$16,"")</f>
        <v/>
      </c>
      <c r="H1721">
        <v>0</v>
      </c>
    </row>
    <row r="1722" spans="2:8" x14ac:dyDescent="0.2">
      <c r="B1722" s="2">
        <f t="shared" si="52"/>
        <v>1.0033333343333686</v>
      </c>
      <c r="C1722">
        <f>'VCR Graph'!$C$3/'background data'!B1722</f>
        <v>1.4950166098055788</v>
      </c>
      <c r="D1722" t="str">
        <f>IF(AND(B1722&gt;('VCR Graph'!$C$12/'VCR Graph'!$C$14),B1722&lt;('VCR Graph'!$C$13/'VCR Graph'!$C$14)),42,"")</f>
        <v/>
      </c>
      <c r="E1722" s="2">
        <f t="shared" si="53"/>
        <v>3</v>
      </c>
      <c r="F1722" s="3" t="str">
        <f>IF(B1722&lt;=('VCR Graph'!$C$12/'VCR Graph'!$C$14),'VCR Graph'!$C$15,"")</f>
        <v/>
      </c>
      <c r="G1722" s="3" t="str">
        <f>IF(B1722&lt;=('VCR Graph'!$C$13/'VCR Graph'!$C$14),'VCR Graph'!$C$16,"")</f>
        <v/>
      </c>
      <c r="H1722">
        <v>0</v>
      </c>
    </row>
    <row r="1723" spans="2:8" x14ac:dyDescent="0.2">
      <c r="B1723" s="2">
        <f t="shared" si="52"/>
        <v>1.003916667666702</v>
      </c>
      <c r="C1723">
        <f>'VCR Graph'!$C$3/'background data'!B1723</f>
        <v>1.4941479191557725</v>
      </c>
      <c r="D1723" t="str">
        <f>IF(AND(B1723&gt;('VCR Graph'!$C$12/'VCR Graph'!$C$14),B1723&lt;('VCR Graph'!$C$13/'VCR Graph'!$C$14)),42,"")</f>
        <v/>
      </c>
      <c r="E1723" s="2">
        <f t="shared" si="53"/>
        <v>3</v>
      </c>
      <c r="F1723" s="3" t="str">
        <f>IF(B1723&lt;=('VCR Graph'!$C$12/'VCR Graph'!$C$14),'VCR Graph'!$C$15,"")</f>
        <v/>
      </c>
      <c r="G1723" s="3" t="str">
        <f>IF(B1723&lt;=('VCR Graph'!$C$13/'VCR Graph'!$C$14),'VCR Graph'!$C$16,"")</f>
        <v/>
      </c>
      <c r="H1723">
        <v>0</v>
      </c>
    </row>
    <row r="1724" spans="2:8" x14ac:dyDescent="0.2">
      <c r="B1724" s="2">
        <f t="shared" si="52"/>
        <v>1.0045000010000353</v>
      </c>
      <c r="C1724">
        <f>'VCR Graph'!$C$3/'background data'!B1724</f>
        <v>1.493280237438195</v>
      </c>
      <c r="D1724" t="str">
        <f>IF(AND(B1724&gt;('VCR Graph'!$C$12/'VCR Graph'!$C$14),B1724&lt;('VCR Graph'!$C$13/'VCR Graph'!$C$14)),42,"")</f>
        <v/>
      </c>
      <c r="E1724" s="2">
        <f t="shared" si="53"/>
        <v>3</v>
      </c>
      <c r="F1724" s="3" t="str">
        <f>IF(B1724&lt;=('VCR Graph'!$C$12/'VCR Graph'!$C$14),'VCR Graph'!$C$15,"")</f>
        <v/>
      </c>
      <c r="G1724" s="3" t="str">
        <f>IF(B1724&lt;=('VCR Graph'!$C$13/'VCR Graph'!$C$14),'VCR Graph'!$C$16,"")</f>
        <v/>
      </c>
      <c r="H1724">
        <v>0</v>
      </c>
    </row>
    <row r="1725" spans="2:8" x14ac:dyDescent="0.2">
      <c r="B1725" s="2">
        <f t="shared" si="52"/>
        <v>1.0050833343333687</v>
      </c>
      <c r="C1725">
        <f>'VCR Graph'!$C$3/'background data'!B1725</f>
        <v>1.4924135628961448</v>
      </c>
      <c r="D1725" t="str">
        <f>IF(AND(B1725&gt;('VCR Graph'!$C$12/'VCR Graph'!$C$14),B1725&lt;('VCR Graph'!$C$13/'VCR Graph'!$C$14)),42,"")</f>
        <v/>
      </c>
      <c r="E1725" s="2">
        <f t="shared" si="53"/>
        <v>3</v>
      </c>
      <c r="F1725" s="3" t="str">
        <f>IF(B1725&lt;=('VCR Graph'!$C$12/'VCR Graph'!$C$14),'VCR Graph'!$C$15,"")</f>
        <v/>
      </c>
      <c r="G1725" s="3" t="str">
        <f>IF(B1725&lt;=('VCR Graph'!$C$13/'VCR Graph'!$C$14),'VCR Graph'!$C$16,"")</f>
        <v/>
      </c>
      <c r="H1725">
        <v>0</v>
      </c>
    </row>
    <row r="1726" spans="2:8" x14ac:dyDescent="0.2">
      <c r="B1726" s="2">
        <f t="shared" si="52"/>
        <v>1.0056666676667021</v>
      </c>
      <c r="C1726">
        <f>'VCR Graph'!$C$3/'background data'!B1726</f>
        <v>1.4915478937769964</v>
      </c>
      <c r="D1726" t="str">
        <f>IF(AND(B1726&gt;('VCR Graph'!$C$12/'VCR Graph'!$C$14),B1726&lt;('VCR Graph'!$C$13/'VCR Graph'!$C$14)),42,"")</f>
        <v/>
      </c>
      <c r="E1726" s="2">
        <f t="shared" si="53"/>
        <v>3</v>
      </c>
      <c r="F1726" s="3" t="str">
        <f>IF(B1726&lt;=('VCR Graph'!$C$12/'VCR Graph'!$C$14),'VCR Graph'!$C$15,"")</f>
        <v/>
      </c>
      <c r="G1726" s="3" t="str">
        <f>IF(B1726&lt;=('VCR Graph'!$C$13/'VCR Graph'!$C$14),'VCR Graph'!$C$16,"")</f>
        <v/>
      </c>
      <c r="H1726">
        <v>0</v>
      </c>
    </row>
    <row r="1727" spans="2:8" x14ac:dyDescent="0.2">
      <c r="B1727" s="2">
        <f t="shared" si="52"/>
        <v>1.0062500010000355</v>
      </c>
      <c r="C1727">
        <f>'VCR Graph'!$C$3/'background data'!B1727</f>
        <v>1.4906832283321878</v>
      </c>
      <c r="D1727" t="str">
        <f>IF(AND(B1727&gt;('VCR Graph'!$C$12/'VCR Graph'!$C$14),B1727&lt;('VCR Graph'!$C$13/'VCR Graph'!$C$14)),42,"")</f>
        <v/>
      </c>
      <c r="E1727" s="2">
        <f t="shared" si="53"/>
        <v>3</v>
      </c>
      <c r="F1727" s="3" t="str">
        <f>IF(B1727&lt;=('VCR Graph'!$C$12/'VCR Graph'!$C$14),'VCR Graph'!$C$15,"")</f>
        <v/>
      </c>
      <c r="G1727" s="3" t="str">
        <f>IF(B1727&lt;=('VCR Graph'!$C$13/'VCR Graph'!$C$14),'VCR Graph'!$C$16,"")</f>
        <v/>
      </c>
      <c r="H1727">
        <v>0</v>
      </c>
    </row>
    <row r="1728" spans="2:8" x14ac:dyDescent="0.2">
      <c r="B1728" s="2">
        <f t="shared" si="52"/>
        <v>1.0068333343333689</v>
      </c>
      <c r="C1728">
        <f>'VCR Graph'!$C$3/'background data'!B1728</f>
        <v>1.4898195648172099</v>
      </c>
      <c r="D1728" t="str">
        <f>IF(AND(B1728&gt;('VCR Graph'!$C$12/'VCR Graph'!$C$14),B1728&lt;('VCR Graph'!$C$13/'VCR Graph'!$C$14)),42,"")</f>
        <v/>
      </c>
      <c r="E1728" s="2">
        <f t="shared" si="53"/>
        <v>3</v>
      </c>
      <c r="F1728" s="3" t="str">
        <f>IF(B1728&lt;=('VCR Graph'!$C$12/'VCR Graph'!$C$14),'VCR Graph'!$C$15,"")</f>
        <v/>
      </c>
      <c r="G1728" s="3" t="str">
        <f>IF(B1728&lt;=('VCR Graph'!$C$13/'VCR Graph'!$C$14),'VCR Graph'!$C$16,"")</f>
        <v/>
      </c>
      <c r="H1728">
        <v>0</v>
      </c>
    </row>
    <row r="1729" spans="2:8" x14ac:dyDescent="0.2">
      <c r="B1729" s="2">
        <f t="shared" si="52"/>
        <v>1.0074166676667022</v>
      </c>
      <c r="C1729">
        <f>'VCR Graph'!$C$3/'background data'!B1729</f>
        <v>1.4889569014915942</v>
      </c>
      <c r="D1729" t="str">
        <f>IF(AND(B1729&gt;('VCR Graph'!$C$12/'VCR Graph'!$C$14),B1729&lt;('VCR Graph'!$C$13/'VCR Graph'!$C$14)),42,"")</f>
        <v/>
      </c>
      <c r="E1729" s="2">
        <f t="shared" si="53"/>
        <v>3</v>
      </c>
      <c r="F1729" s="3" t="str">
        <f>IF(B1729&lt;=('VCR Graph'!$C$12/'VCR Graph'!$C$14),'VCR Graph'!$C$15,"")</f>
        <v/>
      </c>
      <c r="G1729" s="3" t="str">
        <f>IF(B1729&lt;=('VCR Graph'!$C$13/'VCR Graph'!$C$14),'VCR Graph'!$C$16,"")</f>
        <v/>
      </c>
      <c r="H1729">
        <v>0</v>
      </c>
    </row>
    <row r="1730" spans="2:8" x14ac:dyDescent="0.2">
      <c r="B1730" s="2">
        <f t="shared" si="52"/>
        <v>1.0080000010000356</v>
      </c>
      <c r="C1730">
        <f>'VCR Graph'!$C$3/'background data'!B1730</f>
        <v>1.4880952366189006</v>
      </c>
      <c r="D1730" t="str">
        <f>IF(AND(B1730&gt;('VCR Graph'!$C$12/'VCR Graph'!$C$14),B1730&lt;('VCR Graph'!$C$13/'VCR Graph'!$C$14)),42,"")</f>
        <v/>
      </c>
      <c r="E1730" s="2">
        <f t="shared" si="53"/>
        <v>3</v>
      </c>
      <c r="F1730" s="3" t="str">
        <f>IF(B1730&lt;=('VCR Graph'!$C$12/'VCR Graph'!$C$14),'VCR Graph'!$C$15,"")</f>
        <v/>
      </c>
      <c r="G1730" s="3" t="str">
        <f>IF(B1730&lt;=('VCR Graph'!$C$13/'VCR Graph'!$C$14),'VCR Graph'!$C$16,"")</f>
        <v/>
      </c>
      <c r="H1730">
        <v>0</v>
      </c>
    </row>
    <row r="1731" spans="2:8" x14ac:dyDescent="0.2">
      <c r="B1731" s="2">
        <f t="shared" si="52"/>
        <v>1.008583334333369</v>
      </c>
      <c r="C1731">
        <f>'VCR Graph'!$C$3/'background data'!B1731</f>
        <v>1.4872345684667065</v>
      </c>
      <c r="D1731" t="str">
        <f>IF(AND(B1731&gt;('VCR Graph'!$C$12/'VCR Graph'!$C$14),B1731&lt;('VCR Graph'!$C$13/'VCR Graph'!$C$14)),42,"")</f>
        <v/>
      </c>
      <c r="E1731" s="2">
        <f t="shared" si="53"/>
        <v>3</v>
      </c>
      <c r="F1731" s="3" t="str">
        <f>IF(B1731&lt;=('VCR Graph'!$C$12/'VCR Graph'!$C$14),'VCR Graph'!$C$15,"")</f>
        <v/>
      </c>
      <c r="G1731" s="3" t="str">
        <f>IF(B1731&lt;=('VCR Graph'!$C$13/'VCR Graph'!$C$14),'VCR Graph'!$C$16,"")</f>
        <v/>
      </c>
      <c r="H1731">
        <v>0</v>
      </c>
    </row>
    <row r="1732" spans="2:8" x14ac:dyDescent="0.2">
      <c r="B1732" s="2">
        <f t="shared" ref="B1732:B1795" si="54">B1731+$A$2/6000</f>
        <v>1.0091666676667024</v>
      </c>
      <c r="C1732">
        <f>'VCR Graph'!$C$3/'background data'!B1732</f>
        <v>1.4863748953065949</v>
      </c>
      <c r="D1732" t="str">
        <f>IF(AND(B1732&gt;('VCR Graph'!$C$12/'VCR Graph'!$C$14),B1732&lt;('VCR Graph'!$C$13/'VCR Graph'!$C$14)),42,"")</f>
        <v/>
      </c>
      <c r="E1732" s="2">
        <f t="shared" ref="E1732:E1795" si="55">E1731</f>
        <v>3</v>
      </c>
      <c r="F1732" s="3" t="str">
        <f>IF(B1732&lt;=('VCR Graph'!$C$12/'VCR Graph'!$C$14),'VCR Graph'!$C$15,"")</f>
        <v/>
      </c>
      <c r="G1732" s="3" t="str">
        <f>IF(B1732&lt;=('VCR Graph'!$C$13/'VCR Graph'!$C$14),'VCR Graph'!$C$16,"")</f>
        <v/>
      </c>
      <c r="H1732">
        <v>0</v>
      </c>
    </row>
    <row r="1733" spans="2:8" x14ac:dyDescent="0.2">
      <c r="B1733" s="2">
        <f t="shared" si="54"/>
        <v>1.0097500010000358</v>
      </c>
      <c r="C1733">
        <f>'VCR Graph'!$C$3/'background data'!B1733</f>
        <v>1.4855162154141428</v>
      </c>
      <c r="D1733" t="str">
        <f>IF(AND(B1733&gt;('VCR Graph'!$C$12/'VCR Graph'!$C$14),B1733&lt;('VCR Graph'!$C$13/'VCR Graph'!$C$14)),42,"")</f>
        <v/>
      </c>
      <c r="E1733" s="2">
        <f t="shared" si="55"/>
        <v>3</v>
      </c>
      <c r="F1733" s="3" t="str">
        <f>IF(B1733&lt;=('VCR Graph'!$C$12/'VCR Graph'!$C$14),'VCR Graph'!$C$15,"")</f>
        <v/>
      </c>
      <c r="G1733" s="3" t="str">
        <f>IF(B1733&lt;=('VCR Graph'!$C$13/'VCR Graph'!$C$14),'VCR Graph'!$C$16,"")</f>
        <v/>
      </c>
      <c r="H1733">
        <v>0</v>
      </c>
    </row>
    <row r="1734" spans="2:8" x14ac:dyDescent="0.2">
      <c r="B1734" s="2">
        <f t="shared" si="54"/>
        <v>1.0103333343333691</v>
      </c>
      <c r="C1734">
        <f>'VCR Graph'!$C$3/'background data'!B1734</f>
        <v>1.4846585270689097</v>
      </c>
      <c r="D1734" t="str">
        <f>IF(AND(B1734&gt;('VCR Graph'!$C$12/'VCR Graph'!$C$14),B1734&lt;('VCR Graph'!$C$13/'VCR Graph'!$C$14)),42,"")</f>
        <v/>
      </c>
      <c r="E1734" s="2">
        <f t="shared" si="55"/>
        <v>3</v>
      </c>
      <c r="F1734" s="3" t="str">
        <f>IF(B1734&lt;=('VCR Graph'!$C$12/'VCR Graph'!$C$14),'VCR Graph'!$C$15,"")</f>
        <v/>
      </c>
      <c r="G1734" s="3" t="str">
        <f>IF(B1734&lt;=('VCR Graph'!$C$13/'VCR Graph'!$C$14),'VCR Graph'!$C$16,"")</f>
        <v/>
      </c>
      <c r="H1734">
        <v>0</v>
      </c>
    </row>
    <row r="1735" spans="2:8" x14ac:dyDescent="0.2">
      <c r="B1735" s="2">
        <f t="shared" si="54"/>
        <v>1.0109166676667025</v>
      </c>
      <c r="C1735">
        <f>'VCR Graph'!$C$3/'background data'!B1735</f>
        <v>1.4838018285544259</v>
      </c>
      <c r="D1735" t="str">
        <f>IF(AND(B1735&gt;('VCR Graph'!$C$12/'VCR Graph'!$C$14),B1735&lt;('VCR Graph'!$C$13/'VCR Graph'!$C$14)),42,"")</f>
        <v/>
      </c>
      <c r="E1735" s="2">
        <f t="shared" si="55"/>
        <v>3</v>
      </c>
      <c r="F1735" s="3" t="str">
        <f>IF(B1735&lt;=('VCR Graph'!$C$12/'VCR Graph'!$C$14),'VCR Graph'!$C$15,"")</f>
        <v/>
      </c>
      <c r="G1735" s="3" t="str">
        <f>IF(B1735&lt;=('VCR Graph'!$C$13/'VCR Graph'!$C$14),'VCR Graph'!$C$16,"")</f>
        <v/>
      </c>
      <c r="H1735">
        <v>0</v>
      </c>
    </row>
    <row r="1736" spans="2:8" x14ac:dyDescent="0.2">
      <c r="B1736" s="2">
        <f t="shared" si="54"/>
        <v>1.0115000010000359</v>
      </c>
      <c r="C1736">
        <f>'VCR Graph'!$C$3/'background data'!B1736</f>
        <v>1.4829461181581816</v>
      </c>
      <c r="D1736" t="str">
        <f>IF(AND(B1736&gt;('VCR Graph'!$C$12/'VCR Graph'!$C$14),B1736&lt;('VCR Graph'!$C$13/'VCR Graph'!$C$14)),42,"")</f>
        <v/>
      </c>
      <c r="E1736" s="2">
        <f t="shared" si="55"/>
        <v>3</v>
      </c>
      <c r="F1736" s="3" t="str">
        <f>IF(B1736&lt;=('VCR Graph'!$C$12/'VCR Graph'!$C$14),'VCR Graph'!$C$15,"")</f>
        <v/>
      </c>
      <c r="G1736" s="3" t="str">
        <f>IF(B1736&lt;=('VCR Graph'!$C$13/'VCR Graph'!$C$14),'VCR Graph'!$C$16,"")</f>
        <v/>
      </c>
      <c r="H1736">
        <v>0</v>
      </c>
    </row>
    <row r="1737" spans="2:8" x14ac:dyDescent="0.2">
      <c r="B1737" s="2">
        <f t="shared" si="54"/>
        <v>1.0120833343333693</v>
      </c>
      <c r="C1737">
        <f>'VCR Graph'!$C$3/'background data'!B1737</f>
        <v>1.482091394171615</v>
      </c>
      <c r="D1737" t="str">
        <f>IF(AND(B1737&gt;('VCR Graph'!$C$12/'VCR Graph'!$C$14),B1737&lt;('VCR Graph'!$C$13/'VCR Graph'!$C$14)),42,"")</f>
        <v/>
      </c>
      <c r="E1737" s="2">
        <f t="shared" si="55"/>
        <v>3</v>
      </c>
      <c r="F1737" s="3" t="str">
        <f>IF(B1737&lt;=('VCR Graph'!$C$12/'VCR Graph'!$C$14),'VCR Graph'!$C$15,"")</f>
        <v/>
      </c>
      <c r="G1737" s="3" t="str">
        <f>IF(B1737&lt;=('VCR Graph'!$C$13/'VCR Graph'!$C$14),'VCR Graph'!$C$16,"")</f>
        <v/>
      </c>
      <c r="H1737">
        <v>0</v>
      </c>
    </row>
    <row r="1738" spans="2:8" x14ac:dyDescent="0.2">
      <c r="B1738" s="2">
        <f t="shared" si="54"/>
        <v>1.0126666676667027</v>
      </c>
      <c r="C1738">
        <f>'VCR Graph'!$C$3/'background data'!B1738</f>
        <v>1.4812376548901012</v>
      </c>
      <c r="D1738" t="str">
        <f>IF(AND(B1738&gt;('VCR Graph'!$C$12/'VCR Graph'!$C$14),B1738&lt;('VCR Graph'!$C$13/'VCR Graph'!$C$14)),42,"")</f>
        <v/>
      </c>
      <c r="E1738" s="2">
        <f t="shared" si="55"/>
        <v>3</v>
      </c>
      <c r="F1738" s="3" t="str">
        <f>IF(B1738&lt;=('VCR Graph'!$C$12/'VCR Graph'!$C$14),'VCR Graph'!$C$15,"")</f>
        <v/>
      </c>
      <c r="G1738" s="3" t="str">
        <f>IF(B1738&lt;=('VCR Graph'!$C$13/'VCR Graph'!$C$14),'VCR Graph'!$C$16,"")</f>
        <v/>
      </c>
      <c r="H1738">
        <v>0</v>
      </c>
    </row>
    <row r="1739" spans="2:8" x14ac:dyDescent="0.2">
      <c r="B1739" s="2">
        <f t="shared" si="54"/>
        <v>1.013250001000036</v>
      </c>
      <c r="C1739">
        <f>'VCR Graph'!$C$3/'background data'!B1739</f>
        <v>1.4803848986129402</v>
      </c>
      <c r="D1739" t="str">
        <f>IF(AND(B1739&gt;('VCR Graph'!$C$12/'VCR Graph'!$C$14),B1739&lt;('VCR Graph'!$C$13/'VCR Graph'!$C$14)),42,"")</f>
        <v/>
      </c>
      <c r="E1739" s="2">
        <f t="shared" si="55"/>
        <v>3</v>
      </c>
      <c r="F1739" s="3" t="str">
        <f>IF(B1739&lt;=('VCR Graph'!$C$12/'VCR Graph'!$C$14),'VCR Graph'!$C$15,"")</f>
        <v/>
      </c>
      <c r="G1739" s="3" t="str">
        <f>IF(B1739&lt;=('VCR Graph'!$C$13/'VCR Graph'!$C$14),'VCR Graph'!$C$16,"")</f>
        <v/>
      </c>
      <c r="H1739">
        <v>0</v>
      </c>
    </row>
    <row r="1740" spans="2:8" x14ac:dyDescent="0.2">
      <c r="B1740" s="2">
        <f t="shared" si="54"/>
        <v>1.0138333343333694</v>
      </c>
      <c r="C1740">
        <f>'VCR Graph'!$C$3/'background data'!B1740</f>
        <v>1.4795331236433471</v>
      </c>
      <c r="D1740" t="str">
        <f>IF(AND(B1740&gt;('VCR Graph'!$C$12/'VCR Graph'!$C$14),B1740&lt;('VCR Graph'!$C$13/'VCR Graph'!$C$14)),42,"")</f>
        <v/>
      </c>
      <c r="E1740" s="2">
        <f t="shared" si="55"/>
        <v>3</v>
      </c>
      <c r="F1740" s="3" t="str">
        <f>IF(B1740&lt;=('VCR Graph'!$C$12/'VCR Graph'!$C$14),'VCR Graph'!$C$15,"")</f>
        <v/>
      </c>
      <c r="G1740" s="3" t="str">
        <f>IF(B1740&lt;=('VCR Graph'!$C$13/'VCR Graph'!$C$14),'VCR Graph'!$C$16,"")</f>
        <v/>
      </c>
      <c r="H1740">
        <v>0</v>
      </c>
    </row>
    <row r="1741" spans="2:8" x14ac:dyDescent="0.2">
      <c r="B1741" s="2">
        <f t="shared" si="54"/>
        <v>1.0144166676667028</v>
      </c>
      <c r="C1741">
        <f>'VCR Graph'!$C$3/'background data'!B1741</f>
        <v>1.4786823282884392</v>
      </c>
      <c r="D1741" t="str">
        <f>IF(AND(B1741&gt;('VCR Graph'!$C$12/'VCR Graph'!$C$14),B1741&lt;('VCR Graph'!$C$13/'VCR Graph'!$C$14)),42,"")</f>
        <v/>
      </c>
      <c r="E1741" s="2">
        <f t="shared" si="55"/>
        <v>3</v>
      </c>
      <c r="F1741" s="3" t="str">
        <f>IF(B1741&lt;=('VCR Graph'!$C$12/'VCR Graph'!$C$14),'VCR Graph'!$C$15,"")</f>
        <v/>
      </c>
      <c r="G1741" s="3" t="str">
        <f>IF(B1741&lt;=('VCR Graph'!$C$13/'VCR Graph'!$C$14),'VCR Graph'!$C$16,"")</f>
        <v/>
      </c>
      <c r="H1741">
        <v>0</v>
      </c>
    </row>
    <row r="1742" spans="2:8" x14ac:dyDescent="0.2">
      <c r="B1742" s="2">
        <f t="shared" si="54"/>
        <v>1.0150000010000362</v>
      </c>
      <c r="C1742">
        <f>'VCR Graph'!$C$3/'background data'!B1742</f>
        <v>1.4778325108592256</v>
      </c>
      <c r="D1742" t="str">
        <f>IF(AND(B1742&gt;('VCR Graph'!$C$12/'VCR Graph'!$C$14),B1742&lt;('VCR Graph'!$C$13/'VCR Graph'!$C$14)),42,"")</f>
        <v/>
      </c>
      <c r="E1742" s="2">
        <f t="shared" si="55"/>
        <v>3</v>
      </c>
      <c r="F1742" s="3" t="str">
        <f>IF(B1742&lt;=('VCR Graph'!$C$12/'VCR Graph'!$C$14),'VCR Graph'!$C$15,"")</f>
        <v/>
      </c>
      <c r="G1742" s="3" t="str">
        <f>IF(B1742&lt;=('VCR Graph'!$C$13/'VCR Graph'!$C$14),'VCR Graph'!$C$16,"")</f>
        <v/>
      </c>
      <c r="H1742">
        <v>0</v>
      </c>
    </row>
    <row r="1743" spans="2:8" x14ac:dyDescent="0.2">
      <c r="B1743" s="2">
        <f t="shared" si="54"/>
        <v>1.0155833343333696</v>
      </c>
      <c r="C1743">
        <f>'VCR Graph'!$C$3/'background data'!B1743</f>
        <v>1.476983669670596</v>
      </c>
      <c r="D1743" t="str">
        <f>IF(AND(B1743&gt;('VCR Graph'!$C$12/'VCR Graph'!$C$14),B1743&lt;('VCR Graph'!$C$13/'VCR Graph'!$C$14)),42,"")</f>
        <v/>
      </c>
      <c r="E1743" s="2">
        <f t="shared" si="55"/>
        <v>3</v>
      </c>
      <c r="F1743" s="3" t="str">
        <f>IF(B1743&lt;=('VCR Graph'!$C$12/'VCR Graph'!$C$14),'VCR Graph'!$C$15,"")</f>
        <v/>
      </c>
      <c r="G1743" s="3" t="str">
        <f>IF(B1743&lt;=('VCR Graph'!$C$13/'VCR Graph'!$C$14),'VCR Graph'!$C$16,"")</f>
        <v/>
      </c>
      <c r="H1743">
        <v>0</v>
      </c>
    </row>
    <row r="1744" spans="2:8" x14ac:dyDescent="0.2">
      <c r="B1744" s="2">
        <f t="shared" si="54"/>
        <v>1.0161666676667029</v>
      </c>
      <c r="C1744">
        <f>'VCR Graph'!$C$3/'background data'!B1744</f>
        <v>1.4761358030413094</v>
      </c>
      <c r="D1744" t="str">
        <f>IF(AND(B1744&gt;('VCR Graph'!$C$12/'VCR Graph'!$C$14),B1744&lt;('VCR Graph'!$C$13/'VCR Graph'!$C$14)),42,"")</f>
        <v/>
      </c>
      <c r="E1744" s="2">
        <f t="shared" si="55"/>
        <v>3</v>
      </c>
      <c r="F1744" s="3" t="str">
        <f>IF(B1744&lt;=('VCR Graph'!$C$12/'VCR Graph'!$C$14),'VCR Graph'!$C$15,"")</f>
        <v/>
      </c>
      <c r="G1744" s="3" t="str">
        <f>IF(B1744&lt;=('VCR Graph'!$C$13/'VCR Graph'!$C$14),'VCR Graph'!$C$16,"")</f>
        <v/>
      </c>
      <c r="H1744">
        <v>0</v>
      </c>
    </row>
    <row r="1745" spans="2:8" x14ac:dyDescent="0.2">
      <c r="B1745" s="2">
        <f t="shared" si="54"/>
        <v>1.0167500010000363</v>
      </c>
      <c r="C1745">
        <f>'VCR Graph'!$C$3/'background data'!B1745</f>
        <v>1.4752889092939834</v>
      </c>
      <c r="D1745" t="str">
        <f>IF(AND(B1745&gt;('VCR Graph'!$C$12/'VCR Graph'!$C$14),B1745&lt;('VCR Graph'!$C$13/'VCR Graph'!$C$14)),42,"")</f>
        <v/>
      </c>
      <c r="E1745" s="2">
        <f t="shared" si="55"/>
        <v>3</v>
      </c>
      <c r="F1745" s="3" t="str">
        <f>IF(B1745&lt;=('VCR Graph'!$C$12/'VCR Graph'!$C$14),'VCR Graph'!$C$15,"")</f>
        <v/>
      </c>
      <c r="G1745" s="3" t="str">
        <f>IF(B1745&lt;=('VCR Graph'!$C$13/'VCR Graph'!$C$14),'VCR Graph'!$C$16,"")</f>
        <v/>
      </c>
      <c r="H1745">
        <v>0</v>
      </c>
    </row>
    <row r="1746" spans="2:8" x14ac:dyDescent="0.2">
      <c r="B1746" s="2">
        <f t="shared" si="54"/>
        <v>1.0173333343333697</v>
      </c>
      <c r="C1746">
        <f>'VCR Graph'!$C$3/'background data'!B1746</f>
        <v>1.4744429867550819</v>
      </c>
      <c r="D1746" t="str">
        <f>IF(AND(B1746&gt;('VCR Graph'!$C$12/'VCR Graph'!$C$14),B1746&lt;('VCR Graph'!$C$13/'VCR Graph'!$C$14)),42,"")</f>
        <v/>
      </c>
      <c r="E1746" s="2">
        <f t="shared" si="55"/>
        <v>3</v>
      </c>
      <c r="F1746" s="3" t="str">
        <f>IF(B1746&lt;=('VCR Graph'!$C$12/'VCR Graph'!$C$14),'VCR Graph'!$C$15,"")</f>
        <v/>
      </c>
      <c r="G1746" s="3" t="str">
        <f>IF(B1746&lt;=('VCR Graph'!$C$13/'VCR Graph'!$C$14),'VCR Graph'!$C$16,"")</f>
        <v/>
      </c>
      <c r="H1746">
        <v>0</v>
      </c>
    </row>
    <row r="1747" spans="2:8" x14ac:dyDescent="0.2">
      <c r="B1747" s="2">
        <f t="shared" si="54"/>
        <v>1.0179166676667031</v>
      </c>
      <c r="C1747">
        <f>'VCR Graph'!$C$3/'background data'!B1747</f>
        <v>1.4735980337549062</v>
      </c>
      <c r="D1747" t="str">
        <f>IF(AND(B1747&gt;('VCR Graph'!$C$12/'VCR Graph'!$C$14),B1747&lt;('VCR Graph'!$C$13/'VCR Graph'!$C$14)),42,"")</f>
        <v/>
      </c>
      <c r="E1747" s="2">
        <f t="shared" si="55"/>
        <v>3</v>
      </c>
      <c r="F1747" s="3" t="str">
        <f>IF(B1747&lt;=('VCR Graph'!$C$12/'VCR Graph'!$C$14),'VCR Graph'!$C$15,"")</f>
        <v/>
      </c>
      <c r="G1747" s="3" t="str">
        <f>IF(B1747&lt;=('VCR Graph'!$C$13/'VCR Graph'!$C$14),'VCR Graph'!$C$16,"")</f>
        <v/>
      </c>
      <c r="H1747">
        <v>0</v>
      </c>
    </row>
    <row r="1748" spans="2:8" x14ac:dyDescent="0.2">
      <c r="B1748" s="2">
        <f t="shared" si="54"/>
        <v>1.0185000010000365</v>
      </c>
      <c r="C1748">
        <f>'VCR Graph'!$C$3/'background data'!B1748</f>
        <v>1.4727540486275821</v>
      </c>
      <c r="D1748" t="str">
        <f>IF(AND(B1748&gt;('VCR Graph'!$C$12/'VCR Graph'!$C$14),B1748&lt;('VCR Graph'!$C$13/'VCR Graph'!$C$14)),42,"")</f>
        <v/>
      </c>
      <c r="E1748" s="2">
        <f t="shared" si="55"/>
        <v>3</v>
      </c>
      <c r="F1748" s="3" t="str">
        <f>IF(B1748&lt;=('VCR Graph'!$C$12/'VCR Graph'!$C$14),'VCR Graph'!$C$15,"")</f>
        <v/>
      </c>
      <c r="G1748" s="3" t="str">
        <f>IF(B1748&lt;=('VCR Graph'!$C$13/'VCR Graph'!$C$14),'VCR Graph'!$C$16,"")</f>
        <v/>
      </c>
      <c r="H1748">
        <v>0</v>
      </c>
    </row>
    <row r="1749" spans="2:8" x14ac:dyDescent="0.2">
      <c r="B1749" s="2">
        <f t="shared" si="54"/>
        <v>1.0190833343333698</v>
      </c>
      <c r="C1749">
        <f>'VCR Graph'!$C$3/'background data'!B1749</f>
        <v>1.4719110297110494</v>
      </c>
      <c r="D1749" t="str">
        <f>IF(AND(B1749&gt;('VCR Graph'!$C$12/'VCR Graph'!$C$14),B1749&lt;('VCR Graph'!$C$13/'VCR Graph'!$C$14)),42,"")</f>
        <v/>
      </c>
      <c r="E1749" s="2">
        <f t="shared" si="55"/>
        <v>3</v>
      </c>
      <c r="F1749" s="3" t="str">
        <f>IF(B1749&lt;=('VCR Graph'!$C$12/'VCR Graph'!$C$14),'VCR Graph'!$C$15,"")</f>
        <v/>
      </c>
      <c r="G1749" s="3" t="str">
        <f>IF(B1749&lt;=('VCR Graph'!$C$13/'VCR Graph'!$C$14),'VCR Graph'!$C$16,"")</f>
        <v/>
      </c>
      <c r="H1749">
        <v>0</v>
      </c>
    </row>
    <row r="1750" spans="2:8" x14ac:dyDescent="0.2">
      <c r="B1750" s="2">
        <f t="shared" si="54"/>
        <v>1.0196666676667032</v>
      </c>
      <c r="C1750">
        <f>'VCR Graph'!$C$3/'background data'!B1750</f>
        <v>1.4710689753470518</v>
      </c>
      <c r="D1750" t="str">
        <f>IF(AND(B1750&gt;('VCR Graph'!$C$12/'VCR Graph'!$C$14),B1750&lt;('VCR Graph'!$C$13/'VCR Graph'!$C$14)),42,"")</f>
        <v/>
      </c>
      <c r="E1750" s="2">
        <f t="shared" si="55"/>
        <v>3</v>
      </c>
      <c r="F1750" s="3" t="str">
        <f>IF(B1750&lt;=('VCR Graph'!$C$12/'VCR Graph'!$C$14),'VCR Graph'!$C$15,"")</f>
        <v/>
      </c>
      <c r="G1750" s="3" t="str">
        <f>IF(B1750&lt;=('VCR Graph'!$C$13/'VCR Graph'!$C$14),'VCR Graph'!$C$16,"")</f>
        <v/>
      </c>
      <c r="H1750">
        <v>0</v>
      </c>
    </row>
    <row r="1751" spans="2:8" x14ac:dyDescent="0.2">
      <c r="B1751" s="2">
        <f t="shared" si="54"/>
        <v>1.0202500010000366</v>
      </c>
      <c r="C1751">
        <f>'VCR Graph'!$C$3/'background data'!B1751</f>
        <v>1.4702278838811256</v>
      </c>
      <c r="D1751" t="str">
        <f>IF(AND(B1751&gt;('VCR Graph'!$C$12/'VCR Graph'!$C$14),B1751&lt;('VCR Graph'!$C$13/'VCR Graph'!$C$14)),42,"")</f>
        <v/>
      </c>
      <c r="E1751" s="2">
        <f t="shared" si="55"/>
        <v>3</v>
      </c>
      <c r="F1751" s="3" t="str">
        <f>IF(B1751&lt;=('VCR Graph'!$C$12/'VCR Graph'!$C$14),'VCR Graph'!$C$15,"")</f>
        <v/>
      </c>
      <c r="G1751" s="3" t="str">
        <f>IF(B1751&lt;=('VCR Graph'!$C$13/'VCR Graph'!$C$14),'VCR Graph'!$C$16,"")</f>
        <v/>
      </c>
      <c r="H1751">
        <v>0</v>
      </c>
    </row>
    <row r="1752" spans="2:8" x14ac:dyDescent="0.2">
      <c r="B1752" s="2">
        <f t="shared" si="54"/>
        <v>1.02083333433337</v>
      </c>
      <c r="C1752">
        <f>'VCR Graph'!$C$3/'background data'!B1752</f>
        <v>1.4693877536625879</v>
      </c>
      <c r="D1752" t="str">
        <f>IF(AND(B1752&gt;('VCR Graph'!$C$12/'VCR Graph'!$C$14),B1752&lt;('VCR Graph'!$C$13/'VCR Graph'!$C$14)),42,"")</f>
        <v/>
      </c>
      <c r="E1752" s="2">
        <f t="shared" si="55"/>
        <v>3</v>
      </c>
      <c r="F1752" s="3" t="str">
        <f>IF(B1752&lt;=('VCR Graph'!$C$12/'VCR Graph'!$C$14),'VCR Graph'!$C$15,"")</f>
        <v/>
      </c>
      <c r="G1752" s="3" t="str">
        <f>IF(B1752&lt;=('VCR Graph'!$C$13/'VCR Graph'!$C$14),'VCR Graph'!$C$16,"")</f>
        <v/>
      </c>
      <c r="H1752">
        <v>0</v>
      </c>
    </row>
    <row r="1753" spans="2:8" x14ac:dyDescent="0.2">
      <c r="B1753" s="2">
        <f t="shared" si="54"/>
        <v>1.0214166676667034</v>
      </c>
      <c r="C1753">
        <f>'VCR Graph'!$C$3/'background data'!B1753</f>
        <v>1.4685485830445273</v>
      </c>
      <c r="D1753" t="str">
        <f>IF(AND(B1753&gt;('VCR Graph'!$C$12/'VCR Graph'!$C$14),B1753&lt;('VCR Graph'!$C$13/'VCR Graph'!$C$14)),42,"")</f>
        <v/>
      </c>
      <c r="E1753" s="2">
        <f t="shared" si="55"/>
        <v>3</v>
      </c>
      <c r="F1753" s="3" t="str">
        <f>IF(B1753&lt;=('VCR Graph'!$C$12/'VCR Graph'!$C$14),'VCR Graph'!$C$15,"")</f>
        <v/>
      </c>
      <c r="G1753" s="3" t="str">
        <f>IF(B1753&lt;=('VCR Graph'!$C$13/'VCR Graph'!$C$14),'VCR Graph'!$C$16,"")</f>
        <v/>
      </c>
      <c r="H1753">
        <v>0</v>
      </c>
    </row>
    <row r="1754" spans="2:8" x14ac:dyDescent="0.2">
      <c r="B1754" s="2">
        <f t="shared" si="54"/>
        <v>1.0220000010000367</v>
      </c>
      <c r="C1754">
        <f>'VCR Graph'!$C$3/'background data'!B1754</f>
        <v>1.4677103703837924</v>
      </c>
      <c r="D1754" t="str">
        <f>IF(AND(B1754&gt;('VCR Graph'!$C$12/'VCR Graph'!$C$14),B1754&lt;('VCR Graph'!$C$13/'VCR Graph'!$C$14)),42,"")</f>
        <v/>
      </c>
      <c r="E1754" s="2">
        <f t="shared" si="55"/>
        <v>3</v>
      </c>
      <c r="F1754" s="3" t="str">
        <f>IF(B1754&lt;=('VCR Graph'!$C$12/'VCR Graph'!$C$14),'VCR Graph'!$C$15,"")</f>
        <v/>
      </c>
      <c r="G1754" s="3" t="str">
        <f>IF(B1754&lt;=('VCR Graph'!$C$13/'VCR Graph'!$C$14),'VCR Graph'!$C$16,"")</f>
        <v/>
      </c>
      <c r="H1754">
        <v>0</v>
      </c>
    </row>
    <row r="1755" spans="2:8" x14ac:dyDescent="0.2">
      <c r="B1755" s="2">
        <f t="shared" si="54"/>
        <v>1.0225833343333701</v>
      </c>
      <c r="C1755">
        <f>'VCR Graph'!$C$3/'background data'!B1755</f>
        <v>1.4668731140409808</v>
      </c>
      <c r="D1755" t="str">
        <f>IF(AND(B1755&gt;('VCR Graph'!$C$12/'VCR Graph'!$C$14),B1755&lt;('VCR Graph'!$C$13/'VCR Graph'!$C$14)),42,"")</f>
        <v/>
      </c>
      <c r="E1755" s="2">
        <f t="shared" si="55"/>
        <v>3</v>
      </c>
      <c r="F1755" s="3" t="str">
        <f>IF(B1755&lt;=('VCR Graph'!$C$12/'VCR Graph'!$C$14),'VCR Graph'!$C$15,"")</f>
        <v/>
      </c>
      <c r="G1755" s="3" t="str">
        <f>IF(B1755&lt;=('VCR Graph'!$C$13/'VCR Graph'!$C$14),'VCR Graph'!$C$16,"")</f>
        <v/>
      </c>
      <c r="H1755">
        <v>0</v>
      </c>
    </row>
    <row r="1756" spans="2:8" x14ac:dyDescent="0.2">
      <c r="B1756" s="2">
        <f t="shared" si="54"/>
        <v>1.0231666676667035</v>
      </c>
      <c r="C1756">
        <f>'VCR Graph'!$C$3/'background data'!B1756</f>
        <v>1.4660368123804293</v>
      </c>
      <c r="D1756" t="str">
        <f>IF(AND(B1756&gt;('VCR Graph'!$C$12/'VCR Graph'!$C$14),B1756&lt;('VCR Graph'!$C$13/'VCR Graph'!$C$14)),42,"")</f>
        <v/>
      </c>
      <c r="E1756" s="2">
        <f t="shared" si="55"/>
        <v>3</v>
      </c>
      <c r="F1756" s="3" t="str">
        <f>IF(B1756&lt;=('VCR Graph'!$C$12/'VCR Graph'!$C$14),'VCR Graph'!$C$15,"")</f>
        <v/>
      </c>
      <c r="G1756" s="3" t="str">
        <f>IF(B1756&lt;=('VCR Graph'!$C$13/'VCR Graph'!$C$14),'VCR Graph'!$C$16,"")</f>
        <v/>
      </c>
      <c r="H1756">
        <v>0</v>
      </c>
    </row>
    <row r="1757" spans="2:8" x14ac:dyDescent="0.2">
      <c r="B1757" s="2">
        <f t="shared" si="54"/>
        <v>1.0237500010000369</v>
      </c>
      <c r="C1757">
        <f>'VCR Graph'!$C$3/'background data'!B1757</f>
        <v>1.4652014637702022</v>
      </c>
      <c r="D1757" t="str">
        <f>IF(AND(B1757&gt;('VCR Graph'!$C$12/'VCR Graph'!$C$14),B1757&lt;('VCR Graph'!$C$13/'VCR Graph'!$C$14)),42,"")</f>
        <v/>
      </c>
      <c r="E1757" s="2">
        <f t="shared" si="55"/>
        <v>3</v>
      </c>
      <c r="F1757" s="3" t="str">
        <f>IF(B1757&lt;=('VCR Graph'!$C$12/'VCR Graph'!$C$14),'VCR Graph'!$C$15,"")</f>
        <v/>
      </c>
      <c r="G1757" s="3" t="str">
        <f>IF(B1757&lt;=('VCR Graph'!$C$13/'VCR Graph'!$C$14),'VCR Graph'!$C$16,"")</f>
        <v/>
      </c>
      <c r="H1757">
        <v>0</v>
      </c>
    </row>
    <row r="1758" spans="2:8" x14ac:dyDescent="0.2">
      <c r="B1758" s="2">
        <f t="shared" si="54"/>
        <v>1.0243333343333703</v>
      </c>
      <c r="C1758">
        <f>'VCR Graph'!$C$3/'background data'!B1758</f>
        <v>1.4643670665820816</v>
      </c>
      <c r="D1758" t="str">
        <f>IF(AND(B1758&gt;('VCR Graph'!$C$12/'VCR Graph'!$C$14),B1758&lt;('VCR Graph'!$C$13/'VCR Graph'!$C$14)),42,"")</f>
        <v/>
      </c>
      <c r="E1758" s="2">
        <f t="shared" si="55"/>
        <v>3</v>
      </c>
      <c r="F1758" s="3" t="str">
        <f>IF(B1758&lt;=('VCR Graph'!$C$12/'VCR Graph'!$C$14),'VCR Graph'!$C$15,"")</f>
        <v/>
      </c>
      <c r="G1758" s="3" t="str">
        <f>IF(B1758&lt;=('VCR Graph'!$C$13/'VCR Graph'!$C$14),'VCR Graph'!$C$16,"")</f>
        <v/>
      </c>
      <c r="H1758">
        <v>0</v>
      </c>
    </row>
    <row r="1759" spans="2:8" x14ac:dyDescent="0.2">
      <c r="B1759" s="2">
        <f t="shared" si="54"/>
        <v>1.0249166676667036</v>
      </c>
      <c r="C1759">
        <f>'VCR Graph'!$C$3/'background data'!B1759</f>
        <v>1.463533619191556</v>
      </c>
      <c r="D1759" t="str">
        <f>IF(AND(B1759&gt;('VCR Graph'!$C$12/'VCR Graph'!$C$14),B1759&lt;('VCR Graph'!$C$13/'VCR Graph'!$C$14)),42,"")</f>
        <v/>
      </c>
      <c r="E1759" s="2">
        <f t="shared" si="55"/>
        <v>3</v>
      </c>
      <c r="F1759" s="3" t="str">
        <f>IF(B1759&lt;=('VCR Graph'!$C$12/'VCR Graph'!$C$14),'VCR Graph'!$C$15,"")</f>
        <v/>
      </c>
      <c r="G1759" s="3" t="str">
        <f>IF(B1759&lt;=('VCR Graph'!$C$13/'VCR Graph'!$C$14),'VCR Graph'!$C$16,"")</f>
        <v/>
      </c>
      <c r="H1759">
        <v>0</v>
      </c>
    </row>
    <row r="1760" spans="2:8" x14ac:dyDescent="0.2">
      <c r="B1760" s="2">
        <f t="shared" si="54"/>
        <v>1.025500001000037</v>
      </c>
      <c r="C1760">
        <f>'VCR Graph'!$C$3/'background data'!B1760</f>
        <v>1.4627011199778106</v>
      </c>
      <c r="D1760" t="str">
        <f>IF(AND(B1760&gt;('VCR Graph'!$C$12/'VCR Graph'!$C$14),B1760&lt;('VCR Graph'!$C$13/'VCR Graph'!$C$14)),42,"")</f>
        <v/>
      </c>
      <c r="E1760" s="2">
        <f t="shared" si="55"/>
        <v>3</v>
      </c>
      <c r="F1760" s="3" t="str">
        <f>IF(B1760&lt;=('VCR Graph'!$C$12/'VCR Graph'!$C$14),'VCR Graph'!$C$15,"")</f>
        <v/>
      </c>
      <c r="G1760" s="3" t="str">
        <f>IF(B1760&lt;=('VCR Graph'!$C$13/'VCR Graph'!$C$14),'VCR Graph'!$C$16,"")</f>
        <v/>
      </c>
      <c r="H1760">
        <v>0</v>
      </c>
    </row>
    <row r="1761" spans="2:8" x14ac:dyDescent="0.2">
      <c r="B1761" s="2">
        <f t="shared" si="54"/>
        <v>1.0260833343333704</v>
      </c>
      <c r="C1761">
        <f>'VCR Graph'!$C$3/'background data'!B1761</f>
        <v>1.4618695673237161</v>
      </c>
      <c r="D1761" t="str">
        <f>IF(AND(B1761&gt;('VCR Graph'!$C$12/'VCR Graph'!$C$14),B1761&lt;('VCR Graph'!$C$13/'VCR Graph'!$C$14)),42,"")</f>
        <v/>
      </c>
      <c r="E1761" s="2">
        <f t="shared" si="55"/>
        <v>3</v>
      </c>
      <c r="F1761" s="3" t="str">
        <f>IF(B1761&lt;=('VCR Graph'!$C$12/'VCR Graph'!$C$14),'VCR Graph'!$C$15,"")</f>
        <v/>
      </c>
      <c r="G1761" s="3" t="str">
        <f>IF(B1761&lt;=('VCR Graph'!$C$13/'VCR Graph'!$C$14),'VCR Graph'!$C$16,"")</f>
        <v/>
      </c>
      <c r="H1761">
        <v>0</v>
      </c>
    </row>
    <row r="1762" spans="2:8" x14ac:dyDescent="0.2">
      <c r="B1762" s="2">
        <f t="shared" si="54"/>
        <v>1.0266666676667038</v>
      </c>
      <c r="C1762">
        <f>'VCR Graph'!$C$3/'background data'!B1762</f>
        <v>1.4610389596158184</v>
      </c>
      <c r="D1762" t="str">
        <f>IF(AND(B1762&gt;('VCR Graph'!$C$12/'VCR Graph'!$C$14),B1762&lt;('VCR Graph'!$C$13/'VCR Graph'!$C$14)),42,"")</f>
        <v/>
      </c>
      <c r="E1762" s="2">
        <f t="shared" si="55"/>
        <v>3</v>
      </c>
      <c r="F1762" s="3" t="str">
        <f>IF(B1762&lt;=('VCR Graph'!$C$12/'VCR Graph'!$C$14),'VCR Graph'!$C$15,"")</f>
        <v/>
      </c>
      <c r="G1762" s="3" t="str">
        <f>IF(B1762&lt;=('VCR Graph'!$C$13/'VCR Graph'!$C$14),'VCR Graph'!$C$16,"")</f>
        <v/>
      </c>
      <c r="H1762">
        <v>0</v>
      </c>
    </row>
    <row r="1763" spans="2:8" x14ac:dyDescent="0.2">
      <c r="B1763" s="2">
        <f t="shared" si="54"/>
        <v>1.0272500010000372</v>
      </c>
      <c r="C1763">
        <f>'VCR Graph'!$C$3/'background data'!B1763</f>
        <v>1.4602092952443284</v>
      </c>
      <c r="D1763" t="str">
        <f>IF(AND(B1763&gt;('VCR Graph'!$C$12/'VCR Graph'!$C$14),B1763&lt;('VCR Graph'!$C$13/'VCR Graph'!$C$14)),42,"")</f>
        <v/>
      </c>
      <c r="E1763" s="2">
        <f t="shared" si="55"/>
        <v>3</v>
      </c>
      <c r="F1763" s="3" t="str">
        <f>IF(B1763&lt;=('VCR Graph'!$C$12/'VCR Graph'!$C$14),'VCR Graph'!$C$15,"")</f>
        <v/>
      </c>
      <c r="G1763" s="3" t="str">
        <f>IF(B1763&lt;=('VCR Graph'!$C$13/'VCR Graph'!$C$14),'VCR Graph'!$C$16,"")</f>
        <v/>
      </c>
      <c r="H1763">
        <v>0</v>
      </c>
    </row>
    <row r="1764" spans="2:8" x14ac:dyDescent="0.2">
      <c r="B1764" s="2">
        <f t="shared" si="54"/>
        <v>1.0278333343333705</v>
      </c>
      <c r="C1764">
        <f>'VCR Graph'!$C$3/'background data'!B1764</f>
        <v>1.4593805726031119</v>
      </c>
      <c r="D1764" t="str">
        <f>IF(AND(B1764&gt;('VCR Graph'!$C$12/'VCR Graph'!$C$14),B1764&lt;('VCR Graph'!$C$13/'VCR Graph'!$C$14)),42,"")</f>
        <v/>
      </c>
      <c r="E1764" s="2">
        <f t="shared" si="55"/>
        <v>3</v>
      </c>
      <c r="F1764" s="3" t="str">
        <f>IF(B1764&lt;=('VCR Graph'!$C$12/'VCR Graph'!$C$14),'VCR Graph'!$C$15,"")</f>
        <v/>
      </c>
      <c r="G1764" s="3" t="str">
        <f>IF(B1764&lt;=('VCR Graph'!$C$13/'VCR Graph'!$C$14),'VCR Graph'!$C$16,"")</f>
        <v/>
      </c>
      <c r="H1764">
        <v>0</v>
      </c>
    </row>
    <row r="1765" spans="2:8" x14ac:dyDescent="0.2">
      <c r="B1765" s="2">
        <f t="shared" si="54"/>
        <v>1.0284166676667039</v>
      </c>
      <c r="C1765">
        <f>'VCR Graph'!$C$3/'background data'!B1765</f>
        <v>1.4585527900896778</v>
      </c>
      <c r="D1765" t="str">
        <f>IF(AND(B1765&gt;('VCR Graph'!$C$12/'VCR Graph'!$C$14),B1765&lt;('VCR Graph'!$C$13/'VCR Graph'!$C$14)),42,"")</f>
        <v/>
      </c>
      <c r="E1765" s="2">
        <f t="shared" si="55"/>
        <v>3</v>
      </c>
      <c r="F1765" s="3" t="str">
        <f>IF(B1765&lt;=('VCR Graph'!$C$12/'VCR Graph'!$C$14),'VCR Graph'!$C$15,"")</f>
        <v/>
      </c>
      <c r="G1765" s="3" t="str">
        <f>IF(B1765&lt;=('VCR Graph'!$C$13/'VCR Graph'!$C$14),'VCR Graph'!$C$16,"")</f>
        <v/>
      </c>
      <c r="H1765">
        <v>0</v>
      </c>
    </row>
    <row r="1766" spans="2:8" x14ac:dyDescent="0.2">
      <c r="B1766" s="2">
        <f t="shared" si="54"/>
        <v>1.0290000010000373</v>
      </c>
      <c r="C1766">
        <f>'VCR Graph'!$C$3/'background data'!B1766</f>
        <v>1.4577259461051697</v>
      </c>
      <c r="D1766" t="str">
        <f>IF(AND(B1766&gt;('VCR Graph'!$C$12/'VCR Graph'!$C$14),B1766&lt;('VCR Graph'!$C$13/'VCR Graph'!$C$14)),42,"")</f>
        <v/>
      </c>
      <c r="E1766" s="2">
        <f t="shared" si="55"/>
        <v>3</v>
      </c>
      <c r="F1766" s="3" t="str">
        <f>IF(B1766&lt;=('VCR Graph'!$C$12/'VCR Graph'!$C$14),'VCR Graph'!$C$15,"")</f>
        <v/>
      </c>
      <c r="G1766" s="3" t="str">
        <f>IF(B1766&lt;=('VCR Graph'!$C$13/'VCR Graph'!$C$14),'VCR Graph'!$C$16,"")</f>
        <v/>
      </c>
      <c r="H1766">
        <v>0</v>
      </c>
    </row>
    <row r="1767" spans="2:8" x14ac:dyDescent="0.2">
      <c r="B1767" s="2">
        <f t="shared" si="54"/>
        <v>1.0295833343333707</v>
      </c>
      <c r="C1767">
        <f>'VCR Graph'!$C$3/'background data'!B1767</f>
        <v>1.4569000390543543</v>
      </c>
      <c r="D1767" t="str">
        <f>IF(AND(B1767&gt;('VCR Graph'!$C$12/'VCR Graph'!$C$14),B1767&lt;('VCR Graph'!$C$13/'VCR Graph'!$C$14)),42,"")</f>
        <v/>
      </c>
      <c r="E1767" s="2">
        <f t="shared" si="55"/>
        <v>3</v>
      </c>
      <c r="F1767" s="3" t="str">
        <f>IF(B1767&lt;=('VCR Graph'!$C$12/'VCR Graph'!$C$14),'VCR Graph'!$C$15,"")</f>
        <v/>
      </c>
      <c r="G1767" s="3" t="str">
        <f>IF(B1767&lt;=('VCR Graph'!$C$13/'VCR Graph'!$C$14),'VCR Graph'!$C$16,"")</f>
        <v/>
      </c>
      <c r="H1767">
        <v>0</v>
      </c>
    </row>
    <row r="1768" spans="2:8" x14ac:dyDescent="0.2">
      <c r="B1768" s="2">
        <f t="shared" si="54"/>
        <v>1.0301666676667041</v>
      </c>
      <c r="C1768">
        <f>'VCR Graph'!$C$3/'background data'!B1768</f>
        <v>1.4560750673456113</v>
      </c>
      <c r="D1768" t="str">
        <f>IF(AND(B1768&gt;('VCR Graph'!$C$12/'VCR Graph'!$C$14),B1768&lt;('VCR Graph'!$C$13/'VCR Graph'!$C$14)),42,"")</f>
        <v/>
      </c>
      <c r="E1768" s="2">
        <f t="shared" si="55"/>
        <v>3</v>
      </c>
      <c r="F1768" s="3" t="str">
        <f>IF(B1768&lt;=('VCR Graph'!$C$12/'VCR Graph'!$C$14),'VCR Graph'!$C$15,"")</f>
        <v/>
      </c>
      <c r="G1768" s="3" t="str">
        <f>IF(B1768&lt;=('VCR Graph'!$C$13/'VCR Graph'!$C$14),'VCR Graph'!$C$16,"")</f>
        <v/>
      </c>
      <c r="H1768">
        <v>0</v>
      </c>
    </row>
    <row r="1769" spans="2:8" x14ac:dyDescent="0.2">
      <c r="B1769" s="2">
        <f t="shared" si="54"/>
        <v>1.0307500010000374</v>
      </c>
      <c r="C1769">
        <f>'VCR Graph'!$C$3/'background data'!B1769</f>
        <v>1.4552510293909235</v>
      </c>
      <c r="D1769" t="str">
        <f>IF(AND(B1769&gt;('VCR Graph'!$C$12/'VCR Graph'!$C$14),B1769&lt;('VCR Graph'!$C$13/'VCR Graph'!$C$14)),42,"")</f>
        <v/>
      </c>
      <c r="E1769" s="2">
        <f t="shared" si="55"/>
        <v>3</v>
      </c>
      <c r="F1769" s="3" t="str">
        <f>IF(B1769&lt;=('VCR Graph'!$C$12/'VCR Graph'!$C$14),'VCR Graph'!$C$15,"")</f>
        <v/>
      </c>
      <c r="G1769" s="3" t="str">
        <f>IF(B1769&lt;=('VCR Graph'!$C$13/'VCR Graph'!$C$14),'VCR Graph'!$C$16,"")</f>
        <v/>
      </c>
      <c r="H1769">
        <v>0</v>
      </c>
    </row>
    <row r="1770" spans="2:8" x14ac:dyDescent="0.2">
      <c r="B1770" s="2">
        <f t="shared" si="54"/>
        <v>1.0313333343333708</v>
      </c>
      <c r="C1770">
        <f>'VCR Graph'!$C$3/'background data'!B1770</f>
        <v>1.454427923605867</v>
      </c>
      <c r="D1770" t="str">
        <f>IF(AND(B1770&gt;('VCR Graph'!$C$12/'VCR Graph'!$C$14),B1770&lt;('VCR Graph'!$C$13/'VCR Graph'!$C$14)),42,"")</f>
        <v/>
      </c>
      <c r="E1770" s="2">
        <f t="shared" si="55"/>
        <v>3</v>
      </c>
      <c r="F1770" s="3" t="str">
        <f>IF(B1770&lt;=('VCR Graph'!$C$12/'VCR Graph'!$C$14),'VCR Graph'!$C$15,"")</f>
        <v/>
      </c>
      <c r="G1770" s="3" t="str">
        <f>IF(B1770&lt;=('VCR Graph'!$C$13/'VCR Graph'!$C$14),'VCR Graph'!$C$16,"")</f>
        <v/>
      </c>
      <c r="H1770">
        <v>0</v>
      </c>
    </row>
    <row r="1771" spans="2:8" x14ac:dyDescent="0.2">
      <c r="B1771" s="2">
        <f t="shared" si="54"/>
        <v>1.0319166676667042</v>
      </c>
      <c r="C1771">
        <f>'VCR Graph'!$C$3/'background data'!B1771</f>
        <v>1.4536057484095999</v>
      </c>
      <c r="D1771" t="str">
        <f>IF(AND(B1771&gt;('VCR Graph'!$C$12/'VCR Graph'!$C$14),B1771&lt;('VCR Graph'!$C$13/'VCR Graph'!$C$14)),42,"")</f>
        <v/>
      </c>
      <c r="E1771" s="2">
        <f t="shared" si="55"/>
        <v>3</v>
      </c>
      <c r="F1771" s="3" t="str">
        <f>IF(B1771&lt;=('VCR Graph'!$C$12/'VCR Graph'!$C$14),'VCR Graph'!$C$15,"")</f>
        <v/>
      </c>
      <c r="G1771" s="3" t="str">
        <f>IF(B1771&lt;=('VCR Graph'!$C$13/'VCR Graph'!$C$14),'VCR Graph'!$C$16,"")</f>
        <v/>
      </c>
      <c r="H1771">
        <v>0</v>
      </c>
    </row>
    <row r="1772" spans="2:8" x14ac:dyDescent="0.2">
      <c r="B1772" s="2">
        <f t="shared" si="54"/>
        <v>1.0325000010000376</v>
      </c>
      <c r="C1772">
        <f>'VCR Graph'!$C$3/'background data'!B1772</f>
        <v>1.4527845022248531</v>
      </c>
      <c r="D1772" t="str">
        <f>IF(AND(B1772&gt;('VCR Graph'!$C$12/'VCR Graph'!$C$14),B1772&lt;('VCR Graph'!$C$13/'VCR Graph'!$C$14)),42,"")</f>
        <v/>
      </c>
      <c r="E1772" s="2">
        <f t="shared" si="55"/>
        <v>3</v>
      </c>
      <c r="F1772" s="3" t="str">
        <f>IF(B1772&lt;=('VCR Graph'!$C$12/'VCR Graph'!$C$14),'VCR Graph'!$C$15,"")</f>
        <v/>
      </c>
      <c r="G1772" s="3" t="str">
        <f>IF(B1772&lt;=('VCR Graph'!$C$13/'VCR Graph'!$C$14),'VCR Graph'!$C$16,"")</f>
        <v/>
      </c>
      <c r="H1772">
        <v>0</v>
      </c>
    </row>
    <row r="1773" spans="2:8" x14ac:dyDescent="0.2">
      <c r="B1773" s="2">
        <f t="shared" si="54"/>
        <v>1.033083334333371</v>
      </c>
      <c r="C1773">
        <f>'VCR Graph'!$C$3/'background data'!B1773</f>
        <v>1.45196418347792</v>
      </c>
      <c r="D1773" t="str">
        <f>IF(AND(B1773&gt;('VCR Graph'!$C$12/'VCR Graph'!$C$14),B1773&lt;('VCR Graph'!$C$13/'VCR Graph'!$C$14)),42,"")</f>
        <v/>
      </c>
      <c r="E1773" s="2">
        <f t="shared" si="55"/>
        <v>3</v>
      </c>
      <c r="F1773" s="3" t="str">
        <f>IF(B1773&lt;=('VCR Graph'!$C$12/'VCR Graph'!$C$14),'VCR Graph'!$C$15,"")</f>
        <v/>
      </c>
      <c r="G1773" s="3" t="str">
        <f>IF(B1773&lt;=('VCR Graph'!$C$13/'VCR Graph'!$C$14),'VCR Graph'!$C$16,"")</f>
        <v/>
      </c>
      <c r="H1773">
        <v>0</v>
      </c>
    </row>
    <row r="1774" spans="2:8" x14ac:dyDescent="0.2">
      <c r="B1774" s="2">
        <f t="shared" si="54"/>
        <v>1.0336666676667043</v>
      </c>
      <c r="C1774">
        <f>'VCR Graph'!$C$3/'background data'!B1774</f>
        <v>1.4511447905986461</v>
      </c>
      <c r="D1774" t="str">
        <f>IF(AND(B1774&gt;('VCR Graph'!$C$12/'VCR Graph'!$C$14),B1774&lt;('VCR Graph'!$C$13/'VCR Graph'!$C$14)),42,"")</f>
        <v/>
      </c>
      <c r="E1774" s="2">
        <f t="shared" si="55"/>
        <v>3</v>
      </c>
      <c r="F1774" s="3" t="str">
        <f>IF(B1774&lt;=('VCR Graph'!$C$12/'VCR Graph'!$C$14),'VCR Graph'!$C$15,"")</f>
        <v/>
      </c>
      <c r="G1774" s="3" t="str">
        <f>IF(B1774&lt;=('VCR Graph'!$C$13/'VCR Graph'!$C$14),'VCR Graph'!$C$16,"")</f>
        <v/>
      </c>
      <c r="H1774">
        <v>0</v>
      </c>
    </row>
    <row r="1775" spans="2:8" x14ac:dyDescent="0.2">
      <c r="B1775" s="2">
        <f t="shared" si="54"/>
        <v>1.0342500010000377</v>
      </c>
      <c r="C1775">
        <f>'VCR Graph'!$C$3/'background data'!B1775</f>
        <v>1.4503263220204197</v>
      </c>
      <c r="D1775" t="str">
        <f>IF(AND(B1775&gt;('VCR Graph'!$C$12/'VCR Graph'!$C$14),B1775&lt;('VCR Graph'!$C$13/'VCR Graph'!$C$14)),42,"")</f>
        <v/>
      </c>
      <c r="E1775" s="2">
        <f t="shared" si="55"/>
        <v>3</v>
      </c>
      <c r="F1775" s="3" t="str">
        <f>IF(B1775&lt;=('VCR Graph'!$C$12/'VCR Graph'!$C$14),'VCR Graph'!$C$15,"")</f>
        <v/>
      </c>
      <c r="G1775" s="3" t="str">
        <f>IF(B1775&lt;=('VCR Graph'!$C$13/'VCR Graph'!$C$14),'VCR Graph'!$C$16,"")</f>
        <v/>
      </c>
      <c r="H1775">
        <v>0</v>
      </c>
    </row>
    <row r="1776" spans="2:8" x14ac:dyDescent="0.2">
      <c r="B1776" s="2">
        <f t="shared" si="54"/>
        <v>1.0348333343333711</v>
      </c>
      <c r="C1776">
        <f>'VCR Graph'!$C$3/'background data'!B1776</f>
        <v>1.4495087761801608</v>
      </c>
      <c r="D1776" t="str">
        <f>IF(AND(B1776&gt;('VCR Graph'!$C$12/'VCR Graph'!$C$14),B1776&lt;('VCR Graph'!$C$13/'VCR Graph'!$C$14)),42,"")</f>
        <v/>
      </c>
      <c r="E1776" s="2">
        <f t="shared" si="55"/>
        <v>3</v>
      </c>
      <c r="F1776" s="3" t="str">
        <f>IF(B1776&lt;=('VCR Graph'!$C$12/'VCR Graph'!$C$14),'VCR Graph'!$C$15,"")</f>
        <v/>
      </c>
      <c r="G1776" s="3" t="str">
        <f>IF(B1776&lt;=('VCR Graph'!$C$13/'VCR Graph'!$C$14),'VCR Graph'!$C$16,"")</f>
        <v/>
      </c>
      <c r="H1776">
        <v>0</v>
      </c>
    </row>
    <row r="1777" spans="2:8" x14ac:dyDescent="0.2">
      <c r="B1777" s="2">
        <f t="shared" si="54"/>
        <v>1.0354166676667045</v>
      </c>
      <c r="C1777">
        <f>'VCR Graph'!$C$3/'background data'!B1777</f>
        <v>1.4486921515183129</v>
      </c>
      <c r="D1777" t="str">
        <f>IF(AND(B1777&gt;('VCR Graph'!$C$12/'VCR Graph'!$C$14),B1777&lt;('VCR Graph'!$C$13/'VCR Graph'!$C$14)),42,"")</f>
        <v/>
      </c>
      <c r="E1777" s="2">
        <f t="shared" si="55"/>
        <v>3</v>
      </c>
      <c r="F1777" s="3" t="str">
        <f>IF(B1777&lt;=('VCR Graph'!$C$12/'VCR Graph'!$C$14),'VCR Graph'!$C$15,"")</f>
        <v/>
      </c>
      <c r="G1777" s="3" t="str">
        <f>IF(B1777&lt;=('VCR Graph'!$C$13/'VCR Graph'!$C$14),'VCR Graph'!$C$16,"")</f>
        <v/>
      </c>
      <c r="H1777">
        <v>0</v>
      </c>
    </row>
    <row r="1778" spans="2:8" x14ac:dyDescent="0.2">
      <c r="B1778" s="2">
        <f t="shared" si="54"/>
        <v>1.0360000010000379</v>
      </c>
      <c r="C1778">
        <f>'VCR Graph'!$C$3/'background data'!B1778</f>
        <v>1.4478764464788307</v>
      </c>
      <c r="D1778" t="str">
        <f>IF(AND(B1778&gt;('VCR Graph'!$C$12/'VCR Graph'!$C$14),B1778&lt;('VCR Graph'!$C$13/'VCR Graph'!$C$14)),42,"")</f>
        <v/>
      </c>
      <c r="E1778" s="2">
        <f t="shared" si="55"/>
        <v>3</v>
      </c>
      <c r="F1778" s="3" t="str">
        <f>IF(B1778&lt;=('VCR Graph'!$C$12/'VCR Graph'!$C$14),'VCR Graph'!$C$15,"")</f>
        <v/>
      </c>
      <c r="G1778" s="3" t="str">
        <f>IF(B1778&lt;=('VCR Graph'!$C$13/'VCR Graph'!$C$14),'VCR Graph'!$C$16,"")</f>
        <v/>
      </c>
      <c r="H1778">
        <v>0</v>
      </c>
    </row>
    <row r="1779" spans="2:8" x14ac:dyDescent="0.2">
      <c r="B1779" s="2">
        <f t="shared" si="54"/>
        <v>1.0365833343333712</v>
      </c>
      <c r="C1779">
        <f>'VCR Graph'!$C$3/'background data'!B1779</f>
        <v>1.447061659509173</v>
      </c>
      <c r="D1779" t="str">
        <f>IF(AND(B1779&gt;('VCR Graph'!$C$12/'VCR Graph'!$C$14),B1779&lt;('VCR Graph'!$C$13/'VCR Graph'!$C$14)),42,"")</f>
        <v/>
      </c>
      <c r="E1779" s="2">
        <f t="shared" si="55"/>
        <v>3</v>
      </c>
      <c r="F1779" s="3" t="str">
        <f>IF(B1779&lt;=('VCR Graph'!$C$12/'VCR Graph'!$C$14),'VCR Graph'!$C$15,"")</f>
        <v/>
      </c>
      <c r="G1779" s="3" t="str">
        <f>IF(B1779&lt;=('VCR Graph'!$C$13/'VCR Graph'!$C$14),'VCR Graph'!$C$16,"")</f>
        <v/>
      </c>
      <c r="H1779">
        <v>0</v>
      </c>
    </row>
    <row r="1780" spans="2:8" x14ac:dyDescent="0.2">
      <c r="B1780" s="2">
        <f t="shared" si="54"/>
        <v>1.0371666676667046</v>
      </c>
      <c r="C1780">
        <f>'VCR Graph'!$C$3/'background data'!B1780</f>
        <v>1.4462477890602898</v>
      </c>
      <c r="D1780" t="str">
        <f>IF(AND(B1780&gt;('VCR Graph'!$C$12/'VCR Graph'!$C$14),B1780&lt;('VCR Graph'!$C$13/'VCR Graph'!$C$14)),42,"")</f>
        <v/>
      </c>
      <c r="E1780" s="2">
        <f t="shared" si="55"/>
        <v>3</v>
      </c>
      <c r="F1780" s="3" t="str">
        <f>IF(B1780&lt;=('VCR Graph'!$C$12/'VCR Graph'!$C$14),'VCR Graph'!$C$15,"")</f>
        <v/>
      </c>
      <c r="G1780" s="3" t="str">
        <f>IF(B1780&lt;=('VCR Graph'!$C$13/'VCR Graph'!$C$14),'VCR Graph'!$C$16,"")</f>
        <v/>
      </c>
      <c r="H1780">
        <v>0</v>
      </c>
    </row>
    <row r="1781" spans="2:8" x14ac:dyDescent="0.2">
      <c r="B1781" s="2">
        <f t="shared" si="54"/>
        <v>1.037750001000038</v>
      </c>
      <c r="C1781">
        <f>'VCR Graph'!$C$3/'background data'!B1781</f>
        <v>1.4454348335866154</v>
      </c>
      <c r="D1781" t="str">
        <f>IF(AND(B1781&gt;('VCR Graph'!$C$12/'VCR Graph'!$C$14),B1781&lt;('VCR Graph'!$C$13/'VCR Graph'!$C$14)),42,"")</f>
        <v/>
      </c>
      <c r="E1781" s="2">
        <f t="shared" si="55"/>
        <v>3</v>
      </c>
      <c r="F1781" s="3" t="str">
        <f>IF(B1781&lt;=('VCR Graph'!$C$12/'VCR Graph'!$C$14),'VCR Graph'!$C$15,"")</f>
        <v/>
      </c>
      <c r="G1781" s="3" t="str">
        <f>IF(B1781&lt;=('VCR Graph'!$C$13/'VCR Graph'!$C$14),'VCR Graph'!$C$16,"")</f>
        <v/>
      </c>
      <c r="H1781">
        <v>0</v>
      </c>
    </row>
    <row r="1782" spans="2:8" x14ac:dyDescent="0.2">
      <c r="B1782" s="2">
        <f t="shared" si="54"/>
        <v>1.0383333343333714</v>
      </c>
      <c r="C1782">
        <f>'VCR Graph'!$C$3/'background data'!B1782</f>
        <v>1.4446227915460568</v>
      </c>
      <c r="D1782" t="str">
        <f>IF(AND(B1782&gt;('VCR Graph'!$C$12/'VCR Graph'!$C$14),B1782&lt;('VCR Graph'!$C$13/'VCR Graph'!$C$14)),42,"")</f>
        <v/>
      </c>
      <c r="E1782" s="2">
        <f t="shared" si="55"/>
        <v>3</v>
      </c>
      <c r="F1782" s="3" t="str">
        <f>IF(B1782&lt;=('VCR Graph'!$C$12/'VCR Graph'!$C$14),'VCR Graph'!$C$15,"")</f>
        <v/>
      </c>
      <c r="G1782" s="3" t="str">
        <f>IF(B1782&lt;=('VCR Graph'!$C$13/'VCR Graph'!$C$14),'VCR Graph'!$C$16,"")</f>
        <v/>
      </c>
      <c r="H1782">
        <v>0</v>
      </c>
    </row>
    <row r="1783" spans="2:8" x14ac:dyDescent="0.2">
      <c r="B1783" s="2">
        <f t="shared" si="54"/>
        <v>1.0389166676667048</v>
      </c>
      <c r="C1783">
        <f>'VCR Graph'!$C$3/'background data'!B1783</f>
        <v>1.4438116613999841</v>
      </c>
      <c r="D1783" t="str">
        <f>IF(AND(B1783&gt;('VCR Graph'!$C$12/'VCR Graph'!$C$14),B1783&lt;('VCR Graph'!$C$13/'VCR Graph'!$C$14)),42,"")</f>
        <v/>
      </c>
      <c r="E1783" s="2">
        <f t="shared" si="55"/>
        <v>3</v>
      </c>
      <c r="F1783" s="3" t="str">
        <f>IF(B1783&lt;=('VCR Graph'!$C$12/'VCR Graph'!$C$14),'VCR Graph'!$C$15,"")</f>
        <v/>
      </c>
      <c r="G1783" s="3" t="str">
        <f>IF(B1783&lt;=('VCR Graph'!$C$13/'VCR Graph'!$C$14),'VCR Graph'!$C$16,"")</f>
        <v/>
      </c>
      <c r="H1783">
        <v>0</v>
      </c>
    </row>
    <row r="1784" spans="2:8" x14ac:dyDescent="0.2">
      <c r="B1784" s="2">
        <f t="shared" si="54"/>
        <v>1.0395000010000381</v>
      </c>
      <c r="C1784">
        <f>'VCR Graph'!$C$3/'background data'!B1784</f>
        <v>1.4430014416132213</v>
      </c>
      <c r="D1784" t="str">
        <f>IF(AND(B1784&gt;('VCR Graph'!$C$12/'VCR Graph'!$C$14),B1784&lt;('VCR Graph'!$C$13/'VCR Graph'!$C$14)),42,"")</f>
        <v/>
      </c>
      <c r="E1784" s="2">
        <f t="shared" si="55"/>
        <v>3</v>
      </c>
      <c r="F1784" s="3" t="str">
        <f>IF(B1784&lt;=('VCR Graph'!$C$12/'VCR Graph'!$C$14),'VCR Graph'!$C$15,"")</f>
        <v/>
      </c>
      <c r="G1784" s="3" t="str">
        <f>IF(B1784&lt;=('VCR Graph'!$C$13/'VCR Graph'!$C$14),'VCR Graph'!$C$16,"")</f>
        <v/>
      </c>
      <c r="H1784">
        <v>0</v>
      </c>
    </row>
    <row r="1785" spans="2:8" x14ac:dyDescent="0.2">
      <c r="B1785" s="2">
        <f t="shared" si="54"/>
        <v>1.0400833343333715</v>
      </c>
      <c r="C1785">
        <f>'VCR Graph'!$C$3/'background data'!B1785</f>
        <v>1.4421921306540368</v>
      </c>
      <c r="D1785" t="str">
        <f>IF(AND(B1785&gt;('VCR Graph'!$C$12/'VCR Graph'!$C$14),B1785&lt;('VCR Graph'!$C$13/'VCR Graph'!$C$14)),42,"")</f>
        <v/>
      </c>
      <c r="E1785" s="2">
        <f t="shared" si="55"/>
        <v>3</v>
      </c>
      <c r="F1785" s="3" t="str">
        <f>IF(B1785&lt;=('VCR Graph'!$C$12/'VCR Graph'!$C$14),'VCR Graph'!$C$15,"")</f>
        <v/>
      </c>
      <c r="G1785" s="3" t="str">
        <f>IF(B1785&lt;=('VCR Graph'!$C$13/'VCR Graph'!$C$14),'VCR Graph'!$C$16,"")</f>
        <v/>
      </c>
      <c r="H1785">
        <v>0</v>
      </c>
    </row>
    <row r="1786" spans="2:8" x14ac:dyDescent="0.2">
      <c r="B1786" s="2">
        <f t="shared" si="54"/>
        <v>1.0406666676667049</v>
      </c>
      <c r="C1786">
        <f>'VCR Graph'!$C$3/'background data'!B1786</f>
        <v>1.441383726994133</v>
      </c>
      <c r="D1786" t="str">
        <f>IF(AND(B1786&gt;('VCR Graph'!$C$12/'VCR Graph'!$C$14),B1786&lt;('VCR Graph'!$C$13/'VCR Graph'!$C$14)),42,"")</f>
        <v/>
      </c>
      <c r="E1786" s="2">
        <f t="shared" si="55"/>
        <v>3</v>
      </c>
      <c r="F1786" s="3" t="str">
        <f>IF(B1786&lt;=('VCR Graph'!$C$12/'VCR Graph'!$C$14),'VCR Graph'!$C$15,"")</f>
        <v/>
      </c>
      <c r="G1786" s="3" t="str">
        <f>IF(B1786&lt;=('VCR Graph'!$C$13/'VCR Graph'!$C$14),'VCR Graph'!$C$16,"")</f>
        <v/>
      </c>
      <c r="H1786">
        <v>0</v>
      </c>
    </row>
    <row r="1787" spans="2:8" x14ac:dyDescent="0.2">
      <c r="B1787" s="2">
        <f t="shared" si="54"/>
        <v>1.0412500010000383</v>
      </c>
      <c r="C1787">
        <f>'VCR Graph'!$C$3/'background data'!B1787</f>
        <v>1.4405762291086373</v>
      </c>
      <c r="D1787" t="str">
        <f>IF(AND(B1787&gt;('VCR Graph'!$C$12/'VCR Graph'!$C$14),B1787&lt;('VCR Graph'!$C$13/'VCR Graph'!$C$14)),42,"")</f>
        <v/>
      </c>
      <c r="E1787" s="2">
        <f t="shared" si="55"/>
        <v>3</v>
      </c>
      <c r="F1787" s="3" t="str">
        <f>IF(B1787&lt;=('VCR Graph'!$C$12/'VCR Graph'!$C$14),'VCR Graph'!$C$15,"")</f>
        <v/>
      </c>
      <c r="G1787" s="3" t="str">
        <f>IF(B1787&lt;=('VCR Graph'!$C$13/'VCR Graph'!$C$14),'VCR Graph'!$C$16,"")</f>
        <v/>
      </c>
      <c r="H1787">
        <v>0</v>
      </c>
    </row>
    <row r="1788" spans="2:8" x14ac:dyDescent="0.2">
      <c r="B1788" s="2">
        <f t="shared" si="54"/>
        <v>1.0418333343333717</v>
      </c>
      <c r="C1788">
        <f>'VCR Graph'!$C$3/'background data'!B1788</f>
        <v>1.439769635476092</v>
      </c>
      <c r="D1788" t="str">
        <f>IF(AND(B1788&gt;('VCR Graph'!$C$12/'VCR Graph'!$C$14),B1788&lt;('VCR Graph'!$C$13/'VCR Graph'!$C$14)),42,"")</f>
        <v/>
      </c>
      <c r="E1788" s="2">
        <f t="shared" si="55"/>
        <v>3</v>
      </c>
      <c r="F1788" s="3" t="str">
        <f>IF(B1788&lt;=('VCR Graph'!$C$12/'VCR Graph'!$C$14),'VCR Graph'!$C$15,"")</f>
        <v/>
      </c>
      <c r="G1788" s="3" t="str">
        <f>IF(B1788&lt;=('VCR Graph'!$C$13/'VCR Graph'!$C$14),'VCR Graph'!$C$16,"")</f>
        <v/>
      </c>
      <c r="H1788">
        <v>0</v>
      </c>
    </row>
    <row r="1789" spans="2:8" x14ac:dyDescent="0.2">
      <c r="B1789" s="2">
        <f t="shared" si="54"/>
        <v>1.042416667666705</v>
      </c>
      <c r="C1789">
        <f>'VCR Graph'!$C$3/'background data'!B1789</f>
        <v>1.438963944578445</v>
      </c>
      <c r="D1789" t="str">
        <f>IF(AND(B1789&gt;('VCR Graph'!$C$12/'VCR Graph'!$C$14),B1789&lt;('VCR Graph'!$C$13/'VCR Graph'!$C$14)),42,"")</f>
        <v/>
      </c>
      <c r="E1789" s="2">
        <f t="shared" si="55"/>
        <v>3</v>
      </c>
      <c r="F1789" s="3" t="str">
        <f>IF(B1789&lt;=('VCR Graph'!$C$12/'VCR Graph'!$C$14),'VCR Graph'!$C$15,"")</f>
        <v/>
      </c>
      <c r="G1789" s="3" t="str">
        <f>IF(B1789&lt;=('VCR Graph'!$C$13/'VCR Graph'!$C$14),'VCR Graph'!$C$16,"")</f>
        <v/>
      </c>
      <c r="H1789">
        <v>0</v>
      </c>
    </row>
    <row r="1790" spans="2:8" x14ac:dyDescent="0.2">
      <c r="B1790" s="2">
        <f t="shared" si="54"/>
        <v>1.0430000010000384</v>
      </c>
      <c r="C1790">
        <f>'VCR Graph'!$C$3/'background data'!B1790</f>
        <v>1.4381591549010408</v>
      </c>
      <c r="D1790" t="str">
        <f>IF(AND(B1790&gt;('VCR Graph'!$C$12/'VCR Graph'!$C$14),B1790&lt;('VCR Graph'!$C$13/'VCR Graph'!$C$14)),42,"")</f>
        <v/>
      </c>
      <c r="E1790" s="2">
        <f t="shared" si="55"/>
        <v>3</v>
      </c>
      <c r="F1790" s="3" t="str">
        <f>IF(B1790&lt;=('VCR Graph'!$C$12/'VCR Graph'!$C$14),'VCR Graph'!$C$15,"")</f>
        <v/>
      </c>
      <c r="G1790" s="3" t="str">
        <f>IF(B1790&lt;=('VCR Graph'!$C$13/'VCR Graph'!$C$14),'VCR Graph'!$C$16,"")</f>
        <v/>
      </c>
      <c r="H1790">
        <v>0</v>
      </c>
    </row>
    <row r="1791" spans="2:8" x14ac:dyDescent="0.2">
      <c r="B1791" s="2">
        <f t="shared" si="54"/>
        <v>1.0435833343333718</v>
      </c>
      <c r="C1791">
        <f>'VCR Graph'!$C$3/'background data'!B1791</f>
        <v>1.4373552649326098</v>
      </c>
      <c r="D1791" t="str">
        <f>IF(AND(B1791&gt;('VCR Graph'!$C$12/'VCR Graph'!$C$14),B1791&lt;('VCR Graph'!$C$13/'VCR Graph'!$C$14)),42,"")</f>
        <v/>
      </c>
      <c r="E1791" s="2">
        <f t="shared" si="55"/>
        <v>3</v>
      </c>
      <c r="F1791" s="3" t="str">
        <f>IF(B1791&lt;=('VCR Graph'!$C$12/'VCR Graph'!$C$14),'VCR Graph'!$C$15,"")</f>
        <v/>
      </c>
      <c r="G1791" s="3" t="str">
        <f>IF(B1791&lt;=('VCR Graph'!$C$13/'VCR Graph'!$C$14),'VCR Graph'!$C$16,"")</f>
        <v/>
      </c>
      <c r="H1791">
        <v>0</v>
      </c>
    </row>
    <row r="1792" spans="2:8" x14ac:dyDescent="0.2">
      <c r="B1792" s="2">
        <f t="shared" si="54"/>
        <v>1.0441666676667052</v>
      </c>
      <c r="C1792">
        <f>'VCR Graph'!$C$3/'background data'!B1792</f>
        <v>1.43655227316526</v>
      </c>
      <c r="D1792" t="str">
        <f>IF(AND(B1792&gt;('VCR Graph'!$C$12/'VCR Graph'!$C$14),B1792&lt;('VCR Graph'!$C$13/'VCR Graph'!$C$14)),42,"")</f>
        <v/>
      </c>
      <c r="E1792" s="2">
        <f t="shared" si="55"/>
        <v>3</v>
      </c>
      <c r="F1792" s="3" t="str">
        <f>IF(B1792&lt;=('VCR Graph'!$C$12/'VCR Graph'!$C$14),'VCR Graph'!$C$15,"")</f>
        <v/>
      </c>
      <c r="G1792" s="3" t="str">
        <f>IF(B1792&lt;=('VCR Graph'!$C$13/'VCR Graph'!$C$14),'VCR Graph'!$C$16,"")</f>
        <v/>
      </c>
      <c r="H1792">
        <v>0</v>
      </c>
    </row>
    <row r="1793" spans="2:8" x14ac:dyDescent="0.2">
      <c r="B1793" s="2">
        <f t="shared" si="54"/>
        <v>1.0447500010000386</v>
      </c>
      <c r="C1793">
        <f>'VCR Graph'!$C$3/'background data'!B1793</f>
        <v>1.435750178094467</v>
      </c>
      <c r="D1793" t="str">
        <f>IF(AND(B1793&gt;('VCR Graph'!$C$12/'VCR Graph'!$C$14),B1793&lt;('VCR Graph'!$C$13/'VCR Graph'!$C$14)),42,"")</f>
        <v/>
      </c>
      <c r="E1793" s="2">
        <f t="shared" si="55"/>
        <v>3</v>
      </c>
      <c r="F1793" s="3" t="str">
        <f>IF(B1793&lt;=('VCR Graph'!$C$12/'VCR Graph'!$C$14),'VCR Graph'!$C$15,"")</f>
        <v/>
      </c>
      <c r="G1793" s="3" t="str">
        <f>IF(B1793&lt;=('VCR Graph'!$C$13/'VCR Graph'!$C$14),'VCR Graph'!$C$16,"")</f>
        <v/>
      </c>
      <c r="H1793">
        <v>0</v>
      </c>
    </row>
    <row r="1794" spans="2:8" x14ac:dyDescent="0.2">
      <c r="B1794" s="2">
        <f t="shared" si="54"/>
        <v>1.0453333343333719</v>
      </c>
      <c r="C1794">
        <f>'VCR Graph'!$C$3/'background data'!B1794</f>
        <v>1.4349489782190648</v>
      </c>
      <c r="D1794" t="str">
        <f>IF(AND(B1794&gt;('VCR Graph'!$C$12/'VCR Graph'!$C$14),B1794&lt;('VCR Graph'!$C$13/'VCR Graph'!$C$14)),42,"")</f>
        <v/>
      </c>
      <c r="E1794" s="2">
        <f t="shared" si="55"/>
        <v>3</v>
      </c>
      <c r="F1794" s="3" t="str">
        <f>IF(B1794&lt;=('VCR Graph'!$C$12/'VCR Graph'!$C$14),'VCR Graph'!$C$15,"")</f>
        <v/>
      </c>
      <c r="G1794" s="3" t="str">
        <f>IF(B1794&lt;=('VCR Graph'!$C$13/'VCR Graph'!$C$14),'VCR Graph'!$C$16,"")</f>
        <v/>
      </c>
      <c r="H1794">
        <v>0</v>
      </c>
    </row>
    <row r="1795" spans="2:8" x14ac:dyDescent="0.2">
      <c r="B1795" s="2">
        <f t="shared" si="54"/>
        <v>1.0459166676667053</v>
      </c>
      <c r="C1795">
        <f>'VCR Graph'!$C$3/'background data'!B1795</f>
        <v>1.4341486720412358</v>
      </c>
      <c r="D1795" t="str">
        <f>IF(AND(B1795&gt;('VCR Graph'!$C$12/'VCR Graph'!$C$14),B1795&lt;('VCR Graph'!$C$13/'VCR Graph'!$C$14)),42,"")</f>
        <v/>
      </c>
      <c r="E1795" s="2">
        <f t="shared" si="55"/>
        <v>3</v>
      </c>
      <c r="F1795" s="3" t="str">
        <f>IF(B1795&lt;=('VCR Graph'!$C$12/'VCR Graph'!$C$14),'VCR Graph'!$C$15,"")</f>
        <v/>
      </c>
      <c r="G1795" s="3" t="str">
        <f>IF(B1795&lt;=('VCR Graph'!$C$13/'VCR Graph'!$C$14),'VCR Graph'!$C$16,"")</f>
        <v/>
      </c>
      <c r="H1795">
        <v>0</v>
      </c>
    </row>
    <row r="1796" spans="2:8" x14ac:dyDescent="0.2">
      <c r="B1796" s="2">
        <f t="shared" ref="B1796:B1859" si="56">B1795+$A$2/6000</f>
        <v>1.0465000010000387</v>
      </c>
      <c r="C1796">
        <f>'VCR Graph'!$C$3/'background data'!B1796</f>
        <v>1.4333492580665028</v>
      </c>
      <c r="D1796" t="str">
        <f>IF(AND(B1796&gt;('VCR Graph'!$C$12/'VCR Graph'!$C$14),B1796&lt;('VCR Graph'!$C$13/'VCR Graph'!$C$14)),42,"")</f>
        <v/>
      </c>
      <c r="E1796" s="2">
        <f t="shared" ref="E1796:E1859" si="57">E1795</f>
        <v>3</v>
      </c>
      <c r="F1796" s="3" t="str">
        <f>IF(B1796&lt;=('VCR Graph'!$C$12/'VCR Graph'!$C$14),'VCR Graph'!$C$15,"")</f>
        <v/>
      </c>
      <c r="G1796" s="3" t="str">
        <f>IF(B1796&lt;=('VCR Graph'!$C$13/'VCR Graph'!$C$14),'VCR Graph'!$C$16,"")</f>
        <v/>
      </c>
      <c r="H1796">
        <v>0</v>
      </c>
    </row>
    <row r="1797" spans="2:8" x14ac:dyDescent="0.2">
      <c r="B1797" s="2">
        <f t="shared" si="56"/>
        <v>1.0470833343333721</v>
      </c>
      <c r="C1797">
        <f>'VCR Graph'!$C$3/'background data'!B1797</f>
        <v>1.4325507348037188</v>
      </c>
      <c r="D1797" t="str">
        <f>IF(AND(B1797&gt;('VCR Graph'!$C$12/'VCR Graph'!$C$14),B1797&lt;('VCR Graph'!$C$13/'VCR Graph'!$C$14)),42,"")</f>
        <v/>
      </c>
      <c r="E1797" s="2">
        <f t="shared" si="57"/>
        <v>3</v>
      </c>
      <c r="F1797" s="3" t="str">
        <f>IF(B1797&lt;=('VCR Graph'!$C$12/'VCR Graph'!$C$14),'VCR Graph'!$C$15,"")</f>
        <v/>
      </c>
      <c r="G1797" s="3" t="str">
        <f>IF(B1797&lt;=('VCR Graph'!$C$13/'VCR Graph'!$C$14),'VCR Graph'!$C$16,"")</f>
        <v/>
      </c>
      <c r="H1797">
        <v>0</v>
      </c>
    </row>
    <row r="1798" spans="2:8" x14ac:dyDescent="0.2">
      <c r="B1798" s="2">
        <f t="shared" si="56"/>
        <v>1.0476666676667055</v>
      </c>
      <c r="C1798">
        <f>'VCR Graph'!$C$3/'background data'!B1798</f>
        <v>1.431753100765057</v>
      </c>
      <c r="D1798" t="str">
        <f>IF(AND(B1798&gt;('VCR Graph'!$C$12/'VCR Graph'!$C$14),B1798&lt;('VCR Graph'!$C$13/'VCR Graph'!$C$14)),42,"")</f>
        <v/>
      </c>
      <c r="E1798" s="2">
        <f t="shared" si="57"/>
        <v>3</v>
      </c>
      <c r="F1798" s="3" t="str">
        <f>IF(B1798&lt;=('VCR Graph'!$C$12/'VCR Graph'!$C$14),'VCR Graph'!$C$15,"")</f>
        <v/>
      </c>
      <c r="G1798" s="3" t="str">
        <f>IF(B1798&lt;=('VCR Graph'!$C$13/'VCR Graph'!$C$14),'VCR Graph'!$C$16,"")</f>
        <v/>
      </c>
      <c r="H1798">
        <v>0</v>
      </c>
    </row>
    <row r="1799" spans="2:8" x14ac:dyDescent="0.2">
      <c r="B1799" s="2">
        <f t="shared" si="56"/>
        <v>1.0482500010000388</v>
      </c>
      <c r="C1799">
        <f>'VCR Graph'!$C$3/'background data'!B1799</f>
        <v>1.4309563544660033</v>
      </c>
      <c r="D1799" t="str">
        <f>IF(AND(B1799&gt;('VCR Graph'!$C$12/'VCR Graph'!$C$14),B1799&lt;('VCR Graph'!$C$13/'VCR Graph'!$C$14)),42,"")</f>
        <v/>
      </c>
      <c r="E1799" s="2">
        <f t="shared" si="57"/>
        <v>3</v>
      </c>
      <c r="F1799" s="3" t="str">
        <f>IF(B1799&lt;=('VCR Graph'!$C$12/'VCR Graph'!$C$14),'VCR Graph'!$C$15,"")</f>
        <v/>
      </c>
      <c r="G1799" s="3" t="str">
        <f>IF(B1799&lt;=('VCR Graph'!$C$13/'VCR Graph'!$C$14),'VCR Graph'!$C$16,"")</f>
        <v/>
      </c>
      <c r="H1799">
        <v>0</v>
      </c>
    </row>
    <row r="1800" spans="2:8" x14ac:dyDescent="0.2">
      <c r="B1800" s="2">
        <f t="shared" si="56"/>
        <v>1.0488333343333722</v>
      </c>
      <c r="C1800">
        <f>'VCR Graph'!$C$3/'background data'!B1800</f>
        <v>1.4301604944253461</v>
      </c>
      <c r="D1800" t="str">
        <f>IF(AND(B1800&gt;('VCR Graph'!$C$12/'VCR Graph'!$C$14),B1800&lt;('VCR Graph'!$C$13/'VCR Graph'!$C$14)),42,"")</f>
        <v/>
      </c>
      <c r="E1800" s="2">
        <f t="shared" si="57"/>
        <v>3</v>
      </c>
      <c r="F1800" s="3" t="str">
        <f>IF(B1800&lt;=('VCR Graph'!$C$12/'VCR Graph'!$C$14),'VCR Graph'!$C$15,"")</f>
        <v/>
      </c>
      <c r="G1800" s="3" t="str">
        <f>IF(B1800&lt;=('VCR Graph'!$C$13/'VCR Graph'!$C$14),'VCR Graph'!$C$16,"")</f>
        <v/>
      </c>
      <c r="H1800">
        <v>0</v>
      </c>
    </row>
    <row r="1801" spans="2:8" x14ac:dyDescent="0.2">
      <c r="B1801" s="2">
        <f t="shared" si="56"/>
        <v>1.0494166676667056</v>
      </c>
      <c r="C1801">
        <f>'VCR Graph'!$C$3/'background data'!B1801</f>
        <v>1.4293655191651669</v>
      </c>
      <c r="D1801" t="str">
        <f>IF(AND(B1801&gt;('VCR Graph'!$C$12/'VCR Graph'!$C$14),B1801&lt;('VCR Graph'!$C$13/'VCR Graph'!$C$14)),42,"")</f>
        <v/>
      </c>
      <c r="E1801" s="2">
        <f t="shared" si="57"/>
        <v>3</v>
      </c>
      <c r="F1801" s="3" t="str">
        <f>IF(B1801&lt;=('VCR Graph'!$C$12/'VCR Graph'!$C$14),'VCR Graph'!$C$15,"")</f>
        <v/>
      </c>
      <c r="G1801" s="3" t="str">
        <f>IF(B1801&lt;=('VCR Graph'!$C$13/'VCR Graph'!$C$14),'VCR Graph'!$C$16,"")</f>
        <v/>
      </c>
      <c r="H1801">
        <v>0</v>
      </c>
    </row>
    <row r="1802" spans="2:8" x14ac:dyDescent="0.2">
      <c r="B1802" s="2">
        <f t="shared" si="56"/>
        <v>1.050000001000039</v>
      </c>
      <c r="C1802">
        <f>'VCR Graph'!$C$3/'background data'!B1802</f>
        <v>1.4285714272108314</v>
      </c>
      <c r="D1802" t="str">
        <f>IF(AND(B1802&gt;('VCR Graph'!$C$12/'VCR Graph'!$C$14),B1802&lt;('VCR Graph'!$C$13/'VCR Graph'!$C$14)),42,"")</f>
        <v/>
      </c>
      <c r="E1802" s="2">
        <f t="shared" si="57"/>
        <v>3</v>
      </c>
      <c r="F1802" s="3" t="str">
        <f>IF(B1802&lt;=('VCR Graph'!$C$12/'VCR Graph'!$C$14),'VCR Graph'!$C$15,"")</f>
        <v/>
      </c>
      <c r="G1802" s="3" t="str">
        <f>IF(B1802&lt;=('VCR Graph'!$C$13/'VCR Graph'!$C$14),'VCR Graph'!$C$16,"")</f>
        <v/>
      </c>
      <c r="H1802">
        <v>0</v>
      </c>
    </row>
    <row r="1803" spans="2:8" x14ac:dyDescent="0.2">
      <c r="B1803" s="2">
        <f t="shared" si="56"/>
        <v>1.0505833343333724</v>
      </c>
      <c r="C1803">
        <f>'VCR Graph'!$C$3/'background data'!B1803</f>
        <v>1.4277782170909805</v>
      </c>
      <c r="D1803" t="str">
        <f>IF(AND(B1803&gt;('VCR Graph'!$C$12/'VCR Graph'!$C$14),B1803&lt;('VCR Graph'!$C$13/'VCR Graph'!$C$14)),42,"")</f>
        <v/>
      </c>
      <c r="E1803" s="2">
        <f t="shared" si="57"/>
        <v>3</v>
      </c>
      <c r="F1803" s="3" t="str">
        <f>IF(B1803&lt;=('VCR Graph'!$C$12/'VCR Graph'!$C$14),'VCR Graph'!$C$15,"")</f>
        <v/>
      </c>
      <c r="G1803" s="3" t="str">
        <f>IF(B1803&lt;=('VCR Graph'!$C$13/'VCR Graph'!$C$14),'VCR Graph'!$C$16,"")</f>
        <v/>
      </c>
      <c r="H1803">
        <v>0</v>
      </c>
    </row>
    <row r="1804" spans="2:8" x14ac:dyDescent="0.2">
      <c r="B1804" s="2">
        <f t="shared" si="56"/>
        <v>1.0511666676667057</v>
      </c>
      <c r="C1804">
        <f>'VCR Graph'!$C$3/'background data'!B1804</f>
        <v>1.4269858873375219</v>
      </c>
      <c r="D1804" t="str">
        <f>IF(AND(B1804&gt;('VCR Graph'!$C$12/'VCR Graph'!$C$14),B1804&lt;('VCR Graph'!$C$13/'VCR Graph'!$C$14)),42,"")</f>
        <v/>
      </c>
      <c r="E1804" s="2">
        <f t="shared" si="57"/>
        <v>3</v>
      </c>
      <c r="F1804" s="3" t="str">
        <f>IF(B1804&lt;=('VCR Graph'!$C$12/'VCR Graph'!$C$14),'VCR Graph'!$C$15,"")</f>
        <v/>
      </c>
      <c r="G1804" s="3" t="str">
        <f>IF(B1804&lt;=('VCR Graph'!$C$13/'VCR Graph'!$C$14),'VCR Graph'!$C$16,"")</f>
        <v/>
      </c>
      <c r="H1804">
        <v>0</v>
      </c>
    </row>
    <row r="1805" spans="2:8" x14ac:dyDescent="0.2">
      <c r="B1805" s="2">
        <f t="shared" si="56"/>
        <v>1.0517500010000391</v>
      </c>
      <c r="C1805">
        <f>'VCR Graph'!$C$3/'background data'!B1805</f>
        <v>1.4261944364856189</v>
      </c>
      <c r="D1805" t="str">
        <f>IF(AND(B1805&gt;('VCR Graph'!$C$12/'VCR Graph'!$C$14),B1805&lt;('VCR Graph'!$C$13/'VCR Graph'!$C$14)),42,"")</f>
        <v/>
      </c>
      <c r="E1805" s="2">
        <f t="shared" si="57"/>
        <v>3</v>
      </c>
      <c r="F1805" s="3" t="str">
        <f>IF(B1805&lt;=('VCR Graph'!$C$12/'VCR Graph'!$C$14),'VCR Graph'!$C$15,"")</f>
        <v/>
      </c>
      <c r="G1805" s="3" t="str">
        <f>IF(B1805&lt;=('VCR Graph'!$C$13/'VCR Graph'!$C$14),'VCR Graph'!$C$16,"")</f>
        <v/>
      </c>
      <c r="H1805">
        <v>0</v>
      </c>
    </row>
    <row r="1806" spans="2:8" x14ac:dyDescent="0.2">
      <c r="B1806" s="2">
        <f t="shared" si="56"/>
        <v>1.0523333343333725</v>
      </c>
      <c r="C1806">
        <f>'VCR Graph'!$C$3/'background data'!B1806</f>
        <v>1.4254038630736843</v>
      </c>
      <c r="D1806" t="str">
        <f>IF(AND(B1806&gt;('VCR Graph'!$C$12/'VCR Graph'!$C$14),B1806&lt;('VCR Graph'!$C$13/'VCR Graph'!$C$14)),42,"")</f>
        <v/>
      </c>
      <c r="E1806" s="2">
        <f t="shared" si="57"/>
        <v>3</v>
      </c>
      <c r="F1806" s="3" t="str">
        <f>IF(B1806&lt;=('VCR Graph'!$C$12/'VCR Graph'!$C$14),'VCR Graph'!$C$15,"")</f>
        <v/>
      </c>
      <c r="G1806" s="3" t="str">
        <f>IF(B1806&lt;=('VCR Graph'!$C$13/'VCR Graph'!$C$14),'VCR Graph'!$C$16,"")</f>
        <v/>
      </c>
      <c r="H1806">
        <v>0</v>
      </c>
    </row>
    <row r="1807" spans="2:8" x14ac:dyDescent="0.2">
      <c r="B1807" s="2">
        <f t="shared" si="56"/>
        <v>1.0529166676667059</v>
      </c>
      <c r="C1807">
        <f>'VCR Graph'!$C$3/'background data'!B1807</f>
        <v>1.4246141656433684</v>
      </c>
      <c r="D1807" t="str">
        <f>IF(AND(B1807&gt;('VCR Graph'!$C$12/'VCR Graph'!$C$14),B1807&lt;('VCR Graph'!$C$13/'VCR Graph'!$C$14)),42,"")</f>
        <v/>
      </c>
      <c r="E1807" s="2">
        <f t="shared" si="57"/>
        <v>3</v>
      </c>
      <c r="F1807" s="3" t="str">
        <f>IF(B1807&lt;=('VCR Graph'!$C$12/'VCR Graph'!$C$14),'VCR Graph'!$C$15,"")</f>
        <v/>
      </c>
      <c r="G1807" s="3" t="str">
        <f>IF(B1807&lt;=('VCR Graph'!$C$13/'VCR Graph'!$C$14),'VCR Graph'!$C$16,"")</f>
        <v/>
      </c>
      <c r="H1807">
        <v>0</v>
      </c>
    </row>
    <row r="1808" spans="2:8" x14ac:dyDescent="0.2">
      <c r="B1808" s="2">
        <f t="shared" si="56"/>
        <v>1.0535000010000393</v>
      </c>
      <c r="C1808">
        <f>'VCR Graph'!$C$3/'background data'!B1808</f>
        <v>1.4238253427395526</v>
      </c>
      <c r="D1808" t="str">
        <f>IF(AND(B1808&gt;('VCR Graph'!$C$12/'VCR Graph'!$C$14),B1808&lt;('VCR Graph'!$C$13/'VCR Graph'!$C$14)),42,"")</f>
        <v/>
      </c>
      <c r="E1808" s="2">
        <f t="shared" si="57"/>
        <v>3</v>
      </c>
      <c r="F1808" s="3" t="str">
        <f>IF(B1808&lt;=('VCR Graph'!$C$12/'VCR Graph'!$C$14),'VCR Graph'!$C$15,"")</f>
        <v/>
      </c>
      <c r="G1808" s="3" t="str">
        <f>IF(B1808&lt;=('VCR Graph'!$C$13/'VCR Graph'!$C$14),'VCR Graph'!$C$16,"")</f>
        <v/>
      </c>
      <c r="H1808">
        <v>0</v>
      </c>
    </row>
    <row r="1809" spans="2:8" x14ac:dyDescent="0.2">
      <c r="B1809" s="2">
        <f t="shared" si="56"/>
        <v>1.0540833343333726</v>
      </c>
      <c r="C1809">
        <f>'VCR Graph'!$C$3/'background data'!B1809</f>
        <v>1.4230373929103393</v>
      </c>
      <c r="D1809" t="str">
        <f>IF(AND(B1809&gt;('VCR Graph'!$C$12/'VCR Graph'!$C$14),B1809&lt;('VCR Graph'!$C$13/'VCR Graph'!$C$14)),42,"")</f>
        <v/>
      </c>
      <c r="E1809" s="2">
        <f t="shared" si="57"/>
        <v>3</v>
      </c>
      <c r="F1809" s="3" t="str">
        <f>IF(B1809&lt;=('VCR Graph'!$C$12/'VCR Graph'!$C$14),'VCR Graph'!$C$15,"")</f>
        <v/>
      </c>
      <c r="G1809" s="3" t="str">
        <f>IF(B1809&lt;=('VCR Graph'!$C$13/'VCR Graph'!$C$14),'VCR Graph'!$C$16,"")</f>
        <v/>
      </c>
      <c r="H1809">
        <v>0</v>
      </c>
    </row>
    <row r="1810" spans="2:8" x14ac:dyDescent="0.2">
      <c r="B1810" s="2">
        <f t="shared" si="56"/>
        <v>1.054666667666706</v>
      </c>
      <c r="C1810">
        <f>'VCR Graph'!$C$3/'background data'!B1810</f>
        <v>1.422250314707042</v>
      </c>
      <c r="D1810" t="str">
        <f>IF(AND(B1810&gt;('VCR Graph'!$C$12/'VCR Graph'!$C$14),B1810&lt;('VCR Graph'!$C$13/'VCR Graph'!$C$14)),42,"")</f>
        <v/>
      </c>
      <c r="E1810" s="2">
        <f t="shared" si="57"/>
        <v>3</v>
      </c>
      <c r="F1810" s="3" t="str">
        <f>IF(B1810&lt;=('VCR Graph'!$C$12/'VCR Graph'!$C$14),'VCR Graph'!$C$15,"")</f>
        <v/>
      </c>
      <c r="G1810" s="3" t="str">
        <f>IF(B1810&lt;=('VCR Graph'!$C$13/'VCR Graph'!$C$14),'VCR Graph'!$C$16,"")</f>
        <v/>
      </c>
      <c r="H1810">
        <v>0</v>
      </c>
    </row>
    <row r="1811" spans="2:8" x14ac:dyDescent="0.2">
      <c r="B1811" s="2">
        <f t="shared" si="56"/>
        <v>1.0552500010000394</v>
      </c>
      <c r="C1811">
        <f>'VCR Graph'!$C$3/'background data'!B1811</f>
        <v>1.4214641066841789</v>
      </c>
      <c r="D1811" t="str">
        <f>IF(AND(B1811&gt;('VCR Graph'!$C$12/'VCR Graph'!$C$14),B1811&lt;('VCR Graph'!$C$13/'VCR Graph'!$C$14)),42,"")</f>
        <v/>
      </c>
      <c r="E1811" s="2">
        <f t="shared" si="57"/>
        <v>3</v>
      </c>
      <c r="F1811" s="3" t="str">
        <f>IF(B1811&lt;=('VCR Graph'!$C$12/'VCR Graph'!$C$14),'VCR Graph'!$C$15,"")</f>
        <v/>
      </c>
      <c r="G1811" s="3" t="str">
        <f>IF(B1811&lt;=('VCR Graph'!$C$13/'VCR Graph'!$C$14),'VCR Graph'!$C$16,"")</f>
        <v/>
      </c>
      <c r="H1811">
        <v>0</v>
      </c>
    </row>
    <row r="1812" spans="2:8" x14ac:dyDescent="0.2">
      <c r="B1812" s="2">
        <f t="shared" si="56"/>
        <v>1.0558333343333728</v>
      </c>
      <c r="C1812">
        <f>'VCR Graph'!$C$3/'background data'!B1812</f>
        <v>1.4206787673994619</v>
      </c>
      <c r="D1812" t="str">
        <f>IF(AND(B1812&gt;('VCR Graph'!$C$12/'VCR Graph'!$C$14),B1812&lt;('VCR Graph'!$C$13/'VCR Graph'!$C$14)),42,"")</f>
        <v/>
      </c>
      <c r="E1812" s="2">
        <f t="shared" si="57"/>
        <v>3</v>
      </c>
      <c r="F1812" s="3" t="str">
        <f>IF(B1812&lt;=('VCR Graph'!$C$12/'VCR Graph'!$C$14),'VCR Graph'!$C$15,"")</f>
        <v/>
      </c>
      <c r="G1812" s="3" t="str">
        <f>IF(B1812&lt;=('VCR Graph'!$C$13/'VCR Graph'!$C$14),'VCR Graph'!$C$16,"")</f>
        <v/>
      </c>
      <c r="H1812">
        <v>0</v>
      </c>
    </row>
    <row r="1813" spans="2:8" x14ac:dyDescent="0.2">
      <c r="B1813" s="2">
        <f t="shared" si="56"/>
        <v>1.0564166676667062</v>
      </c>
      <c r="C1813">
        <f>'VCR Graph'!$C$3/'background data'!B1813</f>
        <v>1.4198942954137883</v>
      </c>
      <c r="D1813" t="str">
        <f>IF(AND(B1813&gt;('VCR Graph'!$C$12/'VCR Graph'!$C$14),B1813&lt;('VCR Graph'!$C$13/'VCR Graph'!$C$14)),42,"")</f>
        <v/>
      </c>
      <c r="E1813" s="2">
        <f t="shared" si="57"/>
        <v>3</v>
      </c>
      <c r="F1813" s="3" t="str">
        <f>IF(B1813&lt;=('VCR Graph'!$C$12/'VCR Graph'!$C$14),'VCR Graph'!$C$15,"")</f>
        <v/>
      </c>
      <c r="G1813" s="3" t="str">
        <f>IF(B1813&lt;=('VCR Graph'!$C$13/'VCR Graph'!$C$14),'VCR Graph'!$C$16,"")</f>
        <v/>
      </c>
      <c r="H1813">
        <v>0</v>
      </c>
    </row>
    <row r="1814" spans="2:8" x14ac:dyDescent="0.2">
      <c r="B1814" s="2">
        <f t="shared" si="56"/>
        <v>1.0570000010000395</v>
      </c>
      <c r="C1814">
        <f>'VCR Graph'!$C$3/'background data'!B1814</f>
        <v>1.4191106892912329</v>
      </c>
      <c r="D1814" t="str">
        <f>IF(AND(B1814&gt;('VCR Graph'!$C$12/'VCR Graph'!$C$14),B1814&lt;('VCR Graph'!$C$13/'VCR Graph'!$C$14)),42,"")</f>
        <v/>
      </c>
      <c r="E1814" s="2">
        <f t="shared" si="57"/>
        <v>3</v>
      </c>
      <c r="F1814" s="3" t="str">
        <f>IF(B1814&lt;=('VCR Graph'!$C$12/'VCR Graph'!$C$14),'VCR Graph'!$C$15,"")</f>
        <v/>
      </c>
      <c r="G1814" s="3" t="str">
        <f>IF(B1814&lt;=('VCR Graph'!$C$13/'VCR Graph'!$C$14),'VCR Graph'!$C$16,"")</f>
        <v/>
      </c>
      <c r="H1814">
        <v>0</v>
      </c>
    </row>
    <row r="1815" spans="2:8" x14ac:dyDescent="0.2">
      <c r="B1815" s="2">
        <f t="shared" si="56"/>
        <v>1.0575833343333729</v>
      </c>
      <c r="C1815">
        <f>'VCR Graph'!$C$3/'background data'!B1815</f>
        <v>1.418327947599038</v>
      </c>
      <c r="D1815" t="str">
        <f>IF(AND(B1815&gt;('VCR Graph'!$C$12/'VCR Graph'!$C$14),B1815&lt;('VCR Graph'!$C$13/'VCR Graph'!$C$14)),42,"")</f>
        <v/>
      </c>
      <c r="E1815" s="2">
        <f t="shared" si="57"/>
        <v>3</v>
      </c>
      <c r="F1815" s="3" t="str">
        <f>IF(B1815&lt;=('VCR Graph'!$C$12/'VCR Graph'!$C$14),'VCR Graph'!$C$15,"")</f>
        <v/>
      </c>
      <c r="G1815" s="3" t="str">
        <f>IF(B1815&lt;=('VCR Graph'!$C$13/'VCR Graph'!$C$14),'VCR Graph'!$C$16,"")</f>
        <v/>
      </c>
      <c r="H1815">
        <v>0</v>
      </c>
    </row>
    <row r="1816" spans="2:8" x14ac:dyDescent="0.2">
      <c r="B1816" s="2">
        <f t="shared" si="56"/>
        <v>1.0581666676667063</v>
      </c>
      <c r="C1816">
        <f>'VCR Graph'!$C$3/'background data'!B1816</f>
        <v>1.4175460689076054</v>
      </c>
      <c r="D1816" t="str">
        <f>IF(AND(B1816&gt;('VCR Graph'!$C$12/'VCR Graph'!$C$14),B1816&lt;('VCR Graph'!$C$13/'VCR Graph'!$C$14)),42,"")</f>
        <v/>
      </c>
      <c r="E1816" s="2">
        <f t="shared" si="57"/>
        <v>3</v>
      </c>
      <c r="F1816" s="3" t="str">
        <f>IF(B1816&lt;=('VCR Graph'!$C$12/'VCR Graph'!$C$14),'VCR Graph'!$C$15,"")</f>
        <v/>
      </c>
      <c r="G1816" s="3" t="str">
        <f>IF(B1816&lt;=('VCR Graph'!$C$13/'VCR Graph'!$C$14),'VCR Graph'!$C$16,"")</f>
        <v/>
      </c>
      <c r="H1816">
        <v>0</v>
      </c>
    </row>
    <row r="1817" spans="2:8" x14ac:dyDescent="0.2">
      <c r="B1817" s="2">
        <f t="shared" si="56"/>
        <v>1.0587500010000397</v>
      </c>
      <c r="C1817">
        <f>'VCR Graph'!$C$3/'background data'!B1817</f>
        <v>1.4167650517904875</v>
      </c>
      <c r="D1817" t="str">
        <f>IF(AND(B1817&gt;('VCR Graph'!$C$12/'VCR Graph'!$C$14),B1817&lt;('VCR Graph'!$C$13/'VCR Graph'!$C$14)),42,"")</f>
        <v/>
      </c>
      <c r="E1817" s="2">
        <f t="shared" si="57"/>
        <v>3</v>
      </c>
      <c r="F1817" s="3" t="str">
        <f>IF(B1817&lt;=('VCR Graph'!$C$12/'VCR Graph'!$C$14),'VCR Graph'!$C$15,"")</f>
        <v/>
      </c>
      <c r="G1817" s="3" t="str">
        <f>IF(B1817&lt;=('VCR Graph'!$C$13/'VCR Graph'!$C$14),'VCR Graph'!$C$16,"")</f>
        <v/>
      </c>
      <c r="H1817">
        <v>0</v>
      </c>
    </row>
    <row r="1818" spans="2:8" x14ac:dyDescent="0.2">
      <c r="B1818" s="2">
        <f t="shared" si="56"/>
        <v>1.0593333343333731</v>
      </c>
      <c r="C1818">
        <f>'VCR Graph'!$C$3/'background data'!B1818</f>
        <v>1.4159848948243789</v>
      </c>
      <c r="D1818" t="str">
        <f>IF(AND(B1818&gt;('VCR Graph'!$C$12/'VCR Graph'!$C$14),B1818&lt;('VCR Graph'!$C$13/'VCR Graph'!$C$14)),42,"")</f>
        <v/>
      </c>
      <c r="E1818" s="2">
        <f t="shared" si="57"/>
        <v>3</v>
      </c>
      <c r="F1818" s="3" t="str">
        <f>IF(B1818&lt;=('VCR Graph'!$C$12/'VCR Graph'!$C$14),'VCR Graph'!$C$15,"")</f>
        <v/>
      </c>
      <c r="G1818" s="3" t="str">
        <f>IF(B1818&lt;=('VCR Graph'!$C$13/'VCR Graph'!$C$14),'VCR Graph'!$C$16,"")</f>
        <v/>
      </c>
      <c r="H1818">
        <v>0</v>
      </c>
    </row>
    <row r="1819" spans="2:8" x14ac:dyDescent="0.2">
      <c r="B1819" s="2">
        <f t="shared" si="56"/>
        <v>1.0599166676667064</v>
      </c>
      <c r="C1819">
        <f>'VCR Graph'!$C$3/'background data'!B1819</f>
        <v>1.4152055965891075</v>
      </c>
      <c r="D1819" t="str">
        <f>IF(AND(B1819&gt;('VCR Graph'!$C$12/'VCR Graph'!$C$14),B1819&lt;('VCR Graph'!$C$13/'VCR Graph'!$C$14)),42,"")</f>
        <v/>
      </c>
      <c r="E1819" s="2">
        <f t="shared" si="57"/>
        <v>3</v>
      </c>
      <c r="F1819" s="3" t="str">
        <f>IF(B1819&lt;=('VCR Graph'!$C$12/'VCR Graph'!$C$14),'VCR Graph'!$C$15,"")</f>
        <v/>
      </c>
      <c r="G1819" s="3" t="str">
        <f>IF(B1819&lt;=('VCR Graph'!$C$13/'VCR Graph'!$C$14),'VCR Graph'!$C$16,"")</f>
        <v/>
      </c>
      <c r="H1819">
        <v>0</v>
      </c>
    </row>
    <row r="1820" spans="2:8" x14ac:dyDescent="0.2">
      <c r="B1820" s="2">
        <f t="shared" si="56"/>
        <v>1.0605000010000398</v>
      </c>
      <c r="C1820">
        <f>'VCR Graph'!$C$3/'background data'!B1820</f>
        <v>1.4144271556676251</v>
      </c>
      <c r="D1820" t="str">
        <f>IF(AND(B1820&gt;('VCR Graph'!$C$12/'VCR Graph'!$C$14),B1820&lt;('VCR Graph'!$C$13/'VCR Graph'!$C$14)),42,"")</f>
        <v/>
      </c>
      <c r="E1820" s="2">
        <f t="shared" si="57"/>
        <v>3</v>
      </c>
      <c r="F1820" s="3" t="str">
        <f>IF(B1820&lt;=('VCR Graph'!$C$12/'VCR Graph'!$C$14),'VCR Graph'!$C$15,"")</f>
        <v/>
      </c>
      <c r="G1820" s="3" t="str">
        <f>IF(B1820&lt;=('VCR Graph'!$C$13/'VCR Graph'!$C$14),'VCR Graph'!$C$16,"")</f>
        <v/>
      </c>
      <c r="H1820">
        <v>0</v>
      </c>
    </row>
    <row r="1821" spans="2:8" x14ac:dyDescent="0.2">
      <c r="B1821" s="2">
        <f t="shared" si="56"/>
        <v>1.0610833343333732</v>
      </c>
      <c r="C1821">
        <f>'VCR Graph'!$C$3/'background data'!B1821</f>
        <v>1.4136495706460008</v>
      </c>
      <c r="D1821" t="str">
        <f>IF(AND(B1821&gt;('VCR Graph'!$C$12/'VCR Graph'!$C$14),B1821&lt;('VCR Graph'!$C$13/'VCR Graph'!$C$14)),42,"")</f>
        <v/>
      </c>
      <c r="E1821" s="2">
        <f t="shared" si="57"/>
        <v>3</v>
      </c>
      <c r="F1821" s="3" t="str">
        <f>IF(B1821&lt;=('VCR Graph'!$C$12/'VCR Graph'!$C$14),'VCR Graph'!$C$15,"")</f>
        <v/>
      </c>
      <c r="G1821" s="3" t="str">
        <f>IF(B1821&lt;=('VCR Graph'!$C$13/'VCR Graph'!$C$14),'VCR Graph'!$C$16,"")</f>
        <v/>
      </c>
      <c r="H1821">
        <v>0</v>
      </c>
    </row>
    <row r="1822" spans="2:8" x14ac:dyDescent="0.2">
      <c r="B1822" s="2">
        <f t="shared" si="56"/>
        <v>1.0616666676667066</v>
      </c>
      <c r="C1822">
        <f>'VCR Graph'!$C$3/'background data'!B1822</f>
        <v>1.4128728401134105</v>
      </c>
      <c r="D1822" t="str">
        <f>IF(AND(B1822&gt;('VCR Graph'!$C$12/'VCR Graph'!$C$14),B1822&lt;('VCR Graph'!$C$13/'VCR Graph'!$C$14)),42,"")</f>
        <v/>
      </c>
      <c r="E1822" s="2">
        <f t="shared" si="57"/>
        <v>3</v>
      </c>
      <c r="F1822" s="3" t="str">
        <f>IF(B1822&lt;=('VCR Graph'!$C$12/'VCR Graph'!$C$14),'VCR Graph'!$C$15,"")</f>
        <v/>
      </c>
      <c r="G1822" s="3" t="str">
        <f>IF(B1822&lt;=('VCR Graph'!$C$13/'VCR Graph'!$C$14),'VCR Graph'!$C$16,"")</f>
        <v/>
      </c>
      <c r="H1822">
        <v>0</v>
      </c>
    </row>
    <row r="1823" spans="2:8" x14ac:dyDescent="0.2">
      <c r="B1823" s="2">
        <f t="shared" si="56"/>
        <v>1.06225000100004</v>
      </c>
      <c r="C1823">
        <f>'VCR Graph'!$C$3/'background data'!B1823</f>
        <v>1.4120969626621291</v>
      </c>
      <c r="D1823" t="str">
        <f>IF(AND(B1823&gt;('VCR Graph'!$C$12/'VCR Graph'!$C$14),B1823&lt;('VCR Graph'!$C$13/'VCR Graph'!$C$14)),42,"")</f>
        <v/>
      </c>
      <c r="E1823" s="2">
        <f t="shared" si="57"/>
        <v>3</v>
      </c>
      <c r="F1823" s="3" t="str">
        <f>IF(B1823&lt;=('VCR Graph'!$C$12/'VCR Graph'!$C$14),'VCR Graph'!$C$15,"")</f>
        <v/>
      </c>
      <c r="G1823" s="3" t="str">
        <f>IF(B1823&lt;=('VCR Graph'!$C$13/'VCR Graph'!$C$14),'VCR Graph'!$C$16,"")</f>
        <v/>
      </c>
      <c r="H1823">
        <v>0</v>
      </c>
    </row>
    <row r="1824" spans="2:8" x14ac:dyDescent="0.2">
      <c r="B1824" s="2">
        <f t="shared" si="56"/>
        <v>1.0628333343333733</v>
      </c>
      <c r="C1824">
        <f>'VCR Graph'!$C$3/'background data'!B1824</f>
        <v>1.4113219368875223</v>
      </c>
      <c r="D1824" t="str">
        <f>IF(AND(B1824&gt;('VCR Graph'!$C$12/'VCR Graph'!$C$14),B1824&lt;('VCR Graph'!$C$13/'VCR Graph'!$C$14)),42,"")</f>
        <v/>
      </c>
      <c r="E1824" s="2">
        <f t="shared" si="57"/>
        <v>3</v>
      </c>
      <c r="F1824" s="3" t="str">
        <f>IF(B1824&lt;=('VCR Graph'!$C$12/'VCR Graph'!$C$14),'VCR Graph'!$C$15,"")</f>
        <v/>
      </c>
      <c r="G1824" s="3" t="str">
        <f>IF(B1824&lt;=('VCR Graph'!$C$13/'VCR Graph'!$C$14),'VCR Graph'!$C$16,"")</f>
        <v/>
      </c>
      <c r="H1824">
        <v>0</v>
      </c>
    </row>
    <row r="1825" spans="2:8" x14ac:dyDescent="0.2">
      <c r="B1825" s="2">
        <f t="shared" si="56"/>
        <v>1.0634166676667067</v>
      </c>
      <c r="C1825">
        <f>'VCR Graph'!$C$3/'background data'!B1825</f>
        <v>1.4105477613880377</v>
      </c>
      <c r="D1825" t="str">
        <f>IF(AND(B1825&gt;('VCR Graph'!$C$12/'VCR Graph'!$C$14),B1825&lt;('VCR Graph'!$C$13/'VCR Graph'!$C$14)),42,"")</f>
        <v/>
      </c>
      <c r="E1825" s="2">
        <f t="shared" si="57"/>
        <v>3</v>
      </c>
      <c r="F1825" s="3" t="str">
        <f>IF(B1825&lt;=('VCR Graph'!$C$12/'VCR Graph'!$C$14),'VCR Graph'!$C$15,"")</f>
        <v/>
      </c>
      <c r="G1825" s="3" t="str">
        <f>IF(B1825&lt;=('VCR Graph'!$C$13/'VCR Graph'!$C$14),'VCR Graph'!$C$16,"")</f>
        <v/>
      </c>
      <c r="H1825">
        <v>0</v>
      </c>
    </row>
    <row r="1826" spans="2:8" x14ac:dyDescent="0.2">
      <c r="B1826" s="2">
        <f t="shared" si="56"/>
        <v>1.0640000010000401</v>
      </c>
      <c r="C1826">
        <f>'VCR Graph'!$C$3/'background data'!B1826</f>
        <v>1.4097744347651964</v>
      </c>
      <c r="D1826" t="str">
        <f>IF(AND(B1826&gt;('VCR Graph'!$C$12/'VCR Graph'!$C$14),B1826&lt;('VCR Graph'!$C$13/'VCR Graph'!$C$14)),42,"")</f>
        <v/>
      </c>
      <c r="E1826" s="2">
        <f t="shared" si="57"/>
        <v>3</v>
      </c>
      <c r="F1826" s="3" t="str">
        <f>IF(B1826&lt;=('VCR Graph'!$C$12/'VCR Graph'!$C$14),'VCR Graph'!$C$15,"")</f>
        <v/>
      </c>
      <c r="G1826" s="3" t="str">
        <f>IF(B1826&lt;=('VCR Graph'!$C$13/'VCR Graph'!$C$14),'VCR Graph'!$C$16,"")</f>
        <v/>
      </c>
      <c r="H1826">
        <v>0</v>
      </c>
    </row>
    <row r="1827" spans="2:8" x14ac:dyDescent="0.2">
      <c r="B1827" s="2">
        <f t="shared" si="56"/>
        <v>1.0645833343333735</v>
      </c>
      <c r="C1827">
        <f>'VCR Graph'!$C$3/'background data'!B1827</f>
        <v>1.4090019556235849</v>
      </c>
      <c r="D1827" t="str">
        <f>IF(AND(B1827&gt;('VCR Graph'!$C$12/'VCR Graph'!$C$14),B1827&lt;('VCR Graph'!$C$13/'VCR Graph'!$C$14)),42,"")</f>
        <v/>
      </c>
      <c r="E1827" s="2">
        <f t="shared" si="57"/>
        <v>3</v>
      </c>
      <c r="F1827" s="3" t="str">
        <f>IF(B1827&lt;=('VCR Graph'!$C$12/'VCR Graph'!$C$14),'VCR Graph'!$C$15,"")</f>
        <v/>
      </c>
      <c r="G1827" s="3" t="str">
        <f>IF(B1827&lt;=('VCR Graph'!$C$13/'VCR Graph'!$C$14),'VCR Graph'!$C$16,"")</f>
        <v/>
      </c>
      <c r="H1827">
        <v>0</v>
      </c>
    </row>
    <row r="1828" spans="2:8" x14ac:dyDescent="0.2">
      <c r="B1828" s="2">
        <f t="shared" si="56"/>
        <v>1.0651666676667069</v>
      </c>
      <c r="C1828">
        <f>'VCR Graph'!$C$3/'background data'!B1828</f>
        <v>1.4082303225708463</v>
      </c>
      <c r="D1828" t="str">
        <f>IF(AND(B1828&gt;('VCR Graph'!$C$12/'VCR Graph'!$C$14),B1828&lt;('VCR Graph'!$C$13/'VCR Graph'!$C$14)),42,"")</f>
        <v/>
      </c>
      <c r="E1828" s="2">
        <f t="shared" si="57"/>
        <v>3</v>
      </c>
      <c r="F1828" s="3" t="str">
        <f>IF(B1828&lt;=('VCR Graph'!$C$12/'VCR Graph'!$C$14),'VCR Graph'!$C$15,"")</f>
        <v/>
      </c>
      <c r="G1828" s="3" t="str">
        <f>IF(B1828&lt;=('VCR Graph'!$C$13/'VCR Graph'!$C$14),'VCR Graph'!$C$16,"")</f>
        <v/>
      </c>
      <c r="H1828">
        <v>0</v>
      </c>
    </row>
    <row r="1829" spans="2:8" x14ac:dyDescent="0.2">
      <c r="B1829" s="2">
        <f t="shared" si="56"/>
        <v>1.0657500010000402</v>
      </c>
      <c r="C1829">
        <f>'VCR Graph'!$C$3/'background data'!B1829</f>
        <v>1.4074595342176719</v>
      </c>
      <c r="D1829" t="str">
        <f>IF(AND(B1829&gt;('VCR Graph'!$C$12/'VCR Graph'!$C$14),B1829&lt;('VCR Graph'!$C$13/'VCR Graph'!$C$14)),42,"")</f>
        <v/>
      </c>
      <c r="E1829" s="2">
        <f t="shared" si="57"/>
        <v>3</v>
      </c>
      <c r="F1829" s="3" t="str">
        <f>IF(B1829&lt;=('VCR Graph'!$C$12/'VCR Graph'!$C$14),'VCR Graph'!$C$15,"")</f>
        <v/>
      </c>
      <c r="G1829" s="3" t="str">
        <f>IF(B1829&lt;=('VCR Graph'!$C$13/'VCR Graph'!$C$14),'VCR Graph'!$C$16,"")</f>
        <v/>
      </c>
      <c r="H1829">
        <v>0</v>
      </c>
    </row>
    <row r="1830" spans="2:8" x14ac:dyDescent="0.2">
      <c r="B1830" s="2">
        <f t="shared" si="56"/>
        <v>1.0663333343333736</v>
      </c>
      <c r="C1830">
        <f>'VCR Graph'!$C$3/'background data'!B1830</f>
        <v>1.4066895891777935</v>
      </c>
      <c r="D1830" t="str">
        <f>IF(AND(B1830&gt;('VCR Graph'!$C$12/'VCR Graph'!$C$14),B1830&lt;('VCR Graph'!$C$13/'VCR Graph'!$C$14)),42,"")</f>
        <v/>
      </c>
      <c r="E1830" s="2">
        <f t="shared" si="57"/>
        <v>3</v>
      </c>
      <c r="F1830" s="3" t="str">
        <f>IF(B1830&lt;=('VCR Graph'!$C$12/'VCR Graph'!$C$14),'VCR Graph'!$C$15,"")</f>
        <v/>
      </c>
      <c r="G1830" s="3" t="str">
        <f>IF(B1830&lt;=('VCR Graph'!$C$13/'VCR Graph'!$C$14),'VCR Graph'!$C$16,"")</f>
        <v/>
      </c>
      <c r="H1830">
        <v>0</v>
      </c>
    </row>
    <row r="1831" spans="2:8" x14ac:dyDescent="0.2">
      <c r="B1831" s="2">
        <f t="shared" si="56"/>
        <v>1.066916667666707</v>
      </c>
      <c r="C1831">
        <f>'VCR Graph'!$C$3/'background data'!B1831</f>
        <v>1.4059204860679742</v>
      </c>
      <c r="D1831" t="str">
        <f>IF(AND(B1831&gt;('VCR Graph'!$C$12/'VCR Graph'!$C$14),B1831&lt;('VCR Graph'!$C$13/'VCR Graph'!$C$14)),42,"")</f>
        <v/>
      </c>
      <c r="E1831" s="2">
        <f t="shared" si="57"/>
        <v>3</v>
      </c>
      <c r="F1831" s="3" t="str">
        <f>IF(B1831&lt;=('VCR Graph'!$C$12/'VCR Graph'!$C$14),'VCR Graph'!$C$15,"")</f>
        <v/>
      </c>
      <c r="G1831" s="3" t="str">
        <f>IF(B1831&lt;=('VCR Graph'!$C$13/'VCR Graph'!$C$14),'VCR Graph'!$C$16,"")</f>
        <v/>
      </c>
      <c r="H1831">
        <v>0</v>
      </c>
    </row>
    <row r="1832" spans="2:8" x14ac:dyDescent="0.2">
      <c r="B1832" s="2">
        <f t="shared" si="56"/>
        <v>1.0675000010000404</v>
      </c>
      <c r="C1832">
        <f>'VCR Graph'!$C$3/'background data'!B1832</f>
        <v>1.405152223508001</v>
      </c>
      <c r="D1832" t="str">
        <f>IF(AND(B1832&gt;('VCR Graph'!$C$12/'VCR Graph'!$C$14),B1832&lt;('VCR Graph'!$C$13/'VCR Graph'!$C$14)),42,"")</f>
        <v/>
      </c>
      <c r="E1832" s="2">
        <f t="shared" si="57"/>
        <v>3</v>
      </c>
      <c r="F1832" s="3" t="str">
        <f>IF(B1832&lt;=('VCR Graph'!$C$12/'VCR Graph'!$C$14),'VCR Graph'!$C$15,"")</f>
        <v/>
      </c>
      <c r="G1832" s="3" t="str">
        <f>IF(B1832&lt;=('VCR Graph'!$C$13/'VCR Graph'!$C$14),'VCR Graph'!$C$16,"")</f>
        <v/>
      </c>
      <c r="H1832">
        <v>0</v>
      </c>
    </row>
    <row r="1833" spans="2:8" x14ac:dyDescent="0.2">
      <c r="B1833" s="2">
        <f t="shared" si="56"/>
        <v>1.0680833343333738</v>
      </c>
      <c r="C1833">
        <f>'VCR Graph'!$C$3/'background data'!B1833</f>
        <v>1.4043848001206758</v>
      </c>
      <c r="D1833" t="str">
        <f>IF(AND(B1833&gt;('VCR Graph'!$C$12/'VCR Graph'!$C$14),B1833&lt;('VCR Graph'!$C$13/'VCR Graph'!$C$14)),42,"")</f>
        <v/>
      </c>
      <c r="E1833" s="2">
        <f t="shared" si="57"/>
        <v>3</v>
      </c>
      <c r="F1833" s="3" t="str">
        <f>IF(B1833&lt;=('VCR Graph'!$C$12/'VCR Graph'!$C$14),'VCR Graph'!$C$15,"")</f>
        <v/>
      </c>
      <c r="G1833" s="3" t="str">
        <f>IF(B1833&lt;=('VCR Graph'!$C$13/'VCR Graph'!$C$14),'VCR Graph'!$C$16,"")</f>
        <v/>
      </c>
      <c r="H1833">
        <v>0</v>
      </c>
    </row>
    <row r="1834" spans="2:8" x14ac:dyDescent="0.2">
      <c r="B1834" s="2">
        <f t="shared" si="56"/>
        <v>1.0686666676667071</v>
      </c>
      <c r="C1834">
        <f>'VCR Graph'!$C$3/'background data'!B1834</f>
        <v>1.4036182145318075</v>
      </c>
      <c r="D1834" t="str">
        <f>IF(AND(B1834&gt;('VCR Graph'!$C$12/'VCR Graph'!$C$14),B1834&lt;('VCR Graph'!$C$13/'VCR Graph'!$C$14)),42,"")</f>
        <v/>
      </c>
      <c r="E1834" s="2">
        <f t="shared" si="57"/>
        <v>3</v>
      </c>
      <c r="F1834" s="3" t="str">
        <f>IF(B1834&lt;=('VCR Graph'!$C$12/'VCR Graph'!$C$14),'VCR Graph'!$C$15,"")</f>
        <v/>
      </c>
      <c r="G1834" s="3" t="str">
        <f>IF(B1834&lt;=('VCR Graph'!$C$13/'VCR Graph'!$C$14),'VCR Graph'!$C$16,"")</f>
        <v/>
      </c>
      <c r="H1834">
        <v>0</v>
      </c>
    </row>
    <row r="1835" spans="2:8" x14ac:dyDescent="0.2">
      <c r="B1835" s="2">
        <f t="shared" si="56"/>
        <v>1.0692500010000405</v>
      </c>
      <c r="C1835">
        <f>'VCR Graph'!$C$3/'background data'!B1835</f>
        <v>1.4028524653702041</v>
      </c>
      <c r="D1835" t="str">
        <f>IF(AND(B1835&gt;('VCR Graph'!$C$12/'VCR Graph'!$C$14),B1835&lt;('VCR Graph'!$C$13/'VCR Graph'!$C$14)),42,"")</f>
        <v/>
      </c>
      <c r="E1835" s="2">
        <f t="shared" si="57"/>
        <v>3</v>
      </c>
      <c r="F1835" s="3" t="str">
        <f>IF(B1835&lt;=('VCR Graph'!$C$12/'VCR Graph'!$C$14),'VCR Graph'!$C$15,"")</f>
        <v/>
      </c>
      <c r="G1835" s="3" t="str">
        <f>IF(B1835&lt;=('VCR Graph'!$C$13/'VCR Graph'!$C$14),'VCR Graph'!$C$16,"")</f>
        <v/>
      </c>
      <c r="H1835">
        <v>0</v>
      </c>
    </row>
    <row r="1836" spans="2:8" x14ac:dyDescent="0.2">
      <c r="B1836" s="2">
        <f t="shared" si="56"/>
        <v>1.0698333343333739</v>
      </c>
      <c r="C1836">
        <f>'VCR Graph'!$C$3/'background data'!B1836</f>
        <v>1.4020875512676636</v>
      </c>
      <c r="D1836" t="str">
        <f>IF(AND(B1836&gt;('VCR Graph'!$C$12/'VCR Graph'!$C$14),B1836&lt;('VCR Graph'!$C$13/'VCR Graph'!$C$14)),42,"")</f>
        <v/>
      </c>
      <c r="E1836" s="2">
        <f t="shared" si="57"/>
        <v>3</v>
      </c>
      <c r="F1836" s="3" t="str">
        <f>IF(B1836&lt;=('VCR Graph'!$C$12/'VCR Graph'!$C$14),'VCR Graph'!$C$15,"")</f>
        <v/>
      </c>
      <c r="G1836" s="3" t="str">
        <f>IF(B1836&lt;=('VCR Graph'!$C$13/'VCR Graph'!$C$14),'VCR Graph'!$C$16,"")</f>
        <v/>
      </c>
      <c r="H1836">
        <v>0</v>
      </c>
    </row>
    <row r="1837" spans="2:8" x14ac:dyDescent="0.2">
      <c r="B1837" s="2">
        <f t="shared" si="56"/>
        <v>1.0704166676667073</v>
      </c>
      <c r="C1837">
        <f>'VCR Graph'!$C$3/'background data'!B1837</f>
        <v>1.4013234708589672</v>
      </c>
      <c r="D1837" t="str">
        <f>IF(AND(B1837&gt;('VCR Graph'!$C$12/'VCR Graph'!$C$14),B1837&lt;('VCR Graph'!$C$13/'VCR Graph'!$C$14)),42,"")</f>
        <v/>
      </c>
      <c r="E1837" s="2">
        <f t="shared" si="57"/>
        <v>3</v>
      </c>
      <c r="F1837" s="3" t="str">
        <f>IF(B1837&lt;=('VCR Graph'!$C$12/'VCR Graph'!$C$14),'VCR Graph'!$C$15,"")</f>
        <v/>
      </c>
      <c r="G1837" s="3" t="str">
        <f>IF(B1837&lt;=('VCR Graph'!$C$13/'VCR Graph'!$C$14),'VCR Graph'!$C$16,"")</f>
        <v/>
      </c>
      <c r="H1837">
        <v>0</v>
      </c>
    </row>
    <row r="1838" spans="2:8" x14ac:dyDescent="0.2">
      <c r="B1838" s="2">
        <f t="shared" si="56"/>
        <v>1.0710000010000407</v>
      </c>
      <c r="C1838">
        <f>'VCR Graph'!$C$3/'background data'!B1838</f>
        <v>1.4005602227818701</v>
      </c>
      <c r="D1838" t="str">
        <f>IF(AND(B1838&gt;('VCR Graph'!$C$12/'VCR Graph'!$C$14),B1838&lt;('VCR Graph'!$C$13/'VCR Graph'!$C$14)),42,"")</f>
        <v/>
      </c>
      <c r="E1838" s="2">
        <f t="shared" si="57"/>
        <v>3</v>
      </c>
      <c r="F1838" s="3" t="str">
        <f>IF(B1838&lt;=('VCR Graph'!$C$12/'VCR Graph'!$C$14),'VCR Graph'!$C$15,"")</f>
        <v/>
      </c>
      <c r="G1838" s="3" t="str">
        <f>IF(B1838&lt;=('VCR Graph'!$C$13/'VCR Graph'!$C$14),'VCR Graph'!$C$16,"")</f>
        <v/>
      </c>
      <c r="H1838">
        <v>0</v>
      </c>
    </row>
    <row r="1839" spans="2:8" x14ac:dyDescent="0.2">
      <c r="B1839" s="2">
        <f t="shared" si="56"/>
        <v>1.071583334333374</v>
      </c>
      <c r="C1839">
        <f>'VCR Graph'!$C$3/'background data'!B1839</f>
        <v>1.3997978056770932</v>
      </c>
      <c r="D1839" t="str">
        <f>IF(AND(B1839&gt;('VCR Graph'!$C$12/'VCR Graph'!$C$14),B1839&lt;('VCR Graph'!$C$13/'VCR Graph'!$C$14)),42,"")</f>
        <v/>
      </c>
      <c r="E1839" s="2">
        <f t="shared" si="57"/>
        <v>3</v>
      </c>
      <c r="F1839" s="3" t="str">
        <f>IF(B1839&lt;=('VCR Graph'!$C$12/'VCR Graph'!$C$14),'VCR Graph'!$C$15,"")</f>
        <v/>
      </c>
      <c r="G1839" s="3" t="str">
        <f>IF(B1839&lt;=('VCR Graph'!$C$13/'VCR Graph'!$C$14),'VCR Graph'!$C$16,"")</f>
        <v/>
      </c>
      <c r="H1839">
        <v>0</v>
      </c>
    </row>
    <row r="1840" spans="2:8" x14ac:dyDescent="0.2">
      <c r="B1840" s="2">
        <f t="shared" si="56"/>
        <v>1.0721666676667074</v>
      </c>
      <c r="C1840">
        <f>'VCR Graph'!$C$3/'background data'!B1840</f>
        <v>1.3990362181883165</v>
      </c>
      <c r="D1840" t="str">
        <f>IF(AND(B1840&gt;('VCR Graph'!$C$12/'VCR Graph'!$C$14),B1840&lt;('VCR Graph'!$C$13/'VCR Graph'!$C$14)),42,"")</f>
        <v/>
      </c>
      <c r="E1840" s="2">
        <f t="shared" si="57"/>
        <v>3</v>
      </c>
      <c r="F1840" s="3" t="str">
        <f>IF(B1840&lt;=('VCR Graph'!$C$12/'VCR Graph'!$C$14),'VCR Graph'!$C$15,"")</f>
        <v/>
      </c>
      <c r="G1840" s="3" t="str">
        <f>IF(B1840&lt;=('VCR Graph'!$C$13/'VCR Graph'!$C$14),'VCR Graph'!$C$16,"")</f>
        <v/>
      </c>
      <c r="H1840">
        <v>0</v>
      </c>
    </row>
    <row r="1841" spans="2:8" x14ac:dyDescent="0.2">
      <c r="B1841" s="2">
        <f t="shared" si="56"/>
        <v>1.0727500010000408</v>
      </c>
      <c r="C1841">
        <f>'VCR Graph'!$C$3/'background data'!B1841</f>
        <v>1.3982754589621695</v>
      </c>
      <c r="D1841" t="str">
        <f>IF(AND(B1841&gt;('VCR Graph'!$C$12/'VCR Graph'!$C$14),B1841&lt;('VCR Graph'!$C$13/'VCR Graph'!$C$14)),42,"")</f>
        <v/>
      </c>
      <c r="E1841" s="2">
        <f t="shared" si="57"/>
        <v>3</v>
      </c>
      <c r="F1841" s="3" t="str">
        <f>IF(B1841&lt;=('VCR Graph'!$C$12/'VCR Graph'!$C$14),'VCR Graph'!$C$15,"")</f>
        <v/>
      </c>
      <c r="G1841" s="3" t="str">
        <f>IF(B1841&lt;=('VCR Graph'!$C$13/'VCR Graph'!$C$14),'VCR Graph'!$C$16,"")</f>
        <v/>
      </c>
      <c r="H1841">
        <v>0</v>
      </c>
    </row>
    <row r="1842" spans="2:8" x14ac:dyDescent="0.2">
      <c r="B1842" s="2">
        <f t="shared" si="56"/>
        <v>1.0733333343333742</v>
      </c>
      <c r="C1842">
        <f>'VCR Graph'!$C$3/'background data'!B1842</f>
        <v>1.3975155266482242</v>
      </c>
      <c r="D1842" t="str">
        <f>IF(AND(B1842&gt;('VCR Graph'!$C$12/'VCR Graph'!$C$14),B1842&lt;('VCR Graph'!$C$13/'VCR Graph'!$C$14)),42,"")</f>
        <v/>
      </c>
      <c r="E1842" s="2">
        <f t="shared" si="57"/>
        <v>3</v>
      </c>
      <c r="F1842" s="3" t="str">
        <f>IF(B1842&lt;=('VCR Graph'!$C$12/'VCR Graph'!$C$14),'VCR Graph'!$C$15,"")</f>
        <v/>
      </c>
      <c r="G1842" s="3" t="str">
        <f>IF(B1842&lt;=('VCR Graph'!$C$13/'VCR Graph'!$C$14),'VCR Graph'!$C$16,"")</f>
        <v/>
      </c>
      <c r="H1842">
        <v>0</v>
      </c>
    </row>
    <row r="1843" spans="2:8" x14ac:dyDescent="0.2">
      <c r="B1843" s="2">
        <f t="shared" si="56"/>
        <v>1.0739166676667076</v>
      </c>
      <c r="C1843">
        <f>'VCR Graph'!$C$3/'background data'!B1843</f>
        <v>1.3967564198989864</v>
      </c>
      <c r="D1843" t="str">
        <f>IF(AND(B1843&gt;('VCR Graph'!$C$12/'VCR Graph'!$C$14),B1843&lt;('VCR Graph'!$C$13/'VCR Graph'!$C$14)),42,"")</f>
        <v/>
      </c>
      <c r="E1843" s="2">
        <f t="shared" si="57"/>
        <v>3</v>
      </c>
      <c r="F1843" s="3" t="str">
        <f>IF(B1843&lt;=('VCR Graph'!$C$12/'VCR Graph'!$C$14),'VCR Graph'!$C$15,"")</f>
        <v/>
      </c>
      <c r="G1843" s="3" t="str">
        <f>IF(B1843&lt;=('VCR Graph'!$C$13/'VCR Graph'!$C$14),'VCR Graph'!$C$16,"")</f>
        <v/>
      </c>
      <c r="H1843">
        <v>0</v>
      </c>
    </row>
    <row r="1844" spans="2:8" x14ac:dyDescent="0.2">
      <c r="B1844" s="2">
        <f t="shared" si="56"/>
        <v>1.0745000010000409</v>
      </c>
      <c r="C1844">
        <f>'VCR Graph'!$C$3/'background data'!B1844</f>
        <v>1.395998137369888</v>
      </c>
      <c r="D1844" t="str">
        <f>IF(AND(B1844&gt;('VCR Graph'!$C$12/'VCR Graph'!$C$14),B1844&lt;('VCR Graph'!$C$13/'VCR Graph'!$C$14)),42,"")</f>
        <v/>
      </c>
      <c r="E1844" s="2">
        <f t="shared" si="57"/>
        <v>3</v>
      </c>
      <c r="F1844" s="3" t="str">
        <f>IF(B1844&lt;=('VCR Graph'!$C$12/'VCR Graph'!$C$14),'VCR Graph'!$C$15,"")</f>
        <v/>
      </c>
      <c r="G1844" s="3" t="str">
        <f>IF(B1844&lt;=('VCR Graph'!$C$13/'VCR Graph'!$C$14),'VCR Graph'!$C$16,"")</f>
        <v/>
      </c>
      <c r="H1844">
        <v>0</v>
      </c>
    </row>
    <row r="1845" spans="2:8" x14ac:dyDescent="0.2">
      <c r="B1845" s="2">
        <f t="shared" si="56"/>
        <v>1.0750833343333743</v>
      </c>
      <c r="C1845">
        <f>'VCR Graph'!$C$3/'background data'!B1845</f>
        <v>1.3952406777192796</v>
      </c>
      <c r="D1845" t="str">
        <f>IF(AND(B1845&gt;('VCR Graph'!$C$12/'VCR Graph'!$C$14),B1845&lt;('VCR Graph'!$C$13/'VCR Graph'!$C$14)),42,"")</f>
        <v/>
      </c>
      <c r="E1845" s="2">
        <f t="shared" si="57"/>
        <v>3</v>
      </c>
      <c r="F1845" s="3" t="str">
        <f>IF(B1845&lt;=('VCR Graph'!$C$12/'VCR Graph'!$C$14),'VCR Graph'!$C$15,"")</f>
        <v/>
      </c>
      <c r="G1845" s="3" t="str">
        <f>IF(B1845&lt;=('VCR Graph'!$C$13/'VCR Graph'!$C$14),'VCR Graph'!$C$16,"")</f>
        <v/>
      </c>
      <c r="H1845">
        <v>0</v>
      </c>
    </row>
    <row r="1846" spans="2:8" x14ac:dyDescent="0.2">
      <c r="B1846" s="2">
        <f t="shared" si="56"/>
        <v>1.0756666676667077</v>
      </c>
      <c r="C1846">
        <f>'VCR Graph'!$C$3/'background data'!B1846</f>
        <v>1.3944840396084215</v>
      </c>
      <c r="D1846" t="str">
        <f>IF(AND(B1846&gt;('VCR Graph'!$C$12/'VCR Graph'!$C$14),B1846&lt;('VCR Graph'!$C$13/'VCR Graph'!$C$14)),42,"")</f>
        <v/>
      </c>
      <c r="E1846" s="2">
        <f t="shared" si="57"/>
        <v>3</v>
      </c>
      <c r="F1846" s="3" t="str">
        <f>IF(B1846&lt;=('VCR Graph'!$C$12/'VCR Graph'!$C$14),'VCR Graph'!$C$15,"")</f>
        <v/>
      </c>
      <c r="G1846" s="3" t="str">
        <f>IF(B1846&lt;=('VCR Graph'!$C$13/'VCR Graph'!$C$14),'VCR Graph'!$C$16,"")</f>
        <v/>
      </c>
      <c r="H1846">
        <v>0</v>
      </c>
    </row>
    <row r="1847" spans="2:8" x14ac:dyDescent="0.2">
      <c r="B1847" s="2">
        <f t="shared" si="56"/>
        <v>1.0762500010000411</v>
      </c>
      <c r="C1847">
        <f>'VCR Graph'!$C$3/'background data'!B1847</f>
        <v>1.3937282217014768</v>
      </c>
      <c r="D1847" t="str">
        <f>IF(AND(B1847&gt;('VCR Graph'!$C$12/'VCR Graph'!$C$14),B1847&lt;('VCR Graph'!$C$13/'VCR Graph'!$C$14)),42,"")</f>
        <v/>
      </c>
      <c r="E1847" s="2">
        <f t="shared" si="57"/>
        <v>3</v>
      </c>
      <c r="F1847" s="3" t="str">
        <f>IF(B1847&lt;=('VCR Graph'!$C$12/'VCR Graph'!$C$14),'VCR Graph'!$C$15,"")</f>
        <v/>
      </c>
      <c r="G1847" s="3" t="str">
        <f>IF(B1847&lt;=('VCR Graph'!$C$13/'VCR Graph'!$C$14),'VCR Graph'!$C$16,"")</f>
        <v/>
      </c>
      <c r="H1847">
        <v>0</v>
      </c>
    </row>
    <row r="1848" spans="2:8" x14ac:dyDescent="0.2">
      <c r="B1848" s="2">
        <f t="shared" si="56"/>
        <v>1.0768333343333745</v>
      </c>
      <c r="C1848">
        <f>'VCR Graph'!$C$3/'background data'!B1848</f>
        <v>1.3929732226655034</v>
      </c>
      <c r="D1848" t="str">
        <f>IF(AND(B1848&gt;('VCR Graph'!$C$12/'VCR Graph'!$C$14),B1848&lt;('VCR Graph'!$C$13/'VCR Graph'!$C$14)),42,"")</f>
        <v/>
      </c>
      <c r="E1848" s="2">
        <f t="shared" si="57"/>
        <v>3</v>
      </c>
      <c r="F1848" s="3" t="str">
        <f>IF(B1848&lt;=('VCR Graph'!$C$12/'VCR Graph'!$C$14),'VCR Graph'!$C$15,"")</f>
        <v/>
      </c>
      <c r="G1848" s="3" t="str">
        <f>IF(B1848&lt;=('VCR Graph'!$C$13/'VCR Graph'!$C$14),'VCR Graph'!$C$16,"")</f>
        <v/>
      </c>
      <c r="H1848">
        <v>0</v>
      </c>
    </row>
    <row r="1849" spans="2:8" x14ac:dyDescent="0.2">
      <c r="B1849" s="2">
        <f t="shared" si="56"/>
        <v>1.0774166676667079</v>
      </c>
      <c r="C1849">
        <f>'VCR Graph'!$C$3/'background data'!B1849</f>
        <v>1.3922190411704449</v>
      </c>
      <c r="D1849" t="str">
        <f>IF(AND(B1849&gt;('VCR Graph'!$C$12/'VCR Graph'!$C$14),B1849&lt;('VCR Graph'!$C$13/'VCR Graph'!$C$14)),42,"")</f>
        <v/>
      </c>
      <c r="E1849" s="2">
        <f t="shared" si="57"/>
        <v>3</v>
      </c>
      <c r="F1849" s="3" t="str">
        <f>IF(B1849&lt;=('VCR Graph'!$C$12/'VCR Graph'!$C$14),'VCR Graph'!$C$15,"")</f>
        <v/>
      </c>
      <c r="G1849" s="3" t="str">
        <f>IF(B1849&lt;=('VCR Graph'!$C$13/'VCR Graph'!$C$14),'VCR Graph'!$C$16,"")</f>
        <v/>
      </c>
      <c r="H1849">
        <v>0</v>
      </c>
    </row>
    <row r="1850" spans="2:8" x14ac:dyDescent="0.2">
      <c r="B1850" s="2">
        <f t="shared" si="56"/>
        <v>1.0780000010000412</v>
      </c>
      <c r="C1850">
        <f>'VCR Graph'!$C$3/'background data'!B1850</f>
        <v>1.3914656758891253</v>
      </c>
      <c r="D1850" t="str">
        <f>IF(AND(B1850&gt;('VCR Graph'!$C$12/'VCR Graph'!$C$14),B1850&lt;('VCR Graph'!$C$13/'VCR Graph'!$C$14)),42,"")</f>
        <v/>
      </c>
      <c r="E1850" s="2">
        <f t="shared" si="57"/>
        <v>3</v>
      </c>
      <c r="F1850" s="3" t="str">
        <f>IF(B1850&lt;=('VCR Graph'!$C$12/'VCR Graph'!$C$14),'VCR Graph'!$C$15,"")</f>
        <v/>
      </c>
      <c r="G1850" s="3" t="str">
        <f>IF(B1850&lt;=('VCR Graph'!$C$13/'VCR Graph'!$C$14),'VCR Graph'!$C$16,"")</f>
        <v/>
      </c>
      <c r="H1850">
        <v>0</v>
      </c>
    </row>
    <row r="1851" spans="2:8" x14ac:dyDescent="0.2">
      <c r="B1851" s="2">
        <f t="shared" si="56"/>
        <v>1.0785833343333746</v>
      </c>
      <c r="C1851">
        <f>'VCR Graph'!$C$3/'background data'!B1851</f>
        <v>1.3907131254972382</v>
      </c>
      <c r="D1851" t="str">
        <f>IF(AND(B1851&gt;('VCR Graph'!$C$12/'VCR Graph'!$C$14),B1851&lt;('VCR Graph'!$C$13/'VCR Graph'!$C$14)),42,"")</f>
        <v/>
      </c>
      <c r="E1851" s="2">
        <f t="shared" si="57"/>
        <v>3</v>
      </c>
      <c r="F1851" s="3" t="str">
        <f>IF(B1851&lt;=('VCR Graph'!$C$12/'VCR Graph'!$C$14),'VCR Graph'!$C$15,"")</f>
        <v/>
      </c>
      <c r="G1851" s="3" t="str">
        <f>IF(B1851&lt;=('VCR Graph'!$C$13/'VCR Graph'!$C$14),'VCR Graph'!$C$16,"")</f>
        <v/>
      </c>
      <c r="H1851">
        <v>0</v>
      </c>
    </row>
    <row r="1852" spans="2:8" x14ac:dyDescent="0.2">
      <c r="B1852" s="2">
        <f t="shared" si="56"/>
        <v>1.079166667666708</v>
      </c>
      <c r="C1852">
        <f>'VCR Graph'!$C$3/'background data'!B1852</f>
        <v>1.3899613886733417</v>
      </c>
      <c r="D1852" t="str">
        <f>IF(AND(B1852&gt;('VCR Graph'!$C$12/'VCR Graph'!$C$14),B1852&lt;('VCR Graph'!$C$13/'VCR Graph'!$C$14)),42,"")</f>
        <v/>
      </c>
      <c r="E1852" s="2">
        <f t="shared" si="57"/>
        <v>3</v>
      </c>
      <c r="F1852" s="3" t="str">
        <f>IF(B1852&lt;=('VCR Graph'!$C$12/'VCR Graph'!$C$14),'VCR Graph'!$C$15,"")</f>
        <v/>
      </c>
      <c r="G1852" s="3" t="str">
        <f>IF(B1852&lt;=('VCR Graph'!$C$13/'VCR Graph'!$C$14),'VCR Graph'!$C$16,"")</f>
        <v/>
      </c>
      <c r="H1852">
        <v>0</v>
      </c>
    </row>
    <row r="1853" spans="2:8" x14ac:dyDescent="0.2">
      <c r="B1853" s="2">
        <f t="shared" si="56"/>
        <v>1.0797500010000414</v>
      </c>
      <c r="C1853">
        <f>'VCR Graph'!$C$3/'background data'!B1853</f>
        <v>1.389210464098849</v>
      </c>
      <c r="D1853" t="str">
        <f>IF(AND(B1853&gt;('VCR Graph'!$C$12/'VCR Graph'!$C$14),B1853&lt;('VCR Graph'!$C$13/'VCR Graph'!$C$14)),42,"")</f>
        <v/>
      </c>
      <c r="E1853" s="2">
        <f t="shared" si="57"/>
        <v>3</v>
      </c>
      <c r="F1853" s="3" t="str">
        <f>IF(B1853&lt;=('VCR Graph'!$C$12/'VCR Graph'!$C$14),'VCR Graph'!$C$15,"")</f>
        <v/>
      </c>
      <c r="G1853" s="3" t="str">
        <f>IF(B1853&lt;=('VCR Graph'!$C$13/'VCR Graph'!$C$14),'VCR Graph'!$C$16,"")</f>
        <v/>
      </c>
      <c r="H1853">
        <v>0</v>
      </c>
    </row>
    <row r="1854" spans="2:8" x14ac:dyDescent="0.2">
      <c r="B1854" s="2">
        <f t="shared" si="56"/>
        <v>1.0803333343333748</v>
      </c>
      <c r="C1854">
        <f>'VCR Graph'!$C$3/'background data'!B1854</f>
        <v>1.3884603504580211</v>
      </c>
      <c r="D1854" t="str">
        <f>IF(AND(B1854&gt;('VCR Graph'!$C$12/'VCR Graph'!$C$14),B1854&lt;('VCR Graph'!$C$13/'VCR Graph'!$C$14)),42,"")</f>
        <v/>
      </c>
      <c r="E1854" s="2">
        <f t="shared" si="57"/>
        <v>3</v>
      </c>
      <c r="F1854" s="3" t="str">
        <f>IF(B1854&lt;=('VCR Graph'!$C$12/'VCR Graph'!$C$14),'VCR Graph'!$C$15,"")</f>
        <v/>
      </c>
      <c r="G1854" s="3" t="str">
        <f>IF(B1854&lt;=('VCR Graph'!$C$13/'VCR Graph'!$C$14),'VCR Graph'!$C$16,"")</f>
        <v/>
      </c>
      <c r="H1854">
        <v>0</v>
      </c>
    </row>
    <row r="1855" spans="2:8" x14ac:dyDescent="0.2">
      <c r="B1855" s="2">
        <f t="shared" si="56"/>
        <v>1.0809166676667081</v>
      </c>
      <c r="C1855">
        <f>'VCR Graph'!$C$3/'background data'!B1855</f>
        <v>1.3877110464379598</v>
      </c>
      <c r="D1855" t="str">
        <f>IF(AND(B1855&gt;('VCR Graph'!$C$12/'VCR Graph'!$C$14),B1855&lt;('VCR Graph'!$C$13/'VCR Graph'!$C$14)),42,"")</f>
        <v/>
      </c>
      <c r="E1855" s="2">
        <f t="shared" si="57"/>
        <v>3</v>
      </c>
      <c r="F1855" s="3" t="str">
        <f>IF(B1855&lt;=('VCR Graph'!$C$12/'VCR Graph'!$C$14),'VCR Graph'!$C$15,"")</f>
        <v/>
      </c>
      <c r="G1855" s="3" t="str">
        <f>IF(B1855&lt;=('VCR Graph'!$C$13/'VCR Graph'!$C$14),'VCR Graph'!$C$16,"")</f>
        <v/>
      </c>
      <c r="H1855">
        <v>0</v>
      </c>
    </row>
    <row r="1856" spans="2:8" x14ac:dyDescent="0.2">
      <c r="B1856" s="2">
        <f t="shared" si="56"/>
        <v>1.0815000010000415</v>
      </c>
      <c r="C1856">
        <f>'VCR Graph'!$C$3/'background data'!B1856</f>
        <v>1.386962550728599</v>
      </c>
      <c r="D1856" t="str">
        <f>IF(AND(B1856&gt;('VCR Graph'!$C$12/'VCR Graph'!$C$14),B1856&lt;('VCR Graph'!$C$13/'VCR Graph'!$C$14)),42,"")</f>
        <v/>
      </c>
      <c r="E1856" s="2">
        <f t="shared" si="57"/>
        <v>3</v>
      </c>
      <c r="F1856" s="3" t="str">
        <f>IF(B1856&lt;=('VCR Graph'!$C$12/'VCR Graph'!$C$14),'VCR Graph'!$C$15,"")</f>
        <v/>
      </c>
      <c r="G1856" s="3" t="str">
        <f>IF(B1856&lt;=('VCR Graph'!$C$13/'VCR Graph'!$C$14),'VCR Graph'!$C$16,"")</f>
        <v/>
      </c>
      <c r="H1856">
        <v>0</v>
      </c>
    </row>
    <row r="1857" spans="2:8" x14ac:dyDescent="0.2">
      <c r="B1857" s="2">
        <f t="shared" si="56"/>
        <v>1.0820833343333749</v>
      </c>
      <c r="C1857">
        <f>'VCR Graph'!$C$3/'background data'!B1857</f>
        <v>1.3862148620226977</v>
      </c>
      <c r="D1857" t="str">
        <f>IF(AND(B1857&gt;('VCR Graph'!$C$12/'VCR Graph'!$C$14),B1857&lt;('VCR Graph'!$C$13/'VCR Graph'!$C$14)),42,"")</f>
        <v/>
      </c>
      <c r="E1857" s="2">
        <f t="shared" si="57"/>
        <v>3</v>
      </c>
      <c r="F1857" s="3" t="str">
        <f>IF(B1857&lt;=('VCR Graph'!$C$12/'VCR Graph'!$C$14),'VCR Graph'!$C$15,"")</f>
        <v/>
      </c>
      <c r="G1857" s="3" t="str">
        <f>IF(B1857&lt;=('VCR Graph'!$C$13/'VCR Graph'!$C$14),'VCR Graph'!$C$16,"")</f>
        <v/>
      </c>
      <c r="H1857">
        <v>0</v>
      </c>
    </row>
    <row r="1858" spans="2:8" x14ac:dyDescent="0.2">
      <c r="B1858" s="2">
        <f t="shared" si="56"/>
        <v>1.0826666676667083</v>
      </c>
      <c r="C1858">
        <f>'VCR Graph'!$C$3/'background data'!B1858</f>
        <v>1.3854679790158322</v>
      </c>
      <c r="D1858" t="str">
        <f>IF(AND(B1858&gt;('VCR Graph'!$C$12/'VCR Graph'!$C$14),B1858&lt;('VCR Graph'!$C$13/'VCR Graph'!$C$14)),42,"")</f>
        <v/>
      </c>
      <c r="E1858" s="2">
        <f t="shared" si="57"/>
        <v>3</v>
      </c>
      <c r="F1858" s="3" t="str">
        <f>IF(B1858&lt;=('VCR Graph'!$C$12/'VCR Graph'!$C$14),'VCR Graph'!$C$15,"")</f>
        <v/>
      </c>
      <c r="G1858" s="3" t="str">
        <f>IF(B1858&lt;=('VCR Graph'!$C$13/'VCR Graph'!$C$14),'VCR Graph'!$C$16,"")</f>
        <v/>
      </c>
      <c r="H1858">
        <v>0</v>
      </c>
    </row>
    <row r="1859" spans="2:8" x14ac:dyDescent="0.2">
      <c r="B1859" s="2">
        <f t="shared" si="56"/>
        <v>1.0832500010000417</v>
      </c>
      <c r="C1859">
        <f>'VCR Graph'!$C$3/'background data'!B1859</f>
        <v>1.3847219004063887</v>
      </c>
      <c r="D1859" t="str">
        <f>IF(AND(B1859&gt;('VCR Graph'!$C$12/'VCR Graph'!$C$14),B1859&lt;('VCR Graph'!$C$13/'VCR Graph'!$C$14)),42,"")</f>
        <v/>
      </c>
      <c r="E1859" s="2">
        <f t="shared" si="57"/>
        <v>3</v>
      </c>
      <c r="F1859" s="3" t="str">
        <f>IF(B1859&lt;=('VCR Graph'!$C$12/'VCR Graph'!$C$14),'VCR Graph'!$C$15,"")</f>
        <v/>
      </c>
      <c r="G1859" s="3" t="str">
        <f>IF(B1859&lt;=('VCR Graph'!$C$13/'VCR Graph'!$C$14),'VCR Graph'!$C$16,"")</f>
        <v/>
      </c>
      <c r="H1859">
        <v>0</v>
      </c>
    </row>
    <row r="1860" spans="2:8" x14ac:dyDescent="0.2">
      <c r="B1860" s="2">
        <f t="shared" ref="B1860:B1923" si="58">B1859+$A$2/6000</f>
        <v>1.083833334333375</v>
      </c>
      <c r="C1860">
        <f>'VCR Graph'!$C$3/'background data'!B1860</f>
        <v>1.383976624895555</v>
      </c>
      <c r="D1860" t="str">
        <f>IF(AND(B1860&gt;('VCR Graph'!$C$12/'VCR Graph'!$C$14),B1860&lt;('VCR Graph'!$C$13/'VCR Graph'!$C$14)),42,"")</f>
        <v/>
      </c>
      <c r="E1860" s="2">
        <f t="shared" ref="E1860:E1923" si="59">E1859</f>
        <v>3</v>
      </c>
      <c r="F1860" s="3" t="str">
        <f>IF(B1860&lt;=('VCR Graph'!$C$12/'VCR Graph'!$C$14),'VCR Graph'!$C$15,"")</f>
        <v/>
      </c>
      <c r="G1860" s="3" t="str">
        <f>IF(B1860&lt;=('VCR Graph'!$C$13/'VCR Graph'!$C$14),'VCR Graph'!$C$16,"")</f>
        <v/>
      </c>
      <c r="H1860">
        <v>0</v>
      </c>
    </row>
    <row r="1861" spans="2:8" x14ac:dyDescent="0.2">
      <c r="B1861" s="2">
        <f t="shared" si="58"/>
        <v>1.0844166676667084</v>
      </c>
      <c r="C1861">
        <f>'VCR Graph'!$C$3/'background data'!B1861</f>
        <v>1.3832321511873142</v>
      </c>
      <c r="D1861" t="str">
        <f>IF(AND(B1861&gt;('VCR Graph'!$C$12/'VCR Graph'!$C$14),B1861&lt;('VCR Graph'!$C$13/'VCR Graph'!$C$14)),42,"")</f>
        <v/>
      </c>
      <c r="E1861" s="2">
        <f t="shared" si="59"/>
        <v>3</v>
      </c>
      <c r="F1861" s="3" t="str">
        <f>IF(B1861&lt;=('VCR Graph'!$C$12/'VCR Graph'!$C$14),'VCR Graph'!$C$15,"")</f>
        <v/>
      </c>
      <c r="G1861" s="3" t="str">
        <f>IF(B1861&lt;=('VCR Graph'!$C$13/'VCR Graph'!$C$14),'VCR Graph'!$C$16,"")</f>
        <v/>
      </c>
      <c r="H1861">
        <v>0</v>
      </c>
    </row>
    <row r="1862" spans="2:8" x14ac:dyDescent="0.2">
      <c r="B1862" s="2">
        <f t="shared" si="58"/>
        <v>1.0850000010000418</v>
      </c>
      <c r="C1862">
        <f>'VCR Graph'!$C$3/'background data'!B1862</f>
        <v>1.3824884779884365</v>
      </c>
      <c r="D1862" t="str">
        <f>IF(AND(B1862&gt;('VCR Graph'!$C$12/'VCR Graph'!$C$14),B1862&lt;('VCR Graph'!$C$13/'VCR Graph'!$C$14)),42,"")</f>
        <v/>
      </c>
      <c r="E1862" s="2">
        <f t="shared" si="59"/>
        <v>3</v>
      </c>
      <c r="F1862" s="3" t="str">
        <f>IF(B1862&lt;=('VCR Graph'!$C$12/'VCR Graph'!$C$14),'VCR Graph'!$C$15,"")</f>
        <v/>
      </c>
      <c r="G1862" s="3" t="str">
        <f>IF(B1862&lt;=('VCR Graph'!$C$13/'VCR Graph'!$C$14),'VCR Graph'!$C$16,"")</f>
        <v/>
      </c>
      <c r="H1862">
        <v>0</v>
      </c>
    </row>
    <row r="1863" spans="2:8" x14ac:dyDescent="0.2">
      <c r="B1863" s="2">
        <f t="shared" si="58"/>
        <v>1.0855833343333752</v>
      </c>
      <c r="C1863">
        <f>'VCR Graph'!$C$3/'background data'!B1863</f>
        <v>1.3817456040084715</v>
      </c>
      <c r="D1863" t="str">
        <f>IF(AND(B1863&gt;('VCR Graph'!$C$12/'VCR Graph'!$C$14),B1863&lt;('VCR Graph'!$C$13/'VCR Graph'!$C$14)),42,"")</f>
        <v/>
      </c>
      <c r="E1863" s="2">
        <f t="shared" si="59"/>
        <v>3</v>
      </c>
      <c r="F1863" s="3" t="str">
        <f>IF(B1863&lt;=('VCR Graph'!$C$12/'VCR Graph'!$C$14),'VCR Graph'!$C$15,"")</f>
        <v/>
      </c>
      <c r="G1863" s="3" t="str">
        <f>IF(B1863&lt;=('VCR Graph'!$C$13/'VCR Graph'!$C$14),'VCR Graph'!$C$16,"")</f>
        <v/>
      </c>
      <c r="H1863">
        <v>0</v>
      </c>
    </row>
    <row r="1864" spans="2:8" x14ac:dyDescent="0.2">
      <c r="B1864" s="2">
        <f t="shared" si="58"/>
        <v>1.0861666676667086</v>
      </c>
      <c r="C1864">
        <f>'VCR Graph'!$C$3/'background data'!B1864</f>
        <v>1.381003527959741</v>
      </c>
      <c r="D1864" t="str">
        <f>IF(AND(B1864&gt;('VCR Graph'!$C$12/'VCR Graph'!$C$14),B1864&lt;('VCR Graph'!$C$13/'VCR Graph'!$C$14)),42,"")</f>
        <v/>
      </c>
      <c r="E1864" s="2">
        <f t="shared" si="59"/>
        <v>3</v>
      </c>
      <c r="F1864" s="3" t="str">
        <f>IF(B1864&lt;=('VCR Graph'!$C$12/'VCR Graph'!$C$14),'VCR Graph'!$C$15,"")</f>
        <v/>
      </c>
      <c r="G1864" s="3" t="str">
        <f>IF(B1864&lt;=('VCR Graph'!$C$13/'VCR Graph'!$C$14),'VCR Graph'!$C$16,"")</f>
        <v/>
      </c>
      <c r="H1864">
        <v>0</v>
      </c>
    </row>
    <row r="1865" spans="2:8" x14ac:dyDescent="0.2">
      <c r="B1865" s="2">
        <f t="shared" si="58"/>
        <v>1.0867500010000419</v>
      </c>
      <c r="C1865">
        <f>'VCR Graph'!$C$3/'background data'!B1865</f>
        <v>1.3802622485573315</v>
      </c>
      <c r="D1865" t="str">
        <f>IF(AND(B1865&gt;('VCR Graph'!$C$12/'VCR Graph'!$C$14),B1865&lt;('VCR Graph'!$C$13/'VCR Graph'!$C$14)),42,"")</f>
        <v/>
      </c>
      <c r="E1865" s="2">
        <f t="shared" si="59"/>
        <v>3</v>
      </c>
      <c r="F1865" s="3" t="str">
        <f>IF(B1865&lt;=('VCR Graph'!$C$12/'VCR Graph'!$C$14),'VCR Graph'!$C$15,"")</f>
        <v/>
      </c>
      <c r="G1865" s="3" t="str">
        <f>IF(B1865&lt;=('VCR Graph'!$C$13/'VCR Graph'!$C$14),'VCR Graph'!$C$16,"")</f>
        <v/>
      </c>
      <c r="H1865">
        <v>0</v>
      </c>
    </row>
    <row r="1866" spans="2:8" x14ac:dyDescent="0.2">
      <c r="B1866" s="2">
        <f t="shared" si="58"/>
        <v>1.0873333343333753</v>
      </c>
      <c r="C1866">
        <f>'VCR Graph'!$C$3/'background data'!B1866</f>
        <v>1.3795217645190867</v>
      </c>
      <c r="D1866" t="str">
        <f>IF(AND(B1866&gt;('VCR Graph'!$C$12/'VCR Graph'!$C$14),B1866&lt;('VCR Graph'!$C$13/'VCR Graph'!$C$14)),42,"")</f>
        <v/>
      </c>
      <c r="E1866" s="2">
        <f t="shared" si="59"/>
        <v>3</v>
      </c>
      <c r="F1866" s="3" t="str">
        <f>IF(B1866&lt;=('VCR Graph'!$C$12/'VCR Graph'!$C$14),'VCR Graph'!$C$15,"")</f>
        <v/>
      </c>
      <c r="G1866" s="3" t="str">
        <f>IF(B1866&lt;=('VCR Graph'!$C$13/'VCR Graph'!$C$14),'VCR Graph'!$C$16,"")</f>
        <v/>
      </c>
      <c r="H1866">
        <v>0</v>
      </c>
    </row>
    <row r="1867" spans="2:8" x14ac:dyDescent="0.2">
      <c r="B1867" s="2">
        <f t="shared" si="58"/>
        <v>1.0879166676667087</v>
      </c>
      <c r="C1867">
        <f>'VCR Graph'!$C$3/'background data'!B1867</f>
        <v>1.378782074565601</v>
      </c>
      <c r="D1867" t="str">
        <f>IF(AND(B1867&gt;('VCR Graph'!$C$12/'VCR Graph'!$C$14),B1867&lt;('VCR Graph'!$C$13/'VCR Graph'!$C$14)),42,"")</f>
        <v/>
      </c>
      <c r="E1867" s="2">
        <f t="shared" si="59"/>
        <v>3</v>
      </c>
      <c r="F1867" s="3" t="str">
        <f>IF(B1867&lt;=('VCR Graph'!$C$12/'VCR Graph'!$C$14),'VCR Graph'!$C$15,"")</f>
        <v/>
      </c>
      <c r="G1867" s="3" t="str">
        <f>IF(B1867&lt;=('VCR Graph'!$C$13/'VCR Graph'!$C$14),'VCR Graph'!$C$16,"")</f>
        <v/>
      </c>
      <c r="H1867">
        <v>0</v>
      </c>
    </row>
    <row r="1868" spans="2:8" x14ac:dyDescent="0.2">
      <c r="B1868" s="2">
        <f t="shared" si="58"/>
        <v>1.0885000010000421</v>
      </c>
      <c r="C1868">
        <f>'VCR Graph'!$C$3/'background data'!B1868</f>
        <v>1.3780431774202102</v>
      </c>
      <c r="D1868" t="str">
        <f>IF(AND(B1868&gt;('VCR Graph'!$C$12/'VCR Graph'!$C$14),B1868&lt;('VCR Graph'!$C$13/'VCR Graph'!$C$14)),42,"")</f>
        <v/>
      </c>
      <c r="E1868" s="2">
        <f t="shared" si="59"/>
        <v>3</v>
      </c>
      <c r="F1868" s="3" t="str">
        <f>IF(B1868&lt;=('VCR Graph'!$C$12/'VCR Graph'!$C$14),'VCR Graph'!$C$15,"")</f>
        <v/>
      </c>
      <c r="G1868" s="3" t="str">
        <f>IF(B1868&lt;=('VCR Graph'!$C$13/'VCR Graph'!$C$14),'VCR Graph'!$C$16,"")</f>
        <v/>
      </c>
      <c r="H1868">
        <v>0</v>
      </c>
    </row>
    <row r="1869" spans="2:8" x14ac:dyDescent="0.2">
      <c r="B1869" s="2">
        <f t="shared" si="58"/>
        <v>1.0890833343333755</v>
      </c>
      <c r="C1869">
        <f>'VCR Graph'!$C$3/'background data'!B1869</f>
        <v>1.3773050718089863</v>
      </c>
      <c r="D1869" t="str">
        <f>IF(AND(B1869&gt;('VCR Graph'!$C$12/'VCR Graph'!$C$14),B1869&lt;('VCR Graph'!$C$13/'VCR Graph'!$C$14)),42,"")</f>
        <v/>
      </c>
      <c r="E1869" s="2">
        <f t="shared" si="59"/>
        <v>3</v>
      </c>
      <c r="F1869" s="3" t="str">
        <f>IF(B1869&lt;=('VCR Graph'!$C$12/'VCR Graph'!$C$14),'VCR Graph'!$C$15,"")</f>
        <v/>
      </c>
      <c r="G1869" s="3" t="str">
        <f>IF(B1869&lt;=('VCR Graph'!$C$13/'VCR Graph'!$C$14),'VCR Graph'!$C$16,"")</f>
        <v/>
      </c>
      <c r="H1869">
        <v>0</v>
      </c>
    </row>
    <row r="1870" spans="2:8" x14ac:dyDescent="0.2">
      <c r="B1870" s="2">
        <f t="shared" si="58"/>
        <v>1.0896666676667088</v>
      </c>
      <c r="C1870">
        <f>'VCR Graph'!$C$3/'background data'!B1870</f>
        <v>1.3765677564607288</v>
      </c>
      <c r="D1870" t="str">
        <f>IF(AND(B1870&gt;('VCR Graph'!$C$12/'VCR Graph'!$C$14),B1870&lt;('VCR Graph'!$C$13/'VCR Graph'!$C$14)),42,"")</f>
        <v/>
      </c>
      <c r="E1870" s="2">
        <f t="shared" si="59"/>
        <v>3</v>
      </c>
      <c r="F1870" s="3" t="str">
        <f>IF(B1870&lt;=('VCR Graph'!$C$12/'VCR Graph'!$C$14),'VCR Graph'!$C$15,"")</f>
        <v/>
      </c>
      <c r="G1870" s="3" t="str">
        <f>IF(B1870&lt;=('VCR Graph'!$C$13/'VCR Graph'!$C$14),'VCR Graph'!$C$16,"")</f>
        <v/>
      </c>
      <c r="H1870">
        <v>0</v>
      </c>
    </row>
    <row r="1871" spans="2:8" x14ac:dyDescent="0.2">
      <c r="B1871" s="2">
        <f t="shared" si="58"/>
        <v>1.0902500010000422</v>
      </c>
      <c r="C1871">
        <f>'VCR Graph'!$C$3/'background data'!B1871</f>
        <v>1.3758312301069577</v>
      </c>
      <c r="D1871" t="str">
        <f>IF(AND(B1871&gt;('VCR Graph'!$C$12/'VCR Graph'!$C$14),B1871&lt;('VCR Graph'!$C$13/'VCR Graph'!$C$14)),42,"")</f>
        <v/>
      </c>
      <c r="E1871" s="2">
        <f t="shared" si="59"/>
        <v>3</v>
      </c>
      <c r="F1871" s="3" t="str">
        <f>IF(B1871&lt;=('VCR Graph'!$C$12/'VCR Graph'!$C$14),'VCR Graph'!$C$15,"")</f>
        <v/>
      </c>
      <c r="G1871" s="3" t="str">
        <f>IF(B1871&lt;=('VCR Graph'!$C$13/'VCR Graph'!$C$14),'VCR Graph'!$C$16,"")</f>
        <v/>
      </c>
      <c r="H1871">
        <v>0</v>
      </c>
    </row>
    <row r="1872" spans="2:8" x14ac:dyDescent="0.2">
      <c r="B1872" s="2">
        <f t="shared" si="58"/>
        <v>1.0908333343333756</v>
      </c>
      <c r="C1872">
        <f>'VCR Graph'!$C$3/'background data'!B1872</f>
        <v>1.3750954914819065</v>
      </c>
      <c r="D1872" t="str">
        <f>IF(AND(B1872&gt;('VCR Graph'!$C$12/'VCR Graph'!$C$14),B1872&lt;('VCR Graph'!$C$13/'VCR Graph'!$C$14)),42,"")</f>
        <v/>
      </c>
      <c r="E1872" s="2">
        <f t="shared" si="59"/>
        <v>3</v>
      </c>
      <c r="F1872" s="3" t="str">
        <f>IF(B1872&lt;=('VCR Graph'!$C$12/'VCR Graph'!$C$14),'VCR Graph'!$C$15,"")</f>
        <v/>
      </c>
      <c r="G1872" s="3" t="str">
        <f>IF(B1872&lt;=('VCR Graph'!$C$13/'VCR Graph'!$C$14),'VCR Graph'!$C$16,"")</f>
        <v/>
      </c>
      <c r="H1872">
        <v>0</v>
      </c>
    </row>
    <row r="1873" spans="2:8" x14ac:dyDescent="0.2">
      <c r="B1873" s="2">
        <f t="shared" si="58"/>
        <v>1.091416667666709</v>
      </c>
      <c r="C1873">
        <f>'VCR Graph'!$C$3/'background data'!B1873</f>
        <v>1.3743605393225147</v>
      </c>
      <c r="D1873" t="str">
        <f>IF(AND(B1873&gt;('VCR Graph'!$C$12/'VCR Graph'!$C$14),B1873&lt;('VCR Graph'!$C$13/'VCR Graph'!$C$14)),42,"")</f>
        <v/>
      </c>
      <c r="E1873" s="2">
        <f t="shared" si="59"/>
        <v>3</v>
      </c>
      <c r="F1873" s="3" t="str">
        <f>IF(B1873&lt;=('VCR Graph'!$C$12/'VCR Graph'!$C$14),'VCR Graph'!$C$15,"")</f>
        <v/>
      </c>
      <c r="G1873" s="3" t="str">
        <f>IF(B1873&lt;=('VCR Graph'!$C$13/'VCR Graph'!$C$14),'VCR Graph'!$C$16,"")</f>
        <v/>
      </c>
      <c r="H1873">
        <v>0</v>
      </c>
    </row>
    <row r="1874" spans="2:8" x14ac:dyDescent="0.2">
      <c r="B1874" s="2">
        <f t="shared" si="58"/>
        <v>1.0920000010000424</v>
      </c>
      <c r="C1874">
        <f>'VCR Graph'!$C$3/'background data'!B1874</f>
        <v>1.3736263723684208</v>
      </c>
      <c r="D1874" t="str">
        <f>IF(AND(B1874&gt;('VCR Graph'!$C$12/'VCR Graph'!$C$14),B1874&lt;('VCR Graph'!$C$13/'VCR Graph'!$C$14)),42,"")</f>
        <v/>
      </c>
      <c r="E1874" s="2">
        <f t="shared" si="59"/>
        <v>3</v>
      </c>
      <c r="F1874" s="3" t="str">
        <f>IF(B1874&lt;=('VCR Graph'!$C$12/'VCR Graph'!$C$14),'VCR Graph'!$C$15,"")</f>
        <v/>
      </c>
      <c r="G1874" s="3" t="str">
        <f>IF(B1874&lt;=('VCR Graph'!$C$13/'VCR Graph'!$C$14),'VCR Graph'!$C$16,"")</f>
        <v/>
      </c>
      <c r="H1874">
        <v>0</v>
      </c>
    </row>
    <row r="1875" spans="2:8" x14ac:dyDescent="0.2">
      <c r="B1875" s="2">
        <f t="shared" si="58"/>
        <v>1.0925833343333757</v>
      </c>
      <c r="C1875">
        <f>'VCR Graph'!$C$3/'background data'!B1875</f>
        <v>1.3728929893619546</v>
      </c>
      <c r="D1875" t="str">
        <f>IF(AND(B1875&gt;('VCR Graph'!$C$12/'VCR Graph'!$C$14),B1875&lt;('VCR Graph'!$C$13/'VCR Graph'!$C$14)),42,"")</f>
        <v/>
      </c>
      <c r="E1875" s="2">
        <f t="shared" si="59"/>
        <v>3</v>
      </c>
      <c r="F1875" s="3" t="str">
        <f>IF(B1875&lt;=('VCR Graph'!$C$12/'VCR Graph'!$C$14),'VCR Graph'!$C$15,"")</f>
        <v/>
      </c>
      <c r="G1875" s="3" t="str">
        <f>IF(B1875&lt;=('VCR Graph'!$C$13/'VCR Graph'!$C$14),'VCR Graph'!$C$16,"")</f>
        <v/>
      </c>
      <c r="H1875">
        <v>0</v>
      </c>
    </row>
    <row r="1876" spans="2:8" x14ac:dyDescent="0.2">
      <c r="B1876" s="2">
        <f t="shared" si="58"/>
        <v>1.0931666676667091</v>
      </c>
      <c r="C1876">
        <f>'VCR Graph'!$C$3/'background data'!B1876</f>
        <v>1.3721603890481306</v>
      </c>
      <c r="D1876" t="str">
        <f>IF(AND(B1876&gt;('VCR Graph'!$C$12/'VCR Graph'!$C$14),B1876&lt;('VCR Graph'!$C$13/'VCR Graph'!$C$14)),42,"")</f>
        <v/>
      </c>
      <c r="E1876" s="2">
        <f t="shared" si="59"/>
        <v>3</v>
      </c>
      <c r="F1876" s="3" t="str">
        <f>IF(B1876&lt;=('VCR Graph'!$C$12/'VCR Graph'!$C$14),'VCR Graph'!$C$15,"")</f>
        <v/>
      </c>
      <c r="G1876" s="3" t="str">
        <f>IF(B1876&lt;=('VCR Graph'!$C$13/'VCR Graph'!$C$14),'VCR Graph'!$C$16,"")</f>
        <v/>
      </c>
      <c r="H1876">
        <v>0</v>
      </c>
    </row>
    <row r="1877" spans="2:8" x14ac:dyDescent="0.2">
      <c r="B1877" s="2">
        <f t="shared" si="58"/>
        <v>1.0937500010000425</v>
      </c>
      <c r="C1877">
        <f>'VCR Graph'!$C$3/'background data'!B1877</f>
        <v>1.3714285701746407</v>
      </c>
      <c r="D1877" t="str">
        <f>IF(AND(B1877&gt;('VCR Graph'!$C$12/'VCR Graph'!$C$14),B1877&lt;('VCR Graph'!$C$13/'VCR Graph'!$C$14)),42,"")</f>
        <v/>
      </c>
      <c r="E1877" s="2">
        <f t="shared" si="59"/>
        <v>3</v>
      </c>
      <c r="F1877" s="3" t="str">
        <f>IF(B1877&lt;=('VCR Graph'!$C$12/'VCR Graph'!$C$14),'VCR Graph'!$C$15,"")</f>
        <v/>
      </c>
      <c r="G1877" s="3" t="str">
        <f>IF(B1877&lt;=('VCR Graph'!$C$13/'VCR Graph'!$C$14),'VCR Graph'!$C$16,"")</f>
        <v/>
      </c>
      <c r="H1877">
        <v>0</v>
      </c>
    </row>
    <row r="1878" spans="2:8" x14ac:dyDescent="0.2">
      <c r="B1878" s="2">
        <f t="shared" si="58"/>
        <v>1.0943333343333759</v>
      </c>
      <c r="C1878">
        <f>'VCR Graph'!$C$3/'background data'!B1878</f>
        <v>1.3706975314918466</v>
      </c>
      <c r="D1878" t="str">
        <f>IF(AND(B1878&gt;('VCR Graph'!$C$12/'VCR Graph'!$C$14),B1878&lt;('VCR Graph'!$C$13/'VCR Graph'!$C$14)),42,"")</f>
        <v/>
      </c>
      <c r="E1878" s="2">
        <f t="shared" si="59"/>
        <v>3</v>
      </c>
      <c r="F1878" s="3" t="str">
        <f>IF(B1878&lt;=('VCR Graph'!$C$12/'VCR Graph'!$C$14),'VCR Graph'!$C$15,"")</f>
        <v/>
      </c>
      <c r="G1878" s="3" t="str">
        <f>IF(B1878&lt;=('VCR Graph'!$C$13/'VCR Graph'!$C$14),'VCR Graph'!$C$16,"")</f>
        <v/>
      </c>
      <c r="H1878">
        <v>0</v>
      </c>
    </row>
    <row r="1879" spans="2:8" x14ac:dyDescent="0.2">
      <c r="B1879" s="2">
        <f t="shared" si="58"/>
        <v>1.0949166676667093</v>
      </c>
      <c r="C1879">
        <f>'VCR Graph'!$C$3/'background data'!B1879</f>
        <v>1.3699672717527736</v>
      </c>
      <c r="D1879" t="str">
        <f>IF(AND(B1879&gt;('VCR Graph'!$C$12/'VCR Graph'!$C$14),B1879&lt;('VCR Graph'!$C$13/'VCR Graph'!$C$14)),42,"")</f>
        <v/>
      </c>
      <c r="E1879" s="2">
        <f t="shared" si="59"/>
        <v>3</v>
      </c>
      <c r="F1879" s="3" t="str">
        <f>IF(B1879&lt;=('VCR Graph'!$C$12/'VCR Graph'!$C$14),'VCR Graph'!$C$15,"")</f>
        <v/>
      </c>
      <c r="G1879" s="3" t="str">
        <f>IF(B1879&lt;=('VCR Graph'!$C$13/'VCR Graph'!$C$14),'VCR Graph'!$C$16,"")</f>
        <v/>
      </c>
      <c r="H1879">
        <v>0</v>
      </c>
    </row>
    <row r="1880" spans="2:8" x14ac:dyDescent="0.2">
      <c r="B1880" s="2">
        <f t="shared" si="58"/>
        <v>1.0955000010000426</v>
      </c>
      <c r="C1880">
        <f>'VCR Graph'!$C$3/'background data'!B1880</f>
        <v>1.3692377897131025</v>
      </c>
      <c r="D1880" t="str">
        <f>IF(AND(B1880&gt;('VCR Graph'!$C$12/'VCR Graph'!$C$14),B1880&lt;('VCR Graph'!$C$13/'VCR Graph'!$C$14)),42,"")</f>
        <v/>
      </c>
      <c r="E1880" s="2">
        <f t="shared" si="59"/>
        <v>3</v>
      </c>
      <c r="F1880" s="3" t="str">
        <f>IF(B1880&lt;=('VCR Graph'!$C$12/'VCR Graph'!$C$14),'VCR Graph'!$C$15,"")</f>
        <v/>
      </c>
      <c r="G1880" s="3" t="str">
        <f>IF(B1880&lt;=('VCR Graph'!$C$13/'VCR Graph'!$C$14),'VCR Graph'!$C$16,"")</f>
        <v/>
      </c>
      <c r="H1880">
        <v>0</v>
      </c>
    </row>
    <row r="1881" spans="2:8" x14ac:dyDescent="0.2">
      <c r="B1881" s="2">
        <f t="shared" si="58"/>
        <v>1.096083334333376</v>
      </c>
      <c r="C1881">
        <f>'VCR Graph'!$C$3/'background data'!B1881</f>
        <v>1.3685090841311633</v>
      </c>
      <c r="D1881" t="str">
        <f>IF(AND(B1881&gt;('VCR Graph'!$C$12/'VCR Graph'!$C$14),B1881&lt;('VCR Graph'!$C$13/'VCR Graph'!$C$14)),42,"")</f>
        <v/>
      </c>
      <c r="E1881" s="2">
        <f t="shared" si="59"/>
        <v>3</v>
      </c>
      <c r="F1881" s="3" t="str">
        <f>IF(B1881&lt;=('VCR Graph'!$C$12/'VCR Graph'!$C$14),'VCR Graph'!$C$15,"")</f>
        <v/>
      </c>
      <c r="G1881" s="3" t="str">
        <f>IF(B1881&lt;=('VCR Graph'!$C$13/'VCR Graph'!$C$14),'VCR Graph'!$C$16,"")</f>
        <v/>
      </c>
      <c r="H1881">
        <v>0</v>
      </c>
    </row>
    <row r="1882" spans="2:8" x14ac:dyDescent="0.2">
      <c r="B1882" s="2">
        <f t="shared" si="58"/>
        <v>1.0966666676667094</v>
      </c>
      <c r="C1882">
        <f>'VCR Graph'!$C$3/'background data'!B1882</f>
        <v>1.3677811537679274</v>
      </c>
      <c r="D1882" t="str">
        <f>IF(AND(B1882&gt;('VCR Graph'!$C$12/'VCR Graph'!$C$14),B1882&lt;('VCR Graph'!$C$13/'VCR Graph'!$C$14)),42,"")</f>
        <v/>
      </c>
      <c r="E1882" s="2">
        <f t="shared" si="59"/>
        <v>3</v>
      </c>
      <c r="F1882" s="3" t="str">
        <f>IF(B1882&lt;=('VCR Graph'!$C$12/'VCR Graph'!$C$14),'VCR Graph'!$C$15,"")</f>
        <v/>
      </c>
      <c r="G1882" s="3" t="str">
        <f>IF(B1882&lt;=('VCR Graph'!$C$13/'VCR Graph'!$C$14),'VCR Graph'!$C$16,"")</f>
        <v/>
      </c>
      <c r="H1882">
        <v>0</v>
      </c>
    </row>
    <row r="1883" spans="2:8" x14ac:dyDescent="0.2">
      <c r="B1883" s="2">
        <f t="shared" si="58"/>
        <v>1.0972500010000428</v>
      </c>
      <c r="C1883">
        <f>'VCR Graph'!$C$3/'background data'!B1883</f>
        <v>1.3670539973870017</v>
      </c>
      <c r="D1883" t="str">
        <f>IF(AND(B1883&gt;('VCR Graph'!$C$12/'VCR Graph'!$C$14),B1883&lt;('VCR Graph'!$C$13/'VCR Graph'!$C$14)),42,"")</f>
        <v/>
      </c>
      <c r="E1883" s="2">
        <f t="shared" si="59"/>
        <v>3</v>
      </c>
      <c r="F1883" s="3" t="str">
        <f>IF(B1883&lt;=('VCR Graph'!$C$12/'VCR Graph'!$C$14),'VCR Graph'!$C$15,"")</f>
        <v/>
      </c>
      <c r="G1883" s="3" t="str">
        <f>IF(B1883&lt;=('VCR Graph'!$C$13/'VCR Graph'!$C$14),'VCR Graph'!$C$16,"")</f>
        <v/>
      </c>
      <c r="H1883">
        <v>0</v>
      </c>
    </row>
    <row r="1884" spans="2:8" x14ac:dyDescent="0.2">
      <c r="B1884" s="2">
        <f t="shared" si="58"/>
        <v>1.0978333343333762</v>
      </c>
      <c r="C1884">
        <f>'VCR Graph'!$C$3/'background data'!B1884</f>
        <v>1.3663276137546203</v>
      </c>
      <c r="D1884" t="str">
        <f>IF(AND(B1884&gt;('VCR Graph'!$C$12/'VCR Graph'!$C$14),B1884&lt;('VCR Graph'!$C$13/'VCR Graph'!$C$14)),42,"")</f>
        <v/>
      </c>
      <c r="E1884" s="2">
        <f t="shared" si="59"/>
        <v>3</v>
      </c>
      <c r="F1884" s="3" t="str">
        <f>IF(B1884&lt;=('VCR Graph'!$C$12/'VCR Graph'!$C$14),'VCR Graph'!$C$15,"")</f>
        <v/>
      </c>
      <c r="G1884" s="3" t="str">
        <f>IF(B1884&lt;=('VCR Graph'!$C$13/'VCR Graph'!$C$14),'VCR Graph'!$C$16,"")</f>
        <v/>
      </c>
      <c r="H1884">
        <v>0</v>
      </c>
    </row>
    <row r="1885" spans="2:8" x14ac:dyDescent="0.2">
      <c r="B1885" s="2">
        <f t="shared" si="58"/>
        <v>1.0984166676667095</v>
      </c>
      <c r="C1885">
        <f>'VCR Graph'!$C$3/'background data'!B1885</f>
        <v>1.3656020016396384</v>
      </c>
      <c r="D1885" t="str">
        <f>IF(AND(B1885&gt;('VCR Graph'!$C$12/'VCR Graph'!$C$14),B1885&lt;('VCR Graph'!$C$13/'VCR Graph'!$C$14)),42,"")</f>
        <v/>
      </c>
      <c r="E1885" s="2">
        <f t="shared" si="59"/>
        <v>3</v>
      </c>
      <c r="F1885" s="3" t="str">
        <f>IF(B1885&lt;=('VCR Graph'!$C$12/'VCR Graph'!$C$14),'VCR Graph'!$C$15,"")</f>
        <v/>
      </c>
      <c r="G1885" s="3" t="str">
        <f>IF(B1885&lt;=('VCR Graph'!$C$13/'VCR Graph'!$C$14),'VCR Graph'!$C$16,"")</f>
        <v/>
      </c>
      <c r="H1885">
        <v>0</v>
      </c>
    </row>
    <row r="1886" spans="2:8" x14ac:dyDescent="0.2">
      <c r="B1886" s="2">
        <f t="shared" si="58"/>
        <v>1.0990000010000429</v>
      </c>
      <c r="C1886">
        <f>'VCR Graph'!$C$3/'background data'!B1886</f>
        <v>1.3648771598135252</v>
      </c>
      <c r="D1886" t="str">
        <f>IF(AND(B1886&gt;('VCR Graph'!$C$12/'VCR Graph'!$C$14),B1886&lt;('VCR Graph'!$C$13/'VCR Graph'!$C$14)),42,"")</f>
        <v/>
      </c>
      <c r="E1886" s="2">
        <f t="shared" si="59"/>
        <v>3</v>
      </c>
      <c r="F1886" s="3" t="str">
        <f>IF(B1886&lt;=('VCR Graph'!$C$12/'VCR Graph'!$C$14),'VCR Graph'!$C$15,"")</f>
        <v/>
      </c>
      <c r="G1886" s="3" t="str">
        <f>IF(B1886&lt;=('VCR Graph'!$C$13/'VCR Graph'!$C$14),'VCR Graph'!$C$16,"")</f>
        <v/>
      </c>
      <c r="H1886">
        <v>0</v>
      </c>
    </row>
    <row r="1887" spans="2:8" x14ac:dyDescent="0.2">
      <c r="B1887" s="2">
        <f t="shared" si="58"/>
        <v>1.0995833343333763</v>
      </c>
      <c r="C1887">
        <f>'VCR Graph'!$C$3/'background data'!B1887</f>
        <v>1.3641530870503569</v>
      </c>
      <c r="D1887" t="str">
        <f>IF(AND(B1887&gt;('VCR Graph'!$C$12/'VCR Graph'!$C$14),B1887&lt;('VCR Graph'!$C$13/'VCR Graph'!$C$14)),42,"")</f>
        <v/>
      </c>
      <c r="E1887" s="2">
        <f t="shared" si="59"/>
        <v>3</v>
      </c>
      <c r="F1887" s="3" t="str">
        <f>IF(B1887&lt;=('VCR Graph'!$C$12/'VCR Graph'!$C$14),'VCR Graph'!$C$15,"")</f>
        <v/>
      </c>
      <c r="G1887" s="3" t="str">
        <f>IF(B1887&lt;=('VCR Graph'!$C$13/'VCR Graph'!$C$14),'VCR Graph'!$C$16,"")</f>
        <v/>
      </c>
      <c r="H1887">
        <v>0</v>
      </c>
    </row>
    <row r="1888" spans="2:8" x14ac:dyDescent="0.2">
      <c r="B1888" s="2">
        <f t="shared" si="58"/>
        <v>1.1001666676667097</v>
      </c>
      <c r="C1888">
        <f>'VCR Graph'!$C$3/'background data'!B1888</f>
        <v>1.3634297821268095</v>
      </c>
      <c r="D1888" t="str">
        <f>IF(AND(B1888&gt;('VCR Graph'!$C$12/'VCR Graph'!$C$14),B1888&lt;('VCR Graph'!$C$13/'VCR Graph'!$C$14)),42,"")</f>
        <v/>
      </c>
      <c r="E1888" s="2">
        <f t="shared" si="59"/>
        <v>3</v>
      </c>
      <c r="F1888" s="3" t="str">
        <f>IF(B1888&lt;=('VCR Graph'!$C$12/'VCR Graph'!$C$14),'VCR Graph'!$C$15,"")</f>
        <v/>
      </c>
      <c r="G1888" s="3" t="str">
        <f>IF(B1888&lt;=('VCR Graph'!$C$13/'VCR Graph'!$C$14),'VCR Graph'!$C$16,"")</f>
        <v/>
      </c>
      <c r="H1888">
        <v>0</v>
      </c>
    </row>
    <row r="1889" spans="2:8" x14ac:dyDescent="0.2">
      <c r="B1889" s="2">
        <f t="shared" si="58"/>
        <v>1.1007500010000431</v>
      </c>
      <c r="C1889">
        <f>'VCR Graph'!$C$3/'background data'!B1889</f>
        <v>1.3627072438221521</v>
      </c>
      <c r="D1889" t="str">
        <f>IF(AND(B1889&gt;('VCR Graph'!$C$12/'VCR Graph'!$C$14),B1889&lt;('VCR Graph'!$C$13/'VCR Graph'!$C$14)),42,"")</f>
        <v/>
      </c>
      <c r="E1889" s="2">
        <f t="shared" si="59"/>
        <v>3</v>
      </c>
      <c r="F1889" s="3" t="str">
        <f>IF(B1889&lt;=('VCR Graph'!$C$12/'VCR Graph'!$C$14),'VCR Graph'!$C$15,"")</f>
        <v/>
      </c>
      <c r="G1889" s="3" t="str">
        <f>IF(B1889&lt;=('VCR Graph'!$C$13/'VCR Graph'!$C$14),'VCR Graph'!$C$16,"")</f>
        <v/>
      </c>
      <c r="H1889">
        <v>0</v>
      </c>
    </row>
    <row r="1890" spans="2:8" x14ac:dyDescent="0.2">
      <c r="B1890" s="2">
        <f t="shared" si="58"/>
        <v>1.1013333343333764</v>
      </c>
      <c r="C1890">
        <f>'VCR Graph'!$C$3/'background data'!B1890</f>
        <v>1.3619854709182408</v>
      </c>
      <c r="D1890" t="str">
        <f>IF(AND(B1890&gt;('VCR Graph'!$C$12/'VCR Graph'!$C$14),B1890&lt;('VCR Graph'!$C$13/'VCR Graph'!$C$14)),42,"")</f>
        <v/>
      </c>
      <c r="E1890" s="2">
        <f t="shared" si="59"/>
        <v>3</v>
      </c>
      <c r="F1890" s="3" t="str">
        <f>IF(B1890&lt;=('VCR Graph'!$C$12/'VCR Graph'!$C$14),'VCR Graph'!$C$15,"")</f>
        <v/>
      </c>
      <c r="G1890" s="3" t="str">
        <f>IF(B1890&lt;=('VCR Graph'!$C$13/'VCR Graph'!$C$14),'VCR Graph'!$C$16,"")</f>
        <v/>
      </c>
      <c r="H1890">
        <v>0</v>
      </c>
    </row>
    <row r="1891" spans="2:8" x14ac:dyDescent="0.2">
      <c r="B1891" s="2">
        <f t="shared" si="58"/>
        <v>1.1019166676667098</v>
      </c>
      <c r="C1891">
        <f>'VCR Graph'!$C$3/'background data'!B1891</f>
        <v>1.36126446219951</v>
      </c>
      <c r="D1891" t="str">
        <f>IF(AND(B1891&gt;('VCR Graph'!$C$12/'VCR Graph'!$C$14),B1891&lt;('VCR Graph'!$C$13/'VCR Graph'!$C$14)),42,"")</f>
        <v/>
      </c>
      <c r="E1891" s="2">
        <f t="shared" si="59"/>
        <v>3</v>
      </c>
      <c r="F1891" s="3" t="str">
        <f>IF(B1891&lt;=('VCR Graph'!$C$12/'VCR Graph'!$C$14),'VCR Graph'!$C$15,"")</f>
        <v/>
      </c>
      <c r="G1891" s="3" t="str">
        <f>IF(B1891&lt;=('VCR Graph'!$C$13/'VCR Graph'!$C$14),'VCR Graph'!$C$16,"")</f>
        <v/>
      </c>
      <c r="H1891">
        <v>0</v>
      </c>
    </row>
    <row r="1892" spans="2:8" x14ac:dyDescent="0.2">
      <c r="B1892" s="2">
        <f t="shared" si="58"/>
        <v>1.1025000010000432</v>
      </c>
      <c r="C1892">
        <f>'VCR Graph'!$C$3/'background data'!B1892</f>
        <v>1.3605442164529677</v>
      </c>
      <c r="D1892" t="str">
        <f>IF(AND(B1892&gt;('VCR Graph'!$C$12/'VCR Graph'!$C$14),B1892&lt;('VCR Graph'!$C$13/'VCR Graph'!$C$14)),42,"")</f>
        <v/>
      </c>
      <c r="E1892" s="2">
        <f t="shared" si="59"/>
        <v>3</v>
      </c>
      <c r="F1892" s="3" t="str">
        <f>IF(B1892&lt;=('VCR Graph'!$C$12/'VCR Graph'!$C$14),'VCR Graph'!$C$15,"")</f>
        <v/>
      </c>
      <c r="G1892" s="3" t="str">
        <f>IF(B1892&lt;=('VCR Graph'!$C$13/'VCR Graph'!$C$14),'VCR Graph'!$C$16,"")</f>
        <v/>
      </c>
      <c r="H1892">
        <v>0</v>
      </c>
    </row>
    <row r="1893" spans="2:8" x14ac:dyDescent="0.2">
      <c r="B1893" s="2">
        <f t="shared" si="58"/>
        <v>1.1030833343333766</v>
      </c>
      <c r="C1893">
        <f>'VCR Graph'!$C$3/'background data'!B1893</f>
        <v>1.3598247324681876</v>
      </c>
      <c r="D1893" t="str">
        <f>IF(AND(B1893&gt;('VCR Graph'!$C$12/'VCR Graph'!$C$14),B1893&lt;('VCR Graph'!$C$13/'VCR Graph'!$C$14)),42,"")</f>
        <v/>
      </c>
      <c r="E1893" s="2">
        <f t="shared" si="59"/>
        <v>3</v>
      </c>
      <c r="F1893" s="3" t="str">
        <f>IF(B1893&lt;=('VCR Graph'!$C$12/'VCR Graph'!$C$14),'VCR Graph'!$C$15,"")</f>
        <v/>
      </c>
      <c r="G1893" s="3" t="str">
        <f>IF(B1893&lt;=('VCR Graph'!$C$13/'VCR Graph'!$C$14),'VCR Graph'!$C$16,"")</f>
        <v/>
      </c>
      <c r="H1893">
        <v>0</v>
      </c>
    </row>
    <row r="1894" spans="2:8" x14ac:dyDescent="0.2">
      <c r="B1894" s="2">
        <f t="shared" si="58"/>
        <v>1.10366666766671</v>
      </c>
      <c r="C1894">
        <f>'VCR Graph'!$C$3/'background data'!B1894</f>
        <v>1.3591060090373015</v>
      </c>
      <c r="D1894" t="str">
        <f>IF(AND(B1894&gt;('VCR Graph'!$C$12/'VCR Graph'!$C$14),B1894&lt;('VCR Graph'!$C$13/'VCR Graph'!$C$14)),42,"")</f>
        <v/>
      </c>
      <c r="E1894" s="2">
        <f t="shared" si="59"/>
        <v>3</v>
      </c>
      <c r="F1894" s="3" t="str">
        <f>IF(B1894&lt;=('VCR Graph'!$C$12/'VCR Graph'!$C$14),'VCR Graph'!$C$15,"")</f>
        <v/>
      </c>
      <c r="G1894" s="3" t="str">
        <f>IF(B1894&lt;=('VCR Graph'!$C$13/'VCR Graph'!$C$14),'VCR Graph'!$C$16,"")</f>
        <v/>
      </c>
      <c r="H1894">
        <v>0</v>
      </c>
    </row>
    <row r="1895" spans="2:8" x14ac:dyDescent="0.2">
      <c r="B1895" s="2">
        <f t="shared" si="58"/>
        <v>1.1042500010000433</v>
      </c>
      <c r="C1895">
        <f>'VCR Graph'!$C$3/'background data'!B1895</f>
        <v>1.3583880449549948</v>
      </c>
      <c r="D1895" t="str">
        <f>IF(AND(B1895&gt;('VCR Graph'!$C$12/'VCR Graph'!$C$14),B1895&lt;('VCR Graph'!$C$13/'VCR Graph'!$C$14)),42,"")</f>
        <v/>
      </c>
      <c r="E1895" s="2">
        <f t="shared" si="59"/>
        <v>3</v>
      </c>
      <c r="F1895" s="3" t="str">
        <f>IF(B1895&lt;=('VCR Graph'!$C$12/'VCR Graph'!$C$14),'VCR Graph'!$C$15,"")</f>
        <v/>
      </c>
      <c r="G1895" s="3" t="str">
        <f>IF(B1895&lt;=('VCR Graph'!$C$13/'VCR Graph'!$C$14),'VCR Graph'!$C$16,"")</f>
        <v/>
      </c>
      <c r="H1895">
        <v>0</v>
      </c>
    </row>
    <row r="1896" spans="2:8" x14ac:dyDescent="0.2">
      <c r="B1896" s="2">
        <f t="shared" si="58"/>
        <v>1.1048333343333767</v>
      </c>
      <c r="C1896">
        <f>'VCR Graph'!$C$3/'background data'!B1896</f>
        <v>1.3576708390184977</v>
      </c>
      <c r="D1896" t="str">
        <f>IF(AND(B1896&gt;('VCR Graph'!$C$12/'VCR Graph'!$C$14),B1896&lt;('VCR Graph'!$C$13/'VCR Graph'!$C$14)),42,"")</f>
        <v/>
      </c>
      <c r="E1896" s="2">
        <f t="shared" si="59"/>
        <v>3</v>
      </c>
      <c r="F1896" s="3" t="str">
        <f>IF(B1896&lt;=('VCR Graph'!$C$12/'VCR Graph'!$C$14),'VCR Graph'!$C$15,"")</f>
        <v/>
      </c>
      <c r="G1896" s="3" t="str">
        <f>IF(B1896&lt;=('VCR Graph'!$C$13/'VCR Graph'!$C$14),'VCR Graph'!$C$16,"")</f>
        <v/>
      </c>
      <c r="H1896">
        <v>0</v>
      </c>
    </row>
    <row r="1897" spans="2:8" x14ac:dyDescent="0.2">
      <c r="B1897" s="2">
        <f t="shared" si="58"/>
        <v>1.1054166676667101</v>
      </c>
      <c r="C1897">
        <f>'VCR Graph'!$C$3/'background data'!B1897</f>
        <v>1.3569543900275793</v>
      </c>
      <c r="D1897" t="str">
        <f>IF(AND(B1897&gt;('VCR Graph'!$C$12/'VCR Graph'!$C$14),B1897&lt;('VCR Graph'!$C$13/'VCR Graph'!$C$14)),42,"")</f>
        <v/>
      </c>
      <c r="E1897" s="2">
        <f t="shared" si="59"/>
        <v>3</v>
      </c>
      <c r="F1897" s="3" t="str">
        <f>IF(B1897&lt;=('VCR Graph'!$C$12/'VCR Graph'!$C$14),'VCR Graph'!$C$15,"")</f>
        <v/>
      </c>
      <c r="G1897" s="3" t="str">
        <f>IF(B1897&lt;=('VCR Graph'!$C$13/'VCR Graph'!$C$14),'VCR Graph'!$C$16,"")</f>
        <v/>
      </c>
      <c r="H1897">
        <v>0</v>
      </c>
    </row>
    <row r="1898" spans="2:8" x14ac:dyDescent="0.2">
      <c r="B1898" s="2">
        <f t="shared" si="58"/>
        <v>1.1060000010000435</v>
      </c>
      <c r="C1898">
        <f>'VCR Graph'!$C$3/'background data'!B1898</f>
        <v>1.356238696784541</v>
      </c>
      <c r="D1898" t="str">
        <f>IF(AND(B1898&gt;('VCR Graph'!$C$12/'VCR Graph'!$C$14),B1898&lt;('VCR Graph'!$C$13/'VCR Graph'!$C$14)),42,"")</f>
        <v/>
      </c>
      <c r="E1898" s="2">
        <f t="shared" si="59"/>
        <v>3</v>
      </c>
      <c r="F1898" s="3" t="str">
        <f>IF(B1898&lt;=('VCR Graph'!$C$12/'VCR Graph'!$C$14),'VCR Graph'!$C$15,"")</f>
        <v/>
      </c>
      <c r="G1898" s="3" t="str">
        <f>IF(B1898&lt;=('VCR Graph'!$C$13/'VCR Graph'!$C$14),'VCR Graph'!$C$16,"")</f>
        <v/>
      </c>
      <c r="H1898">
        <v>0</v>
      </c>
    </row>
    <row r="1899" spans="2:8" x14ac:dyDescent="0.2">
      <c r="B1899" s="2">
        <f t="shared" si="58"/>
        <v>1.1065833343333769</v>
      </c>
      <c r="C1899">
        <f>'VCR Graph'!$C$3/'background data'!B1899</f>
        <v>1.3555237580942094</v>
      </c>
      <c r="D1899" t="str">
        <f>IF(AND(B1899&gt;('VCR Graph'!$C$12/'VCR Graph'!$C$14),B1899&lt;('VCR Graph'!$C$13/'VCR Graph'!$C$14)),42,"")</f>
        <v/>
      </c>
      <c r="E1899" s="2">
        <f t="shared" si="59"/>
        <v>3</v>
      </c>
      <c r="F1899" s="3" t="str">
        <f>IF(B1899&lt;=('VCR Graph'!$C$12/'VCR Graph'!$C$14),'VCR Graph'!$C$15,"")</f>
        <v/>
      </c>
      <c r="G1899" s="3" t="str">
        <f>IF(B1899&lt;=('VCR Graph'!$C$13/'VCR Graph'!$C$14),'VCR Graph'!$C$16,"")</f>
        <v/>
      </c>
      <c r="H1899">
        <v>0</v>
      </c>
    </row>
    <row r="1900" spans="2:8" x14ac:dyDescent="0.2">
      <c r="B1900" s="2">
        <f t="shared" si="58"/>
        <v>1.1071666676667102</v>
      </c>
      <c r="C1900">
        <f>'VCR Graph'!$C$3/'background data'!B1900</f>
        <v>1.3548095727639302</v>
      </c>
      <c r="D1900" t="str">
        <f>IF(AND(B1900&gt;('VCR Graph'!$C$12/'VCR Graph'!$C$14),B1900&lt;('VCR Graph'!$C$13/'VCR Graph'!$C$14)),42,"")</f>
        <v/>
      </c>
      <c r="E1900" s="2">
        <f t="shared" si="59"/>
        <v>3</v>
      </c>
      <c r="F1900" s="3" t="str">
        <f>IF(B1900&lt;=('VCR Graph'!$C$12/'VCR Graph'!$C$14),'VCR Graph'!$C$15,"")</f>
        <v/>
      </c>
      <c r="G1900" s="3" t="str">
        <f>IF(B1900&lt;=('VCR Graph'!$C$13/'VCR Graph'!$C$14),'VCR Graph'!$C$16,"")</f>
        <v/>
      </c>
      <c r="H1900">
        <v>0</v>
      </c>
    </row>
    <row r="1901" spans="2:8" x14ac:dyDescent="0.2">
      <c r="B1901" s="2">
        <f t="shared" si="58"/>
        <v>1.1077500010000436</v>
      </c>
      <c r="C1901">
        <f>'VCR Graph'!$C$3/'background data'!B1901</f>
        <v>1.3540961396035611</v>
      </c>
      <c r="D1901" t="str">
        <f>IF(AND(B1901&gt;('VCR Graph'!$C$12/'VCR Graph'!$C$14),B1901&lt;('VCR Graph'!$C$13/'VCR Graph'!$C$14)),42,"")</f>
        <v/>
      </c>
      <c r="E1901" s="2">
        <f t="shared" si="59"/>
        <v>3</v>
      </c>
      <c r="F1901" s="3" t="str">
        <f>IF(B1901&lt;=('VCR Graph'!$C$12/'VCR Graph'!$C$14),'VCR Graph'!$C$15,"")</f>
        <v/>
      </c>
      <c r="G1901" s="3" t="str">
        <f>IF(B1901&lt;=('VCR Graph'!$C$13/'VCR Graph'!$C$14),'VCR Graph'!$C$16,"")</f>
        <v/>
      </c>
      <c r="H1901">
        <v>0</v>
      </c>
    </row>
    <row r="1902" spans="2:8" x14ac:dyDescent="0.2">
      <c r="B1902" s="2">
        <f t="shared" si="58"/>
        <v>1.108333334333377</v>
      </c>
      <c r="C1902">
        <f>'VCR Graph'!$C$3/'background data'!B1902</f>
        <v>1.3533834574254653</v>
      </c>
      <c r="D1902" t="str">
        <f>IF(AND(B1902&gt;('VCR Graph'!$C$12/'VCR Graph'!$C$14),B1902&lt;('VCR Graph'!$C$13/'VCR Graph'!$C$14)),42,"")</f>
        <v/>
      </c>
      <c r="E1902" s="2">
        <f t="shared" si="59"/>
        <v>3</v>
      </c>
      <c r="F1902" s="3" t="str">
        <f>IF(B1902&lt;=('VCR Graph'!$C$12/'VCR Graph'!$C$14),'VCR Graph'!$C$15,"")</f>
        <v/>
      </c>
      <c r="G1902" s="3" t="str">
        <f>IF(B1902&lt;=('VCR Graph'!$C$13/'VCR Graph'!$C$14),'VCR Graph'!$C$16,"")</f>
        <v/>
      </c>
      <c r="H1902">
        <v>0</v>
      </c>
    </row>
    <row r="1903" spans="2:8" x14ac:dyDescent="0.2">
      <c r="B1903" s="2">
        <f t="shared" si="58"/>
        <v>1.1089166676667104</v>
      </c>
      <c r="C1903">
        <f>'VCR Graph'!$C$3/'background data'!B1903</f>
        <v>1.3526715250445054</v>
      </c>
      <c r="D1903" t="str">
        <f>IF(AND(B1903&gt;('VCR Graph'!$C$12/'VCR Graph'!$C$14),B1903&lt;('VCR Graph'!$C$13/'VCR Graph'!$C$14)),42,"")</f>
        <v/>
      </c>
      <c r="E1903" s="2">
        <f t="shared" si="59"/>
        <v>3</v>
      </c>
      <c r="F1903" s="3" t="str">
        <f>IF(B1903&lt;=('VCR Graph'!$C$12/'VCR Graph'!$C$14),'VCR Graph'!$C$15,"")</f>
        <v/>
      </c>
      <c r="G1903" s="3" t="str">
        <f>IF(B1903&lt;=('VCR Graph'!$C$13/'VCR Graph'!$C$14),'VCR Graph'!$C$16,"")</f>
        <v/>
      </c>
      <c r="H1903">
        <v>0</v>
      </c>
    </row>
    <row r="1904" spans="2:8" x14ac:dyDescent="0.2">
      <c r="B1904" s="2">
        <f t="shared" si="58"/>
        <v>1.1095000010000438</v>
      </c>
      <c r="C1904">
        <f>'VCR Graph'!$C$3/'background data'!B1904</f>
        <v>1.3519603412780357</v>
      </c>
      <c r="D1904" t="str">
        <f>IF(AND(B1904&gt;('VCR Graph'!$C$12/'VCR Graph'!$C$14),B1904&lt;('VCR Graph'!$C$13/'VCR Graph'!$C$14)),42,"")</f>
        <v/>
      </c>
      <c r="E1904" s="2">
        <f t="shared" si="59"/>
        <v>3</v>
      </c>
      <c r="F1904" s="3" t="str">
        <f>IF(B1904&lt;=('VCR Graph'!$C$12/'VCR Graph'!$C$14),'VCR Graph'!$C$15,"")</f>
        <v/>
      </c>
      <c r="G1904" s="3" t="str">
        <f>IF(B1904&lt;=('VCR Graph'!$C$13/'VCR Graph'!$C$14),'VCR Graph'!$C$16,"")</f>
        <v/>
      </c>
      <c r="H1904">
        <v>0</v>
      </c>
    </row>
    <row r="1905" spans="2:8" x14ac:dyDescent="0.2">
      <c r="B1905" s="2">
        <f t="shared" si="58"/>
        <v>1.1100833343333771</v>
      </c>
      <c r="C1905">
        <f>'VCR Graph'!$C$3/'background data'!B1905</f>
        <v>1.3512499049458968</v>
      </c>
      <c r="D1905" t="str">
        <f>IF(AND(B1905&gt;('VCR Graph'!$C$12/'VCR Graph'!$C$14),B1905&lt;('VCR Graph'!$C$13/'VCR Graph'!$C$14)),42,"")</f>
        <v/>
      </c>
      <c r="E1905" s="2">
        <f t="shared" si="59"/>
        <v>3</v>
      </c>
      <c r="F1905" s="3" t="str">
        <f>IF(B1905&lt;=('VCR Graph'!$C$12/'VCR Graph'!$C$14),'VCR Graph'!$C$15,"")</f>
        <v/>
      </c>
      <c r="G1905" s="3" t="str">
        <f>IF(B1905&lt;=('VCR Graph'!$C$13/'VCR Graph'!$C$14),'VCR Graph'!$C$16,"")</f>
        <v/>
      </c>
      <c r="H1905">
        <v>0</v>
      </c>
    </row>
    <row r="1906" spans="2:8" x14ac:dyDescent="0.2">
      <c r="B1906" s="2">
        <f t="shared" si="58"/>
        <v>1.1106666676667105</v>
      </c>
      <c r="C1906">
        <f>'VCR Graph'!$C$3/'background data'!B1906</f>
        <v>1.3505402148704087</v>
      </c>
      <c r="D1906" t="str">
        <f>IF(AND(B1906&gt;('VCR Graph'!$C$12/'VCR Graph'!$C$14),B1906&lt;('VCR Graph'!$C$13/'VCR Graph'!$C$14)),42,"")</f>
        <v/>
      </c>
      <c r="E1906" s="2">
        <f t="shared" si="59"/>
        <v>3</v>
      </c>
      <c r="F1906" s="3" t="str">
        <f>IF(B1906&lt;=('VCR Graph'!$C$12/'VCR Graph'!$C$14),'VCR Graph'!$C$15,"")</f>
        <v/>
      </c>
      <c r="G1906" s="3" t="str">
        <f>IF(B1906&lt;=('VCR Graph'!$C$13/'VCR Graph'!$C$14),'VCR Graph'!$C$16,"")</f>
        <v/>
      </c>
      <c r="H1906">
        <v>0</v>
      </c>
    </row>
    <row r="1907" spans="2:8" x14ac:dyDescent="0.2">
      <c r="B1907" s="2">
        <f t="shared" si="58"/>
        <v>1.1112500010000439</v>
      </c>
      <c r="C1907">
        <f>'VCR Graph'!$C$3/'background data'!B1907</f>
        <v>1.3498312698763639</v>
      </c>
      <c r="D1907" t="str">
        <f>IF(AND(B1907&gt;('VCR Graph'!$C$12/'VCR Graph'!$C$14),B1907&lt;('VCR Graph'!$C$13/'VCR Graph'!$C$14)),42,"")</f>
        <v/>
      </c>
      <c r="E1907" s="2">
        <f t="shared" si="59"/>
        <v>3</v>
      </c>
      <c r="F1907" s="3" t="str">
        <f>IF(B1907&lt;=('VCR Graph'!$C$12/'VCR Graph'!$C$14),'VCR Graph'!$C$15,"")</f>
        <v/>
      </c>
      <c r="G1907" s="3" t="str">
        <f>IF(B1907&lt;=('VCR Graph'!$C$13/'VCR Graph'!$C$14),'VCR Graph'!$C$16,"")</f>
        <v/>
      </c>
      <c r="H1907">
        <v>0</v>
      </c>
    </row>
    <row r="1908" spans="2:8" x14ac:dyDescent="0.2">
      <c r="B1908" s="2">
        <f t="shared" si="58"/>
        <v>1.1118333343333773</v>
      </c>
      <c r="C1908">
        <f>'VCR Graph'!$C$3/'background data'!B1908</f>
        <v>1.3491230687910216</v>
      </c>
      <c r="D1908" t="str">
        <f>IF(AND(B1908&gt;('VCR Graph'!$C$12/'VCR Graph'!$C$14),B1908&lt;('VCR Graph'!$C$13/'VCR Graph'!$C$14)),42,"")</f>
        <v/>
      </c>
      <c r="E1908" s="2">
        <f t="shared" si="59"/>
        <v>3</v>
      </c>
      <c r="F1908" s="3" t="str">
        <f>IF(B1908&lt;=('VCR Graph'!$C$12/'VCR Graph'!$C$14),'VCR Graph'!$C$15,"")</f>
        <v/>
      </c>
      <c r="G1908" s="3" t="str">
        <f>IF(B1908&lt;=('VCR Graph'!$C$13/'VCR Graph'!$C$14),'VCR Graph'!$C$16,"")</f>
        <v/>
      </c>
      <c r="H1908">
        <v>0</v>
      </c>
    </row>
    <row r="1909" spans="2:8" x14ac:dyDescent="0.2">
      <c r="B1909" s="2">
        <f t="shared" si="58"/>
        <v>1.1124166676667107</v>
      </c>
      <c r="C1909">
        <f>'VCR Graph'!$C$3/'background data'!B1909</f>
        <v>1.3484156104441007</v>
      </c>
      <c r="D1909" t="str">
        <f>IF(AND(B1909&gt;('VCR Graph'!$C$12/'VCR Graph'!$C$14),B1909&lt;('VCR Graph'!$C$13/'VCR Graph'!$C$14)),42,"")</f>
        <v/>
      </c>
      <c r="E1909" s="2">
        <f t="shared" si="59"/>
        <v>3</v>
      </c>
      <c r="F1909" s="3" t="str">
        <f>IF(B1909&lt;=('VCR Graph'!$C$12/'VCR Graph'!$C$14),'VCR Graph'!$C$15,"")</f>
        <v/>
      </c>
      <c r="G1909" s="3" t="str">
        <f>IF(B1909&lt;=('VCR Graph'!$C$13/'VCR Graph'!$C$14),'VCR Graph'!$C$16,"")</f>
        <v/>
      </c>
      <c r="H1909">
        <v>0</v>
      </c>
    </row>
    <row r="1910" spans="2:8" x14ac:dyDescent="0.2">
      <c r="B1910" s="2">
        <f t="shared" si="58"/>
        <v>1.113000001000044</v>
      </c>
      <c r="C1910">
        <f>'VCR Graph'!$C$3/'background data'!B1910</f>
        <v>1.3477088936677735</v>
      </c>
      <c r="D1910" t="str">
        <f>IF(AND(B1910&gt;('VCR Graph'!$C$12/'VCR Graph'!$C$14),B1910&lt;('VCR Graph'!$C$13/'VCR Graph'!$C$14)),42,"")</f>
        <v/>
      </c>
      <c r="E1910" s="2">
        <f t="shared" si="59"/>
        <v>3</v>
      </c>
      <c r="F1910" s="3" t="str">
        <f>IF(B1910&lt;=('VCR Graph'!$C$12/'VCR Graph'!$C$14),'VCR Graph'!$C$15,"")</f>
        <v/>
      </c>
      <c r="G1910" s="3" t="str">
        <f>IF(B1910&lt;=('VCR Graph'!$C$13/'VCR Graph'!$C$14),'VCR Graph'!$C$16,"")</f>
        <v/>
      </c>
      <c r="H1910">
        <v>0</v>
      </c>
    </row>
    <row r="1911" spans="2:8" x14ac:dyDescent="0.2">
      <c r="B1911" s="2">
        <f t="shared" si="58"/>
        <v>1.1135833343333774</v>
      </c>
      <c r="C1911">
        <f>'VCR Graph'!$C$3/'background data'!B1911</f>
        <v>1.3470029172966589</v>
      </c>
      <c r="D1911" t="str">
        <f>IF(AND(B1911&gt;('VCR Graph'!$C$12/'VCR Graph'!$C$14),B1911&lt;('VCR Graph'!$C$13/'VCR Graph'!$C$14)),42,"")</f>
        <v/>
      </c>
      <c r="E1911" s="2">
        <f t="shared" si="59"/>
        <v>3</v>
      </c>
      <c r="F1911" s="3" t="str">
        <f>IF(B1911&lt;=('VCR Graph'!$C$12/'VCR Graph'!$C$14),'VCR Graph'!$C$15,"")</f>
        <v/>
      </c>
      <c r="G1911" s="3" t="str">
        <f>IF(B1911&lt;=('VCR Graph'!$C$13/'VCR Graph'!$C$14),'VCR Graph'!$C$16,"")</f>
        <v/>
      </c>
      <c r="H1911">
        <v>0</v>
      </c>
    </row>
    <row r="1912" spans="2:8" x14ac:dyDescent="0.2">
      <c r="B1912" s="2">
        <f t="shared" si="58"/>
        <v>1.1141666676667108</v>
      </c>
      <c r="C1912">
        <f>'VCR Graph'!$C$3/'background data'!B1912</f>
        <v>1.346297680167817</v>
      </c>
      <c r="D1912" t="str">
        <f>IF(AND(B1912&gt;('VCR Graph'!$C$12/'VCR Graph'!$C$14),B1912&lt;('VCR Graph'!$C$13/'VCR Graph'!$C$14)),42,"")</f>
        <v/>
      </c>
      <c r="E1912" s="2">
        <f t="shared" si="59"/>
        <v>3</v>
      </c>
      <c r="F1912" s="3" t="str">
        <f>IF(B1912&lt;=('VCR Graph'!$C$12/'VCR Graph'!$C$14),'VCR Graph'!$C$15,"")</f>
        <v/>
      </c>
      <c r="G1912" s="3" t="str">
        <f>IF(B1912&lt;=('VCR Graph'!$C$13/'VCR Graph'!$C$14),'VCR Graph'!$C$16,"")</f>
        <v/>
      </c>
      <c r="H1912">
        <v>0</v>
      </c>
    </row>
    <row r="1913" spans="2:8" x14ac:dyDescent="0.2">
      <c r="B1913" s="2">
        <f t="shared" si="58"/>
        <v>1.1147500010000442</v>
      </c>
      <c r="C1913">
        <f>'VCR Graph'!$C$3/'background data'!B1913</f>
        <v>1.3455931811207422</v>
      </c>
      <c r="D1913" t="str">
        <f>IF(AND(B1913&gt;('VCR Graph'!$C$12/'VCR Graph'!$C$14),B1913&lt;('VCR Graph'!$C$13/'VCR Graph'!$C$14)),42,"")</f>
        <v/>
      </c>
      <c r="E1913" s="2">
        <f t="shared" si="59"/>
        <v>3</v>
      </c>
      <c r="F1913" s="3" t="str">
        <f>IF(B1913&lt;=('VCR Graph'!$C$12/'VCR Graph'!$C$14),'VCR Graph'!$C$15,"")</f>
        <v/>
      </c>
      <c r="G1913" s="3" t="str">
        <f>IF(B1913&lt;=('VCR Graph'!$C$13/'VCR Graph'!$C$14),'VCR Graph'!$C$16,"")</f>
        <v/>
      </c>
      <c r="H1913">
        <v>0</v>
      </c>
    </row>
    <row r="1914" spans="2:8" x14ac:dyDescent="0.2">
      <c r="B1914" s="2">
        <f t="shared" si="58"/>
        <v>1.1153333343333776</v>
      </c>
      <c r="C1914">
        <f>'VCR Graph'!$C$3/'background data'!B1914</f>
        <v>1.3448894189973561</v>
      </c>
      <c r="D1914" t="str">
        <f>IF(AND(B1914&gt;('VCR Graph'!$C$12/'VCR Graph'!$C$14),B1914&lt;('VCR Graph'!$C$13/'VCR Graph'!$C$14)),42,"")</f>
        <v/>
      </c>
      <c r="E1914" s="2">
        <f t="shared" si="59"/>
        <v>3</v>
      </c>
      <c r="F1914" s="3" t="str">
        <f>IF(B1914&lt;=('VCR Graph'!$C$12/'VCR Graph'!$C$14),'VCR Graph'!$C$15,"")</f>
        <v/>
      </c>
      <c r="G1914" s="3" t="str">
        <f>IF(B1914&lt;=('VCR Graph'!$C$13/'VCR Graph'!$C$14),'VCR Graph'!$C$16,"")</f>
        <v/>
      </c>
      <c r="H1914">
        <v>0</v>
      </c>
    </row>
    <row r="1915" spans="2:8" x14ac:dyDescent="0.2">
      <c r="B1915" s="2">
        <f t="shared" si="58"/>
        <v>1.1159166676667109</v>
      </c>
      <c r="C1915">
        <f>'VCR Graph'!$C$3/'background data'!B1915</f>
        <v>1.3441863926420021</v>
      </c>
      <c r="D1915" t="str">
        <f>IF(AND(B1915&gt;('VCR Graph'!$C$12/'VCR Graph'!$C$14),B1915&lt;('VCR Graph'!$C$13/'VCR Graph'!$C$14)),42,"")</f>
        <v/>
      </c>
      <c r="E1915" s="2">
        <f t="shared" si="59"/>
        <v>3</v>
      </c>
      <c r="F1915" s="3" t="str">
        <f>IF(B1915&lt;=('VCR Graph'!$C$12/'VCR Graph'!$C$14),'VCR Graph'!$C$15,"")</f>
        <v/>
      </c>
      <c r="G1915" s="3" t="str">
        <f>IF(B1915&lt;=('VCR Graph'!$C$13/'VCR Graph'!$C$14),'VCR Graph'!$C$16,"")</f>
        <v/>
      </c>
      <c r="H1915">
        <v>0</v>
      </c>
    </row>
    <row r="1916" spans="2:8" x14ac:dyDescent="0.2">
      <c r="B1916" s="2">
        <f t="shared" si="58"/>
        <v>1.1165000010000443</v>
      </c>
      <c r="C1916">
        <f>'VCR Graph'!$C$3/'background data'!B1916</f>
        <v>1.3434841009014387</v>
      </c>
      <c r="D1916" t="str">
        <f>IF(AND(B1916&gt;('VCR Graph'!$C$12/'VCR Graph'!$C$14),B1916&lt;('VCR Graph'!$C$13/'VCR Graph'!$C$14)),42,"")</f>
        <v/>
      </c>
      <c r="E1916" s="2">
        <f t="shared" si="59"/>
        <v>3</v>
      </c>
      <c r="F1916" s="3" t="str">
        <f>IF(B1916&lt;=('VCR Graph'!$C$12/'VCR Graph'!$C$14),'VCR Graph'!$C$15,"")</f>
        <v/>
      </c>
      <c r="G1916" s="3" t="str">
        <f>IF(B1916&lt;=('VCR Graph'!$C$13/'VCR Graph'!$C$14),'VCR Graph'!$C$16,"")</f>
        <v/>
      </c>
      <c r="H1916">
        <v>0</v>
      </c>
    </row>
    <row r="1917" spans="2:8" x14ac:dyDescent="0.2">
      <c r="B1917" s="2">
        <f t="shared" si="58"/>
        <v>1.1170833343333777</v>
      </c>
      <c r="C1917">
        <f>'VCR Graph'!$C$3/'background data'!B1917</f>
        <v>1.3427825426248337</v>
      </c>
      <c r="D1917" t="str">
        <f>IF(AND(B1917&gt;('VCR Graph'!$C$12/'VCR Graph'!$C$14),B1917&lt;('VCR Graph'!$C$13/'VCR Graph'!$C$14)),42,"")</f>
        <v/>
      </c>
      <c r="E1917" s="2">
        <f t="shared" si="59"/>
        <v>3</v>
      </c>
      <c r="F1917" s="3" t="str">
        <f>IF(B1917&lt;=('VCR Graph'!$C$12/'VCR Graph'!$C$14),'VCR Graph'!$C$15,"")</f>
        <v/>
      </c>
      <c r="G1917" s="3" t="str">
        <f>IF(B1917&lt;=('VCR Graph'!$C$13/'VCR Graph'!$C$14),'VCR Graph'!$C$16,"")</f>
        <v/>
      </c>
      <c r="H1917">
        <v>0</v>
      </c>
    </row>
    <row r="1918" spans="2:8" x14ac:dyDescent="0.2">
      <c r="B1918" s="2">
        <f t="shared" si="58"/>
        <v>1.1176666676667111</v>
      </c>
      <c r="C1918">
        <f>'VCR Graph'!$C$3/'background data'!B1918</f>
        <v>1.3420817166637566</v>
      </c>
      <c r="D1918" t="str">
        <f>IF(AND(B1918&gt;('VCR Graph'!$C$12/'VCR Graph'!$C$14),B1918&lt;('VCR Graph'!$C$13/'VCR Graph'!$C$14)),42,"")</f>
        <v/>
      </c>
      <c r="E1918" s="2">
        <f t="shared" si="59"/>
        <v>3</v>
      </c>
      <c r="F1918" s="3" t="str">
        <f>IF(B1918&lt;=('VCR Graph'!$C$12/'VCR Graph'!$C$14),'VCR Graph'!$C$15,"")</f>
        <v/>
      </c>
      <c r="G1918" s="3" t="str">
        <f>IF(B1918&lt;=('VCR Graph'!$C$13/'VCR Graph'!$C$14),'VCR Graph'!$C$16,"")</f>
        <v/>
      </c>
      <c r="H1918">
        <v>0</v>
      </c>
    </row>
    <row r="1919" spans="2:8" x14ac:dyDescent="0.2">
      <c r="B1919" s="2">
        <f t="shared" si="58"/>
        <v>1.1182500010000445</v>
      </c>
      <c r="C1919">
        <f>'VCR Graph'!$C$3/'background data'!B1919</f>
        <v>1.3413816218721741</v>
      </c>
      <c r="D1919" t="str">
        <f>IF(AND(B1919&gt;('VCR Graph'!$C$12/'VCR Graph'!$C$14),B1919&lt;('VCR Graph'!$C$13/'VCR Graph'!$C$14)),42,"")</f>
        <v/>
      </c>
      <c r="E1919" s="2">
        <f t="shared" si="59"/>
        <v>3</v>
      </c>
      <c r="F1919" s="3" t="str">
        <f>IF(B1919&lt;=('VCR Graph'!$C$12/'VCR Graph'!$C$14),'VCR Graph'!$C$15,"")</f>
        <v/>
      </c>
      <c r="G1919" s="3" t="str">
        <f>IF(B1919&lt;=('VCR Graph'!$C$13/'VCR Graph'!$C$14),'VCR Graph'!$C$16,"")</f>
        <v/>
      </c>
      <c r="H1919">
        <v>0</v>
      </c>
    </row>
    <row r="1920" spans="2:8" x14ac:dyDescent="0.2">
      <c r="B1920" s="2">
        <f t="shared" si="58"/>
        <v>1.1188333343333778</v>
      </c>
      <c r="C1920">
        <f>'VCR Graph'!$C$3/'background data'!B1920</f>
        <v>1.3406822571064425</v>
      </c>
      <c r="D1920" t="str">
        <f>IF(AND(B1920&gt;('VCR Graph'!$C$12/'VCR Graph'!$C$14),B1920&lt;('VCR Graph'!$C$13/'VCR Graph'!$C$14)),42,"")</f>
        <v/>
      </c>
      <c r="E1920" s="2">
        <f t="shared" si="59"/>
        <v>3</v>
      </c>
      <c r="F1920" s="3" t="str">
        <f>IF(B1920&lt;=('VCR Graph'!$C$12/'VCR Graph'!$C$14),'VCR Graph'!$C$15,"")</f>
        <v/>
      </c>
      <c r="G1920" s="3" t="str">
        <f>IF(B1920&lt;=('VCR Graph'!$C$13/'VCR Graph'!$C$14),'VCR Graph'!$C$16,"")</f>
        <v/>
      </c>
      <c r="H1920">
        <v>0</v>
      </c>
    </row>
    <row r="1921" spans="2:8" x14ac:dyDescent="0.2">
      <c r="B1921" s="2">
        <f t="shared" si="58"/>
        <v>1.1194166676667112</v>
      </c>
      <c r="C1921">
        <f>'VCR Graph'!$C$3/'background data'!B1921</f>
        <v>1.3399836212253018</v>
      </c>
      <c r="D1921" t="str">
        <f>IF(AND(B1921&gt;('VCR Graph'!$C$12/'VCR Graph'!$C$14),B1921&lt;('VCR Graph'!$C$13/'VCR Graph'!$C$14)),42,"")</f>
        <v/>
      </c>
      <c r="E1921" s="2">
        <f t="shared" si="59"/>
        <v>3</v>
      </c>
      <c r="F1921" s="3" t="str">
        <f>IF(B1921&lt;=('VCR Graph'!$C$12/'VCR Graph'!$C$14),'VCR Graph'!$C$15,"")</f>
        <v/>
      </c>
      <c r="G1921" s="3" t="str">
        <f>IF(B1921&lt;=('VCR Graph'!$C$13/'VCR Graph'!$C$14),'VCR Graph'!$C$16,"")</f>
        <v/>
      </c>
      <c r="H1921">
        <v>0</v>
      </c>
    </row>
    <row r="1922" spans="2:8" x14ac:dyDescent="0.2">
      <c r="B1922" s="2">
        <f t="shared" si="58"/>
        <v>1.1200000010000446</v>
      </c>
      <c r="C1922">
        <f>'VCR Graph'!$C$3/'background data'!B1922</f>
        <v>1.3392857130898701</v>
      </c>
      <c r="D1922" t="str">
        <f>IF(AND(B1922&gt;('VCR Graph'!$C$12/'VCR Graph'!$C$14),B1922&lt;('VCR Graph'!$C$13/'VCR Graph'!$C$14)),42,"")</f>
        <v/>
      </c>
      <c r="E1922" s="2">
        <f t="shared" si="59"/>
        <v>3</v>
      </c>
      <c r="F1922" s="3" t="str">
        <f>IF(B1922&lt;=('VCR Graph'!$C$12/'VCR Graph'!$C$14),'VCR Graph'!$C$15,"")</f>
        <v/>
      </c>
      <c r="G1922" s="3" t="str">
        <f>IF(B1922&lt;=('VCR Graph'!$C$13/'VCR Graph'!$C$14),'VCR Graph'!$C$16,"")</f>
        <v/>
      </c>
      <c r="H1922">
        <v>0</v>
      </c>
    </row>
    <row r="1923" spans="2:8" x14ac:dyDescent="0.2">
      <c r="B1923" s="2">
        <f t="shared" si="58"/>
        <v>1.120583334333378</v>
      </c>
      <c r="C1923">
        <f>'VCR Graph'!$C$3/'background data'!B1923</f>
        <v>1.3385885315636366</v>
      </c>
      <c r="D1923" t="str">
        <f>IF(AND(B1923&gt;('VCR Graph'!$C$12/'VCR Graph'!$C$14),B1923&lt;('VCR Graph'!$C$13/'VCR Graph'!$C$14)),42,"")</f>
        <v/>
      </c>
      <c r="E1923" s="2">
        <f t="shared" si="59"/>
        <v>3</v>
      </c>
      <c r="F1923" s="3" t="str">
        <f>IF(B1923&lt;=('VCR Graph'!$C$12/'VCR Graph'!$C$14),'VCR Graph'!$C$15,"")</f>
        <v/>
      </c>
      <c r="G1923" s="3" t="str">
        <f>IF(B1923&lt;=('VCR Graph'!$C$13/'VCR Graph'!$C$14),'VCR Graph'!$C$16,"")</f>
        <v/>
      </c>
      <c r="H1923">
        <v>0</v>
      </c>
    </row>
    <row r="1924" spans="2:8" x14ac:dyDescent="0.2">
      <c r="B1924" s="2">
        <f t="shared" ref="B1924:B1987" si="60">B1923+$A$2/6000</f>
        <v>1.1211666676667114</v>
      </c>
      <c r="C1924">
        <f>'VCR Graph'!$C$3/'background data'!B1924</f>
        <v>1.3378920755124557</v>
      </c>
      <c r="D1924" t="str">
        <f>IF(AND(B1924&gt;('VCR Graph'!$C$12/'VCR Graph'!$C$14),B1924&lt;('VCR Graph'!$C$13/'VCR Graph'!$C$14)),42,"")</f>
        <v/>
      </c>
      <c r="E1924" s="2">
        <f t="shared" ref="E1924:E1987" si="61">E1923</f>
        <v>3</v>
      </c>
      <c r="F1924" s="3" t="str">
        <f>IF(B1924&lt;=('VCR Graph'!$C$12/'VCR Graph'!$C$14),'VCR Graph'!$C$15,"")</f>
        <v/>
      </c>
      <c r="G1924" s="3" t="str">
        <f>IF(B1924&lt;=('VCR Graph'!$C$13/'VCR Graph'!$C$14),'VCR Graph'!$C$16,"")</f>
        <v/>
      </c>
      <c r="H1924">
        <v>0</v>
      </c>
    </row>
    <row r="1925" spans="2:8" x14ac:dyDescent="0.2">
      <c r="B1925" s="2">
        <f t="shared" si="60"/>
        <v>1.1217500010000447</v>
      </c>
      <c r="C1925">
        <f>'VCR Graph'!$C$3/'background data'!B1925</f>
        <v>1.3371963438045409</v>
      </c>
      <c r="D1925" t="str">
        <f>IF(AND(B1925&gt;('VCR Graph'!$C$12/'VCR Graph'!$C$14),B1925&lt;('VCR Graph'!$C$13/'VCR Graph'!$C$14)),42,"")</f>
        <v/>
      </c>
      <c r="E1925" s="2">
        <f t="shared" si="61"/>
        <v>3</v>
      </c>
      <c r="F1925" s="3" t="str">
        <f>IF(B1925&lt;=('VCR Graph'!$C$12/'VCR Graph'!$C$14),'VCR Graph'!$C$15,"")</f>
        <v/>
      </c>
      <c r="G1925" s="3" t="str">
        <f>IF(B1925&lt;=('VCR Graph'!$C$13/'VCR Graph'!$C$14),'VCR Graph'!$C$16,"")</f>
        <v/>
      </c>
      <c r="H1925">
        <v>0</v>
      </c>
    </row>
    <row r="1926" spans="2:8" x14ac:dyDescent="0.2">
      <c r="B1926" s="2">
        <f t="shared" si="60"/>
        <v>1.1223333343333781</v>
      </c>
      <c r="C1926">
        <f>'VCR Graph'!$C$3/'background data'!B1926</f>
        <v>1.3365013353104593</v>
      </c>
      <c r="D1926" t="str">
        <f>IF(AND(B1926&gt;('VCR Graph'!$C$12/'VCR Graph'!$C$14),B1926&lt;('VCR Graph'!$C$13/'VCR Graph'!$C$14)),42,"")</f>
        <v/>
      </c>
      <c r="E1926" s="2">
        <f t="shared" si="61"/>
        <v>3</v>
      </c>
      <c r="F1926" s="3" t="str">
        <f>IF(B1926&lt;=('VCR Graph'!$C$12/'VCR Graph'!$C$14),'VCR Graph'!$C$15,"")</f>
        <v/>
      </c>
      <c r="G1926" s="3" t="str">
        <f>IF(B1926&lt;=('VCR Graph'!$C$13/'VCR Graph'!$C$14),'VCR Graph'!$C$16,"")</f>
        <v/>
      </c>
      <c r="H1926">
        <v>0</v>
      </c>
    </row>
    <row r="1927" spans="2:8" x14ac:dyDescent="0.2">
      <c r="B1927" s="2">
        <f t="shared" si="60"/>
        <v>1.1229166676667115</v>
      </c>
      <c r="C1927">
        <f>'VCR Graph'!$C$3/'background data'!B1927</f>
        <v>1.335807048903124</v>
      </c>
      <c r="D1927" t="str">
        <f>IF(AND(B1927&gt;('VCR Graph'!$C$12/'VCR Graph'!$C$14),B1927&lt;('VCR Graph'!$C$13/'VCR Graph'!$C$14)),42,"")</f>
        <v/>
      </c>
      <c r="E1927" s="2">
        <f t="shared" si="61"/>
        <v>3</v>
      </c>
      <c r="F1927" s="3" t="str">
        <f>IF(B1927&lt;=('VCR Graph'!$C$12/'VCR Graph'!$C$14),'VCR Graph'!$C$15,"")</f>
        <v/>
      </c>
      <c r="G1927" s="3" t="str">
        <f>IF(B1927&lt;=('VCR Graph'!$C$13/'VCR Graph'!$C$14),'VCR Graph'!$C$16,"")</f>
        <v/>
      </c>
      <c r="H1927">
        <v>0</v>
      </c>
    </row>
    <row r="1928" spans="2:8" x14ac:dyDescent="0.2">
      <c r="B1928" s="2">
        <f t="shared" si="60"/>
        <v>1.1235000010000449</v>
      </c>
      <c r="C1928">
        <f>'VCR Graph'!$C$3/'background data'!B1928</f>
        <v>1.3351134834577896</v>
      </c>
      <c r="D1928" t="str">
        <f>IF(AND(B1928&gt;('VCR Graph'!$C$12/'VCR Graph'!$C$14),B1928&lt;('VCR Graph'!$C$13/'VCR Graph'!$C$14)),42,"")</f>
        <v/>
      </c>
      <c r="E1928" s="2">
        <f t="shared" si="61"/>
        <v>3</v>
      </c>
      <c r="F1928" s="3" t="str">
        <f>IF(B1928&lt;=('VCR Graph'!$C$12/'VCR Graph'!$C$14),'VCR Graph'!$C$15,"")</f>
        <v/>
      </c>
      <c r="G1928" s="3" t="str">
        <f>IF(B1928&lt;=('VCR Graph'!$C$13/'VCR Graph'!$C$14),'VCR Graph'!$C$16,"")</f>
        <v/>
      </c>
      <c r="H1928">
        <v>0</v>
      </c>
    </row>
    <row r="1929" spans="2:8" x14ac:dyDescent="0.2">
      <c r="B1929" s="2">
        <f t="shared" si="60"/>
        <v>1.1240833343333783</v>
      </c>
      <c r="C1929">
        <f>'VCR Graph'!$C$3/'background data'!B1929</f>
        <v>1.3344206378520449</v>
      </c>
      <c r="D1929" t="str">
        <f>IF(AND(B1929&gt;('VCR Graph'!$C$12/'VCR Graph'!$C$14),B1929&lt;('VCR Graph'!$C$13/'VCR Graph'!$C$14)),42,"")</f>
        <v/>
      </c>
      <c r="E1929" s="2">
        <f t="shared" si="61"/>
        <v>3</v>
      </c>
      <c r="F1929" s="3" t="str">
        <f>IF(B1929&lt;=('VCR Graph'!$C$12/'VCR Graph'!$C$14),'VCR Graph'!$C$15,"")</f>
        <v/>
      </c>
      <c r="G1929" s="3" t="str">
        <f>IF(B1929&lt;=('VCR Graph'!$C$13/'VCR Graph'!$C$14),'VCR Graph'!$C$16,"")</f>
        <v/>
      </c>
      <c r="H1929">
        <v>0</v>
      </c>
    </row>
    <row r="1930" spans="2:8" x14ac:dyDescent="0.2">
      <c r="B1930" s="2">
        <f t="shared" si="60"/>
        <v>1.1246666676667116</v>
      </c>
      <c r="C1930">
        <f>'VCR Graph'!$C$3/'background data'!B1930</f>
        <v>1.3337285109658075</v>
      </c>
      <c r="D1930" t="str">
        <f>IF(AND(B1930&gt;('VCR Graph'!$C$12/'VCR Graph'!$C$14),B1930&lt;('VCR Graph'!$C$13/'VCR Graph'!$C$14)),42,"")</f>
        <v/>
      </c>
      <c r="E1930" s="2">
        <f t="shared" si="61"/>
        <v>3</v>
      </c>
      <c r="F1930" s="3" t="str">
        <f>IF(B1930&lt;=('VCR Graph'!$C$12/'VCR Graph'!$C$14),'VCR Graph'!$C$15,"")</f>
        <v/>
      </c>
      <c r="G1930" s="3" t="str">
        <f>IF(B1930&lt;=('VCR Graph'!$C$13/'VCR Graph'!$C$14),'VCR Graph'!$C$16,"")</f>
        <v/>
      </c>
      <c r="H1930">
        <v>0</v>
      </c>
    </row>
    <row r="1931" spans="2:8" x14ac:dyDescent="0.2">
      <c r="B1931" s="2">
        <f t="shared" si="60"/>
        <v>1.125250001000045</v>
      </c>
      <c r="C1931">
        <f>'VCR Graph'!$C$3/'background data'!B1931</f>
        <v>1.3330371016813178</v>
      </c>
      <c r="D1931" t="str">
        <f>IF(AND(B1931&gt;('VCR Graph'!$C$12/'VCR Graph'!$C$14),B1931&lt;('VCR Graph'!$C$13/'VCR Graph'!$C$14)),42,"")</f>
        <v/>
      </c>
      <c r="E1931" s="2">
        <f t="shared" si="61"/>
        <v>3</v>
      </c>
      <c r="F1931" s="3" t="str">
        <f>IF(B1931&lt;=('VCR Graph'!$C$12/'VCR Graph'!$C$14),'VCR Graph'!$C$15,"")</f>
        <v/>
      </c>
      <c r="G1931" s="3" t="str">
        <f>IF(B1931&lt;=('VCR Graph'!$C$13/'VCR Graph'!$C$14),'VCR Graph'!$C$16,"")</f>
        <v/>
      </c>
      <c r="H1931">
        <v>0</v>
      </c>
    </row>
    <row r="1932" spans="2:8" x14ac:dyDescent="0.2">
      <c r="B1932" s="2">
        <f t="shared" si="60"/>
        <v>1.1258333343333784</v>
      </c>
      <c r="C1932">
        <f>'VCR Graph'!$C$3/'background data'!B1932</f>
        <v>1.3323464088831327</v>
      </c>
      <c r="D1932" t="str">
        <f>IF(AND(B1932&gt;('VCR Graph'!$C$12/'VCR Graph'!$C$14),B1932&lt;('VCR Graph'!$C$13/'VCR Graph'!$C$14)),42,"")</f>
        <v/>
      </c>
      <c r="E1932" s="2">
        <f t="shared" si="61"/>
        <v>3</v>
      </c>
      <c r="F1932" s="3" t="str">
        <f>IF(B1932&lt;=('VCR Graph'!$C$12/'VCR Graph'!$C$14),'VCR Graph'!$C$15,"")</f>
        <v/>
      </c>
      <c r="G1932" s="3" t="str">
        <f>IF(B1932&lt;=('VCR Graph'!$C$13/'VCR Graph'!$C$14),'VCR Graph'!$C$16,"")</f>
        <v/>
      </c>
      <c r="H1932">
        <v>0</v>
      </c>
    </row>
    <row r="1933" spans="2:8" x14ac:dyDescent="0.2">
      <c r="B1933" s="2">
        <f t="shared" si="60"/>
        <v>1.1264166676667118</v>
      </c>
      <c r="C1933">
        <f>'VCR Graph'!$C$3/'background data'!B1933</f>
        <v>1.3316564314581196</v>
      </c>
      <c r="D1933" t="str">
        <f>IF(AND(B1933&gt;('VCR Graph'!$C$12/'VCR Graph'!$C$14),B1933&lt;('VCR Graph'!$C$13/'VCR Graph'!$C$14)),42,"")</f>
        <v/>
      </c>
      <c r="E1933" s="2">
        <f t="shared" si="61"/>
        <v>3</v>
      </c>
      <c r="F1933" s="3" t="str">
        <f>IF(B1933&lt;=('VCR Graph'!$C$12/'VCR Graph'!$C$14),'VCR Graph'!$C$15,"")</f>
        <v/>
      </c>
      <c r="G1933" s="3" t="str">
        <f>IF(B1933&lt;=('VCR Graph'!$C$13/'VCR Graph'!$C$14),'VCR Graph'!$C$16,"")</f>
        <v/>
      </c>
      <c r="H1933">
        <v>0</v>
      </c>
    </row>
    <row r="1934" spans="2:8" x14ac:dyDescent="0.2">
      <c r="B1934" s="2">
        <f t="shared" si="60"/>
        <v>1.1270000010000452</v>
      </c>
      <c r="C1934">
        <f>'VCR Graph'!$C$3/'background data'!B1934</f>
        <v>1.3309671682954505</v>
      </c>
      <c r="D1934" t="str">
        <f>IF(AND(B1934&gt;('VCR Graph'!$C$12/'VCR Graph'!$C$14),B1934&lt;('VCR Graph'!$C$13/'VCR Graph'!$C$14)),42,"")</f>
        <v/>
      </c>
      <c r="E1934" s="2">
        <f t="shared" si="61"/>
        <v>3</v>
      </c>
      <c r="F1934" s="3" t="str">
        <f>IF(B1934&lt;=('VCR Graph'!$C$12/'VCR Graph'!$C$14),'VCR Graph'!$C$15,"")</f>
        <v/>
      </c>
      <c r="G1934" s="3" t="str">
        <f>IF(B1934&lt;=('VCR Graph'!$C$13/'VCR Graph'!$C$14),'VCR Graph'!$C$16,"")</f>
        <v/>
      </c>
      <c r="H1934">
        <v>0</v>
      </c>
    </row>
    <row r="1935" spans="2:8" x14ac:dyDescent="0.2">
      <c r="B1935" s="2">
        <f t="shared" si="60"/>
        <v>1.1275833343333785</v>
      </c>
      <c r="C1935">
        <f>'VCR Graph'!$C$3/'background data'!B1935</f>
        <v>1.3302786182865964</v>
      </c>
      <c r="D1935" t="str">
        <f>IF(AND(B1935&gt;('VCR Graph'!$C$12/'VCR Graph'!$C$14),B1935&lt;('VCR Graph'!$C$13/'VCR Graph'!$C$14)),42,"")</f>
        <v/>
      </c>
      <c r="E1935" s="2">
        <f t="shared" si="61"/>
        <v>3</v>
      </c>
      <c r="F1935" s="3" t="str">
        <f>IF(B1935&lt;=('VCR Graph'!$C$12/'VCR Graph'!$C$14),'VCR Graph'!$C$15,"")</f>
        <v/>
      </c>
      <c r="G1935" s="3" t="str">
        <f>IF(B1935&lt;=('VCR Graph'!$C$13/'VCR Graph'!$C$14),'VCR Graph'!$C$16,"")</f>
        <v/>
      </c>
      <c r="H1935">
        <v>0</v>
      </c>
    </row>
    <row r="1936" spans="2:8" x14ac:dyDescent="0.2">
      <c r="B1936" s="2">
        <f t="shared" si="60"/>
        <v>1.1281666676667119</v>
      </c>
      <c r="C1936">
        <f>'VCR Graph'!$C$3/'background data'!B1936</f>
        <v>1.3295907803253204</v>
      </c>
      <c r="D1936" t="str">
        <f>IF(AND(B1936&gt;('VCR Graph'!$C$12/'VCR Graph'!$C$14),B1936&lt;('VCR Graph'!$C$13/'VCR Graph'!$C$14)),42,"")</f>
        <v/>
      </c>
      <c r="E1936" s="2">
        <f t="shared" si="61"/>
        <v>3</v>
      </c>
      <c r="F1936" s="3" t="str">
        <f>IF(B1936&lt;=('VCR Graph'!$C$12/'VCR Graph'!$C$14),'VCR Graph'!$C$15,"")</f>
        <v/>
      </c>
      <c r="G1936" s="3" t="str">
        <f>IF(B1936&lt;=('VCR Graph'!$C$13/'VCR Graph'!$C$14),'VCR Graph'!$C$16,"")</f>
        <v/>
      </c>
      <c r="H1936">
        <v>0</v>
      </c>
    </row>
    <row r="1937" spans="2:8" x14ac:dyDescent="0.2">
      <c r="B1937" s="2">
        <f t="shared" si="60"/>
        <v>1.1287500010000453</v>
      </c>
      <c r="C1937">
        <f>'VCR Graph'!$C$3/'background data'!B1937</f>
        <v>1.3289036533076732</v>
      </c>
      <c r="D1937" t="str">
        <f>IF(AND(B1937&gt;('VCR Graph'!$C$12/'VCR Graph'!$C$14),B1937&lt;('VCR Graph'!$C$13/'VCR Graph'!$C$14)),42,"")</f>
        <v/>
      </c>
      <c r="E1937" s="2">
        <f t="shared" si="61"/>
        <v>3</v>
      </c>
      <c r="F1937" s="3" t="str">
        <f>IF(B1937&lt;=('VCR Graph'!$C$12/'VCR Graph'!$C$14),'VCR Graph'!$C$15,"")</f>
        <v/>
      </c>
      <c r="G1937" s="3" t="str">
        <f>IF(B1937&lt;=('VCR Graph'!$C$13/'VCR Graph'!$C$14),'VCR Graph'!$C$16,"")</f>
        <v/>
      </c>
      <c r="H1937">
        <v>0</v>
      </c>
    </row>
    <row r="1938" spans="2:8" x14ac:dyDescent="0.2">
      <c r="B1938" s="2">
        <f t="shared" si="60"/>
        <v>1.1293333343333787</v>
      </c>
      <c r="C1938">
        <f>'VCR Graph'!$C$3/'background data'!B1938</f>
        <v>1.3282172361319857</v>
      </c>
      <c r="D1938" t="str">
        <f>IF(AND(B1938&gt;('VCR Graph'!$C$12/'VCR Graph'!$C$14),B1938&lt;('VCR Graph'!$C$13/'VCR Graph'!$C$14)),42,"")</f>
        <v/>
      </c>
      <c r="E1938" s="2">
        <f t="shared" si="61"/>
        <v>3</v>
      </c>
      <c r="F1938" s="3" t="str">
        <f>IF(B1938&lt;=('VCR Graph'!$C$12/'VCR Graph'!$C$14),'VCR Graph'!$C$15,"")</f>
        <v/>
      </c>
      <c r="G1938" s="3" t="str">
        <f>IF(B1938&lt;=('VCR Graph'!$C$13/'VCR Graph'!$C$14),'VCR Graph'!$C$16,"")</f>
        <v/>
      </c>
      <c r="H1938">
        <v>0</v>
      </c>
    </row>
    <row r="1939" spans="2:8" x14ac:dyDescent="0.2">
      <c r="B1939" s="2">
        <f t="shared" si="60"/>
        <v>1.1299166676667121</v>
      </c>
      <c r="C1939">
        <f>'VCR Graph'!$C$3/'background data'!B1939</f>
        <v>1.3275315276988642</v>
      </c>
      <c r="D1939" t="str">
        <f>IF(AND(B1939&gt;('VCR Graph'!$C$12/'VCR Graph'!$C$14),B1939&lt;('VCR Graph'!$C$13/'VCR Graph'!$C$14)),42,"")</f>
        <v/>
      </c>
      <c r="E1939" s="2">
        <f t="shared" si="61"/>
        <v>3</v>
      </c>
      <c r="F1939" s="3" t="str">
        <f>IF(B1939&lt;=('VCR Graph'!$C$12/'VCR Graph'!$C$14),'VCR Graph'!$C$15,"")</f>
        <v/>
      </c>
      <c r="G1939" s="3" t="str">
        <f>IF(B1939&lt;=('VCR Graph'!$C$13/'VCR Graph'!$C$14),'VCR Graph'!$C$16,"")</f>
        <v/>
      </c>
      <c r="H1939">
        <v>0</v>
      </c>
    </row>
    <row r="1940" spans="2:8" x14ac:dyDescent="0.2">
      <c r="B1940" s="2">
        <f t="shared" si="60"/>
        <v>1.1305000010000454</v>
      </c>
      <c r="C1940">
        <f>'VCR Graph'!$C$3/'background data'!B1940</f>
        <v>1.3268465269111838</v>
      </c>
      <c r="D1940" t="str">
        <f>IF(AND(B1940&gt;('VCR Graph'!$C$12/'VCR Graph'!$C$14),B1940&lt;('VCR Graph'!$C$13/'VCR Graph'!$C$14)),42,"")</f>
        <v/>
      </c>
      <c r="E1940" s="2">
        <f t="shared" si="61"/>
        <v>3</v>
      </c>
      <c r="F1940" s="3" t="str">
        <f>IF(B1940&lt;=('VCR Graph'!$C$12/'VCR Graph'!$C$14),'VCR Graph'!$C$15,"")</f>
        <v/>
      </c>
      <c r="G1940" s="3" t="str">
        <f>IF(B1940&lt;=('VCR Graph'!$C$13/'VCR Graph'!$C$14),'VCR Graph'!$C$16,"")</f>
        <v/>
      </c>
      <c r="H1940">
        <v>0</v>
      </c>
    </row>
    <row r="1941" spans="2:8" x14ac:dyDescent="0.2">
      <c r="B1941" s="2">
        <f t="shared" si="60"/>
        <v>1.1310833343333788</v>
      </c>
      <c r="C1941">
        <f>'VCR Graph'!$C$3/'background data'!B1941</f>
        <v>1.326162232674083</v>
      </c>
      <c r="D1941" t="str">
        <f>IF(AND(B1941&gt;('VCR Graph'!$C$12/'VCR Graph'!$C$14),B1941&lt;('VCR Graph'!$C$13/'VCR Graph'!$C$14)),42,"")</f>
        <v/>
      </c>
      <c r="E1941" s="2">
        <f t="shared" si="61"/>
        <v>3</v>
      </c>
      <c r="F1941" s="3" t="str">
        <f>IF(B1941&lt;=('VCR Graph'!$C$12/'VCR Graph'!$C$14),'VCR Graph'!$C$15,"")</f>
        <v/>
      </c>
      <c r="G1941" s="3" t="str">
        <f>IF(B1941&lt;=('VCR Graph'!$C$13/'VCR Graph'!$C$14),'VCR Graph'!$C$16,"")</f>
        <v/>
      </c>
      <c r="H1941">
        <v>0</v>
      </c>
    </row>
    <row r="1942" spans="2:8" x14ac:dyDescent="0.2">
      <c r="B1942" s="2">
        <f t="shared" si="60"/>
        <v>1.1316666676667122</v>
      </c>
      <c r="C1942">
        <f>'VCR Graph'!$C$3/'background data'!B1942</f>
        <v>1.3254786438949582</v>
      </c>
      <c r="D1942" t="str">
        <f>IF(AND(B1942&gt;('VCR Graph'!$C$12/'VCR Graph'!$C$14),B1942&lt;('VCR Graph'!$C$13/'VCR Graph'!$C$14)),42,"")</f>
        <v/>
      </c>
      <c r="E1942" s="2">
        <f t="shared" si="61"/>
        <v>3</v>
      </c>
      <c r="F1942" s="3" t="str">
        <f>IF(B1942&lt;=('VCR Graph'!$C$12/'VCR Graph'!$C$14),'VCR Graph'!$C$15,"")</f>
        <v/>
      </c>
      <c r="G1942" s="3" t="str">
        <f>IF(B1942&lt;=('VCR Graph'!$C$13/'VCR Graph'!$C$14),'VCR Graph'!$C$16,"")</f>
        <v/>
      </c>
      <c r="H1942">
        <v>0</v>
      </c>
    </row>
    <row r="1943" spans="2:8" x14ac:dyDescent="0.2">
      <c r="B1943" s="2">
        <f t="shared" si="60"/>
        <v>1.1322500010000456</v>
      </c>
      <c r="C1943">
        <f>'VCR Graph'!$C$3/'background data'!B1943</f>
        <v>1.3247957594834567</v>
      </c>
      <c r="D1943" t="str">
        <f>IF(AND(B1943&gt;('VCR Graph'!$C$12/'VCR Graph'!$C$14),B1943&lt;('VCR Graph'!$C$13/'VCR Graph'!$C$14)),42,"")</f>
        <v/>
      </c>
      <c r="E1943" s="2">
        <f t="shared" si="61"/>
        <v>3</v>
      </c>
      <c r="F1943" s="3" t="str">
        <f>IF(B1943&lt;=('VCR Graph'!$C$12/'VCR Graph'!$C$14),'VCR Graph'!$C$15,"")</f>
        <v/>
      </c>
      <c r="G1943" s="3" t="str">
        <f>IF(B1943&lt;=('VCR Graph'!$C$13/'VCR Graph'!$C$14),'VCR Graph'!$C$16,"")</f>
        <v/>
      </c>
      <c r="H1943">
        <v>0</v>
      </c>
    </row>
    <row r="1944" spans="2:8" x14ac:dyDescent="0.2">
      <c r="B1944" s="2">
        <f t="shared" si="60"/>
        <v>1.132833334333379</v>
      </c>
      <c r="C1944">
        <f>'VCR Graph'!$C$3/'background data'!B1944</f>
        <v>1.3241135783514721</v>
      </c>
      <c r="D1944" t="str">
        <f>IF(AND(B1944&gt;('VCR Graph'!$C$12/'VCR Graph'!$C$14),B1944&lt;('VCR Graph'!$C$13/'VCR Graph'!$C$14)),42,"")</f>
        <v/>
      </c>
      <c r="E1944" s="2">
        <f t="shared" si="61"/>
        <v>3</v>
      </c>
      <c r="F1944" s="3" t="str">
        <f>IF(B1944&lt;=('VCR Graph'!$C$12/'VCR Graph'!$C$14),'VCR Graph'!$C$15,"")</f>
        <v/>
      </c>
      <c r="G1944" s="3" t="str">
        <f>IF(B1944&lt;=('VCR Graph'!$C$13/'VCR Graph'!$C$14),'VCR Graph'!$C$16,"")</f>
        <v/>
      </c>
      <c r="H1944">
        <v>0</v>
      </c>
    </row>
    <row r="1945" spans="2:8" x14ac:dyDescent="0.2">
      <c r="B1945" s="2">
        <f t="shared" si="60"/>
        <v>1.1334166676667123</v>
      </c>
      <c r="C1945">
        <f>'VCR Graph'!$C$3/'background data'!B1945</f>
        <v>1.3234320994131379</v>
      </c>
      <c r="D1945" t="str">
        <f>IF(AND(B1945&gt;('VCR Graph'!$C$12/'VCR Graph'!$C$14),B1945&lt;('VCR Graph'!$C$13/'VCR Graph'!$C$14)),42,"")</f>
        <v/>
      </c>
      <c r="E1945" s="2">
        <f t="shared" si="61"/>
        <v>3</v>
      </c>
      <c r="F1945" s="3" t="str">
        <f>IF(B1945&lt;=('VCR Graph'!$C$12/'VCR Graph'!$C$14),'VCR Graph'!$C$15,"")</f>
        <v/>
      </c>
      <c r="G1945" s="3" t="str">
        <f>IF(B1945&lt;=('VCR Graph'!$C$13/'VCR Graph'!$C$14),'VCR Graph'!$C$16,"")</f>
        <v/>
      </c>
      <c r="H1945">
        <v>0</v>
      </c>
    </row>
    <row r="1946" spans="2:8" x14ac:dyDescent="0.2">
      <c r="B1946" s="2">
        <f t="shared" si="60"/>
        <v>1.1340000010000457</v>
      </c>
      <c r="C1946">
        <f>'VCR Graph'!$C$3/'background data'!B1946</f>
        <v>1.3227513215848221</v>
      </c>
      <c r="D1946" t="str">
        <f>IF(AND(B1946&gt;('VCR Graph'!$C$12/'VCR Graph'!$C$14),B1946&lt;('VCR Graph'!$C$13/'VCR Graph'!$C$14)),42,"")</f>
        <v/>
      </c>
      <c r="E1946" s="2">
        <f t="shared" si="61"/>
        <v>3</v>
      </c>
      <c r="F1946" s="3" t="str">
        <f>IF(B1946&lt;=('VCR Graph'!$C$12/'VCR Graph'!$C$14),'VCR Graph'!$C$15,"")</f>
        <v/>
      </c>
      <c r="G1946" s="3" t="str">
        <f>IF(B1946&lt;=('VCR Graph'!$C$13/'VCR Graph'!$C$14),'VCR Graph'!$C$16,"")</f>
        <v/>
      </c>
      <c r="H1946">
        <v>0</v>
      </c>
    </row>
    <row r="1947" spans="2:8" x14ac:dyDescent="0.2">
      <c r="B1947" s="2">
        <f t="shared" si="60"/>
        <v>1.1345833343333791</v>
      </c>
      <c r="C1947">
        <f>'VCR Graph'!$C$3/'background data'!B1947</f>
        <v>1.3220712437851208</v>
      </c>
      <c r="D1947" t="str">
        <f>IF(AND(B1947&gt;('VCR Graph'!$C$12/'VCR Graph'!$C$14),B1947&lt;('VCR Graph'!$C$13/'VCR Graph'!$C$14)),42,"")</f>
        <v/>
      </c>
      <c r="E1947" s="2">
        <f t="shared" si="61"/>
        <v>3</v>
      </c>
      <c r="F1947" s="3" t="str">
        <f>IF(B1947&lt;=('VCR Graph'!$C$12/'VCR Graph'!$C$14),'VCR Graph'!$C$15,"")</f>
        <v/>
      </c>
      <c r="G1947" s="3" t="str">
        <f>IF(B1947&lt;=('VCR Graph'!$C$13/'VCR Graph'!$C$14),'VCR Graph'!$C$16,"")</f>
        <v/>
      </c>
      <c r="H1947">
        <v>0</v>
      </c>
    </row>
    <row r="1948" spans="2:8" x14ac:dyDescent="0.2">
      <c r="B1948" s="2">
        <f t="shared" si="60"/>
        <v>1.1351666676667125</v>
      </c>
      <c r="C1948">
        <f>'VCR Graph'!$C$3/'background data'!B1948</f>
        <v>1.3213918649348533</v>
      </c>
      <c r="D1948" t="str">
        <f>IF(AND(B1948&gt;('VCR Graph'!$C$12/'VCR Graph'!$C$14),B1948&lt;('VCR Graph'!$C$13/'VCR Graph'!$C$14)),42,"")</f>
        <v/>
      </c>
      <c r="E1948" s="2">
        <f t="shared" si="61"/>
        <v>3</v>
      </c>
      <c r="F1948" s="3" t="str">
        <f>IF(B1948&lt;=('VCR Graph'!$C$12/'VCR Graph'!$C$14),'VCR Graph'!$C$15,"")</f>
        <v/>
      </c>
      <c r="G1948" s="3" t="str">
        <f>IF(B1948&lt;=('VCR Graph'!$C$13/'VCR Graph'!$C$14),'VCR Graph'!$C$16,"")</f>
        <v/>
      </c>
      <c r="H1948">
        <v>0</v>
      </c>
    </row>
    <row r="1949" spans="2:8" x14ac:dyDescent="0.2">
      <c r="B1949" s="2">
        <f t="shared" si="60"/>
        <v>1.1357500010000459</v>
      </c>
      <c r="C1949">
        <f>'VCR Graph'!$C$3/'background data'!B1949</f>
        <v>1.3207131839570558</v>
      </c>
      <c r="D1949" t="str">
        <f>IF(AND(B1949&gt;('VCR Graph'!$C$12/'VCR Graph'!$C$14),B1949&lt;('VCR Graph'!$C$13/'VCR Graph'!$C$14)),42,"")</f>
        <v/>
      </c>
      <c r="E1949" s="2">
        <f t="shared" si="61"/>
        <v>3</v>
      </c>
      <c r="F1949" s="3" t="str">
        <f>IF(B1949&lt;=('VCR Graph'!$C$12/'VCR Graph'!$C$14),'VCR Graph'!$C$15,"")</f>
        <v/>
      </c>
      <c r="G1949" s="3" t="str">
        <f>IF(B1949&lt;=('VCR Graph'!$C$13/'VCR Graph'!$C$14),'VCR Graph'!$C$16,"")</f>
        <v/>
      </c>
      <c r="H1949">
        <v>0</v>
      </c>
    </row>
    <row r="1950" spans="2:8" x14ac:dyDescent="0.2">
      <c r="B1950" s="2">
        <f t="shared" si="60"/>
        <v>1.1363333343333792</v>
      </c>
      <c r="C1950">
        <f>'VCR Graph'!$C$3/'background data'!B1950</f>
        <v>1.3200351997769764</v>
      </c>
      <c r="D1950" t="str">
        <f>IF(AND(B1950&gt;('VCR Graph'!$C$12/'VCR Graph'!$C$14),B1950&lt;('VCR Graph'!$C$13/'VCR Graph'!$C$14)),42,"")</f>
        <v/>
      </c>
      <c r="E1950" s="2">
        <f t="shared" si="61"/>
        <v>3</v>
      </c>
      <c r="F1950" s="3" t="str">
        <f>IF(B1950&lt;=('VCR Graph'!$C$12/'VCR Graph'!$C$14),'VCR Graph'!$C$15,"")</f>
        <v/>
      </c>
      <c r="G1950" s="3" t="str">
        <f>IF(B1950&lt;=('VCR Graph'!$C$13/'VCR Graph'!$C$14),'VCR Graph'!$C$16,"")</f>
        <v/>
      </c>
      <c r="H1950">
        <v>0</v>
      </c>
    </row>
    <row r="1951" spans="2:8" x14ac:dyDescent="0.2">
      <c r="B1951" s="2">
        <f t="shared" si="60"/>
        <v>1.1369166676667126</v>
      </c>
      <c r="C1951">
        <f>'VCR Graph'!$C$3/'background data'!B1951</f>
        <v>1.3193579113220684</v>
      </c>
      <c r="D1951" t="str">
        <f>IF(AND(B1951&gt;('VCR Graph'!$C$12/'VCR Graph'!$C$14),B1951&lt;('VCR Graph'!$C$13/'VCR Graph'!$C$14)),42,"")</f>
        <v/>
      </c>
      <c r="E1951" s="2">
        <f t="shared" si="61"/>
        <v>3</v>
      </c>
      <c r="F1951" s="3" t="str">
        <f>IF(B1951&lt;=('VCR Graph'!$C$12/'VCR Graph'!$C$14),'VCR Graph'!$C$15,"")</f>
        <v/>
      </c>
      <c r="G1951" s="3" t="str">
        <f>IF(B1951&lt;=('VCR Graph'!$C$13/'VCR Graph'!$C$14),'VCR Graph'!$C$16,"")</f>
        <v/>
      </c>
      <c r="H1951">
        <v>0</v>
      </c>
    </row>
    <row r="1952" spans="2:8" x14ac:dyDescent="0.2">
      <c r="B1952" s="2">
        <f t="shared" si="60"/>
        <v>1.137500001000046</v>
      </c>
      <c r="C1952">
        <f>'VCR Graph'!$C$3/'background data'!B1952</f>
        <v>1.3186813175219851</v>
      </c>
      <c r="D1952" t="str">
        <f>IF(AND(B1952&gt;('VCR Graph'!$C$12/'VCR Graph'!$C$14),B1952&lt;('VCR Graph'!$C$13/'VCR Graph'!$C$14)),42,"")</f>
        <v/>
      </c>
      <c r="E1952" s="2">
        <f t="shared" si="61"/>
        <v>3</v>
      </c>
      <c r="F1952" s="3" t="str">
        <f>IF(B1952&lt;=('VCR Graph'!$C$12/'VCR Graph'!$C$14),'VCR Graph'!$C$15,"")</f>
        <v/>
      </c>
      <c r="G1952" s="3" t="str">
        <f>IF(B1952&lt;=('VCR Graph'!$C$13/'VCR Graph'!$C$14),'VCR Graph'!$C$16,"")</f>
        <v/>
      </c>
      <c r="H1952">
        <v>0</v>
      </c>
    </row>
    <row r="1953" spans="2:8" x14ac:dyDescent="0.2">
      <c r="B1953" s="2">
        <f t="shared" si="60"/>
        <v>1.1380833343333794</v>
      </c>
      <c r="C1953">
        <f>'VCR Graph'!$C$3/'background data'!B1953</f>
        <v>1.3180054173085749</v>
      </c>
      <c r="D1953" t="str">
        <f>IF(AND(B1953&gt;('VCR Graph'!$C$12/'VCR Graph'!$C$14),B1953&lt;('VCR Graph'!$C$13/'VCR Graph'!$C$14)),42,"")</f>
        <v/>
      </c>
      <c r="E1953" s="2">
        <f t="shared" si="61"/>
        <v>3</v>
      </c>
      <c r="F1953" s="3" t="str">
        <f>IF(B1953&lt;=('VCR Graph'!$C$12/'VCR Graph'!$C$14),'VCR Graph'!$C$15,"")</f>
        <v/>
      </c>
      <c r="G1953" s="3" t="str">
        <f>IF(B1953&lt;=('VCR Graph'!$C$13/'VCR Graph'!$C$14),'VCR Graph'!$C$16,"")</f>
        <v/>
      </c>
      <c r="H1953">
        <v>0</v>
      </c>
    </row>
    <row r="1954" spans="2:8" x14ac:dyDescent="0.2">
      <c r="B1954" s="2">
        <f t="shared" si="60"/>
        <v>1.1386666676667128</v>
      </c>
      <c r="C1954">
        <f>'VCR Graph'!$C$3/'background data'!B1954</f>
        <v>1.3173302096158745</v>
      </c>
      <c r="D1954" t="str">
        <f>IF(AND(B1954&gt;('VCR Graph'!$C$12/'VCR Graph'!$C$14),B1954&lt;('VCR Graph'!$C$13/'VCR Graph'!$C$14)),42,"")</f>
        <v/>
      </c>
      <c r="E1954" s="2">
        <f t="shared" si="61"/>
        <v>3</v>
      </c>
      <c r="F1954" s="3" t="str">
        <f>IF(B1954&lt;=('VCR Graph'!$C$12/'VCR Graph'!$C$14),'VCR Graph'!$C$15,"")</f>
        <v/>
      </c>
      <c r="G1954" s="3" t="str">
        <f>IF(B1954&lt;=('VCR Graph'!$C$13/'VCR Graph'!$C$14),'VCR Graph'!$C$16,"")</f>
        <v/>
      </c>
      <c r="H1954">
        <v>0</v>
      </c>
    </row>
    <row r="1955" spans="2:8" x14ac:dyDescent="0.2">
      <c r="B1955" s="2">
        <f t="shared" si="60"/>
        <v>1.1392500010000461</v>
      </c>
      <c r="C1955">
        <f>'VCR Graph'!$C$3/'background data'!B1955</f>
        <v>1.3166556933801041</v>
      </c>
      <c r="D1955" t="str">
        <f>IF(AND(B1955&gt;('VCR Graph'!$C$12/'VCR Graph'!$C$14),B1955&lt;('VCR Graph'!$C$13/'VCR Graph'!$C$14)),42,"")</f>
        <v/>
      </c>
      <c r="E1955" s="2">
        <f t="shared" si="61"/>
        <v>3</v>
      </c>
      <c r="F1955" s="3" t="str">
        <f>IF(B1955&lt;=('VCR Graph'!$C$12/'VCR Graph'!$C$14),'VCR Graph'!$C$15,"")</f>
        <v/>
      </c>
      <c r="G1955" s="3" t="str">
        <f>IF(B1955&lt;=('VCR Graph'!$C$13/'VCR Graph'!$C$14),'VCR Graph'!$C$16,"")</f>
        <v/>
      </c>
      <c r="H1955">
        <v>0</v>
      </c>
    </row>
    <row r="1956" spans="2:8" x14ac:dyDescent="0.2">
      <c r="B1956" s="2">
        <f t="shared" si="60"/>
        <v>1.1398333343333795</v>
      </c>
      <c r="C1956">
        <f>'VCR Graph'!$C$3/'background data'!B1956</f>
        <v>1.3159818675396613</v>
      </c>
      <c r="D1956" t="str">
        <f>IF(AND(B1956&gt;('VCR Graph'!$C$12/'VCR Graph'!$C$14),B1956&lt;('VCR Graph'!$C$13/'VCR Graph'!$C$14)),42,"")</f>
        <v/>
      </c>
      <c r="E1956" s="2">
        <f t="shared" si="61"/>
        <v>3</v>
      </c>
      <c r="F1956" s="3" t="str">
        <f>IF(B1956&lt;=('VCR Graph'!$C$12/'VCR Graph'!$C$14),'VCR Graph'!$C$15,"")</f>
        <v/>
      </c>
      <c r="G1956" s="3" t="str">
        <f>IF(B1956&lt;=('VCR Graph'!$C$13/'VCR Graph'!$C$14),'VCR Graph'!$C$16,"")</f>
        <v/>
      </c>
      <c r="H1956">
        <v>0</v>
      </c>
    </row>
    <row r="1957" spans="2:8" x14ac:dyDescent="0.2">
      <c r="B1957" s="2">
        <f t="shared" si="60"/>
        <v>1.1404166676667129</v>
      </c>
      <c r="C1957">
        <f>'VCR Graph'!$C$3/'background data'!B1957</f>
        <v>1.3153087310351161</v>
      </c>
      <c r="D1957" t="str">
        <f>IF(AND(B1957&gt;('VCR Graph'!$C$12/'VCR Graph'!$C$14),B1957&lt;('VCR Graph'!$C$13/'VCR Graph'!$C$14)),42,"")</f>
        <v/>
      </c>
      <c r="E1957" s="2">
        <f t="shared" si="61"/>
        <v>3</v>
      </c>
      <c r="F1957" s="3" t="str">
        <f>IF(B1957&lt;=('VCR Graph'!$C$12/'VCR Graph'!$C$14),'VCR Graph'!$C$15,"")</f>
        <v/>
      </c>
      <c r="G1957" s="3" t="str">
        <f>IF(B1957&lt;=('VCR Graph'!$C$13/'VCR Graph'!$C$14),'VCR Graph'!$C$16,"")</f>
        <v/>
      </c>
      <c r="H1957">
        <v>0</v>
      </c>
    </row>
    <row r="1958" spans="2:8" x14ac:dyDescent="0.2">
      <c r="B1958" s="2">
        <f t="shared" si="60"/>
        <v>1.1410000010000463</v>
      </c>
      <c r="C1958">
        <f>'VCR Graph'!$C$3/'background data'!B1958</f>
        <v>1.3146362828092051</v>
      </c>
      <c r="D1958" t="str">
        <f>IF(AND(B1958&gt;('VCR Graph'!$C$12/'VCR Graph'!$C$14),B1958&lt;('VCR Graph'!$C$13/'VCR Graph'!$C$14)),42,"")</f>
        <v/>
      </c>
      <c r="E1958" s="2">
        <f t="shared" si="61"/>
        <v>3</v>
      </c>
      <c r="F1958" s="3" t="str">
        <f>IF(B1958&lt;=('VCR Graph'!$C$12/'VCR Graph'!$C$14),'VCR Graph'!$C$15,"")</f>
        <v/>
      </c>
      <c r="G1958" s="3" t="str">
        <f>IF(B1958&lt;=('VCR Graph'!$C$13/'VCR Graph'!$C$14),'VCR Graph'!$C$16,"")</f>
        <v/>
      </c>
      <c r="H1958">
        <v>0</v>
      </c>
    </row>
    <row r="1959" spans="2:8" x14ac:dyDescent="0.2">
      <c r="B1959" s="2">
        <f t="shared" si="60"/>
        <v>1.1415833343333797</v>
      </c>
      <c r="C1959">
        <f>'VCR Graph'!$C$3/'background data'!B1959</f>
        <v>1.313964521806825</v>
      </c>
      <c r="D1959" t="str">
        <f>IF(AND(B1959&gt;('VCR Graph'!$C$12/'VCR Graph'!$C$14),B1959&lt;('VCR Graph'!$C$13/'VCR Graph'!$C$14)),42,"")</f>
        <v/>
      </c>
      <c r="E1959" s="2">
        <f t="shared" si="61"/>
        <v>3</v>
      </c>
      <c r="F1959" s="3" t="str">
        <f>IF(B1959&lt;=('VCR Graph'!$C$12/'VCR Graph'!$C$14),'VCR Graph'!$C$15,"")</f>
        <v/>
      </c>
      <c r="G1959" s="3" t="str">
        <f>IF(B1959&lt;=('VCR Graph'!$C$13/'VCR Graph'!$C$14),'VCR Graph'!$C$16,"")</f>
        <v/>
      </c>
      <c r="H1959">
        <v>0</v>
      </c>
    </row>
    <row r="1960" spans="2:8" x14ac:dyDescent="0.2">
      <c r="B1960" s="2">
        <f t="shared" si="60"/>
        <v>1.142166667666713</v>
      </c>
      <c r="C1960">
        <f>'VCR Graph'!$C$3/'background data'!B1960</f>
        <v>1.313293446975029</v>
      </c>
      <c r="D1960" t="str">
        <f>IF(AND(B1960&gt;('VCR Graph'!$C$12/'VCR Graph'!$C$14),B1960&lt;('VCR Graph'!$C$13/'VCR Graph'!$C$14)),42,"")</f>
        <v/>
      </c>
      <c r="E1960" s="2">
        <f t="shared" si="61"/>
        <v>3</v>
      </c>
      <c r="F1960" s="3" t="str">
        <f>IF(B1960&lt;=('VCR Graph'!$C$12/'VCR Graph'!$C$14),'VCR Graph'!$C$15,"")</f>
        <v/>
      </c>
      <c r="G1960" s="3" t="str">
        <f>IF(B1960&lt;=('VCR Graph'!$C$13/'VCR Graph'!$C$14),'VCR Graph'!$C$16,"")</f>
        <v/>
      </c>
      <c r="H1960">
        <v>0</v>
      </c>
    </row>
    <row r="1961" spans="2:8" x14ac:dyDescent="0.2">
      <c r="B1961" s="2">
        <f t="shared" si="60"/>
        <v>1.1427500010000464</v>
      </c>
      <c r="C1961">
        <f>'VCR Graph'!$C$3/'background data'!B1961</f>
        <v>1.31262305726302</v>
      </c>
      <c r="D1961" t="str">
        <f>IF(AND(B1961&gt;('VCR Graph'!$C$12/'VCR Graph'!$C$14),B1961&lt;('VCR Graph'!$C$13/'VCR Graph'!$C$14)),42,"")</f>
        <v/>
      </c>
      <c r="E1961" s="2">
        <f t="shared" si="61"/>
        <v>3</v>
      </c>
      <c r="F1961" s="3" t="str">
        <f>IF(B1961&lt;=('VCR Graph'!$C$12/'VCR Graph'!$C$14),'VCR Graph'!$C$15,"")</f>
        <v/>
      </c>
      <c r="G1961" s="3" t="str">
        <f>IF(B1961&lt;=('VCR Graph'!$C$13/'VCR Graph'!$C$14),'VCR Graph'!$C$16,"")</f>
        <v/>
      </c>
      <c r="H1961">
        <v>0</v>
      </c>
    </row>
    <row r="1962" spans="2:8" x14ac:dyDescent="0.2">
      <c r="B1962" s="2">
        <f t="shared" si="60"/>
        <v>1.1433333343333798</v>
      </c>
      <c r="C1962">
        <f>'VCR Graph'!$C$3/'background data'!B1962</f>
        <v>1.3119533516221449</v>
      </c>
      <c r="D1962" t="str">
        <f>IF(AND(B1962&gt;('VCR Graph'!$C$12/'VCR Graph'!$C$14),B1962&lt;('VCR Graph'!$C$13/'VCR Graph'!$C$14)),42,"")</f>
        <v/>
      </c>
      <c r="E1962" s="2">
        <f t="shared" si="61"/>
        <v>3</v>
      </c>
      <c r="F1962" s="3" t="str">
        <f>IF(B1962&lt;=('VCR Graph'!$C$12/'VCR Graph'!$C$14),'VCR Graph'!$C$15,"")</f>
        <v/>
      </c>
      <c r="G1962" s="3" t="str">
        <f>IF(B1962&lt;=('VCR Graph'!$C$13/'VCR Graph'!$C$14),'VCR Graph'!$C$16,"")</f>
        <v/>
      </c>
      <c r="H1962">
        <v>0</v>
      </c>
    </row>
    <row r="1963" spans="2:8" x14ac:dyDescent="0.2">
      <c r="B1963" s="2">
        <f t="shared" si="60"/>
        <v>1.1439166676667132</v>
      </c>
      <c r="C1963">
        <f>'VCR Graph'!$C$3/'background data'!B1963</f>
        <v>1.3112843290058902</v>
      </c>
      <c r="D1963" t="str">
        <f>IF(AND(B1963&gt;('VCR Graph'!$C$12/'VCR Graph'!$C$14),B1963&lt;('VCR Graph'!$C$13/'VCR Graph'!$C$14)),42,"")</f>
        <v/>
      </c>
      <c r="E1963" s="2">
        <f t="shared" si="61"/>
        <v>3</v>
      </c>
      <c r="F1963" s="3" t="str">
        <f>IF(B1963&lt;=('VCR Graph'!$C$12/'VCR Graph'!$C$14),'VCR Graph'!$C$15,"")</f>
        <v/>
      </c>
      <c r="G1963" s="3" t="str">
        <f>IF(B1963&lt;=('VCR Graph'!$C$13/'VCR Graph'!$C$14),'VCR Graph'!$C$16,"")</f>
        <v/>
      </c>
      <c r="H1963">
        <v>0</v>
      </c>
    </row>
    <row r="1964" spans="2:8" x14ac:dyDescent="0.2">
      <c r="B1964" s="2">
        <f t="shared" si="60"/>
        <v>1.1445000010000466</v>
      </c>
      <c r="C1964">
        <f>'VCR Graph'!$C$3/'background data'!B1964</f>
        <v>1.3106159883698758</v>
      </c>
      <c r="D1964" t="str">
        <f>IF(AND(B1964&gt;('VCR Graph'!$C$12/'VCR Graph'!$C$14),B1964&lt;('VCR Graph'!$C$13/'VCR Graph'!$C$14)),42,"")</f>
        <v/>
      </c>
      <c r="E1964" s="2">
        <f t="shared" si="61"/>
        <v>3</v>
      </c>
      <c r="F1964" s="3" t="str">
        <f>IF(B1964&lt;=('VCR Graph'!$C$12/'VCR Graph'!$C$14),'VCR Graph'!$C$15,"")</f>
        <v/>
      </c>
      <c r="G1964" s="3" t="str">
        <f>IF(B1964&lt;=('VCR Graph'!$C$13/'VCR Graph'!$C$14),'VCR Graph'!$C$16,"")</f>
        <v/>
      </c>
      <c r="H1964">
        <v>0</v>
      </c>
    </row>
    <row r="1965" spans="2:8" x14ac:dyDescent="0.2">
      <c r="B1965" s="2">
        <f t="shared" si="60"/>
        <v>1.1450833343333799</v>
      </c>
      <c r="C1965">
        <f>'VCR Graph'!$C$3/'background data'!B1965</f>
        <v>1.3099483286718498</v>
      </c>
      <c r="D1965" t="str">
        <f>IF(AND(B1965&gt;('VCR Graph'!$C$12/'VCR Graph'!$C$14),B1965&lt;('VCR Graph'!$C$13/'VCR Graph'!$C$14)),42,"")</f>
        <v/>
      </c>
      <c r="E1965" s="2">
        <f t="shared" si="61"/>
        <v>3</v>
      </c>
      <c r="F1965" s="3" t="str">
        <f>IF(B1965&lt;=('VCR Graph'!$C$12/'VCR Graph'!$C$14),'VCR Graph'!$C$15,"")</f>
        <v/>
      </c>
      <c r="G1965" s="3" t="str">
        <f>IF(B1965&lt;=('VCR Graph'!$C$13/'VCR Graph'!$C$14),'VCR Graph'!$C$16,"")</f>
        <v/>
      </c>
      <c r="H1965">
        <v>0</v>
      </c>
    </row>
    <row r="1966" spans="2:8" x14ac:dyDescent="0.2">
      <c r="B1966" s="2">
        <f t="shared" si="60"/>
        <v>1.1456666676667133</v>
      </c>
      <c r="C1966">
        <f>'VCR Graph'!$C$3/'background data'!B1966</f>
        <v>1.3092813488716826</v>
      </c>
      <c r="D1966" t="str">
        <f>IF(AND(B1966&gt;('VCR Graph'!$C$12/'VCR Graph'!$C$14),B1966&lt;('VCR Graph'!$C$13/'VCR Graph'!$C$14)),42,"")</f>
        <v/>
      </c>
      <c r="E1966" s="2">
        <f t="shared" si="61"/>
        <v>3</v>
      </c>
      <c r="F1966" s="3" t="str">
        <f>IF(B1966&lt;=('VCR Graph'!$C$12/'VCR Graph'!$C$14),'VCR Graph'!$C$15,"")</f>
        <v/>
      </c>
      <c r="G1966" s="3" t="str">
        <f>IF(B1966&lt;=('VCR Graph'!$C$13/'VCR Graph'!$C$14),'VCR Graph'!$C$16,"")</f>
        <v/>
      </c>
      <c r="H1966">
        <v>0</v>
      </c>
    </row>
    <row r="1967" spans="2:8" x14ac:dyDescent="0.2">
      <c r="B1967" s="2">
        <f t="shared" si="60"/>
        <v>1.1462500010000467</v>
      </c>
      <c r="C1967">
        <f>'VCR Graph'!$C$3/'background data'!B1967</f>
        <v>1.3086150479313621</v>
      </c>
      <c r="D1967" t="str">
        <f>IF(AND(B1967&gt;('VCR Graph'!$C$12/'VCR Graph'!$C$14),B1967&lt;('VCR Graph'!$C$13/'VCR Graph'!$C$14)),42,"")</f>
        <v/>
      </c>
      <c r="E1967" s="2">
        <f t="shared" si="61"/>
        <v>3</v>
      </c>
      <c r="F1967" s="3" t="str">
        <f>IF(B1967&lt;=('VCR Graph'!$C$12/'VCR Graph'!$C$14),'VCR Graph'!$C$15,"")</f>
        <v/>
      </c>
      <c r="G1967" s="3" t="str">
        <f>IF(B1967&lt;=('VCR Graph'!$C$13/'VCR Graph'!$C$14),'VCR Graph'!$C$16,"")</f>
        <v/>
      </c>
      <c r="H1967">
        <v>0</v>
      </c>
    </row>
    <row r="1968" spans="2:8" x14ac:dyDescent="0.2">
      <c r="B1968" s="2">
        <f t="shared" si="60"/>
        <v>1.1468333343333801</v>
      </c>
      <c r="C1968">
        <f>'VCR Graph'!$C$3/'background data'!B1968</f>
        <v>1.3079494248149885</v>
      </c>
      <c r="D1968" t="str">
        <f>IF(AND(B1968&gt;('VCR Graph'!$C$12/'VCR Graph'!$C$14),B1968&lt;('VCR Graph'!$C$13/'VCR Graph'!$C$14)),42,"")</f>
        <v/>
      </c>
      <c r="E1968" s="2">
        <f t="shared" si="61"/>
        <v>3</v>
      </c>
      <c r="F1968" s="3" t="str">
        <f>IF(B1968&lt;=('VCR Graph'!$C$12/'VCR Graph'!$C$14),'VCR Graph'!$C$15,"")</f>
        <v/>
      </c>
      <c r="G1968" s="3" t="str">
        <f>IF(B1968&lt;=('VCR Graph'!$C$13/'VCR Graph'!$C$14),'VCR Graph'!$C$16,"")</f>
        <v/>
      </c>
      <c r="H1968">
        <v>0</v>
      </c>
    </row>
    <row r="1969" spans="2:8" x14ac:dyDescent="0.2">
      <c r="B1969" s="2">
        <f t="shared" si="60"/>
        <v>1.1474166676667135</v>
      </c>
      <c r="C1969">
        <f>'VCR Graph'!$C$3/'background data'!B1969</f>
        <v>1.3072844784887685</v>
      </c>
      <c r="D1969" t="str">
        <f>IF(AND(B1969&gt;('VCR Graph'!$C$12/'VCR Graph'!$C$14),B1969&lt;('VCR Graph'!$C$13/'VCR Graph'!$C$14)),42,"")</f>
        <v/>
      </c>
      <c r="E1969" s="2">
        <f t="shared" si="61"/>
        <v>3</v>
      </c>
      <c r="F1969" s="3" t="str">
        <f>IF(B1969&lt;=('VCR Graph'!$C$12/'VCR Graph'!$C$14),'VCR Graph'!$C$15,"")</f>
        <v/>
      </c>
      <c r="G1969" s="3" t="str">
        <f>IF(B1969&lt;=('VCR Graph'!$C$13/'VCR Graph'!$C$14),'VCR Graph'!$C$16,"")</f>
        <v/>
      </c>
      <c r="H1969">
        <v>0</v>
      </c>
    </row>
    <row r="1970" spans="2:8" x14ac:dyDescent="0.2">
      <c r="B1970" s="2">
        <f t="shared" si="60"/>
        <v>1.1480000010000468</v>
      </c>
      <c r="C1970">
        <f>'VCR Graph'!$C$3/'background data'!B1970</f>
        <v>1.3066202079210092</v>
      </c>
      <c r="D1970" t="str">
        <f>IF(AND(B1970&gt;('VCR Graph'!$C$12/'VCR Graph'!$C$14),B1970&lt;('VCR Graph'!$C$13/'VCR Graph'!$C$14)),42,"")</f>
        <v/>
      </c>
      <c r="E1970" s="2">
        <f t="shared" si="61"/>
        <v>3</v>
      </c>
      <c r="F1970" s="3" t="str">
        <f>IF(B1970&lt;=('VCR Graph'!$C$12/'VCR Graph'!$C$14),'VCR Graph'!$C$15,"")</f>
        <v/>
      </c>
      <c r="G1970" s="3" t="str">
        <f>IF(B1970&lt;=('VCR Graph'!$C$13/'VCR Graph'!$C$14),'VCR Graph'!$C$16,"")</f>
        <v/>
      </c>
      <c r="H1970">
        <v>0</v>
      </c>
    </row>
    <row r="1971" spans="2:8" x14ac:dyDescent="0.2">
      <c r="B1971" s="2">
        <f t="shared" si="60"/>
        <v>1.1485833343333802</v>
      </c>
      <c r="C1971">
        <f>'VCR Graph'!$C$3/'background data'!B1971</f>
        <v>1.3059566120821147</v>
      </c>
      <c r="D1971" t="str">
        <f>IF(AND(B1971&gt;('VCR Graph'!$C$12/'VCR Graph'!$C$14),B1971&lt;('VCR Graph'!$C$13/'VCR Graph'!$C$14)),42,"")</f>
        <v/>
      </c>
      <c r="E1971" s="2">
        <f t="shared" si="61"/>
        <v>3</v>
      </c>
      <c r="F1971" s="3" t="str">
        <f>IF(B1971&lt;=('VCR Graph'!$C$12/'VCR Graph'!$C$14),'VCR Graph'!$C$15,"")</f>
        <v/>
      </c>
      <c r="G1971" s="3" t="str">
        <f>IF(B1971&lt;=('VCR Graph'!$C$13/'VCR Graph'!$C$14),'VCR Graph'!$C$16,"")</f>
        <v/>
      </c>
      <c r="H1971">
        <v>0</v>
      </c>
    </row>
    <row r="1972" spans="2:8" x14ac:dyDescent="0.2">
      <c r="B1972" s="2">
        <f t="shared" si="60"/>
        <v>1.1491666676667136</v>
      </c>
      <c r="C1972">
        <f>'VCR Graph'!$C$3/'background data'!B1972</f>
        <v>1.3052936899445786</v>
      </c>
      <c r="D1972" t="str">
        <f>IF(AND(B1972&gt;('VCR Graph'!$C$12/'VCR Graph'!$C$14),B1972&lt;('VCR Graph'!$C$13/'VCR Graph'!$C$14)),42,"")</f>
        <v/>
      </c>
      <c r="E1972" s="2">
        <f t="shared" si="61"/>
        <v>3</v>
      </c>
      <c r="F1972" s="3" t="str">
        <f>IF(B1972&lt;=('VCR Graph'!$C$12/'VCR Graph'!$C$14),'VCR Graph'!$C$15,"")</f>
        <v/>
      </c>
      <c r="G1972" s="3" t="str">
        <f>IF(B1972&lt;=('VCR Graph'!$C$13/'VCR Graph'!$C$14),'VCR Graph'!$C$16,"")</f>
        <v/>
      </c>
      <c r="H1972">
        <v>0</v>
      </c>
    </row>
    <row r="1973" spans="2:8" x14ac:dyDescent="0.2">
      <c r="B1973" s="2">
        <f t="shared" si="60"/>
        <v>1.149750001000047</v>
      </c>
      <c r="C1973">
        <f>'VCR Graph'!$C$3/'background data'!B1973</f>
        <v>1.3046314404829809</v>
      </c>
      <c r="D1973" t="str">
        <f>IF(AND(B1973&gt;('VCR Graph'!$C$12/'VCR Graph'!$C$14),B1973&lt;('VCR Graph'!$C$13/'VCR Graph'!$C$14)),42,"")</f>
        <v/>
      </c>
      <c r="E1973" s="2">
        <f t="shared" si="61"/>
        <v>3</v>
      </c>
      <c r="F1973" s="3" t="str">
        <f>IF(B1973&lt;=('VCR Graph'!$C$12/'VCR Graph'!$C$14),'VCR Graph'!$C$15,"")</f>
        <v/>
      </c>
      <c r="G1973" s="3" t="str">
        <f>IF(B1973&lt;=('VCR Graph'!$C$13/'VCR Graph'!$C$14),'VCR Graph'!$C$16,"")</f>
        <v/>
      </c>
      <c r="H1973">
        <v>0</v>
      </c>
    </row>
    <row r="1974" spans="2:8" x14ac:dyDescent="0.2">
      <c r="B1974" s="2">
        <f t="shared" si="60"/>
        <v>1.1503333343333804</v>
      </c>
      <c r="C1974">
        <f>'VCR Graph'!$C$3/'background data'!B1974</f>
        <v>1.3039698626739804</v>
      </c>
      <c r="D1974" t="str">
        <f>IF(AND(B1974&gt;('VCR Graph'!$C$12/'VCR Graph'!$C$14),B1974&lt;('VCR Graph'!$C$13/'VCR Graph'!$C$14)),42,"")</f>
        <v/>
      </c>
      <c r="E1974" s="2">
        <f t="shared" si="61"/>
        <v>3</v>
      </c>
      <c r="F1974" s="3" t="str">
        <f>IF(B1974&lt;=('VCR Graph'!$C$12/'VCR Graph'!$C$14),'VCR Graph'!$C$15,"")</f>
        <v/>
      </c>
      <c r="G1974" s="3" t="str">
        <f>IF(B1974&lt;=('VCR Graph'!$C$13/'VCR Graph'!$C$14),'VCR Graph'!$C$16,"")</f>
        <v/>
      </c>
      <c r="H1974">
        <v>0</v>
      </c>
    </row>
    <row r="1975" spans="2:8" x14ac:dyDescent="0.2">
      <c r="B1975" s="2">
        <f t="shared" si="60"/>
        <v>1.1509166676667137</v>
      </c>
      <c r="C1975">
        <f>'VCR Graph'!$C$3/'background data'!B1975</f>
        <v>1.3033089554963113</v>
      </c>
      <c r="D1975" t="str">
        <f>IF(AND(B1975&gt;('VCR Graph'!$C$12/'VCR Graph'!$C$14),B1975&lt;('VCR Graph'!$C$13/'VCR Graph'!$C$14)),42,"")</f>
        <v/>
      </c>
      <c r="E1975" s="2">
        <f t="shared" si="61"/>
        <v>3</v>
      </c>
      <c r="F1975" s="3" t="str">
        <f>IF(B1975&lt;=('VCR Graph'!$C$12/'VCR Graph'!$C$14),'VCR Graph'!$C$15,"")</f>
        <v/>
      </c>
      <c r="G1975" s="3" t="str">
        <f>IF(B1975&lt;=('VCR Graph'!$C$13/'VCR Graph'!$C$14),'VCR Graph'!$C$16,"")</f>
        <v/>
      </c>
      <c r="H1975">
        <v>0</v>
      </c>
    </row>
    <row r="1976" spans="2:8" x14ac:dyDescent="0.2">
      <c r="B1976" s="2">
        <f t="shared" si="60"/>
        <v>1.1515000010000471</v>
      </c>
      <c r="C1976">
        <f>'VCR Graph'!$C$3/'background data'!B1976</f>
        <v>1.3026487179307771</v>
      </c>
      <c r="D1976" t="str">
        <f>IF(AND(B1976&gt;('VCR Graph'!$C$12/'VCR Graph'!$C$14),B1976&lt;('VCR Graph'!$C$13/'VCR Graph'!$C$14)),42,"")</f>
        <v/>
      </c>
      <c r="E1976" s="2">
        <f t="shared" si="61"/>
        <v>3</v>
      </c>
      <c r="F1976" s="3" t="str">
        <f>IF(B1976&lt;=('VCR Graph'!$C$12/'VCR Graph'!$C$14),'VCR Graph'!$C$15,"")</f>
        <v/>
      </c>
      <c r="G1976" s="3" t="str">
        <f>IF(B1976&lt;=('VCR Graph'!$C$13/'VCR Graph'!$C$14),'VCR Graph'!$C$16,"")</f>
        <v/>
      </c>
      <c r="H1976">
        <v>0</v>
      </c>
    </row>
    <row r="1977" spans="2:8" x14ac:dyDescent="0.2">
      <c r="B1977" s="2">
        <f t="shared" si="60"/>
        <v>1.1520833343333805</v>
      </c>
      <c r="C1977">
        <f>'VCR Graph'!$C$3/'background data'!B1977</f>
        <v>1.3019891489602455</v>
      </c>
      <c r="D1977" t="str">
        <f>IF(AND(B1977&gt;('VCR Graph'!$C$12/'VCR Graph'!$C$14),B1977&lt;('VCR Graph'!$C$13/'VCR Graph'!$C$14)),42,"")</f>
        <v/>
      </c>
      <c r="E1977" s="2">
        <f t="shared" si="61"/>
        <v>3</v>
      </c>
      <c r="F1977" s="3" t="str">
        <f>IF(B1977&lt;=('VCR Graph'!$C$12/'VCR Graph'!$C$14),'VCR Graph'!$C$15,"")</f>
        <v/>
      </c>
      <c r="G1977" s="3" t="str">
        <f>IF(B1977&lt;=('VCR Graph'!$C$13/'VCR Graph'!$C$14),'VCR Graph'!$C$16,"")</f>
        <v/>
      </c>
      <c r="H1977">
        <v>0</v>
      </c>
    </row>
    <row r="1978" spans="2:8" x14ac:dyDescent="0.2">
      <c r="B1978" s="2">
        <f t="shared" si="60"/>
        <v>1.1526666676667139</v>
      </c>
      <c r="C1978">
        <f>'VCR Graph'!$C$3/'background data'!B1978</f>
        <v>1.3013302475696429</v>
      </c>
      <c r="D1978" t="str">
        <f>IF(AND(B1978&gt;('VCR Graph'!$C$12/'VCR Graph'!$C$14),B1978&lt;('VCR Graph'!$C$13/'VCR Graph'!$C$14)),42,"")</f>
        <v/>
      </c>
      <c r="E1978" s="2">
        <f t="shared" si="61"/>
        <v>3</v>
      </c>
      <c r="F1978" s="3" t="str">
        <f>IF(B1978&lt;=('VCR Graph'!$C$12/'VCR Graph'!$C$14),'VCR Graph'!$C$15,"")</f>
        <v/>
      </c>
      <c r="G1978" s="3" t="str">
        <f>IF(B1978&lt;=('VCR Graph'!$C$13/'VCR Graph'!$C$14),'VCR Graph'!$C$16,"")</f>
        <v/>
      </c>
      <c r="H1978">
        <v>0</v>
      </c>
    </row>
    <row r="1979" spans="2:8" x14ac:dyDescent="0.2">
      <c r="B1979" s="2">
        <f t="shared" si="60"/>
        <v>1.1532500010000473</v>
      </c>
      <c r="C1979">
        <f>'VCR Graph'!$C$3/'background data'!B1979</f>
        <v>1.3006720127459497</v>
      </c>
      <c r="D1979" t="str">
        <f>IF(AND(B1979&gt;('VCR Graph'!$C$12/'VCR Graph'!$C$14),B1979&lt;('VCR Graph'!$C$13/'VCR Graph'!$C$14)),42,"")</f>
        <v/>
      </c>
      <c r="E1979" s="2">
        <f t="shared" si="61"/>
        <v>3</v>
      </c>
      <c r="F1979" s="3" t="str">
        <f>IF(B1979&lt;=('VCR Graph'!$C$12/'VCR Graph'!$C$14),'VCR Graph'!$C$15,"")</f>
        <v/>
      </c>
      <c r="G1979" s="3" t="str">
        <f>IF(B1979&lt;=('VCR Graph'!$C$13/'VCR Graph'!$C$14),'VCR Graph'!$C$16,"")</f>
        <v/>
      </c>
      <c r="H1979">
        <v>0</v>
      </c>
    </row>
    <row r="1980" spans="2:8" x14ac:dyDescent="0.2">
      <c r="B1980" s="2">
        <f t="shared" si="60"/>
        <v>1.1538333343333806</v>
      </c>
      <c r="C1980">
        <f>'VCR Graph'!$C$3/'background data'!B1980</f>
        <v>1.3000144434781951</v>
      </c>
      <c r="D1980" t="str">
        <f>IF(AND(B1980&gt;('VCR Graph'!$C$12/'VCR Graph'!$C$14),B1980&lt;('VCR Graph'!$C$13/'VCR Graph'!$C$14)),42,"")</f>
        <v/>
      </c>
      <c r="E1980" s="2">
        <f t="shared" si="61"/>
        <v>3</v>
      </c>
      <c r="F1980" s="3" t="str">
        <f>IF(B1980&lt;=('VCR Graph'!$C$12/'VCR Graph'!$C$14),'VCR Graph'!$C$15,"")</f>
        <v/>
      </c>
      <c r="G1980" s="3" t="str">
        <f>IF(B1980&lt;=('VCR Graph'!$C$13/'VCR Graph'!$C$14),'VCR Graph'!$C$16,"")</f>
        <v/>
      </c>
      <c r="H1980">
        <v>0</v>
      </c>
    </row>
    <row r="1981" spans="2:8" x14ac:dyDescent="0.2">
      <c r="B1981" s="2">
        <f t="shared" si="60"/>
        <v>1.154416667666714</v>
      </c>
      <c r="C1981">
        <f>'VCR Graph'!$C$3/'background data'!B1981</f>
        <v>1.2993575387574512</v>
      </c>
      <c r="D1981" t="str">
        <f>IF(AND(B1981&gt;('VCR Graph'!$C$12/'VCR Graph'!$C$14),B1981&lt;('VCR Graph'!$C$13/'VCR Graph'!$C$14)),42,"")</f>
        <v/>
      </c>
      <c r="E1981" s="2">
        <f t="shared" si="61"/>
        <v>3</v>
      </c>
      <c r="F1981" s="3" t="str">
        <f>IF(B1981&lt;=('VCR Graph'!$C$12/'VCR Graph'!$C$14),'VCR Graph'!$C$15,"")</f>
        <v/>
      </c>
      <c r="G1981" s="3" t="str">
        <f>IF(B1981&lt;=('VCR Graph'!$C$13/'VCR Graph'!$C$14),'VCR Graph'!$C$16,"")</f>
        <v/>
      </c>
      <c r="H1981">
        <v>0</v>
      </c>
    </row>
    <row r="1982" spans="2:8" x14ac:dyDescent="0.2">
      <c r="B1982" s="2">
        <f t="shared" si="60"/>
        <v>1.1550000010000474</v>
      </c>
      <c r="C1982">
        <f>'VCR Graph'!$C$3/'background data'!B1982</f>
        <v>1.2987012975768286</v>
      </c>
      <c r="D1982" t="str">
        <f>IF(AND(B1982&gt;('VCR Graph'!$C$12/'VCR Graph'!$C$14),B1982&lt;('VCR Graph'!$C$13/'VCR Graph'!$C$14)),42,"")</f>
        <v/>
      </c>
      <c r="E1982" s="2">
        <f t="shared" si="61"/>
        <v>3</v>
      </c>
      <c r="F1982" s="3" t="str">
        <f>IF(B1982&lt;=('VCR Graph'!$C$12/'VCR Graph'!$C$14),'VCR Graph'!$C$15,"")</f>
        <v/>
      </c>
      <c r="G1982" s="3" t="str">
        <f>IF(B1982&lt;=('VCR Graph'!$C$13/'VCR Graph'!$C$14),'VCR Graph'!$C$16,"")</f>
        <v/>
      </c>
      <c r="H1982">
        <v>0</v>
      </c>
    </row>
    <row r="1983" spans="2:8" x14ac:dyDescent="0.2">
      <c r="B1983" s="2">
        <f t="shared" si="60"/>
        <v>1.1555833343333808</v>
      </c>
      <c r="C1983">
        <f>'VCR Graph'!$C$3/'background data'!B1983</f>
        <v>1.2980457189314714</v>
      </c>
      <c r="D1983" t="str">
        <f>IF(AND(B1983&gt;('VCR Graph'!$C$12/'VCR Graph'!$C$14),B1983&lt;('VCR Graph'!$C$13/'VCR Graph'!$C$14)),42,"")</f>
        <v/>
      </c>
      <c r="E1983" s="2">
        <f t="shared" si="61"/>
        <v>3</v>
      </c>
      <c r="F1983" s="3" t="str">
        <f>IF(B1983&lt;=('VCR Graph'!$C$12/'VCR Graph'!$C$14),'VCR Graph'!$C$15,"")</f>
        <v/>
      </c>
      <c r="G1983" s="3" t="str">
        <f>IF(B1983&lt;=('VCR Graph'!$C$13/'VCR Graph'!$C$14),'VCR Graph'!$C$16,"")</f>
        <v/>
      </c>
      <c r="H1983">
        <v>0</v>
      </c>
    </row>
    <row r="1984" spans="2:8" x14ac:dyDescent="0.2">
      <c r="B1984" s="2">
        <f t="shared" si="60"/>
        <v>1.1561666676667142</v>
      </c>
      <c r="C1984">
        <f>'VCR Graph'!$C$3/'background data'!B1984</f>
        <v>1.2973908018185505</v>
      </c>
      <c r="D1984" t="str">
        <f>IF(AND(B1984&gt;('VCR Graph'!$C$12/'VCR Graph'!$C$14),B1984&lt;('VCR Graph'!$C$13/'VCR Graph'!$C$14)),42,"")</f>
        <v/>
      </c>
      <c r="E1984" s="2">
        <f t="shared" si="61"/>
        <v>3</v>
      </c>
      <c r="F1984" s="3" t="str">
        <f>IF(B1984&lt;=('VCR Graph'!$C$12/'VCR Graph'!$C$14),'VCR Graph'!$C$15,"")</f>
        <v/>
      </c>
      <c r="G1984" s="3" t="str">
        <f>IF(B1984&lt;=('VCR Graph'!$C$13/'VCR Graph'!$C$14),'VCR Graph'!$C$16,"")</f>
        <v/>
      </c>
      <c r="H1984">
        <v>0</v>
      </c>
    </row>
    <row r="1985" spans="2:8" x14ac:dyDescent="0.2">
      <c r="B1985" s="2">
        <f t="shared" si="60"/>
        <v>1.1567500010000475</v>
      </c>
      <c r="C1985">
        <f>'VCR Graph'!$C$3/'background data'!B1985</f>
        <v>1.2967365452372612</v>
      </c>
      <c r="D1985" t="str">
        <f>IF(AND(B1985&gt;('VCR Graph'!$C$12/'VCR Graph'!$C$14),B1985&lt;('VCR Graph'!$C$13/'VCR Graph'!$C$14)),42,"")</f>
        <v/>
      </c>
      <c r="E1985" s="2">
        <f t="shared" si="61"/>
        <v>3</v>
      </c>
      <c r="F1985" s="3" t="str">
        <f>IF(B1985&lt;=('VCR Graph'!$C$12/'VCR Graph'!$C$14),'VCR Graph'!$C$15,"")</f>
        <v/>
      </c>
      <c r="G1985" s="3" t="str">
        <f>IF(B1985&lt;=('VCR Graph'!$C$13/'VCR Graph'!$C$14),'VCR Graph'!$C$16,"")</f>
        <v/>
      </c>
      <c r="H1985">
        <v>0</v>
      </c>
    </row>
    <row r="1986" spans="2:8" x14ac:dyDescent="0.2">
      <c r="B1986" s="2">
        <f t="shared" si="60"/>
        <v>1.1573333343333809</v>
      </c>
      <c r="C1986">
        <f>'VCR Graph'!$C$3/'background data'!B1986</f>
        <v>1.2960829481888152</v>
      </c>
      <c r="D1986" t="str">
        <f>IF(AND(B1986&gt;('VCR Graph'!$C$12/'VCR Graph'!$C$14),B1986&lt;('VCR Graph'!$C$13/'VCR Graph'!$C$14)),42,"")</f>
        <v/>
      </c>
      <c r="E1986" s="2">
        <f t="shared" si="61"/>
        <v>3</v>
      </c>
      <c r="F1986" s="3" t="str">
        <f>IF(B1986&lt;=('VCR Graph'!$C$12/'VCR Graph'!$C$14),'VCR Graph'!$C$15,"")</f>
        <v/>
      </c>
      <c r="G1986" s="3" t="str">
        <f>IF(B1986&lt;=('VCR Graph'!$C$13/'VCR Graph'!$C$14),'VCR Graph'!$C$16,"")</f>
        <v/>
      </c>
      <c r="H1986">
        <v>0</v>
      </c>
    </row>
    <row r="1987" spans="2:8" x14ac:dyDescent="0.2">
      <c r="B1987" s="2">
        <f t="shared" si="60"/>
        <v>1.1579166676667143</v>
      </c>
      <c r="C1987">
        <f>'VCR Graph'!$C$3/'background data'!B1987</f>
        <v>1.2954300096764375</v>
      </c>
      <c r="D1987" t="str">
        <f>IF(AND(B1987&gt;('VCR Graph'!$C$12/'VCR Graph'!$C$14),B1987&lt;('VCR Graph'!$C$13/'VCR Graph'!$C$14)),42,"")</f>
        <v/>
      </c>
      <c r="E1987" s="2">
        <f t="shared" si="61"/>
        <v>3</v>
      </c>
      <c r="F1987" s="3" t="str">
        <f>IF(B1987&lt;=('VCR Graph'!$C$12/'VCR Graph'!$C$14),'VCR Graph'!$C$15,"")</f>
        <v/>
      </c>
      <c r="G1987" s="3" t="str">
        <f>IF(B1987&lt;=('VCR Graph'!$C$13/'VCR Graph'!$C$14),'VCR Graph'!$C$16,"")</f>
        <v/>
      </c>
      <c r="H1987">
        <v>0</v>
      </c>
    </row>
    <row r="1988" spans="2:8" x14ac:dyDescent="0.2">
      <c r="B1988" s="2">
        <f t="shared" ref="B1988:B2051" si="62">B1987+$A$2/6000</f>
        <v>1.1585000010000477</v>
      </c>
      <c r="C1988">
        <f>'VCR Graph'!$C$3/'background data'!B1988</f>
        <v>1.2947777287053608</v>
      </c>
      <c r="D1988" t="str">
        <f>IF(AND(B1988&gt;('VCR Graph'!$C$12/'VCR Graph'!$C$14),B1988&lt;('VCR Graph'!$C$13/'VCR Graph'!$C$14)),42,"")</f>
        <v/>
      </c>
      <c r="E1988" s="2">
        <f t="shared" ref="E1988:E2051" si="63">E1987</f>
        <v>3</v>
      </c>
      <c r="F1988" s="3" t="str">
        <f>IF(B1988&lt;=('VCR Graph'!$C$12/'VCR Graph'!$C$14),'VCR Graph'!$C$15,"")</f>
        <v/>
      </c>
      <c r="G1988" s="3" t="str">
        <f>IF(B1988&lt;=('VCR Graph'!$C$13/'VCR Graph'!$C$14),'VCR Graph'!$C$16,"")</f>
        <v/>
      </c>
      <c r="H1988">
        <v>0</v>
      </c>
    </row>
    <row r="1989" spans="2:8" x14ac:dyDescent="0.2">
      <c r="B1989" s="2">
        <f t="shared" si="62"/>
        <v>1.1590833343333811</v>
      </c>
      <c r="C1989">
        <f>'VCR Graph'!$C$3/'background data'!B1989</f>
        <v>1.29412610428282</v>
      </c>
      <c r="D1989" t="str">
        <f>IF(AND(B1989&gt;('VCR Graph'!$C$12/'VCR Graph'!$C$14),B1989&lt;('VCR Graph'!$C$13/'VCR Graph'!$C$14)),42,"")</f>
        <v/>
      </c>
      <c r="E1989" s="2">
        <f t="shared" si="63"/>
        <v>3</v>
      </c>
      <c r="F1989" s="3" t="str">
        <f>IF(B1989&lt;=('VCR Graph'!$C$12/'VCR Graph'!$C$14),'VCR Graph'!$C$15,"")</f>
        <v/>
      </c>
      <c r="G1989" s="3" t="str">
        <f>IF(B1989&lt;=('VCR Graph'!$C$13/'VCR Graph'!$C$14),'VCR Graph'!$C$16,"")</f>
        <v/>
      </c>
      <c r="H1989">
        <v>0</v>
      </c>
    </row>
    <row r="1990" spans="2:8" x14ac:dyDescent="0.2">
      <c r="B1990" s="2">
        <f t="shared" si="62"/>
        <v>1.1596666676667144</v>
      </c>
      <c r="C1990">
        <f>'VCR Graph'!$C$3/'background data'!B1990</f>
        <v>1.293475135418048</v>
      </c>
      <c r="D1990" t="str">
        <f>IF(AND(B1990&gt;('VCR Graph'!$C$12/'VCR Graph'!$C$14),B1990&lt;('VCR Graph'!$C$13/'VCR Graph'!$C$14)),42,"")</f>
        <v/>
      </c>
      <c r="E1990" s="2">
        <f t="shared" si="63"/>
        <v>3</v>
      </c>
      <c r="F1990" s="3" t="str">
        <f>IF(B1990&lt;=('VCR Graph'!$C$12/'VCR Graph'!$C$14),'VCR Graph'!$C$15,"")</f>
        <v/>
      </c>
      <c r="G1990" s="3" t="str">
        <f>IF(B1990&lt;=('VCR Graph'!$C$13/'VCR Graph'!$C$14),'VCR Graph'!$C$16,"")</f>
        <v/>
      </c>
      <c r="H1990">
        <v>0</v>
      </c>
    </row>
    <row r="1991" spans="2:8" x14ac:dyDescent="0.2">
      <c r="B1991" s="2">
        <f t="shared" si="62"/>
        <v>1.1602500010000478</v>
      </c>
      <c r="C1991">
        <f>'VCR Graph'!$C$3/'background data'!B1991</f>
        <v>1.2928248211222697</v>
      </c>
      <c r="D1991" t="str">
        <f>IF(AND(B1991&gt;('VCR Graph'!$C$12/'VCR Graph'!$C$14),B1991&lt;('VCR Graph'!$C$13/'VCR Graph'!$C$14)),42,"")</f>
        <v/>
      </c>
      <c r="E1991" s="2">
        <f t="shared" si="63"/>
        <v>3</v>
      </c>
      <c r="F1991" s="3" t="str">
        <f>IF(B1991&lt;=('VCR Graph'!$C$12/'VCR Graph'!$C$14),'VCR Graph'!$C$15,"")</f>
        <v/>
      </c>
      <c r="G1991" s="3" t="str">
        <f>IF(B1991&lt;=('VCR Graph'!$C$13/'VCR Graph'!$C$14),'VCR Graph'!$C$16,"")</f>
        <v/>
      </c>
      <c r="H1991">
        <v>0</v>
      </c>
    </row>
    <row r="1992" spans="2:8" x14ac:dyDescent="0.2">
      <c r="B1992" s="2">
        <f t="shared" si="62"/>
        <v>1.1608333343333812</v>
      </c>
      <c r="C1992">
        <f>'VCR Graph'!$C$3/'background data'!B1992</f>
        <v>1.2921751604086975</v>
      </c>
      <c r="D1992" t="str">
        <f>IF(AND(B1992&gt;('VCR Graph'!$C$12/'VCR Graph'!$C$14),B1992&lt;('VCR Graph'!$C$13/'VCR Graph'!$C$14)),42,"")</f>
        <v/>
      </c>
      <c r="E1992" s="2">
        <f t="shared" si="63"/>
        <v>3</v>
      </c>
      <c r="F1992" s="3" t="str">
        <f>IF(B1992&lt;=('VCR Graph'!$C$12/'VCR Graph'!$C$14),'VCR Graph'!$C$15,"")</f>
        <v/>
      </c>
      <c r="G1992" s="3" t="str">
        <f>IF(B1992&lt;=('VCR Graph'!$C$13/'VCR Graph'!$C$14),'VCR Graph'!$C$16,"")</f>
        <v/>
      </c>
      <c r="H1992">
        <v>0</v>
      </c>
    </row>
    <row r="1993" spans="2:8" x14ac:dyDescent="0.2">
      <c r="B1993" s="2">
        <f t="shared" si="62"/>
        <v>1.1614166676667146</v>
      </c>
      <c r="C1993">
        <f>'VCR Graph'!$C$3/'background data'!B1993</f>
        <v>1.2915261522925265</v>
      </c>
      <c r="D1993" t="str">
        <f>IF(AND(B1993&gt;('VCR Graph'!$C$12/'VCR Graph'!$C$14),B1993&lt;('VCR Graph'!$C$13/'VCR Graph'!$C$14)),42,"")</f>
        <v/>
      </c>
      <c r="E1993" s="2">
        <f t="shared" si="63"/>
        <v>3</v>
      </c>
      <c r="F1993" s="3" t="str">
        <f>IF(B1993&lt;=('VCR Graph'!$C$12/'VCR Graph'!$C$14),'VCR Graph'!$C$15,"")</f>
        <v/>
      </c>
      <c r="G1993" s="3" t="str">
        <f>IF(B1993&lt;=('VCR Graph'!$C$13/'VCR Graph'!$C$14),'VCR Graph'!$C$16,"")</f>
        <v/>
      </c>
      <c r="H1993">
        <v>0</v>
      </c>
    </row>
    <row r="1994" spans="2:8" x14ac:dyDescent="0.2">
      <c r="B1994" s="2">
        <f t="shared" si="62"/>
        <v>1.162000001000048</v>
      </c>
      <c r="C1994">
        <f>'VCR Graph'!$C$3/'background data'!B1994</f>
        <v>1.2908777957909296</v>
      </c>
      <c r="D1994" t="str">
        <f>IF(AND(B1994&gt;('VCR Graph'!$C$12/'VCR Graph'!$C$14),B1994&lt;('VCR Graph'!$C$13/'VCR Graph'!$C$14)),42,"")</f>
        <v/>
      </c>
      <c r="E1994" s="2">
        <f t="shared" si="63"/>
        <v>3</v>
      </c>
      <c r="F1994" s="3" t="str">
        <f>IF(B1994&lt;=('VCR Graph'!$C$12/'VCR Graph'!$C$14),'VCR Graph'!$C$15,"")</f>
        <v/>
      </c>
      <c r="G1994" s="3" t="str">
        <f>IF(B1994&lt;=('VCR Graph'!$C$13/'VCR Graph'!$C$14),'VCR Graph'!$C$16,"")</f>
        <v/>
      </c>
      <c r="H1994">
        <v>0</v>
      </c>
    </row>
    <row r="1995" spans="2:8" x14ac:dyDescent="0.2">
      <c r="B1995" s="2">
        <f t="shared" si="62"/>
        <v>1.1625833343333813</v>
      </c>
      <c r="C1995">
        <f>'VCR Graph'!$C$3/'background data'!B1995</f>
        <v>1.2902300899230519</v>
      </c>
      <c r="D1995" t="str">
        <f>IF(AND(B1995&gt;('VCR Graph'!$C$12/'VCR Graph'!$C$14),B1995&lt;('VCR Graph'!$C$13/'VCR Graph'!$C$14)),42,"")</f>
        <v/>
      </c>
      <c r="E1995" s="2">
        <f t="shared" si="63"/>
        <v>3</v>
      </c>
      <c r="F1995" s="3" t="str">
        <f>IF(B1995&lt;=('VCR Graph'!$C$12/'VCR Graph'!$C$14),'VCR Graph'!$C$15,"")</f>
        <v/>
      </c>
      <c r="G1995" s="3" t="str">
        <f>IF(B1995&lt;=('VCR Graph'!$C$13/'VCR Graph'!$C$14),'VCR Graph'!$C$16,"")</f>
        <v/>
      </c>
      <c r="H1995">
        <v>0</v>
      </c>
    </row>
    <row r="1996" spans="2:8" x14ac:dyDescent="0.2">
      <c r="B1996" s="2">
        <f t="shared" si="62"/>
        <v>1.1631666676667147</v>
      </c>
      <c r="C1996">
        <f>'VCR Graph'!$C$3/'background data'!B1996</f>
        <v>1.2895830337100058</v>
      </c>
      <c r="D1996" t="str">
        <f>IF(AND(B1996&gt;('VCR Graph'!$C$12/'VCR Graph'!$C$14),B1996&lt;('VCR Graph'!$C$13/'VCR Graph'!$C$14)),42,"")</f>
        <v/>
      </c>
      <c r="E1996" s="2">
        <f t="shared" si="63"/>
        <v>3</v>
      </c>
      <c r="F1996" s="3" t="str">
        <f>IF(B1996&lt;=('VCR Graph'!$C$12/'VCR Graph'!$C$14),'VCR Graph'!$C$15,"")</f>
        <v/>
      </c>
      <c r="G1996" s="3" t="str">
        <f>IF(B1996&lt;=('VCR Graph'!$C$13/'VCR Graph'!$C$14),'VCR Graph'!$C$16,"")</f>
        <v/>
      </c>
      <c r="H1996">
        <v>0</v>
      </c>
    </row>
    <row r="1997" spans="2:8" x14ac:dyDescent="0.2">
      <c r="B1997" s="2">
        <f t="shared" si="62"/>
        <v>1.1637500010000481</v>
      </c>
      <c r="C1997">
        <f>'VCR Graph'!$C$3/'background data'!B1997</f>
        <v>1.2889366261748669</v>
      </c>
      <c r="D1997" t="str">
        <f>IF(AND(B1997&gt;('VCR Graph'!$C$12/'VCR Graph'!$C$14),B1997&lt;('VCR Graph'!$C$13/'VCR Graph'!$C$14)),42,"")</f>
        <v/>
      </c>
      <c r="E1997" s="2">
        <f t="shared" si="63"/>
        <v>3</v>
      </c>
      <c r="F1997" s="3" t="str">
        <f>IF(B1997&lt;=('VCR Graph'!$C$12/'VCR Graph'!$C$14),'VCR Graph'!$C$15,"")</f>
        <v/>
      </c>
      <c r="G1997" s="3" t="str">
        <f>IF(B1997&lt;=('VCR Graph'!$C$13/'VCR Graph'!$C$14),'VCR Graph'!$C$16,"")</f>
        <v/>
      </c>
      <c r="H1997">
        <v>0</v>
      </c>
    </row>
    <row r="1998" spans="2:8" x14ac:dyDescent="0.2">
      <c r="B1998" s="2">
        <f t="shared" si="62"/>
        <v>1.1643333343333815</v>
      </c>
      <c r="C1998">
        <f>'VCR Graph'!$C$3/'background data'!B1998</f>
        <v>1.2882908663426687</v>
      </c>
      <c r="D1998" t="str">
        <f>IF(AND(B1998&gt;('VCR Graph'!$C$12/'VCR Graph'!$C$14),B1998&lt;('VCR Graph'!$C$13/'VCR Graph'!$C$14)),42,"")</f>
        <v/>
      </c>
      <c r="E1998" s="2">
        <f t="shared" si="63"/>
        <v>3</v>
      </c>
      <c r="F1998" s="3" t="str">
        <f>IF(B1998&lt;=('VCR Graph'!$C$12/'VCR Graph'!$C$14),'VCR Graph'!$C$15,"")</f>
        <v/>
      </c>
      <c r="G1998" s="3" t="str">
        <f>IF(B1998&lt;=('VCR Graph'!$C$13/'VCR Graph'!$C$14),'VCR Graph'!$C$16,"")</f>
        <v/>
      </c>
      <c r="H1998">
        <v>0</v>
      </c>
    </row>
    <row r="1999" spans="2:8" x14ac:dyDescent="0.2">
      <c r="B1999" s="2">
        <f t="shared" si="62"/>
        <v>1.1649166676667149</v>
      </c>
      <c r="C1999">
        <f>'VCR Graph'!$C$3/'background data'!B1999</f>
        <v>1.2876457532403967</v>
      </c>
      <c r="D1999" t="str">
        <f>IF(AND(B1999&gt;('VCR Graph'!$C$12/'VCR Graph'!$C$14),B1999&lt;('VCR Graph'!$C$13/'VCR Graph'!$C$14)),42,"")</f>
        <v/>
      </c>
      <c r="E1999" s="2">
        <f t="shared" si="63"/>
        <v>3</v>
      </c>
      <c r="F1999" s="3" t="str">
        <f>IF(B1999&lt;=('VCR Graph'!$C$12/'VCR Graph'!$C$14),'VCR Graph'!$C$15,"")</f>
        <v/>
      </c>
      <c r="G1999" s="3" t="str">
        <f>IF(B1999&lt;=('VCR Graph'!$C$13/'VCR Graph'!$C$14),'VCR Graph'!$C$16,"")</f>
        <v/>
      </c>
      <c r="H1999">
        <v>0</v>
      </c>
    </row>
    <row r="2000" spans="2:8" x14ac:dyDescent="0.2">
      <c r="B2000" s="2">
        <f t="shared" si="62"/>
        <v>1.1655000010000482</v>
      </c>
      <c r="C2000">
        <f>'VCR Graph'!$C$3/'background data'!B2000</f>
        <v>1.2870012858969855</v>
      </c>
      <c r="D2000" t="str">
        <f>IF(AND(B2000&gt;('VCR Graph'!$C$12/'VCR Graph'!$C$14),B2000&lt;('VCR Graph'!$C$13/'VCR Graph'!$C$14)),42,"")</f>
        <v/>
      </c>
      <c r="E2000" s="2">
        <f t="shared" si="63"/>
        <v>3</v>
      </c>
      <c r="F2000" s="3" t="str">
        <f>IF(B2000&lt;=('VCR Graph'!$C$12/'VCR Graph'!$C$14),'VCR Graph'!$C$15,"")</f>
        <v/>
      </c>
      <c r="G2000" s="3" t="str">
        <f>IF(B2000&lt;=('VCR Graph'!$C$13/'VCR Graph'!$C$14),'VCR Graph'!$C$16,"")</f>
        <v/>
      </c>
      <c r="H2000">
        <v>0</v>
      </c>
    </row>
    <row r="2001" spans="2:8" x14ac:dyDescent="0.2">
      <c r="B2001" s="2">
        <f t="shared" si="62"/>
        <v>1.1660833343333816</v>
      </c>
      <c r="C2001">
        <f>'VCR Graph'!$C$3/'background data'!B2001</f>
        <v>1.2863574633433119</v>
      </c>
      <c r="D2001" t="str">
        <f>IF(AND(B2001&gt;('VCR Graph'!$C$12/'VCR Graph'!$C$14),B2001&lt;('VCR Graph'!$C$13/'VCR Graph'!$C$14)),42,"")</f>
        <v/>
      </c>
      <c r="E2001" s="2">
        <f t="shared" si="63"/>
        <v>3</v>
      </c>
      <c r="F2001" s="3" t="str">
        <f>IF(B2001&lt;=('VCR Graph'!$C$12/'VCR Graph'!$C$14),'VCR Graph'!$C$15,"")</f>
        <v/>
      </c>
      <c r="G2001" s="3" t="str">
        <f>IF(B2001&lt;=('VCR Graph'!$C$13/'VCR Graph'!$C$14),'VCR Graph'!$C$16,"")</f>
        <v/>
      </c>
      <c r="H2001">
        <v>0</v>
      </c>
    </row>
    <row r="2002" spans="2:8" x14ac:dyDescent="0.2">
      <c r="B2002" s="2">
        <f t="shared" si="62"/>
        <v>1.166666667666715</v>
      </c>
      <c r="C2002">
        <f>'VCR Graph'!$C$3/'background data'!B2002</f>
        <v>1.2857142846121916</v>
      </c>
      <c r="D2002" t="str">
        <f>IF(AND(B2002&gt;('VCR Graph'!$C$12/'VCR Graph'!$C$14),B2002&lt;('VCR Graph'!$C$13/'VCR Graph'!$C$14)),42,"")</f>
        <v/>
      </c>
      <c r="E2002" s="2">
        <f t="shared" si="63"/>
        <v>3</v>
      </c>
      <c r="F2002" s="3" t="str">
        <f>IF(B2002&lt;=('VCR Graph'!$C$12/'VCR Graph'!$C$14),'VCR Graph'!$C$15,"")</f>
        <v/>
      </c>
      <c r="G2002" s="3" t="str">
        <f>IF(B2002&lt;=('VCR Graph'!$C$13/'VCR Graph'!$C$14),'VCR Graph'!$C$16,"")</f>
        <v/>
      </c>
      <c r="H2002">
        <v>0</v>
      </c>
    </row>
    <row r="2003" spans="2:8" x14ac:dyDescent="0.2">
      <c r="B2003" s="2">
        <f t="shared" si="62"/>
        <v>1.1672500010000484</v>
      </c>
      <c r="C2003">
        <f>'VCR Graph'!$C$3/'background data'!B2003</f>
        <v>1.2850717487383732</v>
      </c>
      <c r="D2003" t="str">
        <f>IF(AND(B2003&gt;('VCR Graph'!$C$12/'VCR Graph'!$C$14),B2003&lt;('VCR Graph'!$C$13/'VCR Graph'!$C$14)),42,"")</f>
        <v/>
      </c>
      <c r="E2003" s="2">
        <f t="shared" si="63"/>
        <v>3</v>
      </c>
      <c r="F2003" s="3" t="str">
        <f>IF(B2003&lt;=('VCR Graph'!$C$12/'VCR Graph'!$C$14),'VCR Graph'!$C$15,"")</f>
        <v/>
      </c>
      <c r="G2003" s="3" t="str">
        <f>IF(B2003&lt;=('VCR Graph'!$C$13/'VCR Graph'!$C$14),'VCR Graph'!$C$16,"")</f>
        <v/>
      </c>
      <c r="H2003">
        <v>0</v>
      </c>
    </row>
    <row r="2004" spans="2:8" x14ac:dyDescent="0.2">
      <c r="B2004" s="2">
        <f t="shared" si="62"/>
        <v>1.1678333343333818</v>
      </c>
      <c r="C2004">
        <f>'VCR Graph'!$C$3/'background data'!B2004</f>
        <v>1.284429854758534</v>
      </c>
      <c r="D2004" t="str">
        <f>IF(AND(B2004&gt;('VCR Graph'!$C$12/'VCR Graph'!$C$14),B2004&lt;('VCR Graph'!$C$13/'VCR Graph'!$C$14)),42,"")</f>
        <v/>
      </c>
      <c r="E2004" s="2">
        <f t="shared" si="63"/>
        <v>3</v>
      </c>
      <c r="F2004" s="3" t="str">
        <f>IF(B2004&lt;=('VCR Graph'!$C$12/'VCR Graph'!$C$14),'VCR Graph'!$C$15,"")</f>
        <v/>
      </c>
      <c r="G2004" s="3" t="str">
        <f>IF(B2004&lt;=('VCR Graph'!$C$13/'VCR Graph'!$C$14),'VCR Graph'!$C$16,"")</f>
        <v/>
      </c>
      <c r="H2004">
        <v>0</v>
      </c>
    </row>
    <row r="2005" spans="2:8" x14ac:dyDescent="0.2">
      <c r="B2005" s="2">
        <f t="shared" si="62"/>
        <v>1.1684166676667151</v>
      </c>
      <c r="C2005">
        <f>'VCR Graph'!$C$3/'background data'!B2005</f>
        <v>1.2837886017112752</v>
      </c>
      <c r="D2005" t="str">
        <f>IF(AND(B2005&gt;('VCR Graph'!$C$12/'VCR Graph'!$C$14),B2005&lt;('VCR Graph'!$C$13/'VCR Graph'!$C$14)),42,"")</f>
        <v/>
      </c>
      <c r="E2005" s="2">
        <f t="shared" si="63"/>
        <v>3</v>
      </c>
      <c r="F2005" s="3" t="str">
        <f>IF(B2005&lt;=('VCR Graph'!$C$12/'VCR Graph'!$C$14),'VCR Graph'!$C$15,"")</f>
        <v/>
      </c>
      <c r="G2005" s="3" t="str">
        <f>IF(B2005&lt;=('VCR Graph'!$C$13/'VCR Graph'!$C$14),'VCR Graph'!$C$16,"")</f>
        <v/>
      </c>
      <c r="H2005">
        <v>0</v>
      </c>
    </row>
    <row r="2006" spans="2:8" x14ac:dyDescent="0.2">
      <c r="B2006" s="2">
        <f t="shared" si="62"/>
        <v>1.1690000010000485</v>
      </c>
      <c r="C2006">
        <f>'VCR Graph'!$C$3/'background data'!B2006</f>
        <v>1.2831479886371169</v>
      </c>
      <c r="D2006" t="str">
        <f>IF(AND(B2006&gt;('VCR Graph'!$C$12/'VCR Graph'!$C$14),B2006&lt;('VCR Graph'!$C$13/'VCR Graph'!$C$14)),42,"")</f>
        <v/>
      </c>
      <c r="E2006" s="2">
        <f t="shared" si="63"/>
        <v>3</v>
      </c>
      <c r="F2006" s="3" t="str">
        <f>IF(B2006&lt;=('VCR Graph'!$C$12/'VCR Graph'!$C$14),'VCR Graph'!$C$15,"")</f>
        <v/>
      </c>
      <c r="G2006" s="3" t="str">
        <f>IF(B2006&lt;=('VCR Graph'!$C$13/'VCR Graph'!$C$14),'VCR Graph'!$C$16,"")</f>
        <v/>
      </c>
      <c r="H2006">
        <v>0</v>
      </c>
    </row>
    <row r="2007" spans="2:8" x14ac:dyDescent="0.2">
      <c r="B2007" s="2">
        <f t="shared" si="62"/>
        <v>1.1695833343333819</v>
      </c>
      <c r="C2007">
        <f>'VCR Graph'!$C$3/'background data'!B2007</f>
        <v>1.2825080145784935</v>
      </c>
      <c r="D2007" t="str">
        <f>IF(AND(B2007&gt;('VCR Graph'!$C$12/'VCR Graph'!$C$14),B2007&lt;('VCR Graph'!$C$13/'VCR Graph'!$C$14)),42,"")</f>
        <v/>
      </c>
      <c r="E2007" s="2">
        <f t="shared" si="63"/>
        <v>3</v>
      </c>
      <c r="F2007" s="3" t="str">
        <f>IF(B2007&lt;=('VCR Graph'!$C$12/'VCR Graph'!$C$14),'VCR Graph'!$C$15,"")</f>
        <v/>
      </c>
      <c r="G2007" s="3" t="str">
        <f>IF(B2007&lt;=('VCR Graph'!$C$13/'VCR Graph'!$C$14),'VCR Graph'!$C$16,"")</f>
        <v/>
      </c>
      <c r="H2007">
        <v>0</v>
      </c>
    </row>
    <row r="2008" spans="2:8" x14ac:dyDescent="0.2">
      <c r="B2008" s="2">
        <f t="shared" si="62"/>
        <v>1.1701666676667153</v>
      </c>
      <c r="C2008">
        <f>'VCR Graph'!$C$3/'background data'!B2008</f>
        <v>1.2818686785797484</v>
      </c>
      <c r="D2008" t="str">
        <f>IF(AND(B2008&gt;('VCR Graph'!$C$12/'VCR Graph'!$C$14),B2008&lt;('VCR Graph'!$C$13/'VCR Graph'!$C$14)),42,"")</f>
        <v/>
      </c>
      <c r="E2008" s="2">
        <f t="shared" si="63"/>
        <v>3</v>
      </c>
      <c r="F2008" s="3" t="str">
        <f>IF(B2008&lt;=('VCR Graph'!$C$12/'VCR Graph'!$C$14),'VCR Graph'!$C$15,"")</f>
        <v/>
      </c>
      <c r="G2008" s="3" t="str">
        <f>IF(B2008&lt;=('VCR Graph'!$C$13/'VCR Graph'!$C$14),'VCR Graph'!$C$16,"")</f>
        <v/>
      </c>
      <c r="H2008">
        <v>0</v>
      </c>
    </row>
    <row r="2009" spans="2:8" x14ac:dyDescent="0.2">
      <c r="B2009" s="2">
        <f t="shared" si="62"/>
        <v>1.1707500010000487</v>
      </c>
      <c r="C2009">
        <f>'VCR Graph'!$C$3/'background data'!B2009</f>
        <v>1.2812299796871303</v>
      </c>
      <c r="D2009" t="str">
        <f>IF(AND(B2009&gt;('VCR Graph'!$C$12/'VCR Graph'!$C$14),B2009&lt;('VCR Graph'!$C$13/'VCR Graph'!$C$14)),42,"")</f>
        <v/>
      </c>
      <c r="E2009" s="2">
        <f t="shared" si="63"/>
        <v>3</v>
      </c>
      <c r="F2009" s="3" t="str">
        <f>IF(B2009&lt;=('VCR Graph'!$C$12/'VCR Graph'!$C$14),'VCR Graph'!$C$15,"")</f>
        <v/>
      </c>
      <c r="G2009" s="3" t="str">
        <f>IF(B2009&lt;=('VCR Graph'!$C$13/'VCR Graph'!$C$14),'VCR Graph'!$C$16,"")</f>
        <v/>
      </c>
      <c r="H2009">
        <v>0</v>
      </c>
    </row>
    <row r="2010" spans="2:8" x14ac:dyDescent="0.2">
      <c r="B2010" s="2">
        <f t="shared" si="62"/>
        <v>1.171333334333382</v>
      </c>
      <c r="C2010">
        <f>'VCR Graph'!$C$3/'background data'!B2010</f>
        <v>1.2805919169487869</v>
      </c>
      <c r="D2010" t="str">
        <f>IF(AND(B2010&gt;('VCR Graph'!$C$12/'VCR Graph'!$C$14),B2010&lt;('VCR Graph'!$C$13/'VCR Graph'!$C$14)),42,"")</f>
        <v/>
      </c>
      <c r="E2010" s="2">
        <f t="shared" si="63"/>
        <v>3</v>
      </c>
      <c r="F2010" s="3" t="str">
        <f>IF(B2010&lt;=('VCR Graph'!$C$12/'VCR Graph'!$C$14),'VCR Graph'!$C$15,"")</f>
        <v/>
      </c>
      <c r="G2010" s="3" t="str">
        <f>IF(B2010&lt;=('VCR Graph'!$C$13/'VCR Graph'!$C$14),'VCR Graph'!$C$16,"")</f>
        <v/>
      </c>
      <c r="H2010">
        <v>0</v>
      </c>
    </row>
    <row r="2011" spans="2:8" x14ac:dyDescent="0.2">
      <c r="B2011" s="2">
        <f t="shared" si="62"/>
        <v>1.1719166676667154</v>
      </c>
      <c r="C2011">
        <f>'VCR Graph'!$C$3/'background data'!B2011</f>
        <v>1.2799544894147619</v>
      </c>
      <c r="D2011" t="str">
        <f>IF(AND(B2011&gt;('VCR Graph'!$C$12/'VCR Graph'!$C$14),B2011&lt;('VCR Graph'!$C$13/'VCR Graph'!$C$14)),42,"")</f>
        <v/>
      </c>
      <c r="E2011" s="2">
        <f t="shared" si="63"/>
        <v>3</v>
      </c>
      <c r="F2011" s="3" t="str">
        <f>IF(B2011&lt;=('VCR Graph'!$C$12/'VCR Graph'!$C$14),'VCR Graph'!$C$15,"")</f>
        <v/>
      </c>
      <c r="G2011" s="3" t="str">
        <f>IF(B2011&lt;=('VCR Graph'!$C$13/'VCR Graph'!$C$14),'VCR Graph'!$C$16,"")</f>
        <v/>
      </c>
      <c r="H2011">
        <v>0</v>
      </c>
    </row>
    <row r="2012" spans="2:8" x14ac:dyDescent="0.2">
      <c r="B2012" s="2">
        <f t="shared" si="62"/>
        <v>1.1725000010000488</v>
      </c>
      <c r="C2012">
        <f>'VCR Graph'!$C$3/'background data'!B2012</f>
        <v>1.2793176961369892</v>
      </c>
      <c r="D2012" t="str">
        <f>IF(AND(B2012&gt;('VCR Graph'!$C$12/'VCR Graph'!$C$14),B2012&lt;('VCR Graph'!$C$13/'VCR Graph'!$C$14)),42,"")</f>
        <v/>
      </c>
      <c r="E2012" s="2">
        <f t="shared" si="63"/>
        <v>3</v>
      </c>
      <c r="F2012" s="3" t="str">
        <f>IF(B2012&lt;=('VCR Graph'!$C$12/'VCR Graph'!$C$14),'VCR Graph'!$C$15,"")</f>
        <v/>
      </c>
      <c r="G2012" s="3" t="str">
        <f>IF(B2012&lt;=('VCR Graph'!$C$13/'VCR Graph'!$C$14),'VCR Graph'!$C$16,"")</f>
        <v/>
      </c>
      <c r="H2012">
        <v>0</v>
      </c>
    </row>
    <row r="2013" spans="2:8" x14ac:dyDescent="0.2">
      <c r="B2013" s="2">
        <f t="shared" si="62"/>
        <v>1.1730833343333822</v>
      </c>
      <c r="C2013">
        <f>'VCR Graph'!$C$3/'background data'!B2013</f>
        <v>1.2786815361692883</v>
      </c>
      <c r="D2013" t="str">
        <f>IF(AND(B2013&gt;('VCR Graph'!$C$12/'VCR Graph'!$C$14),B2013&lt;('VCR Graph'!$C$13/'VCR Graph'!$C$14)),42,"")</f>
        <v/>
      </c>
      <c r="E2013" s="2">
        <f t="shared" si="63"/>
        <v>3</v>
      </c>
      <c r="F2013" s="3" t="str">
        <f>IF(B2013&lt;=('VCR Graph'!$C$12/'VCR Graph'!$C$14),'VCR Graph'!$C$15,"")</f>
        <v/>
      </c>
      <c r="G2013" s="3" t="str">
        <f>IF(B2013&lt;=('VCR Graph'!$C$13/'VCR Graph'!$C$14),'VCR Graph'!$C$16,"")</f>
        <v/>
      </c>
      <c r="H2013">
        <v>0</v>
      </c>
    </row>
    <row r="2014" spans="2:8" x14ac:dyDescent="0.2">
      <c r="B2014" s="2">
        <f t="shared" si="62"/>
        <v>1.1736666676667156</v>
      </c>
      <c r="C2014">
        <f>'VCR Graph'!$C$3/'background data'!B2014</f>
        <v>1.2780460085673599</v>
      </c>
      <c r="D2014" t="str">
        <f>IF(AND(B2014&gt;('VCR Graph'!$C$12/'VCR Graph'!$C$14),B2014&lt;('VCR Graph'!$C$13/'VCR Graph'!$C$14)),42,"")</f>
        <v/>
      </c>
      <c r="E2014" s="2">
        <f t="shared" si="63"/>
        <v>3</v>
      </c>
      <c r="F2014" s="3" t="str">
        <f>IF(B2014&lt;=('VCR Graph'!$C$12/'VCR Graph'!$C$14),'VCR Graph'!$C$15,"")</f>
        <v/>
      </c>
      <c r="G2014" s="3" t="str">
        <f>IF(B2014&lt;=('VCR Graph'!$C$13/'VCR Graph'!$C$14),'VCR Graph'!$C$16,"")</f>
        <v/>
      </c>
      <c r="H2014">
        <v>0</v>
      </c>
    </row>
    <row r="2015" spans="2:8" x14ac:dyDescent="0.2">
      <c r="B2015" s="2">
        <f t="shared" si="62"/>
        <v>1.1742500010000489</v>
      </c>
      <c r="C2015">
        <f>'VCR Graph'!$C$3/'background data'!B2015</f>
        <v>1.2774111123887812</v>
      </c>
      <c r="D2015" t="str">
        <f>IF(AND(B2015&gt;('VCR Graph'!$C$12/'VCR Graph'!$C$14),B2015&lt;('VCR Graph'!$C$13/'VCR Graph'!$C$14)),42,"")</f>
        <v/>
      </c>
      <c r="E2015" s="2">
        <f t="shared" si="63"/>
        <v>3</v>
      </c>
      <c r="F2015" s="3" t="str">
        <f>IF(B2015&lt;=('VCR Graph'!$C$12/'VCR Graph'!$C$14),'VCR Graph'!$C$15,"")</f>
        <v/>
      </c>
      <c r="G2015" s="3" t="str">
        <f>IF(B2015&lt;=('VCR Graph'!$C$13/'VCR Graph'!$C$14),'VCR Graph'!$C$16,"")</f>
        <v/>
      </c>
      <c r="H2015">
        <v>0</v>
      </c>
    </row>
    <row r="2016" spans="2:8" x14ac:dyDescent="0.2">
      <c r="B2016" s="2">
        <f t="shared" si="62"/>
        <v>1.1748333343333823</v>
      </c>
      <c r="C2016">
        <f>'VCR Graph'!$C$3/'background data'!B2016</f>
        <v>1.276776846693001</v>
      </c>
      <c r="D2016" t="str">
        <f>IF(AND(B2016&gt;('VCR Graph'!$C$12/'VCR Graph'!$C$14),B2016&lt;('VCR Graph'!$C$13/'VCR Graph'!$C$14)),42,"")</f>
        <v/>
      </c>
      <c r="E2016" s="2">
        <f t="shared" si="63"/>
        <v>3</v>
      </c>
      <c r="F2016" s="3" t="str">
        <f>IF(B2016&lt;=('VCR Graph'!$C$12/'VCR Graph'!$C$14),'VCR Graph'!$C$15,"")</f>
        <v/>
      </c>
      <c r="G2016" s="3" t="str">
        <f>IF(B2016&lt;=('VCR Graph'!$C$13/'VCR Graph'!$C$14),'VCR Graph'!$C$16,"")</f>
        <v/>
      </c>
      <c r="H2016">
        <v>0</v>
      </c>
    </row>
    <row r="2017" spans="2:8" x14ac:dyDescent="0.2">
      <c r="B2017" s="2">
        <f t="shared" si="62"/>
        <v>1.1754166676667157</v>
      </c>
      <c r="C2017">
        <f>'VCR Graph'!$C$3/'background data'!B2017</f>
        <v>1.2761432105413351</v>
      </c>
      <c r="D2017" t="str">
        <f>IF(AND(B2017&gt;('VCR Graph'!$C$12/'VCR Graph'!$C$14),B2017&lt;('VCR Graph'!$C$13/'VCR Graph'!$C$14)),42,"")</f>
        <v/>
      </c>
      <c r="E2017" s="2">
        <f t="shared" si="63"/>
        <v>3</v>
      </c>
      <c r="F2017" s="3" t="str">
        <f>IF(B2017&lt;=('VCR Graph'!$C$12/'VCR Graph'!$C$14),'VCR Graph'!$C$15,"")</f>
        <v/>
      </c>
      <c r="G2017" s="3" t="str">
        <f>IF(B2017&lt;=('VCR Graph'!$C$13/'VCR Graph'!$C$14),'VCR Graph'!$C$16,"")</f>
        <v/>
      </c>
      <c r="H2017">
        <v>0</v>
      </c>
    </row>
    <row r="2018" spans="2:8" x14ac:dyDescent="0.2">
      <c r="B2018" s="2">
        <f t="shared" si="62"/>
        <v>1.1760000010000491</v>
      </c>
      <c r="C2018">
        <f>'VCR Graph'!$C$3/'background data'!B2018</f>
        <v>1.2755102029969618</v>
      </c>
      <c r="D2018" t="str">
        <f>IF(AND(B2018&gt;('VCR Graph'!$C$12/'VCR Graph'!$C$14),B2018&lt;('VCR Graph'!$C$13/'VCR Graph'!$C$14)),42,"")</f>
        <v/>
      </c>
      <c r="E2018" s="2">
        <f t="shared" si="63"/>
        <v>3</v>
      </c>
      <c r="F2018" s="3" t="str">
        <f>IF(B2018&lt;=('VCR Graph'!$C$12/'VCR Graph'!$C$14),'VCR Graph'!$C$15,"")</f>
        <v/>
      </c>
      <c r="G2018" s="3" t="str">
        <f>IF(B2018&lt;=('VCR Graph'!$C$13/'VCR Graph'!$C$14),'VCR Graph'!$C$16,"")</f>
        <v/>
      </c>
      <c r="H2018">
        <v>0</v>
      </c>
    </row>
    <row r="2019" spans="2:8" x14ac:dyDescent="0.2">
      <c r="B2019" s="2">
        <f t="shared" si="62"/>
        <v>1.1765833343333825</v>
      </c>
      <c r="C2019">
        <f>'VCR Graph'!$C$3/'background data'!B2019</f>
        <v>1.2748778231249178</v>
      </c>
      <c r="D2019" t="str">
        <f>IF(AND(B2019&gt;('VCR Graph'!$C$12/'VCR Graph'!$C$14),B2019&lt;('VCR Graph'!$C$13/'VCR Graph'!$C$14)),42,"")</f>
        <v/>
      </c>
      <c r="E2019" s="2">
        <f t="shared" si="63"/>
        <v>3</v>
      </c>
      <c r="F2019" s="3" t="str">
        <f>IF(B2019&lt;=('VCR Graph'!$C$12/'VCR Graph'!$C$14),'VCR Graph'!$C$15,"")</f>
        <v/>
      </c>
      <c r="G2019" s="3" t="str">
        <f>IF(B2019&lt;=('VCR Graph'!$C$13/'VCR Graph'!$C$14),'VCR Graph'!$C$16,"")</f>
        <v/>
      </c>
      <c r="H2019">
        <v>0</v>
      </c>
    </row>
    <row r="2020" spans="2:8" x14ac:dyDescent="0.2">
      <c r="B2020" s="2">
        <f t="shared" si="62"/>
        <v>1.1771666676667158</v>
      </c>
      <c r="C2020">
        <f>'VCR Graph'!$C$3/'background data'!B2020</f>
        <v>1.2742460699920923</v>
      </c>
      <c r="D2020" t="str">
        <f>IF(AND(B2020&gt;('VCR Graph'!$C$12/'VCR Graph'!$C$14),B2020&lt;('VCR Graph'!$C$13/'VCR Graph'!$C$14)),42,"")</f>
        <v/>
      </c>
      <c r="E2020" s="2">
        <f t="shared" si="63"/>
        <v>3</v>
      </c>
      <c r="F2020" s="3" t="str">
        <f>IF(B2020&lt;=('VCR Graph'!$C$12/'VCR Graph'!$C$14),'VCR Graph'!$C$15,"")</f>
        <v/>
      </c>
      <c r="G2020" s="3" t="str">
        <f>IF(B2020&lt;=('VCR Graph'!$C$13/'VCR Graph'!$C$14),'VCR Graph'!$C$16,"")</f>
        <v/>
      </c>
      <c r="H2020">
        <v>0</v>
      </c>
    </row>
    <row r="2021" spans="2:8" x14ac:dyDescent="0.2">
      <c r="B2021" s="2">
        <f t="shared" si="62"/>
        <v>1.1777500010000492</v>
      </c>
      <c r="C2021">
        <f>'VCR Graph'!$C$3/'background data'!B2021</f>
        <v>1.2736149426672234</v>
      </c>
      <c r="D2021" t="str">
        <f>IF(AND(B2021&gt;('VCR Graph'!$C$12/'VCR Graph'!$C$14),B2021&lt;('VCR Graph'!$C$13/'VCR Graph'!$C$14)),42,"")</f>
        <v/>
      </c>
      <c r="E2021" s="2">
        <f t="shared" si="63"/>
        <v>3</v>
      </c>
      <c r="F2021" s="3" t="str">
        <f>IF(B2021&lt;=('VCR Graph'!$C$12/'VCR Graph'!$C$14),'VCR Graph'!$C$15,"")</f>
        <v/>
      </c>
      <c r="G2021" s="3" t="str">
        <f>IF(B2021&lt;=('VCR Graph'!$C$13/'VCR Graph'!$C$14),'VCR Graph'!$C$16,"")</f>
        <v/>
      </c>
      <c r="H2021">
        <v>0</v>
      </c>
    </row>
    <row r="2022" spans="2:8" x14ac:dyDescent="0.2">
      <c r="B2022" s="2">
        <f t="shared" si="62"/>
        <v>1.1783333343333826</v>
      </c>
      <c r="C2022">
        <f>'VCR Graph'!$C$3/'background data'!B2022</f>
        <v>1.2729844402208934</v>
      </c>
      <c r="D2022" t="str">
        <f>IF(AND(B2022&gt;('VCR Graph'!$C$12/'VCR Graph'!$C$14),B2022&lt;('VCR Graph'!$C$13/'VCR Graph'!$C$14)),42,"")</f>
        <v/>
      </c>
      <c r="E2022" s="2">
        <f t="shared" si="63"/>
        <v>3</v>
      </c>
      <c r="F2022" s="3" t="str">
        <f>IF(B2022&lt;=('VCR Graph'!$C$12/'VCR Graph'!$C$14),'VCR Graph'!$C$15,"")</f>
        <v/>
      </c>
      <c r="G2022" s="3" t="str">
        <f>IF(B2022&lt;=('VCR Graph'!$C$13/'VCR Graph'!$C$14),'VCR Graph'!$C$16,"")</f>
        <v/>
      </c>
      <c r="H2022">
        <v>0</v>
      </c>
    </row>
    <row r="2023" spans="2:8" x14ac:dyDescent="0.2">
      <c r="B2023" s="2">
        <f t="shared" si="62"/>
        <v>1.178916667666716</v>
      </c>
      <c r="C2023">
        <f>'VCR Graph'!$C$3/'background data'!B2023</f>
        <v>1.2723545617255243</v>
      </c>
      <c r="D2023" t="str">
        <f>IF(AND(B2023&gt;('VCR Graph'!$C$12/'VCR Graph'!$C$14),B2023&lt;('VCR Graph'!$C$13/'VCR Graph'!$C$14)),42,"")</f>
        <v/>
      </c>
      <c r="E2023" s="2">
        <f t="shared" si="63"/>
        <v>3</v>
      </c>
      <c r="F2023" s="3" t="str">
        <f>IF(B2023&lt;=('VCR Graph'!$C$12/'VCR Graph'!$C$14),'VCR Graph'!$C$15,"")</f>
        <v/>
      </c>
      <c r="G2023" s="3" t="str">
        <f>IF(B2023&lt;=('VCR Graph'!$C$13/'VCR Graph'!$C$14),'VCR Graph'!$C$16,"")</f>
        <v/>
      </c>
      <c r="H2023">
        <v>0</v>
      </c>
    </row>
    <row r="2024" spans="2:8" x14ac:dyDescent="0.2">
      <c r="B2024" s="2">
        <f t="shared" si="62"/>
        <v>1.1795000010000494</v>
      </c>
      <c r="C2024">
        <f>'VCR Graph'!$C$3/'background data'!B2024</f>
        <v>1.2717253062553726</v>
      </c>
      <c r="D2024" t="str">
        <f>IF(AND(B2024&gt;('VCR Graph'!$C$12/'VCR Graph'!$C$14),B2024&lt;('VCR Graph'!$C$13/'VCR Graph'!$C$14)),42,"")</f>
        <v/>
      </c>
      <c r="E2024" s="2">
        <f t="shared" si="63"/>
        <v>3</v>
      </c>
      <c r="F2024" s="3" t="str">
        <f>IF(B2024&lt;=('VCR Graph'!$C$12/'VCR Graph'!$C$14),'VCR Graph'!$C$15,"")</f>
        <v/>
      </c>
      <c r="G2024" s="3" t="str">
        <f>IF(B2024&lt;=('VCR Graph'!$C$13/'VCR Graph'!$C$14),'VCR Graph'!$C$16,"")</f>
        <v/>
      </c>
      <c r="H2024">
        <v>0</v>
      </c>
    </row>
    <row r="2025" spans="2:8" x14ac:dyDescent="0.2">
      <c r="B2025" s="2">
        <f t="shared" si="62"/>
        <v>1.1800833343333827</v>
      </c>
      <c r="C2025">
        <f>'VCR Graph'!$C$3/'background data'!B2025</f>
        <v>1.2710966728865254</v>
      </c>
      <c r="D2025" t="str">
        <f>IF(AND(B2025&gt;('VCR Graph'!$C$12/'VCR Graph'!$C$14),B2025&lt;('VCR Graph'!$C$13/'VCR Graph'!$C$14)),42,"")</f>
        <v/>
      </c>
      <c r="E2025" s="2">
        <f t="shared" si="63"/>
        <v>3</v>
      </c>
      <c r="F2025" s="3" t="str">
        <f>IF(B2025&lt;=('VCR Graph'!$C$12/'VCR Graph'!$C$14),'VCR Graph'!$C$15,"")</f>
        <v/>
      </c>
      <c r="G2025" s="3" t="str">
        <f>IF(B2025&lt;=('VCR Graph'!$C$13/'VCR Graph'!$C$14),'VCR Graph'!$C$16,"")</f>
        <v/>
      </c>
      <c r="H2025">
        <v>0</v>
      </c>
    </row>
    <row r="2026" spans="2:8" x14ac:dyDescent="0.2">
      <c r="B2026" s="2">
        <f t="shared" si="62"/>
        <v>1.1806666676667161</v>
      </c>
      <c r="C2026">
        <f>'VCR Graph'!$C$3/'background data'!B2026</f>
        <v>1.270468660696896</v>
      </c>
      <c r="D2026" t="str">
        <f>IF(AND(B2026&gt;('VCR Graph'!$C$12/'VCR Graph'!$C$14),B2026&lt;('VCR Graph'!$C$13/'VCR Graph'!$C$14)),42,"")</f>
        <v/>
      </c>
      <c r="E2026" s="2">
        <f t="shared" si="63"/>
        <v>3</v>
      </c>
      <c r="F2026" s="3" t="str">
        <f>IF(B2026&lt;=('VCR Graph'!$C$12/'VCR Graph'!$C$14),'VCR Graph'!$C$15,"")</f>
        <v/>
      </c>
      <c r="G2026" s="3" t="str">
        <f>IF(B2026&lt;=('VCR Graph'!$C$13/'VCR Graph'!$C$14),'VCR Graph'!$C$16,"")</f>
        <v/>
      </c>
      <c r="H2026">
        <v>0</v>
      </c>
    </row>
    <row r="2027" spans="2:8" x14ac:dyDescent="0.2">
      <c r="B2027" s="2">
        <f t="shared" si="62"/>
        <v>1.1812500010000495</v>
      </c>
      <c r="C2027">
        <f>'VCR Graph'!$C$3/'background data'!B2027</f>
        <v>1.2698412687662186</v>
      </c>
      <c r="D2027" t="str">
        <f>IF(AND(B2027&gt;('VCR Graph'!$C$12/'VCR Graph'!$C$14),B2027&lt;('VCR Graph'!$C$13/'VCR Graph'!$C$14)),42,"")</f>
        <v/>
      </c>
      <c r="E2027" s="2">
        <f t="shared" si="63"/>
        <v>3</v>
      </c>
      <c r="F2027" s="3" t="str">
        <f>IF(B2027&lt;=('VCR Graph'!$C$12/'VCR Graph'!$C$14),'VCR Graph'!$C$15,"")</f>
        <v/>
      </c>
      <c r="G2027" s="3" t="str">
        <f>IF(B2027&lt;=('VCR Graph'!$C$13/'VCR Graph'!$C$14),'VCR Graph'!$C$16,"")</f>
        <v/>
      </c>
      <c r="H2027">
        <v>0</v>
      </c>
    </row>
    <row r="2028" spans="2:8" x14ac:dyDescent="0.2">
      <c r="B2028" s="2">
        <f t="shared" si="62"/>
        <v>1.1818333343333829</v>
      </c>
      <c r="C2028">
        <f>'VCR Graph'!$C$3/'background data'!B2028</f>
        <v>1.269214496176045</v>
      </c>
      <c r="D2028" t="str">
        <f>IF(AND(B2028&gt;('VCR Graph'!$C$12/'VCR Graph'!$C$14),B2028&lt;('VCR Graph'!$C$13/'VCR Graph'!$C$14)),42,"")</f>
        <v/>
      </c>
      <c r="E2028" s="2">
        <f t="shared" si="63"/>
        <v>3</v>
      </c>
      <c r="F2028" s="3" t="str">
        <f>IF(B2028&lt;=('VCR Graph'!$C$12/'VCR Graph'!$C$14),'VCR Graph'!$C$15,"")</f>
        <v/>
      </c>
      <c r="G2028" s="3" t="str">
        <f>IF(B2028&lt;=('VCR Graph'!$C$13/'VCR Graph'!$C$14),'VCR Graph'!$C$16,"")</f>
        <v/>
      </c>
      <c r="H2028">
        <v>0</v>
      </c>
    </row>
    <row r="2029" spans="2:8" x14ac:dyDescent="0.2">
      <c r="B2029" s="2">
        <f t="shared" si="62"/>
        <v>1.1824166676667163</v>
      </c>
      <c r="C2029">
        <f>'VCR Graph'!$C$3/'background data'!B2029</f>
        <v>1.2685883420097388</v>
      </c>
      <c r="D2029" t="str">
        <f>IF(AND(B2029&gt;('VCR Graph'!$C$12/'VCR Graph'!$C$14),B2029&lt;('VCR Graph'!$C$13/'VCR Graph'!$C$14)),42,"")</f>
        <v/>
      </c>
      <c r="E2029" s="2">
        <f t="shared" si="63"/>
        <v>3</v>
      </c>
      <c r="F2029" s="3" t="str">
        <f>IF(B2029&lt;=('VCR Graph'!$C$12/'VCR Graph'!$C$14),'VCR Graph'!$C$15,"")</f>
        <v/>
      </c>
      <c r="G2029" s="3" t="str">
        <f>IF(B2029&lt;=('VCR Graph'!$C$13/'VCR Graph'!$C$14),'VCR Graph'!$C$16,"")</f>
        <v/>
      </c>
      <c r="H2029">
        <v>0</v>
      </c>
    </row>
    <row r="2030" spans="2:8" x14ac:dyDescent="0.2">
      <c r="B2030" s="2">
        <f t="shared" si="62"/>
        <v>1.1830000010000497</v>
      </c>
      <c r="C2030">
        <f>'VCR Graph'!$C$3/'background data'!B2030</f>
        <v>1.2679628053524719</v>
      </c>
      <c r="D2030" t="str">
        <f>IF(AND(B2030&gt;('VCR Graph'!$C$12/'VCR Graph'!$C$14),B2030&lt;('VCR Graph'!$C$13/'VCR Graph'!$C$14)),42,"")</f>
        <v/>
      </c>
      <c r="E2030" s="2">
        <f t="shared" si="63"/>
        <v>3</v>
      </c>
      <c r="F2030" s="3" t="str">
        <f>IF(B2030&lt;=('VCR Graph'!$C$12/'VCR Graph'!$C$14),'VCR Graph'!$C$15,"")</f>
        <v/>
      </c>
      <c r="G2030" s="3" t="str">
        <f>IF(B2030&lt;=('VCR Graph'!$C$13/'VCR Graph'!$C$14),'VCR Graph'!$C$16,"")</f>
        <v/>
      </c>
      <c r="H2030">
        <v>0</v>
      </c>
    </row>
    <row r="2031" spans="2:8" x14ac:dyDescent="0.2">
      <c r="B2031" s="2">
        <f t="shared" si="62"/>
        <v>1.183583334333383</v>
      </c>
      <c r="C2031">
        <f>'VCR Graph'!$C$3/'background data'!B2031</f>
        <v>1.2673378852912194</v>
      </c>
      <c r="D2031" t="str">
        <f>IF(AND(B2031&gt;('VCR Graph'!$C$12/'VCR Graph'!$C$14),B2031&lt;('VCR Graph'!$C$13/'VCR Graph'!$C$14)),42,"")</f>
        <v/>
      </c>
      <c r="E2031" s="2">
        <f t="shared" si="63"/>
        <v>3</v>
      </c>
      <c r="F2031" s="3" t="str">
        <f>IF(B2031&lt;=('VCR Graph'!$C$12/'VCR Graph'!$C$14),'VCR Graph'!$C$15,"")</f>
        <v/>
      </c>
      <c r="G2031" s="3" t="str">
        <f>IF(B2031&lt;=('VCR Graph'!$C$13/'VCR Graph'!$C$14),'VCR Graph'!$C$16,"")</f>
        <v/>
      </c>
      <c r="H2031">
        <v>0</v>
      </c>
    </row>
    <row r="2032" spans="2:8" x14ac:dyDescent="0.2">
      <c r="B2032" s="2">
        <f t="shared" si="62"/>
        <v>1.1841666676667164</v>
      </c>
      <c r="C2032">
        <f>'VCR Graph'!$C$3/'background data'!B2032</f>
        <v>1.2667135809147558</v>
      </c>
      <c r="D2032" t="str">
        <f>IF(AND(B2032&gt;('VCR Graph'!$C$12/'VCR Graph'!$C$14),B2032&lt;('VCR Graph'!$C$13/'VCR Graph'!$C$14)),42,"")</f>
        <v/>
      </c>
      <c r="E2032" s="2">
        <f t="shared" si="63"/>
        <v>3</v>
      </c>
      <c r="F2032" s="3" t="str">
        <f>IF(B2032&lt;=('VCR Graph'!$C$12/'VCR Graph'!$C$14),'VCR Graph'!$C$15,"")</f>
        <v/>
      </c>
      <c r="G2032" s="3" t="str">
        <f>IF(B2032&lt;=('VCR Graph'!$C$13/'VCR Graph'!$C$14),'VCR Graph'!$C$16,"")</f>
        <v/>
      </c>
      <c r="H2032">
        <v>0</v>
      </c>
    </row>
    <row r="2033" spans="2:8" x14ac:dyDescent="0.2">
      <c r="B2033" s="2">
        <f t="shared" si="62"/>
        <v>1.1847500010000498</v>
      </c>
      <c r="C2033">
        <f>'VCR Graph'!$C$3/'background data'!B2033</f>
        <v>1.2660898913136502</v>
      </c>
      <c r="D2033" t="str">
        <f>IF(AND(B2033&gt;('VCR Graph'!$C$12/'VCR Graph'!$C$14),B2033&lt;('VCR Graph'!$C$13/'VCR Graph'!$C$14)),42,"")</f>
        <v/>
      </c>
      <c r="E2033" s="2">
        <f t="shared" si="63"/>
        <v>3</v>
      </c>
      <c r="F2033" s="3" t="str">
        <f>IF(B2033&lt;=('VCR Graph'!$C$12/'VCR Graph'!$C$14),'VCR Graph'!$C$15,"")</f>
        <v/>
      </c>
      <c r="G2033" s="3" t="str">
        <f>IF(B2033&lt;=('VCR Graph'!$C$13/'VCR Graph'!$C$14),'VCR Graph'!$C$16,"")</f>
        <v/>
      </c>
      <c r="H2033">
        <v>0</v>
      </c>
    </row>
    <row r="2034" spans="2:8" x14ac:dyDescent="0.2">
      <c r="B2034" s="2">
        <f t="shared" si="62"/>
        <v>1.1853333343333832</v>
      </c>
      <c r="C2034">
        <f>'VCR Graph'!$C$3/'background data'!B2034</f>
        <v>1.2654668155802615</v>
      </c>
      <c r="D2034" t="str">
        <f>IF(AND(B2034&gt;('VCR Graph'!$C$12/'VCR Graph'!$C$14),B2034&lt;('VCR Graph'!$C$13/'VCR Graph'!$C$14)),42,"")</f>
        <v/>
      </c>
      <c r="E2034" s="2">
        <f t="shared" si="63"/>
        <v>3</v>
      </c>
      <c r="F2034" s="3" t="str">
        <f>IF(B2034&lt;=('VCR Graph'!$C$12/'VCR Graph'!$C$14),'VCR Graph'!$C$15,"")</f>
        <v/>
      </c>
      <c r="G2034" s="3" t="str">
        <f>IF(B2034&lt;=('VCR Graph'!$C$13/'VCR Graph'!$C$14),'VCR Graph'!$C$16,"")</f>
        <v/>
      </c>
      <c r="H2034">
        <v>0</v>
      </c>
    </row>
    <row r="2035" spans="2:8" x14ac:dyDescent="0.2">
      <c r="B2035" s="2">
        <f t="shared" si="62"/>
        <v>1.1859166676667166</v>
      </c>
      <c r="C2035">
        <f>'VCR Graph'!$C$3/'background data'!B2035</f>
        <v>1.2648443528087352</v>
      </c>
      <c r="D2035" t="str">
        <f>IF(AND(B2035&gt;('VCR Graph'!$C$12/'VCR Graph'!$C$14),B2035&lt;('VCR Graph'!$C$13/'VCR Graph'!$C$14)),42,"")</f>
        <v/>
      </c>
      <c r="E2035" s="2">
        <f t="shared" si="63"/>
        <v>3</v>
      </c>
      <c r="F2035" s="3" t="str">
        <f>IF(B2035&lt;=('VCR Graph'!$C$12/'VCR Graph'!$C$14),'VCR Graph'!$C$15,"")</f>
        <v/>
      </c>
      <c r="G2035" s="3" t="str">
        <f>IF(B2035&lt;=('VCR Graph'!$C$13/'VCR Graph'!$C$14),'VCR Graph'!$C$16,"")</f>
        <v/>
      </c>
      <c r="H2035">
        <v>0</v>
      </c>
    </row>
    <row r="2036" spans="2:8" x14ac:dyDescent="0.2">
      <c r="B2036" s="2">
        <f t="shared" si="62"/>
        <v>1.1865000010000499</v>
      </c>
      <c r="C2036">
        <f>'VCR Graph'!$C$3/'background data'!B2036</f>
        <v>1.2642225020949973</v>
      </c>
      <c r="D2036" t="str">
        <f>IF(AND(B2036&gt;('VCR Graph'!$C$12/'VCR Graph'!$C$14),B2036&lt;('VCR Graph'!$C$13/'VCR Graph'!$C$14)),42,"")</f>
        <v/>
      </c>
      <c r="E2036" s="2">
        <f t="shared" si="63"/>
        <v>3</v>
      </c>
      <c r="F2036" s="3" t="str">
        <f>IF(B2036&lt;=('VCR Graph'!$C$12/'VCR Graph'!$C$14),'VCR Graph'!$C$15,"")</f>
        <v/>
      </c>
      <c r="G2036" s="3" t="str">
        <f>IF(B2036&lt;=('VCR Graph'!$C$13/'VCR Graph'!$C$14),'VCR Graph'!$C$16,"")</f>
        <v/>
      </c>
      <c r="H2036">
        <v>0</v>
      </c>
    </row>
    <row r="2037" spans="2:8" x14ac:dyDescent="0.2">
      <c r="B2037" s="2">
        <f t="shared" si="62"/>
        <v>1.1870833343333833</v>
      </c>
      <c r="C2037">
        <f>'VCR Graph'!$C$3/'background data'!B2037</f>
        <v>1.2636012625367516</v>
      </c>
      <c r="D2037" t="str">
        <f>IF(AND(B2037&gt;('VCR Graph'!$C$12/'VCR Graph'!$C$14),B2037&lt;('VCR Graph'!$C$13/'VCR Graph'!$C$14)),42,"")</f>
        <v/>
      </c>
      <c r="E2037" s="2">
        <f t="shared" si="63"/>
        <v>3</v>
      </c>
      <c r="F2037" s="3" t="str">
        <f>IF(B2037&lt;=('VCR Graph'!$C$12/'VCR Graph'!$C$14),'VCR Graph'!$C$15,"")</f>
        <v/>
      </c>
      <c r="G2037" s="3" t="str">
        <f>IF(B2037&lt;=('VCR Graph'!$C$13/'VCR Graph'!$C$14),'VCR Graph'!$C$16,"")</f>
        <v/>
      </c>
      <c r="H2037">
        <v>0</v>
      </c>
    </row>
    <row r="2038" spans="2:8" x14ac:dyDescent="0.2">
      <c r="B2038" s="2">
        <f t="shared" si="62"/>
        <v>1.1876666676667167</v>
      </c>
      <c r="C2038">
        <f>'VCR Graph'!$C$3/'background data'!B2038</f>
        <v>1.2629806332334741</v>
      </c>
      <c r="D2038" t="str">
        <f>IF(AND(B2038&gt;('VCR Graph'!$C$12/'VCR Graph'!$C$14),B2038&lt;('VCR Graph'!$C$13/'VCR Graph'!$C$14)),42,"")</f>
        <v/>
      </c>
      <c r="E2038" s="2">
        <f t="shared" si="63"/>
        <v>3</v>
      </c>
      <c r="F2038" s="3" t="str">
        <f>IF(B2038&lt;=('VCR Graph'!$C$12/'VCR Graph'!$C$14),'VCR Graph'!$C$15,"")</f>
        <v/>
      </c>
      <c r="G2038" s="3" t="str">
        <f>IF(B2038&lt;=('VCR Graph'!$C$13/'VCR Graph'!$C$14),'VCR Graph'!$C$16,"")</f>
        <v/>
      </c>
      <c r="H2038">
        <v>0</v>
      </c>
    </row>
    <row r="2039" spans="2:8" x14ac:dyDescent="0.2">
      <c r="B2039" s="2">
        <f t="shared" si="62"/>
        <v>1.1882500010000501</v>
      </c>
      <c r="C2039">
        <f>'VCR Graph'!$C$3/'background data'!B2039</f>
        <v>1.2623606132864096</v>
      </c>
      <c r="D2039" t="str">
        <f>IF(AND(B2039&gt;('VCR Graph'!$C$12/'VCR Graph'!$C$14),B2039&lt;('VCR Graph'!$C$13/'VCR Graph'!$C$14)),42,"")</f>
        <v/>
      </c>
      <c r="E2039" s="2">
        <f t="shared" si="63"/>
        <v>3</v>
      </c>
      <c r="F2039" s="3" t="str">
        <f>IF(B2039&lt;=('VCR Graph'!$C$12/'VCR Graph'!$C$14),'VCR Graph'!$C$15,"")</f>
        <v/>
      </c>
      <c r="G2039" s="3" t="str">
        <f>IF(B2039&lt;=('VCR Graph'!$C$13/'VCR Graph'!$C$14),'VCR Graph'!$C$16,"")</f>
        <v/>
      </c>
      <c r="H2039">
        <v>0</v>
      </c>
    </row>
    <row r="2040" spans="2:8" x14ac:dyDescent="0.2">
      <c r="B2040" s="2">
        <f t="shared" si="62"/>
        <v>1.1888333343333835</v>
      </c>
      <c r="C2040">
        <f>'VCR Graph'!$C$3/'background data'!B2040</f>
        <v>1.2617412017985663</v>
      </c>
      <c r="D2040" t="str">
        <f>IF(AND(B2040&gt;('VCR Graph'!$C$12/'VCR Graph'!$C$14),B2040&lt;('VCR Graph'!$C$13/'VCR Graph'!$C$14)),42,"")</f>
        <v/>
      </c>
      <c r="E2040" s="2">
        <f t="shared" si="63"/>
        <v>3</v>
      </c>
      <c r="F2040" s="3" t="str">
        <f>IF(B2040&lt;=('VCR Graph'!$C$12/'VCR Graph'!$C$14),'VCR Graph'!$C$15,"")</f>
        <v/>
      </c>
      <c r="G2040" s="3" t="str">
        <f>IF(B2040&lt;=('VCR Graph'!$C$13/'VCR Graph'!$C$14),'VCR Graph'!$C$16,"")</f>
        <v/>
      </c>
      <c r="H2040">
        <v>0</v>
      </c>
    </row>
    <row r="2041" spans="2:8" x14ac:dyDescent="0.2">
      <c r="B2041" s="2">
        <f t="shared" si="62"/>
        <v>1.1894166676667168</v>
      </c>
      <c r="C2041">
        <f>'VCR Graph'!$C$3/'background data'!B2041</f>
        <v>1.2611223978747126</v>
      </c>
      <c r="D2041" t="str">
        <f>IF(AND(B2041&gt;('VCR Graph'!$C$12/'VCR Graph'!$C$14),B2041&lt;('VCR Graph'!$C$13/'VCR Graph'!$C$14)),42,"")</f>
        <v/>
      </c>
      <c r="E2041" s="2">
        <f t="shared" si="63"/>
        <v>3</v>
      </c>
      <c r="F2041" s="3" t="str">
        <f>IF(B2041&lt;=('VCR Graph'!$C$12/'VCR Graph'!$C$14),'VCR Graph'!$C$15,"")</f>
        <v/>
      </c>
      <c r="G2041" s="3" t="str">
        <f>IF(B2041&lt;=('VCR Graph'!$C$13/'VCR Graph'!$C$14),'VCR Graph'!$C$16,"")</f>
        <v/>
      </c>
      <c r="H2041">
        <v>0</v>
      </c>
    </row>
    <row r="2042" spans="2:8" x14ac:dyDescent="0.2">
      <c r="B2042" s="2">
        <f t="shared" si="62"/>
        <v>1.1900000010000502</v>
      </c>
      <c r="C2042">
        <f>'VCR Graph'!$C$3/'background data'!B2042</f>
        <v>1.2605042006213718</v>
      </c>
      <c r="D2042" t="str">
        <f>IF(AND(B2042&gt;('VCR Graph'!$C$12/'VCR Graph'!$C$14),B2042&lt;('VCR Graph'!$C$13/'VCR Graph'!$C$14)),42,"")</f>
        <v/>
      </c>
      <c r="E2042" s="2">
        <f t="shared" si="63"/>
        <v>3</v>
      </c>
      <c r="F2042" s="3" t="str">
        <f>IF(B2042&lt;=('VCR Graph'!$C$12/'VCR Graph'!$C$14),'VCR Graph'!$C$15,"")</f>
        <v/>
      </c>
      <c r="G2042" s="3" t="str">
        <f>IF(B2042&lt;=('VCR Graph'!$C$13/'VCR Graph'!$C$14),'VCR Graph'!$C$16,"")</f>
        <v/>
      </c>
      <c r="H2042">
        <v>0</v>
      </c>
    </row>
    <row r="2043" spans="2:8" x14ac:dyDescent="0.2">
      <c r="B2043" s="2">
        <f t="shared" si="62"/>
        <v>1.1905833343333836</v>
      </c>
      <c r="C2043">
        <f>'VCR Graph'!$C$3/'background data'!B2043</f>
        <v>1.2598866091468188</v>
      </c>
      <c r="D2043" t="str">
        <f>IF(AND(B2043&gt;('VCR Graph'!$C$12/'VCR Graph'!$C$14),B2043&lt;('VCR Graph'!$C$13/'VCR Graph'!$C$14)),42,"")</f>
        <v/>
      </c>
      <c r="E2043" s="2">
        <f t="shared" si="63"/>
        <v>3</v>
      </c>
      <c r="F2043" s="3" t="str">
        <f>IF(B2043&lt;=('VCR Graph'!$C$12/'VCR Graph'!$C$14),'VCR Graph'!$C$15,"")</f>
        <v/>
      </c>
      <c r="G2043" s="3" t="str">
        <f>IF(B2043&lt;=('VCR Graph'!$C$13/'VCR Graph'!$C$14),'VCR Graph'!$C$16,"")</f>
        <v/>
      </c>
      <c r="H2043">
        <v>0</v>
      </c>
    </row>
    <row r="2044" spans="2:8" x14ac:dyDescent="0.2">
      <c r="B2044" s="2">
        <f t="shared" si="62"/>
        <v>1.191166667666717</v>
      </c>
      <c r="C2044">
        <f>'VCR Graph'!$C$3/'background data'!B2044</f>
        <v>1.2592696225610749</v>
      </c>
      <c r="D2044" t="str">
        <f>IF(AND(B2044&gt;('VCR Graph'!$C$12/'VCR Graph'!$C$14),B2044&lt;('VCR Graph'!$C$13/'VCR Graph'!$C$14)),42,"")</f>
        <v/>
      </c>
      <c r="E2044" s="2">
        <f t="shared" si="63"/>
        <v>3</v>
      </c>
      <c r="F2044" s="3" t="str">
        <f>IF(B2044&lt;=('VCR Graph'!$C$12/'VCR Graph'!$C$14),'VCR Graph'!$C$15,"")</f>
        <v/>
      </c>
      <c r="G2044" s="3" t="str">
        <f>IF(B2044&lt;=('VCR Graph'!$C$13/'VCR Graph'!$C$14),'VCR Graph'!$C$16,"")</f>
        <v/>
      </c>
      <c r="H2044">
        <v>0</v>
      </c>
    </row>
    <row r="2045" spans="2:8" x14ac:dyDescent="0.2">
      <c r="B2045" s="2">
        <f t="shared" si="62"/>
        <v>1.1917500010000504</v>
      </c>
      <c r="C2045">
        <f>'VCR Graph'!$C$3/'background data'!B2045</f>
        <v>1.2586532399759038</v>
      </c>
      <c r="D2045" t="str">
        <f>IF(AND(B2045&gt;('VCR Graph'!$C$12/'VCR Graph'!$C$14),B2045&lt;('VCR Graph'!$C$13/'VCR Graph'!$C$14)),42,"")</f>
        <v/>
      </c>
      <c r="E2045" s="2">
        <f t="shared" si="63"/>
        <v>3</v>
      </c>
      <c r="F2045" s="3" t="str">
        <f>IF(B2045&lt;=('VCR Graph'!$C$12/'VCR Graph'!$C$14),'VCR Graph'!$C$15,"")</f>
        <v/>
      </c>
      <c r="G2045" s="3" t="str">
        <f>IF(B2045&lt;=('VCR Graph'!$C$13/'VCR Graph'!$C$14),'VCR Graph'!$C$16,"")</f>
        <v/>
      </c>
      <c r="H2045">
        <v>0</v>
      </c>
    </row>
    <row r="2046" spans="2:8" x14ac:dyDescent="0.2">
      <c r="B2046" s="2">
        <f t="shared" si="62"/>
        <v>1.1923333343333837</v>
      </c>
      <c r="C2046">
        <f>'VCR Graph'!$C$3/'background data'!B2046</f>
        <v>1.2580374605048077</v>
      </c>
      <c r="D2046" t="str">
        <f>IF(AND(B2046&gt;('VCR Graph'!$C$12/'VCR Graph'!$C$14),B2046&lt;('VCR Graph'!$C$13/'VCR Graph'!$C$14)),42,"")</f>
        <v/>
      </c>
      <c r="E2046" s="2">
        <f t="shared" si="63"/>
        <v>3</v>
      </c>
      <c r="F2046" s="3" t="str">
        <f>IF(B2046&lt;=('VCR Graph'!$C$12/'VCR Graph'!$C$14),'VCR Graph'!$C$15,"")</f>
        <v/>
      </c>
      <c r="G2046" s="3" t="str">
        <f>IF(B2046&lt;=('VCR Graph'!$C$13/'VCR Graph'!$C$14),'VCR Graph'!$C$16,"")</f>
        <v/>
      </c>
      <c r="H2046">
        <v>0</v>
      </c>
    </row>
    <row r="2047" spans="2:8" x14ac:dyDescent="0.2">
      <c r="B2047" s="2">
        <f t="shared" si="62"/>
        <v>1.1929166676667171</v>
      </c>
      <c r="C2047">
        <f>'VCR Graph'!$C$3/'background data'!B2047</f>
        <v>1.2574222832630229</v>
      </c>
      <c r="D2047" t="str">
        <f>IF(AND(B2047&gt;('VCR Graph'!$C$12/'VCR Graph'!$C$14),B2047&lt;('VCR Graph'!$C$13/'VCR Graph'!$C$14)),42,"")</f>
        <v/>
      </c>
      <c r="E2047" s="2">
        <f t="shared" si="63"/>
        <v>3</v>
      </c>
      <c r="F2047" s="3" t="str">
        <f>IF(B2047&lt;=('VCR Graph'!$C$12/'VCR Graph'!$C$14),'VCR Graph'!$C$15,"")</f>
        <v/>
      </c>
      <c r="G2047" s="3" t="str">
        <f>IF(B2047&lt;=('VCR Graph'!$C$13/'VCR Graph'!$C$14),'VCR Graph'!$C$16,"")</f>
        <v/>
      </c>
      <c r="H2047">
        <v>0</v>
      </c>
    </row>
    <row r="2048" spans="2:8" x14ac:dyDescent="0.2">
      <c r="B2048" s="2">
        <f t="shared" si="62"/>
        <v>1.1935000010000505</v>
      </c>
      <c r="C2048">
        <f>'VCR Graph'!$C$3/'background data'!B2048</f>
        <v>1.2568077073675148</v>
      </c>
      <c r="D2048" t="str">
        <f>IF(AND(B2048&gt;('VCR Graph'!$C$12/'VCR Graph'!$C$14),B2048&lt;('VCR Graph'!$C$13/'VCR Graph'!$C$14)),42,"")</f>
        <v/>
      </c>
      <c r="E2048" s="2">
        <f t="shared" si="63"/>
        <v>3</v>
      </c>
      <c r="F2048" s="3" t="str">
        <f>IF(B2048&lt;=('VCR Graph'!$C$12/'VCR Graph'!$C$14),'VCR Graph'!$C$15,"")</f>
        <v/>
      </c>
      <c r="G2048" s="3" t="str">
        <f>IF(B2048&lt;=('VCR Graph'!$C$13/'VCR Graph'!$C$14),'VCR Graph'!$C$16,"")</f>
        <v/>
      </c>
      <c r="H2048">
        <v>0</v>
      </c>
    </row>
    <row r="2049" spans="2:8" x14ac:dyDescent="0.2">
      <c r="B2049" s="2">
        <f t="shared" si="62"/>
        <v>1.1940833343333839</v>
      </c>
      <c r="C2049">
        <f>'VCR Graph'!$C$3/'background data'!B2049</f>
        <v>1.2561937319369749</v>
      </c>
      <c r="D2049" t="str">
        <f>IF(AND(B2049&gt;('VCR Graph'!$C$12/'VCR Graph'!$C$14),B2049&lt;('VCR Graph'!$C$13/'VCR Graph'!$C$14)),42,"")</f>
        <v/>
      </c>
      <c r="E2049" s="2">
        <f t="shared" si="63"/>
        <v>3</v>
      </c>
      <c r="F2049" s="3" t="str">
        <f>IF(B2049&lt;=('VCR Graph'!$C$12/'VCR Graph'!$C$14),'VCR Graph'!$C$15,"")</f>
        <v/>
      </c>
      <c r="G2049" s="3" t="str">
        <f>IF(B2049&lt;=('VCR Graph'!$C$13/'VCR Graph'!$C$14),'VCR Graph'!$C$16,"")</f>
        <v/>
      </c>
      <c r="H2049">
        <v>0</v>
      </c>
    </row>
    <row r="2050" spans="2:8" x14ac:dyDescent="0.2">
      <c r="B2050" s="2">
        <f t="shared" si="62"/>
        <v>1.1946666676667173</v>
      </c>
      <c r="C2050">
        <f>'VCR Graph'!$C$3/'background data'!B2050</f>
        <v>1.255580356091816</v>
      </c>
      <c r="D2050" t="str">
        <f>IF(AND(B2050&gt;('VCR Graph'!$C$12/'VCR Graph'!$C$14),B2050&lt;('VCR Graph'!$C$13/'VCR Graph'!$C$14)),42,"")</f>
        <v/>
      </c>
      <c r="E2050" s="2">
        <f t="shared" si="63"/>
        <v>3</v>
      </c>
      <c r="F2050" s="3" t="str">
        <f>IF(B2050&lt;=('VCR Graph'!$C$12/'VCR Graph'!$C$14),'VCR Graph'!$C$15,"")</f>
        <v/>
      </c>
      <c r="G2050" s="3" t="str">
        <f>IF(B2050&lt;=('VCR Graph'!$C$13/'VCR Graph'!$C$14),'VCR Graph'!$C$16,"")</f>
        <v/>
      </c>
      <c r="H2050">
        <v>0</v>
      </c>
    </row>
    <row r="2051" spans="2:8" x14ac:dyDescent="0.2">
      <c r="B2051" s="2">
        <f t="shared" si="62"/>
        <v>1.1952500010000506</v>
      </c>
      <c r="C2051">
        <f>'VCR Graph'!$C$3/'background data'!B2051</f>
        <v>1.2549675789541677</v>
      </c>
      <c r="D2051" t="str">
        <f>IF(AND(B2051&gt;('VCR Graph'!$C$12/'VCR Graph'!$C$14),B2051&lt;('VCR Graph'!$C$13/'VCR Graph'!$C$14)),42,"")</f>
        <v/>
      </c>
      <c r="E2051" s="2">
        <f t="shared" si="63"/>
        <v>3</v>
      </c>
      <c r="F2051" s="3" t="str">
        <f>IF(B2051&lt;=('VCR Graph'!$C$12/'VCR Graph'!$C$14),'VCR Graph'!$C$15,"")</f>
        <v/>
      </c>
      <c r="G2051" s="3" t="str">
        <f>IF(B2051&lt;=('VCR Graph'!$C$13/'VCR Graph'!$C$14),'VCR Graph'!$C$16,"")</f>
        <v/>
      </c>
      <c r="H2051">
        <v>0</v>
      </c>
    </row>
    <row r="2052" spans="2:8" x14ac:dyDescent="0.2">
      <c r="B2052" s="2">
        <f t="shared" ref="B2052:B2115" si="64">B2051+$A$2/6000</f>
        <v>1.195833334333384</v>
      </c>
      <c r="C2052">
        <f>'VCR Graph'!$C$3/'background data'!B2052</f>
        <v>1.2543553996478727</v>
      </c>
      <c r="D2052" t="str">
        <f>IF(AND(B2052&gt;('VCR Graph'!$C$12/'VCR Graph'!$C$14),B2052&lt;('VCR Graph'!$C$13/'VCR Graph'!$C$14)),42,"")</f>
        <v/>
      </c>
      <c r="E2052" s="2">
        <f t="shared" ref="E2052:E2115" si="65">E2051</f>
        <v>3</v>
      </c>
      <c r="F2052" s="3" t="str">
        <f>IF(B2052&lt;=('VCR Graph'!$C$12/'VCR Graph'!$C$14),'VCR Graph'!$C$15,"")</f>
        <v/>
      </c>
      <c r="G2052" s="3" t="str">
        <f>IF(B2052&lt;=('VCR Graph'!$C$13/'VCR Graph'!$C$14),'VCR Graph'!$C$16,"")</f>
        <v/>
      </c>
      <c r="H2052">
        <v>0</v>
      </c>
    </row>
    <row r="2053" spans="2:8" x14ac:dyDescent="0.2">
      <c r="B2053" s="2">
        <f t="shared" si="64"/>
        <v>1.1964166676667174</v>
      </c>
      <c r="C2053">
        <f>'VCR Graph'!$C$3/'background data'!B2053</f>
        <v>1.2537438172984823</v>
      </c>
      <c r="D2053" t="str">
        <f>IF(AND(B2053&gt;('VCR Graph'!$C$12/'VCR Graph'!$C$14),B2053&lt;('VCR Graph'!$C$13/'VCR Graph'!$C$14)),42,"")</f>
        <v/>
      </c>
      <c r="E2053" s="2">
        <f t="shared" si="65"/>
        <v>3</v>
      </c>
      <c r="F2053" s="3" t="str">
        <f>IF(B2053&lt;=('VCR Graph'!$C$12/'VCR Graph'!$C$14),'VCR Graph'!$C$15,"")</f>
        <v/>
      </c>
      <c r="G2053" s="3" t="str">
        <f>IF(B2053&lt;=('VCR Graph'!$C$13/'VCR Graph'!$C$14),'VCR Graph'!$C$16,"")</f>
        <v/>
      </c>
      <c r="H2053">
        <v>0</v>
      </c>
    </row>
    <row r="2054" spans="2:8" x14ac:dyDescent="0.2">
      <c r="B2054" s="2">
        <f t="shared" si="64"/>
        <v>1.1970000010000508</v>
      </c>
      <c r="C2054">
        <f>'VCR Graph'!$C$3/'background data'!B2054</f>
        <v>1.2531328310332528</v>
      </c>
      <c r="D2054" t="str">
        <f>IF(AND(B2054&gt;('VCR Graph'!$C$12/'VCR Graph'!$C$14),B2054&lt;('VCR Graph'!$C$13/'VCR Graph'!$C$14)),42,"")</f>
        <v/>
      </c>
      <c r="E2054" s="2">
        <f t="shared" si="65"/>
        <v>3</v>
      </c>
      <c r="F2054" s="3" t="str">
        <f>IF(B2054&lt;=('VCR Graph'!$C$12/'VCR Graph'!$C$14),'VCR Graph'!$C$15,"")</f>
        <v/>
      </c>
      <c r="G2054" s="3" t="str">
        <f>IF(B2054&lt;=('VCR Graph'!$C$13/'VCR Graph'!$C$14),'VCR Graph'!$C$16,"")</f>
        <v/>
      </c>
      <c r="H2054">
        <v>0</v>
      </c>
    </row>
    <row r="2055" spans="2:8" x14ac:dyDescent="0.2">
      <c r="B2055" s="2">
        <f t="shared" si="64"/>
        <v>1.1975833343333842</v>
      </c>
      <c r="C2055">
        <f>'VCR Graph'!$C$3/'background data'!B2055</f>
        <v>1.2525224399811403</v>
      </c>
      <c r="D2055" t="str">
        <f>IF(AND(B2055&gt;('VCR Graph'!$C$12/'VCR Graph'!$C$14),B2055&lt;('VCR Graph'!$C$13/'VCR Graph'!$C$14)),42,"")</f>
        <v/>
      </c>
      <c r="E2055" s="2">
        <f t="shared" si="65"/>
        <v>3</v>
      </c>
      <c r="F2055" s="3" t="str">
        <f>IF(B2055&lt;=('VCR Graph'!$C$12/'VCR Graph'!$C$14),'VCR Graph'!$C$15,"")</f>
        <v/>
      </c>
      <c r="G2055" s="3" t="str">
        <f>IF(B2055&lt;=('VCR Graph'!$C$13/'VCR Graph'!$C$14),'VCR Graph'!$C$16,"")</f>
        <v/>
      </c>
      <c r="H2055">
        <v>0</v>
      </c>
    </row>
    <row r="2056" spans="2:8" x14ac:dyDescent="0.2">
      <c r="B2056" s="2">
        <f t="shared" si="64"/>
        <v>1.1981666676667175</v>
      </c>
      <c r="C2056">
        <f>'VCR Graph'!$C$3/'background data'!B2056</f>
        <v>1.2519126432727976</v>
      </c>
      <c r="D2056" t="str">
        <f>IF(AND(B2056&gt;('VCR Graph'!$C$12/'VCR Graph'!$C$14),B2056&lt;('VCR Graph'!$C$13/'VCR Graph'!$C$14)),42,"")</f>
        <v/>
      </c>
      <c r="E2056" s="2">
        <f t="shared" si="65"/>
        <v>3</v>
      </c>
      <c r="F2056" s="3" t="str">
        <f>IF(B2056&lt;=('VCR Graph'!$C$12/'VCR Graph'!$C$14),'VCR Graph'!$C$15,"")</f>
        <v/>
      </c>
      <c r="G2056" s="3" t="str">
        <f>IF(B2056&lt;=('VCR Graph'!$C$13/'VCR Graph'!$C$14),'VCR Graph'!$C$16,"")</f>
        <v/>
      </c>
      <c r="H2056">
        <v>0</v>
      </c>
    </row>
    <row r="2057" spans="2:8" x14ac:dyDescent="0.2">
      <c r="B2057" s="2">
        <f t="shared" si="64"/>
        <v>1.1987500010000509</v>
      </c>
      <c r="C2057">
        <f>'VCR Graph'!$C$3/'background data'!B2057</f>
        <v>1.2513034400405696</v>
      </c>
      <c r="D2057" t="str">
        <f>IF(AND(B2057&gt;('VCR Graph'!$C$12/'VCR Graph'!$C$14),B2057&lt;('VCR Graph'!$C$13/'VCR Graph'!$C$14)),42,"")</f>
        <v/>
      </c>
      <c r="E2057" s="2">
        <f t="shared" si="65"/>
        <v>3</v>
      </c>
      <c r="F2057" s="3" t="str">
        <f>IF(B2057&lt;=('VCR Graph'!$C$12/'VCR Graph'!$C$14),'VCR Graph'!$C$15,"")</f>
        <v/>
      </c>
      <c r="G2057" s="3" t="str">
        <f>IF(B2057&lt;=('VCR Graph'!$C$13/'VCR Graph'!$C$14),'VCR Graph'!$C$16,"")</f>
        <v/>
      </c>
      <c r="H2057">
        <v>0</v>
      </c>
    </row>
    <row r="2058" spans="2:8" x14ac:dyDescent="0.2">
      <c r="B2058" s="2">
        <f t="shared" si="64"/>
        <v>1.1993333343333843</v>
      </c>
      <c r="C2058">
        <f>'VCR Graph'!$C$3/'background data'!B2058</f>
        <v>1.2506948294184892</v>
      </c>
      <c r="D2058" t="str">
        <f>IF(AND(B2058&gt;('VCR Graph'!$C$12/'VCR Graph'!$C$14),B2058&lt;('VCR Graph'!$C$13/'VCR Graph'!$C$14)),42,"")</f>
        <v/>
      </c>
      <c r="E2058" s="2">
        <f t="shared" si="65"/>
        <v>3</v>
      </c>
      <c r="F2058" s="3" t="str">
        <f>IF(B2058&lt;=('VCR Graph'!$C$12/'VCR Graph'!$C$14),'VCR Graph'!$C$15,"")</f>
        <v/>
      </c>
      <c r="G2058" s="3" t="str">
        <f>IF(B2058&lt;=('VCR Graph'!$C$13/'VCR Graph'!$C$14),'VCR Graph'!$C$16,"")</f>
        <v/>
      </c>
      <c r="H2058">
        <v>0</v>
      </c>
    </row>
    <row r="2059" spans="2:8" x14ac:dyDescent="0.2">
      <c r="B2059" s="2">
        <f t="shared" si="64"/>
        <v>1.1999166676667177</v>
      </c>
      <c r="C2059">
        <f>'VCR Graph'!$C$3/'background data'!B2059</f>
        <v>1.2500868105422733</v>
      </c>
      <c r="D2059" t="str">
        <f>IF(AND(B2059&gt;('VCR Graph'!$C$12/'VCR Graph'!$C$14),B2059&lt;('VCR Graph'!$C$13/'VCR Graph'!$C$14)),42,"")</f>
        <v/>
      </c>
      <c r="E2059" s="2">
        <f t="shared" si="65"/>
        <v>3</v>
      </c>
      <c r="F2059" s="3" t="str">
        <f>IF(B2059&lt;=('VCR Graph'!$C$12/'VCR Graph'!$C$14),'VCR Graph'!$C$15,"")</f>
        <v/>
      </c>
      <c r="G2059" s="3" t="str">
        <f>IF(B2059&lt;=('VCR Graph'!$C$13/'VCR Graph'!$C$14),'VCR Graph'!$C$16,"")</f>
        <v/>
      </c>
      <c r="H2059">
        <v>0</v>
      </c>
    </row>
    <row r="2060" spans="2:8" x14ac:dyDescent="0.2">
      <c r="B2060" s="2">
        <f t="shared" si="64"/>
        <v>1.2005000010000511</v>
      </c>
      <c r="C2060">
        <f>'VCR Graph'!$C$3/'background data'!B2060</f>
        <v>1.2494793825493185</v>
      </c>
      <c r="D2060" t="str">
        <f>IF(AND(B2060&gt;('VCR Graph'!$C$12/'VCR Graph'!$C$14),B2060&lt;('VCR Graph'!$C$13/'VCR Graph'!$C$14)),42,"")</f>
        <v/>
      </c>
      <c r="E2060" s="2">
        <f t="shared" si="65"/>
        <v>3</v>
      </c>
      <c r="F2060" s="3" t="str">
        <f>IF(B2060&lt;=('VCR Graph'!$C$12/'VCR Graph'!$C$14),'VCR Graph'!$C$15,"")</f>
        <v/>
      </c>
      <c r="G2060" s="3" t="str">
        <f>IF(B2060&lt;=('VCR Graph'!$C$13/'VCR Graph'!$C$14),'VCR Graph'!$C$16,"")</f>
        <v/>
      </c>
      <c r="H2060">
        <v>0</v>
      </c>
    </row>
    <row r="2061" spans="2:8" x14ac:dyDescent="0.2">
      <c r="B2061" s="2">
        <f t="shared" si="64"/>
        <v>1.2010833343333844</v>
      </c>
      <c r="C2061">
        <f>'VCR Graph'!$C$3/'background data'!B2061</f>
        <v>1.2488725445786972</v>
      </c>
      <c r="D2061" t="str">
        <f>IF(AND(B2061&gt;('VCR Graph'!$C$12/'VCR Graph'!$C$14),B2061&lt;('VCR Graph'!$C$13/'VCR Graph'!$C$14)),42,"")</f>
        <v/>
      </c>
      <c r="E2061" s="2">
        <f t="shared" si="65"/>
        <v>3</v>
      </c>
      <c r="F2061" s="3" t="str">
        <f>IF(B2061&lt;=('VCR Graph'!$C$12/'VCR Graph'!$C$14),'VCR Graph'!$C$15,"")</f>
        <v/>
      </c>
      <c r="G2061" s="3" t="str">
        <f>IF(B2061&lt;=('VCR Graph'!$C$13/'VCR Graph'!$C$14),'VCR Graph'!$C$16,"")</f>
        <v/>
      </c>
      <c r="H2061">
        <v>0</v>
      </c>
    </row>
    <row r="2062" spans="2:8" x14ac:dyDescent="0.2">
      <c r="B2062" s="2">
        <f t="shared" si="64"/>
        <v>1.2016666676667178</v>
      </c>
      <c r="C2062">
        <f>'VCR Graph'!$C$3/'background data'!B2062</f>
        <v>1.2482662957711539</v>
      </c>
      <c r="D2062" t="str">
        <f>IF(AND(B2062&gt;('VCR Graph'!$C$12/'VCR Graph'!$C$14),B2062&lt;('VCR Graph'!$C$13/'VCR Graph'!$C$14)),42,"")</f>
        <v/>
      </c>
      <c r="E2062" s="2">
        <f t="shared" si="65"/>
        <v>3</v>
      </c>
      <c r="F2062" s="3" t="str">
        <f>IF(B2062&lt;=('VCR Graph'!$C$12/'VCR Graph'!$C$14),'VCR Graph'!$C$15,"")</f>
        <v/>
      </c>
      <c r="G2062" s="3" t="str">
        <f>IF(B2062&lt;=('VCR Graph'!$C$13/'VCR Graph'!$C$14),'VCR Graph'!$C$16,"")</f>
        <v/>
      </c>
      <c r="H2062">
        <v>0</v>
      </c>
    </row>
    <row r="2063" spans="2:8" x14ac:dyDescent="0.2">
      <c r="B2063" s="2">
        <f t="shared" si="64"/>
        <v>1.2022500010000512</v>
      </c>
      <c r="C2063">
        <f>'VCR Graph'!$C$3/'background data'!B2063</f>
        <v>1.2476606352691</v>
      </c>
      <c r="D2063" t="str">
        <f>IF(AND(B2063&gt;('VCR Graph'!$C$12/'VCR Graph'!$C$14),B2063&lt;('VCR Graph'!$C$13/'VCR Graph'!$C$14)),42,"")</f>
        <v/>
      </c>
      <c r="E2063" s="2">
        <f t="shared" si="65"/>
        <v>3</v>
      </c>
      <c r="F2063" s="3" t="str">
        <f>IF(B2063&lt;=('VCR Graph'!$C$12/'VCR Graph'!$C$14),'VCR Graph'!$C$15,"")</f>
        <v/>
      </c>
      <c r="G2063" s="3" t="str">
        <f>IF(B2063&lt;=('VCR Graph'!$C$13/'VCR Graph'!$C$14),'VCR Graph'!$C$16,"")</f>
        <v/>
      </c>
      <c r="H2063">
        <v>0</v>
      </c>
    </row>
    <row r="2064" spans="2:8" x14ac:dyDescent="0.2">
      <c r="B2064" s="2">
        <f t="shared" si="64"/>
        <v>1.2028333343333846</v>
      </c>
      <c r="C2064">
        <f>'VCR Graph'!$C$3/'background data'!B2064</f>
        <v>1.2470555622166113</v>
      </c>
      <c r="D2064" t="str">
        <f>IF(AND(B2064&gt;('VCR Graph'!$C$12/'VCR Graph'!$C$14),B2064&lt;('VCR Graph'!$C$13/'VCR Graph'!$C$14)),42,"")</f>
        <v/>
      </c>
      <c r="E2064" s="2">
        <f t="shared" si="65"/>
        <v>3</v>
      </c>
      <c r="F2064" s="3" t="str">
        <f>IF(B2064&lt;=('VCR Graph'!$C$12/'VCR Graph'!$C$14),'VCR Graph'!$C$15,"")</f>
        <v/>
      </c>
      <c r="G2064" s="3" t="str">
        <f>IF(B2064&lt;=('VCR Graph'!$C$13/'VCR Graph'!$C$14),'VCR Graph'!$C$16,"")</f>
        <v/>
      </c>
      <c r="H2064">
        <v>0</v>
      </c>
    </row>
    <row r="2065" spans="2:8" x14ac:dyDescent="0.2">
      <c r="B2065" s="2">
        <f t="shared" si="64"/>
        <v>1.203416667666718</v>
      </c>
      <c r="C2065">
        <f>'VCR Graph'!$C$3/'background data'!B2065</f>
        <v>1.2464510757594225</v>
      </c>
      <c r="D2065" t="str">
        <f>IF(AND(B2065&gt;('VCR Graph'!$C$12/'VCR Graph'!$C$14),B2065&lt;('VCR Graph'!$C$13/'VCR Graph'!$C$14)),42,"")</f>
        <v/>
      </c>
      <c r="E2065" s="2">
        <f t="shared" si="65"/>
        <v>3</v>
      </c>
      <c r="F2065" s="3" t="str">
        <f>IF(B2065&lt;=('VCR Graph'!$C$12/'VCR Graph'!$C$14),'VCR Graph'!$C$15,"")</f>
        <v/>
      </c>
      <c r="G2065" s="3" t="str">
        <f>IF(B2065&lt;=('VCR Graph'!$C$13/'VCR Graph'!$C$14),'VCR Graph'!$C$16,"")</f>
        <v/>
      </c>
      <c r="H2065">
        <v>0</v>
      </c>
    </row>
    <row r="2066" spans="2:8" x14ac:dyDescent="0.2">
      <c r="B2066" s="2">
        <f t="shared" si="64"/>
        <v>1.2040000010000513</v>
      </c>
      <c r="C2066">
        <f>'VCR Graph'!$C$3/'background data'!B2066</f>
        <v>1.2458471750449243</v>
      </c>
      <c r="D2066" t="str">
        <f>IF(AND(B2066&gt;('VCR Graph'!$C$12/'VCR Graph'!$C$14),B2066&lt;('VCR Graph'!$C$13/'VCR Graph'!$C$14)),42,"")</f>
        <v/>
      </c>
      <c r="E2066" s="2">
        <f t="shared" si="65"/>
        <v>3</v>
      </c>
      <c r="F2066" s="3" t="str">
        <f>IF(B2066&lt;=('VCR Graph'!$C$12/'VCR Graph'!$C$14),'VCR Graph'!$C$15,"")</f>
        <v/>
      </c>
      <c r="G2066" s="3" t="str">
        <f>IF(B2066&lt;=('VCR Graph'!$C$13/'VCR Graph'!$C$14),'VCR Graph'!$C$16,"")</f>
        <v/>
      </c>
      <c r="H2066">
        <v>0</v>
      </c>
    </row>
    <row r="2067" spans="2:8" x14ac:dyDescent="0.2">
      <c r="B2067" s="2">
        <f t="shared" si="64"/>
        <v>1.2045833343333847</v>
      </c>
      <c r="C2067">
        <f>'VCR Graph'!$C$3/'background data'!B2067</f>
        <v>1.2452438592221589</v>
      </c>
      <c r="D2067" t="str">
        <f>IF(AND(B2067&gt;('VCR Graph'!$C$12/'VCR Graph'!$C$14),B2067&lt;('VCR Graph'!$C$13/'VCR Graph'!$C$14)),42,"")</f>
        <v/>
      </c>
      <c r="E2067" s="2">
        <f t="shared" si="65"/>
        <v>3</v>
      </c>
      <c r="F2067" s="3" t="str">
        <f>IF(B2067&lt;=('VCR Graph'!$C$12/'VCR Graph'!$C$14),'VCR Graph'!$C$15,"")</f>
        <v/>
      </c>
      <c r="G2067" s="3" t="str">
        <f>IF(B2067&lt;=('VCR Graph'!$C$13/'VCR Graph'!$C$14),'VCR Graph'!$C$16,"")</f>
        <v/>
      </c>
      <c r="H2067">
        <v>0</v>
      </c>
    </row>
    <row r="2068" spans="2:8" x14ac:dyDescent="0.2">
      <c r="B2068" s="2">
        <f t="shared" si="64"/>
        <v>1.2051666676667181</v>
      </c>
      <c r="C2068">
        <f>'VCR Graph'!$C$3/'background data'!B2068</f>
        <v>1.2446411274418157</v>
      </c>
      <c r="D2068" t="str">
        <f>IF(AND(B2068&gt;('VCR Graph'!$C$12/'VCR Graph'!$C$14),B2068&lt;('VCR Graph'!$C$13/'VCR Graph'!$C$14)),42,"")</f>
        <v/>
      </c>
      <c r="E2068" s="2">
        <f t="shared" si="65"/>
        <v>3</v>
      </c>
      <c r="F2068" s="3" t="str">
        <f>IF(B2068&lt;=('VCR Graph'!$C$12/'VCR Graph'!$C$14),'VCR Graph'!$C$15,"")</f>
        <v/>
      </c>
      <c r="G2068" s="3" t="str">
        <f>IF(B2068&lt;=('VCR Graph'!$C$13/'VCR Graph'!$C$14),'VCR Graph'!$C$16,"")</f>
        <v/>
      </c>
      <c r="H2068">
        <v>0</v>
      </c>
    </row>
    <row r="2069" spans="2:8" x14ac:dyDescent="0.2">
      <c r="B2069" s="2">
        <f t="shared" si="64"/>
        <v>1.2057500010000515</v>
      </c>
      <c r="C2069">
        <f>'VCR Graph'!$C$3/'background data'!B2069</f>
        <v>1.2440389788562281</v>
      </c>
      <c r="D2069" t="str">
        <f>IF(AND(B2069&gt;('VCR Graph'!$C$12/'VCR Graph'!$C$14),B2069&lt;('VCR Graph'!$C$13/'VCR Graph'!$C$14)),42,"")</f>
        <v/>
      </c>
      <c r="E2069" s="2">
        <f t="shared" si="65"/>
        <v>3</v>
      </c>
      <c r="F2069" s="3" t="str">
        <f>IF(B2069&lt;=('VCR Graph'!$C$12/'VCR Graph'!$C$14),'VCR Graph'!$C$15,"")</f>
        <v/>
      </c>
      <c r="G2069" s="3" t="str">
        <f>IF(B2069&lt;=('VCR Graph'!$C$13/'VCR Graph'!$C$14),'VCR Graph'!$C$16,"")</f>
        <v/>
      </c>
      <c r="H2069">
        <v>0</v>
      </c>
    </row>
    <row r="2070" spans="2:8" x14ac:dyDescent="0.2">
      <c r="B2070" s="2">
        <f t="shared" si="64"/>
        <v>1.2063333343333849</v>
      </c>
      <c r="C2070">
        <f>'VCR Graph'!$C$3/'background data'!B2070</f>
        <v>1.2434374126193688</v>
      </c>
      <c r="D2070" t="str">
        <f>IF(AND(B2070&gt;('VCR Graph'!$C$12/'VCR Graph'!$C$14),B2070&lt;('VCR Graph'!$C$13/'VCR Graph'!$C$14)),42,"")</f>
        <v/>
      </c>
      <c r="E2070" s="2">
        <f t="shared" si="65"/>
        <v>3</v>
      </c>
      <c r="F2070" s="3" t="str">
        <f>IF(B2070&lt;=('VCR Graph'!$C$12/'VCR Graph'!$C$14),'VCR Graph'!$C$15,"")</f>
        <v/>
      </c>
      <c r="G2070" s="3" t="str">
        <f>IF(B2070&lt;=('VCR Graph'!$C$13/'VCR Graph'!$C$14),'VCR Graph'!$C$16,"")</f>
        <v/>
      </c>
      <c r="H2070">
        <v>0</v>
      </c>
    </row>
    <row r="2071" spans="2:8" x14ac:dyDescent="0.2">
      <c r="B2071" s="2">
        <f t="shared" si="64"/>
        <v>1.2069166676667182</v>
      </c>
      <c r="C2071">
        <f>'VCR Graph'!$C$3/'background data'!B2071</f>
        <v>1.2428364278868462</v>
      </c>
      <c r="D2071" t="str">
        <f>IF(AND(B2071&gt;('VCR Graph'!$C$12/'VCR Graph'!$C$14),B2071&lt;('VCR Graph'!$C$13/'VCR Graph'!$C$14)),42,"")</f>
        <v/>
      </c>
      <c r="E2071" s="2">
        <f t="shared" si="65"/>
        <v>3</v>
      </c>
      <c r="F2071" s="3" t="str">
        <f>IF(B2071&lt;=('VCR Graph'!$C$12/'VCR Graph'!$C$14),'VCR Graph'!$C$15,"")</f>
        <v/>
      </c>
      <c r="G2071" s="3" t="str">
        <f>IF(B2071&lt;=('VCR Graph'!$C$13/'VCR Graph'!$C$14),'VCR Graph'!$C$16,"")</f>
        <v/>
      </c>
      <c r="H2071">
        <v>0</v>
      </c>
    </row>
    <row r="2072" spans="2:8" x14ac:dyDescent="0.2">
      <c r="B2072" s="2">
        <f t="shared" si="64"/>
        <v>1.2075000010000516</v>
      </c>
      <c r="C2072">
        <f>'VCR Graph'!$C$3/'background data'!B2072</f>
        <v>1.2422360238159005</v>
      </c>
      <c r="D2072" t="str">
        <f>IF(AND(B2072&gt;('VCR Graph'!$C$12/'VCR Graph'!$C$14),B2072&lt;('VCR Graph'!$C$13/'VCR Graph'!$C$14)),42,"")</f>
        <v/>
      </c>
      <c r="E2072" s="2">
        <f t="shared" si="65"/>
        <v>3</v>
      </c>
      <c r="F2072" s="3" t="str">
        <f>IF(B2072&lt;=('VCR Graph'!$C$12/'VCR Graph'!$C$14),'VCR Graph'!$C$15,"")</f>
        <v/>
      </c>
      <c r="G2072" s="3" t="str">
        <f>IF(B2072&lt;=('VCR Graph'!$C$13/'VCR Graph'!$C$14),'VCR Graph'!$C$16,"")</f>
        <v/>
      </c>
      <c r="H2072">
        <v>0</v>
      </c>
    </row>
    <row r="2073" spans="2:8" x14ac:dyDescent="0.2">
      <c r="B2073" s="2">
        <f t="shared" si="64"/>
        <v>1.208083334333385</v>
      </c>
      <c r="C2073">
        <f>'VCR Graph'!$C$3/'background data'!B2073</f>
        <v>1.2416361995653995</v>
      </c>
      <c r="D2073" t="str">
        <f>IF(AND(B2073&gt;('VCR Graph'!$C$12/'VCR Graph'!$C$14),B2073&lt;('VCR Graph'!$C$13/'VCR Graph'!$C$14)),42,"")</f>
        <v/>
      </c>
      <c r="E2073" s="2">
        <f t="shared" si="65"/>
        <v>3</v>
      </c>
      <c r="F2073" s="3" t="str">
        <f>IF(B2073&lt;=('VCR Graph'!$C$12/'VCR Graph'!$C$14),'VCR Graph'!$C$15,"")</f>
        <v/>
      </c>
      <c r="G2073" s="3" t="str">
        <f>IF(B2073&lt;=('VCR Graph'!$C$13/'VCR Graph'!$C$14),'VCR Graph'!$C$16,"")</f>
        <v/>
      </c>
      <c r="H2073">
        <v>0</v>
      </c>
    </row>
    <row r="2074" spans="2:8" x14ac:dyDescent="0.2">
      <c r="B2074" s="2">
        <f t="shared" si="64"/>
        <v>1.2086666676667184</v>
      </c>
      <c r="C2074">
        <f>'VCR Graph'!$C$3/'background data'!B2074</f>
        <v>1.2410369542958346</v>
      </c>
      <c r="D2074" t="str">
        <f>IF(AND(B2074&gt;('VCR Graph'!$C$12/'VCR Graph'!$C$14),B2074&lt;('VCR Graph'!$C$13/'VCR Graph'!$C$14)),42,"")</f>
        <v/>
      </c>
      <c r="E2074" s="2">
        <f t="shared" si="65"/>
        <v>3</v>
      </c>
      <c r="F2074" s="3" t="str">
        <f>IF(B2074&lt;=('VCR Graph'!$C$12/'VCR Graph'!$C$14),'VCR Graph'!$C$15,"")</f>
        <v/>
      </c>
      <c r="G2074" s="3" t="str">
        <f>IF(B2074&lt;=('VCR Graph'!$C$13/'VCR Graph'!$C$14),'VCR Graph'!$C$16,"")</f>
        <v/>
      </c>
      <c r="H2074">
        <v>0</v>
      </c>
    </row>
    <row r="2075" spans="2:8" x14ac:dyDescent="0.2">
      <c r="B2075" s="2">
        <f t="shared" si="64"/>
        <v>1.2092500010000518</v>
      </c>
      <c r="C2075">
        <f>'VCR Graph'!$C$3/'background data'!B2075</f>
        <v>1.2404382871693178</v>
      </c>
      <c r="D2075" t="str">
        <f>IF(AND(B2075&gt;('VCR Graph'!$C$12/'VCR Graph'!$C$14),B2075&lt;('VCR Graph'!$C$13/'VCR Graph'!$C$14)),42,"")</f>
        <v/>
      </c>
      <c r="E2075" s="2">
        <f t="shared" si="65"/>
        <v>3</v>
      </c>
      <c r="F2075" s="3" t="str">
        <f>IF(B2075&lt;=('VCR Graph'!$C$12/'VCR Graph'!$C$14),'VCR Graph'!$C$15,"")</f>
        <v/>
      </c>
      <c r="G2075" s="3" t="str">
        <f>IF(B2075&lt;=('VCR Graph'!$C$13/'VCR Graph'!$C$14),'VCR Graph'!$C$16,"")</f>
        <v/>
      </c>
      <c r="H2075">
        <v>0</v>
      </c>
    </row>
    <row r="2076" spans="2:8" x14ac:dyDescent="0.2">
      <c r="B2076" s="2">
        <f t="shared" si="64"/>
        <v>1.2098333343333851</v>
      </c>
      <c r="C2076">
        <f>'VCR Graph'!$C$3/'background data'!B2076</f>
        <v>1.2398401973495761</v>
      </c>
      <c r="D2076" t="str">
        <f>IF(AND(B2076&gt;('VCR Graph'!$C$12/'VCR Graph'!$C$14),B2076&lt;('VCR Graph'!$C$13/'VCR Graph'!$C$14)),42,"")</f>
        <v/>
      </c>
      <c r="E2076" s="2">
        <f t="shared" si="65"/>
        <v>3</v>
      </c>
      <c r="F2076" s="3" t="str">
        <f>IF(B2076&lt;=('VCR Graph'!$C$12/'VCR Graph'!$C$14),'VCR Graph'!$C$15,"")</f>
        <v/>
      </c>
      <c r="G2076" s="3" t="str">
        <f>IF(B2076&lt;=('VCR Graph'!$C$13/'VCR Graph'!$C$14),'VCR Graph'!$C$16,"")</f>
        <v/>
      </c>
      <c r="H2076">
        <v>0</v>
      </c>
    </row>
    <row r="2077" spans="2:8" x14ac:dyDescent="0.2">
      <c r="B2077" s="2">
        <f t="shared" si="64"/>
        <v>1.2104166676667185</v>
      </c>
      <c r="C2077">
        <f>'VCR Graph'!$C$3/'background data'!B2077</f>
        <v>1.2392426840019495</v>
      </c>
      <c r="D2077" t="str">
        <f>IF(AND(B2077&gt;('VCR Graph'!$C$12/'VCR Graph'!$C$14),B2077&lt;('VCR Graph'!$C$13/'VCR Graph'!$C$14)),42,"")</f>
        <v/>
      </c>
      <c r="E2077" s="2">
        <f t="shared" si="65"/>
        <v>3</v>
      </c>
      <c r="F2077" s="3" t="str">
        <f>IF(B2077&lt;=('VCR Graph'!$C$12/'VCR Graph'!$C$14),'VCR Graph'!$C$15,"")</f>
        <v/>
      </c>
      <c r="G2077" s="3" t="str">
        <f>IF(B2077&lt;=('VCR Graph'!$C$13/'VCR Graph'!$C$14),'VCR Graph'!$C$16,"")</f>
        <v/>
      </c>
      <c r="H2077">
        <v>0</v>
      </c>
    </row>
    <row r="2078" spans="2:8" x14ac:dyDescent="0.2">
      <c r="B2078" s="2">
        <f t="shared" si="64"/>
        <v>1.2110000010000519</v>
      </c>
      <c r="C2078">
        <f>'VCR Graph'!$C$3/'background data'!B2078</f>
        <v>1.2386457462933855</v>
      </c>
      <c r="D2078" t="str">
        <f>IF(AND(B2078&gt;('VCR Graph'!$C$12/'VCR Graph'!$C$14),B2078&lt;('VCR Graph'!$C$13/'VCR Graph'!$C$14)),42,"")</f>
        <v/>
      </c>
      <c r="E2078" s="2">
        <f t="shared" si="65"/>
        <v>3</v>
      </c>
      <c r="F2078" s="3" t="str">
        <f>IF(B2078&lt;=('VCR Graph'!$C$12/'VCR Graph'!$C$14),'VCR Graph'!$C$15,"")</f>
        <v/>
      </c>
      <c r="G2078" s="3" t="str">
        <f>IF(B2078&lt;=('VCR Graph'!$C$13/'VCR Graph'!$C$14),'VCR Graph'!$C$16,"")</f>
        <v/>
      </c>
      <c r="H2078">
        <v>0</v>
      </c>
    </row>
    <row r="2079" spans="2:8" x14ac:dyDescent="0.2">
      <c r="B2079" s="2">
        <f t="shared" si="64"/>
        <v>1.2115833343333853</v>
      </c>
      <c r="C2079">
        <f>'VCR Graph'!$C$3/'background data'!B2079</f>
        <v>1.2380493833924366</v>
      </c>
      <c r="D2079" t="str">
        <f>IF(AND(B2079&gt;('VCR Graph'!$C$12/'VCR Graph'!$C$14),B2079&lt;('VCR Graph'!$C$13/'VCR Graph'!$C$14)),42,"")</f>
        <v/>
      </c>
      <c r="E2079" s="2">
        <f t="shared" si="65"/>
        <v>3</v>
      </c>
      <c r="F2079" s="3" t="str">
        <f>IF(B2079&lt;=('VCR Graph'!$C$12/'VCR Graph'!$C$14),'VCR Graph'!$C$15,"")</f>
        <v/>
      </c>
      <c r="G2079" s="3" t="str">
        <f>IF(B2079&lt;=('VCR Graph'!$C$13/'VCR Graph'!$C$14),'VCR Graph'!$C$16,"")</f>
        <v/>
      </c>
      <c r="H2079">
        <v>0</v>
      </c>
    </row>
    <row r="2080" spans="2:8" x14ac:dyDescent="0.2">
      <c r="B2080" s="2">
        <f t="shared" si="64"/>
        <v>1.2121666676667187</v>
      </c>
      <c r="C2080">
        <f>'VCR Graph'!$C$3/'background data'!B2080</f>
        <v>1.2374535944692551</v>
      </c>
      <c r="D2080" t="str">
        <f>IF(AND(B2080&gt;('VCR Graph'!$C$12/'VCR Graph'!$C$14),B2080&lt;('VCR Graph'!$C$13/'VCR Graph'!$C$14)),42,"")</f>
        <v/>
      </c>
      <c r="E2080" s="2">
        <f t="shared" si="65"/>
        <v>3</v>
      </c>
      <c r="F2080" s="3" t="str">
        <f>IF(B2080&lt;=('VCR Graph'!$C$12/'VCR Graph'!$C$14),'VCR Graph'!$C$15,"")</f>
        <v/>
      </c>
      <c r="G2080" s="3" t="str">
        <f>IF(B2080&lt;=('VCR Graph'!$C$13/'VCR Graph'!$C$14),'VCR Graph'!$C$16,"")</f>
        <v/>
      </c>
      <c r="H2080">
        <v>0</v>
      </c>
    </row>
    <row r="2081" spans="2:8" x14ac:dyDescent="0.2">
      <c r="B2081" s="2">
        <f t="shared" si="64"/>
        <v>1.212750001000052</v>
      </c>
      <c r="C2081">
        <f>'VCR Graph'!$C$3/'background data'!B2081</f>
        <v>1.2368583786955905</v>
      </c>
      <c r="D2081" t="str">
        <f>IF(AND(B2081&gt;('VCR Graph'!$C$12/'VCR Graph'!$C$14),B2081&lt;('VCR Graph'!$C$13/'VCR Graph'!$C$14)),42,"")</f>
        <v/>
      </c>
      <c r="E2081" s="2">
        <f t="shared" si="65"/>
        <v>3</v>
      </c>
      <c r="F2081" s="3" t="str">
        <f>IF(B2081&lt;=('VCR Graph'!$C$12/'VCR Graph'!$C$14),'VCR Graph'!$C$15,"")</f>
        <v/>
      </c>
      <c r="G2081" s="3" t="str">
        <f>IF(B2081&lt;=('VCR Graph'!$C$13/'VCR Graph'!$C$14),'VCR Graph'!$C$16,"")</f>
        <v/>
      </c>
      <c r="H2081">
        <v>0</v>
      </c>
    </row>
    <row r="2082" spans="2:8" x14ac:dyDescent="0.2">
      <c r="B2082" s="2">
        <f t="shared" si="64"/>
        <v>1.2133333343333854</v>
      </c>
      <c r="C2082">
        <f>'VCR Graph'!$C$3/'background data'!B2082</f>
        <v>1.2362637352447845</v>
      </c>
      <c r="D2082" t="str">
        <f>IF(AND(B2082&gt;('VCR Graph'!$C$12/'VCR Graph'!$C$14),B2082&lt;('VCR Graph'!$C$13/'VCR Graph'!$C$14)),42,"")</f>
        <v/>
      </c>
      <c r="E2082" s="2">
        <f t="shared" si="65"/>
        <v>3</v>
      </c>
      <c r="F2082" s="3" t="str">
        <f>IF(B2082&lt;=('VCR Graph'!$C$12/'VCR Graph'!$C$14),'VCR Graph'!$C$15,"")</f>
        <v/>
      </c>
      <c r="G2082" s="3" t="str">
        <f>IF(B2082&lt;=('VCR Graph'!$C$13/'VCR Graph'!$C$14),'VCR Graph'!$C$16,"")</f>
        <v/>
      </c>
      <c r="H2082">
        <v>0</v>
      </c>
    </row>
    <row r="2083" spans="2:8" x14ac:dyDescent="0.2">
      <c r="B2083" s="2">
        <f t="shared" si="64"/>
        <v>1.2139166676667188</v>
      </c>
      <c r="C2083">
        <f>'VCR Graph'!$C$3/'background data'!B2083</f>
        <v>1.2356696632917685</v>
      </c>
      <c r="D2083" t="str">
        <f>IF(AND(B2083&gt;('VCR Graph'!$C$12/'VCR Graph'!$C$14),B2083&lt;('VCR Graph'!$C$13/'VCR Graph'!$C$14)),42,"")</f>
        <v/>
      </c>
      <c r="E2083" s="2">
        <f t="shared" si="65"/>
        <v>3</v>
      </c>
      <c r="F2083" s="3" t="str">
        <f>IF(B2083&lt;=('VCR Graph'!$C$12/'VCR Graph'!$C$14),'VCR Graph'!$C$15,"")</f>
        <v/>
      </c>
      <c r="G2083" s="3" t="str">
        <f>IF(B2083&lt;=('VCR Graph'!$C$13/'VCR Graph'!$C$14),'VCR Graph'!$C$16,"")</f>
        <v/>
      </c>
      <c r="H2083">
        <v>0</v>
      </c>
    </row>
    <row r="2084" spans="2:8" x14ac:dyDescent="0.2">
      <c r="B2084" s="2">
        <f t="shared" si="64"/>
        <v>1.2145000010000522</v>
      </c>
      <c r="C2084">
        <f>'VCR Graph'!$C$3/'background data'!B2084</f>
        <v>1.2350761620130584</v>
      </c>
      <c r="D2084" t="str">
        <f>IF(AND(B2084&gt;('VCR Graph'!$C$12/'VCR Graph'!$C$14),B2084&lt;('VCR Graph'!$C$13/'VCR Graph'!$C$14)),42,"")</f>
        <v/>
      </c>
      <c r="E2084" s="2">
        <f t="shared" si="65"/>
        <v>3</v>
      </c>
      <c r="F2084" s="3" t="str">
        <f>IF(B2084&lt;=('VCR Graph'!$C$12/'VCR Graph'!$C$14),'VCR Graph'!$C$15,"")</f>
        <v/>
      </c>
      <c r="G2084" s="3" t="str">
        <f>IF(B2084&lt;=('VCR Graph'!$C$13/'VCR Graph'!$C$14),'VCR Graph'!$C$16,"")</f>
        <v/>
      </c>
      <c r="H2084">
        <v>0</v>
      </c>
    </row>
    <row r="2085" spans="2:8" x14ac:dyDescent="0.2">
      <c r="B2085" s="2">
        <f t="shared" si="64"/>
        <v>1.2150833343333856</v>
      </c>
      <c r="C2085">
        <f>'VCR Graph'!$C$3/'background data'!B2085</f>
        <v>1.2344832305867517</v>
      </c>
      <c r="D2085" t="str">
        <f>IF(AND(B2085&gt;('VCR Graph'!$C$12/'VCR Graph'!$C$14),B2085&lt;('VCR Graph'!$C$13/'VCR Graph'!$C$14)),42,"")</f>
        <v/>
      </c>
      <c r="E2085" s="2">
        <f t="shared" si="65"/>
        <v>3</v>
      </c>
      <c r="F2085" s="3" t="str">
        <f>IF(B2085&lt;=('VCR Graph'!$C$12/'VCR Graph'!$C$14),'VCR Graph'!$C$15,"")</f>
        <v/>
      </c>
      <c r="G2085" s="3" t="str">
        <f>IF(B2085&lt;=('VCR Graph'!$C$13/'VCR Graph'!$C$14),'VCR Graph'!$C$16,"")</f>
        <v/>
      </c>
      <c r="H2085">
        <v>0</v>
      </c>
    </row>
    <row r="2086" spans="2:8" x14ac:dyDescent="0.2">
      <c r="B2086" s="2">
        <f t="shared" si="64"/>
        <v>1.2156666676667189</v>
      </c>
      <c r="C2086">
        <f>'VCR Graph'!$C$3/'background data'!B2086</f>
        <v>1.2338908681925238</v>
      </c>
      <c r="D2086" t="str">
        <f>IF(AND(B2086&gt;('VCR Graph'!$C$12/'VCR Graph'!$C$14),B2086&lt;('VCR Graph'!$C$13/'VCR Graph'!$C$14)),42,"")</f>
        <v/>
      </c>
      <c r="E2086" s="2">
        <f t="shared" si="65"/>
        <v>3</v>
      </c>
      <c r="F2086" s="3" t="str">
        <f>IF(B2086&lt;=('VCR Graph'!$C$12/'VCR Graph'!$C$14),'VCR Graph'!$C$15,"")</f>
        <v/>
      </c>
      <c r="G2086" s="3" t="str">
        <f>IF(B2086&lt;=('VCR Graph'!$C$13/'VCR Graph'!$C$14),'VCR Graph'!$C$16,"")</f>
        <v/>
      </c>
      <c r="H2086">
        <v>0</v>
      </c>
    </row>
    <row r="2087" spans="2:8" x14ac:dyDescent="0.2">
      <c r="B2087" s="2">
        <f t="shared" si="64"/>
        <v>1.2162500010000523</v>
      </c>
      <c r="C2087">
        <f>'VCR Graph'!$C$3/'background data'!B2087</f>
        <v>1.233299074011623</v>
      </c>
      <c r="D2087" t="str">
        <f>IF(AND(B2087&gt;('VCR Graph'!$C$12/'VCR Graph'!$C$14),B2087&lt;('VCR Graph'!$C$13/'VCR Graph'!$C$14)),42,"")</f>
        <v/>
      </c>
      <c r="E2087" s="2">
        <f t="shared" si="65"/>
        <v>3</v>
      </c>
      <c r="F2087" s="3" t="str">
        <f>IF(B2087&lt;=('VCR Graph'!$C$12/'VCR Graph'!$C$14),'VCR Graph'!$C$15,"")</f>
        <v/>
      </c>
      <c r="G2087" s="3" t="str">
        <f>IF(B2087&lt;=('VCR Graph'!$C$13/'VCR Graph'!$C$14),'VCR Graph'!$C$16,"")</f>
        <v/>
      </c>
      <c r="H2087">
        <v>0</v>
      </c>
    </row>
    <row r="2088" spans="2:8" x14ac:dyDescent="0.2">
      <c r="B2088" s="2">
        <f t="shared" si="64"/>
        <v>1.2168333343333857</v>
      </c>
      <c r="C2088">
        <f>'VCR Graph'!$C$3/'background data'!B2088</f>
        <v>1.2327078472268682</v>
      </c>
      <c r="D2088" t="str">
        <f>IF(AND(B2088&gt;('VCR Graph'!$C$12/'VCR Graph'!$C$14),B2088&lt;('VCR Graph'!$C$13/'VCR Graph'!$C$14)),42,"")</f>
        <v/>
      </c>
      <c r="E2088" s="2">
        <f t="shared" si="65"/>
        <v>3</v>
      </c>
      <c r="F2088" s="3" t="str">
        <f>IF(B2088&lt;=('VCR Graph'!$C$12/'VCR Graph'!$C$14),'VCR Graph'!$C$15,"")</f>
        <v/>
      </c>
      <c r="G2088" s="3" t="str">
        <f>IF(B2088&lt;=('VCR Graph'!$C$13/'VCR Graph'!$C$14),'VCR Graph'!$C$16,"")</f>
        <v/>
      </c>
      <c r="H2088">
        <v>0</v>
      </c>
    </row>
    <row r="2089" spans="2:8" x14ac:dyDescent="0.2">
      <c r="B2089" s="2">
        <f t="shared" si="64"/>
        <v>1.2174166676667191</v>
      </c>
      <c r="C2089">
        <f>'VCR Graph'!$C$3/'background data'!B2089</f>
        <v>1.2321171870226448</v>
      </c>
      <c r="D2089" t="str">
        <f>IF(AND(B2089&gt;('VCR Graph'!$C$12/'VCR Graph'!$C$14),B2089&lt;('VCR Graph'!$C$13/'VCR Graph'!$C$14)),42,"")</f>
        <v/>
      </c>
      <c r="E2089" s="2">
        <f t="shared" si="65"/>
        <v>3</v>
      </c>
      <c r="F2089" s="3" t="str">
        <f>IF(B2089&lt;=('VCR Graph'!$C$12/'VCR Graph'!$C$14),'VCR Graph'!$C$15,"")</f>
        <v/>
      </c>
      <c r="G2089" s="3" t="str">
        <f>IF(B2089&lt;=('VCR Graph'!$C$13/'VCR Graph'!$C$14),'VCR Graph'!$C$16,"")</f>
        <v/>
      </c>
      <c r="H2089">
        <v>0</v>
      </c>
    </row>
    <row r="2090" spans="2:8" x14ac:dyDescent="0.2">
      <c r="B2090" s="2">
        <f t="shared" si="64"/>
        <v>1.2180000010000525</v>
      </c>
      <c r="C2090">
        <f>'VCR Graph'!$C$3/'background data'!B2090</f>
        <v>1.2315270925849</v>
      </c>
      <c r="D2090" t="str">
        <f>IF(AND(B2090&gt;('VCR Graph'!$C$12/'VCR Graph'!$C$14),B2090&lt;('VCR Graph'!$C$13/'VCR Graph'!$C$14)),42,"")</f>
        <v/>
      </c>
      <c r="E2090" s="2">
        <f t="shared" si="65"/>
        <v>3</v>
      </c>
      <c r="F2090" s="3" t="str">
        <f>IF(B2090&lt;=('VCR Graph'!$C$12/'VCR Graph'!$C$14),'VCR Graph'!$C$15,"")</f>
        <v/>
      </c>
      <c r="G2090" s="3" t="str">
        <f>IF(B2090&lt;=('VCR Graph'!$C$13/'VCR Graph'!$C$14),'VCR Graph'!$C$16,"")</f>
        <v/>
      </c>
      <c r="H2090">
        <v>0</v>
      </c>
    </row>
    <row r="2091" spans="2:8" x14ac:dyDescent="0.2">
      <c r="B2091" s="2">
        <f t="shared" si="64"/>
        <v>1.2185833343333858</v>
      </c>
      <c r="C2091">
        <f>'VCR Graph'!$C$3/'background data'!B2091</f>
        <v>1.2309375631011403</v>
      </c>
      <c r="D2091" t="str">
        <f>IF(AND(B2091&gt;('VCR Graph'!$C$12/'VCR Graph'!$C$14),B2091&lt;('VCR Graph'!$C$13/'VCR Graph'!$C$14)),42,"")</f>
        <v/>
      </c>
      <c r="E2091" s="2">
        <f t="shared" si="65"/>
        <v>3</v>
      </c>
      <c r="F2091" s="3" t="str">
        <f>IF(B2091&lt;=('VCR Graph'!$C$12/'VCR Graph'!$C$14),'VCR Graph'!$C$15,"")</f>
        <v/>
      </c>
      <c r="G2091" s="3" t="str">
        <f>IF(B2091&lt;=('VCR Graph'!$C$13/'VCR Graph'!$C$14),'VCR Graph'!$C$16,"")</f>
        <v/>
      </c>
      <c r="H2091">
        <v>0</v>
      </c>
    </row>
    <row r="2092" spans="2:8" x14ac:dyDescent="0.2">
      <c r="B2092" s="2">
        <f t="shared" si="64"/>
        <v>1.2191666676667192</v>
      </c>
      <c r="C2092">
        <f>'VCR Graph'!$C$3/'background data'!B2092</f>
        <v>1.2303485977604265</v>
      </c>
      <c r="D2092" t="str">
        <f>IF(AND(B2092&gt;('VCR Graph'!$C$12/'VCR Graph'!$C$14),B2092&lt;('VCR Graph'!$C$13/'VCR Graph'!$C$14)),42,"")</f>
        <v/>
      </c>
      <c r="E2092" s="2">
        <f t="shared" si="65"/>
        <v>3</v>
      </c>
      <c r="F2092" s="3" t="str">
        <f>IF(B2092&lt;=('VCR Graph'!$C$12/'VCR Graph'!$C$14),'VCR Graph'!$C$15,"")</f>
        <v/>
      </c>
      <c r="G2092" s="3" t="str">
        <f>IF(B2092&lt;=('VCR Graph'!$C$13/'VCR Graph'!$C$14),'VCR Graph'!$C$16,"")</f>
        <v/>
      </c>
      <c r="H2092">
        <v>0</v>
      </c>
    </row>
    <row r="2093" spans="2:8" x14ac:dyDescent="0.2">
      <c r="B2093" s="2">
        <f t="shared" si="64"/>
        <v>1.2197500010000526</v>
      </c>
      <c r="C2093">
        <f>'VCR Graph'!$C$3/'background data'!B2093</f>
        <v>1.2297601957533717</v>
      </c>
      <c r="D2093" t="str">
        <f>IF(AND(B2093&gt;('VCR Graph'!$C$12/'VCR Graph'!$C$14),B2093&lt;('VCR Graph'!$C$13/'VCR Graph'!$C$14)),42,"")</f>
        <v/>
      </c>
      <c r="E2093" s="2">
        <f t="shared" si="65"/>
        <v>3</v>
      </c>
      <c r="F2093" s="3" t="str">
        <f>IF(B2093&lt;=('VCR Graph'!$C$12/'VCR Graph'!$C$14),'VCR Graph'!$C$15,"")</f>
        <v/>
      </c>
      <c r="G2093" s="3" t="str">
        <f>IF(B2093&lt;=('VCR Graph'!$C$13/'VCR Graph'!$C$14),'VCR Graph'!$C$16,"")</f>
        <v/>
      </c>
      <c r="H2093">
        <v>0</v>
      </c>
    </row>
    <row r="2094" spans="2:8" x14ac:dyDescent="0.2">
      <c r="B2094" s="2">
        <f t="shared" si="64"/>
        <v>1.220333334333386</v>
      </c>
      <c r="C2094">
        <f>'VCR Graph'!$C$3/'background data'!B2094</f>
        <v>1.2291723562721357</v>
      </c>
      <c r="D2094" t="str">
        <f>IF(AND(B2094&gt;('VCR Graph'!$C$12/'VCR Graph'!$C$14),B2094&lt;('VCR Graph'!$C$13/'VCR Graph'!$C$14)),42,"")</f>
        <v/>
      </c>
      <c r="E2094" s="2">
        <f t="shared" si="65"/>
        <v>3</v>
      </c>
      <c r="F2094" s="3" t="str">
        <f>IF(B2094&lt;=('VCR Graph'!$C$12/'VCR Graph'!$C$14),'VCR Graph'!$C$15,"")</f>
        <v/>
      </c>
      <c r="G2094" s="3" t="str">
        <f>IF(B2094&lt;=('VCR Graph'!$C$13/'VCR Graph'!$C$14),'VCR Graph'!$C$16,"")</f>
        <v/>
      </c>
      <c r="H2094">
        <v>0</v>
      </c>
    </row>
    <row r="2095" spans="2:8" x14ac:dyDescent="0.2">
      <c r="B2095" s="2">
        <f t="shared" si="64"/>
        <v>1.2209166676667194</v>
      </c>
      <c r="C2095">
        <f>'VCR Graph'!$C$3/'background data'!B2095</f>
        <v>1.2285850785104226</v>
      </c>
      <c r="D2095" t="str">
        <f>IF(AND(B2095&gt;('VCR Graph'!$C$12/'VCR Graph'!$C$14),B2095&lt;('VCR Graph'!$C$13/'VCR Graph'!$C$14)),42,"")</f>
        <v/>
      </c>
      <c r="E2095" s="2">
        <f t="shared" si="65"/>
        <v>3</v>
      </c>
      <c r="F2095" s="3" t="str">
        <f>IF(B2095&lt;=('VCR Graph'!$C$12/'VCR Graph'!$C$14),'VCR Graph'!$C$15,"")</f>
        <v/>
      </c>
      <c r="G2095" s="3" t="str">
        <f>IF(B2095&lt;=('VCR Graph'!$C$13/'VCR Graph'!$C$14),'VCR Graph'!$C$16,"")</f>
        <v/>
      </c>
      <c r="H2095">
        <v>0</v>
      </c>
    </row>
    <row r="2096" spans="2:8" x14ac:dyDescent="0.2">
      <c r="B2096" s="2">
        <f t="shared" si="64"/>
        <v>1.2215000010000527</v>
      </c>
      <c r="C2096">
        <f>'VCR Graph'!$C$3/'background data'!B2096</f>
        <v>1.2279983616634769</v>
      </c>
      <c r="D2096" t="str">
        <f>IF(AND(B2096&gt;('VCR Graph'!$C$12/'VCR Graph'!$C$14),B2096&lt;('VCR Graph'!$C$13/'VCR Graph'!$C$14)),42,"")</f>
        <v/>
      </c>
      <c r="E2096" s="2">
        <f t="shared" si="65"/>
        <v>3</v>
      </c>
      <c r="F2096" s="3" t="str">
        <f>IF(B2096&lt;=('VCR Graph'!$C$12/'VCR Graph'!$C$14),'VCR Graph'!$C$15,"")</f>
        <v/>
      </c>
      <c r="G2096" s="3" t="str">
        <f>IF(B2096&lt;=('VCR Graph'!$C$13/'VCR Graph'!$C$14),'VCR Graph'!$C$16,"")</f>
        <v/>
      </c>
      <c r="H2096">
        <v>0</v>
      </c>
    </row>
    <row r="2097" spans="2:8" x14ac:dyDescent="0.2">
      <c r="B2097" s="2">
        <f t="shared" si="64"/>
        <v>1.2220833343333861</v>
      </c>
      <c r="C2097">
        <f>'VCR Graph'!$C$3/'background data'!B2097</f>
        <v>1.2274122049280789</v>
      </c>
      <c r="D2097" t="str">
        <f>IF(AND(B2097&gt;('VCR Graph'!$C$12/'VCR Graph'!$C$14),B2097&lt;('VCR Graph'!$C$13/'VCR Graph'!$C$14)),42,"")</f>
        <v/>
      </c>
      <c r="E2097" s="2">
        <f t="shared" si="65"/>
        <v>3</v>
      </c>
      <c r="F2097" s="3" t="str">
        <f>IF(B2097&lt;=('VCR Graph'!$C$12/'VCR Graph'!$C$14),'VCR Graph'!$C$15,"")</f>
        <v/>
      </c>
      <c r="G2097" s="3" t="str">
        <f>IF(B2097&lt;=('VCR Graph'!$C$13/'VCR Graph'!$C$14),'VCR Graph'!$C$16,"")</f>
        <v/>
      </c>
      <c r="H2097">
        <v>0</v>
      </c>
    </row>
    <row r="2098" spans="2:8" x14ac:dyDescent="0.2">
      <c r="B2098" s="2">
        <f t="shared" si="64"/>
        <v>1.2226666676667195</v>
      </c>
      <c r="C2098">
        <f>'VCR Graph'!$C$3/'background data'!B2098</f>
        <v>1.2268266075025425</v>
      </c>
      <c r="D2098" t="str">
        <f>IF(AND(B2098&gt;('VCR Graph'!$C$12/'VCR Graph'!$C$14),B2098&lt;('VCR Graph'!$C$13/'VCR Graph'!$C$14)),42,"")</f>
        <v/>
      </c>
      <c r="E2098" s="2">
        <f t="shared" si="65"/>
        <v>3</v>
      </c>
      <c r="F2098" s="3" t="str">
        <f>IF(B2098&lt;=('VCR Graph'!$C$12/'VCR Graph'!$C$14),'VCR Graph'!$C$15,"")</f>
        <v/>
      </c>
      <c r="G2098" s="3" t="str">
        <f>IF(B2098&lt;=('VCR Graph'!$C$13/'VCR Graph'!$C$14),'VCR Graph'!$C$16,"")</f>
        <v/>
      </c>
      <c r="H2098">
        <v>0</v>
      </c>
    </row>
    <row r="2099" spans="2:8" x14ac:dyDescent="0.2">
      <c r="B2099" s="2">
        <f t="shared" si="64"/>
        <v>1.2232500010000529</v>
      </c>
      <c r="C2099">
        <f>'VCR Graph'!$C$3/'background data'!B2099</f>
        <v>1.2262415685867105</v>
      </c>
      <c r="D2099" t="str">
        <f>IF(AND(B2099&gt;('VCR Graph'!$C$12/'VCR Graph'!$C$14),B2099&lt;('VCR Graph'!$C$13/'VCR Graph'!$C$14)),42,"")</f>
        <v/>
      </c>
      <c r="E2099" s="2">
        <f t="shared" si="65"/>
        <v>3</v>
      </c>
      <c r="F2099" s="3" t="str">
        <f>IF(B2099&lt;=('VCR Graph'!$C$12/'VCR Graph'!$C$14),'VCR Graph'!$C$15,"")</f>
        <v/>
      </c>
      <c r="G2099" s="3" t="str">
        <f>IF(B2099&lt;=('VCR Graph'!$C$13/'VCR Graph'!$C$14),'VCR Graph'!$C$16,"")</f>
        <v/>
      </c>
      <c r="H2099">
        <v>0</v>
      </c>
    </row>
    <row r="2100" spans="2:8" x14ac:dyDescent="0.2">
      <c r="B2100" s="2">
        <f t="shared" si="64"/>
        <v>1.2238333343333863</v>
      </c>
      <c r="C2100">
        <f>'VCR Graph'!$C$3/'background data'!B2100</f>
        <v>1.2256570873819512</v>
      </c>
      <c r="D2100" t="str">
        <f>IF(AND(B2100&gt;('VCR Graph'!$C$12/'VCR Graph'!$C$14),B2100&lt;('VCR Graph'!$C$13/'VCR Graph'!$C$14)),42,"")</f>
        <v/>
      </c>
      <c r="E2100" s="2">
        <f t="shared" si="65"/>
        <v>3</v>
      </c>
      <c r="F2100" s="3" t="str">
        <f>IF(B2100&lt;=('VCR Graph'!$C$12/'VCR Graph'!$C$14),'VCR Graph'!$C$15,"")</f>
        <v/>
      </c>
      <c r="G2100" s="3" t="str">
        <f>IF(B2100&lt;=('VCR Graph'!$C$13/'VCR Graph'!$C$14),'VCR Graph'!$C$16,"")</f>
        <v/>
      </c>
      <c r="H2100">
        <v>0</v>
      </c>
    </row>
    <row r="2101" spans="2:8" x14ac:dyDescent="0.2">
      <c r="B2101" s="2">
        <f t="shared" si="64"/>
        <v>1.2244166676667196</v>
      </c>
      <c r="C2101">
        <f>'VCR Graph'!$C$3/'background data'!B2101</f>
        <v>1.2250731630911551</v>
      </c>
      <c r="D2101" t="str">
        <f>IF(AND(B2101&gt;('VCR Graph'!$C$12/'VCR Graph'!$C$14),B2101&lt;('VCR Graph'!$C$13/'VCR Graph'!$C$14)),42,"")</f>
        <v/>
      </c>
      <c r="E2101" s="2">
        <f t="shared" si="65"/>
        <v>3</v>
      </c>
      <c r="F2101" s="3" t="str">
        <f>IF(B2101&lt;=('VCR Graph'!$C$12/'VCR Graph'!$C$14),'VCR Graph'!$C$15,"")</f>
        <v/>
      </c>
      <c r="G2101" s="3" t="str">
        <f>IF(B2101&lt;=('VCR Graph'!$C$13/'VCR Graph'!$C$14),'VCR Graph'!$C$16,"")</f>
        <v/>
      </c>
      <c r="H2101">
        <v>0</v>
      </c>
    </row>
    <row r="2102" spans="2:8" x14ac:dyDescent="0.2">
      <c r="B2102" s="2">
        <f t="shared" si="64"/>
        <v>1.225000001000053</v>
      </c>
      <c r="C2102">
        <f>'VCR Graph'!$C$3/'background data'!B2102</f>
        <v>1.2244897949187308</v>
      </c>
      <c r="D2102" t="str">
        <f>IF(AND(B2102&gt;('VCR Graph'!$C$12/'VCR Graph'!$C$14),B2102&lt;('VCR Graph'!$C$13/'VCR Graph'!$C$14)),42,"")</f>
        <v/>
      </c>
      <c r="E2102" s="2">
        <f t="shared" si="65"/>
        <v>3</v>
      </c>
      <c r="F2102" s="3" t="str">
        <f>IF(B2102&lt;=('VCR Graph'!$C$12/'VCR Graph'!$C$14),'VCR Graph'!$C$15,"")</f>
        <v/>
      </c>
      <c r="G2102" s="3" t="str">
        <f>IF(B2102&lt;=('VCR Graph'!$C$13/'VCR Graph'!$C$14),'VCR Graph'!$C$16,"")</f>
        <v/>
      </c>
      <c r="H2102">
        <v>0</v>
      </c>
    </row>
    <row r="2103" spans="2:8" x14ac:dyDescent="0.2">
      <c r="B2103" s="2">
        <f t="shared" si="64"/>
        <v>1.2255833343333864</v>
      </c>
      <c r="C2103">
        <f>'VCR Graph'!$C$3/'background data'!B2103</f>
        <v>1.2239069820706014</v>
      </c>
      <c r="D2103" t="str">
        <f>IF(AND(B2103&gt;('VCR Graph'!$C$12/'VCR Graph'!$C$14),B2103&lt;('VCR Graph'!$C$13/'VCR Graph'!$C$14)),42,"")</f>
        <v/>
      </c>
      <c r="E2103" s="2">
        <f t="shared" si="65"/>
        <v>3</v>
      </c>
      <c r="F2103" s="3" t="str">
        <f>IF(B2103&lt;=('VCR Graph'!$C$12/'VCR Graph'!$C$14),'VCR Graph'!$C$15,"")</f>
        <v/>
      </c>
      <c r="G2103" s="3" t="str">
        <f>IF(B2103&lt;=('VCR Graph'!$C$13/'VCR Graph'!$C$14),'VCR Graph'!$C$16,"")</f>
        <v/>
      </c>
      <c r="H2103">
        <v>0</v>
      </c>
    </row>
    <row r="2104" spans="2:8" x14ac:dyDescent="0.2">
      <c r="B2104" s="2">
        <f t="shared" si="64"/>
        <v>1.2261666676667198</v>
      </c>
      <c r="C2104">
        <f>'VCR Graph'!$C$3/'background data'!B2104</f>
        <v>1.2233247237542018</v>
      </c>
      <c r="D2104" t="str">
        <f>IF(AND(B2104&gt;('VCR Graph'!$C$12/'VCR Graph'!$C$14),B2104&lt;('VCR Graph'!$C$13/'VCR Graph'!$C$14)),42,"")</f>
        <v/>
      </c>
      <c r="E2104" s="2">
        <f t="shared" si="65"/>
        <v>3</v>
      </c>
      <c r="F2104" s="3" t="str">
        <f>IF(B2104&lt;=('VCR Graph'!$C$12/'VCR Graph'!$C$14),'VCR Graph'!$C$15,"")</f>
        <v/>
      </c>
      <c r="G2104" s="3" t="str">
        <f>IF(B2104&lt;=('VCR Graph'!$C$13/'VCR Graph'!$C$14),'VCR Graph'!$C$16,"")</f>
        <v/>
      </c>
      <c r="H2104">
        <v>0</v>
      </c>
    </row>
    <row r="2105" spans="2:8" x14ac:dyDescent="0.2">
      <c r="B2105" s="2">
        <f t="shared" si="64"/>
        <v>1.2267500010000532</v>
      </c>
      <c r="C2105">
        <f>'VCR Graph'!$C$3/'background data'!B2105</f>
        <v>1.2227430191784732</v>
      </c>
      <c r="D2105" t="str">
        <f>IF(AND(B2105&gt;('VCR Graph'!$C$12/'VCR Graph'!$C$14),B2105&lt;('VCR Graph'!$C$13/'VCR Graph'!$C$14)),42,"")</f>
        <v/>
      </c>
      <c r="E2105" s="2">
        <f t="shared" si="65"/>
        <v>3</v>
      </c>
      <c r="F2105" s="3" t="str">
        <f>IF(B2105&lt;=('VCR Graph'!$C$12/'VCR Graph'!$C$14),'VCR Graph'!$C$15,"")</f>
        <v/>
      </c>
      <c r="G2105" s="3" t="str">
        <f>IF(B2105&lt;=('VCR Graph'!$C$13/'VCR Graph'!$C$14),'VCR Graph'!$C$16,"")</f>
        <v/>
      </c>
      <c r="H2105">
        <v>0</v>
      </c>
    </row>
    <row r="2106" spans="2:8" x14ac:dyDescent="0.2">
      <c r="B2106" s="2">
        <f t="shared" si="64"/>
        <v>1.2273333343333865</v>
      </c>
      <c r="C2106">
        <f>'VCR Graph'!$C$3/'background data'!B2106</f>
        <v>1.2221618675538619</v>
      </c>
      <c r="D2106" t="str">
        <f>IF(AND(B2106&gt;('VCR Graph'!$C$12/'VCR Graph'!$C$14),B2106&lt;('VCR Graph'!$C$13/'VCR Graph'!$C$14)),42,"")</f>
        <v/>
      </c>
      <c r="E2106" s="2">
        <f t="shared" si="65"/>
        <v>3</v>
      </c>
      <c r="F2106" s="3" t="str">
        <f>IF(B2106&lt;=('VCR Graph'!$C$12/'VCR Graph'!$C$14),'VCR Graph'!$C$15,"")</f>
        <v/>
      </c>
      <c r="G2106" s="3" t="str">
        <f>IF(B2106&lt;=('VCR Graph'!$C$13/'VCR Graph'!$C$14),'VCR Graph'!$C$16,"")</f>
        <v/>
      </c>
      <c r="H2106">
        <v>0</v>
      </c>
    </row>
    <row r="2107" spans="2:8" x14ac:dyDescent="0.2">
      <c r="B2107" s="2">
        <f t="shared" si="64"/>
        <v>1.2279166676667199</v>
      </c>
      <c r="C2107">
        <f>'VCR Graph'!$C$3/'background data'!B2107</f>
        <v>1.2215812680923139</v>
      </c>
      <c r="D2107" t="str">
        <f>IF(AND(B2107&gt;('VCR Graph'!$C$12/'VCR Graph'!$C$14),B2107&lt;('VCR Graph'!$C$13/'VCR Graph'!$C$14)),42,"")</f>
        <v/>
      </c>
      <c r="E2107" s="2">
        <f t="shared" si="65"/>
        <v>3</v>
      </c>
      <c r="F2107" s="3" t="str">
        <f>IF(B2107&lt;=('VCR Graph'!$C$12/'VCR Graph'!$C$14),'VCR Graph'!$C$15,"")</f>
        <v/>
      </c>
      <c r="G2107" s="3" t="str">
        <f>IF(B2107&lt;=('VCR Graph'!$C$13/'VCR Graph'!$C$14),'VCR Graph'!$C$16,"")</f>
        <v/>
      </c>
      <c r="H2107">
        <v>0</v>
      </c>
    </row>
    <row r="2108" spans="2:8" x14ac:dyDescent="0.2">
      <c r="B2108" s="2">
        <f t="shared" si="64"/>
        <v>1.2285000010000533</v>
      </c>
      <c r="C2108">
        <f>'VCR Graph'!$C$3/'background data'!B2108</f>
        <v>1.221001220007272</v>
      </c>
      <c r="D2108" t="str">
        <f>IF(AND(B2108&gt;('VCR Graph'!$C$12/'VCR Graph'!$C$14),B2108&lt;('VCR Graph'!$C$13/'VCR Graph'!$C$14)),42,"")</f>
        <v/>
      </c>
      <c r="E2108" s="2">
        <f t="shared" si="65"/>
        <v>3</v>
      </c>
      <c r="F2108" s="3" t="str">
        <f>IF(B2108&lt;=('VCR Graph'!$C$12/'VCR Graph'!$C$14),'VCR Graph'!$C$15,"")</f>
        <v/>
      </c>
      <c r="G2108" s="3" t="str">
        <f>IF(B2108&lt;=('VCR Graph'!$C$13/'VCR Graph'!$C$14),'VCR Graph'!$C$16,"")</f>
        <v/>
      </c>
      <c r="H2108">
        <v>0</v>
      </c>
    </row>
    <row r="2109" spans="2:8" x14ac:dyDescent="0.2">
      <c r="B2109" s="2">
        <f t="shared" si="64"/>
        <v>1.2290833343333867</v>
      </c>
      <c r="C2109">
        <f>'VCR Graph'!$C$3/'background data'!B2109</f>
        <v>1.2204217225136726</v>
      </c>
      <c r="D2109" t="str">
        <f>IF(AND(B2109&gt;('VCR Graph'!$C$12/'VCR Graph'!$C$14),B2109&lt;('VCR Graph'!$C$13/'VCR Graph'!$C$14)),42,"")</f>
        <v/>
      </c>
      <c r="E2109" s="2">
        <f t="shared" si="65"/>
        <v>3</v>
      </c>
      <c r="F2109" s="3" t="str">
        <f>IF(B2109&lt;=('VCR Graph'!$C$12/'VCR Graph'!$C$14),'VCR Graph'!$C$15,"")</f>
        <v/>
      </c>
      <c r="G2109" s="3" t="str">
        <f>IF(B2109&lt;=('VCR Graph'!$C$13/'VCR Graph'!$C$14),'VCR Graph'!$C$16,"")</f>
        <v/>
      </c>
      <c r="H2109">
        <v>0</v>
      </c>
    </row>
    <row r="2110" spans="2:8" x14ac:dyDescent="0.2">
      <c r="B2110" s="2">
        <f t="shared" si="64"/>
        <v>1.2296666676667201</v>
      </c>
      <c r="C2110">
        <f>'VCR Graph'!$C$3/'background data'!B2110</f>
        <v>1.2198427748279415</v>
      </c>
      <c r="D2110" t="str">
        <f>IF(AND(B2110&gt;('VCR Graph'!$C$12/'VCR Graph'!$C$14),B2110&lt;('VCR Graph'!$C$13/'VCR Graph'!$C$14)),42,"")</f>
        <v/>
      </c>
      <c r="E2110" s="2">
        <f t="shared" si="65"/>
        <v>3</v>
      </c>
      <c r="F2110" s="3" t="str">
        <f>IF(B2110&lt;=('VCR Graph'!$C$12/'VCR Graph'!$C$14),'VCR Graph'!$C$15,"")</f>
        <v/>
      </c>
      <c r="G2110" s="3" t="str">
        <f>IF(B2110&lt;=('VCR Graph'!$C$13/'VCR Graph'!$C$14),'VCR Graph'!$C$16,"")</f>
        <v/>
      </c>
      <c r="H2110">
        <v>0</v>
      </c>
    </row>
    <row r="2111" spans="2:8" x14ac:dyDescent="0.2">
      <c r="B2111" s="2">
        <f t="shared" si="64"/>
        <v>1.2302500010000534</v>
      </c>
      <c r="C2111">
        <f>'VCR Graph'!$C$3/'background data'!B2111</f>
        <v>1.2192643761679907</v>
      </c>
      <c r="D2111" t="str">
        <f>IF(AND(B2111&gt;('VCR Graph'!$C$12/'VCR Graph'!$C$14),B2111&lt;('VCR Graph'!$C$13/'VCR Graph'!$C$14)),42,"")</f>
        <v/>
      </c>
      <c r="E2111" s="2">
        <f t="shared" si="65"/>
        <v>3</v>
      </c>
      <c r="F2111" s="3" t="str">
        <f>IF(B2111&lt;=('VCR Graph'!$C$12/'VCR Graph'!$C$14),'VCR Graph'!$C$15,"")</f>
        <v/>
      </c>
      <c r="G2111" s="3" t="str">
        <f>IF(B2111&lt;=('VCR Graph'!$C$13/'VCR Graph'!$C$14),'VCR Graph'!$C$16,"")</f>
        <v/>
      </c>
      <c r="H2111">
        <v>0</v>
      </c>
    </row>
    <row r="2112" spans="2:8" x14ac:dyDescent="0.2">
      <c r="B2112" s="2">
        <f t="shared" si="64"/>
        <v>1.2308333343333868</v>
      </c>
      <c r="C2112">
        <f>'VCR Graph'!$C$3/'background data'!B2112</f>
        <v>1.2186865257532147</v>
      </c>
      <c r="D2112" t="str">
        <f>IF(AND(B2112&gt;('VCR Graph'!$C$12/'VCR Graph'!$C$14),B2112&lt;('VCR Graph'!$C$13/'VCR Graph'!$C$14)),42,"")</f>
        <v/>
      </c>
      <c r="E2112" s="2">
        <f t="shared" si="65"/>
        <v>3</v>
      </c>
      <c r="F2112" s="3" t="str">
        <f>IF(B2112&lt;=('VCR Graph'!$C$12/'VCR Graph'!$C$14),'VCR Graph'!$C$15,"")</f>
        <v/>
      </c>
      <c r="G2112" s="3" t="str">
        <f>IF(B2112&lt;=('VCR Graph'!$C$13/'VCR Graph'!$C$14),'VCR Graph'!$C$16,"")</f>
        <v/>
      </c>
      <c r="H2112">
        <v>0</v>
      </c>
    </row>
    <row r="2113" spans="2:8" x14ac:dyDescent="0.2">
      <c r="B2113" s="2">
        <f t="shared" si="64"/>
        <v>1.2314166676667202</v>
      </c>
      <c r="C2113">
        <f>'VCR Graph'!$C$3/'background data'!B2113</f>
        <v>1.2181092228044872</v>
      </c>
      <c r="D2113" t="str">
        <f>IF(AND(B2113&gt;('VCR Graph'!$C$12/'VCR Graph'!$C$14),B2113&lt;('VCR Graph'!$C$13/'VCR Graph'!$C$14)),42,"")</f>
        <v/>
      </c>
      <c r="E2113" s="2">
        <f t="shared" si="65"/>
        <v>3</v>
      </c>
      <c r="F2113" s="3" t="str">
        <f>IF(B2113&lt;=('VCR Graph'!$C$12/'VCR Graph'!$C$14),'VCR Graph'!$C$15,"")</f>
        <v/>
      </c>
      <c r="G2113" s="3" t="str">
        <f>IF(B2113&lt;=('VCR Graph'!$C$13/'VCR Graph'!$C$14),'VCR Graph'!$C$16,"")</f>
        <v/>
      </c>
      <c r="H2113">
        <v>0</v>
      </c>
    </row>
    <row r="2114" spans="2:8" x14ac:dyDescent="0.2">
      <c r="B2114" s="2">
        <f t="shared" si="64"/>
        <v>1.2320000010000536</v>
      </c>
      <c r="C2114">
        <f>'VCR Graph'!$C$3/'background data'!B2114</f>
        <v>1.2175324665441578</v>
      </c>
      <c r="D2114" t="str">
        <f>IF(AND(B2114&gt;('VCR Graph'!$C$12/'VCR Graph'!$C$14),B2114&lt;('VCR Graph'!$C$13/'VCR Graph'!$C$14)),42,"")</f>
        <v/>
      </c>
      <c r="E2114" s="2">
        <f t="shared" si="65"/>
        <v>3</v>
      </c>
      <c r="F2114" s="3" t="str">
        <f>IF(B2114&lt;=('VCR Graph'!$C$12/'VCR Graph'!$C$14),'VCR Graph'!$C$15,"")</f>
        <v/>
      </c>
      <c r="G2114" s="3" t="str">
        <f>IF(B2114&lt;=('VCR Graph'!$C$13/'VCR Graph'!$C$14),'VCR Graph'!$C$16,"")</f>
        <v/>
      </c>
      <c r="H2114">
        <v>0</v>
      </c>
    </row>
    <row r="2115" spans="2:8" x14ac:dyDescent="0.2">
      <c r="B2115" s="2">
        <f t="shared" si="64"/>
        <v>1.232583334333387</v>
      </c>
      <c r="C2115">
        <f>'VCR Graph'!$C$3/'background data'!B2115</f>
        <v>1.2169562561960476</v>
      </c>
      <c r="D2115" t="str">
        <f>IF(AND(B2115&gt;('VCR Graph'!$C$12/'VCR Graph'!$C$14),B2115&lt;('VCR Graph'!$C$13/'VCR Graph'!$C$14)),42,"")</f>
        <v/>
      </c>
      <c r="E2115" s="2">
        <f t="shared" si="65"/>
        <v>3</v>
      </c>
      <c r="F2115" s="3" t="str">
        <f>IF(B2115&lt;=('VCR Graph'!$C$12/'VCR Graph'!$C$14),'VCR Graph'!$C$15,"")</f>
        <v/>
      </c>
      <c r="G2115" s="3" t="str">
        <f>IF(B2115&lt;=('VCR Graph'!$C$13/'VCR Graph'!$C$14),'VCR Graph'!$C$16,"")</f>
        <v/>
      </c>
      <c r="H2115">
        <v>0</v>
      </c>
    </row>
    <row r="2116" spans="2:8" x14ac:dyDescent="0.2">
      <c r="B2116" s="2">
        <f t="shared" ref="B2116:B2179" si="66">B2115+$A$2/6000</f>
        <v>1.2331666676667203</v>
      </c>
      <c r="C2116">
        <f>'VCR Graph'!$C$3/'background data'!B2116</f>
        <v>1.2163805909854473</v>
      </c>
      <c r="D2116" t="str">
        <f>IF(AND(B2116&gt;('VCR Graph'!$C$12/'VCR Graph'!$C$14),B2116&lt;('VCR Graph'!$C$13/'VCR Graph'!$C$14)),42,"")</f>
        <v/>
      </c>
      <c r="E2116" s="2">
        <f t="shared" ref="E2116:E2179" si="67">E2115</f>
        <v>3</v>
      </c>
      <c r="F2116" s="3" t="str">
        <f>IF(B2116&lt;=('VCR Graph'!$C$12/'VCR Graph'!$C$14),'VCR Graph'!$C$15,"")</f>
        <v/>
      </c>
      <c r="G2116" s="3" t="str">
        <f>IF(B2116&lt;=('VCR Graph'!$C$13/'VCR Graph'!$C$14),'VCR Graph'!$C$16,"")</f>
        <v/>
      </c>
      <c r="H2116">
        <v>0</v>
      </c>
    </row>
    <row r="2117" spans="2:8" x14ac:dyDescent="0.2">
      <c r="B2117" s="2">
        <f t="shared" si="66"/>
        <v>1.2337500010000537</v>
      </c>
      <c r="C2117">
        <f>'VCR Graph'!$C$3/'background data'!B2117</f>
        <v>1.2158054701391119</v>
      </c>
      <c r="D2117" t="str">
        <f>IF(AND(B2117&gt;('VCR Graph'!$C$12/'VCR Graph'!$C$14),B2117&lt;('VCR Graph'!$C$13/'VCR Graph'!$C$14)),42,"")</f>
        <v/>
      </c>
      <c r="E2117" s="2">
        <f t="shared" si="67"/>
        <v>3</v>
      </c>
      <c r="F2117" s="3" t="str">
        <f>IF(B2117&lt;=('VCR Graph'!$C$12/'VCR Graph'!$C$14),'VCR Graph'!$C$15,"")</f>
        <v/>
      </c>
      <c r="G2117" s="3" t="str">
        <f>IF(B2117&lt;=('VCR Graph'!$C$13/'VCR Graph'!$C$14),'VCR Graph'!$C$16,"")</f>
        <v/>
      </c>
      <c r="H2117">
        <v>0</v>
      </c>
    </row>
    <row r="2118" spans="2:8" x14ac:dyDescent="0.2">
      <c r="B2118" s="2">
        <f t="shared" si="66"/>
        <v>1.2343333343333871</v>
      </c>
      <c r="C2118">
        <f>'VCR Graph'!$C$3/'background data'!B2118</f>
        <v>1.2152308928852582</v>
      </c>
      <c r="D2118" t="str">
        <f>IF(AND(B2118&gt;('VCR Graph'!$C$12/'VCR Graph'!$C$14),B2118&lt;('VCR Graph'!$C$13/'VCR Graph'!$C$14)),42,"")</f>
        <v/>
      </c>
      <c r="E2118" s="2">
        <f t="shared" si="67"/>
        <v>3</v>
      </c>
      <c r="F2118" s="3" t="str">
        <f>IF(B2118&lt;=('VCR Graph'!$C$12/'VCR Graph'!$C$14),'VCR Graph'!$C$15,"")</f>
        <v/>
      </c>
      <c r="G2118" s="3" t="str">
        <f>IF(B2118&lt;=('VCR Graph'!$C$13/'VCR Graph'!$C$14),'VCR Graph'!$C$16,"")</f>
        <v/>
      </c>
      <c r="H2118">
        <v>0</v>
      </c>
    </row>
    <row r="2119" spans="2:8" x14ac:dyDescent="0.2">
      <c r="B2119" s="2">
        <f t="shared" si="66"/>
        <v>1.2349166676667205</v>
      </c>
      <c r="C2119">
        <f>'VCR Graph'!$C$3/'background data'!B2119</f>
        <v>1.214656858453562</v>
      </c>
      <c r="D2119" t="str">
        <f>IF(AND(B2119&gt;('VCR Graph'!$C$12/'VCR Graph'!$C$14),B2119&lt;('VCR Graph'!$C$13/'VCR Graph'!$C$14)),42,"")</f>
        <v/>
      </c>
      <c r="E2119" s="2">
        <f t="shared" si="67"/>
        <v>3</v>
      </c>
      <c r="F2119" s="3" t="str">
        <f>IF(B2119&lt;=('VCR Graph'!$C$12/'VCR Graph'!$C$14),'VCR Graph'!$C$15,"")</f>
        <v/>
      </c>
      <c r="G2119" s="3" t="str">
        <f>IF(B2119&lt;=('VCR Graph'!$C$13/'VCR Graph'!$C$14),'VCR Graph'!$C$16,"")</f>
        <v/>
      </c>
      <c r="H2119">
        <v>0</v>
      </c>
    </row>
    <row r="2120" spans="2:8" x14ac:dyDescent="0.2">
      <c r="B2120" s="2">
        <f t="shared" si="66"/>
        <v>1.2355000010000539</v>
      </c>
      <c r="C2120">
        <f>'VCR Graph'!$C$3/'background data'!B2120</f>
        <v>1.2140833660751527</v>
      </c>
      <c r="D2120" t="str">
        <f>IF(AND(B2120&gt;('VCR Graph'!$C$12/'VCR Graph'!$C$14),B2120&lt;('VCR Graph'!$C$13/'VCR Graph'!$C$14)),42,"")</f>
        <v/>
      </c>
      <c r="E2120" s="2">
        <f t="shared" si="67"/>
        <v>3</v>
      </c>
      <c r="F2120" s="3" t="str">
        <f>IF(B2120&lt;=('VCR Graph'!$C$12/'VCR Graph'!$C$14),'VCR Graph'!$C$15,"")</f>
        <v/>
      </c>
      <c r="G2120" s="3" t="str">
        <f>IF(B2120&lt;=('VCR Graph'!$C$13/'VCR Graph'!$C$14),'VCR Graph'!$C$16,"")</f>
        <v/>
      </c>
      <c r="H2120">
        <v>0</v>
      </c>
    </row>
    <row r="2121" spans="2:8" x14ac:dyDescent="0.2">
      <c r="B2121" s="2">
        <f t="shared" si="66"/>
        <v>1.2360833343333872</v>
      </c>
      <c r="C2121">
        <f>'VCR Graph'!$C$3/'background data'!B2121</f>
        <v>1.2135104149826124</v>
      </c>
      <c r="D2121" t="str">
        <f>IF(AND(B2121&gt;('VCR Graph'!$C$12/'VCR Graph'!$C$14),B2121&lt;('VCR Graph'!$C$13/'VCR Graph'!$C$14)),42,"")</f>
        <v/>
      </c>
      <c r="E2121" s="2">
        <f t="shared" si="67"/>
        <v>3</v>
      </c>
      <c r="F2121" s="3" t="str">
        <f>IF(B2121&lt;=('VCR Graph'!$C$12/'VCR Graph'!$C$14),'VCR Graph'!$C$15,"")</f>
        <v/>
      </c>
      <c r="G2121" s="3" t="str">
        <f>IF(B2121&lt;=('VCR Graph'!$C$13/'VCR Graph'!$C$14),'VCR Graph'!$C$16,"")</f>
        <v/>
      </c>
      <c r="H2121">
        <v>0</v>
      </c>
    </row>
    <row r="2122" spans="2:8" x14ac:dyDescent="0.2">
      <c r="B2122" s="2">
        <f t="shared" si="66"/>
        <v>1.2366666676667206</v>
      </c>
      <c r="C2122">
        <f>'VCR Graph'!$C$3/'background data'!B2122</f>
        <v>1.2129380044099702</v>
      </c>
      <c r="D2122" t="str">
        <f>IF(AND(B2122&gt;('VCR Graph'!$C$12/'VCR Graph'!$C$14),B2122&lt;('VCR Graph'!$C$13/'VCR Graph'!$C$14)),42,"")</f>
        <v/>
      </c>
      <c r="E2122" s="2">
        <f t="shared" si="67"/>
        <v>3</v>
      </c>
      <c r="F2122" s="3" t="str">
        <f>IF(B2122&lt;=('VCR Graph'!$C$12/'VCR Graph'!$C$14),'VCR Graph'!$C$15,"")</f>
        <v/>
      </c>
      <c r="G2122" s="3" t="str">
        <f>IF(B2122&lt;=('VCR Graph'!$C$13/'VCR Graph'!$C$14),'VCR Graph'!$C$16,"")</f>
        <v/>
      </c>
      <c r="H2122">
        <v>0</v>
      </c>
    </row>
    <row r="2123" spans="2:8" x14ac:dyDescent="0.2">
      <c r="B2123" s="2">
        <f t="shared" si="66"/>
        <v>1.237250001000054</v>
      </c>
      <c r="C2123">
        <f>'VCR Graph'!$C$3/'background data'!B2123</f>
        <v>1.2123661335927003</v>
      </c>
      <c r="D2123" t="str">
        <f>IF(AND(B2123&gt;('VCR Graph'!$C$12/'VCR Graph'!$C$14),B2123&lt;('VCR Graph'!$C$13/'VCR Graph'!$C$14)),42,"")</f>
        <v/>
      </c>
      <c r="E2123" s="2">
        <f t="shared" si="67"/>
        <v>3</v>
      </c>
      <c r="F2123" s="3" t="str">
        <f>IF(B2123&lt;=('VCR Graph'!$C$12/'VCR Graph'!$C$14),'VCR Graph'!$C$15,"")</f>
        <v/>
      </c>
      <c r="G2123" s="3" t="str">
        <f>IF(B2123&lt;=('VCR Graph'!$C$13/'VCR Graph'!$C$14),'VCR Graph'!$C$16,"")</f>
        <v/>
      </c>
      <c r="H2123">
        <v>0</v>
      </c>
    </row>
    <row r="2124" spans="2:8" x14ac:dyDescent="0.2">
      <c r="B2124" s="2">
        <f t="shared" si="66"/>
        <v>1.2378333343333874</v>
      </c>
      <c r="C2124">
        <f>'VCR Graph'!$C$3/'background data'!B2124</f>
        <v>1.2117948017677176</v>
      </c>
      <c r="D2124" t="str">
        <f>IF(AND(B2124&gt;('VCR Graph'!$C$12/'VCR Graph'!$C$14),B2124&lt;('VCR Graph'!$C$13/'VCR Graph'!$C$14)),42,"")</f>
        <v/>
      </c>
      <c r="E2124" s="2">
        <f t="shared" si="67"/>
        <v>3</v>
      </c>
      <c r="F2124" s="3" t="str">
        <f>IF(B2124&lt;=('VCR Graph'!$C$12/'VCR Graph'!$C$14),'VCR Graph'!$C$15,"")</f>
        <v/>
      </c>
      <c r="G2124" s="3" t="str">
        <f>IF(B2124&lt;=('VCR Graph'!$C$13/'VCR Graph'!$C$14),'VCR Graph'!$C$16,"")</f>
        <v/>
      </c>
      <c r="H2124">
        <v>0</v>
      </c>
    </row>
    <row r="2125" spans="2:8" x14ac:dyDescent="0.2">
      <c r="B2125" s="2">
        <f t="shared" si="66"/>
        <v>1.2384166676667208</v>
      </c>
      <c r="C2125">
        <f>'VCR Graph'!$C$3/'background data'!B2125</f>
        <v>1.2112240081733749</v>
      </c>
      <c r="D2125" t="str">
        <f>IF(AND(B2125&gt;('VCR Graph'!$C$12/'VCR Graph'!$C$14),B2125&lt;('VCR Graph'!$C$13/'VCR Graph'!$C$14)),42,"")</f>
        <v/>
      </c>
      <c r="E2125" s="2">
        <f t="shared" si="67"/>
        <v>3</v>
      </c>
      <c r="F2125" s="3" t="str">
        <f>IF(B2125&lt;=('VCR Graph'!$C$12/'VCR Graph'!$C$14),'VCR Graph'!$C$15,"")</f>
        <v/>
      </c>
      <c r="G2125" s="3" t="str">
        <f>IF(B2125&lt;=('VCR Graph'!$C$13/'VCR Graph'!$C$14),'VCR Graph'!$C$16,"")</f>
        <v/>
      </c>
      <c r="H2125">
        <v>0</v>
      </c>
    </row>
    <row r="2126" spans="2:8" x14ac:dyDescent="0.2">
      <c r="B2126" s="2">
        <f t="shared" si="66"/>
        <v>1.2390000010000541</v>
      </c>
      <c r="C2126">
        <f>'VCR Graph'!$C$3/'background data'!B2126</f>
        <v>1.2106537520494598</v>
      </c>
      <c r="D2126" t="str">
        <f>IF(AND(B2126&gt;('VCR Graph'!$C$12/'VCR Graph'!$C$14),B2126&lt;('VCR Graph'!$C$13/'VCR Graph'!$C$14)),42,"")</f>
        <v/>
      </c>
      <c r="E2126" s="2">
        <f t="shared" si="67"/>
        <v>3</v>
      </c>
      <c r="F2126" s="3" t="str">
        <f>IF(B2126&lt;=('VCR Graph'!$C$12/'VCR Graph'!$C$14),'VCR Graph'!$C$15,"")</f>
        <v/>
      </c>
      <c r="G2126" s="3" t="str">
        <f>IF(B2126&lt;=('VCR Graph'!$C$13/'VCR Graph'!$C$14),'VCR Graph'!$C$16,"")</f>
        <v/>
      </c>
      <c r="H2126">
        <v>0</v>
      </c>
    </row>
    <row r="2127" spans="2:8" x14ac:dyDescent="0.2">
      <c r="B2127" s="2">
        <f t="shared" si="66"/>
        <v>1.2395833343333875</v>
      </c>
      <c r="C2127">
        <f>'VCR Graph'!$C$3/'background data'!B2127</f>
        <v>1.2100840326371902</v>
      </c>
      <c r="D2127" t="str">
        <f>IF(AND(B2127&gt;('VCR Graph'!$C$12/'VCR Graph'!$C$14),B2127&lt;('VCR Graph'!$C$13/'VCR Graph'!$C$14)),42,"")</f>
        <v/>
      </c>
      <c r="E2127" s="2">
        <f t="shared" si="67"/>
        <v>3</v>
      </c>
      <c r="F2127" s="3" t="str">
        <f>IF(B2127&lt;=('VCR Graph'!$C$12/'VCR Graph'!$C$14),'VCR Graph'!$C$15,"")</f>
        <v/>
      </c>
      <c r="G2127" s="3" t="str">
        <f>IF(B2127&lt;=('VCR Graph'!$C$13/'VCR Graph'!$C$14),'VCR Graph'!$C$16,"")</f>
        <v/>
      </c>
      <c r="H2127">
        <v>0</v>
      </c>
    </row>
    <row r="2128" spans="2:8" x14ac:dyDescent="0.2">
      <c r="B2128" s="2">
        <f t="shared" si="66"/>
        <v>1.2401666676667209</v>
      </c>
      <c r="C2128">
        <f>'VCR Graph'!$C$3/'background data'!B2128</f>
        <v>1.209514849179212</v>
      </c>
      <c r="D2128" t="str">
        <f>IF(AND(B2128&gt;('VCR Graph'!$C$12/'VCR Graph'!$C$14),B2128&lt;('VCR Graph'!$C$13/'VCR Graph'!$C$14)),42,"")</f>
        <v/>
      </c>
      <c r="E2128" s="2">
        <f t="shared" si="67"/>
        <v>3</v>
      </c>
      <c r="F2128" s="3" t="str">
        <f>IF(B2128&lt;=('VCR Graph'!$C$12/'VCR Graph'!$C$14),'VCR Graph'!$C$15,"")</f>
        <v/>
      </c>
      <c r="G2128" s="3" t="str">
        <f>IF(B2128&lt;=('VCR Graph'!$C$13/'VCR Graph'!$C$14),'VCR Graph'!$C$16,"")</f>
        <v/>
      </c>
      <c r="H2128">
        <v>0</v>
      </c>
    </row>
    <row r="2129" spans="2:8" x14ac:dyDescent="0.2">
      <c r="B2129" s="2">
        <f t="shared" si="66"/>
        <v>1.2407500010000543</v>
      </c>
      <c r="C2129">
        <f>'VCR Graph'!$C$3/'background data'!B2129</f>
        <v>1.2089462009195955</v>
      </c>
      <c r="D2129" t="str">
        <f>IF(AND(B2129&gt;('VCR Graph'!$C$12/'VCR Graph'!$C$14),B2129&lt;('VCR Graph'!$C$13/'VCR Graph'!$C$14)),42,"")</f>
        <v/>
      </c>
      <c r="E2129" s="2">
        <f t="shared" si="67"/>
        <v>3</v>
      </c>
      <c r="F2129" s="3" t="str">
        <f>IF(B2129&lt;=('VCR Graph'!$C$12/'VCR Graph'!$C$14),'VCR Graph'!$C$15,"")</f>
        <v/>
      </c>
      <c r="G2129" s="3" t="str">
        <f>IF(B2129&lt;=('VCR Graph'!$C$13/'VCR Graph'!$C$14),'VCR Graph'!$C$16,"")</f>
        <v/>
      </c>
      <c r="H2129">
        <v>0</v>
      </c>
    </row>
    <row r="2130" spans="2:8" x14ac:dyDescent="0.2">
      <c r="B2130" s="2">
        <f t="shared" si="66"/>
        <v>1.2413333343333877</v>
      </c>
      <c r="C2130">
        <f>'VCR Graph'!$C$3/'background data'!B2130</f>
        <v>1.2083780871038317</v>
      </c>
      <c r="D2130" t="str">
        <f>IF(AND(B2130&gt;('VCR Graph'!$C$12/'VCR Graph'!$C$14),B2130&lt;('VCR Graph'!$C$13/'VCR Graph'!$C$14)),42,"")</f>
        <v/>
      </c>
      <c r="E2130" s="2">
        <f t="shared" si="67"/>
        <v>3</v>
      </c>
      <c r="F2130" s="3" t="str">
        <f>IF(B2130&lt;=('VCR Graph'!$C$12/'VCR Graph'!$C$14),'VCR Graph'!$C$15,"")</f>
        <v/>
      </c>
      <c r="G2130" s="3" t="str">
        <f>IF(B2130&lt;=('VCR Graph'!$C$13/'VCR Graph'!$C$14),'VCR Graph'!$C$16,"")</f>
        <v/>
      </c>
      <c r="H2130">
        <v>0</v>
      </c>
    </row>
    <row r="2131" spans="2:8" x14ac:dyDescent="0.2">
      <c r="B2131" s="2">
        <f t="shared" si="66"/>
        <v>1.241916667666721</v>
      </c>
      <c r="C2131">
        <f>'VCR Graph'!$C$3/'background data'!B2131</f>
        <v>1.2078105069788287</v>
      </c>
      <c r="D2131" t="str">
        <f>IF(AND(B2131&gt;('VCR Graph'!$C$12/'VCR Graph'!$C$14),B2131&lt;('VCR Graph'!$C$13/'VCR Graph'!$C$14)),42,"")</f>
        <v/>
      </c>
      <c r="E2131" s="2">
        <f t="shared" si="67"/>
        <v>3</v>
      </c>
      <c r="F2131" s="3" t="str">
        <f>IF(B2131&lt;=('VCR Graph'!$C$12/'VCR Graph'!$C$14),'VCR Graph'!$C$15,"")</f>
        <v/>
      </c>
      <c r="G2131" s="3" t="str">
        <f>IF(B2131&lt;=('VCR Graph'!$C$13/'VCR Graph'!$C$14),'VCR Graph'!$C$16,"")</f>
        <v/>
      </c>
      <c r="H2131">
        <v>0</v>
      </c>
    </row>
    <row r="2132" spans="2:8" x14ac:dyDescent="0.2">
      <c r="B2132" s="2">
        <f t="shared" si="66"/>
        <v>1.2425000010000544</v>
      </c>
      <c r="C2132">
        <f>'VCR Graph'!$C$3/'background data'!B2132</f>
        <v>1.20724345979291</v>
      </c>
      <c r="D2132" t="str">
        <f>IF(AND(B2132&gt;('VCR Graph'!$C$12/'VCR Graph'!$C$14),B2132&lt;('VCR Graph'!$C$13/'VCR Graph'!$C$14)),42,"")</f>
        <v/>
      </c>
      <c r="E2132" s="2">
        <f t="shared" si="67"/>
        <v>3</v>
      </c>
      <c r="F2132" s="3" t="str">
        <f>IF(B2132&lt;=('VCR Graph'!$C$12/'VCR Graph'!$C$14),'VCR Graph'!$C$15,"")</f>
        <v/>
      </c>
      <c r="G2132" s="3" t="str">
        <f>IF(B2132&lt;=('VCR Graph'!$C$13/'VCR Graph'!$C$14),'VCR Graph'!$C$16,"")</f>
        <v/>
      </c>
      <c r="H2132">
        <v>0</v>
      </c>
    </row>
    <row r="2133" spans="2:8" x14ac:dyDescent="0.2">
      <c r="B2133" s="2">
        <f t="shared" si="66"/>
        <v>1.2430833343333878</v>
      </c>
      <c r="C2133">
        <f>'VCR Graph'!$C$3/'background data'!B2133</f>
        <v>1.2066769447958094</v>
      </c>
      <c r="D2133" t="str">
        <f>IF(AND(B2133&gt;('VCR Graph'!$C$12/'VCR Graph'!$C$14),B2133&lt;('VCR Graph'!$C$13/'VCR Graph'!$C$14)),42,"")</f>
        <v/>
      </c>
      <c r="E2133" s="2">
        <f t="shared" si="67"/>
        <v>3</v>
      </c>
      <c r="F2133" s="3" t="str">
        <f>IF(B2133&lt;=('VCR Graph'!$C$12/'VCR Graph'!$C$14),'VCR Graph'!$C$15,"")</f>
        <v/>
      </c>
      <c r="G2133" s="3" t="str">
        <f>IF(B2133&lt;=('VCR Graph'!$C$13/'VCR Graph'!$C$14),'VCR Graph'!$C$16,"")</f>
        <v/>
      </c>
      <c r="H2133">
        <v>0</v>
      </c>
    </row>
    <row r="2134" spans="2:8" x14ac:dyDescent="0.2">
      <c r="B2134" s="2">
        <f t="shared" si="66"/>
        <v>1.2436666676667212</v>
      </c>
      <c r="C2134">
        <f>'VCR Graph'!$C$3/'background data'!B2134</f>
        <v>1.2061109612386678</v>
      </c>
      <c r="D2134" t="str">
        <f>IF(AND(B2134&gt;('VCR Graph'!$C$12/'VCR Graph'!$C$14),B2134&lt;('VCR Graph'!$C$13/'VCR Graph'!$C$14)),42,"")</f>
        <v/>
      </c>
      <c r="E2134" s="2">
        <f t="shared" si="67"/>
        <v>3</v>
      </c>
      <c r="F2134" s="3" t="str">
        <f>IF(B2134&lt;=('VCR Graph'!$C$12/'VCR Graph'!$C$14),'VCR Graph'!$C$15,"")</f>
        <v/>
      </c>
      <c r="G2134" s="3" t="str">
        <f>IF(B2134&lt;=('VCR Graph'!$C$13/'VCR Graph'!$C$14),'VCR Graph'!$C$16,"")</f>
        <v/>
      </c>
      <c r="H2134">
        <v>0</v>
      </c>
    </row>
    <row r="2135" spans="2:8" x14ac:dyDescent="0.2">
      <c r="B2135" s="2">
        <f t="shared" si="66"/>
        <v>1.2442500010000546</v>
      </c>
      <c r="C2135">
        <f>'VCR Graph'!$C$3/'background data'!B2135</f>
        <v>1.2055455083740316</v>
      </c>
      <c r="D2135" t="str">
        <f>IF(AND(B2135&gt;('VCR Graph'!$C$12/'VCR Graph'!$C$14),B2135&lt;('VCR Graph'!$C$13/'VCR Graph'!$C$14)),42,"")</f>
        <v/>
      </c>
      <c r="E2135" s="2">
        <f t="shared" si="67"/>
        <v>3</v>
      </c>
      <c r="F2135" s="3" t="str">
        <f>IF(B2135&lt;=('VCR Graph'!$C$12/'VCR Graph'!$C$14),'VCR Graph'!$C$15,"")</f>
        <v/>
      </c>
      <c r="G2135" s="3" t="str">
        <f>IF(B2135&lt;=('VCR Graph'!$C$13/'VCR Graph'!$C$14),'VCR Graph'!$C$16,"")</f>
        <v/>
      </c>
      <c r="H2135">
        <v>0</v>
      </c>
    </row>
    <row r="2136" spans="2:8" x14ac:dyDescent="0.2">
      <c r="B2136" s="2">
        <f t="shared" si="66"/>
        <v>1.2448333343333879</v>
      </c>
      <c r="C2136">
        <f>'VCR Graph'!$C$3/'background data'!B2136</f>
        <v>1.2049805854558471</v>
      </c>
      <c r="D2136" t="str">
        <f>IF(AND(B2136&gt;('VCR Graph'!$C$12/'VCR Graph'!$C$14),B2136&lt;('VCR Graph'!$C$13/'VCR Graph'!$C$14)),42,"")</f>
        <v/>
      </c>
      <c r="E2136" s="2">
        <f t="shared" si="67"/>
        <v>3</v>
      </c>
      <c r="F2136" s="3" t="str">
        <f>IF(B2136&lt;=('VCR Graph'!$C$12/'VCR Graph'!$C$14),'VCR Graph'!$C$15,"")</f>
        <v/>
      </c>
      <c r="G2136" s="3" t="str">
        <f>IF(B2136&lt;=('VCR Graph'!$C$13/'VCR Graph'!$C$14),'VCR Graph'!$C$16,"")</f>
        <v/>
      </c>
      <c r="H2136">
        <v>0</v>
      </c>
    </row>
    <row r="2137" spans="2:8" x14ac:dyDescent="0.2">
      <c r="B2137" s="2">
        <f t="shared" si="66"/>
        <v>1.2454166676667213</v>
      </c>
      <c r="C2137">
        <f>'VCR Graph'!$C$3/'background data'!B2137</f>
        <v>1.2044161917394591</v>
      </c>
      <c r="D2137" t="str">
        <f>IF(AND(B2137&gt;('VCR Graph'!$C$12/'VCR Graph'!$C$14),B2137&lt;('VCR Graph'!$C$13/'VCR Graph'!$C$14)),42,"")</f>
        <v/>
      </c>
      <c r="E2137" s="2">
        <f t="shared" si="67"/>
        <v>3</v>
      </c>
      <c r="F2137" s="3" t="str">
        <f>IF(B2137&lt;=('VCR Graph'!$C$12/'VCR Graph'!$C$14),'VCR Graph'!$C$15,"")</f>
        <v/>
      </c>
      <c r="G2137" s="3" t="str">
        <f>IF(B2137&lt;=('VCR Graph'!$C$13/'VCR Graph'!$C$14),'VCR Graph'!$C$16,"")</f>
        <v/>
      </c>
      <c r="H2137">
        <v>0</v>
      </c>
    </row>
    <row r="2138" spans="2:8" x14ac:dyDescent="0.2">
      <c r="B2138" s="2">
        <f t="shared" si="66"/>
        <v>1.2460000010000547</v>
      </c>
      <c r="C2138">
        <f>'VCR Graph'!$C$3/'background data'!B2138</f>
        <v>1.2038523264816066</v>
      </c>
      <c r="D2138" t="str">
        <f>IF(AND(B2138&gt;('VCR Graph'!$C$12/'VCR Graph'!$C$14),B2138&lt;('VCR Graph'!$C$13/'VCR Graph'!$C$14)),42,"")</f>
        <v/>
      </c>
      <c r="E2138" s="2">
        <f t="shared" si="67"/>
        <v>3</v>
      </c>
      <c r="F2138" s="3" t="str">
        <f>IF(B2138&lt;=('VCR Graph'!$C$12/'VCR Graph'!$C$14),'VCR Graph'!$C$15,"")</f>
        <v/>
      </c>
      <c r="G2138" s="3" t="str">
        <f>IF(B2138&lt;=('VCR Graph'!$C$13/'VCR Graph'!$C$14),'VCR Graph'!$C$16,"")</f>
        <v/>
      </c>
      <c r="H2138">
        <v>0</v>
      </c>
    </row>
    <row r="2139" spans="2:8" x14ac:dyDescent="0.2">
      <c r="B2139" s="2">
        <f t="shared" si="66"/>
        <v>1.2465833343333881</v>
      </c>
      <c r="C2139">
        <f>'VCR Graph'!$C$3/'background data'!B2139</f>
        <v>1.2032889889404199</v>
      </c>
      <c r="D2139" t="str">
        <f>IF(AND(B2139&gt;('VCR Graph'!$C$12/'VCR Graph'!$C$14),B2139&lt;('VCR Graph'!$C$13/'VCR Graph'!$C$14)),42,"")</f>
        <v/>
      </c>
      <c r="E2139" s="2">
        <f t="shared" si="67"/>
        <v>3</v>
      </c>
      <c r="F2139" s="3" t="str">
        <f>IF(B2139&lt;=('VCR Graph'!$C$12/'VCR Graph'!$C$14),'VCR Graph'!$C$15,"")</f>
        <v/>
      </c>
      <c r="G2139" s="3" t="str">
        <f>IF(B2139&lt;=('VCR Graph'!$C$13/'VCR Graph'!$C$14),'VCR Graph'!$C$16,"")</f>
        <v/>
      </c>
      <c r="H2139">
        <v>0</v>
      </c>
    </row>
    <row r="2140" spans="2:8" x14ac:dyDescent="0.2">
      <c r="B2140" s="2">
        <f t="shared" si="66"/>
        <v>1.2471666676667215</v>
      </c>
      <c r="C2140">
        <f>'VCR Graph'!$C$3/'background data'!B2140</f>
        <v>1.2027261783754173</v>
      </c>
      <c r="D2140" t="str">
        <f>IF(AND(B2140&gt;('VCR Graph'!$C$12/'VCR Graph'!$C$14),B2140&lt;('VCR Graph'!$C$13/'VCR Graph'!$C$14)),42,"")</f>
        <v/>
      </c>
      <c r="E2140" s="2">
        <f t="shared" si="67"/>
        <v>3</v>
      </c>
      <c r="F2140" s="3" t="str">
        <f>IF(B2140&lt;=('VCR Graph'!$C$12/'VCR Graph'!$C$14),'VCR Graph'!$C$15,"")</f>
        <v/>
      </c>
      <c r="G2140" s="3" t="str">
        <f>IF(B2140&lt;=('VCR Graph'!$C$13/'VCR Graph'!$C$14),'VCR Graph'!$C$16,"")</f>
        <v/>
      </c>
      <c r="H2140">
        <v>0</v>
      </c>
    </row>
    <row r="2141" spans="2:8" x14ac:dyDescent="0.2">
      <c r="B2141" s="2">
        <f t="shared" si="66"/>
        <v>1.2477500010000548</v>
      </c>
      <c r="C2141">
        <f>'VCR Graph'!$C$3/'background data'!B2141</f>
        <v>1.2021638940475017</v>
      </c>
      <c r="D2141" t="str">
        <f>IF(AND(B2141&gt;('VCR Graph'!$C$12/'VCR Graph'!$C$14),B2141&lt;('VCR Graph'!$C$13/'VCR Graph'!$C$14)),42,"")</f>
        <v/>
      </c>
      <c r="E2141" s="2">
        <f t="shared" si="67"/>
        <v>3</v>
      </c>
      <c r="F2141" s="3" t="str">
        <f>IF(B2141&lt;=('VCR Graph'!$C$12/'VCR Graph'!$C$14),'VCR Graph'!$C$15,"")</f>
        <v/>
      </c>
      <c r="G2141" s="3" t="str">
        <f>IF(B2141&lt;=('VCR Graph'!$C$13/'VCR Graph'!$C$14),'VCR Graph'!$C$16,"")</f>
        <v/>
      </c>
      <c r="H2141">
        <v>0</v>
      </c>
    </row>
    <row r="2142" spans="2:8" x14ac:dyDescent="0.2">
      <c r="B2142" s="2">
        <f t="shared" si="66"/>
        <v>1.2483333343333882</v>
      </c>
      <c r="C2142">
        <f>'VCR Graph'!$C$3/'background data'!B2142</f>
        <v>1.2016021352189574</v>
      </c>
      <c r="D2142" t="str">
        <f>IF(AND(B2142&gt;('VCR Graph'!$C$12/'VCR Graph'!$C$14),B2142&lt;('VCR Graph'!$C$13/'VCR Graph'!$C$14)),42,"")</f>
        <v/>
      </c>
      <c r="E2142" s="2">
        <f t="shared" si="67"/>
        <v>3</v>
      </c>
      <c r="F2142" s="3" t="str">
        <f>IF(B2142&lt;=('VCR Graph'!$C$12/'VCR Graph'!$C$14),'VCR Graph'!$C$15,"")</f>
        <v/>
      </c>
      <c r="G2142" s="3" t="str">
        <f>IF(B2142&lt;=('VCR Graph'!$C$13/'VCR Graph'!$C$14),'VCR Graph'!$C$16,"")</f>
        <v/>
      </c>
      <c r="H2142">
        <v>0</v>
      </c>
    </row>
    <row r="2143" spans="2:8" x14ac:dyDescent="0.2">
      <c r="B2143" s="2">
        <f t="shared" si="66"/>
        <v>1.2489166676667216</v>
      </c>
      <c r="C2143">
        <f>'VCR Graph'!$C$3/'background data'!B2143</f>
        <v>1.2010409011534475</v>
      </c>
      <c r="D2143" t="str">
        <f>IF(AND(B2143&gt;('VCR Graph'!$C$12/'VCR Graph'!$C$14),B2143&lt;('VCR Graph'!$C$13/'VCR Graph'!$C$14)),42,"")</f>
        <v/>
      </c>
      <c r="E2143" s="2">
        <f t="shared" si="67"/>
        <v>3</v>
      </c>
      <c r="F2143" s="3" t="str">
        <f>IF(B2143&lt;=('VCR Graph'!$C$12/'VCR Graph'!$C$14),'VCR Graph'!$C$15,"")</f>
        <v/>
      </c>
      <c r="G2143" s="3" t="str">
        <f>IF(B2143&lt;=('VCR Graph'!$C$13/'VCR Graph'!$C$14),'VCR Graph'!$C$16,"")</f>
        <v/>
      </c>
      <c r="H2143">
        <v>0</v>
      </c>
    </row>
    <row r="2144" spans="2:8" x14ac:dyDescent="0.2">
      <c r="B2144" s="2">
        <f t="shared" si="66"/>
        <v>1.249500001000055</v>
      </c>
      <c r="C2144">
        <f>'VCR Graph'!$C$3/'background data'!B2144</f>
        <v>1.2004801911160095</v>
      </c>
      <c r="D2144" t="str">
        <f>IF(AND(B2144&gt;('VCR Graph'!$C$12/'VCR Graph'!$C$14),B2144&lt;('VCR Graph'!$C$13/'VCR Graph'!$C$14)),42,"")</f>
        <v/>
      </c>
      <c r="E2144" s="2">
        <f t="shared" si="67"/>
        <v>3</v>
      </c>
      <c r="F2144" s="3" t="str">
        <f>IF(B2144&lt;=('VCR Graph'!$C$12/'VCR Graph'!$C$14),'VCR Graph'!$C$15,"")</f>
        <v/>
      </c>
      <c r="G2144" s="3" t="str">
        <f>IF(B2144&lt;=('VCR Graph'!$C$13/'VCR Graph'!$C$14),'VCR Graph'!$C$16,"")</f>
        <v/>
      </c>
      <c r="H2144">
        <v>0</v>
      </c>
    </row>
    <row r="2145" spans="2:8" x14ac:dyDescent="0.2">
      <c r="B2145" s="2">
        <f t="shared" si="66"/>
        <v>1.2500833343333884</v>
      </c>
      <c r="C2145">
        <f>'VCR Graph'!$C$3/'background data'!B2145</f>
        <v>1.1999200043730529</v>
      </c>
      <c r="D2145" t="str">
        <f>IF(AND(B2145&gt;('VCR Graph'!$C$12/'VCR Graph'!$C$14),B2145&lt;('VCR Graph'!$C$13/'VCR Graph'!$C$14)),42,"")</f>
        <v/>
      </c>
      <c r="E2145" s="2">
        <f t="shared" si="67"/>
        <v>3</v>
      </c>
      <c r="F2145" s="3" t="str">
        <f>IF(B2145&lt;=('VCR Graph'!$C$12/'VCR Graph'!$C$14),'VCR Graph'!$C$15,"")</f>
        <v/>
      </c>
      <c r="G2145" s="3" t="str">
        <f>IF(B2145&lt;=('VCR Graph'!$C$13/'VCR Graph'!$C$14),'VCR Graph'!$C$16,"")</f>
        <v/>
      </c>
      <c r="H2145">
        <v>0</v>
      </c>
    </row>
    <row r="2146" spans="2:8" x14ac:dyDescent="0.2">
      <c r="B2146" s="2">
        <f t="shared" si="66"/>
        <v>1.2506666676667217</v>
      </c>
      <c r="C2146">
        <f>'VCR Graph'!$C$3/'background data'!B2146</f>
        <v>1.1993603401923563</v>
      </c>
      <c r="D2146" t="str">
        <f>IF(AND(B2146&gt;('VCR Graph'!$C$12/'VCR Graph'!$C$14),B2146&lt;('VCR Graph'!$C$13/'VCR Graph'!$C$14)),42,"")</f>
        <v/>
      </c>
      <c r="E2146" s="2">
        <f t="shared" si="67"/>
        <v>3</v>
      </c>
      <c r="F2146" s="3" t="str">
        <f>IF(B2146&lt;=('VCR Graph'!$C$12/'VCR Graph'!$C$14),'VCR Graph'!$C$15,"")</f>
        <v/>
      </c>
      <c r="G2146" s="3" t="str">
        <f>IF(B2146&lt;=('VCR Graph'!$C$13/'VCR Graph'!$C$14),'VCR Graph'!$C$16,"")</f>
        <v/>
      </c>
      <c r="H2146">
        <v>0</v>
      </c>
    </row>
    <row r="2147" spans="2:8" x14ac:dyDescent="0.2">
      <c r="B2147" s="2">
        <f t="shared" si="66"/>
        <v>1.2512500010000551</v>
      </c>
      <c r="C2147">
        <f>'VCR Graph'!$C$3/'background data'!B2147</f>
        <v>1.198801197843063</v>
      </c>
      <c r="D2147" t="str">
        <f>IF(AND(B2147&gt;('VCR Graph'!$C$12/'VCR Graph'!$C$14),B2147&lt;('VCR Graph'!$C$13/'VCR Graph'!$C$14)),42,"")</f>
        <v/>
      </c>
      <c r="E2147" s="2">
        <f t="shared" si="67"/>
        <v>3</v>
      </c>
      <c r="F2147" s="3" t="str">
        <f>IF(B2147&lt;=('VCR Graph'!$C$12/'VCR Graph'!$C$14),'VCR Graph'!$C$15,"")</f>
        <v/>
      </c>
      <c r="G2147" s="3" t="str">
        <f>IF(B2147&lt;=('VCR Graph'!$C$13/'VCR Graph'!$C$14),'VCR Graph'!$C$16,"")</f>
        <v/>
      </c>
      <c r="H2147">
        <v>0</v>
      </c>
    </row>
    <row r="2148" spans="2:8" x14ac:dyDescent="0.2">
      <c r="B2148" s="2">
        <f t="shared" si="66"/>
        <v>1.2518333343333885</v>
      </c>
      <c r="C2148">
        <f>'VCR Graph'!$C$3/'background data'!B2148</f>
        <v>1.1982425765956795</v>
      </c>
      <c r="D2148" t="str">
        <f>IF(AND(B2148&gt;('VCR Graph'!$C$12/'VCR Graph'!$C$14),B2148&lt;('VCR Graph'!$C$13/'VCR Graph'!$C$14)),42,"")</f>
        <v/>
      </c>
      <c r="E2148" s="2">
        <f t="shared" si="67"/>
        <v>3</v>
      </c>
      <c r="F2148" s="3" t="str">
        <f>IF(B2148&lt;=('VCR Graph'!$C$12/'VCR Graph'!$C$14),'VCR Graph'!$C$15,"")</f>
        <v/>
      </c>
      <c r="G2148" s="3" t="str">
        <f>IF(B2148&lt;=('VCR Graph'!$C$13/'VCR Graph'!$C$14),'VCR Graph'!$C$16,"")</f>
        <v/>
      </c>
      <c r="H2148">
        <v>0</v>
      </c>
    </row>
    <row r="2149" spans="2:8" x14ac:dyDescent="0.2">
      <c r="B2149" s="2">
        <f t="shared" si="66"/>
        <v>1.2524166676667219</v>
      </c>
      <c r="C2149">
        <f>'VCR Graph'!$C$3/'background data'!B2149</f>
        <v>1.1976844757220702</v>
      </c>
      <c r="D2149" t="str">
        <f>IF(AND(B2149&gt;('VCR Graph'!$C$12/'VCR Graph'!$C$14),B2149&lt;('VCR Graph'!$C$13/'VCR Graph'!$C$14)),42,"")</f>
        <v/>
      </c>
      <c r="E2149" s="2">
        <f t="shared" si="67"/>
        <v>3</v>
      </c>
      <c r="F2149" s="3" t="str">
        <f>IF(B2149&lt;=('VCR Graph'!$C$12/'VCR Graph'!$C$14),'VCR Graph'!$C$15,"")</f>
        <v/>
      </c>
      <c r="G2149" s="3" t="str">
        <f>IF(B2149&lt;=('VCR Graph'!$C$13/'VCR Graph'!$C$14),'VCR Graph'!$C$16,"")</f>
        <v/>
      </c>
      <c r="H2149">
        <v>0</v>
      </c>
    </row>
    <row r="2150" spans="2:8" x14ac:dyDescent="0.2">
      <c r="B2150" s="2">
        <f t="shared" si="66"/>
        <v>1.2530000010000553</v>
      </c>
      <c r="C2150">
        <f>'VCR Graph'!$C$3/'background data'!B2150</f>
        <v>1.1971268944954565</v>
      </c>
      <c r="D2150" t="str">
        <f>IF(AND(B2150&gt;('VCR Graph'!$C$12/'VCR Graph'!$C$14),B2150&lt;('VCR Graph'!$C$13/'VCR Graph'!$C$14)),42,"")</f>
        <v/>
      </c>
      <c r="E2150" s="2">
        <f t="shared" si="67"/>
        <v>3</v>
      </c>
      <c r="F2150" s="3" t="str">
        <f>IF(B2150&lt;=('VCR Graph'!$C$12/'VCR Graph'!$C$14),'VCR Graph'!$C$15,"")</f>
        <v/>
      </c>
      <c r="G2150" s="3" t="str">
        <f>IF(B2150&lt;=('VCR Graph'!$C$13/'VCR Graph'!$C$14),'VCR Graph'!$C$16,"")</f>
        <v/>
      </c>
      <c r="H2150">
        <v>0</v>
      </c>
    </row>
    <row r="2151" spans="2:8" x14ac:dyDescent="0.2">
      <c r="B2151" s="2">
        <f t="shared" si="66"/>
        <v>1.2535833343333886</v>
      </c>
      <c r="C2151">
        <f>'VCR Graph'!$C$3/'background data'!B2151</f>
        <v>1.1965698321904119</v>
      </c>
      <c r="D2151" t="str">
        <f>IF(AND(B2151&gt;('VCR Graph'!$C$12/'VCR Graph'!$C$14),B2151&lt;('VCR Graph'!$C$13/'VCR Graph'!$C$14)),42,"")</f>
        <v/>
      </c>
      <c r="E2151" s="2">
        <f t="shared" si="67"/>
        <v>3</v>
      </c>
      <c r="F2151" s="3" t="str">
        <f>IF(B2151&lt;=('VCR Graph'!$C$12/'VCR Graph'!$C$14),'VCR Graph'!$C$15,"")</f>
        <v/>
      </c>
      <c r="G2151" s="3" t="str">
        <f>IF(B2151&lt;=('VCR Graph'!$C$13/'VCR Graph'!$C$14),'VCR Graph'!$C$16,"")</f>
        <v/>
      </c>
      <c r="H2151">
        <v>0</v>
      </c>
    </row>
    <row r="2152" spans="2:8" x14ac:dyDescent="0.2">
      <c r="B2152" s="2">
        <f t="shared" si="66"/>
        <v>1.254166667666722</v>
      </c>
      <c r="C2152">
        <f>'VCR Graph'!$C$3/'background data'!B2152</f>
        <v>1.1960132880828602</v>
      </c>
      <c r="D2152" t="str">
        <f>IF(AND(B2152&gt;('VCR Graph'!$C$12/'VCR Graph'!$C$14),B2152&lt;('VCR Graph'!$C$13/'VCR Graph'!$C$14)),42,"")</f>
        <v/>
      </c>
      <c r="E2152" s="2">
        <f t="shared" si="67"/>
        <v>3</v>
      </c>
      <c r="F2152" s="3" t="str">
        <f>IF(B2152&lt;=('VCR Graph'!$C$12/'VCR Graph'!$C$14),'VCR Graph'!$C$15,"")</f>
        <v/>
      </c>
      <c r="G2152" s="3" t="str">
        <f>IF(B2152&lt;=('VCR Graph'!$C$13/'VCR Graph'!$C$14),'VCR Graph'!$C$16,"")</f>
        <v/>
      </c>
      <c r="H2152">
        <v>0</v>
      </c>
    </row>
    <row r="2153" spans="2:8" x14ac:dyDescent="0.2">
      <c r="B2153" s="2">
        <f t="shared" si="66"/>
        <v>1.2547500010000554</v>
      </c>
      <c r="C2153">
        <f>'VCR Graph'!$C$3/'background data'!B2153</f>
        <v>1.1954572614500709</v>
      </c>
      <c r="D2153" t="str">
        <f>IF(AND(B2153&gt;('VCR Graph'!$C$12/'VCR Graph'!$C$14),B2153&lt;('VCR Graph'!$C$13/'VCR Graph'!$C$14)),42,"")</f>
        <v/>
      </c>
      <c r="E2153" s="2">
        <f t="shared" si="67"/>
        <v>3</v>
      </c>
      <c r="F2153" s="3" t="str">
        <f>IF(B2153&lt;=('VCR Graph'!$C$12/'VCR Graph'!$C$14),'VCR Graph'!$C$15,"")</f>
        <v/>
      </c>
      <c r="G2153" s="3" t="str">
        <f>IF(B2153&lt;=('VCR Graph'!$C$13/'VCR Graph'!$C$14),'VCR Graph'!$C$16,"")</f>
        <v/>
      </c>
      <c r="H2153">
        <v>0</v>
      </c>
    </row>
    <row r="2154" spans="2:8" x14ac:dyDescent="0.2">
      <c r="B2154" s="2">
        <f t="shared" si="66"/>
        <v>1.2553333343333888</v>
      </c>
      <c r="C2154">
        <f>'VCR Graph'!$C$3/'background data'!B2154</f>
        <v>1.1949017515706575</v>
      </c>
      <c r="D2154" t="str">
        <f>IF(AND(B2154&gt;('VCR Graph'!$C$12/'VCR Graph'!$C$14),B2154&lt;('VCR Graph'!$C$13/'VCR Graph'!$C$14)),42,"")</f>
        <v/>
      </c>
      <c r="E2154" s="2">
        <f t="shared" si="67"/>
        <v>3</v>
      </c>
      <c r="F2154" s="3" t="str">
        <f>IF(B2154&lt;=('VCR Graph'!$C$12/'VCR Graph'!$C$14),'VCR Graph'!$C$15,"")</f>
        <v/>
      </c>
      <c r="G2154" s="3" t="str">
        <f>IF(B2154&lt;=('VCR Graph'!$C$13/'VCR Graph'!$C$14),'VCR Graph'!$C$16,"")</f>
        <v/>
      </c>
      <c r="H2154">
        <v>0</v>
      </c>
    </row>
    <row r="2155" spans="2:8" x14ac:dyDescent="0.2">
      <c r="B2155" s="2">
        <f t="shared" si="66"/>
        <v>1.2559166676667222</v>
      </c>
      <c r="C2155">
        <f>'VCR Graph'!$C$3/'background data'!B2155</f>
        <v>1.1943467577245732</v>
      </c>
      <c r="D2155" t="str">
        <f>IF(AND(B2155&gt;('VCR Graph'!$C$12/'VCR Graph'!$C$14),B2155&lt;('VCR Graph'!$C$13/'VCR Graph'!$C$14)),42,"")</f>
        <v/>
      </c>
      <c r="E2155" s="2">
        <f t="shared" si="67"/>
        <v>3</v>
      </c>
      <c r="F2155" s="3" t="str">
        <f>IF(B2155&lt;=('VCR Graph'!$C$12/'VCR Graph'!$C$14),'VCR Graph'!$C$15,"")</f>
        <v/>
      </c>
      <c r="G2155" s="3" t="str">
        <f>IF(B2155&lt;=('VCR Graph'!$C$13/'VCR Graph'!$C$14),'VCR Graph'!$C$16,"")</f>
        <v/>
      </c>
      <c r="H2155">
        <v>0</v>
      </c>
    </row>
    <row r="2156" spans="2:8" x14ac:dyDescent="0.2">
      <c r="B2156" s="2">
        <f t="shared" si="66"/>
        <v>1.2565000010000555</v>
      </c>
      <c r="C2156">
        <f>'VCR Graph'!$C$3/'background data'!B2156</f>
        <v>1.193792279193109</v>
      </c>
      <c r="D2156" t="str">
        <f>IF(AND(B2156&gt;('VCR Graph'!$C$12/'VCR Graph'!$C$14),B2156&lt;('VCR Graph'!$C$13/'VCR Graph'!$C$14)),42,"")</f>
        <v/>
      </c>
      <c r="E2156" s="2">
        <f t="shared" si="67"/>
        <v>3</v>
      </c>
      <c r="F2156" s="3" t="str">
        <f>IF(B2156&lt;=('VCR Graph'!$C$12/'VCR Graph'!$C$14),'VCR Graph'!$C$15,"")</f>
        <v/>
      </c>
      <c r="G2156" s="3" t="str">
        <f>IF(B2156&lt;=('VCR Graph'!$C$13/'VCR Graph'!$C$14),'VCR Graph'!$C$16,"")</f>
        <v/>
      </c>
      <c r="H2156">
        <v>0</v>
      </c>
    </row>
    <row r="2157" spans="2:8" x14ac:dyDescent="0.2">
      <c r="B2157" s="2">
        <f t="shared" si="66"/>
        <v>1.2570833343333889</v>
      </c>
      <c r="C2157">
        <f>'VCR Graph'!$C$3/'background data'!B2157</f>
        <v>1.1932383152588892</v>
      </c>
      <c r="D2157" t="str">
        <f>IF(AND(B2157&gt;('VCR Graph'!$C$12/'VCR Graph'!$C$14),B2157&lt;('VCR Graph'!$C$13/'VCR Graph'!$C$14)),42,"")</f>
        <v/>
      </c>
      <c r="E2157" s="2">
        <f t="shared" si="67"/>
        <v>3</v>
      </c>
      <c r="F2157" s="3" t="str">
        <f>IF(B2157&lt;=('VCR Graph'!$C$12/'VCR Graph'!$C$14),'VCR Graph'!$C$15,"")</f>
        <v/>
      </c>
      <c r="G2157" s="3" t="str">
        <f>IF(B2157&lt;=('VCR Graph'!$C$13/'VCR Graph'!$C$14),'VCR Graph'!$C$16,"")</f>
        <v/>
      </c>
      <c r="H2157">
        <v>0</v>
      </c>
    </row>
    <row r="2158" spans="2:8" x14ac:dyDescent="0.2">
      <c r="B2158" s="2">
        <f t="shared" si="66"/>
        <v>1.2576666676667223</v>
      </c>
      <c r="C2158">
        <f>'VCR Graph'!$C$3/'background data'!B2158</f>
        <v>1.1926848652058697</v>
      </c>
      <c r="D2158" t="str">
        <f>IF(AND(B2158&gt;('VCR Graph'!$C$12/'VCR Graph'!$C$14),B2158&lt;('VCR Graph'!$C$13/'VCR Graph'!$C$14)),42,"")</f>
        <v/>
      </c>
      <c r="E2158" s="2">
        <f t="shared" si="67"/>
        <v>3</v>
      </c>
      <c r="F2158" s="3" t="str">
        <f>IF(B2158&lt;=('VCR Graph'!$C$12/'VCR Graph'!$C$14),'VCR Graph'!$C$15,"")</f>
        <v/>
      </c>
      <c r="G2158" s="3" t="str">
        <f>IF(B2158&lt;=('VCR Graph'!$C$13/'VCR Graph'!$C$14),'VCR Graph'!$C$16,"")</f>
        <v/>
      </c>
      <c r="H2158">
        <v>0</v>
      </c>
    </row>
    <row r="2159" spans="2:8" x14ac:dyDescent="0.2">
      <c r="B2159" s="2">
        <f t="shared" si="66"/>
        <v>1.2582500010000557</v>
      </c>
      <c r="C2159">
        <f>'VCR Graph'!$C$3/'background data'!B2159</f>
        <v>1.1921319283193337</v>
      </c>
      <c r="D2159" t="str">
        <f>IF(AND(B2159&gt;('VCR Graph'!$C$12/'VCR Graph'!$C$14),B2159&lt;('VCR Graph'!$C$13/'VCR Graph'!$C$14)),42,"")</f>
        <v/>
      </c>
      <c r="E2159" s="2">
        <f t="shared" si="67"/>
        <v>3</v>
      </c>
      <c r="F2159" s="3" t="str">
        <f>IF(B2159&lt;=('VCR Graph'!$C$12/'VCR Graph'!$C$14),'VCR Graph'!$C$15,"")</f>
        <v/>
      </c>
      <c r="G2159" s="3" t="str">
        <f>IF(B2159&lt;=('VCR Graph'!$C$13/'VCR Graph'!$C$14),'VCR Graph'!$C$16,"")</f>
        <v/>
      </c>
      <c r="H2159">
        <v>0</v>
      </c>
    </row>
    <row r="2160" spans="2:8" x14ac:dyDescent="0.2">
      <c r="B2160" s="2">
        <f t="shared" si="66"/>
        <v>1.2588333343333891</v>
      </c>
      <c r="C2160">
        <f>'VCR Graph'!$C$3/'background data'!B2160</f>
        <v>1.1915795038858896</v>
      </c>
      <c r="D2160" t="str">
        <f>IF(AND(B2160&gt;('VCR Graph'!$C$12/'VCR Graph'!$C$14),B2160&lt;('VCR Graph'!$C$13/'VCR Graph'!$C$14)),42,"")</f>
        <v/>
      </c>
      <c r="E2160" s="2">
        <f t="shared" si="67"/>
        <v>3</v>
      </c>
      <c r="F2160" s="3" t="str">
        <f>IF(B2160&lt;=('VCR Graph'!$C$12/'VCR Graph'!$C$14),'VCR Graph'!$C$15,"")</f>
        <v/>
      </c>
      <c r="G2160" s="3" t="str">
        <f>IF(B2160&lt;=('VCR Graph'!$C$13/'VCR Graph'!$C$14),'VCR Graph'!$C$16,"")</f>
        <v/>
      </c>
      <c r="H2160">
        <v>0</v>
      </c>
    </row>
    <row r="2161" spans="2:8" x14ac:dyDescent="0.2">
      <c r="B2161" s="2">
        <f t="shared" si="66"/>
        <v>1.2594166676667224</v>
      </c>
      <c r="C2161">
        <f>'VCR Graph'!$C$3/'background data'!B2161</f>
        <v>1.1910275911934673</v>
      </c>
      <c r="D2161" t="str">
        <f>IF(AND(B2161&gt;('VCR Graph'!$C$12/'VCR Graph'!$C$14),B2161&lt;('VCR Graph'!$C$13/'VCR Graph'!$C$14)),42,"")</f>
        <v/>
      </c>
      <c r="E2161" s="2">
        <f t="shared" si="67"/>
        <v>3</v>
      </c>
      <c r="F2161" s="3" t="str">
        <f>IF(B2161&lt;=('VCR Graph'!$C$12/'VCR Graph'!$C$14),'VCR Graph'!$C$15,"")</f>
        <v/>
      </c>
      <c r="G2161" s="3" t="str">
        <f>IF(B2161&lt;=('VCR Graph'!$C$13/'VCR Graph'!$C$14),'VCR Graph'!$C$16,"")</f>
        <v/>
      </c>
      <c r="H2161">
        <v>0</v>
      </c>
    </row>
    <row r="2162" spans="2:8" x14ac:dyDescent="0.2">
      <c r="B2162" s="2">
        <f t="shared" si="66"/>
        <v>1.2600000010000558</v>
      </c>
      <c r="C2162">
        <f>'VCR Graph'!$C$3/'background data'!B2162</f>
        <v>1.1904761895313154</v>
      </c>
      <c r="D2162" t="str">
        <f>IF(AND(B2162&gt;('VCR Graph'!$C$12/'VCR Graph'!$C$14),B2162&lt;('VCR Graph'!$C$13/'VCR Graph'!$C$14)),42,"")</f>
        <v/>
      </c>
      <c r="E2162" s="2">
        <f t="shared" si="67"/>
        <v>3</v>
      </c>
      <c r="F2162" s="3" t="str">
        <f>IF(B2162&lt;=('VCR Graph'!$C$12/'VCR Graph'!$C$14),'VCR Graph'!$C$15,"")</f>
        <v/>
      </c>
      <c r="G2162" s="3" t="str">
        <f>IF(B2162&lt;=('VCR Graph'!$C$13/'VCR Graph'!$C$14),'VCR Graph'!$C$16,"")</f>
        <v/>
      </c>
      <c r="H2162">
        <v>0</v>
      </c>
    </row>
    <row r="2163" spans="2:8" x14ac:dyDescent="0.2">
      <c r="B2163" s="2">
        <f t="shared" si="66"/>
        <v>1.2605833343333892</v>
      </c>
      <c r="C2163">
        <f>'VCR Graph'!$C$3/'background data'!B2163</f>
        <v>1.1899252981899979</v>
      </c>
      <c r="D2163" t="str">
        <f>IF(AND(B2163&gt;('VCR Graph'!$C$12/'VCR Graph'!$C$14),B2163&lt;('VCR Graph'!$C$13/'VCR Graph'!$C$14)),42,"")</f>
        <v/>
      </c>
      <c r="E2163" s="2">
        <f t="shared" si="67"/>
        <v>3</v>
      </c>
      <c r="F2163" s="3" t="str">
        <f>IF(B2163&lt;=('VCR Graph'!$C$12/'VCR Graph'!$C$14),'VCR Graph'!$C$15,"")</f>
        <v/>
      </c>
      <c r="G2163" s="3" t="str">
        <f>IF(B2163&lt;=('VCR Graph'!$C$13/'VCR Graph'!$C$14),'VCR Graph'!$C$16,"")</f>
        <v/>
      </c>
      <c r="H2163">
        <v>0</v>
      </c>
    </row>
    <row r="2164" spans="2:8" x14ac:dyDescent="0.2">
      <c r="B2164" s="2">
        <f t="shared" si="66"/>
        <v>1.2611666676667226</v>
      </c>
      <c r="C2164">
        <f>'VCR Graph'!$C$3/'background data'!B2164</f>
        <v>1.1893749164613918</v>
      </c>
      <c r="D2164" t="str">
        <f>IF(AND(B2164&gt;('VCR Graph'!$C$12/'VCR Graph'!$C$14),B2164&lt;('VCR Graph'!$C$13/'VCR Graph'!$C$14)),42,"")</f>
        <v/>
      </c>
      <c r="E2164" s="2">
        <f t="shared" si="67"/>
        <v>3</v>
      </c>
      <c r="F2164" s="3" t="str">
        <f>IF(B2164&lt;=('VCR Graph'!$C$12/'VCR Graph'!$C$14),'VCR Graph'!$C$15,"")</f>
        <v/>
      </c>
      <c r="G2164" s="3" t="str">
        <f>IF(B2164&lt;=('VCR Graph'!$C$13/'VCR Graph'!$C$14),'VCR Graph'!$C$16,"")</f>
        <v/>
      </c>
      <c r="H2164">
        <v>0</v>
      </c>
    </row>
    <row r="2165" spans="2:8" x14ac:dyDescent="0.2">
      <c r="B2165" s="2">
        <f t="shared" si="66"/>
        <v>1.261750001000056</v>
      </c>
      <c r="C2165">
        <f>'VCR Graph'!$C$3/'background data'!B2165</f>
        <v>1.1888250436386831</v>
      </c>
      <c r="D2165" t="str">
        <f>IF(AND(B2165&gt;('VCR Graph'!$C$12/'VCR Graph'!$C$14),B2165&lt;('VCR Graph'!$C$13/'VCR Graph'!$C$14)),42,"")</f>
        <v/>
      </c>
      <c r="E2165" s="2">
        <f t="shared" si="67"/>
        <v>3</v>
      </c>
      <c r="F2165" s="3" t="str">
        <f>IF(B2165&lt;=('VCR Graph'!$C$12/'VCR Graph'!$C$14),'VCR Graph'!$C$15,"")</f>
        <v/>
      </c>
      <c r="G2165" s="3" t="str">
        <f>IF(B2165&lt;=('VCR Graph'!$C$13/'VCR Graph'!$C$14),'VCR Graph'!$C$16,"")</f>
        <v/>
      </c>
      <c r="H2165">
        <v>0</v>
      </c>
    </row>
    <row r="2166" spans="2:8" x14ac:dyDescent="0.2">
      <c r="B2166" s="2">
        <f t="shared" si="66"/>
        <v>1.2623333343333893</v>
      </c>
      <c r="C2166">
        <f>'VCR Graph'!$C$3/'background data'!B2166</f>
        <v>1.1882756790163647</v>
      </c>
      <c r="D2166" t="str">
        <f>IF(AND(B2166&gt;('VCR Graph'!$C$12/'VCR Graph'!$C$14),B2166&lt;('VCR Graph'!$C$13/'VCR Graph'!$C$14)),42,"")</f>
        <v/>
      </c>
      <c r="E2166" s="2">
        <f t="shared" si="67"/>
        <v>3</v>
      </c>
      <c r="F2166" s="3" t="str">
        <f>IF(B2166&lt;=('VCR Graph'!$C$12/'VCR Graph'!$C$14),'VCR Graph'!$C$15,"")</f>
        <v/>
      </c>
      <c r="G2166" s="3" t="str">
        <f>IF(B2166&lt;=('VCR Graph'!$C$13/'VCR Graph'!$C$14),'VCR Graph'!$C$16,"")</f>
        <v/>
      </c>
      <c r="H2166">
        <v>0</v>
      </c>
    </row>
    <row r="2167" spans="2:8" x14ac:dyDescent="0.2">
      <c r="B2167" s="2">
        <f t="shared" si="66"/>
        <v>1.2629166676667227</v>
      </c>
      <c r="C2167">
        <f>'VCR Graph'!$C$3/'background data'!B2167</f>
        <v>1.1877268218902328</v>
      </c>
      <c r="D2167" t="str">
        <f>IF(AND(B2167&gt;('VCR Graph'!$C$12/'VCR Graph'!$C$14),B2167&lt;('VCR Graph'!$C$13/'VCR Graph'!$C$14)),42,"")</f>
        <v/>
      </c>
      <c r="E2167" s="2">
        <f t="shared" si="67"/>
        <v>3</v>
      </c>
      <c r="F2167" s="3" t="str">
        <f>IF(B2167&lt;=('VCR Graph'!$C$12/'VCR Graph'!$C$14),'VCR Graph'!$C$15,"")</f>
        <v/>
      </c>
      <c r="G2167" s="3" t="str">
        <f>IF(B2167&lt;=('VCR Graph'!$C$13/'VCR Graph'!$C$14),'VCR Graph'!$C$16,"")</f>
        <v/>
      </c>
      <c r="H2167">
        <v>0</v>
      </c>
    </row>
    <row r="2168" spans="2:8" x14ac:dyDescent="0.2">
      <c r="B2168" s="2">
        <f t="shared" si="66"/>
        <v>1.2635000010000561</v>
      </c>
      <c r="C2168">
        <f>'VCR Graph'!$C$3/'background data'!B2168</f>
        <v>1.1871784715573841</v>
      </c>
      <c r="D2168" t="str">
        <f>IF(AND(B2168&gt;('VCR Graph'!$C$12/'VCR Graph'!$C$14),B2168&lt;('VCR Graph'!$C$13/'VCR Graph'!$C$14)),42,"")</f>
        <v/>
      </c>
      <c r="E2168" s="2">
        <f t="shared" si="67"/>
        <v>3</v>
      </c>
      <c r="F2168" s="3" t="str">
        <f>IF(B2168&lt;=('VCR Graph'!$C$12/'VCR Graph'!$C$14),'VCR Graph'!$C$15,"")</f>
        <v/>
      </c>
      <c r="G2168" s="3" t="str">
        <f>IF(B2168&lt;=('VCR Graph'!$C$13/'VCR Graph'!$C$14),'VCR Graph'!$C$16,"")</f>
        <v/>
      </c>
      <c r="H2168">
        <v>0</v>
      </c>
    </row>
    <row r="2169" spans="2:8" x14ac:dyDescent="0.2">
      <c r="B2169" s="2">
        <f t="shared" si="66"/>
        <v>1.2640833343333895</v>
      </c>
      <c r="C2169">
        <f>'VCR Graph'!$C$3/'background data'!B2169</f>
        <v>1.1866306273162128</v>
      </c>
      <c r="D2169" t="str">
        <f>IF(AND(B2169&gt;('VCR Graph'!$C$12/'VCR Graph'!$C$14),B2169&lt;('VCR Graph'!$C$13/'VCR Graph'!$C$14)),42,"")</f>
        <v/>
      </c>
      <c r="E2169" s="2">
        <f t="shared" si="67"/>
        <v>3</v>
      </c>
      <c r="F2169" s="3" t="str">
        <f>IF(B2169&lt;=('VCR Graph'!$C$12/'VCR Graph'!$C$14),'VCR Graph'!$C$15,"")</f>
        <v/>
      </c>
      <c r="G2169" s="3" t="str">
        <f>IF(B2169&lt;=('VCR Graph'!$C$13/'VCR Graph'!$C$14),'VCR Graph'!$C$16,"")</f>
        <v/>
      </c>
      <c r="H2169">
        <v>0</v>
      </c>
    </row>
    <row r="2170" spans="2:8" x14ac:dyDescent="0.2">
      <c r="B2170" s="2">
        <f t="shared" si="66"/>
        <v>1.2646666676667229</v>
      </c>
      <c r="C2170">
        <f>'VCR Graph'!$C$3/'background data'!B2170</f>
        <v>1.1860832884664074</v>
      </c>
      <c r="D2170" t="str">
        <f>IF(AND(B2170&gt;('VCR Graph'!$C$12/'VCR Graph'!$C$14),B2170&lt;('VCR Graph'!$C$13/'VCR Graph'!$C$14)),42,"")</f>
        <v/>
      </c>
      <c r="E2170" s="2">
        <f t="shared" si="67"/>
        <v>3</v>
      </c>
      <c r="F2170" s="3" t="str">
        <f>IF(B2170&lt;=('VCR Graph'!$C$12/'VCR Graph'!$C$14),'VCR Graph'!$C$15,"")</f>
        <v/>
      </c>
      <c r="G2170" s="3" t="str">
        <f>IF(B2170&lt;=('VCR Graph'!$C$13/'VCR Graph'!$C$14),'VCR Graph'!$C$16,"")</f>
        <v/>
      </c>
      <c r="H2170">
        <v>0</v>
      </c>
    </row>
    <row r="2171" spans="2:8" x14ac:dyDescent="0.2">
      <c r="B2171" s="2">
        <f t="shared" si="66"/>
        <v>1.2652500010000562</v>
      </c>
      <c r="C2171">
        <f>'VCR Graph'!$C$3/'background data'!B2171</f>
        <v>1.1855364543089484</v>
      </c>
      <c r="D2171" t="str">
        <f>IF(AND(B2171&gt;('VCR Graph'!$C$12/'VCR Graph'!$C$14),B2171&lt;('VCR Graph'!$C$13/'VCR Graph'!$C$14)),42,"")</f>
        <v/>
      </c>
      <c r="E2171" s="2">
        <f t="shared" si="67"/>
        <v>3</v>
      </c>
      <c r="F2171" s="3" t="str">
        <f>IF(B2171&lt;=('VCR Graph'!$C$12/'VCR Graph'!$C$14),'VCR Graph'!$C$15,"")</f>
        <v/>
      </c>
      <c r="G2171" s="3" t="str">
        <f>IF(B2171&lt;=('VCR Graph'!$C$13/'VCR Graph'!$C$14),'VCR Graph'!$C$16,"")</f>
        <v/>
      </c>
      <c r="H2171">
        <v>0</v>
      </c>
    </row>
    <row r="2172" spans="2:8" x14ac:dyDescent="0.2">
      <c r="B2172" s="2">
        <f t="shared" si="66"/>
        <v>1.2658333343333896</v>
      </c>
      <c r="C2172">
        <f>'VCR Graph'!$C$3/'background data'!B2172</f>
        <v>1.1849901241461038</v>
      </c>
      <c r="D2172" t="str">
        <f>IF(AND(B2172&gt;('VCR Graph'!$C$12/'VCR Graph'!$C$14),B2172&lt;('VCR Graph'!$C$13/'VCR Graph'!$C$14)),42,"")</f>
        <v/>
      </c>
      <c r="E2172" s="2">
        <f t="shared" si="67"/>
        <v>3</v>
      </c>
      <c r="F2172" s="3" t="str">
        <f>IF(B2172&lt;=('VCR Graph'!$C$12/'VCR Graph'!$C$14),'VCR Graph'!$C$15,"")</f>
        <v/>
      </c>
      <c r="G2172" s="3" t="str">
        <f>IF(B2172&lt;=('VCR Graph'!$C$13/'VCR Graph'!$C$14),'VCR Graph'!$C$16,"")</f>
        <v/>
      </c>
      <c r="H2172">
        <v>0</v>
      </c>
    </row>
    <row r="2173" spans="2:8" x14ac:dyDescent="0.2">
      <c r="B2173" s="2">
        <f t="shared" si="66"/>
        <v>1.266416667666723</v>
      </c>
      <c r="C2173">
        <f>'VCR Graph'!$C$3/'background data'!B2173</f>
        <v>1.1844442972814284</v>
      </c>
      <c r="D2173" t="str">
        <f>IF(AND(B2173&gt;('VCR Graph'!$C$12/'VCR Graph'!$C$14),B2173&lt;('VCR Graph'!$C$13/'VCR Graph'!$C$14)),42,"")</f>
        <v/>
      </c>
      <c r="E2173" s="2">
        <f t="shared" si="67"/>
        <v>3</v>
      </c>
      <c r="F2173" s="3" t="str">
        <f>IF(B2173&lt;=('VCR Graph'!$C$12/'VCR Graph'!$C$14),'VCR Graph'!$C$15,"")</f>
        <v/>
      </c>
      <c r="G2173" s="3" t="str">
        <f>IF(B2173&lt;=('VCR Graph'!$C$13/'VCR Graph'!$C$14),'VCR Graph'!$C$16,"")</f>
        <v/>
      </c>
      <c r="H2173">
        <v>0</v>
      </c>
    </row>
    <row r="2174" spans="2:8" x14ac:dyDescent="0.2">
      <c r="B2174" s="2">
        <f t="shared" si="66"/>
        <v>1.2670000010000564</v>
      </c>
      <c r="C2174">
        <f>'VCR Graph'!$C$3/'background data'!B2174</f>
        <v>1.1838989730197587</v>
      </c>
      <c r="D2174" t="str">
        <f>IF(AND(B2174&gt;('VCR Graph'!$C$12/'VCR Graph'!$C$14),B2174&lt;('VCR Graph'!$C$13/'VCR Graph'!$C$14)),42,"")</f>
        <v/>
      </c>
      <c r="E2174" s="2">
        <f t="shared" si="67"/>
        <v>3</v>
      </c>
      <c r="F2174" s="3" t="str">
        <f>IF(B2174&lt;=('VCR Graph'!$C$12/'VCR Graph'!$C$14),'VCR Graph'!$C$15,"")</f>
        <v/>
      </c>
      <c r="G2174" s="3" t="str">
        <f>IF(B2174&lt;=('VCR Graph'!$C$13/'VCR Graph'!$C$14),'VCR Graph'!$C$16,"")</f>
        <v/>
      </c>
      <c r="H2174">
        <v>0</v>
      </c>
    </row>
    <row r="2175" spans="2:8" x14ac:dyDescent="0.2">
      <c r="B2175" s="2">
        <f t="shared" si="66"/>
        <v>1.2675833343333898</v>
      </c>
      <c r="C2175">
        <f>'VCR Graph'!$C$3/'background data'!B2175</f>
        <v>1.1833541506672112</v>
      </c>
      <c r="D2175" t="str">
        <f>IF(AND(B2175&gt;('VCR Graph'!$C$12/'VCR Graph'!$C$14),B2175&lt;('VCR Graph'!$C$13/'VCR Graph'!$C$14)),42,"")</f>
        <v/>
      </c>
      <c r="E2175" s="2">
        <f t="shared" si="67"/>
        <v>3</v>
      </c>
      <c r="F2175" s="3" t="str">
        <f>IF(B2175&lt;=('VCR Graph'!$C$12/'VCR Graph'!$C$14),'VCR Graph'!$C$15,"")</f>
        <v/>
      </c>
      <c r="G2175" s="3" t="str">
        <f>IF(B2175&lt;=('VCR Graph'!$C$13/'VCR Graph'!$C$14),'VCR Graph'!$C$16,"")</f>
        <v/>
      </c>
      <c r="H2175">
        <v>0</v>
      </c>
    </row>
    <row r="2176" spans="2:8" x14ac:dyDescent="0.2">
      <c r="B2176" s="2">
        <f t="shared" si="66"/>
        <v>1.2681666676667231</v>
      </c>
      <c r="C2176">
        <f>'VCR Graph'!$C$3/'background data'!B2176</f>
        <v>1.1828098295311789</v>
      </c>
      <c r="D2176" t="str">
        <f>IF(AND(B2176&gt;('VCR Graph'!$C$12/'VCR Graph'!$C$14),B2176&lt;('VCR Graph'!$C$13/'VCR Graph'!$C$14)),42,"")</f>
        <v/>
      </c>
      <c r="E2176" s="2">
        <f t="shared" si="67"/>
        <v>3</v>
      </c>
      <c r="F2176" s="3" t="str">
        <f>IF(B2176&lt;=('VCR Graph'!$C$12/'VCR Graph'!$C$14),'VCR Graph'!$C$15,"")</f>
        <v/>
      </c>
      <c r="G2176" s="3" t="str">
        <f>IF(B2176&lt;=('VCR Graph'!$C$13/'VCR Graph'!$C$14),'VCR Graph'!$C$16,"")</f>
        <v/>
      </c>
      <c r="H2176">
        <v>0</v>
      </c>
    </row>
    <row r="2177" spans="2:8" x14ac:dyDescent="0.2">
      <c r="B2177" s="2">
        <f t="shared" si="66"/>
        <v>1.2687500010000565</v>
      </c>
      <c r="C2177">
        <f>'VCR Graph'!$C$3/'background data'!B2177</f>
        <v>1.1822660089203287</v>
      </c>
      <c r="D2177" t="str">
        <f>IF(AND(B2177&gt;('VCR Graph'!$C$12/'VCR Graph'!$C$14),B2177&lt;('VCR Graph'!$C$13/'VCR Graph'!$C$14)),42,"")</f>
        <v/>
      </c>
      <c r="E2177" s="2">
        <f t="shared" si="67"/>
        <v>3</v>
      </c>
      <c r="F2177" s="3" t="str">
        <f>IF(B2177&lt;=('VCR Graph'!$C$12/'VCR Graph'!$C$14),'VCR Graph'!$C$15,"")</f>
        <v/>
      </c>
      <c r="G2177" s="3" t="str">
        <f>IF(B2177&lt;=('VCR Graph'!$C$13/'VCR Graph'!$C$14),'VCR Graph'!$C$16,"")</f>
        <v/>
      </c>
      <c r="H2177">
        <v>0</v>
      </c>
    </row>
    <row r="2178" spans="2:8" x14ac:dyDescent="0.2">
      <c r="B2178" s="2">
        <f t="shared" si="66"/>
        <v>1.2693333343333899</v>
      </c>
      <c r="C2178">
        <f>'VCR Graph'!$C$3/'background data'!B2178</f>
        <v>1.1817226881445986</v>
      </c>
      <c r="D2178" t="str">
        <f>IF(AND(B2178&gt;('VCR Graph'!$C$12/'VCR Graph'!$C$14),B2178&lt;('VCR Graph'!$C$13/'VCR Graph'!$C$14)),42,"")</f>
        <v/>
      </c>
      <c r="E2178" s="2">
        <f t="shared" si="67"/>
        <v>3</v>
      </c>
      <c r="F2178" s="3" t="str">
        <f>IF(B2178&lt;=('VCR Graph'!$C$12/'VCR Graph'!$C$14),'VCR Graph'!$C$15,"")</f>
        <v/>
      </c>
      <c r="G2178" s="3" t="str">
        <f>IF(B2178&lt;=('VCR Graph'!$C$13/'VCR Graph'!$C$14),'VCR Graph'!$C$16,"")</f>
        <v/>
      </c>
      <c r="H2178">
        <v>0</v>
      </c>
    </row>
    <row r="2179" spans="2:8" x14ac:dyDescent="0.2">
      <c r="B2179" s="2">
        <f t="shared" si="66"/>
        <v>1.2699166676667233</v>
      </c>
      <c r="C2179">
        <f>'VCR Graph'!$C$3/'background data'!B2179</f>
        <v>1.1811798665151938</v>
      </c>
      <c r="D2179" t="str">
        <f>IF(AND(B2179&gt;('VCR Graph'!$C$12/'VCR Graph'!$C$14),B2179&lt;('VCR Graph'!$C$13/'VCR Graph'!$C$14)),42,"")</f>
        <v/>
      </c>
      <c r="E2179" s="2">
        <f t="shared" si="67"/>
        <v>3</v>
      </c>
      <c r="F2179" s="3" t="str">
        <f>IF(B2179&lt;=('VCR Graph'!$C$12/'VCR Graph'!$C$14),'VCR Graph'!$C$15,"")</f>
        <v/>
      </c>
      <c r="G2179" s="3" t="str">
        <f>IF(B2179&lt;=('VCR Graph'!$C$13/'VCR Graph'!$C$14),'VCR Graph'!$C$16,"")</f>
        <v/>
      </c>
      <c r="H2179">
        <v>0</v>
      </c>
    </row>
    <row r="2180" spans="2:8" x14ac:dyDescent="0.2">
      <c r="B2180" s="2">
        <f t="shared" ref="B2180:B2243" si="68">B2179+$A$2/6000</f>
        <v>1.2705000010000567</v>
      </c>
      <c r="C2180">
        <f>'VCR Graph'!$C$3/'background data'!B2180</f>
        <v>1.1806375433445853</v>
      </c>
      <c r="D2180" t="str">
        <f>IF(AND(B2180&gt;('VCR Graph'!$C$12/'VCR Graph'!$C$14),B2180&lt;('VCR Graph'!$C$13/'VCR Graph'!$C$14)),42,"")</f>
        <v/>
      </c>
      <c r="E2180" s="2">
        <f t="shared" ref="E2180:E2243" si="69">E2179</f>
        <v>3</v>
      </c>
      <c r="F2180" s="3" t="str">
        <f>IF(B2180&lt;=('VCR Graph'!$C$12/'VCR Graph'!$C$14),'VCR Graph'!$C$15,"")</f>
        <v/>
      </c>
      <c r="G2180" s="3" t="str">
        <f>IF(B2180&lt;=('VCR Graph'!$C$13/'VCR Graph'!$C$14),'VCR Graph'!$C$16,"")</f>
        <v/>
      </c>
      <c r="H2180">
        <v>0</v>
      </c>
    </row>
    <row r="2181" spans="2:8" x14ac:dyDescent="0.2">
      <c r="B2181" s="2">
        <f t="shared" si="68"/>
        <v>1.27108333433339</v>
      </c>
      <c r="C2181">
        <f>'VCR Graph'!$C$3/'background data'!B2181</f>
        <v>1.1800957179465055</v>
      </c>
      <c r="D2181" t="str">
        <f>IF(AND(B2181&gt;('VCR Graph'!$C$12/'VCR Graph'!$C$14),B2181&lt;('VCR Graph'!$C$13/'VCR Graph'!$C$14)),42,"")</f>
        <v/>
      </c>
      <c r="E2181" s="2">
        <f t="shared" si="69"/>
        <v>3</v>
      </c>
      <c r="F2181" s="3" t="str">
        <f>IF(B2181&lt;=('VCR Graph'!$C$12/'VCR Graph'!$C$14),'VCR Graph'!$C$15,"")</f>
        <v/>
      </c>
      <c r="G2181" s="3" t="str">
        <f>IF(B2181&lt;=('VCR Graph'!$C$13/'VCR Graph'!$C$14),'VCR Graph'!$C$16,"")</f>
        <v/>
      </c>
      <c r="H2181">
        <v>0</v>
      </c>
    </row>
    <row r="2182" spans="2:8" x14ac:dyDescent="0.2">
      <c r="B2182" s="2">
        <f t="shared" si="68"/>
        <v>1.2716666676667234</v>
      </c>
      <c r="C2182">
        <f>'VCR Graph'!$C$3/'background data'!B2182</f>
        <v>1.1795543896359466</v>
      </c>
      <c r="D2182" t="str">
        <f>IF(AND(B2182&gt;('VCR Graph'!$C$12/'VCR Graph'!$C$14),B2182&lt;('VCR Graph'!$C$13/'VCR Graph'!$C$14)),42,"")</f>
        <v/>
      </c>
      <c r="E2182" s="2">
        <f t="shared" si="69"/>
        <v>3</v>
      </c>
      <c r="F2182" s="3" t="str">
        <f>IF(B2182&lt;=('VCR Graph'!$C$12/'VCR Graph'!$C$14),'VCR Graph'!$C$15,"")</f>
        <v/>
      </c>
      <c r="G2182" s="3" t="str">
        <f>IF(B2182&lt;=('VCR Graph'!$C$13/'VCR Graph'!$C$14),'VCR Graph'!$C$16,"")</f>
        <v/>
      </c>
      <c r="H2182">
        <v>0</v>
      </c>
    </row>
    <row r="2183" spans="2:8" x14ac:dyDescent="0.2">
      <c r="B2183" s="2">
        <f t="shared" si="68"/>
        <v>1.2722500010000568</v>
      </c>
      <c r="C2183">
        <f>'VCR Graph'!$C$3/'background data'!B2183</f>
        <v>1.1790135577291565</v>
      </c>
      <c r="D2183" t="str">
        <f>IF(AND(B2183&gt;('VCR Graph'!$C$12/'VCR Graph'!$C$14),B2183&lt;('VCR Graph'!$C$13/'VCR Graph'!$C$14)),42,"")</f>
        <v/>
      </c>
      <c r="E2183" s="2">
        <f t="shared" si="69"/>
        <v>3</v>
      </c>
      <c r="F2183" s="3" t="str">
        <f>IF(B2183&lt;=('VCR Graph'!$C$12/'VCR Graph'!$C$14),'VCR Graph'!$C$15,"")</f>
        <v/>
      </c>
      <c r="G2183" s="3" t="str">
        <f>IF(B2183&lt;=('VCR Graph'!$C$13/'VCR Graph'!$C$14),'VCR Graph'!$C$16,"")</f>
        <v/>
      </c>
      <c r="H2183">
        <v>0</v>
      </c>
    </row>
    <row r="2184" spans="2:8" x14ac:dyDescent="0.2">
      <c r="B2184" s="2">
        <f t="shared" si="68"/>
        <v>1.2728333343333902</v>
      </c>
      <c r="C2184">
        <f>'VCR Graph'!$C$3/'background data'!B2184</f>
        <v>1.1784732215436373</v>
      </c>
      <c r="D2184" t="str">
        <f>IF(AND(B2184&gt;('VCR Graph'!$C$12/'VCR Graph'!$C$14),B2184&lt;('VCR Graph'!$C$13/'VCR Graph'!$C$14)),42,"")</f>
        <v/>
      </c>
      <c r="E2184" s="2">
        <f t="shared" si="69"/>
        <v>3</v>
      </c>
      <c r="F2184" s="3" t="str">
        <f>IF(B2184&lt;=('VCR Graph'!$C$12/'VCR Graph'!$C$14),'VCR Graph'!$C$15,"")</f>
        <v/>
      </c>
      <c r="G2184" s="3" t="str">
        <f>IF(B2184&lt;=('VCR Graph'!$C$13/'VCR Graph'!$C$14),'VCR Graph'!$C$16,"")</f>
        <v/>
      </c>
      <c r="H2184">
        <v>0</v>
      </c>
    </row>
    <row r="2185" spans="2:8" x14ac:dyDescent="0.2">
      <c r="B2185" s="2">
        <f t="shared" si="68"/>
        <v>1.2734166676667236</v>
      </c>
      <c r="C2185">
        <f>'VCR Graph'!$C$3/'background data'!B2185</f>
        <v>1.1779333803981411</v>
      </c>
      <c r="D2185" t="str">
        <f>IF(AND(B2185&gt;('VCR Graph'!$C$12/'VCR Graph'!$C$14),B2185&lt;('VCR Graph'!$C$13/'VCR Graph'!$C$14)),42,"")</f>
        <v/>
      </c>
      <c r="E2185" s="2">
        <f t="shared" si="69"/>
        <v>3</v>
      </c>
      <c r="F2185" s="3" t="str">
        <f>IF(B2185&lt;=('VCR Graph'!$C$12/'VCR Graph'!$C$14),'VCR Graph'!$C$15,"")</f>
        <v/>
      </c>
      <c r="G2185" s="3" t="str">
        <f>IF(B2185&lt;=('VCR Graph'!$C$13/'VCR Graph'!$C$14),'VCR Graph'!$C$16,"")</f>
        <v/>
      </c>
      <c r="H2185">
        <v>0</v>
      </c>
    </row>
    <row r="2186" spans="2:8" x14ac:dyDescent="0.2">
      <c r="B2186" s="2">
        <f t="shared" si="68"/>
        <v>1.2740000010000569</v>
      </c>
      <c r="C2186">
        <f>'VCR Graph'!$C$3/'background data'!B2186</f>
        <v>1.1773940336126678</v>
      </c>
      <c r="D2186" t="str">
        <f>IF(AND(B2186&gt;('VCR Graph'!$C$12/'VCR Graph'!$C$14),B2186&lt;('VCR Graph'!$C$13/'VCR Graph'!$C$14)),42,"")</f>
        <v/>
      </c>
      <c r="E2186" s="2">
        <f t="shared" si="69"/>
        <v>3</v>
      </c>
      <c r="F2186" s="3" t="str">
        <f>IF(B2186&lt;=('VCR Graph'!$C$12/'VCR Graph'!$C$14),'VCR Graph'!$C$15,"")</f>
        <v/>
      </c>
      <c r="G2186" s="3" t="str">
        <f>IF(B2186&lt;=('VCR Graph'!$C$13/'VCR Graph'!$C$14),'VCR Graph'!$C$16,"")</f>
        <v/>
      </c>
      <c r="H2186">
        <v>0</v>
      </c>
    </row>
    <row r="2187" spans="2:8" x14ac:dyDescent="0.2">
      <c r="B2187" s="2">
        <f t="shared" si="68"/>
        <v>1.2745833343333903</v>
      </c>
      <c r="C2187">
        <f>'VCR Graph'!$C$3/'background data'!B2187</f>
        <v>1.1768551805084624</v>
      </c>
      <c r="D2187" t="str">
        <f>IF(AND(B2187&gt;('VCR Graph'!$C$12/'VCR Graph'!$C$14),B2187&lt;('VCR Graph'!$C$13/'VCR Graph'!$C$14)),42,"")</f>
        <v/>
      </c>
      <c r="E2187" s="2">
        <f t="shared" si="69"/>
        <v>3</v>
      </c>
      <c r="F2187" s="3" t="str">
        <f>IF(B2187&lt;=('VCR Graph'!$C$12/'VCR Graph'!$C$14),'VCR Graph'!$C$15,"")</f>
        <v/>
      </c>
      <c r="G2187" s="3" t="str">
        <f>IF(B2187&lt;=('VCR Graph'!$C$13/'VCR Graph'!$C$14),'VCR Graph'!$C$16,"")</f>
        <v/>
      </c>
      <c r="H2187">
        <v>0</v>
      </c>
    </row>
    <row r="2188" spans="2:8" x14ac:dyDescent="0.2">
      <c r="B2188" s="2">
        <f t="shared" si="68"/>
        <v>1.2751666676667237</v>
      </c>
      <c r="C2188">
        <f>'VCR Graph'!$C$3/'background data'!B2188</f>
        <v>1.1763168204080117</v>
      </c>
      <c r="D2188" t="str">
        <f>IF(AND(B2188&gt;('VCR Graph'!$C$12/'VCR Graph'!$C$14),B2188&lt;('VCR Graph'!$C$13/'VCR Graph'!$C$14)),42,"")</f>
        <v/>
      </c>
      <c r="E2188" s="2">
        <f t="shared" si="69"/>
        <v>3</v>
      </c>
      <c r="F2188" s="3" t="str">
        <f>IF(B2188&lt;=('VCR Graph'!$C$12/'VCR Graph'!$C$14),'VCR Graph'!$C$15,"")</f>
        <v/>
      </c>
      <c r="G2188" s="3" t="str">
        <f>IF(B2188&lt;=('VCR Graph'!$C$13/'VCR Graph'!$C$14),'VCR Graph'!$C$16,"")</f>
        <v/>
      </c>
      <c r="H2188">
        <v>0</v>
      </c>
    </row>
    <row r="2189" spans="2:8" x14ac:dyDescent="0.2">
      <c r="B2189" s="2">
        <f t="shared" si="68"/>
        <v>1.2757500010000571</v>
      </c>
      <c r="C2189">
        <f>'VCR Graph'!$C$3/'background data'!B2189</f>
        <v>1.1757789526350413</v>
      </c>
      <c r="D2189" t="str">
        <f>IF(AND(B2189&gt;('VCR Graph'!$C$12/'VCR Graph'!$C$14),B2189&lt;('VCR Graph'!$C$13/'VCR Graph'!$C$14)),42,"")</f>
        <v/>
      </c>
      <c r="E2189" s="2">
        <f t="shared" si="69"/>
        <v>3</v>
      </c>
      <c r="F2189" s="3" t="str">
        <f>IF(B2189&lt;=('VCR Graph'!$C$12/'VCR Graph'!$C$14),'VCR Graph'!$C$15,"")</f>
        <v/>
      </c>
      <c r="G2189" s="3" t="str">
        <f>IF(B2189&lt;=('VCR Graph'!$C$13/'VCR Graph'!$C$14),'VCR Graph'!$C$16,"")</f>
        <v/>
      </c>
      <c r="H2189">
        <v>0</v>
      </c>
    </row>
    <row r="2190" spans="2:8" x14ac:dyDescent="0.2">
      <c r="B2190" s="2">
        <f t="shared" si="68"/>
        <v>1.2763333343333905</v>
      </c>
      <c r="C2190">
        <f>'VCR Graph'!$C$3/'background data'!B2190</f>
        <v>1.1752415765145139</v>
      </c>
      <c r="D2190" t="str">
        <f>IF(AND(B2190&gt;('VCR Graph'!$C$12/'VCR Graph'!$C$14),B2190&lt;('VCR Graph'!$C$13/'VCR Graph'!$C$14)),42,"")</f>
        <v/>
      </c>
      <c r="E2190" s="2">
        <f t="shared" si="69"/>
        <v>3</v>
      </c>
      <c r="F2190" s="3" t="str">
        <f>IF(B2190&lt;=('VCR Graph'!$C$12/'VCR Graph'!$C$14),'VCR Graph'!$C$15,"")</f>
        <v/>
      </c>
      <c r="G2190" s="3" t="str">
        <f>IF(B2190&lt;=('VCR Graph'!$C$13/'VCR Graph'!$C$14),'VCR Graph'!$C$16,"")</f>
        <v/>
      </c>
      <c r="H2190">
        <v>0</v>
      </c>
    </row>
    <row r="2191" spans="2:8" x14ac:dyDescent="0.2">
      <c r="B2191" s="2">
        <f t="shared" si="68"/>
        <v>1.2769166676667238</v>
      </c>
      <c r="C2191">
        <f>'VCR Graph'!$C$3/'background data'!B2191</f>
        <v>1.1747046913726253</v>
      </c>
      <c r="D2191" t="str">
        <f>IF(AND(B2191&gt;('VCR Graph'!$C$12/'VCR Graph'!$C$14),B2191&lt;('VCR Graph'!$C$13/'VCR Graph'!$C$14)),42,"")</f>
        <v/>
      </c>
      <c r="E2191" s="2">
        <f t="shared" si="69"/>
        <v>3</v>
      </c>
      <c r="F2191" s="3" t="str">
        <f>IF(B2191&lt;=('VCR Graph'!$C$12/'VCR Graph'!$C$14),'VCR Graph'!$C$15,"")</f>
        <v/>
      </c>
      <c r="G2191" s="3" t="str">
        <f>IF(B2191&lt;=('VCR Graph'!$C$13/'VCR Graph'!$C$14),'VCR Graph'!$C$16,"")</f>
        <v/>
      </c>
      <c r="H2191">
        <v>0</v>
      </c>
    </row>
    <row r="2192" spans="2:8" x14ac:dyDescent="0.2">
      <c r="B2192" s="2">
        <f t="shared" si="68"/>
        <v>1.2775000010000572</v>
      </c>
      <c r="C2192">
        <f>'VCR Graph'!$C$3/'background data'!B2192</f>
        <v>1.1741682965368019</v>
      </c>
      <c r="D2192" t="str">
        <f>IF(AND(B2192&gt;('VCR Graph'!$C$12/'VCR Graph'!$C$14),B2192&lt;('VCR Graph'!$C$13/'VCR Graph'!$C$14)),42,"")</f>
        <v/>
      </c>
      <c r="E2192" s="2">
        <f t="shared" si="69"/>
        <v>3</v>
      </c>
      <c r="F2192" s="3" t="str">
        <f>IF(B2192&lt;=('VCR Graph'!$C$12/'VCR Graph'!$C$14),'VCR Graph'!$C$15,"")</f>
        <v/>
      </c>
      <c r="G2192" s="3" t="str">
        <f>IF(B2192&lt;=('VCR Graph'!$C$13/'VCR Graph'!$C$14),'VCR Graph'!$C$16,"")</f>
        <v/>
      </c>
      <c r="H2192">
        <v>0</v>
      </c>
    </row>
    <row r="2193" spans="2:8" x14ac:dyDescent="0.2">
      <c r="B2193" s="2">
        <f t="shared" si="68"/>
        <v>1.2780833343333906</v>
      </c>
      <c r="C2193">
        <f>'VCR Graph'!$C$3/'background data'!B2193</f>
        <v>1.1736323913356983</v>
      </c>
      <c r="D2193" t="str">
        <f>IF(AND(B2193&gt;('VCR Graph'!$C$12/'VCR Graph'!$C$14),B2193&lt;('VCR Graph'!$C$13/'VCR Graph'!$C$14)),42,"")</f>
        <v/>
      </c>
      <c r="E2193" s="2">
        <f t="shared" si="69"/>
        <v>3</v>
      </c>
      <c r="F2193" s="3" t="str">
        <f>IF(B2193&lt;=('VCR Graph'!$C$12/'VCR Graph'!$C$14),'VCR Graph'!$C$15,"")</f>
        <v/>
      </c>
      <c r="G2193" s="3" t="str">
        <f>IF(B2193&lt;=('VCR Graph'!$C$13/'VCR Graph'!$C$14),'VCR Graph'!$C$16,"")</f>
        <v/>
      </c>
      <c r="H2193">
        <v>0</v>
      </c>
    </row>
    <row r="2194" spans="2:8" x14ac:dyDescent="0.2">
      <c r="B2194" s="2">
        <f t="shared" si="68"/>
        <v>1.278666667666724</v>
      </c>
      <c r="C2194">
        <f>'VCR Graph'!$C$3/'background data'!B2194</f>
        <v>1.1730969750991938</v>
      </c>
      <c r="D2194" t="str">
        <f>IF(AND(B2194&gt;('VCR Graph'!$C$12/'VCR Graph'!$C$14),B2194&lt;('VCR Graph'!$C$13/'VCR Graph'!$C$14)),42,"")</f>
        <v/>
      </c>
      <c r="E2194" s="2">
        <f t="shared" si="69"/>
        <v>3</v>
      </c>
      <c r="F2194" s="3" t="str">
        <f>IF(B2194&lt;=('VCR Graph'!$C$12/'VCR Graph'!$C$14),'VCR Graph'!$C$15,"")</f>
        <v/>
      </c>
      <c r="G2194" s="3" t="str">
        <f>IF(B2194&lt;=('VCR Graph'!$C$13/'VCR Graph'!$C$14),'VCR Graph'!$C$16,"")</f>
        <v/>
      </c>
      <c r="H2194">
        <v>0</v>
      </c>
    </row>
    <row r="2195" spans="2:8" x14ac:dyDescent="0.2">
      <c r="B2195" s="2">
        <f t="shared" si="68"/>
        <v>1.2792500010000574</v>
      </c>
      <c r="C2195">
        <f>'VCR Graph'!$C$3/'background data'!B2195</f>
        <v>1.1725620471583902</v>
      </c>
      <c r="D2195" t="str">
        <f>IF(AND(B2195&gt;('VCR Graph'!$C$12/'VCR Graph'!$C$14),B2195&lt;('VCR Graph'!$C$13/'VCR Graph'!$C$14)),42,"")</f>
        <v/>
      </c>
      <c r="E2195" s="2">
        <f t="shared" si="69"/>
        <v>3</v>
      </c>
      <c r="F2195" s="3" t="str">
        <f>IF(B2195&lt;=('VCR Graph'!$C$12/'VCR Graph'!$C$14),'VCR Graph'!$C$15,"")</f>
        <v/>
      </c>
      <c r="G2195" s="3" t="str">
        <f>IF(B2195&lt;=('VCR Graph'!$C$13/'VCR Graph'!$C$14),'VCR Graph'!$C$16,"")</f>
        <v/>
      </c>
      <c r="H2195">
        <v>0</v>
      </c>
    </row>
    <row r="2196" spans="2:8" x14ac:dyDescent="0.2">
      <c r="B2196" s="2">
        <f t="shared" si="68"/>
        <v>1.2798333343333907</v>
      </c>
      <c r="C2196">
        <f>'VCR Graph'!$C$3/'background data'!B2196</f>
        <v>1.1720276068456088</v>
      </c>
      <c r="D2196" t="str">
        <f>IF(AND(B2196&gt;('VCR Graph'!$C$12/'VCR Graph'!$C$14),B2196&lt;('VCR Graph'!$C$13/'VCR Graph'!$C$14)),42,"")</f>
        <v/>
      </c>
      <c r="E2196" s="2">
        <f t="shared" si="69"/>
        <v>3</v>
      </c>
      <c r="F2196" s="3" t="str">
        <f>IF(B2196&lt;=('VCR Graph'!$C$12/'VCR Graph'!$C$14),'VCR Graph'!$C$15,"")</f>
        <v/>
      </c>
      <c r="G2196" s="3" t="str">
        <f>IF(B2196&lt;=('VCR Graph'!$C$13/'VCR Graph'!$C$14),'VCR Graph'!$C$16,"")</f>
        <v/>
      </c>
      <c r="H2196">
        <v>0</v>
      </c>
    </row>
    <row r="2197" spans="2:8" x14ac:dyDescent="0.2">
      <c r="B2197" s="2">
        <f t="shared" si="68"/>
        <v>1.2804166676667241</v>
      </c>
      <c r="C2197">
        <f>'VCR Graph'!$C$3/'background data'!B2197</f>
        <v>1.1714936534943878</v>
      </c>
      <c r="D2197" t="str">
        <f>IF(AND(B2197&gt;('VCR Graph'!$C$12/'VCR Graph'!$C$14),B2197&lt;('VCR Graph'!$C$13/'VCR Graph'!$C$14)),42,"")</f>
        <v/>
      </c>
      <c r="E2197" s="2">
        <f t="shared" si="69"/>
        <v>3</v>
      </c>
      <c r="F2197" s="3" t="str">
        <f>IF(B2197&lt;=('VCR Graph'!$C$12/'VCR Graph'!$C$14),'VCR Graph'!$C$15,"")</f>
        <v/>
      </c>
      <c r="G2197" s="3" t="str">
        <f>IF(B2197&lt;=('VCR Graph'!$C$13/'VCR Graph'!$C$14),'VCR Graph'!$C$16,"")</f>
        <v/>
      </c>
      <c r="H2197">
        <v>0</v>
      </c>
    </row>
    <row r="2198" spans="2:8" x14ac:dyDescent="0.2">
      <c r="B2198" s="2">
        <f t="shared" si="68"/>
        <v>1.2810000010000575</v>
      </c>
      <c r="C2198">
        <f>'VCR Graph'!$C$3/'background data'!B2198</f>
        <v>1.170960186439479</v>
      </c>
      <c r="D2198" t="str">
        <f>IF(AND(B2198&gt;('VCR Graph'!$C$12/'VCR Graph'!$C$14),B2198&lt;('VCR Graph'!$C$13/'VCR Graph'!$C$14)),42,"")</f>
        <v/>
      </c>
      <c r="E2198" s="2">
        <f t="shared" si="69"/>
        <v>3</v>
      </c>
      <c r="F2198" s="3" t="str">
        <f>IF(B2198&lt;=('VCR Graph'!$C$12/'VCR Graph'!$C$14),'VCR Graph'!$C$15,"")</f>
        <v/>
      </c>
      <c r="G2198" s="3" t="str">
        <f>IF(B2198&lt;=('VCR Graph'!$C$13/'VCR Graph'!$C$14),'VCR Graph'!$C$16,"")</f>
        <v/>
      </c>
      <c r="H2198">
        <v>0</v>
      </c>
    </row>
    <row r="2199" spans="2:8" x14ac:dyDescent="0.2">
      <c r="B2199" s="2">
        <f t="shared" si="68"/>
        <v>1.2815833343333909</v>
      </c>
      <c r="C2199">
        <f>'VCR Graph'!$C$3/'background data'!B2199</f>
        <v>1.1704272050168454</v>
      </c>
      <c r="D2199" t="str">
        <f>IF(AND(B2199&gt;('VCR Graph'!$C$12/'VCR Graph'!$C$14),B2199&lt;('VCR Graph'!$C$13/'VCR Graph'!$C$14)),42,"")</f>
        <v/>
      </c>
      <c r="E2199" s="2">
        <f t="shared" si="69"/>
        <v>3</v>
      </c>
      <c r="F2199" s="3" t="str">
        <f>IF(B2199&lt;=('VCR Graph'!$C$12/'VCR Graph'!$C$14),'VCR Graph'!$C$15,"")</f>
        <v/>
      </c>
      <c r="G2199" s="3" t="str">
        <f>IF(B2199&lt;=('VCR Graph'!$C$13/'VCR Graph'!$C$14),'VCR Graph'!$C$16,"")</f>
        <v/>
      </c>
      <c r="H2199">
        <v>0</v>
      </c>
    </row>
    <row r="2200" spans="2:8" x14ac:dyDescent="0.2">
      <c r="B2200" s="2">
        <f t="shared" si="68"/>
        <v>1.2821666676667243</v>
      </c>
      <c r="C2200">
        <f>'VCR Graph'!$C$3/'background data'!B2200</f>
        <v>1.1698947085636588</v>
      </c>
      <c r="D2200" t="str">
        <f>IF(AND(B2200&gt;('VCR Graph'!$C$12/'VCR Graph'!$C$14),B2200&lt;('VCR Graph'!$C$13/'VCR Graph'!$C$14)),42,"")</f>
        <v/>
      </c>
      <c r="E2200" s="2">
        <f t="shared" si="69"/>
        <v>3</v>
      </c>
      <c r="F2200" s="3" t="str">
        <f>IF(B2200&lt;=('VCR Graph'!$C$12/'VCR Graph'!$C$14),'VCR Graph'!$C$15,"")</f>
        <v/>
      </c>
      <c r="G2200" s="3" t="str">
        <f>IF(B2200&lt;=('VCR Graph'!$C$13/'VCR Graph'!$C$14),'VCR Graph'!$C$16,"")</f>
        <v/>
      </c>
      <c r="H2200">
        <v>0</v>
      </c>
    </row>
    <row r="2201" spans="2:8" x14ac:dyDescent="0.2">
      <c r="B2201" s="2">
        <f t="shared" si="68"/>
        <v>1.2827500010000576</v>
      </c>
      <c r="C2201">
        <f>'VCR Graph'!$C$3/'background data'!B2201</f>
        <v>1.1693626964182966</v>
      </c>
      <c r="D2201" t="str">
        <f>IF(AND(B2201&gt;('VCR Graph'!$C$12/'VCR Graph'!$C$14),B2201&lt;('VCR Graph'!$C$13/'VCR Graph'!$C$14)),42,"")</f>
        <v/>
      </c>
      <c r="E2201" s="2">
        <f t="shared" si="69"/>
        <v>3</v>
      </c>
      <c r="F2201" s="3" t="str">
        <f>IF(B2201&lt;=('VCR Graph'!$C$12/'VCR Graph'!$C$14),'VCR Graph'!$C$15,"")</f>
        <v/>
      </c>
      <c r="G2201" s="3" t="str">
        <f>IF(B2201&lt;=('VCR Graph'!$C$13/'VCR Graph'!$C$14),'VCR Graph'!$C$16,"")</f>
        <v/>
      </c>
      <c r="H2201">
        <v>0</v>
      </c>
    </row>
    <row r="2202" spans="2:8" x14ac:dyDescent="0.2">
      <c r="B2202" s="2">
        <f t="shared" si="68"/>
        <v>1.283333334333391</v>
      </c>
      <c r="C2202">
        <f>'VCR Graph'!$C$3/'background data'!B2202</f>
        <v>1.1688311679203387</v>
      </c>
      <c r="D2202" t="str">
        <f>IF(AND(B2202&gt;('VCR Graph'!$C$12/'VCR Graph'!$C$14),B2202&lt;('VCR Graph'!$C$13/'VCR Graph'!$C$14)),42,"")</f>
        <v/>
      </c>
      <c r="E2202" s="2">
        <f t="shared" si="69"/>
        <v>3</v>
      </c>
      <c r="F2202" s="3" t="str">
        <f>IF(B2202&lt;=('VCR Graph'!$C$12/'VCR Graph'!$C$14),'VCR Graph'!$C$15,"")</f>
        <v/>
      </c>
      <c r="G2202" s="3" t="str">
        <f>IF(B2202&lt;=('VCR Graph'!$C$13/'VCR Graph'!$C$14),'VCR Graph'!$C$16,"")</f>
        <v/>
      </c>
      <c r="H2202">
        <v>0</v>
      </c>
    </row>
    <row r="2203" spans="2:8" x14ac:dyDescent="0.2">
      <c r="B2203" s="2">
        <f t="shared" si="68"/>
        <v>1.2839166676667244</v>
      </c>
      <c r="C2203">
        <f>'VCR Graph'!$C$3/'background data'!B2203</f>
        <v>1.168300122410566</v>
      </c>
      <c r="D2203" t="str">
        <f>IF(AND(B2203&gt;('VCR Graph'!$C$12/'VCR Graph'!$C$14),B2203&lt;('VCR Graph'!$C$13/'VCR Graph'!$C$14)),42,"")</f>
        <v/>
      </c>
      <c r="E2203" s="2">
        <f t="shared" si="69"/>
        <v>3</v>
      </c>
      <c r="F2203" s="3" t="str">
        <f>IF(B2203&lt;=('VCR Graph'!$C$12/'VCR Graph'!$C$14),'VCR Graph'!$C$15,"")</f>
        <v/>
      </c>
      <c r="G2203" s="3" t="str">
        <f>IF(B2203&lt;=('VCR Graph'!$C$13/'VCR Graph'!$C$14),'VCR Graph'!$C$16,"")</f>
        <v/>
      </c>
      <c r="H2203">
        <v>0</v>
      </c>
    </row>
    <row r="2204" spans="2:8" x14ac:dyDescent="0.2">
      <c r="B2204" s="2">
        <f t="shared" si="68"/>
        <v>1.2845000010000578</v>
      </c>
      <c r="C2204">
        <f>'VCR Graph'!$C$3/'background data'!B2204</f>
        <v>1.167769559230956</v>
      </c>
      <c r="D2204" t="str">
        <f>IF(AND(B2204&gt;('VCR Graph'!$C$12/'VCR Graph'!$C$14),B2204&lt;('VCR Graph'!$C$13/'VCR Graph'!$C$14)),42,"")</f>
        <v/>
      </c>
      <c r="E2204" s="2">
        <f t="shared" si="69"/>
        <v>3</v>
      </c>
      <c r="F2204" s="3" t="str">
        <f>IF(B2204&lt;=('VCR Graph'!$C$12/'VCR Graph'!$C$14),'VCR Graph'!$C$15,"")</f>
        <v/>
      </c>
      <c r="G2204" s="3" t="str">
        <f>IF(B2204&lt;=('VCR Graph'!$C$13/'VCR Graph'!$C$14),'VCR Graph'!$C$16,"")</f>
        <v/>
      </c>
      <c r="H2204">
        <v>0</v>
      </c>
    </row>
    <row r="2205" spans="2:8" x14ac:dyDescent="0.2">
      <c r="B2205" s="2">
        <f t="shared" si="68"/>
        <v>1.2850833343333912</v>
      </c>
      <c r="C2205">
        <f>'VCR Graph'!$C$3/'background data'!B2205</f>
        <v>1.1672394777246817</v>
      </c>
      <c r="D2205" t="str">
        <f>IF(AND(B2205&gt;('VCR Graph'!$C$12/'VCR Graph'!$C$14),B2205&lt;('VCR Graph'!$C$13/'VCR Graph'!$C$14)),42,"")</f>
        <v/>
      </c>
      <c r="E2205" s="2">
        <f t="shared" si="69"/>
        <v>3</v>
      </c>
      <c r="F2205" s="3" t="str">
        <f>IF(B2205&lt;=('VCR Graph'!$C$12/'VCR Graph'!$C$14),'VCR Graph'!$C$15,"")</f>
        <v/>
      </c>
      <c r="G2205" s="3" t="str">
        <f>IF(B2205&lt;=('VCR Graph'!$C$13/'VCR Graph'!$C$14),'VCR Graph'!$C$16,"")</f>
        <v/>
      </c>
      <c r="H2205">
        <v>0</v>
      </c>
    </row>
    <row r="2206" spans="2:8" x14ac:dyDescent="0.2">
      <c r="B2206" s="2">
        <f t="shared" si="68"/>
        <v>1.2856666676667245</v>
      </c>
      <c r="C2206">
        <f>'VCR Graph'!$C$3/'background data'!B2206</f>
        <v>1.1667098772361078</v>
      </c>
      <c r="D2206" t="str">
        <f>IF(AND(B2206&gt;('VCR Graph'!$C$12/'VCR Graph'!$C$14),B2206&lt;('VCR Graph'!$C$13/'VCR Graph'!$C$14)),42,"")</f>
        <v/>
      </c>
      <c r="E2206" s="2">
        <f t="shared" si="69"/>
        <v>3</v>
      </c>
      <c r="F2206" s="3" t="str">
        <f>IF(B2206&lt;=('VCR Graph'!$C$12/'VCR Graph'!$C$14),'VCR Graph'!$C$15,"")</f>
        <v/>
      </c>
      <c r="G2206" s="3" t="str">
        <f>IF(B2206&lt;=('VCR Graph'!$C$13/'VCR Graph'!$C$14),'VCR Graph'!$C$16,"")</f>
        <v/>
      </c>
      <c r="H2206">
        <v>0</v>
      </c>
    </row>
    <row r="2207" spans="2:8" x14ac:dyDescent="0.2">
      <c r="B2207" s="2">
        <f t="shared" si="68"/>
        <v>1.2862500010000579</v>
      </c>
      <c r="C2207">
        <f>'VCR Graph'!$C$3/'background data'!B2207</f>
        <v>1.1661807571107885</v>
      </c>
      <c r="D2207" t="str">
        <f>IF(AND(B2207&gt;('VCR Graph'!$C$12/'VCR Graph'!$C$14),B2207&lt;('VCR Graph'!$C$13/'VCR Graph'!$C$14)),42,"")</f>
        <v/>
      </c>
      <c r="E2207" s="2">
        <f t="shared" si="69"/>
        <v>3</v>
      </c>
      <c r="F2207" s="3" t="str">
        <f>IF(B2207&lt;=('VCR Graph'!$C$12/'VCR Graph'!$C$14),'VCR Graph'!$C$15,"")</f>
        <v/>
      </c>
      <c r="G2207" s="3" t="str">
        <f>IF(B2207&lt;=('VCR Graph'!$C$13/'VCR Graph'!$C$14),'VCR Graph'!$C$16,"")</f>
        <v/>
      </c>
      <c r="H2207">
        <v>0</v>
      </c>
    </row>
    <row r="2208" spans="2:8" x14ac:dyDescent="0.2">
      <c r="B2208" s="2">
        <f t="shared" si="68"/>
        <v>1.2868333343333913</v>
      </c>
      <c r="C2208">
        <f>'VCR Graph'!$C$3/'background data'!B2208</f>
        <v>1.1656521166954645</v>
      </c>
      <c r="D2208" t="str">
        <f>IF(AND(B2208&gt;('VCR Graph'!$C$12/'VCR Graph'!$C$14),B2208&lt;('VCR Graph'!$C$13/'VCR Graph'!$C$14)),42,"")</f>
        <v/>
      </c>
      <c r="E2208" s="2">
        <f t="shared" si="69"/>
        <v>3</v>
      </c>
      <c r="F2208" s="3" t="str">
        <f>IF(B2208&lt;=('VCR Graph'!$C$12/'VCR Graph'!$C$14),'VCR Graph'!$C$15,"")</f>
        <v/>
      </c>
      <c r="G2208" s="3" t="str">
        <f>IF(B2208&lt;=('VCR Graph'!$C$13/'VCR Graph'!$C$14),'VCR Graph'!$C$16,"")</f>
        <v/>
      </c>
      <c r="H2208">
        <v>0</v>
      </c>
    </row>
    <row r="2209" spans="2:8" x14ac:dyDescent="0.2">
      <c r="B2209" s="2">
        <f t="shared" si="68"/>
        <v>1.2874166676667247</v>
      </c>
      <c r="C2209">
        <f>'VCR Graph'!$C$3/'background data'!B2209</f>
        <v>1.1651239553380608</v>
      </c>
      <c r="D2209" t="str">
        <f>IF(AND(B2209&gt;('VCR Graph'!$C$12/'VCR Graph'!$C$14),B2209&lt;('VCR Graph'!$C$13/'VCR Graph'!$C$14)),42,"")</f>
        <v/>
      </c>
      <c r="E2209" s="2">
        <f t="shared" si="69"/>
        <v>3</v>
      </c>
      <c r="F2209" s="3" t="str">
        <f>IF(B2209&lt;=('VCR Graph'!$C$12/'VCR Graph'!$C$14),'VCR Graph'!$C$15,"")</f>
        <v/>
      </c>
      <c r="G2209" s="3" t="str">
        <f>IF(B2209&lt;=('VCR Graph'!$C$13/'VCR Graph'!$C$14),'VCR Graph'!$C$16,"")</f>
        <v/>
      </c>
      <c r="H2209">
        <v>0</v>
      </c>
    </row>
    <row r="2210" spans="2:8" x14ac:dyDescent="0.2">
      <c r="B2210" s="2">
        <f t="shared" si="68"/>
        <v>1.2880000010000581</v>
      </c>
      <c r="C2210">
        <f>'VCR Graph'!$C$3/'background data'!B2210</f>
        <v>1.1645962723876833</v>
      </c>
      <c r="D2210" t="str">
        <f>IF(AND(B2210&gt;('VCR Graph'!$C$12/'VCR Graph'!$C$14),B2210&lt;('VCR Graph'!$C$13/'VCR Graph'!$C$14)),42,"")</f>
        <v/>
      </c>
      <c r="E2210" s="2">
        <f t="shared" si="69"/>
        <v>3</v>
      </c>
      <c r="F2210" s="3" t="str">
        <f>IF(B2210&lt;=('VCR Graph'!$C$12/'VCR Graph'!$C$14),'VCR Graph'!$C$15,"")</f>
        <v/>
      </c>
      <c r="G2210" s="3" t="str">
        <f>IF(B2210&lt;=('VCR Graph'!$C$13/'VCR Graph'!$C$14),'VCR Graph'!$C$16,"")</f>
        <v/>
      </c>
      <c r="H2210">
        <v>0</v>
      </c>
    </row>
    <row r="2211" spans="2:8" x14ac:dyDescent="0.2">
      <c r="B2211" s="2">
        <f t="shared" si="68"/>
        <v>1.2885833343333915</v>
      </c>
      <c r="C2211">
        <f>'VCR Graph'!$C$3/'background data'!B2211</f>
        <v>1.1640690671946168</v>
      </c>
      <c r="D2211" t="str">
        <f>IF(AND(B2211&gt;('VCR Graph'!$C$12/'VCR Graph'!$C$14),B2211&lt;('VCR Graph'!$C$13/'VCR Graph'!$C$14)),42,"")</f>
        <v/>
      </c>
      <c r="E2211" s="2">
        <f t="shared" si="69"/>
        <v>3</v>
      </c>
      <c r="F2211" s="3" t="str">
        <f>IF(B2211&lt;=('VCR Graph'!$C$12/'VCR Graph'!$C$14),'VCR Graph'!$C$15,"")</f>
        <v/>
      </c>
      <c r="G2211" s="3" t="str">
        <f>IF(B2211&lt;=('VCR Graph'!$C$13/'VCR Graph'!$C$14),'VCR Graph'!$C$16,"")</f>
        <v/>
      </c>
      <c r="H2211">
        <v>0</v>
      </c>
    </row>
    <row r="2212" spans="2:8" x14ac:dyDescent="0.2">
      <c r="B2212" s="2">
        <f t="shared" si="68"/>
        <v>1.2891666676667248</v>
      </c>
      <c r="C2212">
        <f>'VCR Graph'!$C$3/'background data'!B2212</f>
        <v>1.1635423391103219</v>
      </c>
      <c r="D2212" t="str">
        <f>IF(AND(B2212&gt;('VCR Graph'!$C$12/'VCR Graph'!$C$14),B2212&lt;('VCR Graph'!$C$13/'VCR Graph'!$C$14)),42,"")</f>
        <v/>
      </c>
      <c r="E2212" s="2">
        <f t="shared" si="69"/>
        <v>3</v>
      </c>
      <c r="F2212" s="3" t="str">
        <f>IF(B2212&lt;=('VCR Graph'!$C$12/'VCR Graph'!$C$14),'VCR Graph'!$C$15,"")</f>
        <v/>
      </c>
      <c r="G2212" s="3" t="str">
        <f>IF(B2212&lt;=('VCR Graph'!$C$13/'VCR Graph'!$C$14),'VCR Graph'!$C$16,"")</f>
        <v/>
      </c>
      <c r="H2212">
        <v>0</v>
      </c>
    </row>
    <row r="2213" spans="2:8" x14ac:dyDescent="0.2">
      <c r="B2213" s="2">
        <f t="shared" si="68"/>
        <v>1.2897500010000582</v>
      </c>
      <c r="C2213">
        <f>'VCR Graph'!$C$3/'background data'!B2213</f>
        <v>1.1630160874874327</v>
      </c>
      <c r="D2213" t="str">
        <f>IF(AND(B2213&gt;('VCR Graph'!$C$12/'VCR Graph'!$C$14),B2213&lt;('VCR Graph'!$C$13/'VCR Graph'!$C$14)),42,"")</f>
        <v/>
      </c>
      <c r="E2213" s="2">
        <f t="shared" si="69"/>
        <v>3</v>
      </c>
      <c r="F2213" s="3" t="str">
        <f>IF(B2213&lt;=('VCR Graph'!$C$12/'VCR Graph'!$C$14),'VCR Graph'!$C$15,"")</f>
        <v/>
      </c>
      <c r="G2213" s="3" t="str">
        <f>IF(B2213&lt;=('VCR Graph'!$C$13/'VCR Graph'!$C$14),'VCR Graph'!$C$16,"")</f>
        <v/>
      </c>
      <c r="H2213">
        <v>0</v>
      </c>
    </row>
    <row r="2214" spans="2:8" x14ac:dyDescent="0.2">
      <c r="B2214" s="2">
        <f t="shared" si="68"/>
        <v>1.2903333343333916</v>
      </c>
      <c r="C2214">
        <f>'VCR Graph'!$C$3/'background data'!B2214</f>
        <v>1.1624903116797536</v>
      </c>
      <c r="D2214" t="str">
        <f>IF(AND(B2214&gt;('VCR Graph'!$C$12/'VCR Graph'!$C$14),B2214&lt;('VCR Graph'!$C$13/'VCR Graph'!$C$14)),42,"")</f>
        <v/>
      </c>
      <c r="E2214" s="2">
        <f t="shared" si="69"/>
        <v>3</v>
      </c>
      <c r="F2214" s="3" t="str">
        <f>IF(B2214&lt;=('VCR Graph'!$C$12/'VCR Graph'!$C$14),'VCR Graph'!$C$15,"")</f>
        <v/>
      </c>
      <c r="G2214" s="3" t="str">
        <f>IF(B2214&lt;=('VCR Graph'!$C$13/'VCR Graph'!$C$14),'VCR Graph'!$C$16,"")</f>
        <v/>
      </c>
      <c r="H2214">
        <v>0</v>
      </c>
    </row>
    <row r="2215" spans="2:8" x14ac:dyDescent="0.2">
      <c r="B2215" s="2">
        <f t="shared" si="68"/>
        <v>1.290916667666725</v>
      </c>
      <c r="C2215">
        <f>'VCR Graph'!$C$3/'background data'!B2215</f>
        <v>1.1619650110422572</v>
      </c>
      <c r="D2215" t="str">
        <f>IF(AND(B2215&gt;('VCR Graph'!$C$12/'VCR Graph'!$C$14),B2215&lt;('VCR Graph'!$C$13/'VCR Graph'!$C$14)),42,"")</f>
        <v/>
      </c>
      <c r="E2215" s="2">
        <f t="shared" si="69"/>
        <v>3</v>
      </c>
      <c r="F2215" s="3" t="str">
        <f>IF(B2215&lt;=('VCR Graph'!$C$12/'VCR Graph'!$C$14),'VCR Graph'!$C$15,"")</f>
        <v/>
      </c>
      <c r="G2215" s="3" t="str">
        <f>IF(B2215&lt;=('VCR Graph'!$C$13/'VCR Graph'!$C$14),'VCR Graph'!$C$16,"")</f>
        <v/>
      </c>
      <c r="H2215">
        <v>0</v>
      </c>
    </row>
    <row r="2216" spans="2:8" x14ac:dyDescent="0.2">
      <c r="B2216" s="2">
        <f t="shared" si="68"/>
        <v>1.2915000010000584</v>
      </c>
      <c r="C2216">
        <f>'VCR Graph'!$C$3/'background data'!B2216</f>
        <v>1.1614401849310818</v>
      </c>
      <c r="D2216" t="str">
        <f>IF(AND(B2216&gt;('VCR Graph'!$C$12/'VCR Graph'!$C$14),B2216&lt;('VCR Graph'!$C$13/'VCR Graph'!$C$14)),42,"")</f>
        <v/>
      </c>
      <c r="E2216" s="2">
        <f t="shared" si="69"/>
        <v>3</v>
      </c>
      <c r="F2216" s="3" t="str">
        <f>IF(B2216&lt;=('VCR Graph'!$C$12/'VCR Graph'!$C$14),'VCR Graph'!$C$15,"")</f>
        <v/>
      </c>
      <c r="G2216" s="3" t="str">
        <f>IF(B2216&lt;=('VCR Graph'!$C$13/'VCR Graph'!$C$14),'VCR Graph'!$C$16,"")</f>
        <v/>
      </c>
      <c r="H2216">
        <v>0</v>
      </c>
    </row>
    <row r="2217" spans="2:8" x14ac:dyDescent="0.2">
      <c r="B2217" s="2">
        <f t="shared" si="68"/>
        <v>1.2920833343333917</v>
      </c>
      <c r="C2217">
        <f>'VCR Graph'!$C$3/'background data'!B2217</f>
        <v>1.1609158327035276</v>
      </c>
      <c r="D2217" t="str">
        <f>IF(AND(B2217&gt;('VCR Graph'!$C$12/'VCR Graph'!$C$14),B2217&lt;('VCR Graph'!$C$13/'VCR Graph'!$C$14)),42,"")</f>
        <v/>
      </c>
      <c r="E2217" s="2">
        <f t="shared" si="69"/>
        <v>3</v>
      </c>
      <c r="F2217" s="3" t="str">
        <f>IF(B2217&lt;=('VCR Graph'!$C$12/'VCR Graph'!$C$14),'VCR Graph'!$C$15,"")</f>
        <v/>
      </c>
      <c r="G2217" s="3" t="str">
        <f>IF(B2217&lt;=('VCR Graph'!$C$13/'VCR Graph'!$C$14),'VCR Graph'!$C$16,"")</f>
        <v/>
      </c>
      <c r="H2217">
        <v>0</v>
      </c>
    </row>
    <row r="2218" spans="2:8" x14ac:dyDescent="0.2">
      <c r="B2218" s="2">
        <f t="shared" si="68"/>
        <v>1.2926666676667251</v>
      </c>
      <c r="C2218">
        <f>'VCR Graph'!$C$3/'background data'!B2218</f>
        <v>1.1603919537180558</v>
      </c>
      <c r="D2218" t="str">
        <f>IF(AND(B2218&gt;('VCR Graph'!$C$12/'VCR Graph'!$C$14),B2218&lt;('VCR Graph'!$C$13/'VCR Graph'!$C$14)),42,"")</f>
        <v/>
      </c>
      <c r="E2218" s="2">
        <f t="shared" si="69"/>
        <v>3</v>
      </c>
      <c r="F2218" s="3" t="str">
        <f>IF(B2218&lt;=('VCR Graph'!$C$12/'VCR Graph'!$C$14),'VCR Graph'!$C$15,"")</f>
        <v/>
      </c>
      <c r="G2218" s="3" t="str">
        <f>IF(B2218&lt;=('VCR Graph'!$C$13/'VCR Graph'!$C$14),'VCR Graph'!$C$16,"")</f>
        <v/>
      </c>
      <c r="H2218">
        <v>0</v>
      </c>
    </row>
    <row r="2219" spans="2:8" x14ac:dyDescent="0.2">
      <c r="B2219" s="2">
        <f t="shared" si="68"/>
        <v>1.2932500010000585</v>
      </c>
      <c r="C2219">
        <f>'VCR Graph'!$C$3/'background data'!B2219</f>
        <v>1.1598685473342847</v>
      </c>
      <c r="D2219" t="str">
        <f>IF(AND(B2219&gt;('VCR Graph'!$C$12/'VCR Graph'!$C$14),B2219&lt;('VCR Graph'!$C$13/'VCR Graph'!$C$14)),42,"")</f>
        <v/>
      </c>
      <c r="E2219" s="2">
        <f t="shared" si="69"/>
        <v>3</v>
      </c>
      <c r="F2219" s="3" t="str">
        <f>IF(B2219&lt;=('VCR Graph'!$C$12/'VCR Graph'!$C$14),'VCR Graph'!$C$15,"")</f>
        <v/>
      </c>
      <c r="G2219" s="3" t="str">
        <f>IF(B2219&lt;=('VCR Graph'!$C$13/'VCR Graph'!$C$14),'VCR Graph'!$C$16,"")</f>
        <v/>
      </c>
      <c r="H2219">
        <v>0</v>
      </c>
    </row>
    <row r="2220" spans="2:8" x14ac:dyDescent="0.2">
      <c r="B2220" s="2">
        <f t="shared" si="68"/>
        <v>1.2938333343333919</v>
      </c>
      <c r="C2220">
        <f>'VCR Graph'!$C$3/'background data'!B2220</f>
        <v>1.1593456129129871</v>
      </c>
      <c r="D2220" t="str">
        <f>IF(AND(B2220&gt;('VCR Graph'!$C$12/'VCR Graph'!$C$14),B2220&lt;('VCR Graph'!$C$13/'VCR Graph'!$C$14)),42,"")</f>
        <v/>
      </c>
      <c r="E2220" s="2">
        <f t="shared" si="69"/>
        <v>3</v>
      </c>
      <c r="F2220" s="3" t="str">
        <f>IF(B2220&lt;=('VCR Graph'!$C$12/'VCR Graph'!$C$14),'VCR Graph'!$C$15,"")</f>
        <v/>
      </c>
      <c r="G2220" s="3" t="str">
        <f>IF(B2220&lt;=('VCR Graph'!$C$13/'VCR Graph'!$C$14),'VCR Graph'!$C$16,"")</f>
        <v/>
      </c>
      <c r="H2220">
        <v>0</v>
      </c>
    </row>
    <row r="2221" spans="2:8" x14ac:dyDescent="0.2">
      <c r="B2221" s="2">
        <f t="shared" si="68"/>
        <v>1.2944166676667253</v>
      </c>
      <c r="C2221">
        <f>'VCR Graph'!$C$3/'background data'!B2221</f>
        <v>1.1588231498160888</v>
      </c>
      <c r="D2221" t="str">
        <f>IF(AND(B2221&gt;('VCR Graph'!$C$12/'VCR Graph'!$C$14),B2221&lt;('VCR Graph'!$C$13/'VCR Graph'!$C$14)),42,"")</f>
        <v/>
      </c>
      <c r="E2221" s="2">
        <f t="shared" si="69"/>
        <v>3</v>
      </c>
      <c r="F2221" s="3" t="str">
        <f>IF(B2221&lt;=('VCR Graph'!$C$12/'VCR Graph'!$C$14),'VCR Graph'!$C$15,"")</f>
        <v/>
      </c>
      <c r="G2221" s="3" t="str">
        <f>IF(B2221&lt;=('VCR Graph'!$C$13/'VCR Graph'!$C$14),'VCR Graph'!$C$16,"")</f>
        <v/>
      </c>
      <c r="H2221">
        <v>0</v>
      </c>
    </row>
    <row r="2222" spans="2:8" x14ac:dyDescent="0.2">
      <c r="B2222" s="2">
        <f t="shared" si="68"/>
        <v>1.2950000010000586</v>
      </c>
      <c r="C2222">
        <f>'VCR Graph'!$C$3/'background data'!B2222</f>
        <v>1.1583011574066648</v>
      </c>
      <c r="D2222" t="str">
        <f>IF(AND(B2222&gt;('VCR Graph'!$C$12/'VCR Graph'!$C$14),B2222&lt;('VCR Graph'!$C$13/'VCR Graph'!$C$14)),42,"")</f>
        <v/>
      </c>
      <c r="E2222" s="2">
        <f t="shared" si="69"/>
        <v>3</v>
      </c>
      <c r="F2222" s="3" t="str">
        <f>IF(B2222&lt;=('VCR Graph'!$C$12/'VCR Graph'!$C$14),'VCR Graph'!$C$15,"")</f>
        <v/>
      </c>
      <c r="G2222" s="3" t="str">
        <f>IF(B2222&lt;=('VCR Graph'!$C$13/'VCR Graph'!$C$14),'VCR Graph'!$C$16,"")</f>
        <v/>
      </c>
      <c r="H2222">
        <v>0</v>
      </c>
    </row>
    <row r="2223" spans="2:8" x14ac:dyDescent="0.2">
      <c r="B2223" s="2">
        <f t="shared" si="68"/>
        <v>1.295583334333392</v>
      </c>
      <c r="C2223">
        <f>'VCR Graph'!$C$3/'background data'!B2223</f>
        <v>1.1577796350489373</v>
      </c>
      <c r="D2223" t="str">
        <f>IF(AND(B2223&gt;('VCR Graph'!$C$12/'VCR Graph'!$C$14),B2223&lt;('VCR Graph'!$C$13/'VCR Graph'!$C$14)),42,"")</f>
        <v/>
      </c>
      <c r="E2223" s="2">
        <f t="shared" si="69"/>
        <v>3</v>
      </c>
      <c r="F2223" s="3" t="str">
        <f>IF(B2223&lt;=('VCR Graph'!$C$12/'VCR Graph'!$C$14),'VCR Graph'!$C$15,"")</f>
        <v/>
      </c>
      <c r="G2223" s="3" t="str">
        <f>IF(B2223&lt;=('VCR Graph'!$C$13/'VCR Graph'!$C$14),'VCR Graph'!$C$16,"")</f>
        <v/>
      </c>
      <c r="H2223">
        <v>0</v>
      </c>
    </row>
    <row r="2224" spans="2:8" x14ac:dyDescent="0.2">
      <c r="B2224" s="2">
        <f t="shared" si="68"/>
        <v>1.2961666676667254</v>
      </c>
      <c r="C2224">
        <f>'VCR Graph'!$C$3/'background data'!B2224</f>
        <v>1.1572585821082733</v>
      </c>
      <c r="D2224" t="str">
        <f>IF(AND(B2224&gt;('VCR Graph'!$C$12/'VCR Graph'!$C$14),B2224&lt;('VCR Graph'!$C$13/'VCR Graph'!$C$14)),42,"")</f>
        <v/>
      </c>
      <c r="E2224" s="2">
        <f t="shared" si="69"/>
        <v>3</v>
      </c>
      <c r="F2224" s="3" t="str">
        <f>IF(B2224&lt;=('VCR Graph'!$C$12/'VCR Graph'!$C$14),'VCR Graph'!$C$15,"")</f>
        <v/>
      </c>
      <c r="G2224" s="3" t="str">
        <f>IF(B2224&lt;=('VCR Graph'!$C$13/'VCR Graph'!$C$14),'VCR Graph'!$C$16,"")</f>
        <v/>
      </c>
      <c r="H2224">
        <v>0</v>
      </c>
    </row>
    <row r="2225" spans="2:8" x14ac:dyDescent="0.2">
      <c r="B2225" s="2">
        <f t="shared" si="68"/>
        <v>1.2967500010000588</v>
      </c>
      <c r="C2225">
        <f>'VCR Graph'!$C$3/'background data'!B2225</f>
        <v>1.1567379979511812</v>
      </c>
      <c r="D2225" t="str">
        <f>IF(AND(B2225&gt;('VCR Graph'!$C$12/'VCR Graph'!$C$14),B2225&lt;('VCR Graph'!$C$13/'VCR Graph'!$C$14)),42,"")</f>
        <v/>
      </c>
      <c r="E2225" s="2">
        <f t="shared" si="69"/>
        <v>3</v>
      </c>
      <c r="F2225" s="3" t="str">
        <f>IF(B2225&lt;=('VCR Graph'!$C$12/'VCR Graph'!$C$14),'VCR Graph'!$C$15,"")</f>
        <v/>
      </c>
      <c r="G2225" s="3" t="str">
        <f>IF(B2225&lt;=('VCR Graph'!$C$13/'VCR Graph'!$C$14),'VCR Graph'!$C$16,"")</f>
        <v/>
      </c>
      <c r="H2225">
        <v>0</v>
      </c>
    </row>
    <row r="2226" spans="2:8" x14ac:dyDescent="0.2">
      <c r="B2226" s="2">
        <f t="shared" si="68"/>
        <v>1.2973333343333922</v>
      </c>
      <c r="C2226">
        <f>'VCR Graph'!$C$3/'background data'!B2226</f>
        <v>1.1562178819453088</v>
      </c>
      <c r="D2226" t="str">
        <f>IF(AND(B2226&gt;('VCR Graph'!$C$12/'VCR Graph'!$C$14),B2226&lt;('VCR Graph'!$C$13/'VCR Graph'!$C$14)),42,"")</f>
        <v/>
      </c>
      <c r="E2226" s="2">
        <f t="shared" si="69"/>
        <v>3</v>
      </c>
      <c r="F2226" s="3" t="str">
        <f>IF(B2226&lt;=('VCR Graph'!$C$12/'VCR Graph'!$C$14),'VCR Graph'!$C$15,"")</f>
        <v/>
      </c>
      <c r="G2226" s="3" t="str">
        <f>IF(B2226&lt;=('VCR Graph'!$C$13/'VCR Graph'!$C$14),'VCR Graph'!$C$16,"")</f>
        <v/>
      </c>
      <c r="H2226">
        <v>0</v>
      </c>
    </row>
    <row r="2227" spans="2:8" x14ac:dyDescent="0.2">
      <c r="B2227" s="2">
        <f t="shared" si="68"/>
        <v>1.2979166676667255</v>
      </c>
      <c r="C2227">
        <f>'VCR Graph'!$C$3/'background data'!B2227</f>
        <v>1.1556982334594417</v>
      </c>
      <c r="D2227" t="str">
        <f>IF(AND(B2227&gt;('VCR Graph'!$C$12/'VCR Graph'!$C$14),B2227&lt;('VCR Graph'!$C$13/'VCR Graph'!$C$14)),42,"")</f>
        <v/>
      </c>
      <c r="E2227" s="2">
        <f t="shared" si="69"/>
        <v>3</v>
      </c>
      <c r="F2227" s="3" t="str">
        <f>IF(B2227&lt;=('VCR Graph'!$C$12/'VCR Graph'!$C$14),'VCR Graph'!$C$15,"")</f>
        <v/>
      </c>
      <c r="G2227" s="3" t="str">
        <f>IF(B2227&lt;=('VCR Graph'!$C$13/'VCR Graph'!$C$14),'VCR Graph'!$C$16,"")</f>
        <v/>
      </c>
      <c r="H2227">
        <v>0</v>
      </c>
    </row>
    <row r="2228" spans="2:8" x14ac:dyDescent="0.2">
      <c r="B2228" s="2">
        <f t="shared" si="68"/>
        <v>1.2985000010000589</v>
      </c>
      <c r="C2228">
        <f>'VCR Graph'!$C$3/'background data'!B2228</f>
        <v>1.1551790518634986</v>
      </c>
      <c r="D2228" t="str">
        <f>IF(AND(B2228&gt;('VCR Graph'!$C$12/'VCR Graph'!$C$14),B2228&lt;('VCR Graph'!$C$13/'VCR Graph'!$C$14)),42,"")</f>
        <v/>
      </c>
      <c r="E2228" s="2">
        <f t="shared" si="69"/>
        <v>3</v>
      </c>
      <c r="F2228" s="3" t="str">
        <f>IF(B2228&lt;=('VCR Graph'!$C$12/'VCR Graph'!$C$14),'VCR Graph'!$C$15,"")</f>
        <v/>
      </c>
      <c r="G2228" s="3" t="str">
        <f>IF(B2228&lt;=('VCR Graph'!$C$13/'VCR Graph'!$C$14),'VCR Graph'!$C$16,"")</f>
        <v/>
      </c>
      <c r="H2228">
        <v>0</v>
      </c>
    </row>
    <row r="2229" spans="2:8" x14ac:dyDescent="0.2">
      <c r="B2229" s="2">
        <f t="shared" si="68"/>
        <v>1.2990833343333923</v>
      </c>
      <c r="C2229">
        <f>'VCR Graph'!$C$3/'background data'!B2229</f>
        <v>1.1546603365285304</v>
      </c>
      <c r="D2229" t="str">
        <f>IF(AND(B2229&gt;('VCR Graph'!$C$12/'VCR Graph'!$C$14),B2229&lt;('VCR Graph'!$C$13/'VCR Graph'!$C$14)),42,"")</f>
        <v/>
      </c>
      <c r="E2229" s="2">
        <f t="shared" si="69"/>
        <v>3</v>
      </c>
      <c r="F2229" s="3" t="str">
        <f>IF(B2229&lt;=('VCR Graph'!$C$12/'VCR Graph'!$C$14),'VCR Graph'!$C$15,"")</f>
        <v/>
      </c>
      <c r="G2229" s="3" t="str">
        <f>IF(B2229&lt;=('VCR Graph'!$C$13/'VCR Graph'!$C$14),'VCR Graph'!$C$16,"")</f>
        <v/>
      </c>
      <c r="H2229">
        <v>0</v>
      </c>
    </row>
    <row r="2230" spans="2:8" x14ac:dyDescent="0.2">
      <c r="B2230" s="2">
        <f t="shared" si="68"/>
        <v>1.2996666676667257</v>
      </c>
      <c r="C2230">
        <f>'VCR Graph'!$C$3/'background data'!B2230</f>
        <v>1.1541420868267169</v>
      </c>
      <c r="D2230" t="str">
        <f>IF(AND(B2230&gt;('VCR Graph'!$C$12/'VCR Graph'!$C$14),B2230&lt;('VCR Graph'!$C$13/'VCR Graph'!$C$14)),42,"")</f>
        <v/>
      </c>
      <c r="E2230" s="2">
        <f t="shared" si="69"/>
        <v>3</v>
      </c>
      <c r="F2230" s="3" t="str">
        <f>IF(B2230&lt;=('VCR Graph'!$C$12/'VCR Graph'!$C$14),'VCR Graph'!$C$15,"")</f>
        <v/>
      </c>
      <c r="G2230" s="3" t="str">
        <f>IF(B2230&lt;=('VCR Graph'!$C$13/'VCR Graph'!$C$14),'VCR Graph'!$C$16,"")</f>
        <v/>
      </c>
      <c r="H2230">
        <v>0</v>
      </c>
    </row>
    <row r="2231" spans="2:8" x14ac:dyDescent="0.2">
      <c r="B2231" s="2">
        <f t="shared" si="68"/>
        <v>1.3002500010000591</v>
      </c>
      <c r="C2231">
        <f>'VCR Graph'!$C$3/'background data'!B2231</f>
        <v>1.1536243021313652</v>
      </c>
      <c r="D2231" t="str">
        <f>IF(AND(B2231&gt;('VCR Graph'!$C$12/'VCR Graph'!$C$14),B2231&lt;('VCR Graph'!$C$13/'VCR Graph'!$C$14)),42,"")</f>
        <v/>
      </c>
      <c r="E2231" s="2">
        <f t="shared" si="69"/>
        <v>3</v>
      </c>
      <c r="F2231" s="3" t="str">
        <f>IF(B2231&lt;=('VCR Graph'!$C$12/'VCR Graph'!$C$14),'VCR Graph'!$C$15,"")</f>
        <v/>
      </c>
      <c r="G2231" s="3" t="str">
        <f>IF(B2231&lt;=('VCR Graph'!$C$13/'VCR Graph'!$C$14),'VCR Graph'!$C$16,"")</f>
        <v/>
      </c>
      <c r="H2231">
        <v>0</v>
      </c>
    </row>
    <row r="2232" spans="2:8" x14ac:dyDescent="0.2">
      <c r="B2232" s="2">
        <f t="shared" si="68"/>
        <v>1.3008333343333924</v>
      </c>
      <c r="C2232">
        <f>'VCR Graph'!$C$3/'background data'!B2232</f>
        <v>1.1531069818169057</v>
      </c>
      <c r="D2232" t="str">
        <f>IF(AND(B2232&gt;('VCR Graph'!$C$12/'VCR Graph'!$C$14),B2232&lt;('VCR Graph'!$C$13/'VCR Graph'!$C$14)),42,"")</f>
        <v/>
      </c>
      <c r="E2232" s="2">
        <f t="shared" si="69"/>
        <v>3</v>
      </c>
      <c r="F2232" s="3" t="str">
        <f>IF(B2232&lt;=('VCR Graph'!$C$12/'VCR Graph'!$C$14),'VCR Graph'!$C$15,"")</f>
        <v/>
      </c>
      <c r="G2232" s="3" t="str">
        <f>IF(B2232&lt;=('VCR Graph'!$C$13/'VCR Graph'!$C$14),'VCR Graph'!$C$16,"")</f>
        <v/>
      </c>
      <c r="H2232">
        <v>0</v>
      </c>
    </row>
    <row r="2233" spans="2:8" x14ac:dyDescent="0.2">
      <c r="B2233" s="2">
        <f t="shared" si="68"/>
        <v>1.3014166676667258</v>
      </c>
      <c r="C2233">
        <f>'VCR Graph'!$C$3/'background data'!B2233</f>
        <v>1.152590125258891</v>
      </c>
      <c r="D2233" t="str">
        <f>IF(AND(B2233&gt;('VCR Graph'!$C$12/'VCR Graph'!$C$14),B2233&lt;('VCR Graph'!$C$13/'VCR Graph'!$C$14)),42,"")</f>
        <v/>
      </c>
      <c r="E2233" s="2">
        <f t="shared" si="69"/>
        <v>3</v>
      </c>
      <c r="F2233" s="3" t="str">
        <f>IF(B2233&lt;=('VCR Graph'!$C$12/'VCR Graph'!$C$14),'VCR Graph'!$C$15,"")</f>
        <v/>
      </c>
      <c r="G2233" s="3" t="str">
        <f>IF(B2233&lt;=('VCR Graph'!$C$13/'VCR Graph'!$C$14),'VCR Graph'!$C$16,"")</f>
        <v/>
      </c>
      <c r="H2233">
        <v>0</v>
      </c>
    </row>
    <row r="2234" spans="2:8" x14ac:dyDescent="0.2">
      <c r="B2234" s="2">
        <f t="shared" si="68"/>
        <v>1.3020000010000592</v>
      </c>
      <c r="C2234">
        <f>'VCR Graph'!$C$3/'background data'!B2234</f>
        <v>1.1520737318339924</v>
      </c>
      <c r="D2234" t="str">
        <f>IF(AND(B2234&gt;('VCR Graph'!$C$12/'VCR Graph'!$C$14),B2234&lt;('VCR Graph'!$C$13/'VCR Graph'!$C$14)),42,"")</f>
        <v/>
      </c>
      <c r="E2234" s="2">
        <f t="shared" si="69"/>
        <v>3</v>
      </c>
      <c r="F2234" s="3" t="str">
        <f>IF(B2234&lt;=('VCR Graph'!$C$12/'VCR Graph'!$C$14),'VCR Graph'!$C$15,"")</f>
        <v/>
      </c>
      <c r="G2234" s="3" t="str">
        <f>IF(B2234&lt;=('VCR Graph'!$C$13/'VCR Graph'!$C$14),'VCR Graph'!$C$16,"")</f>
        <v/>
      </c>
      <c r="H2234">
        <v>0</v>
      </c>
    </row>
    <row r="2235" spans="2:8" x14ac:dyDescent="0.2">
      <c r="B2235" s="2">
        <f t="shared" si="68"/>
        <v>1.3025833343333926</v>
      </c>
      <c r="C2235">
        <f>'VCR Graph'!$C$3/'background data'!B2235</f>
        <v>1.151557800919998</v>
      </c>
      <c r="D2235" t="str">
        <f>IF(AND(B2235&gt;('VCR Graph'!$C$12/'VCR Graph'!$C$14),B2235&lt;('VCR Graph'!$C$13/'VCR Graph'!$C$14)),42,"")</f>
        <v/>
      </c>
      <c r="E2235" s="2">
        <f t="shared" si="69"/>
        <v>3</v>
      </c>
      <c r="F2235" s="3" t="str">
        <f>IF(B2235&lt;=('VCR Graph'!$C$12/'VCR Graph'!$C$14),'VCR Graph'!$C$15,"")</f>
        <v/>
      </c>
      <c r="G2235" s="3" t="str">
        <f>IF(B2235&lt;=('VCR Graph'!$C$13/'VCR Graph'!$C$14),'VCR Graph'!$C$16,"")</f>
        <v/>
      </c>
      <c r="H2235">
        <v>0</v>
      </c>
    </row>
    <row r="2236" spans="2:8" x14ac:dyDescent="0.2">
      <c r="B2236" s="2">
        <f t="shared" si="68"/>
        <v>1.303166667666726</v>
      </c>
      <c r="C2236">
        <f>'VCR Graph'!$C$3/'background data'!B2236</f>
        <v>1.1510423318958098</v>
      </c>
      <c r="D2236" t="str">
        <f>IF(AND(B2236&gt;('VCR Graph'!$C$12/'VCR Graph'!$C$14),B2236&lt;('VCR Graph'!$C$13/'VCR Graph'!$C$14)),42,"")</f>
        <v/>
      </c>
      <c r="E2236" s="2">
        <f t="shared" si="69"/>
        <v>3</v>
      </c>
      <c r="F2236" s="3" t="str">
        <f>IF(B2236&lt;=('VCR Graph'!$C$12/'VCR Graph'!$C$14),'VCR Graph'!$C$15,"")</f>
        <v/>
      </c>
      <c r="G2236" s="3" t="str">
        <f>IF(B2236&lt;=('VCR Graph'!$C$13/'VCR Graph'!$C$14),'VCR Graph'!$C$16,"")</f>
        <v/>
      </c>
      <c r="H2236">
        <v>0</v>
      </c>
    </row>
    <row r="2237" spans="2:8" x14ac:dyDescent="0.2">
      <c r="B2237" s="2">
        <f t="shared" si="68"/>
        <v>1.3037500010000593</v>
      </c>
      <c r="C2237">
        <f>'VCR Graph'!$C$3/'background data'!B2237</f>
        <v>1.1505273241414415</v>
      </c>
      <c r="D2237" t="str">
        <f>IF(AND(B2237&gt;('VCR Graph'!$C$12/'VCR Graph'!$C$14),B2237&lt;('VCR Graph'!$C$13/'VCR Graph'!$C$14)),42,"")</f>
        <v/>
      </c>
      <c r="E2237" s="2">
        <f t="shared" si="69"/>
        <v>3</v>
      </c>
      <c r="F2237" s="3" t="str">
        <f>IF(B2237&lt;=('VCR Graph'!$C$12/'VCR Graph'!$C$14),'VCR Graph'!$C$15,"")</f>
        <v/>
      </c>
      <c r="G2237" s="3" t="str">
        <f>IF(B2237&lt;=('VCR Graph'!$C$13/'VCR Graph'!$C$14),'VCR Graph'!$C$16,"")</f>
        <v/>
      </c>
      <c r="H2237">
        <v>0</v>
      </c>
    </row>
    <row r="2238" spans="2:8" x14ac:dyDescent="0.2">
      <c r="B2238" s="2">
        <f t="shared" si="68"/>
        <v>1.3043333343333927</v>
      </c>
      <c r="C2238">
        <f>'VCR Graph'!$C$3/'background data'!B2238</f>
        <v>1.150012777038016</v>
      </c>
      <c r="D2238" t="str">
        <f>IF(AND(B2238&gt;('VCR Graph'!$C$12/'VCR Graph'!$C$14),B2238&lt;('VCR Graph'!$C$13/'VCR Graph'!$C$14)),42,"")</f>
        <v/>
      </c>
      <c r="E2238" s="2">
        <f t="shared" si="69"/>
        <v>3</v>
      </c>
      <c r="F2238" s="3" t="str">
        <f>IF(B2238&lt;=('VCR Graph'!$C$12/'VCR Graph'!$C$14),'VCR Graph'!$C$15,"")</f>
        <v/>
      </c>
      <c r="G2238" s="3" t="str">
        <f>IF(B2238&lt;=('VCR Graph'!$C$13/'VCR Graph'!$C$14),'VCR Graph'!$C$16,"")</f>
        <v/>
      </c>
      <c r="H2238">
        <v>0</v>
      </c>
    </row>
    <row r="2239" spans="2:8" x14ac:dyDescent="0.2">
      <c r="B2239" s="2">
        <f t="shared" si="68"/>
        <v>1.3049166676667261</v>
      </c>
      <c r="C2239">
        <f>'VCR Graph'!$C$3/'background data'!B2239</f>
        <v>1.1494986899677626</v>
      </c>
      <c r="D2239" t="str">
        <f>IF(AND(B2239&gt;('VCR Graph'!$C$12/'VCR Graph'!$C$14),B2239&lt;('VCR Graph'!$C$13/'VCR Graph'!$C$14)),42,"")</f>
        <v/>
      </c>
      <c r="E2239" s="2">
        <f t="shared" si="69"/>
        <v>3</v>
      </c>
      <c r="F2239" s="3" t="str">
        <f>IF(B2239&lt;=('VCR Graph'!$C$12/'VCR Graph'!$C$14),'VCR Graph'!$C$15,"")</f>
        <v/>
      </c>
      <c r="G2239" s="3" t="str">
        <f>IF(B2239&lt;=('VCR Graph'!$C$13/'VCR Graph'!$C$14),'VCR Graph'!$C$16,"")</f>
        <v/>
      </c>
      <c r="H2239">
        <v>0</v>
      </c>
    </row>
    <row r="2240" spans="2:8" x14ac:dyDescent="0.2">
      <c r="B2240" s="2">
        <f t="shared" si="68"/>
        <v>1.3055000010000595</v>
      </c>
      <c r="C2240">
        <f>'VCR Graph'!$C$3/'background data'!B2240</f>
        <v>1.148985062314015</v>
      </c>
      <c r="D2240" t="str">
        <f>IF(AND(B2240&gt;('VCR Graph'!$C$12/'VCR Graph'!$C$14),B2240&lt;('VCR Graph'!$C$13/'VCR Graph'!$C$14)),42,"")</f>
        <v/>
      </c>
      <c r="E2240" s="2">
        <f t="shared" si="69"/>
        <v>3</v>
      </c>
      <c r="F2240" s="3" t="str">
        <f>IF(B2240&lt;=('VCR Graph'!$C$12/'VCR Graph'!$C$14),'VCR Graph'!$C$15,"")</f>
        <v/>
      </c>
      <c r="G2240" s="3" t="str">
        <f>IF(B2240&lt;=('VCR Graph'!$C$13/'VCR Graph'!$C$14),'VCR Graph'!$C$16,"")</f>
        <v/>
      </c>
      <c r="H2240">
        <v>0</v>
      </c>
    </row>
    <row r="2241" spans="2:8" x14ac:dyDescent="0.2">
      <c r="B2241" s="2">
        <f t="shared" si="68"/>
        <v>1.3060833343333929</v>
      </c>
      <c r="C2241">
        <f>'VCR Graph'!$C$3/'background data'!B2241</f>
        <v>1.1484718934612081</v>
      </c>
      <c r="D2241" t="str">
        <f>IF(AND(B2241&gt;('VCR Graph'!$C$12/'VCR Graph'!$C$14),B2241&lt;('VCR Graph'!$C$13/'VCR Graph'!$C$14)),42,"")</f>
        <v/>
      </c>
      <c r="E2241" s="2">
        <f t="shared" si="69"/>
        <v>3</v>
      </c>
      <c r="F2241" s="3" t="str">
        <f>IF(B2241&lt;=('VCR Graph'!$C$12/'VCR Graph'!$C$14),'VCR Graph'!$C$15,"")</f>
        <v/>
      </c>
      <c r="G2241" s="3" t="str">
        <f>IF(B2241&lt;=('VCR Graph'!$C$13/'VCR Graph'!$C$14),'VCR Graph'!$C$16,"")</f>
        <v/>
      </c>
      <c r="H2241">
        <v>0</v>
      </c>
    </row>
    <row r="2242" spans="2:8" x14ac:dyDescent="0.2">
      <c r="B2242" s="2">
        <f t="shared" si="68"/>
        <v>1.3066666676667262</v>
      </c>
      <c r="C2242">
        <f>'VCR Graph'!$C$3/'background data'!B2242</f>
        <v>1.147959182794877</v>
      </c>
      <c r="D2242" t="str">
        <f>IF(AND(B2242&gt;('VCR Graph'!$C$12/'VCR Graph'!$C$14),B2242&lt;('VCR Graph'!$C$13/'VCR Graph'!$C$14)),42,"")</f>
        <v/>
      </c>
      <c r="E2242" s="2">
        <f t="shared" si="69"/>
        <v>3</v>
      </c>
      <c r="F2242" s="3" t="str">
        <f>IF(B2242&lt;=('VCR Graph'!$C$12/'VCR Graph'!$C$14),'VCR Graph'!$C$15,"")</f>
        <v/>
      </c>
      <c r="G2242" s="3" t="str">
        <f>IF(B2242&lt;=('VCR Graph'!$C$13/'VCR Graph'!$C$14),'VCR Graph'!$C$16,"")</f>
        <v/>
      </c>
      <c r="H2242">
        <v>0</v>
      </c>
    </row>
    <row r="2243" spans="2:8" x14ac:dyDescent="0.2">
      <c r="B2243" s="2">
        <f t="shared" si="68"/>
        <v>1.3072500010000596</v>
      </c>
      <c r="C2243">
        <f>'VCR Graph'!$C$3/'background data'!B2243</f>
        <v>1.1474469297016521</v>
      </c>
      <c r="D2243" t="str">
        <f>IF(AND(B2243&gt;('VCR Graph'!$C$12/'VCR Graph'!$C$14),B2243&lt;('VCR Graph'!$C$13/'VCR Graph'!$C$14)),42,"")</f>
        <v/>
      </c>
      <c r="E2243" s="2">
        <f t="shared" si="69"/>
        <v>3</v>
      </c>
      <c r="F2243" s="3" t="str">
        <f>IF(B2243&lt;=('VCR Graph'!$C$12/'VCR Graph'!$C$14),'VCR Graph'!$C$15,"")</f>
        <v/>
      </c>
      <c r="G2243" s="3" t="str">
        <f>IF(B2243&lt;=('VCR Graph'!$C$13/'VCR Graph'!$C$14),'VCR Graph'!$C$16,"")</f>
        <v/>
      </c>
      <c r="H2243">
        <v>0</v>
      </c>
    </row>
    <row r="2244" spans="2:8" x14ac:dyDescent="0.2">
      <c r="B2244" s="2">
        <f t="shared" ref="B2244:B2307" si="70">B2243+$A$2/6000</f>
        <v>1.307833334333393</v>
      </c>
      <c r="C2244">
        <f>'VCR Graph'!$C$3/'background data'!B2244</f>
        <v>1.1469351335692595</v>
      </c>
      <c r="D2244" t="str">
        <f>IF(AND(B2244&gt;('VCR Graph'!$C$12/'VCR Graph'!$C$14),B2244&lt;('VCR Graph'!$C$13/'VCR Graph'!$C$14)),42,"")</f>
        <v/>
      </c>
      <c r="E2244" s="2">
        <f t="shared" ref="E2244:E2307" si="71">E2243</f>
        <v>3</v>
      </c>
      <c r="F2244" s="3" t="str">
        <f>IF(B2244&lt;=('VCR Graph'!$C$12/'VCR Graph'!$C$14),'VCR Graph'!$C$15,"")</f>
        <v/>
      </c>
      <c r="G2244" s="3" t="str">
        <f>IF(B2244&lt;=('VCR Graph'!$C$13/'VCR Graph'!$C$14),'VCR Graph'!$C$16,"")</f>
        <v/>
      </c>
      <c r="H2244">
        <v>0</v>
      </c>
    </row>
    <row r="2245" spans="2:8" x14ac:dyDescent="0.2">
      <c r="B2245" s="2">
        <f t="shared" si="70"/>
        <v>1.3084166676667264</v>
      </c>
      <c r="C2245">
        <f>'VCR Graph'!$C$3/'background data'!B2245</f>
        <v>1.1464237937865163</v>
      </c>
      <c r="D2245" t="str">
        <f>IF(AND(B2245&gt;('VCR Graph'!$C$12/'VCR Graph'!$C$14),B2245&lt;('VCR Graph'!$C$13/'VCR Graph'!$C$14)),42,"")</f>
        <v/>
      </c>
      <c r="E2245" s="2">
        <f t="shared" si="71"/>
        <v>3</v>
      </c>
      <c r="F2245" s="3" t="str">
        <f>IF(B2245&lt;=('VCR Graph'!$C$12/'VCR Graph'!$C$14),'VCR Graph'!$C$15,"")</f>
        <v/>
      </c>
      <c r="G2245" s="3" t="str">
        <f>IF(B2245&lt;=('VCR Graph'!$C$13/'VCR Graph'!$C$14),'VCR Graph'!$C$16,"")</f>
        <v/>
      </c>
      <c r="H2245">
        <v>0</v>
      </c>
    </row>
    <row r="2246" spans="2:8" x14ac:dyDescent="0.2">
      <c r="B2246" s="2">
        <f t="shared" si="70"/>
        <v>1.3090000010000598</v>
      </c>
      <c r="C2246">
        <f>'VCR Graph'!$C$3/'background data'!B2246</f>
        <v>1.1459129097433298</v>
      </c>
      <c r="D2246" t="str">
        <f>IF(AND(B2246&gt;('VCR Graph'!$C$12/'VCR Graph'!$C$14),B2246&lt;('VCR Graph'!$C$13/'VCR Graph'!$C$14)),42,"")</f>
        <v/>
      </c>
      <c r="E2246" s="2">
        <f t="shared" si="71"/>
        <v>3</v>
      </c>
      <c r="F2246" s="3" t="str">
        <f>IF(B2246&lt;=('VCR Graph'!$C$12/'VCR Graph'!$C$14),'VCR Graph'!$C$15,"")</f>
        <v/>
      </c>
      <c r="G2246" s="3" t="str">
        <f>IF(B2246&lt;=('VCR Graph'!$C$13/'VCR Graph'!$C$14),'VCR Graph'!$C$16,"")</f>
        <v/>
      </c>
      <c r="H2246">
        <v>0</v>
      </c>
    </row>
    <row r="2247" spans="2:8" x14ac:dyDescent="0.2">
      <c r="B2247" s="2">
        <f t="shared" si="70"/>
        <v>1.3095833343333931</v>
      </c>
      <c r="C2247">
        <f>'VCR Graph'!$C$3/'background data'!B2247</f>
        <v>1.1454024808306935</v>
      </c>
      <c r="D2247" t="str">
        <f>IF(AND(B2247&gt;('VCR Graph'!$C$12/'VCR Graph'!$C$14),B2247&lt;('VCR Graph'!$C$13/'VCR Graph'!$C$14)),42,"")</f>
        <v/>
      </c>
      <c r="E2247" s="2">
        <f t="shared" si="71"/>
        <v>3</v>
      </c>
      <c r="F2247" s="3" t="str">
        <f>IF(B2247&lt;=('VCR Graph'!$C$12/'VCR Graph'!$C$14),'VCR Graph'!$C$15,"")</f>
        <v/>
      </c>
      <c r="G2247" s="3" t="str">
        <f>IF(B2247&lt;=('VCR Graph'!$C$13/'VCR Graph'!$C$14),'VCR Graph'!$C$16,"")</f>
        <v/>
      </c>
      <c r="H2247">
        <v>0</v>
      </c>
    </row>
    <row r="2248" spans="2:8" x14ac:dyDescent="0.2">
      <c r="B2248" s="2">
        <f t="shared" si="70"/>
        <v>1.3101666676667265</v>
      </c>
      <c r="C2248">
        <f>'VCR Graph'!$C$3/'background data'!B2248</f>
        <v>1.1448925064406861</v>
      </c>
      <c r="D2248" t="str">
        <f>IF(AND(B2248&gt;('VCR Graph'!$C$12/'VCR Graph'!$C$14),B2248&lt;('VCR Graph'!$C$13/'VCR Graph'!$C$14)),42,"")</f>
        <v/>
      </c>
      <c r="E2248" s="2">
        <f t="shared" si="71"/>
        <v>3</v>
      </c>
      <c r="F2248" s="3" t="str">
        <f>IF(B2248&lt;=('VCR Graph'!$C$12/'VCR Graph'!$C$14),'VCR Graph'!$C$15,"")</f>
        <v/>
      </c>
      <c r="G2248" s="3" t="str">
        <f>IF(B2248&lt;=('VCR Graph'!$C$13/'VCR Graph'!$C$14),'VCR Graph'!$C$16,"")</f>
        <v/>
      </c>
      <c r="H2248">
        <v>0</v>
      </c>
    </row>
    <row r="2249" spans="2:8" x14ac:dyDescent="0.2">
      <c r="B2249" s="2">
        <f t="shared" si="70"/>
        <v>1.3107500010000599</v>
      </c>
      <c r="C2249">
        <f>'VCR Graph'!$C$3/'background data'!B2249</f>
        <v>1.1443829859664685</v>
      </c>
      <c r="D2249" t="str">
        <f>IF(AND(B2249&gt;('VCR Graph'!$C$12/'VCR Graph'!$C$14),B2249&lt;('VCR Graph'!$C$13/'VCR Graph'!$C$14)),42,"")</f>
        <v/>
      </c>
      <c r="E2249" s="2">
        <f t="shared" si="71"/>
        <v>3</v>
      </c>
      <c r="F2249" s="3" t="str">
        <f>IF(B2249&lt;=('VCR Graph'!$C$12/'VCR Graph'!$C$14),'VCR Graph'!$C$15,"")</f>
        <v/>
      </c>
      <c r="G2249" s="3" t="str">
        <f>IF(B2249&lt;=('VCR Graph'!$C$13/'VCR Graph'!$C$14),'VCR Graph'!$C$16,"")</f>
        <v/>
      </c>
      <c r="H2249">
        <v>0</v>
      </c>
    </row>
    <row r="2250" spans="2:8" x14ac:dyDescent="0.2">
      <c r="B2250" s="2">
        <f t="shared" si="70"/>
        <v>1.3113333343333933</v>
      </c>
      <c r="C2250">
        <f>'VCR Graph'!$C$3/'background data'!B2250</f>
        <v>1.1438739188022808</v>
      </c>
      <c r="D2250" t="str">
        <f>IF(AND(B2250&gt;('VCR Graph'!$C$12/'VCR Graph'!$C$14),B2250&lt;('VCR Graph'!$C$13/'VCR Graph'!$C$14)),42,"")</f>
        <v/>
      </c>
      <c r="E2250" s="2">
        <f t="shared" si="71"/>
        <v>3</v>
      </c>
      <c r="F2250" s="3" t="str">
        <f>IF(B2250&lt;=('VCR Graph'!$C$12/'VCR Graph'!$C$14),'VCR Graph'!$C$15,"")</f>
        <v/>
      </c>
      <c r="G2250" s="3" t="str">
        <f>IF(B2250&lt;=('VCR Graph'!$C$13/'VCR Graph'!$C$14),'VCR Graph'!$C$16,"")</f>
        <v/>
      </c>
      <c r="H2250">
        <v>0</v>
      </c>
    </row>
    <row r="2251" spans="2:8" x14ac:dyDescent="0.2">
      <c r="B2251" s="2">
        <f t="shared" si="70"/>
        <v>1.3119166676667267</v>
      </c>
      <c r="C2251">
        <f>'VCR Graph'!$C$3/'background data'!B2251</f>
        <v>1.1433653043434411</v>
      </c>
      <c r="D2251" t="str">
        <f>IF(AND(B2251&gt;('VCR Graph'!$C$12/'VCR Graph'!$C$14),B2251&lt;('VCR Graph'!$C$13/'VCR Graph'!$C$14)),42,"")</f>
        <v/>
      </c>
      <c r="E2251" s="2">
        <f t="shared" si="71"/>
        <v>3</v>
      </c>
      <c r="F2251" s="3" t="str">
        <f>IF(B2251&lt;=('VCR Graph'!$C$12/'VCR Graph'!$C$14),'VCR Graph'!$C$15,"")</f>
        <v/>
      </c>
      <c r="G2251" s="3" t="str">
        <f>IF(B2251&lt;=('VCR Graph'!$C$13/'VCR Graph'!$C$14),'VCR Graph'!$C$16,"")</f>
        <v/>
      </c>
      <c r="H2251">
        <v>0</v>
      </c>
    </row>
    <row r="2252" spans="2:8" x14ac:dyDescent="0.2">
      <c r="B2252" s="2">
        <f t="shared" si="70"/>
        <v>1.31250000100006</v>
      </c>
      <c r="C2252">
        <f>'VCR Graph'!$C$3/'background data'!B2252</f>
        <v>1.1428571419863423</v>
      </c>
      <c r="D2252" t="str">
        <f>IF(AND(B2252&gt;('VCR Graph'!$C$12/'VCR Graph'!$C$14),B2252&lt;('VCR Graph'!$C$13/'VCR Graph'!$C$14)),42,"")</f>
        <v/>
      </c>
      <c r="E2252" s="2">
        <f t="shared" si="71"/>
        <v>3</v>
      </c>
      <c r="F2252" s="3" t="str">
        <f>IF(B2252&lt;=('VCR Graph'!$C$12/'VCR Graph'!$C$14),'VCR Graph'!$C$15,"")</f>
        <v/>
      </c>
      <c r="G2252" s="3" t="str">
        <f>IF(B2252&lt;=('VCR Graph'!$C$13/'VCR Graph'!$C$14),'VCR Graph'!$C$16,"")</f>
        <v/>
      </c>
      <c r="H2252">
        <v>0</v>
      </c>
    </row>
    <row r="2253" spans="2:8" x14ac:dyDescent="0.2">
      <c r="B2253" s="2">
        <f t="shared" si="70"/>
        <v>1.3130833343333934</v>
      </c>
      <c r="C2253">
        <f>'VCR Graph'!$C$3/'background data'!B2253</f>
        <v>1.1423494311284499</v>
      </c>
      <c r="D2253" t="str">
        <f>IF(AND(B2253&gt;('VCR Graph'!$C$12/'VCR Graph'!$C$14),B2253&lt;('VCR Graph'!$C$13/'VCR Graph'!$C$14)),42,"")</f>
        <v/>
      </c>
      <c r="E2253" s="2">
        <f t="shared" si="71"/>
        <v>3</v>
      </c>
      <c r="F2253" s="3" t="str">
        <f>IF(B2253&lt;=('VCR Graph'!$C$12/'VCR Graph'!$C$14),'VCR Graph'!$C$15,"")</f>
        <v/>
      </c>
      <c r="G2253" s="3" t="str">
        <f>IF(B2253&lt;=('VCR Graph'!$C$13/'VCR Graph'!$C$14),'VCR Graph'!$C$16,"")</f>
        <v/>
      </c>
      <c r="H2253">
        <v>0</v>
      </c>
    </row>
    <row r="2254" spans="2:8" x14ac:dyDescent="0.2">
      <c r="B2254" s="2">
        <f t="shared" si="70"/>
        <v>1.3136666676667268</v>
      </c>
      <c r="C2254">
        <f>'VCR Graph'!$C$3/'background data'!B2254</f>
        <v>1.1418421711682993</v>
      </c>
      <c r="D2254" t="str">
        <f>IF(AND(B2254&gt;('VCR Graph'!$C$12/'VCR Graph'!$C$14),B2254&lt;('VCR Graph'!$C$13/'VCR Graph'!$C$14)),42,"")</f>
        <v/>
      </c>
      <c r="E2254" s="2">
        <f t="shared" si="71"/>
        <v>3</v>
      </c>
      <c r="F2254" s="3" t="str">
        <f>IF(B2254&lt;=('VCR Graph'!$C$12/'VCR Graph'!$C$14),'VCR Graph'!$C$15,"")</f>
        <v/>
      </c>
      <c r="G2254" s="3" t="str">
        <f>IF(B2254&lt;=('VCR Graph'!$C$13/'VCR Graph'!$C$14),'VCR Graph'!$C$16,"")</f>
        <v/>
      </c>
      <c r="H2254">
        <v>0</v>
      </c>
    </row>
    <row r="2255" spans="2:8" x14ac:dyDescent="0.2">
      <c r="B2255" s="2">
        <f t="shared" si="70"/>
        <v>1.3142500010000602</v>
      </c>
      <c r="C2255">
        <f>'VCR Graph'!$C$3/'background data'!B2255</f>
        <v>1.1413353615054944</v>
      </c>
      <c r="D2255" t="str">
        <f>IF(AND(B2255&gt;('VCR Graph'!$C$12/'VCR Graph'!$C$14),B2255&lt;('VCR Graph'!$C$13/'VCR Graph'!$C$14)),42,"")</f>
        <v/>
      </c>
      <c r="E2255" s="2">
        <f t="shared" si="71"/>
        <v>3</v>
      </c>
      <c r="F2255" s="3" t="str">
        <f>IF(B2255&lt;=('VCR Graph'!$C$12/'VCR Graph'!$C$14),'VCR Graph'!$C$15,"")</f>
        <v/>
      </c>
      <c r="G2255" s="3" t="str">
        <f>IF(B2255&lt;=('VCR Graph'!$C$13/'VCR Graph'!$C$14),'VCR Graph'!$C$16,"")</f>
        <v/>
      </c>
      <c r="H2255">
        <v>0</v>
      </c>
    </row>
    <row r="2256" spans="2:8" x14ac:dyDescent="0.2">
      <c r="B2256" s="2">
        <f t="shared" si="70"/>
        <v>1.3148333343333936</v>
      </c>
      <c r="C2256">
        <f>'VCR Graph'!$C$3/'background data'!B2256</f>
        <v>1.1408290015407039</v>
      </c>
      <c r="D2256" t="str">
        <f>IF(AND(B2256&gt;('VCR Graph'!$C$12/'VCR Graph'!$C$14),B2256&lt;('VCR Graph'!$C$13/'VCR Graph'!$C$14)),42,"")</f>
        <v/>
      </c>
      <c r="E2256" s="2">
        <f t="shared" si="71"/>
        <v>3</v>
      </c>
      <c r="F2256" s="3" t="str">
        <f>IF(B2256&lt;=('VCR Graph'!$C$12/'VCR Graph'!$C$14),'VCR Graph'!$C$15,"")</f>
        <v/>
      </c>
      <c r="G2256" s="3" t="str">
        <f>IF(B2256&lt;=('VCR Graph'!$C$13/'VCR Graph'!$C$14),'VCR Graph'!$C$16,"")</f>
        <v/>
      </c>
      <c r="H2256">
        <v>0</v>
      </c>
    </row>
    <row r="2257" spans="2:8" x14ac:dyDescent="0.2">
      <c r="B2257" s="2">
        <f t="shared" si="70"/>
        <v>1.3154166676667269</v>
      </c>
      <c r="C2257">
        <f>'VCR Graph'!$C$3/'background data'!B2257</f>
        <v>1.1403230906756603</v>
      </c>
      <c r="D2257" t="str">
        <f>IF(AND(B2257&gt;('VCR Graph'!$C$12/'VCR Graph'!$C$14),B2257&lt;('VCR Graph'!$C$13/'VCR Graph'!$C$14)),42,"")</f>
        <v/>
      </c>
      <c r="E2257" s="2">
        <f t="shared" si="71"/>
        <v>3</v>
      </c>
      <c r="F2257" s="3" t="str">
        <f>IF(B2257&lt;=('VCR Graph'!$C$12/'VCR Graph'!$C$14),'VCR Graph'!$C$15,"")</f>
        <v/>
      </c>
      <c r="G2257" s="3" t="str">
        <f>IF(B2257&lt;=('VCR Graph'!$C$13/'VCR Graph'!$C$14),'VCR Graph'!$C$16,"")</f>
        <v/>
      </c>
      <c r="H2257">
        <v>0</v>
      </c>
    </row>
    <row r="2258" spans="2:8" x14ac:dyDescent="0.2">
      <c r="B2258" s="2">
        <f t="shared" si="70"/>
        <v>1.3160000010000603</v>
      </c>
      <c r="C2258">
        <f>'VCR Graph'!$C$3/'background data'!B2258</f>
        <v>1.1398176283131563</v>
      </c>
      <c r="D2258" t="str">
        <f>IF(AND(B2258&gt;('VCR Graph'!$C$12/'VCR Graph'!$C$14),B2258&lt;('VCR Graph'!$C$13/'VCR Graph'!$C$14)),42,"")</f>
        <v/>
      </c>
      <c r="E2258" s="2">
        <f t="shared" si="71"/>
        <v>3</v>
      </c>
      <c r="F2258" s="3" t="str">
        <f>IF(B2258&lt;=('VCR Graph'!$C$12/'VCR Graph'!$C$14),'VCR Graph'!$C$15,"")</f>
        <v/>
      </c>
      <c r="G2258" s="3" t="str">
        <f>IF(B2258&lt;=('VCR Graph'!$C$13/'VCR Graph'!$C$14),'VCR Graph'!$C$16,"")</f>
        <v/>
      </c>
      <c r="H2258">
        <v>0</v>
      </c>
    </row>
    <row r="2259" spans="2:8" x14ac:dyDescent="0.2">
      <c r="B2259" s="2">
        <f t="shared" si="70"/>
        <v>1.3165833343333937</v>
      </c>
      <c r="C2259">
        <f>'VCR Graph'!$C$3/'background data'!B2259</f>
        <v>1.1393126138570431</v>
      </c>
      <c r="D2259" t="str">
        <f>IF(AND(B2259&gt;('VCR Graph'!$C$12/'VCR Graph'!$C$14),B2259&lt;('VCR Graph'!$C$13/'VCR Graph'!$C$14)),42,"")</f>
        <v/>
      </c>
      <c r="E2259" s="2">
        <f t="shared" si="71"/>
        <v>3</v>
      </c>
      <c r="F2259" s="3" t="str">
        <f>IF(B2259&lt;=('VCR Graph'!$C$12/'VCR Graph'!$C$14),'VCR Graph'!$C$15,"")</f>
        <v/>
      </c>
      <c r="G2259" s="3" t="str">
        <f>IF(B2259&lt;=('VCR Graph'!$C$13/'VCR Graph'!$C$14),'VCR Graph'!$C$16,"")</f>
        <v/>
      </c>
      <c r="H2259">
        <v>0</v>
      </c>
    </row>
    <row r="2260" spans="2:8" x14ac:dyDescent="0.2">
      <c r="B2260" s="2">
        <f t="shared" si="70"/>
        <v>1.3171666676667271</v>
      </c>
      <c r="C2260">
        <f>'VCR Graph'!$C$3/'background data'!B2260</f>
        <v>1.1388080467122281</v>
      </c>
      <c r="D2260" t="str">
        <f>IF(AND(B2260&gt;('VCR Graph'!$C$12/'VCR Graph'!$C$14),B2260&lt;('VCR Graph'!$C$13/'VCR Graph'!$C$14)),42,"")</f>
        <v/>
      </c>
      <c r="E2260" s="2">
        <f t="shared" si="71"/>
        <v>3</v>
      </c>
      <c r="F2260" s="3" t="str">
        <f>IF(B2260&lt;=('VCR Graph'!$C$12/'VCR Graph'!$C$14),'VCR Graph'!$C$15,"")</f>
        <v/>
      </c>
      <c r="G2260" s="3" t="str">
        <f>IF(B2260&lt;=('VCR Graph'!$C$13/'VCR Graph'!$C$14),'VCR Graph'!$C$16,"")</f>
        <v/>
      </c>
      <c r="H2260">
        <v>0</v>
      </c>
    </row>
    <row r="2261" spans="2:8" x14ac:dyDescent="0.2">
      <c r="B2261" s="2">
        <f t="shared" si="70"/>
        <v>1.3177500010000605</v>
      </c>
      <c r="C2261">
        <f>'VCR Graph'!$C$3/'background data'!B2261</f>
        <v>1.1383039262846726</v>
      </c>
      <c r="D2261" t="str">
        <f>IF(AND(B2261&gt;('VCR Graph'!$C$12/'VCR Graph'!$C$14),B2261&lt;('VCR Graph'!$C$13/'VCR Graph'!$C$14)),42,"")</f>
        <v/>
      </c>
      <c r="E2261" s="2">
        <f t="shared" si="71"/>
        <v>3</v>
      </c>
      <c r="F2261" s="3" t="str">
        <f>IF(B2261&lt;=('VCR Graph'!$C$12/'VCR Graph'!$C$14),'VCR Graph'!$C$15,"")</f>
        <v/>
      </c>
      <c r="G2261" s="3" t="str">
        <f>IF(B2261&lt;=('VCR Graph'!$C$13/'VCR Graph'!$C$14),'VCR Graph'!$C$16,"")</f>
        <v/>
      </c>
      <c r="H2261">
        <v>0</v>
      </c>
    </row>
    <row r="2262" spans="2:8" x14ac:dyDescent="0.2">
      <c r="B2262" s="2">
        <f t="shared" si="70"/>
        <v>1.3183333343333938</v>
      </c>
      <c r="C2262">
        <f>'VCR Graph'!$C$3/'background data'!B2262</f>
        <v>1.1378002519813888</v>
      </c>
      <c r="D2262" t="str">
        <f>IF(AND(B2262&gt;('VCR Graph'!$C$12/'VCR Graph'!$C$14),B2262&lt;('VCR Graph'!$C$13/'VCR Graph'!$C$14)),42,"")</f>
        <v/>
      </c>
      <c r="E2262" s="2">
        <f t="shared" si="71"/>
        <v>3</v>
      </c>
      <c r="F2262" s="3" t="str">
        <f>IF(B2262&lt;=('VCR Graph'!$C$12/'VCR Graph'!$C$14),'VCR Graph'!$C$15,"")</f>
        <v/>
      </c>
      <c r="G2262" s="3" t="str">
        <f>IF(B2262&lt;=('VCR Graph'!$C$13/'VCR Graph'!$C$14),'VCR Graph'!$C$16,"")</f>
        <v/>
      </c>
      <c r="H2262">
        <v>0</v>
      </c>
    </row>
    <row r="2263" spans="2:8" x14ac:dyDescent="0.2">
      <c r="B2263" s="2">
        <f t="shared" si="70"/>
        <v>1.3189166676667272</v>
      </c>
      <c r="C2263">
        <f>'VCR Graph'!$C$3/'background data'!B2263</f>
        <v>1.1372970232104385</v>
      </c>
      <c r="D2263" t="str">
        <f>IF(AND(B2263&gt;('VCR Graph'!$C$12/'VCR Graph'!$C$14),B2263&lt;('VCR Graph'!$C$13/'VCR Graph'!$C$14)),42,"")</f>
        <v/>
      </c>
      <c r="E2263" s="2">
        <f t="shared" si="71"/>
        <v>3</v>
      </c>
      <c r="F2263" s="3" t="str">
        <f>IF(B2263&lt;=('VCR Graph'!$C$12/'VCR Graph'!$C$14),'VCR Graph'!$C$15,"")</f>
        <v/>
      </c>
      <c r="G2263" s="3" t="str">
        <f>IF(B2263&lt;=('VCR Graph'!$C$13/'VCR Graph'!$C$14),'VCR Graph'!$C$16,"")</f>
        <v/>
      </c>
      <c r="H2263">
        <v>0</v>
      </c>
    </row>
    <row r="2264" spans="2:8" x14ac:dyDescent="0.2">
      <c r="B2264" s="2">
        <f t="shared" si="70"/>
        <v>1.3195000010000606</v>
      </c>
      <c r="C2264">
        <f>'VCR Graph'!$C$3/'background data'!B2264</f>
        <v>1.1367942393809298</v>
      </c>
      <c r="D2264" t="str">
        <f>IF(AND(B2264&gt;('VCR Graph'!$C$12/'VCR Graph'!$C$14),B2264&lt;('VCR Graph'!$C$13/'VCR Graph'!$C$14)),42,"")</f>
        <v/>
      </c>
      <c r="E2264" s="2">
        <f t="shared" si="71"/>
        <v>3</v>
      </c>
      <c r="F2264" s="3" t="str">
        <f>IF(B2264&lt;=('VCR Graph'!$C$12/'VCR Graph'!$C$14),'VCR Graph'!$C$15,"")</f>
        <v/>
      </c>
      <c r="G2264" s="3" t="str">
        <f>IF(B2264&lt;=('VCR Graph'!$C$13/'VCR Graph'!$C$14),'VCR Graph'!$C$16,"")</f>
        <v/>
      </c>
      <c r="H2264">
        <v>0</v>
      </c>
    </row>
    <row r="2265" spans="2:8" x14ac:dyDescent="0.2">
      <c r="B2265" s="2">
        <f t="shared" si="70"/>
        <v>1.320083334333394</v>
      </c>
      <c r="C2265">
        <f>'VCR Graph'!$C$3/'background data'!B2265</f>
        <v>1.1362918999030156</v>
      </c>
      <c r="D2265" t="str">
        <f>IF(AND(B2265&gt;('VCR Graph'!$C$12/'VCR Graph'!$C$14),B2265&lt;('VCR Graph'!$C$13/'VCR Graph'!$C$14)),42,"")</f>
        <v/>
      </c>
      <c r="E2265" s="2">
        <f t="shared" si="71"/>
        <v>3</v>
      </c>
      <c r="F2265" s="3" t="str">
        <f>IF(B2265&lt;=('VCR Graph'!$C$12/'VCR Graph'!$C$14),'VCR Graph'!$C$15,"")</f>
        <v/>
      </c>
      <c r="G2265" s="3" t="str">
        <f>IF(B2265&lt;=('VCR Graph'!$C$13/'VCR Graph'!$C$14),'VCR Graph'!$C$16,"")</f>
        <v/>
      </c>
      <c r="H2265">
        <v>0</v>
      </c>
    </row>
    <row r="2266" spans="2:8" x14ac:dyDescent="0.2">
      <c r="B2266" s="2">
        <f t="shared" si="70"/>
        <v>1.3206666676667274</v>
      </c>
      <c r="C2266">
        <f>'VCR Graph'!$C$3/'background data'!B2266</f>
        <v>1.1357900041878908</v>
      </c>
      <c r="D2266" t="str">
        <f>IF(AND(B2266&gt;('VCR Graph'!$C$12/'VCR Graph'!$C$14),B2266&lt;('VCR Graph'!$C$13/'VCR Graph'!$C$14)),42,"")</f>
        <v/>
      </c>
      <c r="E2266" s="2">
        <f t="shared" si="71"/>
        <v>3</v>
      </c>
      <c r="F2266" s="3" t="str">
        <f>IF(B2266&lt;=('VCR Graph'!$C$12/'VCR Graph'!$C$14),'VCR Graph'!$C$15,"")</f>
        <v/>
      </c>
      <c r="G2266" s="3" t="str">
        <f>IF(B2266&lt;=('VCR Graph'!$C$13/'VCR Graph'!$C$14),'VCR Graph'!$C$16,"")</f>
        <v/>
      </c>
      <c r="H2266">
        <v>0</v>
      </c>
    </row>
    <row r="2267" spans="2:8" x14ac:dyDescent="0.2">
      <c r="B2267" s="2">
        <f t="shared" si="70"/>
        <v>1.3212500010000607</v>
      </c>
      <c r="C2267">
        <f>'VCR Graph'!$C$3/'background data'!B2267</f>
        <v>1.13528855164779</v>
      </c>
      <c r="D2267" t="str">
        <f>IF(AND(B2267&gt;('VCR Graph'!$C$12/'VCR Graph'!$C$14),B2267&lt;('VCR Graph'!$C$13/'VCR Graph'!$C$14)),42,"")</f>
        <v/>
      </c>
      <c r="E2267" s="2">
        <f t="shared" si="71"/>
        <v>3</v>
      </c>
      <c r="F2267" s="3" t="str">
        <f>IF(B2267&lt;=('VCR Graph'!$C$12/'VCR Graph'!$C$14),'VCR Graph'!$C$15,"")</f>
        <v/>
      </c>
      <c r="G2267" s="3" t="str">
        <f>IF(B2267&lt;=('VCR Graph'!$C$13/'VCR Graph'!$C$14),'VCR Graph'!$C$16,"")</f>
        <v/>
      </c>
      <c r="H2267">
        <v>0</v>
      </c>
    </row>
    <row r="2268" spans="2:8" x14ac:dyDescent="0.2">
      <c r="B2268" s="2">
        <f t="shared" si="70"/>
        <v>1.3218333343333941</v>
      </c>
      <c r="C2268">
        <f>'VCR Graph'!$C$3/'background data'!B2268</f>
        <v>1.1347875416959854</v>
      </c>
      <c r="D2268" t="str">
        <f>IF(AND(B2268&gt;('VCR Graph'!$C$12/'VCR Graph'!$C$14),B2268&lt;('VCR Graph'!$C$13/'VCR Graph'!$C$14)),42,"")</f>
        <v/>
      </c>
      <c r="E2268" s="2">
        <f t="shared" si="71"/>
        <v>3</v>
      </c>
      <c r="F2268" s="3" t="str">
        <f>IF(B2268&lt;=('VCR Graph'!$C$12/'VCR Graph'!$C$14),'VCR Graph'!$C$15,"")</f>
        <v/>
      </c>
      <c r="G2268" s="3" t="str">
        <f>IF(B2268&lt;=('VCR Graph'!$C$13/'VCR Graph'!$C$14),'VCR Graph'!$C$16,"")</f>
        <v/>
      </c>
      <c r="H2268">
        <v>0</v>
      </c>
    </row>
    <row r="2269" spans="2:8" x14ac:dyDescent="0.2">
      <c r="B2269" s="2">
        <f t="shared" si="70"/>
        <v>1.3224166676667275</v>
      </c>
      <c r="C2269">
        <f>'VCR Graph'!$C$3/'background data'!B2269</f>
        <v>1.1342869737467849</v>
      </c>
      <c r="D2269" t="str">
        <f>IF(AND(B2269&gt;('VCR Graph'!$C$12/'VCR Graph'!$C$14),B2269&lt;('VCR Graph'!$C$13/'VCR Graph'!$C$14)),42,"")</f>
        <v/>
      </c>
      <c r="E2269" s="2">
        <f t="shared" si="71"/>
        <v>3</v>
      </c>
      <c r="F2269" s="3" t="str">
        <f>IF(B2269&lt;=('VCR Graph'!$C$12/'VCR Graph'!$C$14),'VCR Graph'!$C$15,"")</f>
        <v/>
      </c>
      <c r="G2269" s="3" t="str">
        <f>IF(B2269&lt;=('VCR Graph'!$C$13/'VCR Graph'!$C$14),'VCR Graph'!$C$16,"")</f>
        <v/>
      </c>
      <c r="H2269">
        <v>0</v>
      </c>
    </row>
    <row r="2270" spans="2:8" x14ac:dyDescent="0.2">
      <c r="B2270" s="2">
        <f t="shared" si="70"/>
        <v>1.3230000010000609</v>
      </c>
      <c r="C2270">
        <f>'VCR Graph'!$C$3/'background data'!B2270</f>
        <v>1.1337868472155284</v>
      </c>
      <c r="D2270" t="str">
        <f>IF(AND(B2270&gt;('VCR Graph'!$C$12/'VCR Graph'!$C$14),B2270&lt;('VCR Graph'!$C$13/'VCR Graph'!$C$14)),42,"")</f>
        <v/>
      </c>
      <c r="E2270" s="2">
        <f t="shared" si="71"/>
        <v>3</v>
      </c>
      <c r="F2270" s="3" t="str">
        <f>IF(B2270&lt;=('VCR Graph'!$C$12/'VCR Graph'!$C$14),'VCR Graph'!$C$15,"")</f>
        <v/>
      </c>
      <c r="G2270" s="3" t="str">
        <f>IF(B2270&lt;=('VCR Graph'!$C$13/'VCR Graph'!$C$14),'VCR Graph'!$C$16,"")</f>
        <v/>
      </c>
      <c r="H2270">
        <v>0</v>
      </c>
    </row>
    <row r="2271" spans="2:8" x14ac:dyDescent="0.2">
      <c r="B2271" s="2">
        <f t="shared" si="70"/>
        <v>1.3235833343333943</v>
      </c>
      <c r="C2271">
        <f>'VCR Graph'!$C$3/'background data'!B2271</f>
        <v>1.1332871615185875</v>
      </c>
      <c r="D2271" t="str">
        <f>IF(AND(B2271&gt;('VCR Graph'!$C$12/'VCR Graph'!$C$14),B2271&lt;('VCR Graph'!$C$13/'VCR Graph'!$C$14)),42,"")</f>
        <v/>
      </c>
      <c r="E2271" s="2">
        <f t="shared" si="71"/>
        <v>3</v>
      </c>
      <c r="F2271" s="3" t="str">
        <f>IF(B2271&lt;=('VCR Graph'!$C$12/'VCR Graph'!$C$14),'VCR Graph'!$C$15,"")</f>
        <v/>
      </c>
      <c r="G2271" s="3" t="str">
        <f>IF(B2271&lt;=('VCR Graph'!$C$13/'VCR Graph'!$C$14),'VCR Graph'!$C$16,"")</f>
        <v/>
      </c>
      <c r="H2271">
        <v>0</v>
      </c>
    </row>
    <row r="2272" spans="2:8" x14ac:dyDescent="0.2">
      <c r="B2272" s="2">
        <f t="shared" si="70"/>
        <v>1.3241666676667276</v>
      </c>
      <c r="C2272">
        <f>'VCR Graph'!$C$3/'background data'!B2272</f>
        <v>1.1327879160733616</v>
      </c>
      <c r="D2272" t="str">
        <f>IF(AND(B2272&gt;('VCR Graph'!$C$12/'VCR Graph'!$C$14),B2272&lt;('VCR Graph'!$C$13/'VCR Graph'!$C$14)),42,"")</f>
        <v/>
      </c>
      <c r="E2272" s="2">
        <f t="shared" si="71"/>
        <v>3</v>
      </c>
      <c r="F2272" s="3" t="str">
        <f>IF(B2272&lt;=('VCR Graph'!$C$12/'VCR Graph'!$C$14),'VCR Graph'!$C$15,"")</f>
        <v/>
      </c>
      <c r="G2272" s="3" t="str">
        <f>IF(B2272&lt;=('VCR Graph'!$C$13/'VCR Graph'!$C$14),'VCR Graph'!$C$16,"")</f>
        <v/>
      </c>
      <c r="H2272">
        <v>0</v>
      </c>
    </row>
    <row r="2273" spans="2:8" x14ac:dyDescent="0.2">
      <c r="B2273" s="2">
        <f t="shared" si="70"/>
        <v>1.324750001000061</v>
      </c>
      <c r="C2273">
        <f>'VCR Graph'!$C$3/'background data'!B2273</f>
        <v>1.1322891102982766</v>
      </c>
      <c r="D2273" t="str">
        <f>IF(AND(B2273&gt;('VCR Graph'!$C$12/'VCR Graph'!$C$14),B2273&lt;('VCR Graph'!$C$13/'VCR Graph'!$C$14)),42,"")</f>
        <v/>
      </c>
      <c r="E2273" s="2">
        <f t="shared" si="71"/>
        <v>3</v>
      </c>
      <c r="F2273" s="3" t="str">
        <f>IF(B2273&lt;=('VCR Graph'!$C$12/'VCR Graph'!$C$14),'VCR Graph'!$C$15,"")</f>
        <v/>
      </c>
      <c r="G2273" s="3" t="str">
        <f>IF(B2273&lt;=('VCR Graph'!$C$13/'VCR Graph'!$C$14),'VCR Graph'!$C$16,"")</f>
        <v/>
      </c>
      <c r="H2273">
        <v>0</v>
      </c>
    </row>
    <row r="2274" spans="2:8" x14ac:dyDescent="0.2">
      <c r="B2274" s="2">
        <f t="shared" si="70"/>
        <v>1.3253333343333944</v>
      </c>
      <c r="C2274">
        <f>'VCR Graph'!$C$3/'background data'!B2274</f>
        <v>1.1317907436127819</v>
      </c>
      <c r="D2274" t="str">
        <f>IF(AND(B2274&gt;('VCR Graph'!$C$12/'VCR Graph'!$C$14),B2274&lt;('VCR Graph'!$C$13/'VCR Graph'!$C$14)),42,"")</f>
        <v/>
      </c>
      <c r="E2274" s="2">
        <f t="shared" si="71"/>
        <v>3</v>
      </c>
      <c r="F2274" s="3" t="str">
        <f>IF(B2274&lt;=('VCR Graph'!$C$12/'VCR Graph'!$C$14),'VCR Graph'!$C$15,"")</f>
        <v/>
      </c>
      <c r="G2274" s="3" t="str">
        <f>IF(B2274&lt;=('VCR Graph'!$C$13/'VCR Graph'!$C$14),'VCR Graph'!$C$16,"")</f>
        <v/>
      </c>
      <c r="H2274">
        <v>0</v>
      </c>
    </row>
    <row r="2275" spans="2:8" x14ac:dyDescent="0.2">
      <c r="B2275" s="2">
        <f t="shared" si="70"/>
        <v>1.3259166676667278</v>
      </c>
      <c r="C2275">
        <f>'VCR Graph'!$C$3/'background data'!B2275</f>
        <v>1.1312928154373487</v>
      </c>
      <c r="D2275" t="str">
        <f>IF(AND(B2275&gt;('VCR Graph'!$C$12/'VCR Graph'!$C$14),B2275&lt;('VCR Graph'!$C$13/'VCR Graph'!$C$14)),42,"")</f>
        <v/>
      </c>
      <c r="E2275" s="2">
        <f t="shared" si="71"/>
        <v>3</v>
      </c>
      <c r="F2275" s="3" t="str">
        <f>IF(B2275&lt;=('VCR Graph'!$C$12/'VCR Graph'!$C$14),'VCR Graph'!$C$15,"")</f>
        <v/>
      </c>
      <c r="G2275" s="3" t="str">
        <f>IF(B2275&lt;=('VCR Graph'!$C$13/'VCR Graph'!$C$14),'VCR Graph'!$C$16,"")</f>
        <v/>
      </c>
      <c r="H2275">
        <v>0</v>
      </c>
    </row>
    <row r="2276" spans="2:8" x14ac:dyDescent="0.2">
      <c r="B2276" s="2">
        <f t="shared" si="70"/>
        <v>1.3265000010000612</v>
      </c>
      <c r="C2276">
        <f>'VCR Graph'!$C$3/'background data'!B2276</f>
        <v>1.1307953251934681</v>
      </c>
      <c r="D2276" t="str">
        <f>IF(AND(B2276&gt;('VCR Graph'!$C$12/'VCR Graph'!$C$14),B2276&lt;('VCR Graph'!$C$13/'VCR Graph'!$C$14)),42,"")</f>
        <v/>
      </c>
      <c r="E2276" s="2">
        <f t="shared" si="71"/>
        <v>3</v>
      </c>
      <c r="F2276" s="3" t="str">
        <f>IF(B2276&lt;=('VCR Graph'!$C$12/'VCR Graph'!$C$14),'VCR Graph'!$C$15,"")</f>
        <v/>
      </c>
      <c r="G2276" s="3" t="str">
        <f>IF(B2276&lt;=('VCR Graph'!$C$13/'VCR Graph'!$C$14),'VCR Graph'!$C$16,"")</f>
        <v/>
      </c>
      <c r="H2276">
        <v>0</v>
      </c>
    </row>
    <row r="2277" spans="2:8" x14ac:dyDescent="0.2">
      <c r="B2277" s="2">
        <f t="shared" si="70"/>
        <v>1.3270833343333945</v>
      </c>
      <c r="C2277">
        <f>'VCR Graph'!$C$3/'background data'!B2277</f>
        <v>1.1302982723036477</v>
      </c>
      <c r="D2277" t="str">
        <f>IF(AND(B2277&gt;('VCR Graph'!$C$12/'VCR Graph'!$C$14),B2277&lt;('VCR Graph'!$C$13/'VCR Graph'!$C$14)),42,"")</f>
        <v/>
      </c>
      <c r="E2277" s="2">
        <f t="shared" si="71"/>
        <v>3</v>
      </c>
      <c r="F2277" s="3" t="str">
        <f>IF(B2277&lt;=('VCR Graph'!$C$12/'VCR Graph'!$C$14),'VCR Graph'!$C$15,"")</f>
        <v/>
      </c>
      <c r="G2277" s="3" t="str">
        <f>IF(B2277&lt;=('VCR Graph'!$C$13/'VCR Graph'!$C$14),'VCR Graph'!$C$16,"")</f>
        <v/>
      </c>
      <c r="H2277">
        <v>0</v>
      </c>
    </row>
    <row r="2278" spans="2:8" x14ac:dyDescent="0.2">
      <c r="B2278" s="2">
        <f t="shared" si="70"/>
        <v>1.3276666676667279</v>
      </c>
      <c r="C2278">
        <f>'VCR Graph'!$C$3/'background data'!B2278</f>
        <v>1.1298016561914104</v>
      </c>
      <c r="D2278" t="str">
        <f>IF(AND(B2278&gt;('VCR Graph'!$C$12/'VCR Graph'!$C$14),B2278&lt;('VCR Graph'!$C$13/'VCR Graph'!$C$14)),42,"")</f>
        <v/>
      </c>
      <c r="E2278" s="2">
        <f t="shared" si="71"/>
        <v>3</v>
      </c>
      <c r="F2278" s="3" t="str">
        <f>IF(B2278&lt;=('VCR Graph'!$C$12/'VCR Graph'!$C$14),'VCR Graph'!$C$15,"")</f>
        <v/>
      </c>
      <c r="G2278" s="3" t="str">
        <f>IF(B2278&lt;=('VCR Graph'!$C$13/'VCR Graph'!$C$14),'VCR Graph'!$C$16,"")</f>
        <v/>
      </c>
      <c r="H2278">
        <v>0</v>
      </c>
    </row>
    <row r="2279" spans="2:8" x14ac:dyDescent="0.2">
      <c r="B2279" s="2">
        <f t="shared" si="70"/>
        <v>1.3282500010000613</v>
      </c>
      <c r="C2279">
        <f>'VCR Graph'!$C$3/'background data'!B2279</f>
        <v>1.1293054762812913</v>
      </c>
      <c r="D2279" t="str">
        <f>IF(AND(B2279&gt;('VCR Graph'!$C$12/'VCR Graph'!$C$14),B2279&lt;('VCR Graph'!$C$13/'VCR Graph'!$C$14)),42,"")</f>
        <v/>
      </c>
      <c r="E2279" s="2">
        <f t="shared" si="71"/>
        <v>3</v>
      </c>
      <c r="F2279" s="3" t="str">
        <f>IF(B2279&lt;=('VCR Graph'!$C$12/'VCR Graph'!$C$14),'VCR Graph'!$C$15,"")</f>
        <v/>
      </c>
      <c r="G2279" s="3" t="str">
        <f>IF(B2279&lt;=('VCR Graph'!$C$13/'VCR Graph'!$C$14),'VCR Graph'!$C$16,"")</f>
        <v/>
      </c>
      <c r="H2279">
        <v>0</v>
      </c>
    </row>
    <row r="2280" spans="2:8" x14ac:dyDescent="0.2">
      <c r="B2280" s="2">
        <f t="shared" si="70"/>
        <v>1.3288333343333947</v>
      </c>
      <c r="C2280">
        <f>'VCR Graph'!$C$3/'background data'!B2280</f>
        <v>1.1288097319988368</v>
      </c>
      <c r="D2280" t="str">
        <f>IF(AND(B2280&gt;('VCR Graph'!$C$12/'VCR Graph'!$C$14),B2280&lt;('VCR Graph'!$C$13/'VCR Graph'!$C$14)),42,"")</f>
        <v/>
      </c>
      <c r="E2280" s="2">
        <f t="shared" si="71"/>
        <v>3</v>
      </c>
      <c r="F2280" s="3" t="str">
        <f>IF(B2280&lt;=('VCR Graph'!$C$12/'VCR Graph'!$C$14),'VCR Graph'!$C$15,"")</f>
        <v/>
      </c>
      <c r="G2280" s="3" t="str">
        <f>IF(B2280&lt;=('VCR Graph'!$C$13/'VCR Graph'!$C$14),'VCR Graph'!$C$16,"")</f>
        <v/>
      </c>
      <c r="H2280">
        <v>0</v>
      </c>
    </row>
    <row r="2281" spans="2:8" x14ac:dyDescent="0.2">
      <c r="B2281" s="2">
        <f t="shared" si="70"/>
        <v>1.3294166676667281</v>
      </c>
      <c r="C2281">
        <f>'VCR Graph'!$C$3/'background data'!B2281</f>
        <v>1.1283144227706008</v>
      </c>
      <c r="D2281" t="str">
        <f>IF(AND(B2281&gt;('VCR Graph'!$C$12/'VCR Graph'!$C$14),B2281&lt;('VCR Graph'!$C$13/'VCR Graph'!$C$14)),42,"")</f>
        <v/>
      </c>
      <c r="E2281" s="2">
        <f t="shared" si="71"/>
        <v>3</v>
      </c>
      <c r="F2281" s="3" t="str">
        <f>IF(B2281&lt;=('VCR Graph'!$C$12/'VCR Graph'!$C$14),'VCR Graph'!$C$15,"")</f>
        <v/>
      </c>
      <c r="G2281" s="3" t="str">
        <f>IF(B2281&lt;=('VCR Graph'!$C$13/'VCR Graph'!$C$14),'VCR Graph'!$C$16,"")</f>
        <v/>
      </c>
      <c r="H2281">
        <v>0</v>
      </c>
    </row>
    <row r="2282" spans="2:8" x14ac:dyDescent="0.2">
      <c r="B2282" s="2">
        <f t="shared" si="70"/>
        <v>1.3300000010000614</v>
      </c>
      <c r="C2282">
        <f>'VCR Graph'!$C$3/'background data'!B2282</f>
        <v>1.1278195480241437</v>
      </c>
      <c r="D2282" t="str">
        <f>IF(AND(B2282&gt;('VCR Graph'!$C$12/'VCR Graph'!$C$14),B2282&lt;('VCR Graph'!$C$13/'VCR Graph'!$C$14)),42,"")</f>
        <v/>
      </c>
      <c r="E2282" s="2">
        <f t="shared" si="71"/>
        <v>3</v>
      </c>
      <c r="F2282" s="3" t="str">
        <f>IF(B2282&lt;=('VCR Graph'!$C$12/'VCR Graph'!$C$14),'VCR Graph'!$C$15,"")</f>
        <v/>
      </c>
      <c r="G2282" s="3" t="str">
        <f>IF(B2282&lt;=('VCR Graph'!$C$13/'VCR Graph'!$C$14),'VCR Graph'!$C$16,"")</f>
        <v/>
      </c>
      <c r="H2282">
        <v>0</v>
      </c>
    </row>
    <row r="2283" spans="2:8" x14ac:dyDescent="0.2">
      <c r="B2283" s="2">
        <f t="shared" si="70"/>
        <v>1.3305833343333948</v>
      </c>
      <c r="C2283">
        <f>'VCR Graph'!$C$3/'background data'!B2283</f>
        <v>1.1273251071880295</v>
      </c>
      <c r="D2283" t="str">
        <f>IF(AND(B2283&gt;('VCR Graph'!$C$12/'VCR Graph'!$C$14),B2283&lt;('VCR Graph'!$C$13/'VCR Graph'!$C$14)),42,"")</f>
        <v/>
      </c>
      <c r="E2283" s="2">
        <f t="shared" si="71"/>
        <v>3</v>
      </c>
      <c r="F2283" s="3" t="str">
        <f>IF(B2283&lt;=('VCR Graph'!$C$12/'VCR Graph'!$C$14),'VCR Graph'!$C$15,"")</f>
        <v/>
      </c>
      <c r="G2283" s="3" t="str">
        <f>IF(B2283&lt;=('VCR Graph'!$C$13/'VCR Graph'!$C$14),'VCR Graph'!$C$16,"")</f>
        <v/>
      </c>
      <c r="H2283">
        <v>0</v>
      </c>
    </row>
    <row r="2284" spans="2:8" x14ac:dyDescent="0.2">
      <c r="B2284" s="2">
        <f t="shared" si="70"/>
        <v>1.3311666676667282</v>
      </c>
      <c r="C2284">
        <f>'VCR Graph'!$C$3/'background data'!B2284</f>
        <v>1.1268310996918238</v>
      </c>
      <c r="D2284" t="str">
        <f>IF(AND(B2284&gt;('VCR Graph'!$C$12/'VCR Graph'!$C$14),B2284&lt;('VCR Graph'!$C$13/'VCR Graph'!$C$14)),42,"")</f>
        <v/>
      </c>
      <c r="E2284" s="2">
        <f t="shared" si="71"/>
        <v>3</v>
      </c>
      <c r="F2284" s="3" t="str">
        <f>IF(B2284&lt;=('VCR Graph'!$C$12/'VCR Graph'!$C$14),'VCR Graph'!$C$15,"")</f>
        <v/>
      </c>
      <c r="G2284" s="3" t="str">
        <f>IF(B2284&lt;=('VCR Graph'!$C$13/'VCR Graph'!$C$14),'VCR Graph'!$C$16,"")</f>
        <v/>
      </c>
      <c r="H2284">
        <v>0</v>
      </c>
    </row>
    <row r="2285" spans="2:8" x14ac:dyDescent="0.2">
      <c r="B2285" s="2">
        <f t="shared" si="70"/>
        <v>1.3317500010000616</v>
      </c>
      <c r="C2285">
        <f>'VCR Graph'!$C$3/'background data'!B2285</f>
        <v>1.1263375249660921</v>
      </c>
      <c r="D2285" t="str">
        <f>IF(AND(B2285&gt;('VCR Graph'!$C$12/'VCR Graph'!$C$14),B2285&lt;('VCR Graph'!$C$13/'VCR Graph'!$C$14)),42,"")</f>
        <v/>
      </c>
      <c r="E2285" s="2">
        <f t="shared" si="71"/>
        <v>3</v>
      </c>
      <c r="F2285" s="3" t="str">
        <f>IF(B2285&lt;=('VCR Graph'!$C$12/'VCR Graph'!$C$14),'VCR Graph'!$C$15,"")</f>
        <v/>
      </c>
      <c r="G2285" s="3" t="str">
        <f>IF(B2285&lt;=('VCR Graph'!$C$13/'VCR Graph'!$C$14),'VCR Graph'!$C$16,"")</f>
        <v/>
      </c>
      <c r="H2285">
        <v>0</v>
      </c>
    </row>
    <row r="2286" spans="2:8" x14ac:dyDescent="0.2">
      <c r="B2286" s="2">
        <f t="shared" si="70"/>
        <v>1.332333334333395</v>
      </c>
      <c r="C2286">
        <f>'VCR Graph'!$C$3/'background data'!B2286</f>
        <v>1.1258443824423965</v>
      </c>
      <c r="D2286" t="str">
        <f>IF(AND(B2286&gt;('VCR Graph'!$C$12/'VCR Graph'!$C$14),B2286&lt;('VCR Graph'!$C$13/'VCR Graph'!$C$14)),42,"")</f>
        <v/>
      </c>
      <c r="E2286" s="2">
        <f t="shared" si="71"/>
        <v>3</v>
      </c>
      <c r="F2286" s="3" t="str">
        <f>IF(B2286&lt;=('VCR Graph'!$C$12/'VCR Graph'!$C$14),'VCR Graph'!$C$15,"")</f>
        <v/>
      </c>
      <c r="G2286" s="3" t="str">
        <f>IF(B2286&lt;=('VCR Graph'!$C$13/'VCR Graph'!$C$14),'VCR Graph'!$C$16,"")</f>
        <v/>
      </c>
      <c r="H2286">
        <v>0</v>
      </c>
    </row>
    <row r="2287" spans="2:8" x14ac:dyDescent="0.2">
      <c r="B2287" s="2">
        <f t="shared" si="70"/>
        <v>1.3329166676667283</v>
      </c>
      <c r="C2287">
        <f>'VCR Graph'!$C$3/'background data'!B2287</f>
        <v>1.1253516715532945</v>
      </c>
      <c r="D2287" t="str">
        <f>IF(AND(B2287&gt;('VCR Graph'!$C$12/'VCR Graph'!$C$14),B2287&lt;('VCR Graph'!$C$13/'VCR Graph'!$C$14)),42,"")</f>
        <v/>
      </c>
      <c r="E2287" s="2">
        <f t="shared" si="71"/>
        <v>3</v>
      </c>
      <c r="F2287" s="3" t="str">
        <f>IF(B2287&lt;=('VCR Graph'!$C$12/'VCR Graph'!$C$14),'VCR Graph'!$C$15,"")</f>
        <v/>
      </c>
      <c r="G2287" s="3" t="str">
        <f>IF(B2287&lt;=('VCR Graph'!$C$13/'VCR Graph'!$C$14),'VCR Graph'!$C$16,"")</f>
        <v/>
      </c>
      <c r="H2287">
        <v>0</v>
      </c>
    </row>
    <row r="2288" spans="2:8" x14ac:dyDescent="0.2">
      <c r="B2288" s="2">
        <f t="shared" si="70"/>
        <v>1.3335000010000617</v>
      </c>
      <c r="C2288">
        <f>'VCR Graph'!$C$3/'background data'!B2288</f>
        <v>1.1248593917323368</v>
      </c>
      <c r="D2288" t="str">
        <f>IF(AND(B2288&gt;('VCR Graph'!$C$12/'VCR Graph'!$C$14),B2288&lt;('VCR Graph'!$C$13/'VCR Graph'!$C$14)),42,"")</f>
        <v/>
      </c>
      <c r="E2288" s="2">
        <f t="shared" si="71"/>
        <v>3</v>
      </c>
      <c r="F2288" s="3" t="str">
        <f>IF(B2288&lt;=('VCR Graph'!$C$12/'VCR Graph'!$C$14),'VCR Graph'!$C$15,"")</f>
        <v/>
      </c>
      <c r="G2288" s="3" t="str">
        <f>IF(B2288&lt;=('VCR Graph'!$C$13/'VCR Graph'!$C$14),'VCR Graph'!$C$16,"")</f>
        <v/>
      </c>
      <c r="H2288">
        <v>0</v>
      </c>
    </row>
    <row r="2289" spans="2:8" x14ac:dyDescent="0.2">
      <c r="B2289" s="2">
        <f t="shared" si="70"/>
        <v>1.3340833343333951</v>
      </c>
      <c r="C2289">
        <f>'VCR Graph'!$C$3/'background data'!B2289</f>
        <v>1.1243675424140644</v>
      </c>
      <c r="D2289" t="str">
        <f>IF(AND(B2289&gt;('VCR Graph'!$C$12/'VCR Graph'!$C$14),B2289&lt;('VCR Graph'!$C$13/'VCR Graph'!$C$14)),42,"")</f>
        <v/>
      </c>
      <c r="E2289" s="2">
        <f t="shared" si="71"/>
        <v>3</v>
      </c>
      <c r="F2289" s="3" t="str">
        <f>IF(B2289&lt;=('VCR Graph'!$C$12/'VCR Graph'!$C$14),'VCR Graph'!$C$15,"")</f>
        <v/>
      </c>
      <c r="G2289" s="3" t="str">
        <f>IF(B2289&lt;=('VCR Graph'!$C$13/'VCR Graph'!$C$14),'VCR Graph'!$C$16,"")</f>
        <v/>
      </c>
      <c r="H2289">
        <v>0</v>
      </c>
    </row>
    <row r="2290" spans="2:8" x14ac:dyDescent="0.2">
      <c r="B2290" s="2">
        <f t="shared" si="70"/>
        <v>1.3346666676667285</v>
      </c>
      <c r="C2290">
        <f>'VCR Graph'!$C$3/'background data'!B2290</f>
        <v>1.1238761230340069</v>
      </c>
      <c r="D2290" t="str">
        <f>IF(AND(B2290&gt;('VCR Graph'!$C$12/'VCR Graph'!$C$14),B2290&lt;('VCR Graph'!$C$13/'VCR Graph'!$C$14)),42,"")</f>
        <v/>
      </c>
      <c r="E2290" s="2">
        <f t="shared" si="71"/>
        <v>3</v>
      </c>
      <c r="F2290" s="3" t="str">
        <f>IF(B2290&lt;=('VCR Graph'!$C$12/'VCR Graph'!$C$14),'VCR Graph'!$C$15,"")</f>
        <v/>
      </c>
      <c r="G2290" s="3" t="str">
        <f>IF(B2290&lt;=('VCR Graph'!$C$13/'VCR Graph'!$C$14),'VCR Graph'!$C$16,"")</f>
        <v/>
      </c>
      <c r="H2290">
        <v>0</v>
      </c>
    </row>
    <row r="2291" spans="2:8" x14ac:dyDescent="0.2">
      <c r="B2291" s="2">
        <f t="shared" si="70"/>
        <v>1.3352500010000619</v>
      </c>
      <c r="C2291">
        <f>'VCR Graph'!$C$3/'background data'!B2291</f>
        <v>1.1233851330286804</v>
      </c>
      <c r="D2291" t="str">
        <f>IF(AND(B2291&gt;('VCR Graph'!$C$12/'VCR Graph'!$C$14),B2291&lt;('VCR Graph'!$C$13/'VCR Graph'!$C$14)),42,"")</f>
        <v/>
      </c>
      <c r="E2291" s="2">
        <f t="shared" si="71"/>
        <v>3</v>
      </c>
      <c r="F2291" s="3" t="str">
        <f>IF(B2291&lt;=('VCR Graph'!$C$12/'VCR Graph'!$C$14),'VCR Graph'!$C$15,"")</f>
        <v/>
      </c>
      <c r="G2291" s="3" t="str">
        <f>IF(B2291&lt;=('VCR Graph'!$C$13/'VCR Graph'!$C$14),'VCR Graph'!$C$16,"")</f>
        <v/>
      </c>
      <c r="H2291">
        <v>0</v>
      </c>
    </row>
    <row r="2292" spans="2:8" x14ac:dyDescent="0.2">
      <c r="B2292" s="2">
        <f t="shared" si="70"/>
        <v>1.3358333343333952</v>
      </c>
      <c r="C2292">
        <f>'VCR Graph'!$C$3/'background data'!B2292</f>
        <v>1.1228945718355852</v>
      </c>
      <c r="D2292" t="str">
        <f>IF(AND(B2292&gt;('VCR Graph'!$C$12/'VCR Graph'!$C$14),B2292&lt;('VCR Graph'!$C$13/'VCR Graph'!$C$14)),42,"")</f>
        <v/>
      </c>
      <c r="E2292" s="2">
        <f t="shared" si="71"/>
        <v>3</v>
      </c>
      <c r="F2292" s="3" t="str">
        <f>IF(B2292&lt;=('VCR Graph'!$C$12/'VCR Graph'!$C$14),'VCR Graph'!$C$15,"")</f>
        <v/>
      </c>
      <c r="G2292" s="3" t="str">
        <f>IF(B2292&lt;=('VCR Graph'!$C$13/'VCR Graph'!$C$14),'VCR Graph'!$C$16,"")</f>
        <v/>
      </c>
      <c r="H2292">
        <v>0</v>
      </c>
    </row>
    <row r="2293" spans="2:8" x14ac:dyDescent="0.2">
      <c r="B2293" s="2">
        <f t="shared" si="70"/>
        <v>1.3364166676667286</v>
      </c>
      <c r="C2293">
        <f>'VCR Graph'!$C$3/'background data'!B2293</f>
        <v>1.122404438893204</v>
      </c>
      <c r="D2293" t="str">
        <f>IF(AND(B2293&gt;('VCR Graph'!$C$12/'VCR Graph'!$C$14),B2293&lt;('VCR Graph'!$C$13/'VCR Graph'!$C$14)),42,"")</f>
        <v/>
      </c>
      <c r="E2293" s="2">
        <f t="shared" si="71"/>
        <v>3</v>
      </c>
      <c r="F2293" s="3" t="str">
        <f>IF(B2293&lt;=('VCR Graph'!$C$12/'VCR Graph'!$C$14),'VCR Graph'!$C$15,"")</f>
        <v/>
      </c>
      <c r="G2293" s="3" t="str">
        <f>IF(B2293&lt;=('VCR Graph'!$C$13/'VCR Graph'!$C$14),'VCR Graph'!$C$16,"")</f>
        <v/>
      </c>
      <c r="H2293">
        <v>0</v>
      </c>
    </row>
    <row r="2294" spans="2:8" x14ac:dyDescent="0.2">
      <c r="B2294" s="2">
        <f t="shared" si="70"/>
        <v>1.337000001000062</v>
      </c>
      <c r="C2294">
        <f>'VCR Graph'!$C$3/'background data'!B2294</f>
        <v>1.1219147336409991</v>
      </c>
      <c r="D2294" t="str">
        <f>IF(AND(B2294&gt;('VCR Graph'!$C$12/'VCR Graph'!$C$14),B2294&lt;('VCR Graph'!$C$13/'VCR Graph'!$C$14)),42,"")</f>
        <v/>
      </c>
      <c r="E2294" s="2">
        <f t="shared" si="71"/>
        <v>3</v>
      </c>
      <c r="F2294" s="3" t="str">
        <f>IF(B2294&lt;=('VCR Graph'!$C$12/'VCR Graph'!$C$14),'VCR Graph'!$C$15,"")</f>
        <v/>
      </c>
      <c r="G2294" s="3" t="str">
        <f>IF(B2294&lt;=('VCR Graph'!$C$13/'VCR Graph'!$C$14),'VCR Graph'!$C$16,"")</f>
        <v/>
      </c>
      <c r="H2294">
        <v>0</v>
      </c>
    </row>
    <row r="2295" spans="2:8" x14ac:dyDescent="0.2">
      <c r="B2295" s="2">
        <f t="shared" si="70"/>
        <v>1.3375833343333954</v>
      </c>
      <c r="C2295">
        <f>'VCR Graph'!$C$3/'background data'!B2295</f>
        <v>1.1214254555194105</v>
      </c>
      <c r="D2295" t="str">
        <f>IF(AND(B2295&gt;('VCR Graph'!$C$12/'VCR Graph'!$C$14),B2295&lt;('VCR Graph'!$C$13/'VCR Graph'!$C$14)),42,"")</f>
        <v/>
      </c>
      <c r="E2295" s="2">
        <f t="shared" si="71"/>
        <v>3</v>
      </c>
      <c r="F2295" s="3" t="str">
        <f>IF(B2295&lt;=('VCR Graph'!$C$12/'VCR Graph'!$C$14),'VCR Graph'!$C$15,"")</f>
        <v/>
      </c>
      <c r="G2295" s="3" t="str">
        <f>IF(B2295&lt;=('VCR Graph'!$C$13/'VCR Graph'!$C$14),'VCR Graph'!$C$16,"")</f>
        <v/>
      </c>
      <c r="H2295">
        <v>0</v>
      </c>
    </row>
    <row r="2296" spans="2:8" x14ac:dyDescent="0.2">
      <c r="B2296" s="2">
        <f t="shared" si="70"/>
        <v>1.3381666676667288</v>
      </c>
      <c r="C2296">
        <f>'VCR Graph'!$C$3/'background data'!B2296</f>
        <v>1.1209366039698547</v>
      </c>
      <c r="D2296" t="str">
        <f>IF(AND(B2296&gt;('VCR Graph'!$C$12/'VCR Graph'!$C$14),B2296&lt;('VCR Graph'!$C$13/'VCR Graph'!$C$14)),42,"")</f>
        <v/>
      </c>
      <c r="E2296" s="2">
        <f t="shared" si="71"/>
        <v>3</v>
      </c>
      <c r="F2296" s="3" t="str">
        <f>IF(B2296&lt;=('VCR Graph'!$C$12/'VCR Graph'!$C$14),'VCR Graph'!$C$15,"")</f>
        <v/>
      </c>
      <c r="G2296" s="3" t="str">
        <f>IF(B2296&lt;=('VCR Graph'!$C$13/'VCR Graph'!$C$14),'VCR Graph'!$C$16,"")</f>
        <v/>
      </c>
      <c r="H2296">
        <v>0</v>
      </c>
    </row>
    <row r="2297" spans="2:8" x14ac:dyDescent="0.2">
      <c r="B2297" s="2">
        <f t="shared" si="70"/>
        <v>1.3387500010000621</v>
      </c>
      <c r="C2297">
        <f>'VCR Graph'!$C$3/'background data'!B2297</f>
        <v>1.1204481784347207</v>
      </c>
      <c r="D2297" t="str">
        <f>IF(AND(B2297&gt;('VCR Graph'!$C$12/'VCR Graph'!$C$14),B2297&lt;('VCR Graph'!$C$13/'VCR Graph'!$C$14)),42,"")</f>
        <v/>
      </c>
      <c r="E2297" s="2">
        <f t="shared" si="71"/>
        <v>3</v>
      </c>
      <c r="F2297" s="3" t="str">
        <f>IF(B2297&lt;=('VCR Graph'!$C$12/'VCR Graph'!$C$14),'VCR Graph'!$C$15,"")</f>
        <v/>
      </c>
      <c r="G2297" s="3" t="str">
        <f>IF(B2297&lt;=('VCR Graph'!$C$13/'VCR Graph'!$C$14),'VCR Graph'!$C$16,"")</f>
        <v/>
      </c>
      <c r="H2297">
        <v>0</v>
      </c>
    </row>
    <row r="2298" spans="2:8" x14ac:dyDescent="0.2">
      <c r="B2298" s="2">
        <f t="shared" si="70"/>
        <v>1.3393333343333955</v>
      </c>
      <c r="C2298">
        <f>'VCR Graph'!$C$3/'background data'!B2298</f>
        <v>1.1199601783573694</v>
      </c>
      <c r="D2298" t="str">
        <f>IF(AND(B2298&gt;('VCR Graph'!$C$12/'VCR Graph'!$C$14),B2298&lt;('VCR Graph'!$C$13/'VCR Graph'!$C$14)),42,"")</f>
        <v/>
      </c>
      <c r="E2298" s="2">
        <f t="shared" si="71"/>
        <v>3</v>
      </c>
      <c r="F2298" s="3" t="str">
        <f>IF(B2298&lt;=('VCR Graph'!$C$12/'VCR Graph'!$C$14),'VCR Graph'!$C$15,"")</f>
        <v/>
      </c>
      <c r="G2298" s="3" t="str">
        <f>IF(B2298&lt;=('VCR Graph'!$C$13/'VCR Graph'!$C$14),'VCR Graph'!$C$16,"")</f>
        <v/>
      </c>
      <c r="H2298">
        <v>0</v>
      </c>
    </row>
    <row r="2299" spans="2:8" x14ac:dyDescent="0.2">
      <c r="B2299" s="2">
        <f t="shared" si="70"/>
        <v>1.3399166676667289</v>
      </c>
      <c r="C2299">
        <f>'VCR Graph'!$C$3/'background data'!B2299</f>
        <v>1.1194726031821316</v>
      </c>
      <c r="D2299" t="str">
        <f>IF(AND(B2299&gt;('VCR Graph'!$C$12/'VCR Graph'!$C$14),B2299&lt;('VCR Graph'!$C$13/'VCR Graph'!$C$14)),42,"")</f>
        <v/>
      </c>
      <c r="E2299" s="2">
        <f t="shared" si="71"/>
        <v>3</v>
      </c>
      <c r="F2299" s="3" t="str">
        <f>IF(B2299&lt;=('VCR Graph'!$C$12/'VCR Graph'!$C$14),'VCR Graph'!$C$15,"")</f>
        <v/>
      </c>
      <c r="G2299" s="3" t="str">
        <f>IF(B2299&lt;=('VCR Graph'!$C$13/'VCR Graph'!$C$14),'VCR Graph'!$C$16,"")</f>
        <v/>
      </c>
      <c r="H2299">
        <v>0</v>
      </c>
    </row>
    <row r="2300" spans="2:8" x14ac:dyDescent="0.2">
      <c r="B2300" s="2">
        <f t="shared" si="70"/>
        <v>1.3405000010000623</v>
      </c>
      <c r="C2300">
        <f>'VCR Graph'!$C$3/'background data'!B2300</f>
        <v>1.1189854523543044</v>
      </c>
      <c r="D2300" t="str">
        <f>IF(AND(B2300&gt;('VCR Graph'!$C$12/'VCR Graph'!$C$14),B2300&lt;('VCR Graph'!$C$13/'VCR Graph'!$C$14)),42,"")</f>
        <v/>
      </c>
      <c r="E2300" s="2">
        <f t="shared" si="71"/>
        <v>3</v>
      </c>
      <c r="F2300" s="3" t="str">
        <f>IF(B2300&lt;=('VCR Graph'!$C$12/'VCR Graph'!$C$14),'VCR Graph'!$C$15,"")</f>
        <v/>
      </c>
      <c r="G2300" s="3" t="str">
        <f>IF(B2300&lt;=('VCR Graph'!$C$13/'VCR Graph'!$C$14),'VCR Graph'!$C$16,"")</f>
        <v/>
      </c>
      <c r="H2300">
        <v>0</v>
      </c>
    </row>
    <row r="2301" spans="2:8" x14ac:dyDescent="0.2">
      <c r="B2301" s="2">
        <f t="shared" si="70"/>
        <v>1.3410833343333957</v>
      </c>
      <c r="C2301">
        <f>'VCR Graph'!$C$3/'background data'!B2301</f>
        <v>1.1184987253201504</v>
      </c>
      <c r="D2301" t="str">
        <f>IF(AND(B2301&gt;('VCR Graph'!$C$12/'VCR Graph'!$C$14),B2301&lt;('VCR Graph'!$C$13/'VCR Graph'!$C$14)),42,"")</f>
        <v/>
      </c>
      <c r="E2301" s="2">
        <f t="shared" si="71"/>
        <v>3</v>
      </c>
      <c r="F2301" s="3" t="str">
        <f>IF(B2301&lt;=('VCR Graph'!$C$12/'VCR Graph'!$C$14),'VCR Graph'!$C$15,"")</f>
        <v/>
      </c>
      <c r="G2301" s="3" t="str">
        <f>IF(B2301&lt;=('VCR Graph'!$C$13/'VCR Graph'!$C$14),'VCR Graph'!$C$16,"")</f>
        <v/>
      </c>
      <c r="H2301">
        <v>0</v>
      </c>
    </row>
    <row r="2302" spans="2:8" x14ac:dyDescent="0.2">
      <c r="B2302" s="2">
        <f t="shared" si="70"/>
        <v>1.341666667666729</v>
      </c>
      <c r="C2302">
        <f>'VCR Graph'!$C$3/'background data'!B2302</f>
        <v>1.1180124215268954</v>
      </c>
      <c r="D2302" t="str">
        <f>IF(AND(B2302&gt;('VCR Graph'!$C$12/'VCR Graph'!$C$14),B2302&lt;('VCR Graph'!$C$13/'VCR Graph'!$C$14)),42,"")</f>
        <v/>
      </c>
      <c r="E2302" s="2">
        <f t="shared" si="71"/>
        <v>3</v>
      </c>
      <c r="F2302" s="3" t="str">
        <f>IF(B2302&lt;=('VCR Graph'!$C$12/'VCR Graph'!$C$14),'VCR Graph'!$C$15,"")</f>
        <v/>
      </c>
      <c r="G2302" s="3" t="str">
        <f>IF(B2302&lt;=('VCR Graph'!$C$13/'VCR Graph'!$C$14),'VCR Graph'!$C$16,"")</f>
        <v/>
      </c>
      <c r="H2302">
        <v>0</v>
      </c>
    </row>
    <row r="2303" spans="2:8" x14ac:dyDescent="0.2">
      <c r="B2303" s="2">
        <f t="shared" si="70"/>
        <v>1.3422500010000624</v>
      </c>
      <c r="C2303">
        <f>'VCR Graph'!$C$3/'background data'!B2303</f>
        <v>1.1175265404227257</v>
      </c>
      <c r="D2303" t="str">
        <f>IF(AND(B2303&gt;('VCR Graph'!$C$12/'VCR Graph'!$C$14),B2303&lt;('VCR Graph'!$C$13/'VCR Graph'!$C$14)),42,"")</f>
        <v/>
      </c>
      <c r="E2303" s="2">
        <f t="shared" si="71"/>
        <v>3</v>
      </c>
      <c r="F2303" s="3" t="str">
        <f>IF(B2303&lt;=('VCR Graph'!$C$12/'VCR Graph'!$C$14),'VCR Graph'!$C$15,"")</f>
        <v/>
      </c>
      <c r="G2303" s="3" t="str">
        <f>IF(B2303&lt;=('VCR Graph'!$C$13/'VCR Graph'!$C$14),'VCR Graph'!$C$16,"")</f>
        <v/>
      </c>
      <c r="H2303">
        <v>0</v>
      </c>
    </row>
    <row r="2304" spans="2:8" x14ac:dyDescent="0.2">
      <c r="B2304" s="2">
        <f t="shared" si="70"/>
        <v>1.3428333343333958</v>
      </c>
      <c r="C2304">
        <f>'VCR Graph'!$C$3/'background data'!B2304</f>
        <v>1.1170410814567873</v>
      </c>
      <c r="D2304" t="str">
        <f>IF(AND(B2304&gt;('VCR Graph'!$C$12/'VCR Graph'!$C$14),B2304&lt;('VCR Graph'!$C$13/'VCR Graph'!$C$14)),42,"")</f>
        <v/>
      </c>
      <c r="E2304" s="2">
        <f t="shared" si="71"/>
        <v>3</v>
      </c>
      <c r="F2304" s="3" t="str">
        <f>IF(B2304&lt;=('VCR Graph'!$C$12/'VCR Graph'!$C$14),'VCR Graph'!$C$15,"")</f>
        <v/>
      </c>
      <c r="G2304" s="3" t="str">
        <f>IF(B2304&lt;=('VCR Graph'!$C$13/'VCR Graph'!$C$14),'VCR Graph'!$C$16,"")</f>
        <v/>
      </c>
      <c r="H2304">
        <v>0</v>
      </c>
    </row>
    <row r="2305" spans="2:8" x14ac:dyDescent="0.2">
      <c r="B2305" s="2">
        <f t="shared" si="70"/>
        <v>1.3434166676667292</v>
      </c>
      <c r="C2305">
        <f>'VCR Graph'!$C$3/'background data'!B2305</f>
        <v>1.1165560440791817</v>
      </c>
      <c r="D2305" t="str">
        <f>IF(AND(B2305&gt;('VCR Graph'!$C$12/'VCR Graph'!$C$14),B2305&lt;('VCR Graph'!$C$13/'VCR Graph'!$C$14)),42,"")</f>
        <v/>
      </c>
      <c r="E2305" s="2">
        <f t="shared" si="71"/>
        <v>3</v>
      </c>
      <c r="F2305" s="3" t="str">
        <f>IF(B2305&lt;=('VCR Graph'!$C$12/'VCR Graph'!$C$14),'VCR Graph'!$C$15,"")</f>
        <v/>
      </c>
      <c r="G2305" s="3" t="str">
        <f>IF(B2305&lt;=('VCR Graph'!$C$13/'VCR Graph'!$C$14),'VCR Graph'!$C$16,"")</f>
        <v/>
      </c>
      <c r="H2305">
        <v>0</v>
      </c>
    </row>
    <row r="2306" spans="2:8" x14ac:dyDescent="0.2">
      <c r="B2306" s="2">
        <f t="shared" si="70"/>
        <v>1.3440000010000626</v>
      </c>
      <c r="C2306">
        <f>'VCR Graph'!$C$3/'background data'!B2306</f>
        <v>1.1160714277409662</v>
      </c>
      <c r="D2306" t="str">
        <f>IF(AND(B2306&gt;('VCR Graph'!$C$12/'VCR Graph'!$C$14),B2306&lt;('VCR Graph'!$C$13/'VCR Graph'!$C$14)),42,"")</f>
        <v/>
      </c>
      <c r="E2306" s="2">
        <f t="shared" si="71"/>
        <v>3</v>
      </c>
      <c r="F2306" s="3" t="str">
        <f>IF(B2306&lt;=('VCR Graph'!$C$12/'VCR Graph'!$C$14),'VCR Graph'!$C$15,"")</f>
        <v/>
      </c>
      <c r="G2306" s="3" t="str">
        <f>IF(B2306&lt;=('VCR Graph'!$C$13/'VCR Graph'!$C$14),'VCR Graph'!$C$16,"")</f>
        <v/>
      </c>
      <c r="H2306">
        <v>0</v>
      </c>
    </row>
    <row r="2307" spans="2:8" x14ac:dyDescent="0.2">
      <c r="B2307" s="2">
        <f t="shared" si="70"/>
        <v>1.3445833343333959</v>
      </c>
      <c r="C2307">
        <f>'VCR Graph'!$C$3/'background data'!B2307</f>
        <v>1.1155872318941502</v>
      </c>
      <c r="D2307" t="str">
        <f>IF(AND(B2307&gt;('VCR Graph'!$C$12/'VCR Graph'!$C$14),B2307&lt;('VCR Graph'!$C$13/'VCR Graph'!$C$14)),42,"")</f>
        <v/>
      </c>
      <c r="E2307" s="2">
        <f t="shared" si="71"/>
        <v>3</v>
      </c>
      <c r="F2307" s="3" t="str">
        <f>IF(B2307&lt;=('VCR Graph'!$C$12/'VCR Graph'!$C$14),'VCR Graph'!$C$15,"")</f>
        <v/>
      </c>
      <c r="G2307" s="3" t="str">
        <f>IF(B2307&lt;=('VCR Graph'!$C$13/'VCR Graph'!$C$14),'VCR Graph'!$C$16,"")</f>
        <v/>
      </c>
      <c r="H2307">
        <v>0</v>
      </c>
    </row>
    <row r="2308" spans="2:8" x14ac:dyDescent="0.2">
      <c r="B2308" s="2">
        <f t="shared" ref="B2308:B2371" si="72">B2307+$A$2/6000</f>
        <v>1.3451666676667293</v>
      </c>
      <c r="C2308">
        <f>'VCR Graph'!$C$3/'background data'!B2308</f>
        <v>1.1151034559916937</v>
      </c>
      <c r="D2308" t="str">
        <f>IF(AND(B2308&gt;('VCR Graph'!$C$12/'VCR Graph'!$C$14),B2308&lt;('VCR Graph'!$C$13/'VCR Graph'!$C$14)),42,"")</f>
        <v/>
      </c>
      <c r="E2308" s="2">
        <f t="shared" ref="E2308:E2371" si="73">E2307</f>
        <v>3</v>
      </c>
      <c r="F2308" s="3" t="str">
        <f>IF(B2308&lt;=('VCR Graph'!$C$12/'VCR Graph'!$C$14),'VCR Graph'!$C$15,"")</f>
        <v/>
      </c>
      <c r="G2308" s="3" t="str">
        <f>IF(B2308&lt;=('VCR Graph'!$C$13/'VCR Graph'!$C$14),'VCR Graph'!$C$16,"")</f>
        <v/>
      </c>
      <c r="H2308">
        <v>0</v>
      </c>
    </row>
    <row r="2309" spans="2:8" x14ac:dyDescent="0.2">
      <c r="B2309" s="2">
        <f t="shared" si="72"/>
        <v>1.3457500010000627</v>
      </c>
      <c r="C2309">
        <f>'VCR Graph'!$C$3/'background data'!B2309</f>
        <v>1.1146200994875051</v>
      </c>
      <c r="D2309" t="str">
        <f>IF(AND(B2309&gt;('VCR Graph'!$C$12/'VCR Graph'!$C$14),B2309&lt;('VCR Graph'!$C$13/'VCR Graph'!$C$14)),42,"")</f>
        <v/>
      </c>
      <c r="E2309" s="2">
        <f t="shared" si="73"/>
        <v>3</v>
      </c>
      <c r="F2309" s="3" t="str">
        <f>IF(B2309&lt;=('VCR Graph'!$C$12/'VCR Graph'!$C$14),'VCR Graph'!$C$15,"")</f>
        <v/>
      </c>
      <c r="G2309" s="3" t="str">
        <f>IF(B2309&lt;=('VCR Graph'!$C$13/'VCR Graph'!$C$14),'VCR Graph'!$C$16,"")</f>
        <v/>
      </c>
      <c r="H2309">
        <v>0</v>
      </c>
    </row>
    <row r="2310" spans="2:8" x14ac:dyDescent="0.2">
      <c r="B2310" s="2">
        <f t="shared" si="72"/>
        <v>1.3463333343333961</v>
      </c>
      <c r="C2310">
        <f>'VCR Graph'!$C$3/'background data'!B2310</f>
        <v>1.1141371618364395</v>
      </c>
      <c r="D2310" t="str">
        <f>IF(AND(B2310&gt;('VCR Graph'!$C$12/'VCR Graph'!$C$14),B2310&lt;('VCR Graph'!$C$13/'VCR Graph'!$C$14)),42,"")</f>
        <v/>
      </c>
      <c r="E2310" s="2">
        <f t="shared" si="73"/>
        <v>3</v>
      </c>
      <c r="F2310" s="3" t="str">
        <f>IF(B2310&lt;=('VCR Graph'!$C$12/'VCR Graph'!$C$14),'VCR Graph'!$C$15,"")</f>
        <v/>
      </c>
      <c r="G2310" s="3" t="str">
        <f>IF(B2310&lt;=('VCR Graph'!$C$13/'VCR Graph'!$C$14),'VCR Graph'!$C$16,"")</f>
        <v/>
      </c>
      <c r="H2310">
        <v>0</v>
      </c>
    </row>
    <row r="2311" spans="2:8" x14ac:dyDescent="0.2">
      <c r="B2311" s="2">
        <f t="shared" si="72"/>
        <v>1.3469166676667295</v>
      </c>
      <c r="C2311">
        <f>'VCR Graph'!$C$3/'background data'!B2311</f>
        <v>1.1136546424942959</v>
      </c>
      <c r="D2311" t="str">
        <f>IF(AND(B2311&gt;('VCR Graph'!$C$12/'VCR Graph'!$C$14),B2311&lt;('VCR Graph'!$C$13/'VCR Graph'!$C$14)),42,"")</f>
        <v/>
      </c>
      <c r="E2311" s="2">
        <f t="shared" si="73"/>
        <v>3</v>
      </c>
      <c r="F2311" s="3" t="str">
        <f>IF(B2311&lt;=('VCR Graph'!$C$12/'VCR Graph'!$C$14),'VCR Graph'!$C$15,"")</f>
        <v/>
      </c>
      <c r="G2311" s="3" t="str">
        <f>IF(B2311&lt;=('VCR Graph'!$C$13/'VCR Graph'!$C$14),'VCR Graph'!$C$16,"")</f>
        <v/>
      </c>
      <c r="H2311">
        <v>0</v>
      </c>
    </row>
    <row r="2312" spans="2:8" x14ac:dyDescent="0.2">
      <c r="B2312" s="2">
        <f t="shared" si="72"/>
        <v>1.3475000010000628</v>
      </c>
      <c r="C2312">
        <f>'VCR Graph'!$C$3/'background data'!B2312</f>
        <v>1.1131725409178164</v>
      </c>
      <c r="D2312" t="str">
        <f>IF(AND(B2312&gt;('VCR Graph'!$C$12/'VCR Graph'!$C$14),B2312&lt;('VCR Graph'!$C$13/'VCR Graph'!$C$14)),42,"")</f>
        <v/>
      </c>
      <c r="E2312" s="2">
        <f t="shared" si="73"/>
        <v>3</v>
      </c>
      <c r="F2312" s="3" t="str">
        <f>IF(B2312&lt;=('VCR Graph'!$C$12/'VCR Graph'!$C$14),'VCR Graph'!$C$15,"")</f>
        <v/>
      </c>
      <c r="G2312" s="3" t="str">
        <f>IF(B2312&lt;=('VCR Graph'!$C$13/'VCR Graph'!$C$14),'VCR Graph'!$C$16,"")</f>
        <v/>
      </c>
      <c r="H2312">
        <v>0</v>
      </c>
    </row>
    <row r="2313" spans="2:8" x14ac:dyDescent="0.2">
      <c r="B2313" s="2">
        <f t="shared" si="72"/>
        <v>1.3480833343333962</v>
      </c>
      <c r="C2313">
        <f>'VCR Graph'!$C$3/'background data'!B2313</f>
        <v>1.1126908565646825</v>
      </c>
      <c r="D2313" t="str">
        <f>IF(AND(B2313&gt;('VCR Graph'!$C$12/'VCR Graph'!$C$14),B2313&lt;('VCR Graph'!$C$13/'VCR Graph'!$C$14)),42,"")</f>
        <v/>
      </c>
      <c r="E2313" s="2">
        <f t="shared" si="73"/>
        <v>3</v>
      </c>
      <c r="F2313" s="3" t="str">
        <f>IF(B2313&lt;=('VCR Graph'!$C$12/'VCR Graph'!$C$14),'VCR Graph'!$C$15,"")</f>
        <v/>
      </c>
      <c r="G2313" s="3" t="str">
        <f>IF(B2313&lt;=('VCR Graph'!$C$13/'VCR Graph'!$C$14),'VCR Graph'!$C$16,"")</f>
        <v/>
      </c>
      <c r="H2313">
        <v>0</v>
      </c>
    </row>
    <row r="2314" spans="2:8" x14ac:dyDescent="0.2">
      <c r="B2314" s="2">
        <f t="shared" si="72"/>
        <v>1.3486666676667296</v>
      </c>
      <c r="C2314">
        <f>'VCR Graph'!$C$3/'background data'!B2314</f>
        <v>1.1122095888935148</v>
      </c>
      <c r="D2314" t="str">
        <f>IF(AND(B2314&gt;('VCR Graph'!$C$12/'VCR Graph'!$C$14),B2314&lt;('VCR Graph'!$C$13/'VCR Graph'!$C$14)),42,"")</f>
        <v/>
      </c>
      <c r="E2314" s="2">
        <f t="shared" si="73"/>
        <v>3</v>
      </c>
      <c r="F2314" s="3" t="str">
        <f>IF(B2314&lt;=('VCR Graph'!$C$12/'VCR Graph'!$C$14),'VCR Graph'!$C$15,"")</f>
        <v/>
      </c>
      <c r="G2314" s="3" t="str">
        <f>IF(B2314&lt;=('VCR Graph'!$C$13/'VCR Graph'!$C$14),'VCR Graph'!$C$16,"")</f>
        <v/>
      </c>
      <c r="H2314">
        <v>0</v>
      </c>
    </row>
    <row r="2315" spans="2:8" x14ac:dyDescent="0.2">
      <c r="B2315" s="2">
        <f t="shared" si="72"/>
        <v>1.349250001000063</v>
      </c>
      <c r="C2315">
        <f>'VCR Graph'!$C$3/'background data'!B2315</f>
        <v>1.1117287373638698</v>
      </c>
      <c r="D2315" t="str">
        <f>IF(AND(B2315&gt;('VCR Graph'!$C$12/'VCR Graph'!$C$14),B2315&lt;('VCR Graph'!$C$13/'VCR Graph'!$C$14)),42,"")</f>
        <v/>
      </c>
      <c r="E2315" s="2">
        <f t="shared" si="73"/>
        <v>3</v>
      </c>
      <c r="F2315" s="3" t="str">
        <f>IF(B2315&lt;=('VCR Graph'!$C$12/'VCR Graph'!$C$14),'VCR Graph'!$C$15,"")</f>
        <v/>
      </c>
      <c r="G2315" s="3" t="str">
        <f>IF(B2315&lt;=('VCR Graph'!$C$13/'VCR Graph'!$C$14),'VCR Graph'!$C$16,"")</f>
        <v/>
      </c>
      <c r="H2315">
        <v>0</v>
      </c>
    </row>
    <row r="2316" spans="2:8" x14ac:dyDescent="0.2">
      <c r="B2316" s="2">
        <f t="shared" si="72"/>
        <v>1.3498333343333964</v>
      </c>
      <c r="C2316">
        <f>'VCR Graph'!$C$3/'background data'!B2316</f>
        <v>1.1112483014362378</v>
      </c>
      <c r="D2316" t="str">
        <f>IF(AND(B2316&gt;('VCR Graph'!$C$12/'VCR Graph'!$C$14),B2316&lt;('VCR Graph'!$C$13/'VCR Graph'!$C$14)),42,"")</f>
        <v/>
      </c>
      <c r="E2316" s="2">
        <f t="shared" si="73"/>
        <v>3</v>
      </c>
      <c r="F2316" s="3" t="str">
        <f>IF(B2316&lt;=('VCR Graph'!$C$12/'VCR Graph'!$C$14),'VCR Graph'!$C$15,"")</f>
        <v/>
      </c>
      <c r="G2316" s="3" t="str">
        <f>IF(B2316&lt;=('VCR Graph'!$C$13/'VCR Graph'!$C$14),'VCR Graph'!$C$16,"")</f>
        <v/>
      </c>
      <c r="H2316">
        <v>0</v>
      </c>
    </row>
    <row r="2317" spans="2:8" x14ac:dyDescent="0.2">
      <c r="B2317" s="2">
        <f t="shared" si="72"/>
        <v>1.3504166676667297</v>
      </c>
      <c r="C2317">
        <f>'VCR Graph'!$C$3/'background data'!B2317</f>
        <v>1.110768280572042</v>
      </c>
      <c r="D2317" t="str">
        <f>IF(AND(B2317&gt;('VCR Graph'!$C$12/'VCR Graph'!$C$14),B2317&lt;('VCR Graph'!$C$13/'VCR Graph'!$C$14)),42,"")</f>
        <v/>
      </c>
      <c r="E2317" s="2">
        <f t="shared" si="73"/>
        <v>3</v>
      </c>
      <c r="F2317" s="3" t="str">
        <f>IF(B2317&lt;=('VCR Graph'!$C$12/'VCR Graph'!$C$14),'VCR Graph'!$C$15,"")</f>
        <v/>
      </c>
      <c r="G2317" s="3" t="str">
        <f>IF(B2317&lt;=('VCR Graph'!$C$13/'VCR Graph'!$C$14),'VCR Graph'!$C$16,"")</f>
        <v/>
      </c>
      <c r="H2317">
        <v>0</v>
      </c>
    </row>
    <row r="2318" spans="2:8" x14ac:dyDescent="0.2">
      <c r="B2318" s="2">
        <f t="shared" si="72"/>
        <v>1.3510000010000631</v>
      </c>
      <c r="C2318">
        <f>'VCR Graph'!$C$3/'background data'!B2318</f>
        <v>1.1102886742336353</v>
      </c>
      <c r="D2318" t="str">
        <f>IF(AND(B2318&gt;('VCR Graph'!$C$12/'VCR Graph'!$C$14),B2318&lt;('VCR Graph'!$C$13/'VCR Graph'!$C$14)),42,"")</f>
        <v/>
      </c>
      <c r="E2318" s="2">
        <f t="shared" si="73"/>
        <v>3</v>
      </c>
      <c r="F2318" s="3" t="str">
        <f>IF(B2318&lt;=('VCR Graph'!$C$12/'VCR Graph'!$C$14),'VCR Graph'!$C$15,"")</f>
        <v/>
      </c>
      <c r="G2318" s="3" t="str">
        <f>IF(B2318&lt;=('VCR Graph'!$C$13/'VCR Graph'!$C$14),'VCR Graph'!$C$16,"")</f>
        <v/>
      </c>
      <c r="H2318">
        <v>0</v>
      </c>
    </row>
    <row r="2319" spans="2:8" x14ac:dyDescent="0.2">
      <c r="B2319" s="2">
        <f t="shared" si="72"/>
        <v>1.3515833343333965</v>
      </c>
      <c r="C2319">
        <f>'VCR Graph'!$C$3/'background data'!B2319</f>
        <v>1.109809481884299</v>
      </c>
      <c r="D2319" t="str">
        <f>IF(AND(B2319&gt;('VCR Graph'!$C$12/'VCR Graph'!$C$14),B2319&lt;('VCR Graph'!$C$13/'VCR Graph'!$C$14)),42,"")</f>
        <v/>
      </c>
      <c r="E2319" s="2">
        <f t="shared" si="73"/>
        <v>3</v>
      </c>
      <c r="F2319" s="3" t="str">
        <f>IF(B2319&lt;=('VCR Graph'!$C$12/'VCR Graph'!$C$14),'VCR Graph'!$C$15,"")</f>
        <v/>
      </c>
      <c r="G2319" s="3" t="str">
        <f>IF(B2319&lt;=('VCR Graph'!$C$13/'VCR Graph'!$C$14),'VCR Graph'!$C$16,"")</f>
        <v/>
      </c>
      <c r="H2319">
        <v>0</v>
      </c>
    </row>
    <row r="2320" spans="2:8" x14ac:dyDescent="0.2">
      <c r="B2320" s="2">
        <f t="shared" si="72"/>
        <v>1.3521666676667299</v>
      </c>
      <c r="C2320">
        <f>'VCR Graph'!$C$3/'background data'!B2320</f>
        <v>1.1093307029882404</v>
      </c>
      <c r="D2320" t="str">
        <f>IF(AND(B2320&gt;('VCR Graph'!$C$12/'VCR Graph'!$C$14),B2320&lt;('VCR Graph'!$C$13/'VCR Graph'!$C$14)),42,"")</f>
        <v/>
      </c>
      <c r="E2320" s="2">
        <f t="shared" si="73"/>
        <v>3</v>
      </c>
      <c r="F2320" s="3" t="str">
        <f>IF(B2320&lt;=('VCR Graph'!$C$12/'VCR Graph'!$C$14),'VCR Graph'!$C$15,"")</f>
        <v/>
      </c>
      <c r="G2320" s="3" t="str">
        <f>IF(B2320&lt;=('VCR Graph'!$C$13/'VCR Graph'!$C$14),'VCR Graph'!$C$16,"")</f>
        <v/>
      </c>
      <c r="H2320">
        <v>0</v>
      </c>
    </row>
    <row r="2321" spans="2:8" x14ac:dyDescent="0.2">
      <c r="B2321" s="2">
        <f t="shared" si="72"/>
        <v>1.3527500010000633</v>
      </c>
      <c r="C2321">
        <f>'VCR Graph'!$C$3/'background data'!B2321</f>
        <v>1.1088523370105914</v>
      </c>
      <c r="D2321" t="str">
        <f>IF(AND(B2321&gt;('VCR Graph'!$C$12/'VCR Graph'!$C$14),B2321&lt;('VCR Graph'!$C$13/'VCR Graph'!$C$14)),42,"")</f>
        <v/>
      </c>
      <c r="E2321" s="2">
        <f t="shared" si="73"/>
        <v>3</v>
      </c>
      <c r="F2321" s="3" t="str">
        <f>IF(B2321&lt;=('VCR Graph'!$C$12/'VCR Graph'!$C$14),'VCR Graph'!$C$15,"")</f>
        <v/>
      </c>
      <c r="G2321" s="3" t="str">
        <f>IF(B2321&lt;=('VCR Graph'!$C$13/'VCR Graph'!$C$14),'VCR Graph'!$C$16,"")</f>
        <v/>
      </c>
      <c r="H2321">
        <v>0</v>
      </c>
    </row>
    <row r="2322" spans="2:8" x14ac:dyDescent="0.2">
      <c r="B2322" s="2">
        <f t="shared" si="72"/>
        <v>1.3533333343333966</v>
      </c>
      <c r="C2322">
        <f>'VCR Graph'!$C$3/'background data'!B2322</f>
        <v>1.1083743834174056</v>
      </c>
      <c r="D2322" t="str">
        <f>IF(AND(B2322&gt;('VCR Graph'!$C$12/'VCR Graph'!$C$14),B2322&lt;('VCR Graph'!$C$13/'VCR Graph'!$C$14)),42,"")</f>
        <v/>
      </c>
      <c r="E2322" s="2">
        <f t="shared" si="73"/>
        <v>3</v>
      </c>
      <c r="F2322" s="3" t="str">
        <f>IF(B2322&lt;=('VCR Graph'!$C$12/'VCR Graph'!$C$14),'VCR Graph'!$C$15,"")</f>
        <v/>
      </c>
      <c r="G2322" s="3" t="str">
        <f>IF(B2322&lt;=('VCR Graph'!$C$13/'VCR Graph'!$C$14),'VCR Graph'!$C$16,"")</f>
        <v/>
      </c>
      <c r="H2322">
        <v>0</v>
      </c>
    </row>
    <row r="2323" spans="2:8" x14ac:dyDescent="0.2">
      <c r="B2323" s="2">
        <f t="shared" si="72"/>
        <v>1.35391666766673</v>
      </c>
      <c r="C2323">
        <f>'VCR Graph'!$C$3/'background data'!B2323</f>
        <v>1.1078968416756567</v>
      </c>
      <c r="D2323" t="str">
        <f>IF(AND(B2323&gt;('VCR Graph'!$C$12/'VCR Graph'!$C$14),B2323&lt;('VCR Graph'!$C$13/'VCR Graph'!$C$14)),42,"")</f>
        <v/>
      </c>
      <c r="E2323" s="2">
        <f t="shared" si="73"/>
        <v>3</v>
      </c>
      <c r="F2323" s="3" t="str">
        <f>IF(B2323&lt;=('VCR Graph'!$C$12/'VCR Graph'!$C$14),'VCR Graph'!$C$15,"")</f>
        <v/>
      </c>
      <c r="G2323" s="3" t="str">
        <f>IF(B2323&lt;=('VCR Graph'!$C$13/'VCR Graph'!$C$14),'VCR Graph'!$C$16,"")</f>
        <v/>
      </c>
      <c r="H2323">
        <v>0</v>
      </c>
    </row>
    <row r="2324" spans="2:8" x14ac:dyDescent="0.2">
      <c r="B2324" s="2">
        <f t="shared" si="72"/>
        <v>1.3545000010000634</v>
      </c>
      <c r="C2324">
        <f>'VCR Graph'!$C$3/'background data'!B2324</f>
        <v>1.1074197112532373</v>
      </c>
      <c r="D2324" t="str">
        <f>IF(AND(B2324&gt;('VCR Graph'!$C$12/'VCR Graph'!$C$14),B2324&lt;('VCR Graph'!$C$13/'VCR Graph'!$C$14)),42,"")</f>
        <v/>
      </c>
      <c r="E2324" s="2">
        <f t="shared" si="73"/>
        <v>3</v>
      </c>
      <c r="F2324" s="3" t="str">
        <f>IF(B2324&lt;=('VCR Graph'!$C$12/'VCR Graph'!$C$14),'VCR Graph'!$C$15,"")</f>
        <v/>
      </c>
      <c r="G2324" s="3" t="str">
        <f>IF(B2324&lt;=('VCR Graph'!$C$13/'VCR Graph'!$C$14),'VCR Graph'!$C$16,"")</f>
        <v/>
      </c>
      <c r="H2324">
        <v>0</v>
      </c>
    </row>
    <row r="2325" spans="2:8" x14ac:dyDescent="0.2">
      <c r="B2325" s="2">
        <f t="shared" si="72"/>
        <v>1.3550833343333968</v>
      </c>
      <c r="C2325">
        <f>'VCR Graph'!$C$3/'background data'!B2325</f>
        <v>1.1069429916189559</v>
      </c>
      <c r="D2325" t="str">
        <f>IF(AND(B2325&gt;('VCR Graph'!$C$12/'VCR Graph'!$C$14),B2325&lt;('VCR Graph'!$C$13/'VCR Graph'!$C$14)),42,"")</f>
        <v/>
      </c>
      <c r="E2325" s="2">
        <f t="shared" si="73"/>
        <v>3</v>
      </c>
      <c r="F2325" s="3" t="str">
        <f>IF(B2325&lt;=('VCR Graph'!$C$12/'VCR Graph'!$C$14),'VCR Graph'!$C$15,"")</f>
        <v/>
      </c>
      <c r="G2325" s="3" t="str">
        <f>IF(B2325&lt;=('VCR Graph'!$C$13/'VCR Graph'!$C$14),'VCR Graph'!$C$16,"")</f>
        <v/>
      </c>
      <c r="H2325">
        <v>0</v>
      </c>
    </row>
    <row r="2326" spans="2:8" x14ac:dyDescent="0.2">
      <c r="B2326" s="2">
        <f t="shared" si="72"/>
        <v>1.3556666676667302</v>
      </c>
      <c r="C2326">
        <f>'VCR Graph'!$C$3/'background data'!B2326</f>
        <v>1.1064666822425349</v>
      </c>
      <c r="D2326" t="str">
        <f>IF(AND(B2326&gt;('VCR Graph'!$C$12/'VCR Graph'!$C$14),B2326&lt;('VCR Graph'!$C$13/'VCR Graph'!$C$14)),42,"")</f>
        <v/>
      </c>
      <c r="E2326" s="2">
        <f t="shared" si="73"/>
        <v>3</v>
      </c>
      <c r="F2326" s="3" t="str">
        <f>IF(B2326&lt;=('VCR Graph'!$C$12/'VCR Graph'!$C$14),'VCR Graph'!$C$15,"")</f>
        <v/>
      </c>
      <c r="G2326" s="3" t="str">
        <f>IF(B2326&lt;=('VCR Graph'!$C$13/'VCR Graph'!$C$14),'VCR Graph'!$C$16,"")</f>
        <v/>
      </c>
      <c r="H2326">
        <v>0</v>
      </c>
    </row>
    <row r="2327" spans="2:8" x14ac:dyDescent="0.2">
      <c r="B2327" s="2">
        <f t="shared" si="72"/>
        <v>1.3562500010000635</v>
      </c>
      <c r="C2327">
        <f>'VCR Graph'!$C$3/'background data'!B2327</f>
        <v>1.1059907825946094</v>
      </c>
      <c r="D2327" t="str">
        <f>IF(AND(B2327&gt;('VCR Graph'!$C$12/'VCR Graph'!$C$14),B2327&lt;('VCR Graph'!$C$13/'VCR Graph'!$C$14)),42,"")</f>
        <v/>
      </c>
      <c r="E2327" s="2">
        <f t="shared" si="73"/>
        <v>3</v>
      </c>
      <c r="F2327" s="3" t="str">
        <f>IF(B2327&lt;=('VCR Graph'!$C$12/'VCR Graph'!$C$14),'VCR Graph'!$C$15,"")</f>
        <v/>
      </c>
      <c r="G2327" s="3" t="str">
        <f>IF(B2327&lt;=('VCR Graph'!$C$13/'VCR Graph'!$C$14),'VCR Graph'!$C$16,"")</f>
        <v/>
      </c>
      <c r="H2327">
        <v>0</v>
      </c>
    </row>
    <row r="2328" spans="2:8" x14ac:dyDescent="0.2">
      <c r="B2328" s="2">
        <f t="shared" si="72"/>
        <v>1.3568333343333969</v>
      </c>
      <c r="C2328">
        <f>'VCR Graph'!$C$3/'background data'!B2328</f>
        <v>1.1055152921467248</v>
      </c>
      <c r="D2328" t="str">
        <f>IF(AND(B2328&gt;('VCR Graph'!$C$12/'VCR Graph'!$C$14),B2328&lt;('VCR Graph'!$C$13/'VCR Graph'!$C$14)),42,"")</f>
        <v/>
      </c>
      <c r="E2328" s="2">
        <f t="shared" si="73"/>
        <v>3</v>
      </c>
      <c r="F2328" s="3" t="str">
        <f>IF(B2328&lt;=('VCR Graph'!$C$12/'VCR Graph'!$C$14),'VCR Graph'!$C$15,"")</f>
        <v/>
      </c>
      <c r="G2328" s="3" t="str">
        <f>IF(B2328&lt;=('VCR Graph'!$C$13/'VCR Graph'!$C$14),'VCR Graph'!$C$16,"")</f>
        <v/>
      </c>
      <c r="H2328">
        <v>0</v>
      </c>
    </row>
    <row r="2329" spans="2:8" x14ac:dyDescent="0.2">
      <c r="B2329" s="2">
        <f t="shared" si="72"/>
        <v>1.3574166676667303</v>
      </c>
      <c r="C2329">
        <f>'VCR Graph'!$C$3/'background data'!B2329</f>
        <v>1.1050402103713348</v>
      </c>
      <c r="D2329" t="str">
        <f>IF(AND(B2329&gt;('VCR Graph'!$C$12/'VCR Graph'!$C$14),B2329&lt;('VCR Graph'!$C$13/'VCR Graph'!$C$14)),42,"")</f>
        <v/>
      </c>
      <c r="E2329" s="2">
        <f t="shared" si="73"/>
        <v>3</v>
      </c>
      <c r="F2329" s="3" t="str">
        <f>IF(B2329&lt;=('VCR Graph'!$C$12/'VCR Graph'!$C$14),'VCR Graph'!$C$15,"")</f>
        <v/>
      </c>
      <c r="G2329" s="3" t="str">
        <f>IF(B2329&lt;=('VCR Graph'!$C$13/'VCR Graph'!$C$14),'VCR Graph'!$C$16,"")</f>
        <v/>
      </c>
      <c r="H2329">
        <v>0</v>
      </c>
    </row>
    <row r="2330" spans="2:8" x14ac:dyDescent="0.2">
      <c r="B2330" s="2">
        <f t="shared" si="72"/>
        <v>1.3580000010000637</v>
      </c>
      <c r="C2330">
        <f>'VCR Graph'!$C$3/'background data'!B2330</f>
        <v>1.1045655367417997</v>
      </c>
      <c r="D2330" t="str">
        <f>IF(AND(B2330&gt;('VCR Graph'!$C$12/'VCR Graph'!$C$14),B2330&lt;('VCR Graph'!$C$13/'VCR Graph'!$C$14)),42,"")</f>
        <v/>
      </c>
      <c r="E2330" s="2">
        <f t="shared" si="73"/>
        <v>3</v>
      </c>
      <c r="F2330" s="3" t="str">
        <f>IF(B2330&lt;=('VCR Graph'!$C$12/'VCR Graph'!$C$14),'VCR Graph'!$C$15,"")</f>
        <v/>
      </c>
      <c r="G2330" s="3" t="str">
        <f>IF(B2330&lt;=('VCR Graph'!$C$13/'VCR Graph'!$C$14),'VCR Graph'!$C$16,"")</f>
        <v/>
      </c>
      <c r="H2330">
        <v>0</v>
      </c>
    </row>
    <row r="2331" spans="2:8" x14ac:dyDescent="0.2">
      <c r="B2331" s="2">
        <f t="shared" si="72"/>
        <v>1.3585833343333971</v>
      </c>
      <c r="C2331">
        <f>'VCR Graph'!$C$3/'background data'!B2331</f>
        <v>1.1040912707323842</v>
      </c>
      <c r="D2331" t="str">
        <f>IF(AND(B2331&gt;('VCR Graph'!$C$12/'VCR Graph'!$C$14),B2331&lt;('VCR Graph'!$C$13/'VCR Graph'!$C$14)),42,"")</f>
        <v/>
      </c>
      <c r="E2331" s="2">
        <f t="shared" si="73"/>
        <v>3</v>
      </c>
      <c r="F2331" s="3" t="str">
        <f>IF(B2331&lt;=('VCR Graph'!$C$12/'VCR Graph'!$C$14),'VCR Graph'!$C$15,"")</f>
        <v/>
      </c>
      <c r="G2331" s="3" t="str">
        <f>IF(B2331&lt;=('VCR Graph'!$C$13/'VCR Graph'!$C$14),'VCR Graph'!$C$16,"")</f>
        <v/>
      </c>
      <c r="H2331">
        <v>0</v>
      </c>
    </row>
    <row r="2332" spans="2:8" x14ac:dyDescent="0.2">
      <c r="B2332" s="2">
        <f t="shared" si="72"/>
        <v>1.3591666676667304</v>
      </c>
      <c r="C2332">
        <f>'VCR Graph'!$C$3/'background data'!B2332</f>
        <v>1.1036174118182553</v>
      </c>
      <c r="D2332" t="str">
        <f>IF(AND(B2332&gt;('VCR Graph'!$C$12/'VCR Graph'!$C$14),B2332&lt;('VCR Graph'!$C$13/'VCR Graph'!$C$14)),42,"")</f>
        <v/>
      </c>
      <c r="E2332" s="2">
        <f t="shared" si="73"/>
        <v>3</v>
      </c>
      <c r="F2332" s="3" t="str">
        <f>IF(B2332&lt;=('VCR Graph'!$C$12/'VCR Graph'!$C$14),'VCR Graph'!$C$15,"")</f>
        <v/>
      </c>
      <c r="G2332" s="3" t="str">
        <f>IF(B2332&lt;=('VCR Graph'!$C$13/'VCR Graph'!$C$14),'VCR Graph'!$C$16,"")</f>
        <v/>
      </c>
      <c r="H2332">
        <v>0</v>
      </c>
    </row>
    <row r="2333" spans="2:8" x14ac:dyDescent="0.2">
      <c r="B2333" s="2">
        <f t="shared" si="72"/>
        <v>1.3597500010000638</v>
      </c>
      <c r="C2333">
        <f>'VCR Graph'!$C$3/'background data'!B2333</f>
        <v>1.1031439594754813</v>
      </c>
      <c r="D2333" t="str">
        <f>IF(AND(B2333&gt;('VCR Graph'!$C$12/'VCR Graph'!$C$14),B2333&lt;('VCR Graph'!$C$13/'VCR Graph'!$C$14)),42,"")</f>
        <v/>
      </c>
      <c r="E2333" s="2">
        <f t="shared" si="73"/>
        <v>3</v>
      </c>
      <c r="F2333" s="3" t="str">
        <f>IF(B2333&lt;=('VCR Graph'!$C$12/'VCR Graph'!$C$14),'VCR Graph'!$C$15,"")</f>
        <v/>
      </c>
      <c r="G2333" s="3" t="str">
        <f>IF(B2333&lt;=('VCR Graph'!$C$13/'VCR Graph'!$C$14),'VCR Graph'!$C$16,"")</f>
        <v/>
      </c>
      <c r="H2333">
        <v>0</v>
      </c>
    </row>
    <row r="2334" spans="2:8" x14ac:dyDescent="0.2">
      <c r="B2334" s="2">
        <f t="shared" si="72"/>
        <v>1.3603333343333972</v>
      </c>
      <c r="C2334">
        <f>'VCR Graph'!$C$3/'background data'!B2334</f>
        <v>1.1026709131810282</v>
      </c>
      <c r="D2334" t="str">
        <f>IF(AND(B2334&gt;('VCR Graph'!$C$12/'VCR Graph'!$C$14),B2334&lt;('VCR Graph'!$C$13/'VCR Graph'!$C$14)),42,"")</f>
        <v/>
      </c>
      <c r="E2334" s="2">
        <f t="shared" si="73"/>
        <v>3</v>
      </c>
      <c r="F2334" s="3" t="str">
        <f>IF(B2334&lt;=('VCR Graph'!$C$12/'VCR Graph'!$C$14),'VCR Graph'!$C$15,"")</f>
        <v/>
      </c>
      <c r="G2334" s="3" t="str">
        <f>IF(B2334&lt;=('VCR Graph'!$C$13/'VCR Graph'!$C$14),'VCR Graph'!$C$16,"")</f>
        <v/>
      </c>
      <c r="H2334">
        <v>0</v>
      </c>
    </row>
    <row r="2335" spans="2:8" x14ac:dyDescent="0.2">
      <c r="B2335" s="2">
        <f t="shared" si="72"/>
        <v>1.3609166676667306</v>
      </c>
      <c r="C2335">
        <f>'VCR Graph'!$C$3/'background data'!B2335</f>
        <v>1.1021982724127595</v>
      </c>
      <c r="D2335" t="str">
        <f>IF(AND(B2335&gt;('VCR Graph'!$C$12/'VCR Graph'!$C$14),B2335&lt;('VCR Graph'!$C$13/'VCR Graph'!$C$14)),42,"")</f>
        <v/>
      </c>
      <c r="E2335" s="2">
        <f t="shared" si="73"/>
        <v>3</v>
      </c>
      <c r="F2335" s="3" t="str">
        <f>IF(B2335&lt;=('VCR Graph'!$C$12/'VCR Graph'!$C$14),'VCR Graph'!$C$15,"")</f>
        <v/>
      </c>
      <c r="G2335" s="3" t="str">
        <f>IF(B2335&lt;=('VCR Graph'!$C$13/'VCR Graph'!$C$14),'VCR Graph'!$C$16,"")</f>
        <v/>
      </c>
      <c r="H2335">
        <v>0</v>
      </c>
    </row>
    <row r="2336" spans="2:8" x14ac:dyDescent="0.2">
      <c r="B2336" s="2">
        <f t="shared" si="72"/>
        <v>1.361500001000064</v>
      </c>
      <c r="C2336">
        <f>'VCR Graph'!$C$3/'background data'!B2336</f>
        <v>1.1017260366494332</v>
      </c>
      <c r="D2336" t="str">
        <f>IF(AND(B2336&gt;('VCR Graph'!$C$12/'VCR Graph'!$C$14),B2336&lt;('VCR Graph'!$C$13/'VCR Graph'!$C$14)),42,"")</f>
        <v/>
      </c>
      <c r="E2336" s="2">
        <f t="shared" si="73"/>
        <v>3</v>
      </c>
      <c r="F2336" s="3" t="str">
        <f>IF(B2336&lt;=('VCR Graph'!$C$12/'VCR Graph'!$C$14),'VCR Graph'!$C$15,"")</f>
        <v/>
      </c>
      <c r="G2336" s="3" t="str">
        <f>IF(B2336&lt;=('VCR Graph'!$C$13/'VCR Graph'!$C$14),'VCR Graph'!$C$16,"")</f>
        <v/>
      </c>
      <c r="H2336">
        <v>0</v>
      </c>
    </row>
    <row r="2337" spans="2:8" x14ac:dyDescent="0.2">
      <c r="B2337" s="2">
        <f t="shared" si="72"/>
        <v>1.3620833343333973</v>
      </c>
      <c r="C2337">
        <f>'VCR Graph'!$C$3/'background data'!B2337</f>
        <v>1.1012542053707008</v>
      </c>
      <c r="D2337" t="str">
        <f>IF(AND(B2337&gt;('VCR Graph'!$C$12/'VCR Graph'!$C$14),B2337&lt;('VCR Graph'!$C$13/'VCR Graph'!$C$14)),42,"")</f>
        <v/>
      </c>
      <c r="E2337" s="2">
        <f t="shared" si="73"/>
        <v>3</v>
      </c>
      <c r="F2337" s="3" t="str">
        <f>IF(B2337&lt;=('VCR Graph'!$C$12/'VCR Graph'!$C$14),'VCR Graph'!$C$15,"")</f>
        <v/>
      </c>
      <c r="G2337" s="3" t="str">
        <f>IF(B2337&lt;=('VCR Graph'!$C$13/'VCR Graph'!$C$14),'VCR Graph'!$C$16,"")</f>
        <v/>
      </c>
      <c r="H2337">
        <v>0</v>
      </c>
    </row>
    <row r="2338" spans="2:8" x14ac:dyDescent="0.2">
      <c r="B2338" s="2">
        <f t="shared" si="72"/>
        <v>1.3626666676667307</v>
      </c>
      <c r="C2338">
        <f>'VCR Graph'!$C$3/'background data'!B2338</f>
        <v>1.1007827780571038</v>
      </c>
      <c r="D2338" t="str">
        <f>IF(AND(B2338&gt;('VCR Graph'!$C$12/'VCR Graph'!$C$14),B2338&lt;('VCR Graph'!$C$13/'VCR Graph'!$C$14)),42,"")</f>
        <v/>
      </c>
      <c r="E2338" s="2">
        <f t="shared" si="73"/>
        <v>3</v>
      </c>
      <c r="F2338" s="3" t="str">
        <f>IF(B2338&lt;=('VCR Graph'!$C$12/'VCR Graph'!$C$14),'VCR Graph'!$C$15,"")</f>
        <v/>
      </c>
      <c r="G2338" s="3" t="str">
        <f>IF(B2338&lt;=('VCR Graph'!$C$13/'VCR Graph'!$C$14),'VCR Graph'!$C$16,"")</f>
        <v/>
      </c>
      <c r="H2338">
        <v>0</v>
      </c>
    </row>
    <row r="2339" spans="2:8" x14ac:dyDescent="0.2">
      <c r="B2339" s="2">
        <f t="shared" si="72"/>
        <v>1.3632500010000641</v>
      </c>
      <c r="C2339">
        <f>'VCR Graph'!$C$3/'background data'!B2339</f>
        <v>1.1003117541900735</v>
      </c>
      <c r="D2339" t="str">
        <f>IF(AND(B2339&gt;('VCR Graph'!$C$12/'VCR Graph'!$C$14),B2339&lt;('VCR Graph'!$C$13/'VCR Graph'!$C$14)),42,"")</f>
        <v/>
      </c>
      <c r="E2339" s="2">
        <f t="shared" si="73"/>
        <v>3</v>
      </c>
      <c r="F2339" s="3" t="str">
        <f>IF(B2339&lt;=('VCR Graph'!$C$12/'VCR Graph'!$C$14),'VCR Graph'!$C$15,"")</f>
        <v/>
      </c>
      <c r="G2339" s="3" t="str">
        <f>IF(B2339&lt;=('VCR Graph'!$C$13/'VCR Graph'!$C$14),'VCR Graph'!$C$16,"")</f>
        <v/>
      </c>
      <c r="H2339">
        <v>0</v>
      </c>
    </row>
    <row r="2340" spans="2:8" x14ac:dyDescent="0.2">
      <c r="B2340" s="2">
        <f t="shared" si="72"/>
        <v>1.3638333343333975</v>
      </c>
      <c r="C2340">
        <f>'VCR Graph'!$C$3/'background data'!B2340</f>
        <v>1.0998411332519284</v>
      </c>
      <c r="D2340" t="str">
        <f>IF(AND(B2340&gt;('VCR Graph'!$C$12/'VCR Graph'!$C$14),B2340&lt;('VCR Graph'!$C$13/'VCR Graph'!$C$14)),42,"")</f>
        <v/>
      </c>
      <c r="E2340" s="2">
        <f t="shared" si="73"/>
        <v>3</v>
      </c>
      <c r="F2340" s="3" t="str">
        <f>IF(B2340&lt;=('VCR Graph'!$C$12/'VCR Graph'!$C$14),'VCR Graph'!$C$15,"")</f>
        <v/>
      </c>
      <c r="G2340" s="3" t="str">
        <f>IF(B2340&lt;=('VCR Graph'!$C$13/'VCR Graph'!$C$14),'VCR Graph'!$C$16,"")</f>
        <v/>
      </c>
      <c r="H2340">
        <v>0</v>
      </c>
    </row>
    <row r="2341" spans="2:8" x14ac:dyDescent="0.2">
      <c r="B2341" s="2">
        <f t="shared" si="72"/>
        <v>1.3644166676667309</v>
      </c>
      <c r="C2341">
        <f>'VCR Graph'!$C$3/'background data'!B2341</f>
        <v>1.0993709147258719</v>
      </c>
      <c r="D2341" t="str">
        <f>IF(AND(B2341&gt;('VCR Graph'!$C$12/'VCR Graph'!$C$14),B2341&lt;('VCR Graph'!$C$13/'VCR Graph'!$C$14)),42,"")</f>
        <v/>
      </c>
      <c r="E2341" s="2">
        <f t="shared" si="73"/>
        <v>3</v>
      </c>
      <c r="F2341" s="3" t="str">
        <f>IF(B2341&lt;=('VCR Graph'!$C$12/'VCR Graph'!$C$14),'VCR Graph'!$C$15,"")</f>
        <v/>
      </c>
      <c r="G2341" s="3" t="str">
        <f>IF(B2341&lt;=('VCR Graph'!$C$13/'VCR Graph'!$C$14),'VCR Graph'!$C$16,"")</f>
        <v/>
      </c>
      <c r="H2341">
        <v>0</v>
      </c>
    </row>
    <row r="2342" spans="2:8" x14ac:dyDescent="0.2">
      <c r="B2342" s="2">
        <f t="shared" si="72"/>
        <v>1.3650000010000642</v>
      </c>
      <c r="C2342">
        <f>'VCR Graph'!$C$3/'background data'!B2342</f>
        <v>1.0989010980959915</v>
      </c>
      <c r="D2342" t="str">
        <f>IF(AND(B2342&gt;('VCR Graph'!$C$12/'VCR Graph'!$C$14),B2342&lt;('VCR Graph'!$C$13/'VCR Graph'!$C$14)),42,"")</f>
        <v/>
      </c>
      <c r="E2342" s="2">
        <f t="shared" si="73"/>
        <v>3</v>
      </c>
      <c r="F2342" s="3" t="str">
        <f>IF(B2342&lt;=('VCR Graph'!$C$12/'VCR Graph'!$C$14),'VCR Graph'!$C$15,"")</f>
        <v/>
      </c>
      <c r="G2342" s="3" t="str">
        <f>IF(B2342&lt;=('VCR Graph'!$C$13/'VCR Graph'!$C$14),'VCR Graph'!$C$16,"")</f>
        <v/>
      </c>
      <c r="H2342">
        <v>0</v>
      </c>
    </row>
    <row r="2343" spans="2:8" x14ac:dyDescent="0.2">
      <c r="B2343" s="2">
        <f t="shared" si="72"/>
        <v>1.3655833343333976</v>
      </c>
      <c r="C2343">
        <f>'VCR Graph'!$C$3/'background data'!B2343</f>
        <v>1.0984316828472553</v>
      </c>
      <c r="D2343" t="str">
        <f>IF(AND(B2343&gt;('VCR Graph'!$C$12/'VCR Graph'!$C$14),B2343&lt;('VCR Graph'!$C$13/'VCR Graph'!$C$14)),42,"")</f>
        <v/>
      </c>
      <c r="E2343" s="2">
        <f t="shared" si="73"/>
        <v>3</v>
      </c>
      <c r="F2343" s="3" t="str">
        <f>IF(B2343&lt;=('VCR Graph'!$C$12/'VCR Graph'!$C$14),'VCR Graph'!$C$15,"")</f>
        <v/>
      </c>
      <c r="G2343" s="3" t="str">
        <f>IF(B2343&lt;=('VCR Graph'!$C$13/'VCR Graph'!$C$14),'VCR Graph'!$C$16,"")</f>
        <v/>
      </c>
      <c r="H2343">
        <v>0</v>
      </c>
    </row>
    <row r="2344" spans="2:8" x14ac:dyDescent="0.2">
      <c r="B2344" s="2">
        <f t="shared" si="72"/>
        <v>1.366166667666731</v>
      </c>
      <c r="C2344">
        <f>'VCR Graph'!$C$3/'background data'!B2344</f>
        <v>1.0979626684655117</v>
      </c>
      <c r="D2344" t="str">
        <f>IF(AND(B2344&gt;('VCR Graph'!$C$12/'VCR Graph'!$C$14),B2344&lt;('VCR Graph'!$C$13/'VCR Graph'!$C$14)),42,"")</f>
        <v/>
      </c>
      <c r="E2344" s="2">
        <f t="shared" si="73"/>
        <v>3</v>
      </c>
      <c r="F2344" s="3" t="str">
        <f>IF(B2344&lt;=('VCR Graph'!$C$12/'VCR Graph'!$C$14),'VCR Graph'!$C$15,"")</f>
        <v/>
      </c>
      <c r="G2344" s="3" t="str">
        <f>IF(B2344&lt;=('VCR Graph'!$C$13/'VCR Graph'!$C$14),'VCR Graph'!$C$16,"")</f>
        <v/>
      </c>
      <c r="H2344">
        <v>0</v>
      </c>
    </row>
    <row r="2345" spans="2:8" x14ac:dyDescent="0.2">
      <c r="B2345" s="2">
        <f t="shared" si="72"/>
        <v>1.3667500010000644</v>
      </c>
      <c r="C2345">
        <f>'VCR Graph'!$C$3/'background data'!B2345</f>
        <v>1.0974940544374869</v>
      </c>
      <c r="D2345" t="str">
        <f>IF(AND(B2345&gt;('VCR Graph'!$C$12/'VCR Graph'!$C$14),B2345&lt;('VCR Graph'!$C$13/'VCR Graph'!$C$14)),42,"")</f>
        <v/>
      </c>
      <c r="E2345" s="2">
        <f t="shared" si="73"/>
        <v>3</v>
      </c>
      <c r="F2345" s="3" t="str">
        <f>IF(B2345&lt;=('VCR Graph'!$C$12/'VCR Graph'!$C$14),'VCR Graph'!$C$15,"")</f>
        <v/>
      </c>
      <c r="G2345" s="3" t="str">
        <f>IF(B2345&lt;=('VCR Graph'!$C$13/'VCR Graph'!$C$14),'VCR Graph'!$C$16,"")</f>
        <v/>
      </c>
      <c r="H2345">
        <v>0</v>
      </c>
    </row>
    <row r="2346" spans="2:8" x14ac:dyDescent="0.2">
      <c r="B2346" s="2">
        <f t="shared" si="72"/>
        <v>1.3673333343333978</v>
      </c>
      <c r="C2346">
        <f>'VCR Graph'!$C$3/'background data'!B2346</f>
        <v>1.0970258402507826</v>
      </c>
      <c r="D2346" t="str">
        <f>IF(AND(B2346&gt;('VCR Graph'!$C$12/'VCR Graph'!$C$14),B2346&lt;('VCR Graph'!$C$13/'VCR Graph'!$C$14)),42,"")</f>
        <v/>
      </c>
      <c r="E2346" s="2">
        <f t="shared" si="73"/>
        <v>3</v>
      </c>
      <c r="F2346" s="3" t="str">
        <f>IF(B2346&lt;=('VCR Graph'!$C$12/'VCR Graph'!$C$14),'VCR Graph'!$C$15,"")</f>
        <v/>
      </c>
      <c r="G2346" s="3" t="str">
        <f>IF(B2346&lt;=('VCR Graph'!$C$13/'VCR Graph'!$C$14),'VCR Graph'!$C$16,"")</f>
        <v/>
      </c>
      <c r="H2346">
        <v>0</v>
      </c>
    </row>
    <row r="2347" spans="2:8" x14ac:dyDescent="0.2">
      <c r="B2347" s="2">
        <f t="shared" si="72"/>
        <v>1.3679166676667311</v>
      </c>
      <c r="C2347">
        <f>'VCR Graph'!$C$3/'background data'!B2347</f>
        <v>1.0965580253938749</v>
      </c>
      <c r="D2347" t="str">
        <f>IF(AND(B2347&gt;('VCR Graph'!$C$12/'VCR Graph'!$C$14),B2347&lt;('VCR Graph'!$C$13/'VCR Graph'!$C$14)),42,"")</f>
        <v/>
      </c>
      <c r="E2347" s="2">
        <f t="shared" si="73"/>
        <v>3</v>
      </c>
      <c r="F2347" s="3" t="str">
        <f>IF(B2347&lt;=('VCR Graph'!$C$12/'VCR Graph'!$C$14),'VCR Graph'!$C$15,"")</f>
        <v/>
      </c>
      <c r="G2347" s="3" t="str">
        <f>IF(B2347&lt;=('VCR Graph'!$C$13/'VCR Graph'!$C$14),'VCR Graph'!$C$16,"")</f>
        <v/>
      </c>
      <c r="H2347">
        <v>0</v>
      </c>
    </row>
    <row r="2348" spans="2:8" x14ac:dyDescent="0.2">
      <c r="B2348" s="2">
        <f t="shared" si="72"/>
        <v>1.3685000010000645</v>
      </c>
      <c r="C2348">
        <f>'VCR Graph'!$C$3/'background data'!B2348</f>
        <v>1.0960906093561116</v>
      </c>
      <c r="D2348" t="str">
        <f>IF(AND(B2348&gt;('VCR Graph'!$C$12/'VCR Graph'!$C$14),B2348&lt;('VCR Graph'!$C$13/'VCR Graph'!$C$14)),42,"")</f>
        <v/>
      </c>
      <c r="E2348" s="2">
        <f t="shared" si="73"/>
        <v>3</v>
      </c>
      <c r="F2348" s="3" t="str">
        <f>IF(B2348&lt;=('VCR Graph'!$C$12/'VCR Graph'!$C$14),'VCR Graph'!$C$15,"")</f>
        <v/>
      </c>
      <c r="G2348" s="3" t="str">
        <f>IF(B2348&lt;=('VCR Graph'!$C$13/'VCR Graph'!$C$14),'VCR Graph'!$C$16,"")</f>
        <v/>
      </c>
      <c r="H2348">
        <v>0</v>
      </c>
    </row>
    <row r="2349" spans="2:8" x14ac:dyDescent="0.2">
      <c r="B2349" s="2">
        <f t="shared" si="72"/>
        <v>1.3690833343333979</v>
      </c>
      <c r="C2349">
        <f>'VCR Graph'!$C$3/'background data'!B2349</f>
        <v>1.0956235916277113</v>
      </c>
      <c r="D2349" t="str">
        <f>IF(AND(B2349&gt;('VCR Graph'!$C$12/'VCR Graph'!$C$14),B2349&lt;('VCR Graph'!$C$13/'VCR Graph'!$C$14)),42,"")</f>
        <v/>
      </c>
      <c r="E2349" s="2">
        <f t="shared" si="73"/>
        <v>3</v>
      </c>
      <c r="F2349" s="3" t="str">
        <f>IF(B2349&lt;=('VCR Graph'!$C$12/'VCR Graph'!$C$14),'VCR Graph'!$C$15,"")</f>
        <v/>
      </c>
      <c r="G2349" s="3" t="str">
        <f>IF(B2349&lt;=('VCR Graph'!$C$13/'VCR Graph'!$C$14),'VCR Graph'!$C$16,"")</f>
        <v/>
      </c>
      <c r="H2349">
        <v>0</v>
      </c>
    </row>
    <row r="2350" spans="2:8" x14ac:dyDescent="0.2">
      <c r="B2350" s="2">
        <f t="shared" si="72"/>
        <v>1.3696666676667313</v>
      </c>
      <c r="C2350">
        <f>'VCR Graph'!$C$3/'background data'!B2350</f>
        <v>1.0951569716997607</v>
      </c>
      <c r="D2350" t="str">
        <f>IF(AND(B2350&gt;('VCR Graph'!$C$12/'VCR Graph'!$C$14),B2350&lt;('VCR Graph'!$C$13/'VCR Graph'!$C$14)),42,"")</f>
        <v/>
      </c>
      <c r="E2350" s="2">
        <f t="shared" si="73"/>
        <v>3</v>
      </c>
      <c r="F2350" s="3" t="str">
        <f>IF(B2350&lt;=('VCR Graph'!$C$12/'VCR Graph'!$C$14),'VCR Graph'!$C$15,"")</f>
        <v/>
      </c>
      <c r="G2350" s="3" t="str">
        <f>IF(B2350&lt;=('VCR Graph'!$C$13/'VCR Graph'!$C$14),'VCR Graph'!$C$16,"")</f>
        <v/>
      </c>
      <c r="H2350">
        <v>0</v>
      </c>
    </row>
    <row r="2351" spans="2:8" x14ac:dyDescent="0.2">
      <c r="B2351" s="2">
        <f t="shared" si="72"/>
        <v>1.3702500010000647</v>
      </c>
      <c r="C2351">
        <f>'VCR Graph'!$C$3/'background data'!B2351</f>
        <v>1.0946907490642135</v>
      </c>
      <c r="D2351" t="str">
        <f>IF(AND(B2351&gt;('VCR Graph'!$C$12/'VCR Graph'!$C$14),B2351&lt;('VCR Graph'!$C$13/'VCR Graph'!$C$14)),42,"")</f>
        <v/>
      </c>
      <c r="E2351" s="2">
        <f t="shared" si="73"/>
        <v>3</v>
      </c>
      <c r="F2351" s="3" t="str">
        <f>IF(B2351&lt;=('VCR Graph'!$C$12/'VCR Graph'!$C$14),'VCR Graph'!$C$15,"")</f>
        <v/>
      </c>
      <c r="G2351" s="3" t="str">
        <f>IF(B2351&lt;=('VCR Graph'!$C$13/'VCR Graph'!$C$14),'VCR Graph'!$C$16,"")</f>
        <v/>
      </c>
      <c r="H2351">
        <v>0</v>
      </c>
    </row>
    <row r="2352" spans="2:8" x14ac:dyDescent="0.2">
      <c r="B2352" s="2">
        <f t="shared" si="72"/>
        <v>1.370833334333398</v>
      </c>
      <c r="C2352">
        <f>'VCR Graph'!$C$3/'background data'!B2352</f>
        <v>1.0942249232138876</v>
      </c>
      <c r="D2352" t="str">
        <f>IF(AND(B2352&gt;('VCR Graph'!$C$12/'VCR Graph'!$C$14),B2352&lt;('VCR Graph'!$C$13/'VCR Graph'!$C$14)),42,"")</f>
        <v/>
      </c>
      <c r="E2352" s="2">
        <f t="shared" si="73"/>
        <v>3</v>
      </c>
      <c r="F2352" s="3" t="str">
        <f>IF(B2352&lt;=('VCR Graph'!$C$12/'VCR Graph'!$C$14),'VCR Graph'!$C$15,"")</f>
        <v/>
      </c>
      <c r="G2352" s="3" t="str">
        <f>IF(B2352&lt;=('VCR Graph'!$C$13/'VCR Graph'!$C$14),'VCR Graph'!$C$16,"")</f>
        <v/>
      </c>
      <c r="H2352">
        <v>0</v>
      </c>
    </row>
    <row r="2353" spans="2:8" x14ac:dyDescent="0.2">
      <c r="B2353" s="2">
        <f t="shared" si="72"/>
        <v>1.3714166676667314</v>
      </c>
      <c r="C2353">
        <f>'VCR Graph'!$C$3/'background data'!B2353</f>
        <v>1.0937594936424644</v>
      </c>
      <c r="D2353" t="str">
        <f>IF(AND(B2353&gt;('VCR Graph'!$C$12/'VCR Graph'!$C$14),B2353&lt;('VCR Graph'!$C$13/'VCR Graph'!$C$14)),42,"")</f>
        <v/>
      </c>
      <c r="E2353" s="2">
        <f t="shared" si="73"/>
        <v>3</v>
      </c>
      <c r="F2353" s="3" t="str">
        <f>IF(B2353&lt;=('VCR Graph'!$C$12/'VCR Graph'!$C$14),'VCR Graph'!$C$15,"")</f>
        <v/>
      </c>
      <c r="G2353" s="3" t="str">
        <f>IF(B2353&lt;=('VCR Graph'!$C$13/'VCR Graph'!$C$14),'VCR Graph'!$C$16,"")</f>
        <v/>
      </c>
      <c r="H2353">
        <v>0</v>
      </c>
    </row>
    <row r="2354" spans="2:8" x14ac:dyDescent="0.2">
      <c r="B2354" s="2">
        <f t="shared" si="72"/>
        <v>1.3720000010000648</v>
      </c>
      <c r="C2354">
        <f>'VCR Graph'!$C$3/'background data'!B2354</f>
        <v>1.093294459844486</v>
      </c>
      <c r="D2354" t="str">
        <f>IF(AND(B2354&gt;('VCR Graph'!$C$12/'VCR Graph'!$C$14),B2354&lt;('VCR Graph'!$C$13/'VCR Graph'!$C$14)),42,"")</f>
        <v/>
      </c>
      <c r="E2354" s="2">
        <f t="shared" si="73"/>
        <v>3</v>
      </c>
      <c r="F2354" s="3" t="str">
        <f>IF(B2354&lt;=('VCR Graph'!$C$12/'VCR Graph'!$C$14),'VCR Graph'!$C$15,"")</f>
        <v/>
      </c>
      <c r="G2354" s="3" t="str">
        <f>IF(B2354&lt;=('VCR Graph'!$C$13/'VCR Graph'!$C$14),'VCR Graph'!$C$16,"")</f>
        <v/>
      </c>
      <c r="H2354">
        <v>0</v>
      </c>
    </row>
    <row r="2355" spans="2:8" x14ac:dyDescent="0.2">
      <c r="B2355" s="2">
        <f t="shared" si="72"/>
        <v>1.3725833343333982</v>
      </c>
      <c r="C2355">
        <f>'VCR Graph'!$C$3/'background data'!B2355</f>
        <v>1.0928298213153538</v>
      </c>
      <c r="D2355" t="str">
        <f>IF(AND(B2355&gt;('VCR Graph'!$C$12/'VCR Graph'!$C$14),B2355&lt;('VCR Graph'!$C$13/'VCR Graph'!$C$14)),42,"")</f>
        <v/>
      </c>
      <c r="E2355" s="2">
        <f t="shared" si="73"/>
        <v>3</v>
      </c>
      <c r="F2355" s="3" t="str">
        <f>IF(B2355&lt;=('VCR Graph'!$C$12/'VCR Graph'!$C$14),'VCR Graph'!$C$15,"")</f>
        <v/>
      </c>
      <c r="G2355" s="3" t="str">
        <f>IF(B2355&lt;=('VCR Graph'!$C$13/'VCR Graph'!$C$14),'VCR Graph'!$C$16,"")</f>
        <v/>
      </c>
      <c r="H2355">
        <v>0</v>
      </c>
    </row>
    <row r="2356" spans="2:8" x14ac:dyDescent="0.2">
      <c r="B2356" s="2">
        <f t="shared" si="72"/>
        <v>1.3731666676667316</v>
      </c>
      <c r="C2356">
        <f>'VCR Graph'!$C$3/'background data'!B2356</f>
        <v>1.0923655775513268</v>
      </c>
      <c r="D2356" t="str">
        <f>IF(AND(B2356&gt;('VCR Graph'!$C$12/'VCR Graph'!$C$14),B2356&lt;('VCR Graph'!$C$13/'VCR Graph'!$C$14)),42,"")</f>
        <v/>
      </c>
      <c r="E2356" s="2">
        <f t="shared" si="73"/>
        <v>3</v>
      </c>
      <c r="F2356" s="3" t="str">
        <f>IF(B2356&lt;=('VCR Graph'!$C$12/'VCR Graph'!$C$14),'VCR Graph'!$C$15,"")</f>
        <v/>
      </c>
      <c r="G2356" s="3" t="str">
        <f>IF(B2356&lt;=('VCR Graph'!$C$13/'VCR Graph'!$C$14),'VCR Graph'!$C$16,"")</f>
        <v/>
      </c>
      <c r="H2356">
        <v>0</v>
      </c>
    </row>
    <row r="2357" spans="2:8" x14ac:dyDescent="0.2">
      <c r="B2357" s="2">
        <f t="shared" si="72"/>
        <v>1.3737500010000649</v>
      </c>
      <c r="C2357">
        <f>'VCR Graph'!$C$3/'background data'!B2357</f>
        <v>1.0919017280495193</v>
      </c>
      <c r="D2357" t="str">
        <f>IF(AND(B2357&gt;('VCR Graph'!$C$12/'VCR Graph'!$C$14),B2357&lt;('VCR Graph'!$C$13/'VCR Graph'!$C$14)),42,"")</f>
        <v/>
      </c>
      <c r="E2357" s="2">
        <f t="shared" si="73"/>
        <v>3</v>
      </c>
      <c r="F2357" s="3" t="str">
        <f>IF(B2357&lt;=('VCR Graph'!$C$12/'VCR Graph'!$C$14),'VCR Graph'!$C$15,"")</f>
        <v/>
      </c>
      <c r="G2357" s="3" t="str">
        <f>IF(B2357&lt;=('VCR Graph'!$C$13/'VCR Graph'!$C$14),'VCR Graph'!$C$16,"")</f>
        <v/>
      </c>
      <c r="H2357">
        <v>0</v>
      </c>
    </row>
    <row r="2358" spans="2:8" x14ac:dyDescent="0.2">
      <c r="B2358" s="2">
        <f t="shared" si="72"/>
        <v>1.3743333343333983</v>
      </c>
      <c r="C2358">
        <f>'VCR Graph'!$C$3/'background data'!B2358</f>
        <v>1.0914382723079001</v>
      </c>
      <c r="D2358" t="str">
        <f>IF(AND(B2358&gt;('VCR Graph'!$C$12/'VCR Graph'!$C$14),B2358&lt;('VCR Graph'!$C$13/'VCR Graph'!$C$14)),42,"")</f>
        <v/>
      </c>
      <c r="E2358" s="2">
        <f t="shared" si="73"/>
        <v>3</v>
      </c>
      <c r="F2358" s="3" t="str">
        <f>IF(B2358&lt;=('VCR Graph'!$C$12/'VCR Graph'!$C$14),'VCR Graph'!$C$15,"")</f>
        <v/>
      </c>
      <c r="G2358" s="3" t="str">
        <f>IF(B2358&lt;=('VCR Graph'!$C$13/'VCR Graph'!$C$14),'VCR Graph'!$C$16,"")</f>
        <v/>
      </c>
      <c r="H2358">
        <v>0</v>
      </c>
    </row>
    <row r="2359" spans="2:8" x14ac:dyDescent="0.2">
      <c r="B2359" s="2">
        <f t="shared" si="72"/>
        <v>1.3749166676667317</v>
      </c>
      <c r="C2359">
        <f>'VCR Graph'!$C$3/'background data'!B2359</f>
        <v>1.0909752098252892</v>
      </c>
      <c r="D2359" t="str">
        <f>IF(AND(B2359&gt;('VCR Graph'!$C$12/'VCR Graph'!$C$14),B2359&lt;('VCR Graph'!$C$13/'VCR Graph'!$C$14)),42,"")</f>
        <v/>
      </c>
      <c r="E2359" s="2">
        <f t="shared" si="73"/>
        <v>3</v>
      </c>
      <c r="F2359" s="3" t="str">
        <f>IF(B2359&lt;=('VCR Graph'!$C$12/'VCR Graph'!$C$14),'VCR Graph'!$C$15,"")</f>
        <v/>
      </c>
      <c r="G2359" s="3" t="str">
        <f>IF(B2359&lt;=('VCR Graph'!$C$13/'VCR Graph'!$C$14),'VCR Graph'!$C$16,"")</f>
        <v/>
      </c>
      <c r="H2359">
        <v>0</v>
      </c>
    </row>
    <row r="2360" spans="2:8" x14ac:dyDescent="0.2">
      <c r="B2360" s="2">
        <f t="shared" si="72"/>
        <v>1.3755000010000651</v>
      </c>
      <c r="C2360">
        <f>'VCR Graph'!$C$3/'background data'!B2360</f>
        <v>1.0905125401013569</v>
      </c>
      <c r="D2360" t="str">
        <f>IF(AND(B2360&gt;('VCR Graph'!$C$12/'VCR Graph'!$C$14),B2360&lt;('VCR Graph'!$C$13/'VCR Graph'!$C$14)),42,"")</f>
        <v/>
      </c>
      <c r="E2360" s="2">
        <f t="shared" si="73"/>
        <v>3</v>
      </c>
      <c r="F2360" s="3" t="str">
        <f>IF(B2360&lt;=('VCR Graph'!$C$12/'VCR Graph'!$C$14),'VCR Graph'!$C$15,"")</f>
        <v/>
      </c>
      <c r="G2360" s="3" t="str">
        <f>IF(B2360&lt;=('VCR Graph'!$C$13/'VCR Graph'!$C$14),'VCR Graph'!$C$16,"")</f>
        <v/>
      </c>
      <c r="H2360">
        <v>0</v>
      </c>
    </row>
    <row r="2361" spans="2:8" x14ac:dyDescent="0.2">
      <c r="B2361" s="2">
        <f t="shared" si="72"/>
        <v>1.3760833343333985</v>
      </c>
      <c r="C2361">
        <f>'VCR Graph'!$C$3/'background data'!B2361</f>
        <v>1.0900502626366224</v>
      </c>
      <c r="D2361" t="str">
        <f>IF(AND(B2361&gt;('VCR Graph'!$C$12/'VCR Graph'!$C$14),B2361&lt;('VCR Graph'!$C$13/'VCR Graph'!$C$14)),42,"")</f>
        <v/>
      </c>
      <c r="E2361" s="2">
        <f t="shared" si="73"/>
        <v>3</v>
      </c>
      <c r="F2361" s="3" t="str">
        <f>IF(B2361&lt;=('VCR Graph'!$C$12/'VCR Graph'!$C$14),'VCR Graph'!$C$15,"")</f>
        <v/>
      </c>
      <c r="G2361" s="3" t="str">
        <f>IF(B2361&lt;=('VCR Graph'!$C$13/'VCR Graph'!$C$14),'VCR Graph'!$C$16,"")</f>
        <v/>
      </c>
      <c r="H2361">
        <v>0</v>
      </c>
    </row>
    <row r="2362" spans="2:8" x14ac:dyDescent="0.2">
      <c r="B2362" s="2">
        <f t="shared" si="72"/>
        <v>1.3766666676667318</v>
      </c>
      <c r="C2362">
        <f>'VCR Graph'!$C$3/'background data'!B2362</f>
        <v>1.0895883769324508</v>
      </c>
      <c r="D2362" t="str">
        <f>IF(AND(B2362&gt;('VCR Graph'!$C$12/'VCR Graph'!$C$14),B2362&lt;('VCR Graph'!$C$13/'VCR Graph'!$C$14)),42,"")</f>
        <v/>
      </c>
      <c r="E2362" s="2">
        <f t="shared" si="73"/>
        <v>3</v>
      </c>
      <c r="F2362" s="3" t="str">
        <f>IF(B2362&lt;=('VCR Graph'!$C$12/'VCR Graph'!$C$14),'VCR Graph'!$C$15,"")</f>
        <v/>
      </c>
      <c r="G2362" s="3" t="str">
        <f>IF(B2362&lt;=('VCR Graph'!$C$13/'VCR Graph'!$C$14),'VCR Graph'!$C$16,"")</f>
        <v/>
      </c>
      <c r="H2362">
        <v>0</v>
      </c>
    </row>
    <row r="2363" spans="2:8" x14ac:dyDescent="0.2">
      <c r="B2363" s="2">
        <f t="shared" si="72"/>
        <v>1.3772500010000652</v>
      </c>
      <c r="C2363">
        <f>'VCR Graph'!$C$3/'background data'!B2363</f>
        <v>1.0891268824910525</v>
      </c>
      <c r="D2363" t="str">
        <f>IF(AND(B2363&gt;('VCR Graph'!$C$12/'VCR Graph'!$C$14),B2363&lt;('VCR Graph'!$C$13/'VCR Graph'!$C$14)),42,"")</f>
        <v/>
      </c>
      <c r="E2363" s="2">
        <f t="shared" si="73"/>
        <v>3</v>
      </c>
      <c r="F2363" s="3" t="str">
        <f>IF(B2363&lt;=('VCR Graph'!$C$12/'VCR Graph'!$C$14),'VCR Graph'!$C$15,"")</f>
        <v/>
      </c>
      <c r="G2363" s="3" t="str">
        <f>IF(B2363&lt;=('VCR Graph'!$C$13/'VCR Graph'!$C$14),'VCR Graph'!$C$16,"")</f>
        <v/>
      </c>
      <c r="H2363">
        <v>0</v>
      </c>
    </row>
    <row r="2364" spans="2:8" x14ac:dyDescent="0.2">
      <c r="B2364" s="2">
        <f t="shared" si="72"/>
        <v>1.3778333343333986</v>
      </c>
      <c r="C2364">
        <f>'VCR Graph'!$C$3/'background data'!B2364</f>
        <v>1.0886657788154808</v>
      </c>
      <c r="D2364" t="str">
        <f>IF(AND(B2364&gt;('VCR Graph'!$C$12/'VCR Graph'!$C$14),B2364&lt;('VCR Graph'!$C$13/'VCR Graph'!$C$14)),42,"")</f>
        <v/>
      </c>
      <c r="E2364" s="2">
        <f t="shared" si="73"/>
        <v>3</v>
      </c>
      <c r="F2364" s="3" t="str">
        <f>IF(B2364&lt;=('VCR Graph'!$C$12/'VCR Graph'!$C$14),'VCR Graph'!$C$15,"")</f>
        <v/>
      </c>
      <c r="G2364" s="3" t="str">
        <f>IF(B2364&lt;=('VCR Graph'!$C$13/'VCR Graph'!$C$14),'VCR Graph'!$C$16,"")</f>
        <v/>
      </c>
      <c r="H2364">
        <v>0</v>
      </c>
    </row>
    <row r="2365" spans="2:8" x14ac:dyDescent="0.2">
      <c r="B2365" s="2">
        <f t="shared" si="72"/>
        <v>1.378416667666732</v>
      </c>
      <c r="C2365">
        <f>'VCR Graph'!$C$3/'background data'!B2365</f>
        <v>1.0882050654096298</v>
      </c>
      <c r="D2365" t="str">
        <f>IF(AND(B2365&gt;('VCR Graph'!$C$12/'VCR Graph'!$C$14),B2365&lt;('VCR Graph'!$C$13/'VCR Graph'!$C$14)),42,"")</f>
        <v/>
      </c>
      <c r="E2365" s="2">
        <f t="shared" si="73"/>
        <v>3</v>
      </c>
      <c r="F2365" s="3" t="str">
        <f>IF(B2365&lt;=('VCR Graph'!$C$12/'VCR Graph'!$C$14),'VCR Graph'!$C$15,"")</f>
        <v/>
      </c>
      <c r="G2365" s="3" t="str">
        <f>IF(B2365&lt;=('VCR Graph'!$C$13/'VCR Graph'!$C$14),'VCR Graph'!$C$16,"")</f>
        <v/>
      </c>
      <c r="H2365">
        <v>0</v>
      </c>
    </row>
    <row r="2366" spans="2:8" x14ac:dyDescent="0.2">
      <c r="B2366" s="2">
        <f t="shared" si="72"/>
        <v>1.3790000010000654</v>
      </c>
      <c r="C2366">
        <f>'VCR Graph'!$C$3/'background data'!B2366</f>
        <v>1.0877447417782335</v>
      </c>
      <c r="D2366" t="str">
        <f>IF(AND(B2366&gt;('VCR Graph'!$C$12/'VCR Graph'!$C$14),B2366&lt;('VCR Graph'!$C$13/'VCR Graph'!$C$14)),42,"")</f>
        <v/>
      </c>
      <c r="E2366" s="2">
        <f t="shared" si="73"/>
        <v>3</v>
      </c>
      <c r="F2366" s="3" t="str">
        <f>IF(B2366&lt;=('VCR Graph'!$C$12/'VCR Graph'!$C$14),'VCR Graph'!$C$15,"")</f>
        <v/>
      </c>
      <c r="G2366" s="3" t="str">
        <f>IF(B2366&lt;=('VCR Graph'!$C$13/'VCR Graph'!$C$14),'VCR Graph'!$C$16,"")</f>
        <v/>
      </c>
      <c r="H2366">
        <v>0</v>
      </c>
    </row>
    <row r="2367" spans="2:8" x14ac:dyDescent="0.2">
      <c r="B2367" s="2">
        <f t="shared" si="72"/>
        <v>1.3795833343333987</v>
      </c>
      <c r="C2367">
        <f>'VCR Graph'!$C$3/'background data'!B2367</f>
        <v>1.0872848074268637</v>
      </c>
      <c r="D2367" t="str">
        <f>IF(AND(B2367&gt;('VCR Graph'!$C$12/'VCR Graph'!$C$14),B2367&lt;('VCR Graph'!$C$13/'VCR Graph'!$C$14)),42,"")</f>
        <v/>
      </c>
      <c r="E2367" s="2">
        <f t="shared" si="73"/>
        <v>3</v>
      </c>
      <c r="F2367" s="3" t="str">
        <f>IF(B2367&lt;=('VCR Graph'!$C$12/'VCR Graph'!$C$14),'VCR Graph'!$C$15,"")</f>
        <v/>
      </c>
      <c r="G2367" s="3" t="str">
        <f>IF(B2367&lt;=('VCR Graph'!$C$13/'VCR Graph'!$C$14),'VCR Graph'!$C$16,"")</f>
        <v/>
      </c>
      <c r="H2367">
        <v>0</v>
      </c>
    </row>
    <row r="2368" spans="2:8" x14ac:dyDescent="0.2">
      <c r="B2368" s="2">
        <f t="shared" si="72"/>
        <v>1.3801666676667321</v>
      </c>
      <c r="C2368">
        <f>'VCR Graph'!$C$3/'background data'!B2368</f>
        <v>1.0868252618619274</v>
      </c>
      <c r="D2368" t="str">
        <f>IF(AND(B2368&gt;('VCR Graph'!$C$12/'VCR Graph'!$C$14),B2368&lt;('VCR Graph'!$C$13/'VCR Graph'!$C$14)),42,"")</f>
        <v/>
      </c>
      <c r="E2368" s="2">
        <f t="shared" si="73"/>
        <v>3</v>
      </c>
      <c r="F2368" s="3" t="str">
        <f>IF(B2368&lt;=('VCR Graph'!$C$12/'VCR Graph'!$C$14),'VCR Graph'!$C$15,"")</f>
        <v/>
      </c>
      <c r="G2368" s="3" t="str">
        <f>IF(B2368&lt;=('VCR Graph'!$C$13/'VCR Graph'!$C$14),'VCR Graph'!$C$16,"")</f>
        <v/>
      </c>
      <c r="H2368">
        <v>0</v>
      </c>
    </row>
    <row r="2369" spans="2:8" x14ac:dyDescent="0.2">
      <c r="B2369" s="2">
        <f t="shared" si="72"/>
        <v>1.3807500010000655</v>
      </c>
      <c r="C2369">
        <f>'VCR Graph'!$C$3/'background data'!B2369</f>
        <v>1.0863661045906665</v>
      </c>
      <c r="D2369" t="str">
        <f>IF(AND(B2369&gt;('VCR Graph'!$C$12/'VCR Graph'!$C$14),B2369&lt;('VCR Graph'!$C$13/'VCR Graph'!$C$14)),42,"")</f>
        <v/>
      </c>
      <c r="E2369" s="2">
        <f t="shared" si="73"/>
        <v>3</v>
      </c>
      <c r="F2369" s="3" t="str">
        <f>IF(B2369&lt;=('VCR Graph'!$C$12/'VCR Graph'!$C$14),'VCR Graph'!$C$15,"")</f>
        <v/>
      </c>
      <c r="G2369" s="3" t="str">
        <f>IF(B2369&lt;=('VCR Graph'!$C$13/'VCR Graph'!$C$14),'VCR Graph'!$C$16,"")</f>
        <v/>
      </c>
      <c r="H2369">
        <v>0</v>
      </c>
    </row>
    <row r="2370" spans="2:8" x14ac:dyDescent="0.2">
      <c r="B2370" s="2">
        <f t="shared" si="72"/>
        <v>1.3813333343333989</v>
      </c>
      <c r="C2370">
        <f>'VCR Graph'!$C$3/'background data'!B2370</f>
        <v>1.0859073351211546</v>
      </c>
      <c r="D2370" t="str">
        <f>IF(AND(B2370&gt;('VCR Graph'!$C$12/'VCR Graph'!$C$14),B2370&lt;('VCR Graph'!$C$13/'VCR Graph'!$C$14)),42,"")</f>
        <v/>
      </c>
      <c r="E2370" s="2">
        <f t="shared" si="73"/>
        <v>3</v>
      </c>
      <c r="F2370" s="3" t="str">
        <f>IF(B2370&lt;=('VCR Graph'!$C$12/'VCR Graph'!$C$14),'VCR Graph'!$C$15,"")</f>
        <v/>
      </c>
      <c r="G2370" s="3" t="str">
        <f>IF(B2370&lt;=('VCR Graph'!$C$13/'VCR Graph'!$C$14),'VCR Graph'!$C$16,"")</f>
        <v/>
      </c>
      <c r="H2370">
        <v>0</v>
      </c>
    </row>
    <row r="2371" spans="2:8" x14ac:dyDescent="0.2">
      <c r="B2371" s="2">
        <f t="shared" si="72"/>
        <v>1.3819166676667323</v>
      </c>
      <c r="C2371">
        <f>'VCR Graph'!$C$3/'background data'!B2371</f>
        <v>1.0854489529622962</v>
      </c>
      <c r="D2371" t="str">
        <f>IF(AND(B2371&gt;('VCR Graph'!$C$12/'VCR Graph'!$C$14),B2371&lt;('VCR Graph'!$C$13/'VCR Graph'!$C$14)),42,"")</f>
        <v/>
      </c>
      <c r="E2371" s="2">
        <f t="shared" si="73"/>
        <v>3</v>
      </c>
      <c r="F2371" s="3" t="str">
        <f>IF(B2371&lt;=('VCR Graph'!$C$12/'VCR Graph'!$C$14),'VCR Graph'!$C$15,"")</f>
        <v/>
      </c>
      <c r="G2371" s="3" t="str">
        <f>IF(B2371&lt;=('VCR Graph'!$C$13/'VCR Graph'!$C$14),'VCR Graph'!$C$16,"")</f>
        <v/>
      </c>
      <c r="H2371">
        <v>0</v>
      </c>
    </row>
    <row r="2372" spans="2:8" x14ac:dyDescent="0.2">
      <c r="B2372" s="2">
        <f t="shared" ref="B2372:B2435" si="74">B2371+$A$2/6000</f>
        <v>1.3825000010000656</v>
      </c>
      <c r="C2372">
        <f>'VCR Graph'!$C$3/'background data'!B2372</f>
        <v>1.0849909576238248</v>
      </c>
      <c r="D2372" t="str">
        <f>IF(AND(B2372&gt;('VCR Graph'!$C$12/'VCR Graph'!$C$14),B2372&lt;('VCR Graph'!$C$13/'VCR Graph'!$C$14)),42,"")</f>
        <v/>
      </c>
      <c r="E2372" s="2">
        <f t="shared" ref="E2372:E2435" si="75">E2371</f>
        <v>3</v>
      </c>
      <c r="F2372" s="3" t="str">
        <f>IF(B2372&lt;=('VCR Graph'!$C$12/'VCR Graph'!$C$14),'VCR Graph'!$C$15,"")</f>
        <v/>
      </c>
      <c r="G2372" s="3" t="str">
        <f>IF(B2372&lt;=('VCR Graph'!$C$13/'VCR Graph'!$C$14),'VCR Graph'!$C$16,"")</f>
        <v/>
      </c>
      <c r="H2372">
        <v>0</v>
      </c>
    </row>
    <row r="2373" spans="2:8" x14ac:dyDescent="0.2">
      <c r="B2373" s="2">
        <f t="shared" si="74"/>
        <v>1.383083334333399</v>
      </c>
      <c r="C2373">
        <f>'VCR Graph'!$C$3/'background data'!B2373</f>
        <v>1.0845333486163009</v>
      </c>
      <c r="D2373" t="str">
        <f>IF(AND(B2373&gt;('VCR Graph'!$C$12/'VCR Graph'!$C$14),B2373&lt;('VCR Graph'!$C$13/'VCR Graph'!$C$14)),42,"")</f>
        <v/>
      </c>
      <c r="E2373" s="2">
        <f t="shared" si="75"/>
        <v>3</v>
      </c>
      <c r="F2373" s="3" t="str">
        <f>IF(B2373&lt;=('VCR Graph'!$C$12/'VCR Graph'!$C$14),'VCR Graph'!$C$15,"")</f>
        <v/>
      </c>
      <c r="G2373" s="3" t="str">
        <f>IF(B2373&lt;=('VCR Graph'!$C$13/'VCR Graph'!$C$14),'VCR Graph'!$C$16,"")</f>
        <v/>
      </c>
      <c r="H2373">
        <v>0</v>
      </c>
    </row>
    <row r="2374" spans="2:8" x14ac:dyDescent="0.2">
      <c r="B2374" s="2">
        <f t="shared" si="74"/>
        <v>1.3836666676667324</v>
      </c>
      <c r="C2374">
        <f>'VCR Graph'!$C$3/'background data'!B2374</f>
        <v>1.08407612545111</v>
      </c>
      <c r="D2374" t="str">
        <f>IF(AND(B2374&gt;('VCR Graph'!$C$12/'VCR Graph'!$C$14),B2374&lt;('VCR Graph'!$C$13/'VCR Graph'!$C$14)),42,"")</f>
        <v/>
      </c>
      <c r="E2374" s="2">
        <f t="shared" si="75"/>
        <v>3</v>
      </c>
      <c r="F2374" s="3" t="str">
        <f>IF(B2374&lt;=('VCR Graph'!$C$12/'VCR Graph'!$C$14),'VCR Graph'!$C$15,"")</f>
        <v/>
      </c>
      <c r="G2374" s="3" t="str">
        <f>IF(B2374&lt;=('VCR Graph'!$C$13/'VCR Graph'!$C$14),'VCR Graph'!$C$16,"")</f>
        <v/>
      </c>
      <c r="H2374">
        <v>0</v>
      </c>
    </row>
    <row r="2375" spans="2:8" x14ac:dyDescent="0.2">
      <c r="B2375" s="2">
        <f t="shared" si="74"/>
        <v>1.3842500010000658</v>
      </c>
      <c r="C2375">
        <f>'VCR Graph'!$C$3/'background data'!B2375</f>
        <v>1.083619287640462</v>
      </c>
      <c r="D2375" t="str">
        <f>IF(AND(B2375&gt;('VCR Graph'!$C$12/'VCR Graph'!$C$14),B2375&lt;('VCR Graph'!$C$13/'VCR Graph'!$C$14)),42,"")</f>
        <v/>
      </c>
      <c r="E2375" s="2">
        <f t="shared" si="75"/>
        <v>3</v>
      </c>
      <c r="F2375" s="3" t="str">
        <f>IF(B2375&lt;=('VCR Graph'!$C$12/'VCR Graph'!$C$14),'VCR Graph'!$C$15,"")</f>
        <v/>
      </c>
      <c r="G2375" s="3" t="str">
        <f>IF(B2375&lt;=('VCR Graph'!$C$13/'VCR Graph'!$C$14),'VCR Graph'!$C$16,"")</f>
        <v/>
      </c>
      <c r="H2375">
        <v>0</v>
      </c>
    </row>
    <row r="2376" spans="2:8" x14ac:dyDescent="0.2">
      <c r="B2376" s="2">
        <f t="shared" si="74"/>
        <v>1.3848333343333992</v>
      </c>
      <c r="C2376">
        <f>'VCR Graph'!$C$3/'background data'!B2376</f>
        <v>1.0831628346973878</v>
      </c>
      <c r="D2376" t="str">
        <f>IF(AND(B2376&gt;('VCR Graph'!$C$12/'VCR Graph'!$C$14),B2376&lt;('VCR Graph'!$C$13/'VCR Graph'!$C$14)),42,"")</f>
        <v/>
      </c>
      <c r="E2376" s="2">
        <f t="shared" si="75"/>
        <v>3</v>
      </c>
      <c r="F2376" s="3" t="str">
        <f>IF(B2376&lt;=('VCR Graph'!$C$12/'VCR Graph'!$C$14),'VCR Graph'!$C$15,"")</f>
        <v/>
      </c>
      <c r="G2376" s="3" t="str">
        <f>IF(B2376&lt;=('VCR Graph'!$C$13/'VCR Graph'!$C$14),'VCR Graph'!$C$16,"")</f>
        <v/>
      </c>
      <c r="H2376">
        <v>0</v>
      </c>
    </row>
    <row r="2377" spans="2:8" x14ac:dyDescent="0.2">
      <c r="B2377" s="2">
        <f t="shared" si="74"/>
        <v>1.3854166676667325</v>
      </c>
      <c r="C2377">
        <f>'VCR Graph'!$C$3/'background data'!B2377</f>
        <v>1.082706766135739</v>
      </c>
      <c r="D2377" t="str">
        <f>IF(AND(B2377&gt;('VCR Graph'!$C$12/'VCR Graph'!$C$14),B2377&lt;('VCR Graph'!$C$13/'VCR Graph'!$C$14)),42,"")</f>
        <v/>
      </c>
      <c r="E2377" s="2">
        <f t="shared" si="75"/>
        <v>3</v>
      </c>
      <c r="F2377" s="3" t="str">
        <f>IF(B2377&lt;=('VCR Graph'!$C$12/'VCR Graph'!$C$14),'VCR Graph'!$C$15,"")</f>
        <v/>
      </c>
      <c r="G2377" s="3" t="str">
        <f>IF(B2377&lt;=('VCR Graph'!$C$13/'VCR Graph'!$C$14),'VCR Graph'!$C$16,"")</f>
        <v/>
      </c>
      <c r="H2377">
        <v>0</v>
      </c>
    </row>
    <row r="2378" spans="2:8" x14ac:dyDescent="0.2">
      <c r="B2378" s="2">
        <f t="shared" si="74"/>
        <v>1.3860000010000659</v>
      </c>
      <c r="C2378">
        <f>'VCR Graph'!$C$3/'background data'!B2378</f>
        <v>1.0822510814701858</v>
      </c>
      <c r="D2378" t="str">
        <f>IF(AND(B2378&gt;('VCR Graph'!$C$12/'VCR Graph'!$C$14),B2378&lt;('VCR Graph'!$C$13/'VCR Graph'!$C$14)),42,"")</f>
        <v/>
      </c>
      <c r="E2378" s="2">
        <f t="shared" si="75"/>
        <v>3</v>
      </c>
      <c r="F2378" s="3" t="str">
        <f>IF(B2378&lt;=('VCR Graph'!$C$12/'VCR Graph'!$C$14),'VCR Graph'!$C$15,"")</f>
        <v/>
      </c>
      <c r="G2378" s="3" t="str">
        <f>IF(B2378&lt;=('VCR Graph'!$C$13/'VCR Graph'!$C$14),'VCR Graph'!$C$16,"")</f>
        <v/>
      </c>
      <c r="H2378">
        <v>0</v>
      </c>
    </row>
    <row r="2379" spans="2:8" x14ac:dyDescent="0.2">
      <c r="B2379" s="2">
        <f t="shared" si="74"/>
        <v>1.3865833343333993</v>
      </c>
      <c r="C2379">
        <f>'VCR Graph'!$C$3/'background data'!B2379</f>
        <v>1.0817957802162146</v>
      </c>
      <c r="D2379" t="str">
        <f>IF(AND(B2379&gt;('VCR Graph'!$C$12/'VCR Graph'!$C$14),B2379&lt;('VCR Graph'!$C$13/'VCR Graph'!$C$14)),42,"")</f>
        <v/>
      </c>
      <c r="E2379" s="2">
        <f t="shared" si="75"/>
        <v>3</v>
      </c>
      <c r="F2379" s="3" t="str">
        <f>IF(B2379&lt;=('VCR Graph'!$C$12/'VCR Graph'!$C$14),'VCR Graph'!$C$15,"")</f>
        <v/>
      </c>
      <c r="G2379" s="3" t="str">
        <f>IF(B2379&lt;=('VCR Graph'!$C$13/'VCR Graph'!$C$14),'VCR Graph'!$C$16,"")</f>
        <v/>
      </c>
      <c r="H2379">
        <v>0</v>
      </c>
    </row>
    <row r="2380" spans="2:8" x14ac:dyDescent="0.2">
      <c r="B2380" s="2">
        <f t="shared" si="74"/>
        <v>1.3871666676667327</v>
      </c>
      <c r="C2380">
        <f>'VCR Graph'!$C$3/'background data'!B2380</f>
        <v>1.081340861890127</v>
      </c>
      <c r="D2380" t="str">
        <f>IF(AND(B2380&gt;('VCR Graph'!$C$12/'VCR Graph'!$C$14),B2380&lt;('VCR Graph'!$C$13/'VCR Graph'!$C$14)),42,"")</f>
        <v/>
      </c>
      <c r="E2380" s="2">
        <f t="shared" si="75"/>
        <v>3</v>
      </c>
      <c r="F2380" s="3" t="str">
        <f>IF(B2380&lt;=('VCR Graph'!$C$12/'VCR Graph'!$C$14),'VCR Graph'!$C$15,"")</f>
        <v/>
      </c>
      <c r="G2380" s="3" t="str">
        <f>IF(B2380&lt;=('VCR Graph'!$C$13/'VCR Graph'!$C$14),'VCR Graph'!$C$16,"")</f>
        <v/>
      </c>
      <c r="H2380">
        <v>0</v>
      </c>
    </row>
    <row r="2381" spans="2:8" x14ac:dyDescent="0.2">
      <c r="B2381" s="2">
        <f t="shared" si="74"/>
        <v>1.3877500010000661</v>
      </c>
      <c r="C2381">
        <f>'VCR Graph'!$C$3/'background data'!B2381</f>
        <v>1.0808863260090378</v>
      </c>
      <c r="D2381" t="str">
        <f>IF(AND(B2381&gt;('VCR Graph'!$C$12/'VCR Graph'!$C$14),B2381&lt;('VCR Graph'!$C$13/'VCR Graph'!$C$14)),42,"")</f>
        <v/>
      </c>
      <c r="E2381" s="2">
        <f t="shared" si="75"/>
        <v>3</v>
      </c>
      <c r="F2381" s="3" t="str">
        <f>IF(B2381&lt;=('VCR Graph'!$C$12/'VCR Graph'!$C$14),'VCR Graph'!$C$15,"")</f>
        <v/>
      </c>
      <c r="G2381" s="3" t="str">
        <f>IF(B2381&lt;=('VCR Graph'!$C$13/'VCR Graph'!$C$14),'VCR Graph'!$C$16,"")</f>
        <v/>
      </c>
      <c r="H2381">
        <v>0</v>
      </c>
    </row>
    <row r="2382" spans="2:8" x14ac:dyDescent="0.2">
      <c r="B2382" s="2">
        <f t="shared" si="74"/>
        <v>1.3883333343333994</v>
      </c>
      <c r="C2382">
        <f>'VCR Graph'!$C$3/'background data'!B2382</f>
        <v>1.0804321720908738</v>
      </c>
      <c r="D2382" t="str">
        <f>IF(AND(B2382&gt;('VCR Graph'!$C$12/'VCR Graph'!$C$14),B2382&lt;('VCR Graph'!$C$13/'VCR Graph'!$C$14)),42,"")</f>
        <v/>
      </c>
      <c r="E2382" s="2">
        <f t="shared" si="75"/>
        <v>3</v>
      </c>
      <c r="F2382" s="3" t="str">
        <f>IF(B2382&lt;=('VCR Graph'!$C$12/'VCR Graph'!$C$14),'VCR Graph'!$C$15,"")</f>
        <v/>
      </c>
      <c r="G2382" s="3" t="str">
        <f>IF(B2382&lt;=('VCR Graph'!$C$13/'VCR Graph'!$C$14),'VCR Graph'!$C$16,"")</f>
        <v/>
      </c>
      <c r="H2382">
        <v>0</v>
      </c>
    </row>
    <row r="2383" spans="2:8" x14ac:dyDescent="0.2">
      <c r="B2383" s="2">
        <f t="shared" si="74"/>
        <v>1.3889166676667328</v>
      </c>
      <c r="C2383">
        <f>'VCR Graph'!$C$3/'background data'!B2383</f>
        <v>1.079978399654371</v>
      </c>
      <c r="D2383" t="str">
        <f>IF(AND(B2383&gt;('VCR Graph'!$C$12/'VCR Graph'!$C$14),B2383&lt;('VCR Graph'!$C$13/'VCR Graph'!$C$14)),42,"")</f>
        <v/>
      </c>
      <c r="E2383" s="2">
        <f t="shared" si="75"/>
        <v>3</v>
      </c>
      <c r="F2383" s="3" t="str">
        <f>IF(B2383&lt;=('VCR Graph'!$C$12/'VCR Graph'!$C$14),'VCR Graph'!$C$15,"")</f>
        <v/>
      </c>
      <c r="G2383" s="3" t="str">
        <f>IF(B2383&lt;=('VCR Graph'!$C$13/'VCR Graph'!$C$14),'VCR Graph'!$C$16,"")</f>
        <v/>
      </c>
      <c r="H2383">
        <v>0</v>
      </c>
    </row>
    <row r="2384" spans="2:8" x14ac:dyDescent="0.2">
      <c r="B2384" s="2">
        <f t="shared" si="74"/>
        <v>1.3895000010000662</v>
      </c>
      <c r="C2384">
        <f>'VCR Graph'!$C$3/'background data'!B2384</f>
        <v>1.0795250082190742</v>
      </c>
      <c r="D2384" t="str">
        <f>IF(AND(B2384&gt;('VCR Graph'!$C$12/'VCR Graph'!$C$14),B2384&lt;('VCR Graph'!$C$13/'VCR Graph'!$C$14)),42,"")</f>
        <v/>
      </c>
      <c r="E2384" s="2">
        <f t="shared" si="75"/>
        <v>3</v>
      </c>
      <c r="F2384" s="3" t="str">
        <f>IF(B2384&lt;=('VCR Graph'!$C$12/'VCR Graph'!$C$14),'VCR Graph'!$C$15,"")</f>
        <v/>
      </c>
      <c r="G2384" s="3" t="str">
        <f>IF(B2384&lt;=('VCR Graph'!$C$13/'VCR Graph'!$C$14),'VCR Graph'!$C$16,"")</f>
        <v/>
      </c>
      <c r="H2384">
        <v>0</v>
      </c>
    </row>
    <row r="2385" spans="2:8" x14ac:dyDescent="0.2">
      <c r="B2385" s="2">
        <f t="shared" si="74"/>
        <v>1.3900833343333996</v>
      </c>
      <c r="C2385">
        <f>'VCR Graph'!$C$3/'background data'!B2385</f>
        <v>1.0790719973053342</v>
      </c>
      <c r="D2385" t="str">
        <f>IF(AND(B2385&gt;('VCR Graph'!$C$12/'VCR Graph'!$C$14),B2385&lt;('VCR Graph'!$C$13/'VCR Graph'!$C$14)),42,"")</f>
        <v/>
      </c>
      <c r="E2385" s="2">
        <f t="shared" si="75"/>
        <v>3</v>
      </c>
      <c r="F2385" s="3" t="str">
        <f>IF(B2385&lt;=('VCR Graph'!$C$12/'VCR Graph'!$C$14),'VCR Graph'!$C$15,"")</f>
        <v/>
      </c>
      <c r="G2385" s="3" t="str">
        <f>IF(B2385&lt;=('VCR Graph'!$C$13/'VCR Graph'!$C$14),'VCR Graph'!$C$16,"")</f>
        <v/>
      </c>
      <c r="H2385">
        <v>0</v>
      </c>
    </row>
    <row r="2386" spans="2:8" x14ac:dyDescent="0.2">
      <c r="B2386" s="2">
        <f t="shared" si="74"/>
        <v>1.390666667666733</v>
      </c>
      <c r="C2386">
        <f>'VCR Graph'!$C$3/'background data'!B2386</f>
        <v>1.0786193664343067</v>
      </c>
      <c r="D2386" t="str">
        <f>IF(AND(B2386&gt;('VCR Graph'!$C$12/'VCR Graph'!$C$14),B2386&lt;('VCR Graph'!$C$13/'VCR Graph'!$C$14)),42,"")</f>
        <v/>
      </c>
      <c r="E2386" s="2">
        <f t="shared" si="75"/>
        <v>3</v>
      </c>
      <c r="F2386" s="3" t="str">
        <f>IF(B2386&lt;=('VCR Graph'!$C$12/'VCR Graph'!$C$14),'VCR Graph'!$C$15,"")</f>
        <v/>
      </c>
      <c r="G2386" s="3" t="str">
        <f>IF(B2386&lt;=('VCR Graph'!$C$13/'VCR Graph'!$C$14),'VCR Graph'!$C$16,"")</f>
        <v/>
      </c>
      <c r="H2386">
        <v>0</v>
      </c>
    </row>
    <row r="2387" spans="2:8" x14ac:dyDescent="0.2">
      <c r="B2387" s="2">
        <f t="shared" si="74"/>
        <v>1.3912500010000663</v>
      </c>
      <c r="C2387">
        <f>'VCR Graph'!$C$3/'background data'!B2387</f>
        <v>1.0781671151279506</v>
      </c>
      <c r="D2387" t="str">
        <f>IF(AND(B2387&gt;('VCR Graph'!$C$12/'VCR Graph'!$C$14),B2387&lt;('VCR Graph'!$C$13/'VCR Graph'!$C$14)),42,"")</f>
        <v/>
      </c>
      <c r="E2387" s="2">
        <f t="shared" si="75"/>
        <v>3</v>
      </c>
      <c r="F2387" s="3" t="str">
        <f>IF(B2387&lt;=('VCR Graph'!$C$12/'VCR Graph'!$C$14),'VCR Graph'!$C$15,"")</f>
        <v/>
      </c>
      <c r="G2387" s="3" t="str">
        <f>IF(B2387&lt;=('VCR Graph'!$C$13/'VCR Graph'!$C$14),'VCR Graph'!$C$16,"")</f>
        <v/>
      </c>
      <c r="H2387">
        <v>0</v>
      </c>
    </row>
    <row r="2388" spans="2:8" x14ac:dyDescent="0.2">
      <c r="B2388" s="2">
        <f t="shared" si="74"/>
        <v>1.3918333343333997</v>
      </c>
      <c r="C2388">
        <f>'VCR Graph'!$C$3/'background data'!B2388</f>
        <v>1.0777152429090264</v>
      </c>
      <c r="D2388" t="str">
        <f>IF(AND(B2388&gt;('VCR Graph'!$C$12/'VCR Graph'!$C$14),B2388&lt;('VCR Graph'!$C$13/'VCR Graph'!$C$14)),42,"")</f>
        <v/>
      </c>
      <c r="E2388" s="2">
        <f t="shared" si="75"/>
        <v>3</v>
      </c>
      <c r="F2388" s="3" t="str">
        <f>IF(B2388&lt;=('VCR Graph'!$C$12/'VCR Graph'!$C$14),'VCR Graph'!$C$15,"")</f>
        <v/>
      </c>
      <c r="G2388" s="3" t="str">
        <f>IF(B2388&lt;=('VCR Graph'!$C$13/'VCR Graph'!$C$14),'VCR Graph'!$C$16,"")</f>
        <v/>
      </c>
      <c r="H2388">
        <v>0</v>
      </c>
    </row>
    <row r="2389" spans="2:8" x14ac:dyDescent="0.2">
      <c r="B2389" s="2">
        <f t="shared" si="74"/>
        <v>1.3924166676667331</v>
      </c>
      <c r="C2389">
        <f>'VCR Graph'!$C$3/'background data'!B2389</f>
        <v>1.0772637493010937</v>
      </c>
      <c r="D2389" t="str">
        <f>IF(AND(B2389&gt;('VCR Graph'!$C$12/'VCR Graph'!$C$14),B2389&lt;('VCR Graph'!$C$13/'VCR Graph'!$C$14)),42,"")</f>
        <v/>
      </c>
      <c r="E2389" s="2">
        <f t="shared" si="75"/>
        <v>3</v>
      </c>
      <c r="F2389" s="3" t="str">
        <f>IF(B2389&lt;=('VCR Graph'!$C$12/'VCR Graph'!$C$14),'VCR Graph'!$C$15,"")</f>
        <v/>
      </c>
      <c r="G2389" s="3" t="str">
        <f>IF(B2389&lt;=('VCR Graph'!$C$13/'VCR Graph'!$C$14),'VCR Graph'!$C$16,"")</f>
        <v/>
      </c>
      <c r="H2389">
        <v>0</v>
      </c>
    </row>
    <row r="2390" spans="2:8" x14ac:dyDescent="0.2">
      <c r="B2390" s="2">
        <f t="shared" si="74"/>
        <v>1.3930000010000665</v>
      </c>
      <c r="C2390">
        <f>'VCR Graph'!$C$3/'background data'!B2390</f>
        <v>1.0768126338285109</v>
      </c>
      <c r="D2390" t="str">
        <f>IF(AND(B2390&gt;('VCR Graph'!$C$12/'VCR Graph'!$C$14),B2390&lt;('VCR Graph'!$C$13/'VCR Graph'!$C$14)),42,"")</f>
        <v/>
      </c>
      <c r="E2390" s="2">
        <f t="shared" si="75"/>
        <v>3</v>
      </c>
      <c r="F2390" s="3" t="str">
        <f>IF(B2390&lt;=('VCR Graph'!$C$12/'VCR Graph'!$C$14),'VCR Graph'!$C$15,"")</f>
        <v/>
      </c>
      <c r="G2390" s="3" t="str">
        <f>IF(B2390&lt;=('VCR Graph'!$C$13/'VCR Graph'!$C$14),'VCR Graph'!$C$16,"")</f>
        <v/>
      </c>
      <c r="H2390">
        <v>0</v>
      </c>
    </row>
    <row r="2391" spans="2:8" x14ac:dyDescent="0.2">
      <c r="B2391" s="2">
        <f t="shared" si="74"/>
        <v>1.3935833343333999</v>
      </c>
      <c r="C2391">
        <f>'VCR Graph'!$C$3/'background data'!B2391</f>
        <v>1.0763618960164323</v>
      </c>
      <c r="D2391" t="str">
        <f>IF(AND(B2391&gt;('VCR Graph'!$C$12/'VCR Graph'!$C$14),B2391&lt;('VCR Graph'!$C$13/'VCR Graph'!$C$14)),42,"")</f>
        <v/>
      </c>
      <c r="E2391" s="2">
        <f t="shared" si="75"/>
        <v>3</v>
      </c>
      <c r="F2391" s="3" t="str">
        <f>IF(B2391&lt;=('VCR Graph'!$C$12/'VCR Graph'!$C$14),'VCR Graph'!$C$15,"")</f>
        <v/>
      </c>
      <c r="G2391" s="3" t="str">
        <f>IF(B2391&lt;=('VCR Graph'!$C$13/'VCR Graph'!$C$14),'VCR Graph'!$C$16,"")</f>
        <v/>
      </c>
      <c r="H2391">
        <v>0</v>
      </c>
    </row>
    <row r="2392" spans="2:8" x14ac:dyDescent="0.2">
      <c r="B2392" s="2">
        <f t="shared" si="74"/>
        <v>1.3941666676667333</v>
      </c>
      <c r="C2392">
        <f>'VCR Graph'!$C$3/'background data'!B2392</f>
        <v>1.0759115353908071</v>
      </c>
      <c r="D2392" t="str">
        <f>IF(AND(B2392&gt;('VCR Graph'!$C$12/'VCR Graph'!$C$14),B2392&lt;('VCR Graph'!$C$13/'VCR Graph'!$C$14)),42,"")</f>
        <v/>
      </c>
      <c r="E2392" s="2">
        <f t="shared" si="75"/>
        <v>3</v>
      </c>
      <c r="F2392" s="3" t="str">
        <f>IF(B2392&lt;=('VCR Graph'!$C$12/'VCR Graph'!$C$14),'VCR Graph'!$C$15,"")</f>
        <v/>
      </c>
      <c r="G2392" s="3" t="str">
        <f>IF(B2392&lt;=('VCR Graph'!$C$13/'VCR Graph'!$C$14),'VCR Graph'!$C$16,"")</f>
        <v/>
      </c>
      <c r="H2392">
        <v>0</v>
      </c>
    </row>
    <row r="2393" spans="2:8" x14ac:dyDescent="0.2">
      <c r="B2393" s="2">
        <f t="shared" si="74"/>
        <v>1.3947500010000666</v>
      </c>
      <c r="C2393">
        <f>'VCR Graph'!$C$3/'background data'!B2393</f>
        <v>1.0754615514783774</v>
      </c>
      <c r="D2393" t="str">
        <f>IF(AND(B2393&gt;('VCR Graph'!$C$12/'VCR Graph'!$C$14),B2393&lt;('VCR Graph'!$C$13/'VCR Graph'!$C$14)),42,"")</f>
        <v/>
      </c>
      <c r="E2393" s="2">
        <f t="shared" si="75"/>
        <v>3</v>
      </c>
      <c r="F2393" s="3" t="str">
        <f>IF(B2393&lt;=('VCR Graph'!$C$12/'VCR Graph'!$C$14),'VCR Graph'!$C$15,"")</f>
        <v/>
      </c>
      <c r="G2393" s="3" t="str">
        <f>IF(B2393&lt;=('VCR Graph'!$C$13/'VCR Graph'!$C$14),'VCR Graph'!$C$16,"")</f>
        <v/>
      </c>
      <c r="H2393">
        <v>0</v>
      </c>
    </row>
    <row r="2394" spans="2:8" x14ac:dyDescent="0.2">
      <c r="B2394" s="2">
        <f t="shared" si="74"/>
        <v>1.3953333343334</v>
      </c>
      <c r="C2394">
        <f>'VCR Graph'!$C$3/'background data'!B2394</f>
        <v>1.0750119438066768</v>
      </c>
      <c r="D2394" t="str">
        <f>IF(AND(B2394&gt;('VCR Graph'!$C$12/'VCR Graph'!$C$14),B2394&lt;('VCR Graph'!$C$13/'VCR Graph'!$C$14)),42,"")</f>
        <v/>
      </c>
      <c r="E2394" s="2">
        <f t="shared" si="75"/>
        <v>3</v>
      </c>
      <c r="F2394" s="3" t="str">
        <f>IF(B2394&lt;=('VCR Graph'!$C$12/'VCR Graph'!$C$14),'VCR Graph'!$C$15,"")</f>
        <v/>
      </c>
      <c r="G2394" s="3" t="str">
        <f>IF(B2394&lt;=('VCR Graph'!$C$13/'VCR Graph'!$C$14),'VCR Graph'!$C$16,"")</f>
        <v/>
      </c>
      <c r="H2394">
        <v>0</v>
      </c>
    </row>
    <row r="2395" spans="2:8" x14ac:dyDescent="0.2">
      <c r="B2395" s="2">
        <f t="shared" si="74"/>
        <v>1.3959166676667334</v>
      </c>
      <c r="C2395">
        <f>'VCR Graph'!$C$3/'background data'!B2395</f>
        <v>1.0745627119040289</v>
      </c>
      <c r="D2395" t="str">
        <f>IF(AND(B2395&gt;('VCR Graph'!$C$12/'VCR Graph'!$C$14),B2395&lt;('VCR Graph'!$C$13/'VCR Graph'!$C$14)),42,"")</f>
        <v/>
      </c>
      <c r="E2395" s="2">
        <f t="shared" si="75"/>
        <v>3</v>
      </c>
      <c r="F2395" s="3" t="str">
        <f>IF(B2395&lt;=('VCR Graph'!$C$12/'VCR Graph'!$C$14),'VCR Graph'!$C$15,"")</f>
        <v/>
      </c>
      <c r="G2395" s="3" t="str">
        <f>IF(B2395&lt;=('VCR Graph'!$C$13/'VCR Graph'!$C$14),'VCR Graph'!$C$16,"")</f>
        <v/>
      </c>
      <c r="H2395">
        <v>0</v>
      </c>
    </row>
    <row r="2396" spans="2:8" x14ac:dyDescent="0.2">
      <c r="B2396" s="2">
        <f t="shared" si="74"/>
        <v>1.3965000010000668</v>
      </c>
      <c r="C2396">
        <f>'VCR Graph'!$C$3/'background data'!B2396</f>
        <v>1.0741138552995448</v>
      </c>
      <c r="D2396" t="str">
        <f>IF(AND(B2396&gt;('VCR Graph'!$C$12/'VCR Graph'!$C$14),B2396&lt;('VCR Graph'!$C$13/'VCR Graph'!$C$14)),42,"")</f>
        <v/>
      </c>
      <c r="E2396" s="2">
        <f t="shared" si="75"/>
        <v>3</v>
      </c>
      <c r="F2396" s="3" t="str">
        <f>IF(B2396&lt;=('VCR Graph'!$C$12/'VCR Graph'!$C$14),'VCR Graph'!$C$15,"")</f>
        <v/>
      </c>
      <c r="G2396" s="3" t="str">
        <f>IF(B2396&lt;=('VCR Graph'!$C$13/'VCR Graph'!$C$14),'VCR Graph'!$C$16,"")</f>
        <v/>
      </c>
      <c r="H2396">
        <v>0</v>
      </c>
    </row>
    <row r="2397" spans="2:8" x14ac:dyDescent="0.2">
      <c r="B2397" s="2">
        <f t="shared" si="74"/>
        <v>1.3970833343334002</v>
      </c>
      <c r="C2397">
        <f>'VCR Graph'!$C$3/'background data'!B2397</f>
        <v>1.0736653735231227</v>
      </c>
      <c r="D2397" t="str">
        <f>IF(AND(B2397&gt;('VCR Graph'!$C$12/'VCR Graph'!$C$14),B2397&lt;('VCR Graph'!$C$13/'VCR Graph'!$C$14)),42,"")</f>
        <v/>
      </c>
      <c r="E2397" s="2">
        <f t="shared" si="75"/>
        <v>3</v>
      </c>
      <c r="F2397" s="3" t="str">
        <f>IF(B2397&lt;=('VCR Graph'!$C$12/'VCR Graph'!$C$14),'VCR Graph'!$C$15,"")</f>
        <v/>
      </c>
      <c r="G2397" s="3" t="str">
        <f>IF(B2397&lt;=('VCR Graph'!$C$13/'VCR Graph'!$C$14),'VCR Graph'!$C$16,"")</f>
        <v/>
      </c>
      <c r="H2397">
        <v>0</v>
      </c>
    </row>
    <row r="2398" spans="2:8" x14ac:dyDescent="0.2">
      <c r="B2398" s="2">
        <f t="shared" si="74"/>
        <v>1.3976666676667335</v>
      </c>
      <c r="C2398">
        <f>'VCR Graph'!$C$3/'background data'!B2398</f>
        <v>1.0732172661054455</v>
      </c>
      <c r="D2398" t="str">
        <f>IF(AND(B2398&gt;('VCR Graph'!$C$12/'VCR Graph'!$C$14),B2398&lt;('VCR Graph'!$C$13/'VCR Graph'!$C$14)),42,"")</f>
        <v/>
      </c>
      <c r="E2398" s="2">
        <f t="shared" si="75"/>
        <v>3</v>
      </c>
      <c r="F2398" s="3" t="str">
        <f>IF(B2398&lt;=('VCR Graph'!$C$12/'VCR Graph'!$C$14),'VCR Graph'!$C$15,"")</f>
        <v/>
      </c>
      <c r="G2398" s="3" t="str">
        <f>IF(B2398&lt;=('VCR Graph'!$C$13/'VCR Graph'!$C$14),'VCR Graph'!$C$16,"")</f>
        <v/>
      </c>
      <c r="H2398">
        <v>0</v>
      </c>
    </row>
    <row r="2399" spans="2:8" x14ac:dyDescent="0.2">
      <c r="B2399" s="2">
        <f t="shared" si="74"/>
        <v>1.3982500010000669</v>
      </c>
      <c r="C2399">
        <f>'VCR Graph'!$C$3/'background data'!B2399</f>
        <v>1.0727695325779787</v>
      </c>
      <c r="D2399" t="str">
        <f>IF(AND(B2399&gt;('VCR Graph'!$C$12/'VCR Graph'!$C$14),B2399&lt;('VCR Graph'!$C$13/'VCR Graph'!$C$14)),42,"")</f>
        <v/>
      </c>
      <c r="E2399" s="2">
        <f t="shared" si="75"/>
        <v>3</v>
      </c>
      <c r="F2399" s="3" t="str">
        <f>IF(B2399&lt;=('VCR Graph'!$C$12/'VCR Graph'!$C$14),'VCR Graph'!$C$15,"")</f>
        <v/>
      </c>
      <c r="G2399" s="3" t="str">
        <f>IF(B2399&lt;=('VCR Graph'!$C$13/'VCR Graph'!$C$14),'VCR Graph'!$C$16,"")</f>
        <v/>
      </c>
      <c r="H2399">
        <v>0</v>
      </c>
    </row>
    <row r="2400" spans="2:8" x14ac:dyDescent="0.2">
      <c r="B2400" s="2">
        <f t="shared" si="74"/>
        <v>1.3988333343334003</v>
      </c>
      <c r="C2400">
        <f>'VCR Graph'!$C$3/'background data'!B2400</f>
        <v>1.0723221724729699</v>
      </c>
      <c r="D2400" t="str">
        <f>IF(AND(B2400&gt;('VCR Graph'!$C$12/'VCR Graph'!$C$14),B2400&lt;('VCR Graph'!$C$13/'VCR Graph'!$C$14)),42,"")</f>
        <v/>
      </c>
      <c r="E2400" s="2">
        <f t="shared" si="75"/>
        <v>3</v>
      </c>
      <c r="F2400" s="3" t="str">
        <f>IF(B2400&lt;=('VCR Graph'!$C$12/'VCR Graph'!$C$14),'VCR Graph'!$C$15,"")</f>
        <v/>
      </c>
      <c r="G2400" s="3" t="str">
        <f>IF(B2400&lt;=('VCR Graph'!$C$13/'VCR Graph'!$C$14),'VCR Graph'!$C$16,"")</f>
        <v/>
      </c>
      <c r="H2400">
        <v>0</v>
      </c>
    </row>
    <row r="2401" spans="2:8" x14ac:dyDescent="0.2">
      <c r="B2401" s="2">
        <f t="shared" si="74"/>
        <v>1.3994166676667337</v>
      </c>
      <c r="C2401">
        <f>'VCR Graph'!$C$3/'background data'!B2401</f>
        <v>1.0718751853234465</v>
      </c>
      <c r="D2401" t="str">
        <f>IF(AND(B2401&gt;('VCR Graph'!$C$12/'VCR Graph'!$C$14),B2401&lt;('VCR Graph'!$C$13/'VCR Graph'!$C$14)),42,"")</f>
        <v/>
      </c>
      <c r="E2401" s="2">
        <f t="shared" si="75"/>
        <v>3</v>
      </c>
      <c r="F2401" s="3" t="str">
        <f>IF(B2401&lt;=('VCR Graph'!$C$12/'VCR Graph'!$C$14),'VCR Graph'!$C$15,"")</f>
        <v/>
      </c>
      <c r="G2401" s="3" t="str">
        <f>IF(B2401&lt;=('VCR Graph'!$C$13/'VCR Graph'!$C$14),'VCR Graph'!$C$16,"")</f>
        <v/>
      </c>
      <c r="H2401">
        <v>0</v>
      </c>
    </row>
    <row r="2402" spans="2:8" x14ac:dyDescent="0.2">
      <c r="B2402" s="2">
        <f t="shared" si="74"/>
        <v>1.4000000010000671</v>
      </c>
      <c r="C2402">
        <f>'VCR Graph'!$C$3/'background data'!B2402</f>
        <v>1.0714285706632141</v>
      </c>
      <c r="D2402" t="str">
        <f>IF(AND(B2402&gt;('VCR Graph'!$C$12/'VCR Graph'!$C$14),B2402&lt;('VCR Graph'!$C$13/'VCR Graph'!$C$14)),42,"")</f>
        <v/>
      </c>
      <c r="E2402" s="2">
        <f t="shared" si="75"/>
        <v>3</v>
      </c>
      <c r="F2402" s="3" t="str">
        <f>IF(B2402&lt;=('VCR Graph'!$C$12/'VCR Graph'!$C$14),'VCR Graph'!$C$15,"")</f>
        <v/>
      </c>
      <c r="G2402" s="3" t="str">
        <f>IF(B2402&lt;=('VCR Graph'!$C$13/'VCR Graph'!$C$14),'VCR Graph'!$C$16,"")</f>
        <v/>
      </c>
      <c r="H2402">
        <v>0</v>
      </c>
    </row>
    <row r="2403" spans="2:8" x14ac:dyDescent="0.2">
      <c r="B2403" s="2">
        <f t="shared" si="74"/>
        <v>1.4005833343334004</v>
      </c>
      <c r="C2403">
        <f>'VCR Graph'!$C$3/'background data'!B2403</f>
        <v>1.0709823280268549</v>
      </c>
      <c r="D2403" t="str">
        <f>IF(AND(B2403&gt;('VCR Graph'!$C$12/'VCR Graph'!$C$14),B2403&lt;('VCR Graph'!$C$13/'VCR Graph'!$C$14)),42,"")</f>
        <v/>
      </c>
      <c r="E2403" s="2">
        <f t="shared" si="75"/>
        <v>3</v>
      </c>
      <c r="F2403" s="3" t="str">
        <f>IF(B2403&lt;=('VCR Graph'!$C$12/'VCR Graph'!$C$14),'VCR Graph'!$C$15,"")</f>
        <v/>
      </c>
      <c r="G2403" s="3" t="str">
        <f>IF(B2403&lt;=('VCR Graph'!$C$13/'VCR Graph'!$C$14),'VCR Graph'!$C$16,"")</f>
        <v/>
      </c>
      <c r="H2403">
        <v>0</v>
      </c>
    </row>
    <row r="2404" spans="2:8" x14ac:dyDescent="0.2">
      <c r="B2404" s="2">
        <f t="shared" si="74"/>
        <v>1.4011666676667338</v>
      </c>
      <c r="C2404">
        <f>'VCR Graph'!$C$3/'background data'!B2404</f>
        <v>1.0705364569497264</v>
      </c>
      <c r="D2404" t="str">
        <f>IF(AND(B2404&gt;('VCR Graph'!$C$12/'VCR Graph'!$C$14),B2404&lt;('VCR Graph'!$C$13/'VCR Graph'!$C$14)),42,"")</f>
        <v/>
      </c>
      <c r="E2404" s="2">
        <f t="shared" si="75"/>
        <v>3</v>
      </c>
      <c r="F2404" s="3" t="str">
        <f>IF(B2404&lt;=('VCR Graph'!$C$12/'VCR Graph'!$C$14),'VCR Graph'!$C$15,"")</f>
        <v/>
      </c>
      <c r="G2404" s="3" t="str">
        <f>IF(B2404&lt;=('VCR Graph'!$C$13/'VCR Graph'!$C$14),'VCR Graph'!$C$16,"")</f>
        <v/>
      </c>
      <c r="H2404">
        <v>0</v>
      </c>
    </row>
    <row r="2405" spans="2:8" x14ac:dyDescent="0.2">
      <c r="B2405" s="2">
        <f t="shared" si="74"/>
        <v>1.4017500010000672</v>
      </c>
      <c r="C2405">
        <f>'VCR Graph'!$C$3/'background data'!B2405</f>
        <v>1.0700909569679595</v>
      </c>
      <c r="D2405" t="str">
        <f>IF(AND(B2405&gt;('VCR Graph'!$C$12/'VCR Graph'!$C$14),B2405&lt;('VCR Graph'!$C$13/'VCR Graph'!$C$14)),42,"")</f>
        <v/>
      </c>
      <c r="E2405" s="2">
        <f t="shared" si="75"/>
        <v>3</v>
      </c>
      <c r="F2405" s="3" t="str">
        <f>IF(B2405&lt;=('VCR Graph'!$C$12/'VCR Graph'!$C$14),'VCR Graph'!$C$15,"")</f>
        <v/>
      </c>
      <c r="G2405" s="3" t="str">
        <f>IF(B2405&lt;=('VCR Graph'!$C$13/'VCR Graph'!$C$14),'VCR Graph'!$C$16,"")</f>
        <v/>
      </c>
      <c r="H2405">
        <v>0</v>
      </c>
    </row>
    <row r="2406" spans="2:8" x14ac:dyDescent="0.2">
      <c r="B2406" s="2">
        <f t="shared" si="74"/>
        <v>1.4023333343334006</v>
      </c>
      <c r="C2406">
        <f>'VCR Graph'!$C$3/'background data'!B2406</f>
        <v>1.0696458276184566</v>
      </c>
      <c r="D2406" t="str">
        <f>IF(AND(B2406&gt;('VCR Graph'!$C$12/'VCR Graph'!$C$14),B2406&lt;('VCR Graph'!$C$13/'VCR Graph'!$C$14)),42,"")</f>
        <v/>
      </c>
      <c r="E2406" s="2">
        <f t="shared" si="75"/>
        <v>3</v>
      </c>
      <c r="F2406" s="3" t="str">
        <f>IF(B2406&lt;=('VCR Graph'!$C$12/'VCR Graph'!$C$14),'VCR Graph'!$C$15,"")</f>
        <v/>
      </c>
      <c r="G2406" s="3" t="str">
        <f>IF(B2406&lt;=('VCR Graph'!$C$13/'VCR Graph'!$C$14),'VCR Graph'!$C$16,"")</f>
        <v/>
      </c>
      <c r="H2406">
        <v>0</v>
      </c>
    </row>
    <row r="2407" spans="2:8" x14ac:dyDescent="0.2">
      <c r="B2407" s="2">
        <f t="shared" si="74"/>
        <v>1.402916667666734</v>
      </c>
      <c r="C2407">
        <f>'VCR Graph'!$C$3/'background data'!B2407</f>
        <v>1.0692010684388906</v>
      </c>
      <c r="D2407" t="str">
        <f>IF(AND(B2407&gt;('VCR Graph'!$C$12/'VCR Graph'!$C$14),B2407&lt;('VCR Graph'!$C$13/'VCR Graph'!$C$14)),42,"")</f>
        <v/>
      </c>
      <c r="E2407" s="2">
        <f t="shared" si="75"/>
        <v>3</v>
      </c>
      <c r="F2407" s="3" t="str">
        <f>IF(B2407&lt;=('VCR Graph'!$C$12/'VCR Graph'!$C$14),'VCR Graph'!$C$15,"")</f>
        <v/>
      </c>
      <c r="G2407" s="3" t="str">
        <f>IF(B2407&lt;=('VCR Graph'!$C$13/'VCR Graph'!$C$14),'VCR Graph'!$C$16,"")</f>
        <v/>
      </c>
      <c r="H2407">
        <v>0</v>
      </c>
    </row>
    <row r="2408" spans="2:8" x14ac:dyDescent="0.2">
      <c r="B2408" s="2">
        <f t="shared" si="74"/>
        <v>1.4035000010000673</v>
      </c>
      <c r="C2408">
        <f>'VCR Graph'!$C$3/'background data'!B2408</f>
        <v>1.0687566789677032</v>
      </c>
      <c r="D2408" t="str">
        <f>IF(AND(B2408&gt;('VCR Graph'!$C$12/'VCR Graph'!$C$14),B2408&lt;('VCR Graph'!$C$13/'VCR Graph'!$C$14)),42,"")</f>
        <v/>
      </c>
      <c r="E2408" s="2">
        <f t="shared" si="75"/>
        <v>3</v>
      </c>
      <c r="F2408" s="3" t="str">
        <f>IF(B2408&lt;=('VCR Graph'!$C$12/'VCR Graph'!$C$14),'VCR Graph'!$C$15,"")</f>
        <v/>
      </c>
      <c r="G2408" s="3" t="str">
        <f>IF(B2408&lt;=('VCR Graph'!$C$13/'VCR Graph'!$C$14),'VCR Graph'!$C$16,"")</f>
        <v/>
      </c>
      <c r="H2408">
        <v>0</v>
      </c>
    </row>
    <row r="2409" spans="2:8" x14ac:dyDescent="0.2">
      <c r="B2409" s="2">
        <f t="shared" si="74"/>
        <v>1.4040833343334007</v>
      </c>
      <c r="C2409">
        <f>'VCR Graph'!$C$3/'background data'!B2409</f>
        <v>1.0683126587441025</v>
      </c>
      <c r="D2409" t="str">
        <f>IF(AND(B2409&gt;('VCR Graph'!$C$12/'VCR Graph'!$C$14),B2409&lt;('VCR Graph'!$C$13/'VCR Graph'!$C$14)),42,"")</f>
        <v/>
      </c>
      <c r="E2409" s="2">
        <f t="shared" si="75"/>
        <v>3</v>
      </c>
      <c r="F2409" s="3" t="str">
        <f>IF(B2409&lt;=('VCR Graph'!$C$12/'VCR Graph'!$C$14),'VCR Graph'!$C$15,"")</f>
        <v/>
      </c>
      <c r="G2409" s="3" t="str">
        <f>IF(B2409&lt;=('VCR Graph'!$C$13/'VCR Graph'!$C$14),'VCR Graph'!$C$16,"")</f>
        <v/>
      </c>
      <c r="H2409">
        <v>0</v>
      </c>
    </row>
    <row r="2410" spans="2:8" x14ac:dyDescent="0.2">
      <c r="B2410" s="2">
        <f t="shared" si="74"/>
        <v>1.4046666676667341</v>
      </c>
      <c r="C2410">
        <f>'VCR Graph'!$C$3/'background data'!B2410</f>
        <v>1.0678690073080628</v>
      </c>
      <c r="D2410" t="str">
        <f>IF(AND(B2410&gt;('VCR Graph'!$C$12/'VCR Graph'!$C$14),B2410&lt;('VCR Graph'!$C$13/'VCR Graph'!$C$14)),42,"")</f>
        <v/>
      </c>
      <c r="E2410" s="2">
        <f t="shared" si="75"/>
        <v>3</v>
      </c>
      <c r="F2410" s="3" t="str">
        <f>IF(B2410&lt;=('VCR Graph'!$C$12/'VCR Graph'!$C$14),'VCR Graph'!$C$15,"")</f>
        <v/>
      </c>
      <c r="G2410" s="3" t="str">
        <f>IF(B2410&lt;=('VCR Graph'!$C$13/'VCR Graph'!$C$14),'VCR Graph'!$C$16,"")</f>
        <v/>
      </c>
      <c r="H2410">
        <v>0</v>
      </c>
    </row>
    <row r="2411" spans="2:8" x14ac:dyDescent="0.2">
      <c r="B2411" s="2">
        <f t="shared" si="74"/>
        <v>1.4052500010000675</v>
      </c>
      <c r="C2411">
        <f>'VCR Graph'!$C$3/'background data'!B2411</f>
        <v>1.0674257242003218</v>
      </c>
      <c r="D2411" t="str">
        <f>IF(AND(B2411&gt;('VCR Graph'!$C$12/'VCR Graph'!$C$14),B2411&lt;('VCR Graph'!$C$13/'VCR Graph'!$C$14)),42,"")</f>
        <v/>
      </c>
      <c r="E2411" s="2">
        <f t="shared" si="75"/>
        <v>3</v>
      </c>
      <c r="F2411" s="3" t="str">
        <f>IF(B2411&lt;=('VCR Graph'!$C$12/'VCR Graph'!$C$14),'VCR Graph'!$C$15,"")</f>
        <v/>
      </c>
      <c r="G2411" s="3" t="str">
        <f>IF(B2411&lt;=('VCR Graph'!$C$13/'VCR Graph'!$C$14),'VCR Graph'!$C$16,"")</f>
        <v/>
      </c>
      <c r="H2411">
        <v>0</v>
      </c>
    </row>
    <row r="2412" spans="2:8" x14ac:dyDescent="0.2">
      <c r="B2412" s="2">
        <f t="shared" si="74"/>
        <v>1.4058333343334009</v>
      </c>
      <c r="C2412">
        <f>'VCR Graph'!$C$3/'background data'!B2412</f>
        <v>1.0669828089623794</v>
      </c>
      <c r="D2412" t="str">
        <f>IF(AND(B2412&gt;('VCR Graph'!$C$12/'VCR Graph'!$C$14),B2412&lt;('VCR Graph'!$C$13/'VCR Graph'!$C$14)),42,"")</f>
        <v/>
      </c>
      <c r="E2412" s="2">
        <f t="shared" si="75"/>
        <v>3</v>
      </c>
      <c r="F2412" s="3" t="str">
        <f>IF(B2412&lt;=('VCR Graph'!$C$12/'VCR Graph'!$C$14),'VCR Graph'!$C$15,"")</f>
        <v/>
      </c>
      <c r="G2412" s="3" t="str">
        <f>IF(B2412&lt;=('VCR Graph'!$C$13/'VCR Graph'!$C$14),'VCR Graph'!$C$16,"")</f>
        <v/>
      </c>
      <c r="H2412">
        <v>0</v>
      </c>
    </row>
    <row r="2413" spans="2:8" x14ac:dyDescent="0.2">
      <c r="B2413" s="2">
        <f t="shared" si="74"/>
        <v>1.4064166676667342</v>
      </c>
      <c r="C2413">
        <f>'VCR Graph'!$C$3/'background data'!B2413</f>
        <v>1.0665402611364965</v>
      </c>
      <c r="D2413" t="str">
        <f>IF(AND(B2413&gt;('VCR Graph'!$C$12/'VCR Graph'!$C$14),B2413&lt;('VCR Graph'!$C$13/'VCR Graph'!$C$14)),42,"")</f>
        <v/>
      </c>
      <c r="E2413" s="2">
        <f t="shared" si="75"/>
        <v>3</v>
      </c>
      <c r="F2413" s="3" t="str">
        <f>IF(B2413&lt;=('VCR Graph'!$C$12/'VCR Graph'!$C$14),'VCR Graph'!$C$15,"")</f>
        <v/>
      </c>
      <c r="G2413" s="3" t="str">
        <f>IF(B2413&lt;=('VCR Graph'!$C$13/'VCR Graph'!$C$14),'VCR Graph'!$C$16,"")</f>
        <v/>
      </c>
      <c r="H2413">
        <v>0</v>
      </c>
    </row>
    <row r="2414" spans="2:8" x14ac:dyDescent="0.2">
      <c r="B2414" s="2">
        <f t="shared" si="74"/>
        <v>1.4070000010000676</v>
      </c>
      <c r="C2414">
        <f>'VCR Graph'!$C$3/'background data'!B2414</f>
        <v>1.0660980802656927</v>
      </c>
      <c r="D2414" t="str">
        <f>IF(AND(B2414&gt;('VCR Graph'!$C$12/'VCR Graph'!$C$14),B2414&lt;('VCR Graph'!$C$13/'VCR Graph'!$C$14)),42,"")</f>
        <v/>
      </c>
      <c r="E2414" s="2">
        <f t="shared" si="75"/>
        <v>3</v>
      </c>
      <c r="F2414" s="3" t="str">
        <f>IF(B2414&lt;=('VCR Graph'!$C$12/'VCR Graph'!$C$14),'VCR Graph'!$C$15,"")</f>
        <v/>
      </c>
      <c r="G2414" s="3" t="str">
        <f>IF(B2414&lt;=('VCR Graph'!$C$13/'VCR Graph'!$C$14),'VCR Graph'!$C$16,"")</f>
        <v/>
      </c>
      <c r="H2414">
        <v>0</v>
      </c>
    </row>
    <row r="2415" spans="2:8" x14ac:dyDescent="0.2">
      <c r="B2415" s="2">
        <f t="shared" si="74"/>
        <v>1.407583334333401</v>
      </c>
      <c r="C2415">
        <f>'VCR Graph'!$C$3/'background data'!B2415</f>
        <v>1.0656562658937458</v>
      </c>
      <c r="D2415" t="str">
        <f>IF(AND(B2415&gt;('VCR Graph'!$C$12/'VCR Graph'!$C$14),B2415&lt;('VCR Graph'!$C$13/'VCR Graph'!$C$14)),42,"")</f>
        <v/>
      </c>
      <c r="E2415" s="2">
        <f t="shared" si="75"/>
        <v>3</v>
      </c>
      <c r="F2415" s="3" t="str">
        <f>IF(B2415&lt;=('VCR Graph'!$C$12/'VCR Graph'!$C$14),'VCR Graph'!$C$15,"")</f>
        <v/>
      </c>
      <c r="G2415" s="3" t="str">
        <f>IF(B2415&lt;=('VCR Graph'!$C$13/'VCR Graph'!$C$14),'VCR Graph'!$C$16,"")</f>
        <v/>
      </c>
      <c r="H2415">
        <v>0</v>
      </c>
    </row>
    <row r="2416" spans="2:8" x14ac:dyDescent="0.2">
      <c r="B2416" s="2">
        <f t="shared" si="74"/>
        <v>1.4081666676667344</v>
      </c>
      <c r="C2416">
        <f>'VCR Graph'!$C$3/'background data'!B2416</f>
        <v>1.0652148175651885</v>
      </c>
      <c r="D2416" t="str">
        <f>IF(AND(B2416&gt;('VCR Graph'!$C$12/'VCR Graph'!$C$14),B2416&lt;('VCR Graph'!$C$13/'VCR Graph'!$C$14)),42,"")</f>
        <v/>
      </c>
      <c r="E2416" s="2">
        <f t="shared" si="75"/>
        <v>3</v>
      </c>
      <c r="F2416" s="3" t="str">
        <f>IF(B2416&lt;=('VCR Graph'!$C$12/'VCR Graph'!$C$14),'VCR Graph'!$C$15,"")</f>
        <v/>
      </c>
      <c r="G2416" s="3" t="str">
        <f>IF(B2416&lt;=('VCR Graph'!$C$13/'VCR Graph'!$C$14),'VCR Graph'!$C$16,"")</f>
        <v/>
      </c>
      <c r="H2416">
        <v>0</v>
      </c>
    </row>
    <row r="2417" spans="2:8" x14ac:dyDescent="0.2">
      <c r="B2417" s="2">
        <f t="shared" si="74"/>
        <v>1.4087500010000678</v>
      </c>
      <c r="C2417">
        <f>'VCR Graph'!$C$3/'background data'!B2417</f>
        <v>1.064773734825309</v>
      </c>
      <c r="D2417" t="str">
        <f>IF(AND(B2417&gt;('VCR Graph'!$C$12/'VCR Graph'!$C$14),B2417&lt;('VCR Graph'!$C$13/'VCR Graph'!$C$14)),42,"")</f>
        <v/>
      </c>
      <c r="E2417" s="2">
        <f t="shared" si="75"/>
        <v>3</v>
      </c>
      <c r="F2417" s="3" t="str">
        <f>IF(B2417&lt;=('VCR Graph'!$C$12/'VCR Graph'!$C$14),'VCR Graph'!$C$15,"")</f>
        <v/>
      </c>
      <c r="G2417" s="3" t="str">
        <f>IF(B2417&lt;=('VCR Graph'!$C$13/'VCR Graph'!$C$14),'VCR Graph'!$C$16,"")</f>
        <v/>
      </c>
      <c r="H2417">
        <v>0</v>
      </c>
    </row>
    <row r="2418" spans="2:8" x14ac:dyDescent="0.2">
      <c r="B2418" s="2">
        <f t="shared" si="74"/>
        <v>1.4093333343334011</v>
      </c>
      <c r="C2418">
        <f>'VCR Graph'!$C$3/'background data'!B2418</f>
        <v>1.0643330172201477</v>
      </c>
      <c r="D2418" t="str">
        <f>IF(AND(B2418&gt;('VCR Graph'!$C$12/'VCR Graph'!$C$14),B2418&lt;('VCR Graph'!$C$13/'VCR Graph'!$C$14)),42,"")</f>
        <v/>
      </c>
      <c r="E2418" s="2">
        <f t="shared" si="75"/>
        <v>3</v>
      </c>
      <c r="F2418" s="3" t="str">
        <f>IF(B2418&lt;=('VCR Graph'!$C$12/'VCR Graph'!$C$14),'VCR Graph'!$C$15,"")</f>
        <v/>
      </c>
      <c r="G2418" s="3" t="str">
        <f>IF(B2418&lt;=('VCR Graph'!$C$13/'VCR Graph'!$C$14),'VCR Graph'!$C$16,"")</f>
        <v/>
      </c>
      <c r="H2418">
        <v>0</v>
      </c>
    </row>
    <row r="2419" spans="2:8" x14ac:dyDescent="0.2">
      <c r="B2419" s="2">
        <f t="shared" si="74"/>
        <v>1.4099166676667345</v>
      </c>
      <c r="C2419">
        <f>'VCR Graph'!$C$3/'background data'!B2419</f>
        <v>1.0638926642964963</v>
      </c>
      <c r="D2419" t="str">
        <f>IF(AND(B2419&gt;('VCR Graph'!$C$12/'VCR Graph'!$C$14),B2419&lt;('VCR Graph'!$C$13/'VCR Graph'!$C$14)),42,"")</f>
        <v/>
      </c>
      <c r="E2419" s="2">
        <f t="shared" si="75"/>
        <v>3</v>
      </c>
      <c r="F2419" s="3" t="str">
        <f>IF(B2419&lt;=('VCR Graph'!$C$12/'VCR Graph'!$C$14),'VCR Graph'!$C$15,"")</f>
        <v/>
      </c>
      <c r="G2419" s="3" t="str">
        <f>IF(B2419&lt;=('VCR Graph'!$C$13/'VCR Graph'!$C$14),'VCR Graph'!$C$16,"")</f>
        <v/>
      </c>
      <c r="H2419">
        <v>0</v>
      </c>
    </row>
    <row r="2420" spans="2:8" x14ac:dyDescent="0.2">
      <c r="B2420" s="2">
        <f t="shared" si="74"/>
        <v>1.4105000010000679</v>
      </c>
      <c r="C2420">
        <f>'VCR Graph'!$C$3/'background data'!B2420</f>
        <v>1.0634526756018965</v>
      </c>
      <c r="D2420" t="str">
        <f>IF(AND(B2420&gt;('VCR Graph'!$C$12/'VCR Graph'!$C$14),B2420&lt;('VCR Graph'!$C$13/'VCR Graph'!$C$14)),42,"")</f>
        <v/>
      </c>
      <c r="E2420" s="2">
        <f t="shared" si="75"/>
        <v>3</v>
      </c>
      <c r="F2420" s="3" t="str">
        <f>IF(B2420&lt;=('VCR Graph'!$C$12/'VCR Graph'!$C$14),'VCR Graph'!$C$15,"")</f>
        <v/>
      </c>
      <c r="G2420" s="3" t="str">
        <f>IF(B2420&lt;=('VCR Graph'!$C$13/'VCR Graph'!$C$14),'VCR Graph'!$C$16,"")</f>
        <v/>
      </c>
      <c r="H2420">
        <v>0</v>
      </c>
    </row>
    <row r="2421" spans="2:8" x14ac:dyDescent="0.2">
      <c r="B2421" s="2">
        <f t="shared" si="74"/>
        <v>1.4110833343334013</v>
      </c>
      <c r="C2421">
        <f>'VCR Graph'!$C$3/'background data'!B2421</f>
        <v>1.063013050684638</v>
      </c>
      <c r="D2421" t="str">
        <f>IF(AND(B2421&gt;('VCR Graph'!$C$12/'VCR Graph'!$C$14),B2421&lt;('VCR Graph'!$C$13/'VCR Graph'!$C$14)),42,"")</f>
        <v/>
      </c>
      <c r="E2421" s="2">
        <f t="shared" si="75"/>
        <v>3</v>
      </c>
      <c r="F2421" s="3" t="str">
        <f>IF(B2421&lt;=('VCR Graph'!$C$12/'VCR Graph'!$C$14),'VCR Graph'!$C$15,"")</f>
        <v/>
      </c>
      <c r="G2421" s="3" t="str">
        <f>IF(B2421&lt;=('VCR Graph'!$C$13/'VCR Graph'!$C$14),'VCR Graph'!$C$16,"")</f>
        <v/>
      </c>
      <c r="H2421">
        <v>0</v>
      </c>
    </row>
    <row r="2422" spans="2:8" x14ac:dyDescent="0.2">
      <c r="B2422" s="2">
        <f t="shared" si="74"/>
        <v>1.4116666676667347</v>
      </c>
      <c r="C2422">
        <f>'VCR Graph'!$C$3/'background data'!B2422</f>
        <v>1.0625737890937572</v>
      </c>
      <c r="D2422" t="str">
        <f>IF(AND(B2422&gt;('VCR Graph'!$C$12/'VCR Graph'!$C$14),B2422&lt;('VCR Graph'!$C$13/'VCR Graph'!$C$14)),42,"")</f>
        <v/>
      </c>
      <c r="E2422" s="2">
        <f t="shared" si="75"/>
        <v>3</v>
      </c>
      <c r="F2422" s="3" t="str">
        <f>IF(B2422&lt;=('VCR Graph'!$C$12/'VCR Graph'!$C$14),'VCR Graph'!$C$15,"")</f>
        <v/>
      </c>
      <c r="G2422" s="3" t="str">
        <f>IF(B2422&lt;=('VCR Graph'!$C$13/'VCR Graph'!$C$14),'VCR Graph'!$C$16,"")</f>
        <v/>
      </c>
      <c r="H2422">
        <v>0</v>
      </c>
    </row>
    <row r="2423" spans="2:8" x14ac:dyDescent="0.2">
      <c r="B2423" s="2">
        <f t="shared" si="74"/>
        <v>1.412250001000068</v>
      </c>
      <c r="C2423">
        <f>'VCR Graph'!$C$3/'background data'!B2423</f>
        <v>1.0621348903790355</v>
      </c>
      <c r="D2423" t="str">
        <f>IF(AND(B2423&gt;('VCR Graph'!$C$12/'VCR Graph'!$C$14),B2423&lt;('VCR Graph'!$C$13/'VCR Graph'!$C$14)),42,"")</f>
        <v/>
      </c>
      <c r="E2423" s="2">
        <f t="shared" si="75"/>
        <v>3</v>
      </c>
      <c r="F2423" s="3" t="str">
        <f>IF(B2423&lt;=('VCR Graph'!$C$12/'VCR Graph'!$C$14),'VCR Graph'!$C$15,"")</f>
        <v/>
      </c>
      <c r="G2423" s="3" t="str">
        <f>IF(B2423&lt;=('VCR Graph'!$C$13/'VCR Graph'!$C$14),'VCR Graph'!$C$16,"")</f>
        <v/>
      </c>
      <c r="H2423">
        <v>0</v>
      </c>
    </row>
    <row r="2424" spans="2:8" x14ac:dyDescent="0.2">
      <c r="B2424" s="2">
        <f t="shared" si="74"/>
        <v>1.4128333343334014</v>
      </c>
      <c r="C2424">
        <f>'VCR Graph'!$C$3/'background data'!B2424</f>
        <v>1.0616963540909978</v>
      </c>
      <c r="D2424" t="str">
        <f>IF(AND(B2424&gt;('VCR Graph'!$C$12/'VCR Graph'!$C$14),B2424&lt;('VCR Graph'!$C$13/'VCR Graph'!$C$14)),42,"")</f>
        <v/>
      </c>
      <c r="E2424" s="2">
        <f t="shared" si="75"/>
        <v>3</v>
      </c>
      <c r="F2424" s="3" t="str">
        <f>IF(B2424&lt;=('VCR Graph'!$C$12/'VCR Graph'!$C$14),'VCR Graph'!$C$15,"")</f>
        <v/>
      </c>
      <c r="G2424" s="3" t="str">
        <f>IF(B2424&lt;=('VCR Graph'!$C$13/'VCR Graph'!$C$14),'VCR Graph'!$C$16,"")</f>
        <v/>
      </c>
      <c r="H2424">
        <v>0</v>
      </c>
    </row>
    <row r="2425" spans="2:8" x14ac:dyDescent="0.2">
      <c r="B2425" s="2">
        <f t="shared" si="74"/>
        <v>1.4134166676667348</v>
      </c>
      <c r="C2425">
        <f>'VCR Graph'!$C$3/'background data'!B2425</f>
        <v>1.0612581797809111</v>
      </c>
      <c r="D2425" t="str">
        <f>IF(AND(B2425&gt;('VCR Graph'!$C$12/'VCR Graph'!$C$14),B2425&lt;('VCR Graph'!$C$13/'VCR Graph'!$C$14)),42,"")</f>
        <v/>
      </c>
      <c r="E2425" s="2">
        <f t="shared" si="75"/>
        <v>3</v>
      </c>
      <c r="F2425" s="3" t="str">
        <f>IF(B2425&lt;=('VCR Graph'!$C$12/'VCR Graph'!$C$14),'VCR Graph'!$C$15,"")</f>
        <v/>
      </c>
      <c r="G2425" s="3" t="str">
        <f>IF(B2425&lt;=('VCR Graph'!$C$13/'VCR Graph'!$C$14),'VCR Graph'!$C$16,"")</f>
        <v/>
      </c>
      <c r="H2425">
        <v>0</v>
      </c>
    </row>
    <row r="2426" spans="2:8" x14ac:dyDescent="0.2">
      <c r="B2426" s="2">
        <f t="shared" si="74"/>
        <v>1.4140000010000682</v>
      </c>
      <c r="C2426">
        <f>'VCR Graph'!$C$3/'background data'!B2426</f>
        <v>1.0608203670007832</v>
      </c>
      <c r="D2426" t="str">
        <f>IF(AND(B2426&gt;('VCR Graph'!$C$12/'VCR Graph'!$C$14),B2426&lt;('VCR Graph'!$C$13/'VCR Graph'!$C$14)),42,"")</f>
        <v/>
      </c>
      <c r="E2426" s="2">
        <f t="shared" si="75"/>
        <v>3</v>
      </c>
      <c r="F2426" s="3" t="str">
        <f>IF(B2426&lt;=('VCR Graph'!$C$12/'VCR Graph'!$C$14),'VCR Graph'!$C$15,"")</f>
        <v/>
      </c>
      <c r="G2426" s="3" t="str">
        <f>IF(B2426&lt;=('VCR Graph'!$C$13/'VCR Graph'!$C$14),'VCR Graph'!$C$16,"")</f>
        <v/>
      </c>
      <c r="H2426">
        <v>0</v>
      </c>
    </row>
    <row r="2427" spans="2:8" x14ac:dyDescent="0.2">
      <c r="B2427" s="2">
        <f t="shared" si="74"/>
        <v>1.4145833343334016</v>
      </c>
      <c r="C2427">
        <f>'VCR Graph'!$C$3/'background data'!B2427</f>
        <v>1.0603829153033602</v>
      </c>
      <c r="D2427" t="str">
        <f>IF(AND(B2427&gt;('VCR Graph'!$C$12/'VCR Graph'!$C$14),B2427&lt;('VCR Graph'!$C$13/'VCR Graph'!$C$14)),42,"")</f>
        <v/>
      </c>
      <c r="E2427" s="2">
        <f t="shared" si="75"/>
        <v>3</v>
      </c>
      <c r="F2427" s="3" t="str">
        <f>IF(B2427&lt;=('VCR Graph'!$C$12/'VCR Graph'!$C$14),'VCR Graph'!$C$15,"")</f>
        <v/>
      </c>
      <c r="G2427" s="3" t="str">
        <f>IF(B2427&lt;=('VCR Graph'!$C$13/'VCR Graph'!$C$14),'VCR Graph'!$C$16,"")</f>
        <v/>
      </c>
      <c r="H2427">
        <v>0</v>
      </c>
    </row>
    <row r="2428" spans="2:8" x14ac:dyDescent="0.2">
      <c r="B2428" s="2">
        <f t="shared" si="74"/>
        <v>1.4151666676667349</v>
      </c>
      <c r="C2428">
        <f>'VCR Graph'!$C$3/'background data'!B2428</f>
        <v>1.0599458242421258</v>
      </c>
      <c r="D2428" t="str">
        <f>IF(AND(B2428&gt;('VCR Graph'!$C$12/'VCR Graph'!$C$14),B2428&lt;('VCR Graph'!$C$13/'VCR Graph'!$C$14)),42,"")</f>
        <v/>
      </c>
      <c r="E2428" s="2">
        <f t="shared" si="75"/>
        <v>3</v>
      </c>
      <c r="F2428" s="3" t="str">
        <f>IF(B2428&lt;=('VCR Graph'!$C$12/'VCR Graph'!$C$14),'VCR Graph'!$C$15,"")</f>
        <v/>
      </c>
      <c r="G2428" s="3" t="str">
        <f>IF(B2428&lt;=('VCR Graph'!$C$13/'VCR Graph'!$C$14),'VCR Graph'!$C$16,"")</f>
        <v/>
      </c>
      <c r="H2428">
        <v>0</v>
      </c>
    </row>
    <row r="2429" spans="2:8" x14ac:dyDescent="0.2">
      <c r="B2429" s="2">
        <f t="shared" si="74"/>
        <v>1.4157500010000683</v>
      </c>
      <c r="C2429">
        <f>'VCR Graph'!$C$3/'background data'!B2429</f>
        <v>1.0595090933713003</v>
      </c>
      <c r="D2429" t="str">
        <f>IF(AND(B2429&gt;('VCR Graph'!$C$12/'VCR Graph'!$C$14),B2429&lt;('VCR Graph'!$C$13/'VCR Graph'!$C$14)),42,"")</f>
        <v/>
      </c>
      <c r="E2429" s="2">
        <f t="shared" si="75"/>
        <v>3</v>
      </c>
      <c r="F2429" s="3" t="str">
        <f>IF(B2429&lt;=('VCR Graph'!$C$12/'VCR Graph'!$C$14),'VCR Graph'!$C$15,"")</f>
        <v/>
      </c>
      <c r="G2429" s="3" t="str">
        <f>IF(B2429&lt;=('VCR Graph'!$C$13/'VCR Graph'!$C$14),'VCR Graph'!$C$16,"")</f>
        <v/>
      </c>
      <c r="H2429">
        <v>0</v>
      </c>
    </row>
    <row r="2430" spans="2:8" x14ac:dyDescent="0.2">
      <c r="B2430" s="2">
        <f t="shared" si="74"/>
        <v>1.4163333343334017</v>
      </c>
      <c r="C2430">
        <f>'VCR Graph'!$C$3/'background data'!B2430</f>
        <v>1.0590727222458378</v>
      </c>
      <c r="D2430" t="str">
        <f>IF(AND(B2430&gt;('VCR Graph'!$C$12/'VCR Graph'!$C$14),B2430&lt;('VCR Graph'!$C$13/'VCR Graph'!$C$14)),42,"")</f>
        <v/>
      </c>
      <c r="E2430" s="2">
        <f t="shared" si="75"/>
        <v>3</v>
      </c>
      <c r="F2430" s="3" t="str">
        <f>IF(B2430&lt;=('VCR Graph'!$C$12/'VCR Graph'!$C$14),'VCR Graph'!$C$15,"")</f>
        <v/>
      </c>
      <c r="G2430" s="3" t="str">
        <f>IF(B2430&lt;=('VCR Graph'!$C$13/'VCR Graph'!$C$14),'VCR Graph'!$C$16,"")</f>
        <v/>
      </c>
      <c r="H2430">
        <v>0</v>
      </c>
    </row>
    <row r="2431" spans="2:8" x14ac:dyDescent="0.2">
      <c r="B2431" s="2">
        <f t="shared" si="74"/>
        <v>1.4169166676667351</v>
      </c>
      <c r="C2431">
        <f>'VCR Graph'!$C$3/'background data'!B2431</f>
        <v>1.0586367104214252</v>
      </c>
      <c r="D2431" t="str">
        <f>IF(AND(B2431&gt;('VCR Graph'!$C$12/'VCR Graph'!$C$14),B2431&lt;('VCR Graph'!$C$13/'VCR Graph'!$C$14)),42,"")</f>
        <v/>
      </c>
      <c r="E2431" s="2">
        <f t="shared" si="75"/>
        <v>3</v>
      </c>
      <c r="F2431" s="3" t="str">
        <f>IF(B2431&lt;=('VCR Graph'!$C$12/'VCR Graph'!$C$14),'VCR Graph'!$C$15,"")</f>
        <v/>
      </c>
      <c r="G2431" s="3" t="str">
        <f>IF(B2431&lt;=('VCR Graph'!$C$13/'VCR Graph'!$C$14),'VCR Graph'!$C$16,"")</f>
        <v/>
      </c>
      <c r="H2431">
        <v>0</v>
      </c>
    </row>
    <row r="2432" spans="2:8" x14ac:dyDescent="0.2">
      <c r="B2432" s="2">
        <f t="shared" si="74"/>
        <v>1.4175000010000685</v>
      </c>
      <c r="C2432">
        <f>'VCR Graph'!$C$3/'background data'!B2432</f>
        <v>1.0582010574544807</v>
      </c>
      <c r="D2432" t="str">
        <f>IF(AND(B2432&gt;('VCR Graph'!$C$12/'VCR Graph'!$C$14),B2432&lt;('VCR Graph'!$C$13/'VCR Graph'!$C$14)),42,"")</f>
        <v/>
      </c>
      <c r="E2432" s="2">
        <f t="shared" si="75"/>
        <v>3</v>
      </c>
      <c r="F2432" s="3" t="str">
        <f>IF(B2432&lt;=('VCR Graph'!$C$12/'VCR Graph'!$C$14),'VCR Graph'!$C$15,"")</f>
        <v/>
      </c>
      <c r="G2432" s="3" t="str">
        <f>IF(B2432&lt;=('VCR Graph'!$C$13/'VCR Graph'!$C$14),'VCR Graph'!$C$16,"")</f>
        <v/>
      </c>
      <c r="H2432">
        <v>0</v>
      </c>
    </row>
    <row r="2433" spans="2:8" x14ac:dyDescent="0.2">
      <c r="B2433" s="2">
        <f t="shared" si="74"/>
        <v>1.4180833343334018</v>
      </c>
      <c r="C2433">
        <f>'VCR Graph'!$C$3/'background data'!B2433</f>
        <v>1.0577657629021533</v>
      </c>
      <c r="D2433" t="str">
        <f>IF(AND(B2433&gt;('VCR Graph'!$C$12/'VCR Graph'!$C$14),B2433&lt;('VCR Graph'!$C$13/'VCR Graph'!$C$14)),42,"")</f>
        <v/>
      </c>
      <c r="E2433" s="2">
        <f t="shared" si="75"/>
        <v>3</v>
      </c>
      <c r="F2433" s="3" t="str">
        <f>IF(B2433&lt;=('VCR Graph'!$C$12/'VCR Graph'!$C$14),'VCR Graph'!$C$15,"")</f>
        <v/>
      </c>
      <c r="G2433" s="3" t="str">
        <f>IF(B2433&lt;=('VCR Graph'!$C$13/'VCR Graph'!$C$14),'VCR Graph'!$C$16,"")</f>
        <v/>
      </c>
      <c r="H2433">
        <v>0</v>
      </c>
    </row>
    <row r="2434" spans="2:8" x14ac:dyDescent="0.2">
      <c r="B2434" s="2">
        <f t="shared" si="74"/>
        <v>1.4186666676667352</v>
      </c>
      <c r="C2434">
        <f>'VCR Graph'!$C$3/'background data'!B2434</f>
        <v>1.0573308263223191</v>
      </c>
      <c r="D2434" t="str">
        <f>IF(AND(B2434&gt;('VCR Graph'!$C$12/'VCR Graph'!$C$14),B2434&lt;('VCR Graph'!$C$13/'VCR Graph'!$C$14)),42,"")</f>
        <v/>
      </c>
      <c r="E2434" s="2">
        <f t="shared" si="75"/>
        <v>3</v>
      </c>
      <c r="F2434" s="3" t="str">
        <f>IF(B2434&lt;=('VCR Graph'!$C$12/'VCR Graph'!$C$14),'VCR Graph'!$C$15,"")</f>
        <v/>
      </c>
      <c r="G2434" s="3" t="str">
        <f>IF(B2434&lt;=('VCR Graph'!$C$13/'VCR Graph'!$C$14),'VCR Graph'!$C$16,"")</f>
        <v/>
      </c>
      <c r="H2434">
        <v>0</v>
      </c>
    </row>
    <row r="2435" spans="2:8" x14ac:dyDescent="0.2">
      <c r="B2435" s="2">
        <f t="shared" si="74"/>
        <v>1.4192500010000686</v>
      </c>
      <c r="C2435">
        <f>'VCR Graph'!$C$3/'background data'!B2435</f>
        <v>1.0568962472735819</v>
      </c>
      <c r="D2435" t="str">
        <f>IF(AND(B2435&gt;('VCR Graph'!$C$12/'VCR Graph'!$C$14),B2435&lt;('VCR Graph'!$C$13/'VCR Graph'!$C$14)),42,"")</f>
        <v/>
      </c>
      <c r="E2435" s="2">
        <f t="shared" si="75"/>
        <v>3</v>
      </c>
      <c r="F2435" s="3" t="str">
        <f>IF(B2435&lt;=('VCR Graph'!$C$12/'VCR Graph'!$C$14),'VCR Graph'!$C$15,"")</f>
        <v/>
      </c>
      <c r="G2435" s="3" t="str">
        <f>IF(B2435&lt;=('VCR Graph'!$C$13/'VCR Graph'!$C$14),'VCR Graph'!$C$16,"")</f>
        <v/>
      </c>
      <c r="H2435">
        <v>0</v>
      </c>
    </row>
    <row r="2436" spans="2:8" x14ac:dyDescent="0.2">
      <c r="B2436" s="2">
        <f t="shared" ref="B2436:B2499" si="76">B2435+$A$2/6000</f>
        <v>1.419833334333402</v>
      </c>
      <c r="C2436">
        <f>'VCR Graph'!$C$3/'background data'!B2436</f>
        <v>1.056462025315271</v>
      </c>
      <c r="D2436" t="str">
        <f>IF(AND(B2436&gt;('VCR Graph'!$C$12/'VCR Graph'!$C$14),B2436&lt;('VCR Graph'!$C$13/'VCR Graph'!$C$14)),42,"")</f>
        <v/>
      </c>
      <c r="E2436" s="2">
        <f t="shared" ref="E2436:E2499" si="77">E2435</f>
        <v>3</v>
      </c>
      <c r="F2436" s="3" t="str">
        <f>IF(B2436&lt;=('VCR Graph'!$C$12/'VCR Graph'!$C$14),'VCR Graph'!$C$15,"")</f>
        <v/>
      </c>
      <c r="G2436" s="3" t="str">
        <f>IF(B2436&lt;=('VCR Graph'!$C$13/'VCR Graph'!$C$14),'VCR Graph'!$C$16,"")</f>
        <v/>
      </c>
      <c r="H2436">
        <v>0</v>
      </c>
    </row>
    <row r="2437" spans="2:8" x14ac:dyDescent="0.2">
      <c r="B2437" s="2">
        <f t="shared" si="76"/>
        <v>1.4204166676667354</v>
      </c>
      <c r="C2437">
        <f>'VCR Graph'!$C$3/'background data'!B2437</f>
        <v>1.0560281600074386</v>
      </c>
      <c r="D2437" t="str">
        <f>IF(AND(B2437&gt;('VCR Graph'!$C$12/'VCR Graph'!$C$14),B2437&lt;('VCR Graph'!$C$13/'VCR Graph'!$C$14)),42,"")</f>
        <v/>
      </c>
      <c r="E2437" s="2">
        <f t="shared" si="77"/>
        <v>3</v>
      </c>
      <c r="F2437" s="3" t="str">
        <f>IF(B2437&lt;=('VCR Graph'!$C$12/'VCR Graph'!$C$14),'VCR Graph'!$C$15,"")</f>
        <v/>
      </c>
      <c r="G2437" s="3" t="str">
        <f>IF(B2437&lt;=('VCR Graph'!$C$13/'VCR Graph'!$C$14),'VCR Graph'!$C$16,"")</f>
        <v/>
      </c>
      <c r="H2437">
        <v>0</v>
      </c>
    </row>
    <row r="2438" spans="2:8" x14ac:dyDescent="0.2">
      <c r="B2438" s="2">
        <f t="shared" si="76"/>
        <v>1.4210000010000687</v>
      </c>
      <c r="C2438">
        <f>'VCR Graph'!$C$3/'background data'!B2438</f>
        <v>1.0555946509108605</v>
      </c>
      <c r="D2438" t="str">
        <f>IF(AND(B2438&gt;('VCR Graph'!$C$12/'VCR Graph'!$C$14),B2438&lt;('VCR Graph'!$C$13/'VCR Graph'!$C$14)),42,"")</f>
        <v/>
      </c>
      <c r="E2438" s="2">
        <f t="shared" si="77"/>
        <v>3</v>
      </c>
      <c r="F2438" s="3" t="str">
        <f>IF(B2438&lt;=('VCR Graph'!$C$12/'VCR Graph'!$C$14),'VCR Graph'!$C$15,"")</f>
        <v/>
      </c>
      <c r="G2438" s="3" t="str">
        <f>IF(B2438&lt;=('VCR Graph'!$C$13/'VCR Graph'!$C$14),'VCR Graph'!$C$16,"")</f>
        <v/>
      </c>
      <c r="H2438">
        <v>0</v>
      </c>
    </row>
    <row r="2439" spans="2:8" x14ac:dyDescent="0.2">
      <c r="B2439" s="2">
        <f t="shared" si="76"/>
        <v>1.4215833343334021</v>
      </c>
      <c r="C2439">
        <f>'VCR Graph'!$C$3/'background data'!B2439</f>
        <v>1.0551614975870327</v>
      </c>
      <c r="D2439" t="str">
        <f>IF(AND(B2439&gt;('VCR Graph'!$C$12/'VCR Graph'!$C$14),B2439&lt;('VCR Graph'!$C$13/'VCR Graph'!$C$14)),42,"")</f>
        <v/>
      </c>
      <c r="E2439" s="2">
        <f t="shared" si="77"/>
        <v>3</v>
      </c>
      <c r="F2439" s="3" t="str">
        <f>IF(B2439&lt;=('VCR Graph'!$C$12/'VCR Graph'!$C$14),'VCR Graph'!$C$15,"")</f>
        <v/>
      </c>
      <c r="G2439" s="3" t="str">
        <f>IF(B2439&lt;=('VCR Graph'!$C$13/'VCR Graph'!$C$14),'VCR Graph'!$C$16,"")</f>
        <v/>
      </c>
      <c r="H2439">
        <v>0</v>
      </c>
    </row>
    <row r="2440" spans="2:8" x14ac:dyDescent="0.2">
      <c r="B2440" s="2">
        <f t="shared" si="76"/>
        <v>1.4221666676667355</v>
      </c>
      <c r="C2440">
        <f>'VCR Graph'!$C$3/'background data'!B2440</f>
        <v>1.0547286995981708</v>
      </c>
      <c r="D2440" t="str">
        <f>IF(AND(B2440&gt;('VCR Graph'!$C$12/'VCR Graph'!$C$14),B2440&lt;('VCR Graph'!$C$13/'VCR Graph'!$C$14)),42,"")</f>
        <v/>
      </c>
      <c r="E2440" s="2">
        <f t="shared" si="77"/>
        <v>3</v>
      </c>
      <c r="F2440" s="3" t="str">
        <f>IF(B2440&lt;=('VCR Graph'!$C$12/'VCR Graph'!$C$14),'VCR Graph'!$C$15,"")</f>
        <v/>
      </c>
      <c r="G2440" s="3" t="str">
        <f>IF(B2440&lt;=('VCR Graph'!$C$13/'VCR Graph'!$C$14),'VCR Graph'!$C$16,"")</f>
        <v/>
      </c>
      <c r="H2440">
        <v>0</v>
      </c>
    </row>
    <row r="2441" spans="2:8" x14ac:dyDescent="0.2">
      <c r="B2441" s="2">
        <f t="shared" si="76"/>
        <v>1.4227500010000689</v>
      </c>
      <c r="C2441">
        <f>'VCR Graph'!$C$3/'background data'!B2441</f>
        <v>1.0542962565072087</v>
      </c>
      <c r="D2441" t="str">
        <f>IF(AND(B2441&gt;('VCR Graph'!$C$12/'VCR Graph'!$C$14),B2441&lt;('VCR Graph'!$C$13/'VCR Graph'!$C$14)),42,"")</f>
        <v/>
      </c>
      <c r="E2441" s="2">
        <f t="shared" si="77"/>
        <v>3</v>
      </c>
      <c r="F2441" s="3" t="str">
        <f>IF(B2441&lt;=('VCR Graph'!$C$12/'VCR Graph'!$C$14),'VCR Graph'!$C$15,"")</f>
        <v/>
      </c>
      <c r="G2441" s="3" t="str">
        <f>IF(B2441&lt;=('VCR Graph'!$C$13/'VCR Graph'!$C$14),'VCR Graph'!$C$16,"")</f>
        <v/>
      </c>
      <c r="H2441">
        <v>0</v>
      </c>
    </row>
    <row r="2442" spans="2:8" x14ac:dyDescent="0.2">
      <c r="B2442" s="2">
        <f t="shared" si="76"/>
        <v>1.4233333343334023</v>
      </c>
      <c r="C2442">
        <f>'VCR Graph'!$C$3/'background data'!B2442</f>
        <v>1.0538641678777962</v>
      </c>
      <c r="D2442" t="str">
        <f>IF(AND(B2442&gt;('VCR Graph'!$C$12/'VCR Graph'!$C$14),B2442&lt;('VCR Graph'!$C$13/'VCR Graph'!$C$14)),42,"")</f>
        <v/>
      </c>
      <c r="E2442" s="2">
        <f t="shared" si="77"/>
        <v>3</v>
      </c>
      <c r="F2442" s="3" t="str">
        <f>IF(B2442&lt;=('VCR Graph'!$C$12/'VCR Graph'!$C$14),'VCR Graph'!$C$15,"")</f>
        <v/>
      </c>
      <c r="G2442" s="3" t="str">
        <f>IF(B2442&lt;=('VCR Graph'!$C$13/'VCR Graph'!$C$14),'VCR Graph'!$C$16,"")</f>
        <v/>
      </c>
      <c r="H2442">
        <v>0</v>
      </c>
    </row>
    <row r="2443" spans="2:8" x14ac:dyDescent="0.2">
      <c r="B2443" s="2">
        <f t="shared" si="76"/>
        <v>1.4239166676667356</v>
      </c>
      <c r="C2443">
        <f>'VCR Graph'!$C$3/'background data'!B2443</f>
        <v>1.0534324332742986</v>
      </c>
      <c r="D2443" t="str">
        <f>IF(AND(B2443&gt;('VCR Graph'!$C$12/'VCR Graph'!$C$14),B2443&lt;('VCR Graph'!$C$13/'VCR Graph'!$C$14)),42,"")</f>
        <v/>
      </c>
      <c r="E2443" s="2">
        <f t="shared" si="77"/>
        <v>3</v>
      </c>
      <c r="F2443" s="3" t="str">
        <f>IF(B2443&lt;=('VCR Graph'!$C$12/'VCR Graph'!$C$14),'VCR Graph'!$C$15,"")</f>
        <v/>
      </c>
      <c r="G2443" s="3" t="str">
        <f>IF(B2443&lt;=('VCR Graph'!$C$13/'VCR Graph'!$C$14),'VCR Graph'!$C$16,"")</f>
        <v/>
      </c>
      <c r="H2443">
        <v>0</v>
      </c>
    </row>
    <row r="2444" spans="2:8" x14ac:dyDescent="0.2">
      <c r="B2444" s="2">
        <f t="shared" si="76"/>
        <v>1.424500001000069</v>
      </c>
      <c r="C2444">
        <f>'VCR Graph'!$C$3/'background data'!B2444</f>
        <v>1.0530010522617945</v>
      </c>
      <c r="D2444" t="str">
        <f>IF(AND(B2444&gt;('VCR Graph'!$C$12/'VCR Graph'!$C$14),B2444&lt;('VCR Graph'!$C$13/'VCR Graph'!$C$14)),42,"")</f>
        <v/>
      </c>
      <c r="E2444" s="2">
        <f t="shared" si="77"/>
        <v>3</v>
      </c>
      <c r="F2444" s="3" t="str">
        <f>IF(B2444&lt;=('VCR Graph'!$C$12/'VCR Graph'!$C$14),'VCR Graph'!$C$15,"")</f>
        <v/>
      </c>
      <c r="G2444" s="3" t="str">
        <f>IF(B2444&lt;=('VCR Graph'!$C$13/'VCR Graph'!$C$14),'VCR Graph'!$C$16,"")</f>
        <v/>
      </c>
      <c r="H2444">
        <v>0</v>
      </c>
    </row>
    <row r="2445" spans="2:8" x14ac:dyDescent="0.2">
      <c r="B2445" s="2">
        <f t="shared" si="76"/>
        <v>1.4250833343334024</v>
      </c>
      <c r="C2445">
        <f>'VCR Graph'!$C$3/'background data'!B2445</f>
        <v>1.0525700244060749</v>
      </c>
      <c r="D2445" t="str">
        <f>IF(AND(B2445&gt;('VCR Graph'!$C$12/'VCR Graph'!$C$14),B2445&lt;('VCR Graph'!$C$13/'VCR Graph'!$C$14)),42,"")</f>
        <v/>
      </c>
      <c r="E2445" s="2">
        <f t="shared" si="77"/>
        <v>3</v>
      </c>
      <c r="F2445" s="3" t="str">
        <f>IF(B2445&lt;=('VCR Graph'!$C$12/'VCR Graph'!$C$14),'VCR Graph'!$C$15,"")</f>
        <v/>
      </c>
      <c r="G2445" s="3" t="str">
        <f>IF(B2445&lt;=('VCR Graph'!$C$13/'VCR Graph'!$C$14),'VCR Graph'!$C$16,"")</f>
        <v/>
      </c>
      <c r="H2445">
        <v>0</v>
      </c>
    </row>
    <row r="2446" spans="2:8" x14ac:dyDescent="0.2">
      <c r="B2446" s="2">
        <f t="shared" si="76"/>
        <v>1.4256666676667358</v>
      </c>
      <c r="C2446">
        <f>'VCR Graph'!$C$3/'background data'!B2446</f>
        <v>1.0521393492736413</v>
      </c>
      <c r="D2446" t="str">
        <f>IF(AND(B2446&gt;('VCR Graph'!$C$12/'VCR Graph'!$C$14),B2446&lt;('VCR Graph'!$C$13/'VCR Graph'!$C$14)),42,"")</f>
        <v/>
      </c>
      <c r="E2446" s="2">
        <f t="shared" si="77"/>
        <v>3</v>
      </c>
      <c r="F2446" s="3" t="str">
        <f>IF(B2446&lt;=('VCR Graph'!$C$12/'VCR Graph'!$C$14),'VCR Graph'!$C$15,"")</f>
        <v/>
      </c>
      <c r="G2446" s="3" t="str">
        <f>IF(B2446&lt;=('VCR Graph'!$C$13/'VCR Graph'!$C$14),'VCR Graph'!$C$16,"")</f>
        <v/>
      </c>
      <c r="H2446">
        <v>0</v>
      </c>
    </row>
    <row r="2447" spans="2:8" x14ac:dyDescent="0.2">
      <c r="B2447" s="2">
        <f t="shared" si="76"/>
        <v>1.4262500010000692</v>
      </c>
      <c r="C2447">
        <f>'VCR Graph'!$C$3/'background data'!B2447</f>
        <v>1.0517090264317044</v>
      </c>
      <c r="D2447" t="str">
        <f>IF(AND(B2447&gt;('VCR Graph'!$C$12/'VCR Graph'!$C$14),B2447&lt;('VCR Graph'!$C$13/'VCR Graph'!$C$14)),42,"")</f>
        <v/>
      </c>
      <c r="E2447" s="2">
        <f t="shared" si="77"/>
        <v>3</v>
      </c>
      <c r="F2447" s="3" t="str">
        <f>IF(B2447&lt;=('VCR Graph'!$C$12/'VCR Graph'!$C$14),'VCR Graph'!$C$15,"")</f>
        <v/>
      </c>
      <c r="G2447" s="3" t="str">
        <f>IF(B2447&lt;=('VCR Graph'!$C$13/'VCR Graph'!$C$14),'VCR Graph'!$C$16,"")</f>
        <v/>
      </c>
      <c r="H2447">
        <v>0</v>
      </c>
    </row>
    <row r="2448" spans="2:8" x14ac:dyDescent="0.2">
      <c r="B2448" s="2">
        <f t="shared" si="76"/>
        <v>1.4268333343334025</v>
      </c>
      <c r="C2448">
        <f>'VCR Graph'!$C$3/'background data'!B2448</f>
        <v>1.0512790554481823</v>
      </c>
      <c r="D2448" t="str">
        <f>IF(AND(B2448&gt;('VCR Graph'!$C$12/'VCR Graph'!$C$14),B2448&lt;('VCR Graph'!$C$13/'VCR Graph'!$C$14)),42,"")</f>
        <v/>
      </c>
      <c r="E2448" s="2">
        <f t="shared" si="77"/>
        <v>3</v>
      </c>
      <c r="F2448" s="3" t="str">
        <f>IF(B2448&lt;=('VCR Graph'!$C$12/'VCR Graph'!$C$14),'VCR Graph'!$C$15,"")</f>
        <v/>
      </c>
      <c r="G2448" s="3" t="str">
        <f>IF(B2448&lt;=('VCR Graph'!$C$13/'VCR Graph'!$C$14),'VCR Graph'!$C$16,"")</f>
        <v/>
      </c>
      <c r="H2448">
        <v>0</v>
      </c>
    </row>
    <row r="2449" spans="2:8" x14ac:dyDescent="0.2">
      <c r="B2449" s="2">
        <f t="shared" si="76"/>
        <v>1.4274166676667359</v>
      </c>
      <c r="C2449">
        <f>'VCR Graph'!$C$3/'background data'!B2449</f>
        <v>1.0508494358917002</v>
      </c>
      <c r="D2449" t="str">
        <f>IF(AND(B2449&gt;('VCR Graph'!$C$12/'VCR Graph'!$C$14),B2449&lt;('VCR Graph'!$C$13/'VCR Graph'!$C$14)),42,"")</f>
        <v/>
      </c>
      <c r="E2449" s="2">
        <f t="shared" si="77"/>
        <v>3</v>
      </c>
      <c r="F2449" s="3" t="str">
        <f>IF(B2449&lt;=('VCR Graph'!$C$12/'VCR Graph'!$C$14),'VCR Graph'!$C$15,"")</f>
        <v/>
      </c>
      <c r="G2449" s="3" t="str">
        <f>IF(B2449&lt;=('VCR Graph'!$C$13/'VCR Graph'!$C$14),'VCR Graph'!$C$16,"")</f>
        <v/>
      </c>
      <c r="H2449">
        <v>0</v>
      </c>
    </row>
    <row r="2450" spans="2:8" x14ac:dyDescent="0.2">
      <c r="B2450" s="2">
        <f t="shared" si="76"/>
        <v>1.4280000010000693</v>
      </c>
      <c r="C2450">
        <f>'VCR Graph'!$C$3/'background data'!B2450</f>
        <v>1.0504201673315876</v>
      </c>
      <c r="D2450" t="str">
        <f>IF(AND(B2450&gt;('VCR Graph'!$C$12/'VCR Graph'!$C$14),B2450&lt;('VCR Graph'!$C$13/'VCR Graph'!$C$14)),42,"")</f>
        <v/>
      </c>
      <c r="E2450" s="2">
        <f t="shared" si="77"/>
        <v>3</v>
      </c>
      <c r="F2450" s="3" t="str">
        <f>IF(B2450&lt;=('VCR Graph'!$C$12/'VCR Graph'!$C$14),'VCR Graph'!$C$15,"")</f>
        <v/>
      </c>
      <c r="G2450" s="3" t="str">
        <f>IF(B2450&lt;=('VCR Graph'!$C$13/'VCR Graph'!$C$14),'VCR Graph'!$C$16,"")</f>
        <v/>
      </c>
      <c r="H2450">
        <v>0</v>
      </c>
    </row>
    <row r="2451" spans="2:8" x14ac:dyDescent="0.2">
      <c r="B2451" s="2">
        <f t="shared" si="76"/>
        <v>1.4285833343334027</v>
      </c>
      <c r="C2451">
        <f>'VCR Graph'!$C$3/'background data'!B2451</f>
        <v>1.0499912493378774</v>
      </c>
      <c r="D2451" t="str">
        <f>IF(AND(B2451&gt;('VCR Graph'!$C$12/'VCR Graph'!$C$14),B2451&lt;('VCR Graph'!$C$13/'VCR Graph'!$C$14)),42,"")</f>
        <v/>
      </c>
      <c r="E2451" s="2">
        <f t="shared" si="77"/>
        <v>3</v>
      </c>
      <c r="F2451" s="3" t="str">
        <f>IF(B2451&lt;=('VCR Graph'!$C$12/'VCR Graph'!$C$14),'VCR Graph'!$C$15,"")</f>
        <v/>
      </c>
      <c r="G2451" s="3" t="str">
        <f>IF(B2451&lt;=('VCR Graph'!$C$13/'VCR Graph'!$C$14),'VCR Graph'!$C$16,"")</f>
        <v/>
      </c>
      <c r="H2451">
        <v>0</v>
      </c>
    </row>
    <row r="2452" spans="2:8" x14ac:dyDescent="0.2">
      <c r="B2452" s="2">
        <f t="shared" si="76"/>
        <v>1.4291666676667361</v>
      </c>
      <c r="C2452">
        <f>'VCR Graph'!$C$3/'background data'!B2452</f>
        <v>1.0495626814813046</v>
      </c>
      <c r="D2452" t="str">
        <f>IF(AND(B2452&gt;('VCR Graph'!$C$12/'VCR Graph'!$C$14),B2452&lt;('VCR Graph'!$C$13/'VCR Graph'!$C$14)),42,"")</f>
        <v/>
      </c>
      <c r="E2452" s="2">
        <f t="shared" si="77"/>
        <v>3</v>
      </c>
      <c r="F2452" s="3" t="str">
        <f>IF(B2452&lt;=('VCR Graph'!$C$12/'VCR Graph'!$C$14),'VCR Graph'!$C$15,"")</f>
        <v/>
      </c>
      <c r="G2452" s="3" t="str">
        <f>IF(B2452&lt;=('VCR Graph'!$C$13/'VCR Graph'!$C$14),'VCR Graph'!$C$16,"")</f>
        <v/>
      </c>
      <c r="H2452">
        <v>0</v>
      </c>
    </row>
    <row r="2453" spans="2:8" x14ac:dyDescent="0.2">
      <c r="B2453" s="2">
        <f t="shared" si="76"/>
        <v>1.4297500010000694</v>
      </c>
      <c r="C2453">
        <f>'VCR Graph'!$C$3/'background data'!B2453</f>
        <v>1.0491344633333048</v>
      </c>
      <c r="D2453" t="str">
        <f>IF(AND(B2453&gt;('VCR Graph'!$C$12/'VCR Graph'!$C$14),B2453&lt;('VCR Graph'!$C$13/'VCR Graph'!$C$14)),42,"")</f>
        <v/>
      </c>
      <c r="E2453" s="2">
        <f t="shared" si="77"/>
        <v>3</v>
      </c>
      <c r="F2453" s="3" t="str">
        <f>IF(B2453&lt;=('VCR Graph'!$C$12/'VCR Graph'!$C$14),'VCR Graph'!$C$15,"")</f>
        <v/>
      </c>
      <c r="G2453" s="3" t="str">
        <f>IF(B2453&lt;=('VCR Graph'!$C$13/'VCR Graph'!$C$14),'VCR Graph'!$C$16,"")</f>
        <v/>
      </c>
      <c r="H2453">
        <v>0</v>
      </c>
    </row>
    <row r="2454" spans="2:8" x14ac:dyDescent="0.2">
      <c r="B2454" s="2">
        <f t="shared" si="76"/>
        <v>1.4303333343334028</v>
      </c>
      <c r="C2454">
        <f>'VCR Graph'!$C$3/'background data'!B2454</f>
        <v>1.048706594466013</v>
      </c>
      <c r="D2454" t="str">
        <f>IF(AND(B2454&gt;('VCR Graph'!$C$12/'VCR Graph'!$C$14),B2454&lt;('VCR Graph'!$C$13/'VCR Graph'!$C$14)),42,"")</f>
        <v/>
      </c>
      <c r="E2454" s="2">
        <f t="shared" si="77"/>
        <v>3</v>
      </c>
      <c r="F2454" s="3" t="str">
        <f>IF(B2454&lt;=('VCR Graph'!$C$12/'VCR Graph'!$C$14),'VCR Graph'!$C$15,"")</f>
        <v/>
      </c>
      <c r="G2454" s="3" t="str">
        <f>IF(B2454&lt;=('VCR Graph'!$C$13/'VCR Graph'!$C$14),'VCR Graph'!$C$16,"")</f>
        <v/>
      </c>
      <c r="H2454">
        <v>0</v>
      </c>
    </row>
    <row r="2455" spans="2:8" x14ac:dyDescent="0.2">
      <c r="B2455" s="2">
        <f t="shared" si="76"/>
        <v>1.4309166676667362</v>
      </c>
      <c r="C2455">
        <f>'VCR Graph'!$C$3/'background data'!B2455</f>
        <v>1.0482790744522612</v>
      </c>
      <c r="D2455" t="str">
        <f>IF(AND(B2455&gt;('VCR Graph'!$C$12/'VCR Graph'!$C$14),B2455&lt;('VCR Graph'!$C$13/'VCR Graph'!$C$14)),42,"")</f>
        <v/>
      </c>
      <c r="E2455" s="2">
        <f t="shared" si="77"/>
        <v>3</v>
      </c>
      <c r="F2455" s="3" t="str">
        <f>IF(B2455&lt;=('VCR Graph'!$C$12/'VCR Graph'!$C$14),'VCR Graph'!$C$15,"")</f>
        <v/>
      </c>
      <c r="G2455" s="3" t="str">
        <f>IF(B2455&lt;=('VCR Graph'!$C$13/'VCR Graph'!$C$14),'VCR Graph'!$C$16,"")</f>
        <v/>
      </c>
      <c r="H2455">
        <v>0</v>
      </c>
    </row>
    <row r="2456" spans="2:8" x14ac:dyDescent="0.2">
      <c r="B2456" s="2">
        <f t="shared" si="76"/>
        <v>1.4315000010000696</v>
      </c>
      <c r="C2456">
        <f>'VCR Graph'!$C$3/'background data'!B2456</f>
        <v>1.0478519028655782</v>
      </c>
      <c r="D2456" t="str">
        <f>IF(AND(B2456&gt;('VCR Graph'!$C$12/'VCR Graph'!$C$14),B2456&lt;('VCR Graph'!$C$13/'VCR Graph'!$C$14)),42,"")</f>
        <v/>
      </c>
      <c r="E2456" s="2">
        <f t="shared" si="77"/>
        <v>3</v>
      </c>
      <c r="F2456" s="3" t="str">
        <f>IF(B2456&lt;=('VCR Graph'!$C$12/'VCR Graph'!$C$14),'VCR Graph'!$C$15,"")</f>
        <v/>
      </c>
      <c r="G2456" s="3" t="str">
        <f>IF(B2456&lt;=('VCR Graph'!$C$13/'VCR Graph'!$C$14),'VCR Graph'!$C$16,"")</f>
        <v/>
      </c>
      <c r="H2456">
        <v>0</v>
      </c>
    </row>
    <row r="2457" spans="2:8" x14ac:dyDescent="0.2">
      <c r="B2457" s="2">
        <f t="shared" si="76"/>
        <v>1.432083334333403</v>
      </c>
      <c r="C2457">
        <f>'VCR Graph'!$C$3/'background data'!B2457</f>
        <v>1.0474250792801876</v>
      </c>
      <c r="D2457" t="str">
        <f>IF(AND(B2457&gt;('VCR Graph'!$C$12/'VCR Graph'!$C$14),B2457&lt;('VCR Graph'!$C$13/'VCR Graph'!$C$14)),42,"")</f>
        <v/>
      </c>
      <c r="E2457" s="2">
        <f t="shared" si="77"/>
        <v>3</v>
      </c>
      <c r="F2457" s="3" t="str">
        <f>IF(B2457&lt;=('VCR Graph'!$C$12/'VCR Graph'!$C$14),'VCR Graph'!$C$15,"")</f>
        <v/>
      </c>
      <c r="G2457" s="3" t="str">
        <f>IF(B2457&lt;=('VCR Graph'!$C$13/'VCR Graph'!$C$14),'VCR Graph'!$C$16,"")</f>
        <v/>
      </c>
      <c r="H2457">
        <v>0</v>
      </c>
    </row>
    <row r="2458" spans="2:8" x14ac:dyDescent="0.2">
      <c r="B2458" s="2">
        <f t="shared" si="76"/>
        <v>1.4326666676667363</v>
      </c>
      <c r="C2458">
        <f>'VCR Graph'!$C$3/'background data'!B2458</f>
        <v>1.0469986032710064</v>
      </c>
      <c r="D2458" t="str">
        <f>IF(AND(B2458&gt;('VCR Graph'!$C$12/'VCR Graph'!$C$14),B2458&lt;('VCR Graph'!$C$13/'VCR Graph'!$C$14)),42,"")</f>
        <v/>
      </c>
      <c r="E2458" s="2">
        <f t="shared" si="77"/>
        <v>3</v>
      </c>
      <c r="F2458" s="3" t="str">
        <f>IF(B2458&lt;=('VCR Graph'!$C$12/'VCR Graph'!$C$14),'VCR Graph'!$C$15,"")</f>
        <v/>
      </c>
      <c r="G2458" s="3" t="str">
        <f>IF(B2458&lt;=('VCR Graph'!$C$13/'VCR Graph'!$C$14),'VCR Graph'!$C$16,"")</f>
        <v/>
      </c>
      <c r="H2458">
        <v>0</v>
      </c>
    </row>
    <row r="2459" spans="2:8" x14ac:dyDescent="0.2">
      <c r="B2459" s="2">
        <f t="shared" si="76"/>
        <v>1.4332500010000697</v>
      </c>
      <c r="C2459">
        <f>'VCR Graph'!$C$3/'background data'!B2459</f>
        <v>1.0465724744136435</v>
      </c>
      <c r="D2459" t="str">
        <f>IF(AND(B2459&gt;('VCR Graph'!$C$12/'VCR Graph'!$C$14),B2459&lt;('VCR Graph'!$C$13/'VCR Graph'!$C$14)),42,"")</f>
        <v/>
      </c>
      <c r="E2459" s="2">
        <f t="shared" si="77"/>
        <v>3</v>
      </c>
      <c r="F2459" s="3" t="str">
        <f>IF(B2459&lt;=('VCR Graph'!$C$12/'VCR Graph'!$C$14),'VCR Graph'!$C$15,"")</f>
        <v/>
      </c>
      <c r="G2459" s="3" t="str">
        <f>IF(B2459&lt;=('VCR Graph'!$C$13/'VCR Graph'!$C$14),'VCR Graph'!$C$16,"")</f>
        <v/>
      </c>
      <c r="H2459">
        <v>0</v>
      </c>
    </row>
    <row r="2460" spans="2:8" x14ac:dyDescent="0.2">
      <c r="B2460" s="2">
        <f t="shared" si="76"/>
        <v>1.4338333343334031</v>
      </c>
      <c r="C2460">
        <f>'VCR Graph'!$C$3/'background data'!B2460</f>
        <v>1.0461466922843987</v>
      </c>
      <c r="D2460" t="str">
        <f>IF(AND(B2460&gt;('VCR Graph'!$C$12/'VCR Graph'!$C$14),B2460&lt;('VCR Graph'!$C$13/'VCR Graph'!$C$14)),42,"")</f>
        <v/>
      </c>
      <c r="E2460" s="2">
        <f t="shared" si="77"/>
        <v>3</v>
      </c>
      <c r="F2460" s="3" t="str">
        <f>IF(B2460&lt;=('VCR Graph'!$C$12/'VCR Graph'!$C$14),'VCR Graph'!$C$15,"")</f>
        <v/>
      </c>
      <c r="G2460" s="3" t="str">
        <f>IF(B2460&lt;=('VCR Graph'!$C$13/'VCR Graph'!$C$14),'VCR Graph'!$C$16,"")</f>
        <v/>
      </c>
      <c r="H2460">
        <v>0</v>
      </c>
    </row>
    <row r="2461" spans="2:8" x14ac:dyDescent="0.2">
      <c r="B2461" s="2">
        <f t="shared" si="76"/>
        <v>1.4344166676667365</v>
      </c>
      <c r="C2461">
        <f>'VCR Graph'!$C$3/'background data'!B2461</f>
        <v>1.0457212564602607</v>
      </c>
      <c r="D2461" t="str">
        <f>IF(AND(B2461&gt;('VCR Graph'!$C$12/'VCR Graph'!$C$14),B2461&lt;('VCR Graph'!$C$13/'VCR Graph'!$C$14)),42,"")</f>
        <v/>
      </c>
      <c r="E2461" s="2">
        <f t="shared" si="77"/>
        <v>3</v>
      </c>
      <c r="F2461" s="3" t="str">
        <f>IF(B2461&lt;=('VCR Graph'!$C$12/'VCR Graph'!$C$14),'VCR Graph'!$C$15,"")</f>
        <v/>
      </c>
      <c r="G2461" s="3" t="str">
        <f>IF(B2461&lt;=('VCR Graph'!$C$13/'VCR Graph'!$C$14),'VCR Graph'!$C$16,"")</f>
        <v/>
      </c>
      <c r="H2461">
        <v>0</v>
      </c>
    </row>
    <row r="2462" spans="2:8" x14ac:dyDescent="0.2">
      <c r="B2462" s="2">
        <f t="shared" si="76"/>
        <v>1.4350000010000699</v>
      </c>
      <c r="C2462">
        <f>'VCR Graph'!$C$3/'background data'!B2462</f>
        <v>1.0452961665189064</v>
      </c>
      <c r="D2462" t="str">
        <f>IF(AND(B2462&gt;('VCR Graph'!$C$12/'VCR Graph'!$C$14),B2462&lt;('VCR Graph'!$C$13/'VCR Graph'!$C$14)),42,"")</f>
        <v/>
      </c>
      <c r="E2462" s="2">
        <f t="shared" si="77"/>
        <v>3</v>
      </c>
      <c r="F2462" s="3" t="str">
        <f>IF(B2462&lt;=('VCR Graph'!$C$12/'VCR Graph'!$C$14),'VCR Graph'!$C$15,"")</f>
        <v/>
      </c>
      <c r="G2462" s="3" t="str">
        <f>IF(B2462&lt;=('VCR Graph'!$C$13/'VCR Graph'!$C$14),'VCR Graph'!$C$16,"")</f>
        <v/>
      </c>
      <c r="H2462">
        <v>0</v>
      </c>
    </row>
    <row r="2463" spans="2:8" x14ac:dyDescent="0.2">
      <c r="B2463" s="2">
        <f t="shared" si="76"/>
        <v>1.4355833343334032</v>
      </c>
      <c r="C2463">
        <f>'VCR Graph'!$C$3/'background data'!B2463</f>
        <v>1.044871422038699</v>
      </c>
      <c r="D2463" t="str">
        <f>IF(AND(B2463&gt;('VCR Graph'!$C$12/'VCR Graph'!$C$14),B2463&lt;('VCR Graph'!$C$13/'VCR Graph'!$C$14)),42,"")</f>
        <v/>
      </c>
      <c r="E2463" s="2">
        <f t="shared" si="77"/>
        <v>3</v>
      </c>
      <c r="F2463" s="3" t="str">
        <f>IF(B2463&lt;=('VCR Graph'!$C$12/'VCR Graph'!$C$14),'VCR Graph'!$C$15,"")</f>
        <v/>
      </c>
      <c r="G2463" s="3" t="str">
        <f>IF(B2463&lt;=('VCR Graph'!$C$13/'VCR Graph'!$C$14),'VCR Graph'!$C$16,"")</f>
        <v/>
      </c>
      <c r="H2463">
        <v>0</v>
      </c>
    </row>
    <row r="2464" spans="2:8" x14ac:dyDescent="0.2">
      <c r="B2464" s="2">
        <f t="shared" si="76"/>
        <v>1.4361666676667366</v>
      </c>
      <c r="C2464">
        <f>'VCR Graph'!$C$3/'background data'!B2464</f>
        <v>1.0444470225986862</v>
      </c>
      <c r="D2464" t="str">
        <f>IF(AND(B2464&gt;('VCR Graph'!$C$12/'VCR Graph'!$C$14),B2464&lt;('VCR Graph'!$C$13/'VCR Graph'!$C$14)),42,"")</f>
        <v/>
      </c>
      <c r="E2464" s="2">
        <f t="shared" si="77"/>
        <v>3</v>
      </c>
      <c r="F2464" s="3" t="str">
        <f>IF(B2464&lt;=('VCR Graph'!$C$12/'VCR Graph'!$C$14),'VCR Graph'!$C$15,"")</f>
        <v/>
      </c>
      <c r="G2464" s="3" t="str">
        <f>IF(B2464&lt;=('VCR Graph'!$C$13/'VCR Graph'!$C$14),'VCR Graph'!$C$16,"")</f>
        <v/>
      </c>
      <c r="H2464">
        <v>0</v>
      </c>
    </row>
    <row r="2465" spans="2:8" x14ac:dyDescent="0.2">
      <c r="B2465" s="2">
        <f t="shared" si="76"/>
        <v>1.43675000100007</v>
      </c>
      <c r="C2465">
        <f>'VCR Graph'!$C$3/'background data'!B2465</f>
        <v>1.0440229677786004</v>
      </c>
      <c r="D2465" t="str">
        <f>IF(AND(B2465&gt;('VCR Graph'!$C$12/'VCR Graph'!$C$14),B2465&lt;('VCR Graph'!$C$13/'VCR Graph'!$C$14)),42,"")</f>
        <v/>
      </c>
      <c r="E2465" s="2">
        <f t="shared" si="77"/>
        <v>3</v>
      </c>
      <c r="F2465" s="3" t="str">
        <f>IF(B2465&lt;=('VCR Graph'!$C$12/'VCR Graph'!$C$14),'VCR Graph'!$C$15,"")</f>
        <v/>
      </c>
      <c r="G2465" s="3" t="str">
        <f>IF(B2465&lt;=('VCR Graph'!$C$13/'VCR Graph'!$C$14),'VCR Graph'!$C$16,"")</f>
        <v/>
      </c>
      <c r="H2465">
        <v>0</v>
      </c>
    </row>
    <row r="2466" spans="2:8" x14ac:dyDescent="0.2">
      <c r="B2466" s="2">
        <f t="shared" si="76"/>
        <v>1.4373333343334034</v>
      </c>
      <c r="C2466">
        <f>'VCR Graph'!$C$3/'background data'!B2466</f>
        <v>1.043599257158855</v>
      </c>
      <c r="D2466" t="str">
        <f>IF(AND(B2466&gt;('VCR Graph'!$C$12/'VCR Graph'!$C$14),B2466&lt;('VCR Graph'!$C$13/'VCR Graph'!$C$14)),42,"")</f>
        <v/>
      </c>
      <c r="E2466" s="2">
        <f t="shared" si="77"/>
        <v>3</v>
      </c>
      <c r="F2466" s="3" t="str">
        <f>IF(B2466&lt;=('VCR Graph'!$C$12/'VCR Graph'!$C$14),'VCR Graph'!$C$15,"")</f>
        <v/>
      </c>
      <c r="G2466" s="3" t="str">
        <f>IF(B2466&lt;=('VCR Graph'!$C$13/'VCR Graph'!$C$14),'VCR Graph'!$C$16,"")</f>
        <v/>
      </c>
      <c r="H2466">
        <v>0</v>
      </c>
    </row>
    <row r="2467" spans="2:8" x14ac:dyDescent="0.2">
      <c r="B2467" s="2">
        <f t="shared" si="76"/>
        <v>1.4379166676667368</v>
      </c>
      <c r="C2467">
        <f>'VCR Graph'!$C$3/'background data'!B2467</f>
        <v>1.0431758903205455</v>
      </c>
      <c r="D2467" t="str">
        <f>IF(AND(B2467&gt;('VCR Graph'!$C$12/'VCR Graph'!$C$14),B2467&lt;('VCR Graph'!$C$13/'VCR Graph'!$C$14)),42,"")</f>
        <v/>
      </c>
      <c r="E2467" s="2">
        <f t="shared" si="77"/>
        <v>3</v>
      </c>
      <c r="F2467" s="3" t="str">
        <f>IF(B2467&lt;=('VCR Graph'!$C$12/'VCR Graph'!$C$14),'VCR Graph'!$C$15,"")</f>
        <v/>
      </c>
      <c r="G2467" s="3" t="str">
        <f>IF(B2467&lt;=('VCR Graph'!$C$13/'VCR Graph'!$C$14),'VCR Graph'!$C$16,"")</f>
        <v/>
      </c>
      <c r="H2467">
        <v>0</v>
      </c>
    </row>
    <row r="2468" spans="2:8" x14ac:dyDescent="0.2">
      <c r="B2468" s="2">
        <f t="shared" si="76"/>
        <v>1.4385000010000701</v>
      </c>
      <c r="C2468">
        <f>'VCR Graph'!$C$3/'background data'!B2468</f>
        <v>1.042752866845446</v>
      </c>
      <c r="D2468" t="str">
        <f>IF(AND(B2468&gt;('VCR Graph'!$C$12/'VCR Graph'!$C$14),B2468&lt;('VCR Graph'!$C$13/'VCR Graph'!$C$14)),42,"")</f>
        <v/>
      </c>
      <c r="E2468" s="2">
        <f t="shared" si="77"/>
        <v>3</v>
      </c>
      <c r="F2468" s="3" t="str">
        <f>IF(B2468&lt;=('VCR Graph'!$C$12/'VCR Graph'!$C$14),'VCR Graph'!$C$15,"")</f>
        <v/>
      </c>
      <c r="G2468" s="3" t="str">
        <f>IF(B2468&lt;=('VCR Graph'!$C$13/'VCR Graph'!$C$14),'VCR Graph'!$C$16,"")</f>
        <v/>
      </c>
      <c r="H2468">
        <v>0</v>
      </c>
    </row>
    <row r="2469" spans="2:8" x14ac:dyDescent="0.2">
      <c r="B2469" s="2">
        <f t="shared" si="76"/>
        <v>1.4390833343334035</v>
      </c>
      <c r="C2469">
        <f>'VCR Graph'!$C$3/'background data'!B2469</f>
        <v>1.042330186316009</v>
      </c>
      <c r="D2469" t="str">
        <f>IF(AND(B2469&gt;('VCR Graph'!$C$12/'VCR Graph'!$C$14),B2469&lt;('VCR Graph'!$C$13/'VCR Graph'!$C$14)),42,"")</f>
        <v/>
      </c>
      <c r="E2469" s="2">
        <f t="shared" si="77"/>
        <v>3</v>
      </c>
      <c r="F2469" s="3" t="str">
        <f>IF(B2469&lt;=('VCR Graph'!$C$12/'VCR Graph'!$C$14),'VCR Graph'!$C$15,"")</f>
        <v/>
      </c>
      <c r="G2469" s="3" t="str">
        <f>IF(B2469&lt;=('VCR Graph'!$C$13/'VCR Graph'!$C$14),'VCR Graph'!$C$16,"")</f>
        <v/>
      </c>
      <c r="H2469">
        <v>0</v>
      </c>
    </row>
    <row r="2470" spans="2:8" x14ac:dyDescent="0.2">
      <c r="B2470" s="2">
        <f t="shared" si="76"/>
        <v>1.4396666676667369</v>
      </c>
      <c r="C2470">
        <f>'VCR Graph'!$C$3/'background data'!B2470</f>
        <v>1.0419078483153639</v>
      </c>
      <c r="D2470" t="str">
        <f>IF(AND(B2470&gt;('VCR Graph'!$C$12/'VCR Graph'!$C$14),B2470&lt;('VCR Graph'!$C$13/'VCR Graph'!$C$14)),42,"")</f>
        <v/>
      </c>
      <c r="E2470" s="2">
        <f t="shared" si="77"/>
        <v>3</v>
      </c>
      <c r="F2470" s="3" t="str">
        <f>IF(B2470&lt;=('VCR Graph'!$C$12/'VCR Graph'!$C$14),'VCR Graph'!$C$15,"")</f>
        <v/>
      </c>
      <c r="G2470" s="3" t="str">
        <f>IF(B2470&lt;=('VCR Graph'!$C$13/'VCR Graph'!$C$14),'VCR Graph'!$C$16,"")</f>
        <v/>
      </c>
      <c r="H2470">
        <v>0</v>
      </c>
    </row>
    <row r="2471" spans="2:8" x14ac:dyDescent="0.2">
      <c r="B2471" s="2">
        <f t="shared" si="76"/>
        <v>1.4402500010000703</v>
      </c>
      <c r="C2471">
        <f>'VCR Graph'!$C$3/'background data'!B2471</f>
        <v>1.0414858524273154</v>
      </c>
      <c r="D2471" t="str">
        <f>IF(AND(B2471&gt;('VCR Graph'!$C$12/'VCR Graph'!$C$14),B2471&lt;('VCR Graph'!$C$13/'VCR Graph'!$C$14)),42,"")</f>
        <v/>
      </c>
      <c r="E2471" s="2">
        <f t="shared" si="77"/>
        <v>3</v>
      </c>
      <c r="F2471" s="3" t="str">
        <f>IF(B2471&lt;=('VCR Graph'!$C$12/'VCR Graph'!$C$14),'VCR Graph'!$C$15,"")</f>
        <v/>
      </c>
      <c r="G2471" s="3" t="str">
        <f>IF(B2471&lt;=('VCR Graph'!$C$13/'VCR Graph'!$C$14),'VCR Graph'!$C$16,"")</f>
        <v/>
      </c>
      <c r="H2471">
        <v>0</v>
      </c>
    </row>
    <row r="2472" spans="2:8" x14ac:dyDescent="0.2">
      <c r="B2472" s="2">
        <f t="shared" si="76"/>
        <v>1.4408333343334037</v>
      </c>
      <c r="C2472">
        <f>'VCR Graph'!$C$3/'background data'!B2472</f>
        <v>1.0410641982363418</v>
      </c>
      <c r="D2472" t="str">
        <f>IF(AND(B2472&gt;('VCR Graph'!$C$12/'VCR Graph'!$C$14),B2472&lt;('VCR Graph'!$C$13/'VCR Graph'!$C$14)),42,"")</f>
        <v/>
      </c>
      <c r="E2472" s="2">
        <f t="shared" si="77"/>
        <v>3</v>
      </c>
      <c r="F2472" s="3" t="str">
        <f>IF(B2472&lt;=('VCR Graph'!$C$12/'VCR Graph'!$C$14),'VCR Graph'!$C$15,"")</f>
        <v/>
      </c>
      <c r="G2472" s="3" t="str">
        <f>IF(B2472&lt;=('VCR Graph'!$C$13/'VCR Graph'!$C$14),'VCR Graph'!$C$16,"")</f>
        <v/>
      </c>
      <c r="H2472">
        <v>0</v>
      </c>
    </row>
    <row r="2473" spans="2:8" x14ac:dyDescent="0.2">
      <c r="B2473" s="2">
        <f t="shared" si="76"/>
        <v>1.441416667666737</v>
      </c>
      <c r="C2473">
        <f>'VCR Graph'!$C$3/'background data'!B2473</f>
        <v>1.0406428853275949</v>
      </c>
      <c r="D2473" t="str">
        <f>IF(AND(B2473&gt;('VCR Graph'!$C$12/'VCR Graph'!$C$14),B2473&lt;('VCR Graph'!$C$13/'VCR Graph'!$C$14)),42,"")</f>
        <v/>
      </c>
      <c r="E2473" s="2">
        <f t="shared" si="77"/>
        <v>3</v>
      </c>
      <c r="F2473" s="3" t="str">
        <f>IF(B2473&lt;=('VCR Graph'!$C$12/'VCR Graph'!$C$14),'VCR Graph'!$C$15,"")</f>
        <v/>
      </c>
      <c r="G2473" s="3" t="str">
        <f>IF(B2473&lt;=('VCR Graph'!$C$13/'VCR Graph'!$C$14),'VCR Graph'!$C$16,"")</f>
        <v/>
      </c>
      <c r="H2473">
        <v>0</v>
      </c>
    </row>
    <row r="2474" spans="2:8" x14ac:dyDescent="0.2">
      <c r="B2474" s="2">
        <f t="shared" si="76"/>
        <v>1.4420000010000704</v>
      </c>
      <c r="C2474">
        <f>'VCR Graph'!$C$3/'background data'!B2474</f>
        <v>1.0402219132868966</v>
      </c>
      <c r="D2474" t="str">
        <f>IF(AND(B2474&gt;('VCR Graph'!$C$12/'VCR Graph'!$C$14),B2474&lt;('VCR Graph'!$C$13/'VCR Graph'!$C$14)),42,"")</f>
        <v/>
      </c>
      <c r="E2474" s="2">
        <f t="shared" si="77"/>
        <v>3</v>
      </c>
      <c r="F2474" s="3" t="str">
        <f>IF(B2474&lt;=('VCR Graph'!$C$12/'VCR Graph'!$C$14),'VCR Graph'!$C$15,"")</f>
        <v/>
      </c>
      <c r="G2474" s="3" t="str">
        <f>IF(B2474&lt;=('VCR Graph'!$C$13/'VCR Graph'!$C$14),'VCR Graph'!$C$16,"")</f>
        <v/>
      </c>
      <c r="H2474">
        <v>0</v>
      </c>
    </row>
    <row r="2475" spans="2:8" x14ac:dyDescent="0.2">
      <c r="B2475" s="2">
        <f t="shared" si="76"/>
        <v>1.4425833343334038</v>
      </c>
      <c r="C2475">
        <f>'VCR Graph'!$C$3/'background data'!B2475</f>
        <v>1.0398012817007398</v>
      </c>
      <c r="D2475" t="str">
        <f>IF(AND(B2475&gt;('VCR Graph'!$C$12/'VCR Graph'!$C$14),B2475&lt;('VCR Graph'!$C$13/'VCR Graph'!$C$14)),42,"")</f>
        <v/>
      </c>
      <c r="E2475" s="2">
        <f t="shared" si="77"/>
        <v>3</v>
      </c>
      <c r="F2475" s="3" t="str">
        <f>IF(B2475&lt;=('VCR Graph'!$C$12/'VCR Graph'!$C$14),'VCR Graph'!$C$15,"")</f>
        <v/>
      </c>
      <c r="G2475" s="3" t="str">
        <f>IF(B2475&lt;=('VCR Graph'!$C$13/'VCR Graph'!$C$14),'VCR Graph'!$C$16,"")</f>
        <v/>
      </c>
      <c r="H2475">
        <v>0</v>
      </c>
    </row>
    <row r="2476" spans="2:8" x14ac:dyDescent="0.2">
      <c r="B2476" s="2">
        <f t="shared" si="76"/>
        <v>1.4431666676667372</v>
      </c>
      <c r="C2476">
        <f>'VCR Graph'!$C$3/'background data'!B2476</f>
        <v>1.0393809901562854</v>
      </c>
      <c r="D2476" t="str">
        <f>IF(AND(B2476&gt;('VCR Graph'!$C$12/'VCR Graph'!$C$14),B2476&lt;('VCR Graph'!$C$13/'VCR Graph'!$C$14)),42,"")</f>
        <v/>
      </c>
      <c r="E2476" s="2">
        <f t="shared" si="77"/>
        <v>3</v>
      </c>
      <c r="F2476" s="3" t="str">
        <f>IF(B2476&lt;=('VCR Graph'!$C$12/'VCR Graph'!$C$14),'VCR Graph'!$C$15,"")</f>
        <v/>
      </c>
      <c r="G2476" s="3" t="str">
        <f>IF(B2476&lt;=('VCR Graph'!$C$13/'VCR Graph'!$C$14),'VCR Graph'!$C$16,"")</f>
        <v/>
      </c>
      <c r="H2476">
        <v>0</v>
      </c>
    </row>
    <row r="2477" spans="2:8" x14ac:dyDescent="0.2">
      <c r="B2477" s="2">
        <f t="shared" si="76"/>
        <v>1.4437500010000706</v>
      </c>
      <c r="C2477">
        <f>'VCR Graph'!$C$3/'background data'!B2477</f>
        <v>1.0389610382413614</v>
      </c>
      <c r="D2477" t="str">
        <f>IF(AND(B2477&gt;('VCR Graph'!$C$12/'VCR Graph'!$C$14),B2477&lt;('VCR Graph'!$C$13/'VCR Graph'!$C$14)),42,"")</f>
        <v/>
      </c>
      <c r="E2477" s="2">
        <f t="shared" si="77"/>
        <v>3</v>
      </c>
      <c r="F2477" s="3" t="str">
        <f>IF(B2477&lt;=('VCR Graph'!$C$12/'VCR Graph'!$C$14),'VCR Graph'!$C$15,"")</f>
        <v/>
      </c>
      <c r="G2477" s="3" t="str">
        <f>IF(B2477&lt;=('VCR Graph'!$C$13/'VCR Graph'!$C$14),'VCR Graph'!$C$16,"")</f>
        <v/>
      </c>
      <c r="H2477">
        <v>0</v>
      </c>
    </row>
    <row r="2478" spans="2:8" x14ac:dyDescent="0.2">
      <c r="B2478" s="2">
        <f t="shared" si="76"/>
        <v>1.4443333343334039</v>
      </c>
      <c r="C2478">
        <f>'VCR Graph'!$C$3/'background data'!B2478</f>
        <v>1.0385414255444625</v>
      </c>
      <c r="D2478" t="str">
        <f>IF(AND(B2478&gt;('VCR Graph'!$C$12/'VCR Graph'!$C$14),B2478&lt;('VCR Graph'!$C$13/'VCR Graph'!$C$14)),42,"")</f>
        <v/>
      </c>
      <c r="E2478" s="2">
        <f t="shared" si="77"/>
        <v>3</v>
      </c>
      <c r="F2478" s="3" t="str">
        <f>IF(B2478&lt;=('VCR Graph'!$C$12/'VCR Graph'!$C$14),'VCR Graph'!$C$15,"")</f>
        <v/>
      </c>
      <c r="G2478" s="3" t="str">
        <f>IF(B2478&lt;=('VCR Graph'!$C$13/'VCR Graph'!$C$14),'VCR Graph'!$C$16,"")</f>
        <v/>
      </c>
      <c r="H2478">
        <v>0</v>
      </c>
    </row>
    <row r="2479" spans="2:8" x14ac:dyDescent="0.2">
      <c r="B2479" s="2">
        <f t="shared" si="76"/>
        <v>1.4449166676667373</v>
      </c>
      <c r="C2479">
        <f>'VCR Graph'!$C$3/'background data'!B2479</f>
        <v>1.0381221516547467</v>
      </c>
      <c r="D2479" t="str">
        <f>IF(AND(B2479&gt;('VCR Graph'!$C$12/'VCR Graph'!$C$14),B2479&lt;('VCR Graph'!$C$13/'VCR Graph'!$C$14)),42,"")</f>
        <v/>
      </c>
      <c r="E2479" s="2">
        <f t="shared" si="77"/>
        <v>3</v>
      </c>
      <c r="F2479" s="3" t="str">
        <f>IF(B2479&lt;=('VCR Graph'!$C$12/'VCR Graph'!$C$14),'VCR Graph'!$C$15,"")</f>
        <v/>
      </c>
      <c r="G2479" s="3" t="str">
        <f>IF(B2479&lt;=('VCR Graph'!$C$13/'VCR Graph'!$C$14),'VCR Graph'!$C$16,"")</f>
        <v/>
      </c>
      <c r="H2479">
        <v>0</v>
      </c>
    </row>
    <row r="2480" spans="2:8" x14ac:dyDescent="0.2">
      <c r="B2480" s="2">
        <f t="shared" si="76"/>
        <v>1.4455000010000707</v>
      </c>
      <c r="C2480">
        <f>'VCR Graph'!$C$3/'background data'!B2480</f>
        <v>1.0377032161620363</v>
      </c>
      <c r="D2480" t="str">
        <f>IF(AND(B2480&gt;('VCR Graph'!$C$12/'VCR Graph'!$C$14),B2480&lt;('VCR Graph'!$C$13/'VCR Graph'!$C$14)),42,"")</f>
        <v/>
      </c>
      <c r="E2480" s="2">
        <f t="shared" si="77"/>
        <v>3</v>
      </c>
      <c r="F2480" s="3" t="str">
        <f>IF(B2480&lt;=('VCR Graph'!$C$12/'VCR Graph'!$C$14),'VCR Graph'!$C$15,"")</f>
        <v/>
      </c>
      <c r="G2480" s="3" t="str">
        <f>IF(B2480&lt;=('VCR Graph'!$C$13/'VCR Graph'!$C$14),'VCR Graph'!$C$16,"")</f>
        <v/>
      </c>
      <c r="H2480">
        <v>0</v>
      </c>
    </row>
    <row r="2481" spans="2:8" x14ac:dyDescent="0.2">
      <c r="B2481" s="2">
        <f t="shared" si="76"/>
        <v>1.4460833343334041</v>
      </c>
      <c r="C2481">
        <f>'VCR Graph'!$C$3/'background data'!B2481</f>
        <v>1.0372846186568145</v>
      </c>
      <c r="D2481" t="str">
        <f>IF(AND(B2481&gt;('VCR Graph'!$C$12/'VCR Graph'!$C$14),B2481&lt;('VCR Graph'!$C$13/'VCR Graph'!$C$14)),42,"")</f>
        <v/>
      </c>
      <c r="E2481" s="2">
        <f t="shared" si="77"/>
        <v>3</v>
      </c>
      <c r="F2481" s="3" t="str">
        <f>IF(B2481&lt;=('VCR Graph'!$C$12/'VCR Graph'!$C$14),'VCR Graph'!$C$15,"")</f>
        <v/>
      </c>
      <c r="G2481" s="3" t="str">
        <f>IF(B2481&lt;=('VCR Graph'!$C$13/'VCR Graph'!$C$14),'VCR Graph'!$C$16,"")</f>
        <v/>
      </c>
      <c r="H2481">
        <v>0</v>
      </c>
    </row>
    <row r="2482" spans="2:8" x14ac:dyDescent="0.2">
      <c r="B2482" s="2">
        <f t="shared" si="76"/>
        <v>1.4466666676667375</v>
      </c>
      <c r="C2482">
        <f>'VCR Graph'!$C$3/'background data'!B2482</f>
        <v>1.036866358730226</v>
      </c>
      <c r="D2482" t="str">
        <f>IF(AND(B2482&gt;('VCR Graph'!$C$12/'VCR Graph'!$C$14),B2482&lt;('VCR Graph'!$C$13/'VCR Graph'!$C$14)),42,"")</f>
        <v/>
      </c>
      <c r="E2482" s="2">
        <f t="shared" si="77"/>
        <v>3</v>
      </c>
      <c r="F2482" s="3" t="str">
        <f>IF(B2482&lt;=('VCR Graph'!$C$12/'VCR Graph'!$C$14),'VCR Graph'!$C$15,"")</f>
        <v/>
      </c>
      <c r="G2482" s="3" t="str">
        <f>IF(B2482&lt;=('VCR Graph'!$C$13/'VCR Graph'!$C$14),'VCR Graph'!$C$16,"")</f>
        <v/>
      </c>
      <c r="H2482">
        <v>0</v>
      </c>
    </row>
    <row r="2483" spans="2:8" x14ac:dyDescent="0.2">
      <c r="B2483" s="2">
        <f t="shared" si="76"/>
        <v>1.4472500010000708</v>
      </c>
      <c r="C2483">
        <f>'VCR Graph'!$C$3/'background data'!B2483</f>
        <v>1.0364484359740738</v>
      </c>
      <c r="D2483" t="str">
        <f>IF(AND(B2483&gt;('VCR Graph'!$C$12/'VCR Graph'!$C$14),B2483&lt;('VCR Graph'!$C$13/'VCR Graph'!$C$14)),42,"")</f>
        <v/>
      </c>
      <c r="E2483" s="2">
        <f t="shared" si="77"/>
        <v>3</v>
      </c>
      <c r="F2483" s="3" t="str">
        <f>IF(B2483&lt;=('VCR Graph'!$C$12/'VCR Graph'!$C$14),'VCR Graph'!$C$15,"")</f>
        <v/>
      </c>
      <c r="G2483" s="3" t="str">
        <f>IF(B2483&lt;=('VCR Graph'!$C$13/'VCR Graph'!$C$14),'VCR Graph'!$C$16,"")</f>
        <v/>
      </c>
      <c r="H2483">
        <v>0</v>
      </c>
    </row>
    <row r="2484" spans="2:8" x14ac:dyDescent="0.2">
      <c r="B2484" s="2">
        <f t="shared" si="76"/>
        <v>1.4478333343334042</v>
      </c>
      <c r="C2484">
        <f>'VCR Graph'!$C$3/'background data'!B2484</f>
        <v>1.0360308499808188</v>
      </c>
      <c r="D2484" t="str">
        <f>IF(AND(B2484&gt;('VCR Graph'!$C$12/'VCR Graph'!$C$14),B2484&lt;('VCR Graph'!$C$13/'VCR Graph'!$C$14)),42,"")</f>
        <v/>
      </c>
      <c r="E2484" s="2">
        <f t="shared" si="77"/>
        <v>3</v>
      </c>
      <c r="F2484" s="3" t="str">
        <f>IF(B2484&lt;=('VCR Graph'!$C$12/'VCR Graph'!$C$14),'VCR Graph'!$C$15,"")</f>
        <v/>
      </c>
      <c r="G2484" s="3" t="str">
        <f>IF(B2484&lt;=('VCR Graph'!$C$13/'VCR Graph'!$C$14),'VCR Graph'!$C$16,"")</f>
        <v/>
      </c>
      <c r="H2484">
        <v>0</v>
      </c>
    </row>
    <row r="2485" spans="2:8" x14ac:dyDescent="0.2">
      <c r="B2485" s="2">
        <f t="shared" si="76"/>
        <v>1.4484166676667376</v>
      </c>
      <c r="C2485">
        <f>'VCR Graph'!$C$3/'background data'!B2485</f>
        <v>1.0356136003435794</v>
      </c>
      <c r="D2485" t="str">
        <f>IF(AND(B2485&gt;('VCR Graph'!$C$12/'VCR Graph'!$C$14),B2485&lt;('VCR Graph'!$C$13/'VCR Graph'!$C$14)),42,"")</f>
        <v/>
      </c>
      <c r="E2485" s="2">
        <f t="shared" si="77"/>
        <v>3</v>
      </c>
      <c r="F2485" s="3" t="str">
        <f>IF(B2485&lt;=('VCR Graph'!$C$12/'VCR Graph'!$C$14),'VCR Graph'!$C$15,"")</f>
        <v/>
      </c>
      <c r="G2485" s="3" t="str">
        <f>IF(B2485&lt;=('VCR Graph'!$C$13/'VCR Graph'!$C$14),'VCR Graph'!$C$16,"")</f>
        <v/>
      </c>
      <c r="H2485">
        <v>0</v>
      </c>
    </row>
    <row r="2486" spans="2:8" x14ac:dyDescent="0.2">
      <c r="B2486" s="2">
        <f t="shared" si="76"/>
        <v>1.449000001000071</v>
      </c>
      <c r="C2486">
        <f>'VCR Graph'!$C$3/'background data'!B2486</f>
        <v>1.0351966866561282</v>
      </c>
      <c r="D2486" t="str">
        <f>IF(AND(B2486&gt;('VCR Graph'!$C$12/'VCR Graph'!$C$14),B2486&lt;('VCR Graph'!$C$13/'VCR Graph'!$C$14)),42,"")</f>
        <v/>
      </c>
      <c r="E2486" s="2">
        <f t="shared" si="77"/>
        <v>3</v>
      </c>
      <c r="F2486" s="3" t="str">
        <f>IF(B2486&lt;=('VCR Graph'!$C$12/'VCR Graph'!$C$14),'VCR Graph'!$C$15,"")</f>
        <v/>
      </c>
      <c r="G2486" s="3" t="str">
        <f>IF(B2486&lt;=('VCR Graph'!$C$13/'VCR Graph'!$C$14),'VCR Graph'!$C$16,"")</f>
        <v/>
      </c>
      <c r="H2486">
        <v>0</v>
      </c>
    </row>
    <row r="2487" spans="2:8" x14ac:dyDescent="0.2">
      <c r="B2487" s="2">
        <f t="shared" si="76"/>
        <v>1.4495833343334044</v>
      </c>
      <c r="C2487">
        <f>'VCR Graph'!$C$3/'background data'!B2487</f>
        <v>1.034780108512892</v>
      </c>
      <c r="D2487" t="str">
        <f>IF(AND(B2487&gt;('VCR Graph'!$C$12/'VCR Graph'!$C$14),B2487&lt;('VCR Graph'!$C$13/'VCR Graph'!$C$14)),42,"")</f>
        <v/>
      </c>
      <c r="E2487" s="2">
        <f t="shared" si="77"/>
        <v>3</v>
      </c>
      <c r="F2487" s="3" t="str">
        <f>IF(B2487&lt;=('VCR Graph'!$C$12/'VCR Graph'!$C$14),'VCR Graph'!$C$15,"")</f>
        <v/>
      </c>
      <c r="G2487" s="3" t="str">
        <f>IF(B2487&lt;=('VCR Graph'!$C$13/'VCR Graph'!$C$14),'VCR Graph'!$C$16,"")</f>
        <v/>
      </c>
      <c r="H2487">
        <v>0</v>
      </c>
    </row>
    <row r="2488" spans="2:8" x14ac:dyDescent="0.2">
      <c r="B2488" s="2">
        <f t="shared" si="76"/>
        <v>1.4501666676667377</v>
      </c>
      <c r="C2488">
        <f>'VCR Graph'!$C$3/'background data'!B2488</f>
        <v>1.0343638655089502</v>
      </c>
      <c r="D2488" t="str">
        <f>IF(AND(B2488&gt;('VCR Graph'!$C$12/'VCR Graph'!$C$14),B2488&lt;('VCR Graph'!$C$13/'VCR Graph'!$C$14)),42,"")</f>
        <v/>
      </c>
      <c r="E2488" s="2">
        <f t="shared" si="77"/>
        <v>3</v>
      </c>
      <c r="F2488" s="3" t="str">
        <f>IF(B2488&lt;=('VCR Graph'!$C$12/'VCR Graph'!$C$14),'VCR Graph'!$C$15,"")</f>
        <v/>
      </c>
      <c r="G2488" s="3" t="str">
        <f>IF(B2488&lt;=('VCR Graph'!$C$13/'VCR Graph'!$C$14),'VCR Graph'!$C$16,"")</f>
        <v/>
      </c>
      <c r="H2488">
        <v>0</v>
      </c>
    </row>
    <row r="2489" spans="2:8" x14ac:dyDescent="0.2">
      <c r="B2489" s="2">
        <f t="shared" si="76"/>
        <v>1.4507500010000711</v>
      </c>
      <c r="C2489">
        <f>'VCR Graph'!$C$3/'background data'!B2489</f>
        <v>1.0339479572400334</v>
      </c>
      <c r="D2489" t="str">
        <f>IF(AND(B2489&gt;('VCR Graph'!$C$12/'VCR Graph'!$C$14),B2489&lt;('VCR Graph'!$C$13/'VCR Graph'!$C$14)),42,"")</f>
        <v/>
      </c>
      <c r="E2489" s="2">
        <f t="shared" si="77"/>
        <v>3</v>
      </c>
      <c r="F2489" s="3" t="str">
        <f>IF(B2489&lt;=('VCR Graph'!$C$12/'VCR Graph'!$C$14),'VCR Graph'!$C$15,"")</f>
        <v/>
      </c>
      <c r="G2489" s="3" t="str">
        <f>IF(B2489&lt;=('VCR Graph'!$C$13/'VCR Graph'!$C$14),'VCR Graph'!$C$16,"")</f>
        <v/>
      </c>
      <c r="H2489">
        <v>0</v>
      </c>
    </row>
    <row r="2490" spans="2:8" x14ac:dyDescent="0.2">
      <c r="B2490" s="2">
        <f t="shared" si="76"/>
        <v>1.4513333343334045</v>
      </c>
      <c r="C2490">
        <f>'VCR Graph'!$C$3/'background data'!B2490</f>
        <v>1.0335323833025223</v>
      </c>
      <c r="D2490" t="str">
        <f>IF(AND(B2490&gt;('VCR Graph'!$C$12/'VCR Graph'!$C$14),B2490&lt;('VCR Graph'!$C$13/'VCR Graph'!$C$14)),42,"")</f>
        <v/>
      </c>
      <c r="E2490" s="2">
        <f t="shared" si="77"/>
        <v>3</v>
      </c>
      <c r="F2490" s="3" t="str">
        <f>IF(B2490&lt;=('VCR Graph'!$C$12/'VCR Graph'!$C$14),'VCR Graph'!$C$15,"")</f>
        <v/>
      </c>
      <c r="G2490" s="3" t="str">
        <f>IF(B2490&lt;=('VCR Graph'!$C$13/'VCR Graph'!$C$14),'VCR Graph'!$C$16,"")</f>
        <v/>
      </c>
      <c r="H2490">
        <v>0</v>
      </c>
    </row>
    <row r="2491" spans="2:8" x14ac:dyDescent="0.2">
      <c r="B2491" s="2">
        <f t="shared" si="76"/>
        <v>1.4519166676667379</v>
      </c>
      <c r="C2491">
        <f>'VCR Graph'!$C$3/'background data'!B2491</f>
        <v>1.0331171432934461</v>
      </c>
      <c r="D2491" t="str">
        <f>IF(AND(B2491&gt;('VCR Graph'!$C$12/'VCR Graph'!$C$14),B2491&lt;('VCR Graph'!$C$13/'VCR Graph'!$C$14)),42,"")</f>
        <v/>
      </c>
      <c r="E2491" s="2">
        <f t="shared" si="77"/>
        <v>3</v>
      </c>
      <c r="F2491" s="3" t="str">
        <f>IF(B2491&lt;=('VCR Graph'!$C$12/'VCR Graph'!$C$14),'VCR Graph'!$C$15,"")</f>
        <v/>
      </c>
      <c r="G2491" s="3" t="str">
        <f>IF(B2491&lt;=('VCR Graph'!$C$13/'VCR Graph'!$C$14),'VCR Graph'!$C$16,"")</f>
        <v/>
      </c>
      <c r="H2491">
        <v>0</v>
      </c>
    </row>
    <row r="2492" spans="2:8" x14ac:dyDescent="0.2">
      <c r="B2492" s="2">
        <f t="shared" si="76"/>
        <v>1.4525000010000713</v>
      </c>
      <c r="C2492">
        <f>'VCR Graph'!$C$3/'background data'!B2492</f>
        <v>1.0327022368104815</v>
      </c>
      <c r="D2492" t="str">
        <f>IF(AND(B2492&gt;('VCR Graph'!$C$12/'VCR Graph'!$C$14),B2492&lt;('VCR Graph'!$C$13/'VCR Graph'!$C$14)),42,"")</f>
        <v/>
      </c>
      <c r="E2492" s="2">
        <f t="shared" si="77"/>
        <v>3</v>
      </c>
      <c r="F2492" s="3" t="str">
        <f>IF(B2492&lt;=('VCR Graph'!$C$12/'VCR Graph'!$C$14),'VCR Graph'!$C$15,"")</f>
        <v/>
      </c>
      <c r="G2492" s="3" t="str">
        <f>IF(B2492&lt;=('VCR Graph'!$C$13/'VCR Graph'!$C$14),'VCR Graph'!$C$16,"")</f>
        <v/>
      </c>
      <c r="H2492">
        <v>0</v>
      </c>
    </row>
    <row r="2493" spans="2:8" x14ac:dyDescent="0.2">
      <c r="B2493" s="2">
        <f t="shared" si="76"/>
        <v>1.4530833343334046</v>
      </c>
      <c r="C2493">
        <f>'VCR Graph'!$C$3/'background data'!B2493</f>
        <v>1.0322876634519507</v>
      </c>
      <c r="D2493" t="str">
        <f>IF(AND(B2493&gt;('VCR Graph'!$C$12/'VCR Graph'!$C$14),B2493&lt;('VCR Graph'!$C$13/'VCR Graph'!$C$14)),42,"")</f>
        <v/>
      </c>
      <c r="E2493" s="2">
        <f t="shared" si="77"/>
        <v>3</v>
      </c>
      <c r="F2493" s="3" t="str">
        <f>IF(B2493&lt;=('VCR Graph'!$C$12/'VCR Graph'!$C$14),'VCR Graph'!$C$15,"")</f>
        <v/>
      </c>
      <c r="G2493" s="3" t="str">
        <f>IF(B2493&lt;=('VCR Graph'!$C$13/'VCR Graph'!$C$14),'VCR Graph'!$C$16,"")</f>
        <v/>
      </c>
      <c r="H2493">
        <v>0</v>
      </c>
    </row>
    <row r="2494" spans="2:8" x14ac:dyDescent="0.2">
      <c r="B2494" s="2">
        <f t="shared" si="76"/>
        <v>1.453666667666738</v>
      </c>
      <c r="C2494">
        <f>'VCR Graph'!$C$3/'background data'!B2494</f>
        <v>1.0318734228168216</v>
      </c>
      <c r="D2494" t="str">
        <f>IF(AND(B2494&gt;('VCR Graph'!$C$12/'VCR Graph'!$C$14),B2494&lt;('VCR Graph'!$C$13/'VCR Graph'!$C$14)),42,"")</f>
        <v/>
      </c>
      <c r="E2494" s="2">
        <f t="shared" si="77"/>
        <v>3</v>
      </c>
      <c r="F2494" s="3" t="str">
        <f>IF(B2494&lt;=('VCR Graph'!$C$12/'VCR Graph'!$C$14),'VCR Graph'!$C$15,"")</f>
        <v/>
      </c>
      <c r="G2494" s="3" t="str">
        <f>IF(B2494&lt;=('VCR Graph'!$C$13/'VCR Graph'!$C$14),'VCR Graph'!$C$16,"")</f>
        <v/>
      </c>
      <c r="H2494">
        <v>0</v>
      </c>
    </row>
    <row r="2495" spans="2:8" x14ac:dyDescent="0.2">
      <c r="B2495" s="2">
        <f t="shared" si="76"/>
        <v>1.4542500010000714</v>
      </c>
      <c r="C2495">
        <f>'VCR Graph'!$C$3/'background data'!B2495</f>
        <v>1.0314595145047047</v>
      </c>
      <c r="D2495" t="str">
        <f>IF(AND(B2495&gt;('VCR Graph'!$C$12/'VCR Graph'!$C$14),B2495&lt;('VCR Graph'!$C$13/'VCR Graph'!$C$14)),42,"")</f>
        <v/>
      </c>
      <c r="E2495" s="2">
        <f t="shared" si="77"/>
        <v>3</v>
      </c>
      <c r="F2495" s="3" t="str">
        <f>IF(B2495&lt;=('VCR Graph'!$C$12/'VCR Graph'!$C$14),'VCR Graph'!$C$15,"")</f>
        <v/>
      </c>
      <c r="G2495" s="3" t="str">
        <f>IF(B2495&lt;=('VCR Graph'!$C$13/'VCR Graph'!$C$14),'VCR Graph'!$C$16,"")</f>
        <v/>
      </c>
      <c r="H2495">
        <v>0</v>
      </c>
    </row>
    <row r="2496" spans="2:8" x14ac:dyDescent="0.2">
      <c r="B2496" s="2">
        <f t="shared" si="76"/>
        <v>1.4548333343334048</v>
      </c>
      <c r="C2496">
        <f>'VCR Graph'!$C$3/'background data'!B2496</f>
        <v>1.0310459381158532</v>
      </c>
      <c r="D2496" t="str">
        <f>IF(AND(B2496&gt;('VCR Graph'!$C$12/'VCR Graph'!$C$14),B2496&lt;('VCR Graph'!$C$13/'VCR Graph'!$C$14)),42,"")</f>
        <v/>
      </c>
      <c r="E2496" s="2">
        <f t="shared" si="77"/>
        <v>3</v>
      </c>
      <c r="F2496" s="3" t="str">
        <f>IF(B2496&lt;=('VCR Graph'!$C$12/'VCR Graph'!$C$14),'VCR Graph'!$C$15,"")</f>
        <v/>
      </c>
      <c r="G2496" s="3" t="str">
        <f>IF(B2496&lt;=('VCR Graph'!$C$13/'VCR Graph'!$C$14),'VCR Graph'!$C$16,"")</f>
        <v/>
      </c>
      <c r="H2496">
        <v>0</v>
      </c>
    </row>
    <row r="2497" spans="2:8" x14ac:dyDescent="0.2">
      <c r="B2497" s="2">
        <f t="shared" si="76"/>
        <v>1.4554166676667382</v>
      </c>
      <c r="C2497">
        <f>'VCR Graph'!$C$3/'background data'!B2497</f>
        <v>1.0306326932511609</v>
      </c>
      <c r="D2497" t="str">
        <f>IF(AND(B2497&gt;('VCR Graph'!$C$12/'VCR Graph'!$C$14),B2497&lt;('VCR Graph'!$C$13/'VCR Graph'!$C$14)),42,"")</f>
        <v/>
      </c>
      <c r="E2497" s="2">
        <f t="shared" si="77"/>
        <v>3</v>
      </c>
      <c r="F2497" s="3" t="str">
        <f>IF(B2497&lt;=('VCR Graph'!$C$12/'VCR Graph'!$C$14),'VCR Graph'!$C$15,"")</f>
        <v/>
      </c>
      <c r="G2497" s="3" t="str">
        <f>IF(B2497&lt;=('VCR Graph'!$C$13/'VCR Graph'!$C$14),'VCR Graph'!$C$16,"")</f>
        <v/>
      </c>
      <c r="H2497">
        <v>0</v>
      </c>
    </row>
    <row r="2498" spans="2:8" x14ac:dyDescent="0.2">
      <c r="B2498" s="2">
        <f t="shared" si="76"/>
        <v>1.4560000010000715</v>
      </c>
      <c r="C2498">
        <f>'VCR Graph'!$C$3/'background data'!B2498</f>
        <v>1.030219779512161</v>
      </c>
      <c r="D2498" t="str">
        <f>IF(AND(B2498&gt;('VCR Graph'!$C$12/'VCR Graph'!$C$14),B2498&lt;('VCR Graph'!$C$13/'VCR Graph'!$C$14)),42,"")</f>
        <v/>
      </c>
      <c r="E2498" s="2">
        <f t="shared" si="77"/>
        <v>3</v>
      </c>
      <c r="F2498" s="3" t="str">
        <f>IF(B2498&lt;=('VCR Graph'!$C$12/'VCR Graph'!$C$14),'VCR Graph'!$C$15,"")</f>
        <v/>
      </c>
      <c r="G2498" s="3" t="str">
        <f>IF(B2498&lt;=('VCR Graph'!$C$13/'VCR Graph'!$C$14),'VCR Graph'!$C$16,"")</f>
        <v/>
      </c>
      <c r="H2498">
        <v>0</v>
      </c>
    </row>
    <row r="2499" spans="2:8" x14ac:dyDescent="0.2">
      <c r="B2499" s="2">
        <f t="shared" si="76"/>
        <v>1.4565833343334049</v>
      </c>
      <c r="C2499">
        <f>'VCR Graph'!$C$3/'background data'!B2499</f>
        <v>1.0298071965010258</v>
      </c>
      <c r="D2499" t="str">
        <f>IF(AND(B2499&gt;('VCR Graph'!$C$12/'VCR Graph'!$C$14),B2499&lt;('VCR Graph'!$C$13/'VCR Graph'!$C$14)),42,"")</f>
        <v/>
      </c>
      <c r="E2499" s="2">
        <f t="shared" si="77"/>
        <v>3</v>
      </c>
      <c r="F2499" s="3" t="str">
        <f>IF(B2499&lt;=('VCR Graph'!$C$12/'VCR Graph'!$C$14),'VCR Graph'!$C$15,"")</f>
        <v/>
      </c>
      <c r="G2499" s="3" t="str">
        <f>IF(B2499&lt;=('VCR Graph'!$C$13/'VCR Graph'!$C$14),'VCR Graph'!$C$16,"")</f>
        <v/>
      </c>
      <c r="H2499">
        <v>0</v>
      </c>
    </row>
    <row r="2500" spans="2:8" x14ac:dyDescent="0.2">
      <c r="B2500" s="2">
        <f t="shared" ref="B2500:B2563" si="78">B2499+$A$2/6000</f>
        <v>1.4571666676667383</v>
      </c>
      <c r="C2500">
        <f>'VCR Graph'!$C$3/'background data'!B2500</f>
        <v>1.0293949438205636</v>
      </c>
      <c r="D2500" t="str">
        <f>IF(AND(B2500&gt;('VCR Graph'!$C$12/'VCR Graph'!$C$14),B2500&lt;('VCR Graph'!$C$13/'VCR Graph'!$C$14)),42,"")</f>
        <v/>
      </c>
      <c r="E2500" s="2">
        <f t="shared" ref="E2500:E2563" si="79">E2499</f>
        <v>3</v>
      </c>
      <c r="F2500" s="3" t="str">
        <f>IF(B2500&lt;=('VCR Graph'!$C$12/'VCR Graph'!$C$14),'VCR Graph'!$C$15,"")</f>
        <v/>
      </c>
      <c r="G2500" s="3" t="str">
        <f>IF(B2500&lt;=('VCR Graph'!$C$13/'VCR Graph'!$C$14),'VCR Graph'!$C$16,"")</f>
        <v/>
      </c>
      <c r="H2500">
        <v>0</v>
      </c>
    </row>
    <row r="2501" spans="2:8" x14ac:dyDescent="0.2">
      <c r="B2501" s="2">
        <f t="shared" si="78"/>
        <v>1.4577500010000717</v>
      </c>
      <c r="C2501">
        <f>'VCR Graph'!$C$3/'background data'!B2501</f>
        <v>1.0289830210742192</v>
      </c>
      <c r="D2501" t="str">
        <f>IF(AND(B2501&gt;('VCR Graph'!$C$12/'VCR Graph'!$C$14),B2501&lt;('VCR Graph'!$C$13/'VCR Graph'!$C$14)),42,"")</f>
        <v/>
      </c>
      <c r="E2501" s="2">
        <f t="shared" si="79"/>
        <v>3</v>
      </c>
      <c r="F2501" s="3" t="str">
        <f>IF(B2501&lt;=('VCR Graph'!$C$12/'VCR Graph'!$C$14),'VCR Graph'!$C$15,"")</f>
        <v/>
      </c>
      <c r="G2501" s="3" t="str">
        <f>IF(B2501&lt;=('VCR Graph'!$C$13/'VCR Graph'!$C$14),'VCR Graph'!$C$16,"")</f>
        <v/>
      </c>
      <c r="H2501">
        <v>0</v>
      </c>
    </row>
    <row r="2502" spans="2:8" x14ac:dyDescent="0.2">
      <c r="B2502" s="2">
        <f t="shared" si="78"/>
        <v>1.4583333343334051</v>
      </c>
      <c r="C2502">
        <f>'VCR Graph'!$C$3/'background data'!B2502</f>
        <v>1.0285714278660718</v>
      </c>
      <c r="D2502" t="str">
        <f>IF(AND(B2502&gt;('VCR Graph'!$C$12/'VCR Graph'!$C$14),B2502&lt;('VCR Graph'!$C$13/'VCR Graph'!$C$14)),42,"")</f>
        <v/>
      </c>
      <c r="E2502" s="2">
        <f t="shared" si="79"/>
        <v>3</v>
      </c>
      <c r="F2502" s="3" t="str">
        <f>IF(B2502&lt;=('VCR Graph'!$C$12/'VCR Graph'!$C$14),'VCR Graph'!$C$15,"")</f>
        <v/>
      </c>
      <c r="G2502" s="3" t="str">
        <f>IF(B2502&lt;=('VCR Graph'!$C$13/'VCR Graph'!$C$14),'VCR Graph'!$C$16,"")</f>
        <v/>
      </c>
      <c r="H2502">
        <v>0</v>
      </c>
    </row>
    <row r="2503" spans="2:8" x14ac:dyDescent="0.2">
      <c r="B2503" s="2">
        <f t="shared" si="78"/>
        <v>1.4589166676667384</v>
      </c>
      <c r="C2503">
        <f>'VCR Graph'!$C$3/'background data'!B2503</f>
        <v>1.0281601638008335</v>
      </c>
      <c r="D2503" t="str">
        <f>IF(AND(B2503&gt;('VCR Graph'!$C$12/'VCR Graph'!$C$14),B2503&lt;('VCR Graph'!$C$13/'VCR Graph'!$C$14)),42,"")</f>
        <v/>
      </c>
      <c r="E2503" s="2">
        <f t="shared" si="79"/>
        <v>3</v>
      </c>
      <c r="F2503" s="3" t="str">
        <f>IF(B2503&lt;=('VCR Graph'!$C$12/'VCR Graph'!$C$14),'VCR Graph'!$C$15,"")</f>
        <v/>
      </c>
      <c r="G2503" s="3" t="str">
        <f>IF(B2503&lt;=('VCR Graph'!$C$13/'VCR Graph'!$C$14),'VCR Graph'!$C$16,"")</f>
        <v/>
      </c>
      <c r="H2503">
        <v>0</v>
      </c>
    </row>
    <row r="2504" spans="2:8" x14ac:dyDescent="0.2">
      <c r="B2504" s="2">
        <f t="shared" si="78"/>
        <v>1.4595000010000718</v>
      </c>
      <c r="C2504">
        <f>'VCR Graph'!$C$3/'background data'!B2504</f>
        <v>1.0277492284838485</v>
      </c>
      <c r="D2504" t="str">
        <f>IF(AND(B2504&gt;('VCR Graph'!$C$12/'VCR Graph'!$C$14),B2504&lt;('VCR Graph'!$C$13/'VCR Graph'!$C$14)),42,"")</f>
        <v/>
      </c>
      <c r="E2504" s="2">
        <f t="shared" si="79"/>
        <v>3</v>
      </c>
      <c r="F2504" s="3" t="str">
        <f>IF(B2504&lt;=('VCR Graph'!$C$12/'VCR Graph'!$C$14),'VCR Graph'!$C$15,"")</f>
        <v/>
      </c>
      <c r="G2504" s="3" t="str">
        <f>IF(B2504&lt;=('VCR Graph'!$C$13/'VCR Graph'!$C$14),'VCR Graph'!$C$16,"")</f>
        <v/>
      </c>
      <c r="H2504">
        <v>0</v>
      </c>
    </row>
    <row r="2505" spans="2:8" x14ac:dyDescent="0.2">
      <c r="B2505" s="2">
        <f t="shared" si="78"/>
        <v>1.4600833343334052</v>
      </c>
      <c r="C2505">
        <f>'VCR Graph'!$C$3/'background data'!B2505</f>
        <v>1.0273386215210918</v>
      </c>
      <c r="D2505" t="str">
        <f>IF(AND(B2505&gt;('VCR Graph'!$C$12/'VCR Graph'!$C$14),B2505&lt;('VCR Graph'!$C$13/'VCR Graph'!$C$14)),42,"")</f>
        <v/>
      </c>
      <c r="E2505" s="2">
        <f t="shared" si="79"/>
        <v>3</v>
      </c>
      <c r="F2505" s="3" t="str">
        <f>IF(B2505&lt;=('VCR Graph'!$C$12/'VCR Graph'!$C$14),'VCR Graph'!$C$15,"")</f>
        <v/>
      </c>
      <c r="G2505" s="3" t="str">
        <f>IF(B2505&lt;=('VCR Graph'!$C$13/'VCR Graph'!$C$14),'VCR Graph'!$C$16,"")</f>
        <v/>
      </c>
      <c r="H2505">
        <v>0</v>
      </c>
    </row>
    <row r="2506" spans="2:8" x14ac:dyDescent="0.2">
      <c r="B2506" s="2">
        <f t="shared" si="78"/>
        <v>1.4606666676667386</v>
      </c>
      <c r="C2506">
        <f>'VCR Graph'!$C$3/'background data'!B2506</f>
        <v>1.0269283425191678</v>
      </c>
      <c r="D2506" t="str">
        <f>IF(AND(B2506&gt;('VCR Graph'!$C$12/'VCR Graph'!$C$14),B2506&lt;('VCR Graph'!$C$13/'VCR Graph'!$C$14)),42,"")</f>
        <v/>
      </c>
      <c r="E2506" s="2">
        <f t="shared" si="79"/>
        <v>3</v>
      </c>
      <c r="F2506" s="3" t="str">
        <f>IF(B2506&lt;=('VCR Graph'!$C$12/'VCR Graph'!$C$14),'VCR Graph'!$C$15,"")</f>
        <v/>
      </c>
      <c r="G2506" s="3" t="str">
        <f>IF(B2506&lt;=('VCR Graph'!$C$13/'VCR Graph'!$C$14),'VCR Graph'!$C$16,"")</f>
        <v/>
      </c>
      <c r="H2506">
        <v>0</v>
      </c>
    </row>
    <row r="2507" spans="2:8" x14ac:dyDescent="0.2">
      <c r="B2507" s="2">
        <f t="shared" si="78"/>
        <v>1.461250001000072</v>
      </c>
      <c r="C2507">
        <f>'VCR Graph'!$C$3/'background data'!B2507</f>
        <v>1.0265183910853091</v>
      </c>
      <c r="D2507" t="str">
        <f>IF(AND(B2507&gt;('VCR Graph'!$C$12/'VCR Graph'!$C$14),B2507&lt;('VCR Graph'!$C$13/'VCR Graph'!$C$14)),42,"")</f>
        <v/>
      </c>
      <c r="E2507" s="2">
        <f t="shared" si="79"/>
        <v>3</v>
      </c>
      <c r="F2507" s="3" t="str">
        <f>IF(B2507&lt;=('VCR Graph'!$C$12/'VCR Graph'!$C$14),'VCR Graph'!$C$15,"")</f>
        <v/>
      </c>
      <c r="G2507" s="3" t="str">
        <f>IF(B2507&lt;=('VCR Graph'!$C$13/'VCR Graph'!$C$14),'VCR Graph'!$C$16,"")</f>
        <v/>
      </c>
      <c r="H2507">
        <v>0</v>
      </c>
    </row>
    <row r="2508" spans="2:8" x14ac:dyDescent="0.2">
      <c r="B2508" s="2">
        <f t="shared" si="78"/>
        <v>1.4618333343334053</v>
      </c>
      <c r="C2508">
        <f>'VCR Graph'!$C$3/'background data'!B2508</f>
        <v>1.0261087668273747</v>
      </c>
      <c r="D2508" t="str">
        <f>IF(AND(B2508&gt;('VCR Graph'!$C$12/'VCR Graph'!$C$14),B2508&lt;('VCR Graph'!$C$13/'VCR Graph'!$C$14)),42,"")</f>
        <v/>
      </c>
      <c r="E2508" s="2">
        <f t="shared" si="79"/>
        <v>3</v>
      </c>
      <c r="F2508" s="3" t="str">
        <f>IF(B2508&lt;=('VCR Graph'!$C$12/'VCR Graph'!$C$14),'VCR Graph'!$C$15,"")</f>
        <v/>
      </c>
      <c r="G2508" s="3" t="str">
        <f>IF(B2508&lt;=('VCR Graph'!$C$13/'VCR Graph'!$C$14),'VCR Graph'!$C$16,"")</f>
        <v/>
      </c>
      <c r="H2508">
        <v>0</v>
      </c>
    </row>
    <row r="2509" spans="2:8" x14ac:dyDescent="0.2">
      <c r="B2509" s="2">
        <f t="shared" si="78"/>
        <v>1.4624166676667387</v>
      </c>
      <c r="C2509">
        <f>'VCR Graph'!$C$3/'background data'!B2509</f>
        <v>1.0256994693538504</v>
      </c>
      <c r="D2509" t="str">
        <f>IF(AND(B2509&gt;('VCR Graph'!$C$12/'VCR Graph'!$C$14),B2509&lt;('VCR Graph'!$C$13/'VCR Graph'!$C$14)),42,"")</f>
        <v/>
      </c>
      <c r="E2509" s="2">
        <f t="shared" si="79"/>
        <v>3</v>
      </c>
      <c r="F2509" s="3" t="str">
        <f>IF(B2509&lt;=('VCR Graph'!$C$12/'VCR Graph'!$C$14),'VCR Graph'!$C$15,"")</f>
        <v/>
      </c>
      <c r="G2509" s="3" t="str">
        <f>IF(B2509&lt;=('VCR Graph'!$C$13/'VCR Graph'!$C$14),'VCR Graph'!$C$16,"")</f>
        <v/>
      </c>
      <c r="H2509">
        <v>0</v>
      </c>
    </row>
    <row r="2510" spans="2:8" x14ac:dyDescent="0.2">
      <c r="B2510" s="2">
        <f t="shared" si="78"/>
        <v>1.4630000010000721</v>
      </c>
      <c r="C2510">
        <f>'VCR Graph'!$C$3/'background data'!B2510</f>
        <v>1.0252904982738453</v>
      </c>
      <c r="D2510" t="str">
        <f>IF(AND(B2510&gt;('VCR Graph'!$C$12/'VCR Graph'!$C$14),B2510&lt;('VCR Graph'!$C$13/'VCR Graph'!$C$14)),42,"")</f>
        <v/>
      </c>
      <c r="E2510" s="2">
        <f t="shared" si="79"/>
        <v>3</v>
      </c>
      <c r="F2510" s="3" t="str">
        <f>IF(B2510&lt;=('VCR Graph'!$C$12/'VCR Graph'!$C$14),'VCR Graph'!$C$15,"")</f>
        <v/>
      </c>
      <c r="G2510" s="3" t="str">
        <f>IF(B2510&lt;=('VCR Graph'!$C$13/'VCR Graph'!$C$14),'VCR Graph'!$C$16,"")</f>
        <v/>
      </c>
      <c r="H2510">
        <v>0</v>
      </c>
    </row>
    <row r="2511" spans="2:8" x14ac:dyDescent="0.2">
      <c r="B2511" s="2">
        <f t="shared" si="78"/>
        <v>1.4635833343334055</v>
      </c>
      <c r="C2511">
        <f>'VCR Graph'!$C$3/'background data'!B2511</f>
        <v>1.0248818531970922</v>
      </c>
      <c r="D2511" t="str">
        <f>IF(AND(B2511&gt;('VCR Graph'!$C$12/'VCR Graph'!$C$14),B2511&lt;('VCR Graph'!$C$13/'VCR Graph'!$C$14)),42,"")</f>
        <v/>
      </c>
      <c r="E2511" s="2">
        <f t="shared" si="79"/>
        <v>3</v>
      </c>
      <c r="F2511" s="3" t="str">
        <f>IF(B2511&lt;=('VCR Graph'!$C$12/'VCR Graph'!$C$14),'VCR Graph'!$C$15,"")</f>
        <v/>
      </c>
      <c r="G2511" s="3" t="str">
        <f>IF(B2511&lt;=('VCR Graph'!$C$13/'VCR Graph'!$C$14),'VCR Graph'!$C$16,"")</f>
        <v/>
      </c>
      <c r="H2511">
        <v>0</v>
      </c>
    </row>
    <row r="2512" spans="2:8" x14ac:dyDescent="0.2">
      <c r="B2512" s="2">
        <f t="shared" si="78"/>
        <v>1.4641666676667389</v>
      </c>
      <c r="C2512">
        <f>'VCR Graph'!$C$3/'background data'!B2512</f>
        <v>1.0244735337339459</v>
      </c>
      <c r="D2512" t="str">
        <f>IF(AND(B2512&gt;('VCR Graph'!$C$12/'VCR Graph'!$C$14),B2512&lt;('VCR Graph'!$C$13/'VCR Graph'!$C$14)),42,"")</f>
        <v/>
      </c>
      <c r="E2512" s="2">
        <f t="shared" si="79"/>
        <v>3</v>
      </c>
      <c r="F2512" s="3" t="str">
        <f>IF(B2512&lt;=('VCR Graph'!$C$12/'VCR Graph'!$C$14),'VCR Graph'!$C$15,"")</f>
        <v/>
      </c>
      <c r="G2512" s="3" t="str">
        <f>IF(B2512&lt;=('VCR Graph'!$C$13/'VCR Graph'!$C$14),'VCR Graph'!$C$16,"")</f>
        <v/>
      </c>
      <c r="H2512">
        <v>0</v>
      </c>
    </row>
    <row r="2513" spans="2:8" x14ac:dyDescent="0.2">
      <c r="B2513" s="2">
        <f t="shared" si="78"/>
        <v>1.4647500010000722</v>
      </c>
      <c r="C2513">
        <f>'VCR Graph'!$C$3/'background data'!B2513</f>
        <v>1.0240655394953817</v>
      </c>
      <c r="D2513" t="str">
        <f>IF(AND(B2513&gt;('VCR Graph'!$C$12/'VCR Graph'!$C$14),B2513&lt;('VCR Graph'!$C$13/'VCR Graph'!$C$14)),42,"")</f>
        <v/>
      </c>
      <c r="E2513" s="2">
        <f t="shared" si="79"/>
        <v>3</v>
      </c>
      <c r="F2513" s="3" t="str">
        <f>IF(B2513&lt;=('VCR Graph'!$C$12/'VCR Graph'!$C$14),'VCR Graph'!$C$15,"")</f>
        <v/>
      </c>
      <c r="G2513" s="3" t="str">
        <f>IF(B2513&lt;=('VCR Graph'!$C$13/'VCR Graph'!$C$14),'VCR Graph'!$C$16,"")</f>
        <v/>
      </c>
      <c r="H2513">
        <v>0</v>
      </c>
    </row>
    <row r="2514" spans="2:8" x14ac:dyDescent="0.2">
      <c r="B2514" s="2">
        <f t="shared" si="78"/>
        <v>1.4653333343334056</v>
      </c>
      <c r="C2514">
        <f>'VCR Graph'!$C$3/'background data'!B2514</f>
        <v>1.0236578700929946</v>
      </c>
      <c r="D2514" t="str">
        <f>IF(AND(B2514&gt;('VCR Graph'!$C$12/'VCR Graph'!$C$14),B2514&lt;('VCR Graph'!$C$13/'VCR Graph'!$C$14)),42,"")</f>
        <v/>
      </c>
      <c r="E2514" s="2">
        <f t="shared" si="79"/>
        <v>3</v>
      </c>
      <c r="F2514" s="3" t="str">
        <f>IF(B2514&lt;=('VCR Graph'!$C$12/'VCR Graph'!$C$14),'VCR Graph'!$C$15,"")</f>
        <v/>
      </c>
      <c r="G2514" s="3" t="str">
        <f>IF(B2514&lt;=('VCR Graph'!$C$13/'VCR Graph'!$C$14),'VCR Graph'!$C$16,"")</f>
        <v/>
      </c>
      <c r="H2514">
        <v>0</v>
      </c>
    </row>
    <row r="2515" spans="2:8" x14ac:dyDescent="0.2">
      <c r="B2515" s="2">
        <f t="shared" si="78"/>
        <v>1.465916667666739</v>
      </c>
      <c r="C2515">
        <f>'VCR Graph'!$C$3/'background data'!B2515</f>
        <v>1.0232505251389976</v>
      </c>
      <c r="D2515" t="str">
        <f>IF(AND(B2515&gt;('VCR Graph'!$C$12/'VCR Graph'!$C$14),B2515&lt;('VCR Graph'!$C$13/'VCR Graph'!$C$14)),42,"")</f>
        <v/>
      </c>
      <c r="E2515" s="2">
        <f t="shared" si="79"/>
        <v>3</v>
      </c>
      <c r="F2515" s="3" t="str">
        <f>IF(B2515&lt;=('VCR Graph'!$C$12/'VCR Graph'!$C$14),'VCR Graph'!$C$15,"")</f>
        <v/>
      </c>
      <c r="G2515" s="3" t="str">
        <f>IF(B2515&lt;=('VCR Graph'!$C$13/'VCR Graph'!$C$14),'VCR Graph'!$C$16,"")</f>
        <v/>
      </c>
      <c r="H2515">
        <v>0</v>
      </c>
    </row>
    <row r="2516" spans="2:8" x14ac:dyDescent="0.2">
      <c r="B2516" s="2">
        <f t="shared" si="78"/>
        <v>1.4665000010000724</v>
      </c>
      <c r="C2516">
        <f>'VCR Graph'!$C$3/'background data'!B2516</f>
        <v>1.0228435042462205</v>
      </c>
      <c r="D2516" t="str">
        <f>IF(AND(B2516&gt;('VCR Graph'!$C$12/'VCR Graph'!$C$14),B2516&lt;('VCR Graph'!$C$13/'VCR Graph'!$C$14)),42,"")</f>
        <v/>
      </c>
      <c r="E2516" s="2">
        <f t="shared" si="79"/>
        <v>3</v>
      </c>
      <c r="F2516" s="3" t="str">
        <f>IF(B2516&lt;=('VCR Graph'!$C$12/'VCR Graph'!$C$14),'VCR Graph'!$C$15,"")</f>
        <v/>
      </c>
      <c r="G2516" s="3" t="str">
        <f>IF(B2516&lt;=('VCR Graph'!$C$13/'VCR Graph'!$C$14),'VCR Graph'!$C$16,"")</f>
        <v/>
      </c>
      <c r="H2516">
        <v>0</v>
      </c>
    </row>
    <row r="2517" spans="2:8" x14ac:dyDescent="0.2">
      <c r="B2517" s="2">
        <f t="shared" si="78"/>
        <v>1.4670833343334058</v>
      </c>
      <c r="C2517">
        <f>'VCR Graph'!$C$3/'background data'!B2517</f>
        <v>1.0224368070281096</v>
      </c>
      <c r="D2517" t="str">
        <f>IF(AND(B2517&gt;('VCR Graph'!$C$12/'VCR Graph'!$C$14),B2517&lt;('VCR Graph'!$C$13/'VCR Graph'!$C$14)),42,"")</f>
        <v/>
      </c>
      <c r="E2517" s="2">
        <f t="shared" si="79"/>
        <v>3</v>
      </c>
      <c r="F2517" s="3" t="str">
        <f>IF(B2517&lt;=('VCR Graph'!$C$12/'VCR Graph'!$C$14),'VCR Graph'!$C$15,"")</f>
        <v/>
      </c>
      <c r="G2517" s="3" t="str">
        <f>IF(B2517&lt;=('VCR Graph'!$C$13/'VCR Graph'!$C$14),'VCR Graph'!$C$16,"")</f>
        <v/>
      </c>
      <c r="H2517">
        <v>0</v>
      </c>
    </row>
    <row r="2518" spans="2:8" x14ac:dyDescent="0.2">
      <c r="B2518" s="2">
        <f t="shared" si="78"/>
        <v>1.4676666676667391</v>
      </c>
      <c r="C2518">
        <f>'VCR Graph'!$C$3/'background data'!B2518</f>
        <v>1.0220304330987251</v>
      </c>
      <c r="D2518" t="str">
        <f>IF(AND(B2518&gt;('VCR Graph'!$C$12/'VCR Graph'!$C$14),B2518&lt;('VCR Graph'!$C$13/'VCR Graph'!$C$14)),42,"")</f>
        <v/>
      </c>
      <c r="E2518" s="2">
        <f t="shared" si="79"/>
        <v>3</v>
      </c>
      <c r="F2518" s="3" t="str">
        <f>IF(B2518&lt;=('VCR Graph'!$C$12/'VCR Graph'!$C$14),'VCR Graph'!$C$15,"")</f>
        <v/>
      </c>
      <c r="G2518" s="3" t="str">
        <f>IF(B2518&lt;=('VCR Graph'!$C$13/'VCR Graph'!$C$14),'VCR Graph'!$C$16,"")</f>
        <v/>
      </c>
      <c r="H2518">
        <v>0</v>
      </c>
    </row>
    <row r="2519" spans="2:8" x14ac:dyDescent="0.2">
      <c r="B2519" s="2">
        <f t="shared" si="78"/>
        <v>1.4682500010000725</v>
      </c>
      <c r="C2519">
        <f>'VCR Graph'!$C$3/'background data'!B2519</f>
        <v>1.0216243820727406</v>
      </c>
      <c r="D2519" t="str">
        <f>IF(AND(B2519&gt;('VCR Graph'!$C$12/'VCR Graph'!$C$14),B2519&lt;('VCR Graph'!$C$13/'VCR Graph'!$C$14)),42,"")</f>
        <v/>
      </c>
      <c r="E2519" s="2">
        <f t="shared" si="79"/>
        <v>3</v>
      </c>
      <c r="F2519" s="3" t="str">
        <f>IF(B2519&lt;=('VCR Graph'!$C$12/'VCR Graph'!$C$14),'VCR Graph'!$C$15,"")</f>
        <v/>
      </c>
      <c r="G2519" s="3" t="str">
        <f>IF(B2519&lt;=('VCR Graph'!$C$13/'VCR Graph'!$C$14),'VCR Graph'!$C$16,"")</f>
        <v/>
      </c>
      <c r="H2519">
        <v>0</v>
      </c>
    </row>
    <row r="2520" spans="2:8" x14ac:dyDescent="0.2">
      <c r="B2520" s="2">
        <f t="shared" si="78"/>
        <v>1.4688333343334059</v>
      </c>
      <c r="C2520">
        <f>'VCR Graph'!$C$3/'background data'!B2520</f>
        <v>1.0212186535654424</v>
      </c>
      <c r="D2520" t="str">
        <f>IF(AND(B2520&gt;('VCR Graph'!$C$12/'VCR Graph'!$C$14),B2520&lt;('VCR Graph'!$C$13/'VCR Graph'!$C$14)),42,"")</f>
        <v/>
      </c>
      <c r="E2520" s="2">
        <f t="shared" si="79"/>
        <v>3</v>
      </c>
      <c r="F2520" s="3" t="str">
        <f>IF(B2520&lt;=('VCR Graph'!$C$12/'VCR Graph'!$C$14),'VCR Graph'!$C$15,"")</f>
        <v/>
      </c>
      <c r="G2520" s="3" t="str">
        <f>IF(B2520&lt;=('VCR Graph'!$C$13/'VCR Graph'!$C$14),'VCR Graph'!$C$16,"")</f>
        <v/>
      </c>
      <c r="H2520">
        <v>0</v>
      </c>
    </row>
    <row r="2521" spans="2:8" x14ac:dyDescent="0.2">
      <c r="B2521" s="2">
        <f t="shared" si="78"/>
        <v>1.4694166676667393</v>
      </c>
      <c r="C2521">
        <f>'VCR Graph'!$C$3/'background data'!B2521</f>
        <v>1.0208132471927267</v>
      </c>
      <c r="D2521" t="str">
        <f>IF(AND(B2521&gt;('VCR Graph'!$C$12/'VCR Graph'!$C$14),B2521&lt;('VCR Graph'!$C$13/'VCR Graph'!$C$14)),42,"")</f>
        <v/>
      </c>
      <c r="E2521" s="2">
        <f t="shared" si="79"/>
        <v>3</v>
      </c>
      <c r="F2521" s="3" t="str">
        <f>IF(B2521&lt;=('VCR Graph'!$C$12/'VCR Graph'!$C$14),'VCR Graph'!$C$15,"")</f>
        <v/>
      </c>
      <c r="G2521" s="3" t="str">
        <f>IF(B2521&lt;=('VCR Graph'!$C$13/'VCR Graph'!$C$14),'VCR Graph'!$C$16,"")</f>
        <v/>
      </c>
      <c r="H2521">
        <v>0</v>
      </c>
    </row>
    <row r="2522" spans="2:8" x14ac:dyDescent="0.2">
      <c r="B2522" s="2">
        <f t="shared" si="78"/>
        <v>1.4700000010000727</v>
      </c>
      <c r="C2522">
        <f>'VCR Graph'!$C$3/'background data'!B2522</f>
        <v>1.0204081625711006</v>
      </c>
      <c r="D2522" t="str">
        <f>IF(AND(B2522&gt;('VCR Graph'!$C$12/'VCR Graph'!$C$14),B2522&lt;('VCR Graph'!$C$13/'VCR Graph'!$C$14)),42,"")</f>
        <v/>
      </c>
      <c r="E2522" s="2">
        <f t="shared" si="79"/>
        <v>3</v>
      </c>
      <c r="F2522" s="3" t="str">
        <f>IF(B2522&lt;=('VCR Graph'!$C$12/'VCR Graph'!$C$14),'VCR Graph'!$C$15,"")</f>
        <v/>
      </c>
      <c r="G2522" s="3" t="str">
        <f>IF(B2522&lt;=('VCR Graph'!$C$13/'VCR Graph'!$C$14),'VCR Graph'!$C$16,"")</f>
        <v/>
      </c>
      <c r="H2522">
        <v>0</v>
      </c>
    </row>
    <row r="2523" spans="2:8" x14ac:dyDescent="0.2">
      <c r="B2523" s="2">
        <f t="shared" si="78"/>
        <v>1.470583334333406</v>
      </c>
      <c r="C2523">
        <f>'VCR Graph'!$C$3/'background data'!B2523</f>
        <v>1.0200033993176782</v>
      </c>
      <c r="D2523" t="str">
        <f>IF(AND(B2523&gt;('VCR Graph'!$C$12/'VCR Graph'!$C$14),B2523&lt;('VCR Graph'!$C$13/'VCR Graph'!$C$14)),42,"")</f>
        <v/>
      </c>
      <c r="E2523" s="2">
        <f t="shared" si="79"/>
        <v>3</v>
      </c>
      <c r="F2523" s="3" t="str">
        <f>IF(B2523&lt;=('VCR Graph'!$C$12/'VCR Graph'!$C$14),'VCR Graph'!$C$15,"")</f>
        <v/>
      </c>
      <c r="G2523" s="3" t="str">
        <f>IF(B2523&lt;=('VCR Graph'!$C$13/'VCR Graph'!$C$14),'VCR Graph'!$C$16,"")</f>
        <v/>
      </c>
      <c r="H2523">
        <v>0</v>
      </c>
    </row>
    <row r="2524" spans="2:8" x14ac:dyDescent="0.2">
      <c r="B2524" s="2">
        <f t="shared" si="78"/>
        <v>1.4711666676667394</v>
      </c>
      <c r="C2524">
        <f>'VCR Graph'!$C$3/'background data'!B2524</f>
        <v>1.0195989570501824</v>
      </c>
      <c r="D2524" t="str">
        <f>IF(AND(B2524&gt;('VCR Graph'!$C$12/'VCR Graph'!$C$14),B2524&lt;('VCR Graph'!$C$13/'VCR Graph'!$C$14)),42,"")</f>
        <v/>
      </c>
      <c r="E2524" s="2">
        <f t="shared" si="79"/>
        <v>3</v>
      </c>
      <c r="F2524" s="3" t="str">
        <f>IF(B2524&lt;=('VCR Graph'!$C$12/'VCR Graph'!$C$14),'VCR Graph'!$C$15,"")</f>
        <v/>
      </c>
      <c r="G2524" s="3" t="str">
        <f>IF(B2524&lt;=('VCR Graph'!$C$13/'VCR Graph'!$C$14),'VCR Graph'!$C$16,"")</f>
        <v/>
      </c>
      <c r="H2524">
        <v>0</v>
      </c>
    </row>
    <row r="2525" spans="2:8" x14ac:dyDescent="0.2">
      <c r="B2525" s="2">
        <f t="shared" si="78"/>
        <v>1.4717500010000728</v>
      </c>
      <c r="C2525">
        <f>'VCR Graph'!$C$3/'background data'!B2525</f>
        <v>1.0191948353869413</v>
      </c>
      <c r="D2525" t="str">
        <f>IF(AND(B2525&gt;('VCR Graph'!$C$12/'VCR Graph'!$C$14),B2525&lt;('VCR Graph'!$C$13/'VCR Graph'!$C$14)),42,"")</f>
        <v/>
      </c>
      <c r="E2525" s="2">
        <f t="shared" si="79"/>
        <v>3</v>
      </c>
      <c r="F2525" s="3" t="str">
        <f>IF(B2525&lt;=('VCR Graph'!$C$12/'VCR Graph'!$C$14),'VCR Graph'!$C$15,"")</f>
        <v/>
      </c>
      <c r="G2525" s="3" t="str">
        <f>IF(B2525&lt;=('VCR Graph'!$C$13/'VCR Graph'!$C$14),'VCR Graph'!$C$16,"")</f>
        <v/>
      </c>
      <c r="H2525">
        <v>0</v>
      </c>
    </row>
    <row r="2526" spans="2:8" x14ac:dyDescent="0.2">
      <c r="B2526" s="2">
        <f t="shared" si="78"/>
        <v>1.4723333343334062</v>
      </c>
      <c r="C2526">
        <f>'VCR Graph'!$C$3/'background data'!B2526</f>
        <v>1.018791033946888</v>
      </c>
      <c r="D2526" t="str">
        <f>IF(AND(B2526&gt;('VCR Graph'!$C$12/'VCR Graph'!$C$14),B2526&lt;('VCR Graph'!$C$13/'VCR Graph'!$C$14)),42,"")</f>
        <v/>
      </c>
      <c r="E2526" s="2">
        <f t="shared" si="79"/>
        <v>3</v>
      </c>
      <c r="F2526" s="3" t="str">
        <f>IF(B2526&lt;=('VCR Graph'!$C$12/'VCR Graph'!$C$14),'VCR Graph'!$C$15,"")</f>
        <v/>
      </c>
      <c r="G2526" s="3" t="str">
        <f>IF(B2526&lt;=('VCR Graph'!$C$13/'VCR Graph'!$C$14),'VCR Graph'!$C$16,"")</f>
        <v/>
      </c>
      <c r="H2526">
        <v>0</v>
      </c>
    </row>
    <row r="2527" spans="2:8" x14ac:dyDescent="0.2">
      <c r="B2527" s="2">
        <f t="shared" si="78"/>
        <v>1.4729166676667396</v>
      </c>
      <c r="C2527">
        <f>'VCR Graph'!$C$3/'background data'!B2527</f>
        <v>1.0183875523495591</v>
      </c>
      <c r="D2527" t="str">
        <f>IF(AND(B2527&gt;('VCR Graph'!$C$12/'VCR Graph'!$C$14),B2527&lt;('VCR Graph'!$C$13/'VCR Graph'!$C$14)),42,"")</f>
        <v/>
      </c>
      <c r="E2527" s="2">
        <f t="shared" si="79"/>
        <v>3</v>
      </c>
      <c r="F2527" s="3" t="str">
        <f>IF(B2527&lt;=('VCR Graph'!$C$12/'VCR Graph'!$C$14),'VCR Graph'!$C$15,"")</f>
        <v/>
      </c>
      <c r="G2527" s="3" t="str">
        <f>IF(B2527&lt;=('VCR Graph'!$C$13/'VCR Graph'!$C$14),'VCR Graph'!$C$16,"")</f>
        <v/>
      </c>
      <c r="H2527">
        <v>0</v>
      </c>
    </row>
    <row r="2528" spans="2:8" x14ac:dyDescent="0.2">
      <c r="B2528" s="2">
        <f t="shared" si="78"/>
        <v>1.4735000010000729</v>
      </c>
      <c r="C2528">
        <f>'VCR Graph'!$C$3/'background data'!B2528</f>
        <v>1.0179843902150942</v>
      </c>
      <c r="D2528" t="str">
        <f>IF(AND(B2528&gt;('VCR Graph'!$C$12/'VCR Graph'!$C$14),B2528&lt;('VCR Graph'!$C$13/'VCR Graph'!$C$14)),42,"")</f>
        <v/>
      </c>
      <c r="E2528" s="2">
        <f t="shared" si="79"/>
        <v>3</v>
      </c>
      <c r="F2528" s="3" t="str">
        <f>IF(B2528&lt;=('VCR Graph'!$C$12/'VCR Graph'!$C$14),'VCR Graph'!$C$15,"")</f>
        <v/>
      </c>
      <c r="G2528" s="3" t="str">
        <f>IF(B2528&lt;=('VCR Graph'!$C$13/'VCR Graph'!$C$14),'VCR Graph'!$C$16,"")</f>
        <v/>
      </c>
      <c r="H2528">
        <v>0</v>
      </c>
    </row>
    <row r="2529" spans="2:8" x14ac:dyDescent="0.2">
      <c r="B2529" s="2">
        <f t="shared" si="78"/>
        <v>1.4740833343334063</v>
      </c>
      <c r="C2529">
        <f>'VCR Graph'!$C$3/'background data'!B2529</f>
        <v>1.0175815471642338</v>
      </c>
      <c r="D2529" t="str">
        <f>IF(AND(B2529&gt;('VCR Graph'!$C$12/'VCR Graph'!$C$14),B2529&lt;('VCR Graph'!$C$13/'VCR Graph'!$C$14)),42,"")</f>
        <v/>
      </c>
      <c r="E2529" s="2">
        <f t="shared" si="79"/>
        <v>3</v>
      </c>
      <c r="F2529" s="3" t="str">
        <f>IF(B2529&lt;=('VCR Graph'!$C$12/'VCR Graph'!$C$14),'VCR Graph'!$C$15,"")</f>
        <v/>
      </c>
      <c r="G2529" s="3" t="str">
        <f>IF(B2529&lt;=('VCR Graph'!$C$13/'VCR Graph'!$C$14),'VCR Graph'!$C$16,"")</f>
        <v/>
      </c>
      <c r="H2529">
        <v>0</v>
      </c>
    </row>
    <row r="2530" spans="2:8" x14ac:dyDescent="0.2">
      <c r="B2530" s="2">
        <f t="shared" si="78"/>
        <v>1.4746666676667397</v>
      </c>
      <c r="C2530">
        <f>'VCR Graph'!$C$3/'background data'!B2530</f>
        <v>1.0171790228183182</v>
      </c>
      <c r="D2530" t="str">
        <f>IF(AND(B2530&gt;('VCR Graph'!$C$12/'VCR Graph'!$C$14),B2530&lt;('VCR Graph'!$C$13/'VCR Graph'!$C$14)),42,"")</f>
        <v/>
      </c>
      <c r="E2530" s="2">
        <f t="shared" si="79"/>
        <v>3</v>
      </c>
      <c r="F2530" s="3" t="str">
        <f>IF(B2530&lt;=('VCR Graph'!$C$12/'VCR Graph'!$C$14),'VCR Graph'!$C$15,"")</f>
        <v/>
      </c>
      <c r="G2530" s="3" t="str">
        <f>IF(B2530&lt;=('VCR Graph'!$C$13/'VCR Graph'!$C$14),'VCR Graph'!$C$16,"")</f>
        <v/>
      </c>
      <c r="H2530">
        <v>0</v>
      </c>
    </row>
    <row r="2531" spans="2:8" x14ac:dyDescent="0.2">
      <c r="B2531" s="2">
        <f t="shared" si="78"/>
        <v>1.4752500010000731</v>
      </c>
      <c r="C2531">
        <f>'VCR Graph'!$C$3/'background data'!B2531</f>
        <v>1.0167768167992874</v>
      </c>
      <c r="D2531" t="str">
        <f>IF(AND(B2531&gt;('VCR Graph'!$C$12/'VCR Graph'!$C$14),B2531&lt;('VCR Graph'!$C$13/'VCR Graph'!$C$14)),42,"")</f>
        <v/>
      </c>
      <c r="E2531" s="2">
        <f t="shared" si="79"/>
        <v>3</v>
      </c>
      <c r="F2531" s="3" t="str">
        <f>IF(B2531&lt;=('VCR Graph'!$C$12/'VCR Graph'!$C$14),'VCR Graph'!$C$15,"")</f>
        <v/>
      </c>
      <c r="G2531" s="3" t="str">
        <f>IF(B2531&lt;=('VCR Graph'!$C$13/'VCR Graph'!$C$14),'VCR Graph'!$C$16,"")</f>
        <v/>
      </c>
      <c r="H2531">
        <v>0</v>
      </c>
    </row>
    <row r="2532" spans="2:8" x14ac:dyDescent="0.2">
      <c r="B2532" s="2">
        <f t="shared" si="78"/>
        <v>1.4758333343334065</v>
      </c>
      <c r="C2532">
        <f>'VCR Graph'!$C$3/'background data'!B2532</f>
        <v>1.0163749287296786</v>
      </c>
      <c r="D2532" t="str">
        <f>IF(AND(B2532&gt;('VCR Graph'!$C$12/'VCR Graph'!$C$14),B2532&lt;('VCR Graph'!$C$13/'VCR Graph'!$C$14)),42,"")</f>
        <v/>
      </c>
      <c r="E2532" s="2">
        <f t="shared" si="79"/>
        <v>3</v>
      </c>
      <c r="F2532" s="3" t="str">
        <f>IF(B2532&lt;=('VCR Graph'!$C$12/'VCR Graph'!$C$14),'VCR Graph'!$C$15,"")</f>
        <v/>
      </c>
      <c r="G2532" s="3" t="str">
        <f>IF(B2532&lt;=('VCR Graph'!$C$13/'VCR Graph'!$C$14),'VCR Graph'!$C$16,"")</f>
        <v/>
      </c>
      <c r="H2532">
        <v>0</v>
      </c>
    </row>
    <row r="2533" spans="2:8" x14ac:dyDescent="0.2">
      <c r="B2533" s="2">
        <f t="shared" si="78"/>
        <v>1.4764166676667398</v>
      </c>
      <c r="C2533">
        <f>'VCR Graph'!$C$3/'background data'!B2533</f>
        <v>1.0159733582326256</v>
      </c>
      <c r="D2533" t="str">
        <f>IF(AND(B2533&gt;('VCR Graph'!$C$12/'VCR Graph'!$C$14),B2533&lt;('VCR Graph'!$C$13/'VCR Graph'!$C$14)),42,"")</f>
        <v/>
      </c>
      <c r="E2533" s="2">
        <f t="shared" si="79"/>
        <v>3</v>
      </c>
      <c r="F2533" s="3" t="str">
        <f>IF(B2533&lt;=('VCR Graph'!$C$12/'VCR Graph'!$C$14),'VCR Graph'!$C$15,"")</f>
        <v/>
      </c>
      <c r="G2533" s="3" t="str">
        <f>IF(B2533&lt;=('VCR Graph'!$C$13/'VCR Graph'!$C$14),'VCR Graph'!$C$16,"")</f>
        <v/>
      </c>
      <c r="H2533">
        <v>0</v>
      </c>
    </row>
    <row r="2534" spans="2:8" x14ac:dyDescent="0.2">
      <c r="B2534" s="2">
        <f t="shared" si="78"/>
        <v>1.4770000010000732</v>
      </c>
      <c r="C2534">
        <f>'VCR Graph'!$C$3/'background data'!B2534</f>
        <v>1.0155721049318576</v>
      </c>
      <c r="D2534" t="str">
        <f>IF(AND(B2534&gt;('VCR Graph'!$C$12/'VCR Graph'!$C$14),B2534&lt;('VCR Graph'!$C$13/'VCR Graph'!$C$14)),42,"")</f>
        <v/>
      </c>
      <c r="E2534" s="2">
        <f t="shared" si="79"/>
        <v>3</v>
      </c>
      <c r="F2534" s="3" t="str">
        <f>IF(B2534&lt;=('VCR Graph'!$C$12/'VCR Graph'!$C$14),'VCR Graph'!$C$15,"")</f>
        <v/>
      </c>
      <c r="G2534" s="3" t="str">
        <f>IF(B2534&lt;=('VCR Graph'!$C$13/'VCR Graph'!$C$14),'VCR Graph'!$C$16,"")</f>
        <v/>
      </c>
      <c r="H2534">
        <v>0</v>
      </c>
    </row>
    <row r="2535" spans="2:8" x14ac:dyDescent="0.2">
      <c r="B2535" s="2">
        <f t="shared" si="78"/>
        <v>1.4775833343334066</v>
      </c>
      <c r="C2535">
        <f>'VCR Graph'!$C$3/'background data'!B2535</f>
        <v>1.0151711684516977</v>
      </c>
      <c r="D2535" t="str">
        <f>IF(AND(B2535&gt;('VCR Graph'!$C$12/'VCR Graph'!$C$14),B2535&lt;('VCR Graph'!$C$13/'VCR Graph'!$C$14)),42,"")</f>
        <v/>
      </c>
      <c r="E2535" s="2">
        <f t="shared" si="79"/>
        <v>3</v>
      </c>
      <c r="F2535" s="3" t="str">
        <f>IF(B2535&lt;=('VCR Graph'!$C$12/'VCR Graph'!$C$14),'VCR Graph'!$C$15,"")</f>
        <v/>
      </c>
      <c r="G2535" s="3" t="str">
        <f>IF(B2535&lt;=('VCR Graph'!$C$13/'VCR Graph'!$C$14),'VCR Graph'!$C$16,"")</f>
        <v/>
      </c>
      <c r="H2535">
        <v>0</v>
      </c>
    </row>
    <row r="2536" spans="2:8" x14ac:dyDescent="0.2">
      <c r="B2536" s="2">
        <f t="shared" si="78"/>
        <v>1.47816666766674</v>
      </c>
      <c r="C2536">
        <f>'VCR Graph'!$C$3/'background data'!B2536</f>
        <v>1.0147705484170628</v>
      </c>
      <c r="D2536" t="str">
        <f>IF(AND(B2536&gt;('VCR Graph'!$C$12/'VCR Graph'!$C$14),B2536&lt;('VCR Graph'!$C$13/'VCR Graph'!$C$14)),42,"")</f>
        <v/>
      </c>
      <c r="E2536" s="2">
        <f t="shared" si="79"/>
        <v>3</v>
      </c>
      <c r="F2536" s="3" t="str">
        <f>IF(B2536&lt;=('VCR Graph'!$C$12/'VCR Graph'!$C$14),'VCR Graph'!$C$15,"")</f>
        <v/>
      </c>
      <c r="G2536" s="3" t="str">
        <f>IF(B2536&lt;=('VCR Graph'!$C$13/'VCR Graph'!$C$14),'VCR Graph'!$C$16,"")</f>
        <v/>
      </c>
      <c r="H2536">
        <v>0</v>
      </c>
    </row>
    <row r="2537" spans="2:8" x14ac:dyDescent="0.2">
      <c r="B2537" s="2">
        <f t="shared" si="78"/>
        <v>1.4787500010000734</v>
      </c>
      <c r="C2537">
        <f>'VCR Graph'!$C$3/'background data'!B2537</f>
        <v>1.014370244453461</v>
      </c>
      <c r="D2537" t="str">
        <f>IF(AND(B2537&gt;('VCR Graph'!$C$12/'VCR Graph'!$C$14),B2537&lt;('VCR Graph'!$C$13/'VCR Graph'!$C$14)),42,"")</f>
        <v/>
      </c>
      <c r="E2537" s="2">
        <f t="shared" si="79"/>
        <v>3</v>
      </c>
      <c r="F2537" s="3" t="str">
        <f>IF(B2537&lt;=('VCR Graph'!$C$12/'VCR Graph'!$C$14),'VCR Graph'!$C$15,"")</f>
        <v/>
      </c>
      <c r="G2537" s="3" t="str">
        <f>IF(B2537&lt;=('VCR Graph'!$C$13/'VCR Graph'!$C$14),'VCR Graph'!$C$16,"")</f>
        <v/>
      </c>
      <c r="H2537">
        <v>0</v>
      </c>
    </row>
    <row r="2538" spans="2:8" x14ac:dyDescent="0.2">
      <c r="B2538" s="2">
        <f t="shared" si="78"/>
        <v>1.4793333343334067</v>
      </c>
      <c r="C2538">
        <f>'VCR Graph'!$C$3/'background data'!B2538</f>
        <v>1.013970256186991</v>
      </c>
      <c r="D2538" t="str">
        <f>IF(AND(B2538&gt;('VCR Graph'!$C$12/'VCR Graph'!$C$14),B2538&lt;('VCR Graph'!$C$13/'VCR Graph'!$C$14)),42,"")</f>
        <v/>
      </c>
      <c r="E2538" s="2">
        <f t="shared" si="79"/>
        <v>3</v>
      </c>
      <c r="F2538" s="3" t="str">
        <f>IF(B2538&lt;=('VCR Graph'!$C$12/'VCR Graph'!$C$14),'VCR Graph'!$C$15,"")</f>
        <v/>
      </c>
      <c r="G2538" s="3" t="str">
        <f>IF(B2538&lt;=('VCR Graph'!$C$13/'VCR Graph'!$C$14),'VCR Graph'!$C$16,"")</f>
        <v/>
      </c>
      <c r="H2538">
        <v>0</v>
      </c>
    </row>
    <row r="2539" spans="2:8" x14ac:dyDescent="0.2">
      <c r="B2539" s="2">
        <f t="shared" si="78"/>
        <v>1.4799166676667401</v>
      </c>
      <c r="C2539">
        <f>'VCR Graph'!$C$3/'background data'!B2539</f>
        <v>1.0135705832443413</v>
      </c>
      <c r="D2539" t="str">
        <f>IF(AND(B2539&gt;('VCR Graph'!$C$12/'VCR Graph'!$C$14),B2539&lt;('VCR Graph'!$C$13/'VCR Graph'!$C$14)),42,"")</f>
        <v/>
      </c>
      <c r="E2539" s="2">
        <f t="shared" si="79"/>
        <v>3</v>
      </c>
      <c r="F2539" s="3" t="str">
        <f>IF(B2539&lt;=('VCR Graph'!$C$12/'VCR Graph'!$C$14),'VCR Graph'!$C$15,"")</f>
        <v/>
      </c>
      <c r="G2539" s="3" t="str">
        <f>IF(B2539&lt;=('VCR Graph'!$C$13/'VCR Graph'!$C$14),'VCR Graph'!$C$16,"")</f>
        <v/>
      </c>
      <c r="H2539">
        <v>0</v>
      </c>
    </row>
    <row r="2540" spans="2:8" x14ac:dyDescent="0.2">
      <c r="B2540" s="2">
        <f t="shared" si="78"/>
        <v>1.4805000010000735</v>
      </c>
      <c r="C2540">
        <f>'VCR Graph'!$C$3/'background data'!B2540</f>
        <v>1.0131712252527891</v>
      </c>
      <c r="D2540" t="str">
        <f>IF(AND(B2540&gt;('VCR Graph'!$C$12/'VCR Graph'!$C$14),B2540&lt;('VCR Graph'!$C$13/'VCR Graph'!$C$14)),42,"")</f>
        <v/>
      </c>
      <c r="E2540" s="2">
        <f t="shared" si="79"/>
        <v>3</v>
      </c>
      <c r="F2540" s="3" t="str">
        <f>IF(B2540&lt;=('VCR Graph'!$C$12/'VCR Graph'!$C$14),'VCR Graph'!$C$15,"")</f>
        <v/>
      </c>
      <c r="G2540" s="3" t="str">
        <f>IF(B2540&lt;=('VCR Graph'!$C$13/'VCR Graph'!$C$14),'VCR Graph'!$C$16,"")</f>
        <v/>
      </c>
      <c r="H2540">
        <v>0</v>
      </c>
    </row>
    <row r="2541" spans="2:8" x14ac:dyDescent="0.2">
      <c r="B2541" s="2">
        <f t="shared" si="78"/>
        <v>1.4810833343334069</v>
      </c>
      <c r="C2541">
        <f>'VCR Graph'!$C$3/'background data'!B2541</f>
        <v>1.012772181840198</v>
      </c>
      <c r="D2541" t="str">
        <f>IF(AND(B2541&gt;('VCR Graph'!$C$12/'VCR Graph'!$C$14),B2541&lt;('VCR Graph'!$C$13/'VCR Graph'!$C$14)),42,"")</f>
        <v/>
      </c>
      <c r="E2541" s="2">
        <f t="shared" si="79"/>
        <v>3</v>
      </c>
      <c r="F2541" s="3" t="str">
        <f>IF(B2541&lt;=('VCR Graph'!$C$12/'VCR Graph'!$C$14),'VCR Graph'!$C$15,"")</f>
        <v/>
      </c>
      <c r="G2541" s="3" t="str">
        <f>IF(B2541&lt;=('VCR Graph'!$C$13/'VCR Graph'!$C$14),'VCR Graph'!$C$16,"")</f>
        <v/>
      </c>
      <c r="H2541">
        <v>0</v>
      </c>
    </row>
    <row r="2542" spans="2:8" x14ac:dyDescent="0.2">
      <c r="B2542" s="2">
        <f t="shared" si="78"/>
        <v>1.4816666676667403</v>
      </c>
      <c r="C2542">
        <f>'VCR Graph'!$C$3/'background data'!B2542</f>
        <v>1.0123734526350183</v>
      </c>
      <c r="D2542" t="str">
        <f>IF(AND(B2542&gt;('VCR Graph'!$C$12/'VCR Graph'!$C$14),B2542&lt;('VCR Graph'!$C$13/'VCR Graph'!$C$14)),42,"")</f>
        <v/>
      </c>
      <c r="E2542" s="2">
        <f t="shared" si="79"/>
        <v>3</v>
      </c>
      <c r="F2542" s="3" t="str">
        <f>IF(B2542&lt;=('VCR Graph'!$C$12/'VCR Graph'!$C$14),'VCR Graph'!$C$15,"")</f>
        <v/>
      </c>
      <c r="G2542" s="3" t="str">
        <f>IF(B2542&lt;=('VCR Graph'!$C$13/'VCR Graph'!$C$14),'VCR Graph'!$C$16,"")</f>
        <v/>
      </c>
      <c r="H2542">
        <v>0</v>
      </c>
    </row>
    <row r="2543" spans="2:8" x14ac:dyDescent="0.2">
      <c r="B2543" s="2">
        <f t="shared" si="78"/>
        <v>1.4822500010000736</v>
      </c>
      <c r="C2543">
        <f>'VCR Graph'!$C$3/'background data'!B2543</f>
        <v>1.0119750372662846</v>
      </c>
      <c r="D2543" t="str">
        <f>IF(AND(B2543&gt;('VCR Graph'!$C$12/'VCR Graph'!$C$14),B2543&lt;('VCR Graph'!$C$13/'VCR Graph'!$C$14)),42,"")</f>
        <v/>
      </c>
      <c r="E2543" s="2">
        <f t="shared" si="79"/>
        <v>3</v>
      </c>
      <c r="F2543" s="3" t="str">
        <f>IF(B2543&lt;=('VCR Graph'!$C$12/'VCR Graph'!$C$14),'VCR Graph'!$C$15,"")</f>
        <v/>
      </c>
      <c r="G2543" s="3" t="str">
        <f>IF(B2543&lt;=('VCR Graph'!$C$13/'VCR Graph'!$C$14),'VCR Graph'!$C$16,"")</f>
        <v/>
      </c>
      <c r="H2543">
        <v>0</v>
      </c>
    </row>
    <row r="2544" spans="2:8" x14ac:dyDescent="0.2">
      <c r="B2544" s="2">
        <f t="shared" si="78"/>
        <v>1.482833334333407</v>
      </c>
      <c r="C2544">
        <f>'VCR Graph'!$C$3/'background data'!B2544</f>
        <v>1.0115769353636159</v>
      </c>
      <c r="D2544" t="str">
        <f>IF(AND(B2544&gt;('VCR Graph'!$C$12/'VCR Graph'!$C$14),B2544&lt;('VCR Graph'!$C$13/'VCR Graph'!$C$14)),42,"")</f>
        <v/>
      </c>
      <c r="E2544" s="2">
        <f t="shared" si="79"/>
        <v>3</v>
      </c>
      <c r="F2544" s="3" t="str">
        <f>IF(B2544&lt;=('VCR Graph'!$C$12/'VCR Graph'!$C$14),'VCR Graph'!$C$15,"")</f>
        <v/>
      </c>
      <c r="G2544" s="3" t="str">
        <f>IF(B2544&lt;=('VCR Graph'!$C$13/'VCR Graph'!$C$14),'VCR Graph'!$C$16,"")</f>
        <v/>
      </c>
      <c r="H2544">
        <v>0</v>
      </c>
    </row>
    <row r="2545" spans="2:8" x14ac:dyDescent="0.2">
      <c r="B2545" s="2">
        <f t="shared" si="78"/>
        <v>1.4834166676667404</v>
      </c>
      <c r="C2545">
        <f>'VCR Graph'!$C$3/'background data'!B2545</f>
        <v>1.0111791465572133</v>
      </c>
      <c r="D2545" t="str">
        <f>IF(AND(B2545&gt;('VCR Graph'!$C$12/'VCR Graph'!$C$14),B2545&lt;('VCR Graph'!$C$13/'VCR Graph'!$C$14)),42,"")</f>
        <v/>
      </c>
      <c r="E2545" s="2">
        <f t="shared" si="79"/>
        <v>3</v>
      </c>
      <c r="F2545" s="3" t="str">
        <f>IF(B2545&lt;=('VCR Graph'!$C$12/'VCR Graph'!$C$14),'VCR Graph'!$C$15,"")</f>
        <v/>
      </c>
      <c r="G2545" s="3" t="str">
        <f>IF(B2545&lt;=('VCR Graph'!$C$13/'VCR Graph'!$C$14),'VCR Graph'!$C$16,"")</f>
        <v/>
      </c>
      <c r="H2545">
        <v>0</v>
      </c>
    </row>
    <row r="2546" spans="2:8" x14ac:dyDescent="0.2">
      <c r="B2546" s="2">
        <f t="shared" si="78"/>
        <v>1.4840000010000738</v>
      </c>
      <c r="C2546">
        <f>'VCR Graph'!$C$3/'background data'!B2546</f>
        <v>1.0107816704778596</v>
      </c>
      <c r="D2546" t="str">
        <f>IF(AND(B2546&gt;('VCR Graph'!$C$12/'VCR Graph'!$C$14),B2546&lt;('VCR Graph'!$C$13/'VCR Graph'!$C$14)),42,"")</f>
        <v/>
      </c>
      <c r="E2546" s="2">
        <f t="shared" si="79"/>
        <v>3</v>
      </c>
      <c r="F2546" s="3" t="str">
        <f>IF(B2546&lt;=('VCR Graph'!$C$12/'VCR Graph'!$C$14),'VCR Graph'!$C$15,"")</f>
        <v/>
      </c>
      <c r="G2546" s="3" t="str">
        <f>IF(B2546&lt;=('VCR Graph'!$C$13/'VCR Graph'!$C$14),'VCR Graph'!$C$16,"")</f>
        <v/>
      </c>
      <c r="H2546">
        <v>0</v>
      </c>
    </row>
    <row r="2547" spans="2:8" x14ac:dyDescent="0.2">
      <c r="B2547" s="2">
        <f t="shared" si="78"/>
        <v>1.4845833343334072</v>
      </c>
      <c r="C2547">
        <f>'VCR Graph'!$C$3/'background data'!B2547</f>
        <v>1.0103845067569177</v>
      </c>
      <c r="D2547" t="str">
        <f>IF(AND(B2547&gt;('VCR Graph'!$C$12/'VCR Graph'!$C$14),B2547&lt;('VCR Graph'!$C$13/'VCR Graph'!$C$14)),42,"")</f>
        <v/>
      </c>
      <c r="E2547" s="2">
        <f t="shared" si="79"/>
        <v>3</v>
      </c>
      <c r="F2547" s="3" t="str">
        <f>IF(B2547&lt;=('VCR Graph'!$C$12/'VCR Graph'!$C$14),'VCR Graph'!$C$15,"")</f>
        <v/>
      </c>
      <c r="G2547" s="3" t="str">
        <f>IF(B2547&lt;=('VCR Graph'!$C$13/'VCR Graph'!$C$14),'VCR Graph'!$C$16,"")</f>
        <v/>
      </c>
      <c r="H2547">
        <v>0</v>
      </c>
    </row>
    <row r="2548" spans="2:8" x14ac:dyDescent="0.2">
      <c r="B2548" s="2">
        <f t="shared" si="78"/>
        <v>1.4851666676667405</v>
      </c>
      <c r="C2548">
        <f>'VCR Graph'!$C$3/'background data'!B2548</f>
        <v>1.00998765502633</v>
      </c>
      <c r="D2548" t="str">
        <f>IF(AND(B2548&gt;('VCR Graph'!$C$12/'VCR Graph'!$C$14),B2548&lt;('VCR Graph'!$C$13/'VCR Graph'!$C$14)),42,"")</f>
        <v/>
      </c>
      <c r="E2548" s="2">
        <f t="shared" si="79"/>
        <v>3</v>
      </c>
      <c r="F2548" s="3" t="str">
        <f>IF(B2548&lt;=('VCR Graph'!$C$12/'VCR Graph'!$C$14),'VCR Graph'!$C$15,"")</f>
        <v/>
      </c>
      <c r="G2548" s="3" t="str">
        <f>IF(B2548&lt;=('VCR Graph'!$C$13/'VCR Graph'!$C$14),'VCR Graph'!$C$16,"")</f>
        <v/>
      </c>
      <c r="H2548">
        <v>0</v>
      </c>
    </row>
    <row r="2549" spans="2:8" x14ac:dyDescent="0.2">
      <c r="B2549" s="2">
        <f t="shared" si="78"/>
        <v>1.4857500010000739</v>
      </c>
      <c r="C2549">
        <f>'VCR Graph'!$C$3/'background data'!B2549</f>
        <v>1.0095911149186163</v>
      </c>
      <c r="D2549" t="str">
        <f>IF(AND(B2549&gt;('VCR Graph'!$C$12/'VCR Graph'!$C$14),B2549&lt;('VCR Graph'!$C$13/'VCR Graph'!$C$14)),42,"")</f>
        <v/>
      </c>
      <c r="E2549" s="2">
        <f t="shared" si="79"/>
        <v>3</v>
      </c>
      <c r="F2549" s="3" t="str">
        <f>IF(B2549&lt;=('VCR Graph'!$C$12/'VCR Graph'!$C$14),'VCR Graph'!$C$15,"")</f>
        <v/>
      </c>
      <c r="G2549" s="3" t="str">
        <f>IF(B2549&lt;=('VCR Graph'!$C$13/'VCR Graph'!$C$14),'VCR Graph'!$C$16,"")</f>
        <v/>
      </c>
      <c r="H2549">
        <v>0</v>
      </c>
    </row>
    <row r="2550" spans="2:8" x14ac:dyDescent="0.2">
      <c r="B2550" s="2">
        <f t="shared" si="78"/>
        <v>1.4863333343334073</v>
      </c>
      <c r="C2550">
        <f>'VCR Graph'!$C$3/'background data'!B2550</f>
        <v>1.009194886066874</v>
      </c>
      <c r="D2550" t="str">
        <f>IF(AND(B2550&gt;('VCR Graph'!$C$12/'VCR Graph'!$C$14),B2550&lt;('VCR Graph'!$C$13/'VCR Graph'!$C$14)),42,"")</f>
        <v/>
      </c>
      <c r="E2550" s="2">
        <f t="shared" si="79"/>
        <v>3</v>
      </c>
      <c r="F2550" s="3" t="str">
        <f>IF(B2550&lt;=('VCR Graph'!$C$12/'VCR Graph'!$C$14),'VCR Graph'!$C$15,"")</f>
        <v/>
      </c>
      <c r="G2550" s="3" t="str">
        <f>IF(B2550&lt;=('VCR Graph'!$C$13/'VCR Graph'!$C$14),'VCR Graph'!$C$16,"")</f>
        <v/>
      </c>
      <c r="H2550">
        <v>0</v>
      </c>
    </row>
    <row r="2551" spans="2:8" x14ac:dyDescent="0.2">
      <c r="B2551" s="2">
        <f t="shared" si="78"/>
        <v>1.4869166676667407</v>
      </c>
      <c r="C2551">
        <f>'VCR Graph'!$C$3/'background data'!B2551</f>
        <v>1.008798968104776</v>
      </c>
      <c r="D2551" t="str">
        <f>IF(AND(B2551&gt;('VCR Graph'!$C$12/'VCR Graph'!$C$14),B2551&lt;('VCR Graph'!$C$13/'VCR Graph'!$C$14)),42,"")</f>
        <v/>
      </c>
      <c r="E2551" s="2">
        <f t="shared" si="79"/>
        <v>3</v>
      </c>
      <c r="F2551" s="3" t="str">
        <f>IF(B2551&lt;=('VCR Graph'!$C$12/'VCR Graph'!$C$14),'VCR Graph'!$C$15,"")</f>
        <v/>
      </c>
      <c r="G2551" s="3" t="str">
        <f>IF(B2551&lt;=('VCR Graph'!$C$13/'VCR Graph'!$C$14),'VCR Graph'!$C$16,"")</f>
        <v/>
      </c>
      <c r="H2551">
        <v>0</v>
      </c>
    </row>
    <row r="2552" spans="2:8" x14ac:dyDescent="0.2">
      <c r="B2552" s="2">
        <f t="shared" si="78"/>
        <v>1.4875000010000741</v>
      </c>
      <c r="C2552">
        <f>'VCR Graph'!$C$3/'background data'!B2552</f>
        <v>1.0084033606665694</v>
      </c>
      <c r="D2552" t="str">
        <f>IF(AND(B2552&gt;('VCR Graph'!$C$12/'VCR Graph'!$C$14),B2552&lt;('VCR Graph'!$C$13/'VCR Graph'!$C$14)),42,"")</f>
        <v/>
      </c>
      <c r="E2552" s="2">
        <f t="shared" si="79"/>
        <v>3</v>
      </c>
      <c r="F2552" s="3" t="str">
        <f>IF(B2552&lt;=('VCR Graph'!$C$12/'VCR Graph'!$C$14),'VCR Graph'!$C$15,"")</f>
        <v/>
      </c>
      <c r="G2552" s="3" t="str">
        <f>IF(B2552&lt;=('VCR Graph'!$C$13/'VCR Graph'!$C$14),'VCR Graph'!$C$16,"")</f>
        <v/>
      </c>
      <c r="H2552">
        <v>0</v>
      </c>
    </row>
    <row r="2553" spans="2:8" x14ac:dyDescent="0.2">
      <c r="B2553" s="2">
        <f t="shared" si="78"/>
        <v>1.4880833343334074</v>
      </c>
      <c r="C2553">
        <f>'VCR Graph'!$C$3/'background data'!B2553</f>
        <v>1.0080080633870754</v>
      </c>
      <c r="D2553" t="str">
        <f>IF(AND(B2553&gt;('VCR Graph'!$C$12/'VCR Graph'!$C$14),B2553&lt;('VCR Graph'!$C$13/'VCR Graph'!$C$14)),42,"")</f>
        <v/>
      </c>
      <c r="E2553" s="2">
        <f t="shared" si="79"/>
        <v>3</v>
      </c>
      <c r="F2553" s="3" t="str">
        <f>IF(B2553&lt;=('VCR Graph'!$C$12/'VCR Graph'!$C$14),'VCR Graph'!$C$15,"")</f>
        <v/>
      </c>
      <c r="G2553" s="3" t="str">
        <f>IF(B2553&lt;=('VCR Graph'!$C$13/'VCR Graph'!$C$14),'VCR Graph'!$C$16,"")</f>
        <v/>
      </c>
      <c r="H2553">
        <v>0</v>
      </c>
    </row>
    <row r="2554" spans="2:8" x14ac:dyDescent="0.2">
      <c r="B2554" s="2">
        <f t="shared" si="78"/>
        <v>1.4886666676667408</v>
      </c>
      <c r="C2554">
        <f>'VCR Graph'!$C$3/'background data'!B2554</f>
        <v>1.0076130759016875</v>
      </c>
      <c r="D2554" t="str">
        <f>IF(AND(B2554&gt;('VCR Graph'!$C$12/'VCR Graph'!$C$14),B2554&lt;('VCR Graph'!$C$13/'VCR Graph'!$C$14)),42,"")</f>
        <v/>
      </c>
      <c r="E2554" s="2">
        <f t="shared" si="79"/>
        <v>3</v>
      </c>
      <c r="F2554" s="3" t="str">
        <f>IF(B2554&lt;=('VCR Graph'!$C$12/'VCR Graph'!$C$14),'VCR Graph'!$C$15,"")</f>
        <v/>
      </c>
      <c r="G2554" s="3" t="str">
        <f>IF(B2554&lt;=('VCR Graph'!$C$13/'VCR Graph'!$C$14),'VCR Graph'!$C$16,"")</f>
        <v/>
      </c>
      <c r="H2554">
        <v>0</v>
      </c>
    </row>
    <row r="2555" spans="2:8" x14ac:dyDescent="0.2">
      <c r="B2555" s="2">
        <f t="shared" si="78"/>
        <v>1.4892500010000742</v>
      </c>
      <c r="C2555">
        <f>'VCR Graph'!$C$3/'background data'!B2555</f>
        <v>1.0072183978463702</v>
      </c>
      <c r="D2555" t="str">
        <f>IF(AND(B2555&gt;('VCR Graph'!$C$12/'VCR Graph'!$C$14),B2555&lt;('VCR Graph'!$C$13/'VCR Graph'!$C$14)),42,"")</f>
        <v/>
      </c>
      <c r="E2555" s="2">
        <f t="shared" si="79"/>
        <v>3</v>
      </c>
      <c r="F2555" s="3" t="str">
        <f>IF(B2555&lt;=('VCR Graph'!$C$12/'VCR Graph'!$C$14),'VCR Graph'!$C$15,"")</f>
        <v/>
      </c>
      <c r="G2555" s="3" t="str">
        <f>IF(B2555&lt;=('VCR Graph'!$C$13/'VCR Graph'!$C$14),'VCR Graph'!$C$16,"")</f>
        <v/>
      </c>
      <c r="H2555">
        <v>0</v>
      </c>
    </row>
    <row r="2556" spans="2:8" x14ac:dyDescent="0.2">
      <c r="B2556" s="2">
        <f t="shared" si="78"/>
        <v>1.4898333343334076</v>
      </c>
      <c r="C2556">
        <f>'VCR Graph'!$C$3/'background data'!B2556</f>
        <v>1.0068240288576582</v>
      </c>
      <c r="D2556" t="str">
        <f>IF(AND(B2556&gt;('VCR Graph'!$C$12/'VCR Graph'!$C$14),B2556&lt;('VCR Graph'!$C$13/'VCR Graph'!$C$14)),42,"")</f>
        <v/>
      </c>
      <c r="E2556" s="2">
        <f t="shared" si="79"/>
        <v>3</v>
      </c>
      <c r="F2556" s="3" t="str">
        <f>IF(B2556&lt;=('VCR Graph'!$C$12/'VCR Graph'!$C$14),'VCR Graph'!$C$15,"")</f>
        <v/>
      </c>
      <c r="G2556" s="3" t="str">
        <f>IF(B2556&lt;=('VCR Graph'!$C$13/'VCR Graph'!$C$14),'VCR Graph'!$C$16,"")</f>
        <v/>
      </c>
      <c r="H2556">
        <v>0</v>
      </c>
    </row>
    <row r="2557" spans="2:8" x14ac:dyDescent="0.2">
      <c r="B2557" s="2">
        <f t="shared" si="78"/>
        <v>1.490416667666741</v>
      </c>
      <c r="C2557">
        <f>'VCR Graph'!$C$3/'background data'!B2557</f>
        <v>1.0064299685726554</v>
      </c>
      <c r="D2557" t="str">
        <f>IF(AND(B2557&gt;('VCR Graph'!$C$12/'VCR Graph'!$C$14),B2557&lt;('VCR Graph'!$C$13/'VCR Graph'!$C$14)),42,"")</f>
        <v/>
      </c>
      <c r="E2557" s="2">
        <f t="shared" si="79"/>
        <v>3</v>
      </c>
      <c r="F2557" s="3" t="str">
        <f>IF(B2557&lt;=('VCR Graph'!$C$12/'VCR Graph'!$C$14),'VCR Graph'!$C$15,"")</f>
        <v/>
      </c>
      <c r="G2557" s="3" t="str">
        <f>IF(B2557&lt;=('VCR Graph'!$C$13/'VCR Graph'!$C$14),'VCR Graph'!$C$16,"")</f>
        <v/>
      </c>
      <c r="H2557">
        <v>0</v>
      </c>
    </row>
    <row r="2558" spans="2:8" x14ac:dyDescent="0.2">
      <c r="B2558" s="2">
        <f t="shared" si="78"/>
        <v>1.4910000010000743</v>
      </c>
      <c r="C2558">
        <f>'VCR Graph'!$C$3/'background data'!B2558</f>
        <v>1.0060362166290335</v>
      </c>
      <c r="D2558" t="str">
        <f>IF(AND(B2558&gt;('VCR Graph'!$C$12/'VCR Graph'!$C$14),B2558&lt;('VCR Graph'!$C$13/'VCR Graph'!$C$14)),42,"")</f>
        <v/>
      </c>
      <c r="E2558" s="2">
        <f t="shared" si="79"/>
        <v>3</v>
      </c>
      <c r="F2558" s="3" t="str">
        <f>IF(B2558&lt;=('VCR Graph'!$C$12/'VCR Graph'!$C$14),'VCR Graph'!$C$15,"")</f>
        <v/>
      </c>
      <c r="G2558" s="3" t="str">
        <f>IF(B2558&lt;=('VCR Graph'!$C$13/'VCR Graph'!$C$14),'VCR Graph'!$C$16,"")</f>
        <v/>
      </c>
      <c r="H2558">
        <v>0</v>
      </c>
    </row>
    <row r="2559" spans="2:8" x14ac:dyDescent="0.2">
      <c r="B2559" s="2">
        <f t="shared" si="78"/>
        <v>1.4915833343334077</v>
      </c>
      <c r="C2559">
        <f>'VCR Graph'!$C$3/'background data'!B2559</f>
        <v>1.005642772665031</v>
      </c>
      <c r="D2559" t="str">
        <f>IF(AND(B2559&gt;('VCR Graph'!$C$12/'VCR Graph'!$C$14),B2559&lt;('VCR Graph'!$C$13/'VCR Graph'!$C$14)),42,"")</f>
        <v/>
      </c>
      <c r="E2559" s="2">
        <f t="shared" si="79"/>
        <v>3</v>
      </c>
      <c r="F2559" s="3" t="str">
        <f>IF(B2559&lt;=('VCR Graph'!$C$12/'VCR Graph'!$C$14),'VCR Graph'!$C$15,"")</f>
        <v/>
      </c>
      <c r="G2559" s="3" t="str">
        <f>IF(B2559&lt;=('VCR Graph'!$C$13/'VCR Graph'!$C$14),'VCR Graph'!$C$16,"")</f>
        <v/>
      </c>
      <c r="H2559">
        <v>0</v>
      </c>
    </row>
    <row r="2560" spans="2:8" x14ac:dyDescent="0.2">
      <c r="B2560" s="2">
        <f t="shared" si="78"/>
        <v>1.4921666676667411</v>
      </c>
      <c r="C2560">
        <f>'VCR Graph'!$C$3/'background data'!B2560</f>
        <v>1.0052496363194519</v>
      </c>
      <c r="D2560" t="str">
        <f>IF(AND(B2560&gt;('VCR Graph'!$C$12/'VCR Graph'!$C$14),B2560&lt;('VCR Graph'!$C$13/'VCR Graph'!$C$14)),42,"")</f>
        <v/>
      </c>
      <c r="E2560" s="2">
        <f t="shared" si="79"/>
        <v>3</v>
      </c>
      <c r="F2560" s="3" t="str">
        <f>IF(B2560&lt;=('VCR Graph'!$C$12/'VCR Graph'!$C$14),'VCR Graph'!$C$15,"")</f>
        <v/>
      </c>
      <c r="G2560" s="3" t="str">
        <f>IF(B2560&lt;=('VCR Graph'!$C$13/'VCR Graph'!$C$14),'VCR Graph'!$C$16,"")</f>
        <v/>
      </c>
      <c r="H2560">
        <v>0</v>
      </c>
    </row>
    <row r="2561" spans="2:8" x14ac:dyDescent="0.2">
      <c r="B2561" s="2">
        <f t="shared" si="78"/>
        <v>1.4927500010000745</v>
      </c>
      <c r="C2561">
        <f>'VCR Graph'!$C$3/'background data'!B2561</f>
        <v>1.0048568072316653</v>
      </c>
      <c r="D2561" t="str">
        <f>IF(AND(B2561&gt;('VCR Graph'!$C$12/'VCR Graph'!$C$14),B2561&lt;('VCR Graph'!$C$13/'VCR Graph'!$C$14)),42,"")</f>
        <v/>
      </c>
      <c r="E2561" s="2">
        <f t="shared" si="79"/>
        <v>3</v>
      </c>
      <c r="F2561" s="3" t="str">
        <f>IF(B2561&lt;=('VCR Graph'!$C$12/'VCR Graph'!$C$14),'VCR Graph'!$C$15,"")</f>
        <v/>
      </c>
      <c r="G2561" s="3" t="str">
        <f>IF(B2561&lt;=('VCR Graph'!$C$13/'VCR Graph'!$C$14),'VCR Graph'!$C$16,"")</f>
        <v/>
      </c>
      <c r="H2561">
        <v>0</v>
      </c>
    </row>
    <row r="2562" spans="2:8" x14ac:dyDescent="0.2">
      <c r="B2562" s="2">
        <f t="shared" si="78"/>
        <v>1.4933333343334079</v>
      </c>
      <c r="C2562">
        <f>'VCR Graph'!$C$3/'background data'!B2562</f>
        <v>1.0044642850416032</v>
      </c>
      <c r="D2562" t="str">
        <f>IF(AND(B2562&gt;('VCR Graph'!$C$12/'VCR Graph'!$C$14),B2562&lt;('VCR Graph'!$C$13/'VCR Graph'!$C$14)),42,"")</f>
        <v/>
      </c>
      <c r="E2562" s="2">
        <f t="shared" si="79"/>
        <v>3</v>
      </c>
      <c r="F2562" s="3" t="str">
        <f>IF(B2562&lt;=('VCR Graph'!$C$12/'VCR Graph'!$C$14),'VCR Graph'!$C$15,"")</f>
        <v/>
      </c>
      <c r="G2562" s="3" t="str">
        <f>IF(B2562&lt;=('VCR Graph'!$C$13/'VCR Graph'!$C$14),'VCR Graph'!$C$16,"")</f>
        <v/>
      </c>
      <c r="H2562">
        <v>0</v>
      </c>
    </row>
    <row r="2563" spans="2:8" x14ac:dyDescent="0.2">
      <c r="B2563" s="2">
        <f t="shared" si="78"/>
        <v>1.4939166676667412</v>
      </c>
      <c r="C2563">
        <f>'VCR Graph'!$C$3/'background data'!B2563</f>
        <v>1.0040720693897605</v>
      </c>
      <c r="D2563" t="str">
        <f>IF(AND(B2563&gt;('VCR Graph'!$C$12/'VCR Graph'!$C$14),B2563&lt;('VCR Graph'!$C$13/'VCR Graph'!$C$14)),42,"")</f>
        <v/>
      </c>
      <c r="E2563" s="2">
        <f t="shared" si="79"/>
        <v>3</v>
      </c>
      <c r="F2563" s="3" t="str">
        <f>IF(B2563&lt;=('VCR Graph'!$C$12/'VCR Graph'!$C$14),'VCR Graph'!$C$15,"")</f>
        <v/>
      </c>
      <c r="G2563" s="3" t="str">
        <f>IF(B2563&lt;=('VCR Graph'!$C$13/'VCR Graph'!$C$14),'VCR Graph'!$C$16,"")</f>
        <v/>
      </c>
      <c r="H2563">
        <v>0</v>
      </c>
    </row>
    <row r="2564" spans="2:8" x14ac:dyDescent="0.2">
      <c r="B2564" s="2">
        <f t="shared" ref="B2564:B2627" si="80">B2563+$A$2/6000</f>
        <v>1.4945000010000746</v>
      </c>
      <c r="C2564">
        <f>'VCR Graph'!$C$3/'background data'!B2564</f>
        <v>1.0036801599171929</v>
      </c>
      <c r="D2564" t="str">
        <f>IF(AND(B2564&gt;('VCR Graph'!$C$12/'VCR Graph'!$C$14),B2564&lt;('VCR Graph'!$C$13/'VCR Graph'!$C$14)),42,"")</f>
        <v/>
      </c>
      <c r="E2564" s="2">
        <f t="shared" ref="E2564:E2627" si="81">E2563</f>
        <v>3</v>
      </c>
      <c r="F2564" s="3" t="str">
        <f>IF(B2564&lt;=('VCR Graph'!$C$12/'VCR Graph'!$C$14),'VCR Graph'!$C$15,"")</f>
        <v/>
      </c>
      <c r="G2564" s="3" t="str">
        <f>IF(B2564&lt;=('VCR Graph'!$C$13/'VCR Graph'!$C$14),'VCR Graph'!$C$16,"")</f>
        <v/>
      </c>
      <c r="H2564">
        <v>0</v>
      </c>
    </row>
    <row r="2565" spans="2:8" x14ac:dyDescent="0.2">
      <c r="B2565" s="2">
        <f t="shared" si="80"/>
        <v>1.495083334333408</v>
      </c>
      <c r="C2565">
        <f>'VCR Graph'!$C$3/'background data'!B2565</f>
        <v>1.0032885562655169</v>
      </c>
      <c r="D2565" t="str">
        <f>IF(AND(B2565&gt;('VCR Graph'!$C$12/'VCR Graph'!$C$14),B2565&lt;('VCR Graph'!$C$13/'VCR Graph'!$C$14)),42,"")</f>
        <v/>
      </c>
      <c r="E2565" s="2">
        <f t="shared" si="81"/>
        <v>3</v>
      </c>
      <c r="F2565" s="3" t="str">
        <f>IF(B2565&lt;=('VCR Graph'!$C$12/'VCR Graph'!$C$14),'VCR Graph'!$C$15,"")</f>
        <v/>
      </c>
      <c r="G2565" s="3" t="str">
        <f>IF(B2565&lt;=('VCR Graph'!$C$13/'VCR Graph'!$C$14),'VCR Graph'!$C$16,"")</f>
        <v/>
      </c>
      <c r="H2565">
        <v>0</v>
      </c>
    </row>
    <row r="2566" spans="2:8" x14ac:dyDescent="0.2">
      <c r="B2566" s="2">
        <f t="shared" si="80"/>
        <v>1.4956666676667414</v>
      </c>
      <c r="C2566">
        <f>'VCR Graph'!$C$3/'background data'!B2566</f>
        <v>1.0028972580769073</v>
      </c>
      <c r="D2566" t="str">
        <f>IF(AND(B2566&gt;('VCR Graph'!$C$12/'VCR Graph'!$C$14),B2566&lt;('VCR Graph'!$C$13/'VCR Graph'!$C$14)),42,"")</f>
        <v/>
      </c>
      <c r="E2566" s="2">
        <f t="shared" si="81"/>
        <v>3</v>
      </c>
      <c r="F2566" s="3" t="str">
        <f>IF(B2566&lt;=('VCR Graph'!$C$12/'VCR Graph'!$C$14),'VCR Graph'!$C$15,"")</f>
        <v/>
      </c>
      <c r="G2566" s="3" t="str">
        <f>IF(B2566&lt;=('VCR Graph'!$C$13/'VCR Graph'!$C$14),'VCR Graph'!$C$16,"")</f>
        <v/>
      </c>
      <c r="H2566">
        <v>0</v>
      </c>
    </row>
    <row r="2567" spans="2:8" x14ac:dyDescent="0.2">
      <c r="B2567" s="2">
        <f t="shared" si="80"/>
        <v>1.4962500010000748</v>
      </c>
      <c r="C2567">
        <f>'VCR Graph'!$C$3/'background data'!B2567</f>
        <v>1.0025062649940977</v>
      </c>
      <c r="D2567" t="str">
        <f>IF(AND(B2567&gt;('VCR Graph'!$C$12/'VCR Graph'!$C$14),B2567&lt;('VCR Graph'!$C$13/'VCR Graph'!$C$14)),42,"")</f>
        <v/>
      </c>
      <c r="E2567" s="2">
        <f t="shared" si="81"/>
        <v>3</v>
      </c>
      <c r="F2567" s="3" t="str">
        <f>IF(B2567&lt;=('VCR Graph'!$C$12/'VCR Graph'!$C$14),'VCR Graph'!$C$15,"")</f>
        <v/>
      </c>
      <c r="G2567" s="3" t="str">
        <f>IF(B2567&lt;=('VCR Graph'!$C$13/'VCR Graph'!$C$14),'VCR Graph'!$C$16,"")</f>
        <v/>
      </c>
      <c r="H2567">
        <v>0</v>
      </c>
    </row>
    <row r="2568" spans="2:8" x14ac:dyDescent="0.2">
      <c r="B2568" s="2">
        <f t="shared" si="80"/>
        <v>1.4968333343334081</v>
      </c>
      <c r="C2568">
        <f>'VCR Graph'!$C$3/'background data'!B2568</f>
        <v>1.0021155766603782</v>
      </c>
      <c r="D2568" t="str">
        <f>IF(AND(B2568&gt;('VCR Graph'!$C$12/'VCR Graph'!$C$14),B2568&lt;('VCR Graph'!$C$13/'VCR Graph'!$C$14)),42,"")</f>
        <v/>
      </c>
      <c r="E2568" s="2">
        <f t="shared" si="81"/>
        <v>3</v>
      </c>
      <c r="F2568" s="3" t="str">
        <f>IF(B2568&lt;=('VCR Graph'!$C$12/'VCR Graph'!$C$14),'VCR Graph'!$C$15,"")</f>
        <v/>
      </c>
      <c r="G2568" s="3" t="str">
        <f>IF(B2568&lt;=('VCR Graph'!$C$13/'VCR Graph'!$C$14),'VCR Graph'!$C$16,"")</f>
        <v/>
      </c>
      <c r="H2568">
        <v>0</v>
      </c>
    </row>
    <row r="2569" spans="2:8" x14ac:dyDescent="0.2">
      <c r="B2569" s="2">
        <f t="shared" si="80"/>
        <v>1.4974166676667415</v>
      </c>
      <c r="C2569">
        <f>'VCR Graph'!$C$3/'background data'!B2569</f>
        <v>1.0017251927195947</v>
      </c>
      <c r="D2569" t="str">
        <f>IF(AND(B2569&gt;('VCR Graph'!$C$12/'VCR Graph'!$C$14),B2569&lt;('VCR Graph'!$C$13/'VCR Graph'!$C$14)),42,"")</f>
        <v/>
      </c>
      <c r="E2569" s="2">
        <f t="shared" si="81"/>
        <v>3</v>
      </c>
      <c r="F2569" s="3" t="str">
        <f>IF(B2569&lt;=('VCR Graph'!$C$12/'VCR Graph'!$C$14),'VCR Graph'!$C$15,"")</f>
        <v/>
      </c>
      <c r="G2569" s="3" t="str">
        <f>IF(B2569&lt;=('VCR Graph'!$C$13/'VCR Graph'!$C$14),'VCR Graph'!$C$16,"")</f>
        <v/>
      </c>
      <c r="H2569">
        <v>0</v>
      </c>
    </row>
    <row r="2570" spans="2:8" x14ac:dyDescent="0.2">
      <c r="B2570" s="2">
        <f t="shared" si="80"/>
        <v>1.4980000010000749</v>
      </c>
      <c r="C2570">
        <f>'VCR Graph'!$C$3/'background data'!B2570</f>
        <v>1.0013351128161481</v>
      </c>
      <c r="D2570" t="str">
        <f>IF(AND(B2570&gt;('VCR Graph'!$C$12/'VCR Graph'!$C$14),B2570&lt;('VCR Graph'!$C$13/'VCR Graph'!$C$14)),42,"")</f>
        <v/>
      </c>
      <c r="E2570" s="2">
        <f t="shared" si="81"/>
        <v>3</v>
      </c>
      <c r="F2570" s="3" t="str">
        <f>IF(B2570&lt;=('VCR Graph'!$C$12/'VCR Graph'!$C$14),'VCR Graph'!$C$15,"")</f>
        <v/>
      </c>
      <c r="G2570" s="3" t="str">
        <f>IF(B2570&lt;=('VCR Graph'!$C$13/'VCR Graph'!$C$14),'VCR Graph'!$C$16,"")</f>
        <v/>
      </c>
      <c r="H2570">
        <v>0</v>
      </c>
    </row>
    <row r="2571" spans="2:8" x14ac:dyDescent="0.2">
      <c r="B2571" s="2">
        <f t="shared" si="80"/>
        <v>1.4985833343334083</v>
      </c>
      <c r="C2571">
        <f>'VCR Graph'!$C$3/'background data'!B2571</f>
        <v>1.0009453365949927</v>
      </c>
      <c r="D2571" t="str">
        <f>IF(AND(B2571&gt;('VCR Graph'!$C$12/'VCR Graph'!$C$14),B2571&lt;('VCR Graph'!$C$13/'VCR Graph'!$C$14)),42,"")</f>
        <v/>
      </c>
      <c r="E2571" s="2">
        <f t="shared" si="81"/>
        <v>3</v>
      </c>
      <c r="F2571" s="3" t="str">
        <f>IF(B2571&lt;=('VCR Graph'!$C$12/'VCR Graph'!$C$14),'VCR Graph'!$C$15,"")</f>
        <v/>
      </c>
      <c r="G2571" s="3" t="str">
        <f>IF(B2571&lt;=('VCR Graph'!$C$13/'VCR Graph'!$C$14),'VCR Graph'!$C$16,"")</f>
        <v/>
      </c>
      <c r="H2571">
        <v>0</v>
      </c>
    </row>
    <row r="2572" spans="2:8" x14ac:dyDescent="0.2">
      <c r="B2572" s="2">
        <f t="shared" si="80"/>
        <v>1.4991666676667417</v>
      </c>
      <c r="C2572">
        <f>'VCR Graph'!$C$3/'background data'!B2572</f>
        <v>1.0005558637016359</v>
      </c>
      <c r="D2572" t="str">
        <f>IF(AND(B2572&gt;('VCR Graph'!$C$12/'VCR Graph'!$C$14),B2572&lt;('VCR Graph'!$C$13/'VCR Graph'!$C$14)),42,"")</f>
        <v/>
      </c>
      <c r="E2572" s="2">
        <f t="shared" si="81"/>
        <v>3</v>
      </c>
      <c r="F2572" s="3" t="str">
        <f>IF(B2572&lt;=('VCR Graph'!$C$12/'VCR Graph'!$C$14),'VCR Graph'!$C$15,"")</f>
        <v/>
      </c>
      <c r="G2572" s="3" t="str">
        <f>IF(B2572&lt;=('VCR Graph'!$C$13/'VCR Graph'!$C$14),'VCR Graph'!$C$16,"")</f>
        <v/>
      </c>
      <c r="H2572">
        <v>0</v>
      </c>
    </row>
    <row r="2573" spans="2:8" x14ac:dyDescent="0.2">
      <c r="B2573" s="2">
        <f t="shared" si="80"/>
        <v>1.4997500010000751</v>
      </c>
      <c r="C2573">
        <f>'VCR Graph'!$C$3/'background data'!B2573</f>
        <v>1.0001666937821359</v>
      </c>
      <c r="D2573" t="str">
        <f>IF(AND(B2573&gt;('VCR Graph'!$C$12/'VCR Graph'!$C$14),B2573&lt;('VCR Graph'!$C$13/'VCR Graph'!$C$14)),42,"")</f>
        <v/>
      </c>
      <c r="E2573" s="2">
        <f t="shared" si="81"/>
        <v>3</v>
      </c>
      <c r="F2573" s="3" t="str">
        <f>IF(B2573&lt;=('VCR Graph'!$C$12/'VCR Graph'!$C$14),'VCR Graph'!$C$15,"")</f>
        <v/>
      </c>
      <c r="G2573" s="3" t="str">
        <f>IF(B2573&lt;=('VCR Graph'!$C$13/'VCR Graph'!$C$14),'VCR Graph'!$C$16,"")</f>
        <v/>
      </c>
      <c r="H2573">
        <v>0</v>
      </c>
    </row>
    <row r="2574" spans="2:8" x14ac:dyDescent="0.2">
      <c r="B2574" s="2">
        <f t="shared" si="80"/>
        <v>1.5003333343334084</v>
      </c>
      <c r="C2574">
        <f>'VCR Graph'!$C$3/'background data'!B2574</f>
        <v>0.99977782648310187</v>
      </c>
      <c r="D2574" t="str">
        <f>IF(AND(B2574&gt;('VCR Graph'!$C$12/'VCR Graph'!$C$14),B2574&lt;('VCR Graph'!$C$13/'VCR Graph'!$C$14)),42,"")</f>
        <v/>
      </c>
      <c r="E2574" s="2">
        <f t="shared" si="81"/>
        <v>3</v>
      </c>
      <c r="F2574" s="3" t="str">
        <f>IF(B2574&lt;=('VCR Graph'!$C$12/'VCR Graph'!$C$14),'VCR Graph'!$C$15,"")</f>
        <v/>
      </c>
      <c r="G2574" s="3" t="str">
        <f>IF(B2574&lt;=('VCR Graph'!$C$13/'VCR Graph'!$C$14),'VCR Graph'!$C$16,"")</f>
        <v/>
      </c>
      <c r="H2574">
        <v>0</v>
      </c>
    </row>
    <row r="2575" spans="2:8" x14ac:dyDescent="0.2">
      <c r="B2575" s="2">
        <f t="shared" si="80"/>
        <v>1.5009166676667418</v>
      </c>
      <c r="C2575">
        <f>'VCR Graph'!$C$3/'background data'!B2575</f>
        <v>0.99938926145169216</v>
      </c>
      <c r="D2575" t="str">
        <f>IF(AND(B2575&gt;('VCR Graph'!$C$12/'VCR Graph'!$C$14),B2575&lt;('VCR Graph'!$C$13/'VCR Graph'!$C$14)),42,"")</f>
        <v/>
      </c>
      <c r="E2575" s="2">
        <f t="shared" si="81"/>
        <v>3</v>
      </c>
      <c r="F2575" s="3" t="str">
        <f>IF(B2575&lt;=('VCR Graph'!$C$12/'VCR Graph'!$C$14),'VCR Graph'!$C$15,"")</f>
        <v/>
      </c>
      <c r="G2575" s="3" t="str">
        <f>IF(B2575&lt;=('VCR Graph'!$C$13/'VCR Graph'!$C$14),'VCR Graph'!$C$16,"")</f>
        <v/>
      </c>
      <c r="H2575">
        <v>0</v>
      </c>
    </row>
    <row r="2576" spans="2:8" x14ac:dyDescent="0.2">
      <c r="B2576" s="2">
        <f t="shared" si="80"/>
        <v>1.5015000010000752</v>
      </c>
      <c r="C2576">
        <f>'VCR Graph'!$C$3/'background data'!B2576</f>
        <v>0.99900099833561362</v>
      </c>
      <c r="D2576" t="str">
        <f>IF(AND(B2576&gt;('VCR Graph'!$C$12/'VCR Graph'!$C$14),B2576&lt;('VCR Graph'!$C$13/'VCR Graph'!$C$14)),42,"")</f>
        <v/>
      </c>
      <c r="E2576" s="2">
        <f t="shared" si="81"/>
        <v>3</v>
      </c>
      <c r="F2576" s="3" t="str">
        <f>IF(B2576&lt;=('VCR Graph'!$C$12/'VCR Graph'!$C$14),'VCR Graph'!$C$15,"")</f>
        <v/>
      </c>
      <c r="G2576" s="3" t="str">
        <f>IF(B2576&lt;=('VCR Graph'!$C$13/'VCR Graph'!$C$14),'VCR Graph'!$C$16,"")</f>
        <v/>
      </c>
      <c r="H2576">
        <v>0</v>
      </c>
    </row>
    <row r="2577" spans="2:8" x14ac:dyDescent="0.2">
      <c r="B2577" s="2">
        <f t="shared" si="80"/>
        <v>1.5020833343334086</v>
      </c>
      <c r="C2577">
        <f>'VCR Graph'!$C$3/'background data'!B2577</f>
        <v>0.99861303678312019</v>
      </c>
      <c r="D2577" t="str">
        <f>IF(AND(B2577&gt;('VCR Graph'!$C$12/'VCR Graph'!$C$14),B2577&lt;('VCR Graph'!$C$13/'VCR Graph'!$C$14)),42,"")</f>
        <v/>
      </c>
      <c r="E2577" s="2">
        <f t="shared" si="81"/>
        <v>3</v>
      </c>
      <c r="F2577" s="3" t="str">
        <f>IF(B2577&lt;=('VCR Graph'!$C$12/'VCR Graph'!$C$14),'VCR Graph'!$C$15,"")</f>
        <v/>
      </c>
      <c r="G2577" s="3" t="str">
        <f>IF(B2577&lt;=('VCR Graph'!$C$13/'VCR Graph'!$C$14),'VCR Graph'!$C$16,"")</f>
        <v/>
      </c>
      <c r="H2577">
        <v>0</v>
      </c>
    </row>
    <row r="2578" spans="2:8" x14ac:dyDescent="0.2">
      <c r="B2578" s="2">
        <f t="shared" si="80"/>
        <v>1.502666667666742</v>
      </c>
      <c r="C2578">
        <f>'VCR Graph'!$C$3/'background data'!B2578</f>
        <v>0.99822537644301212</v>
      </c>
      <c r="D2578" t="str">
        <f>IF(AND(B2578&gt;('VCR Graph'!$C$12/'VCR Graph'!$C$14),B2578&lt;('VCR Graph'!$C$13/'VCR Graph'!$C$14)),42,"")</f>
        <v/>
      </c>
      <c r="E2578" s="2">
        <f t="shared" si="81"/>
        <v>3</v>
      </c>
      <c r="F2578" s="3" t="str">
        <f>IF(B2578&lt;=('VCR Graph'!$C$12/'VCR Graph'!$C$14),'VCR Graph'!$C$15,"")</f>
        <v/>
      </c>
      <c r="G2578" s="3" t="str">
        <f>IF(B2578&lt;=('VCR Graph'!$C$13/'VCR Graph'!$C$14),'VCR Graph'!$C$16,"")</f>
        <v/>
      </c>
      <c r="H2578">
        <v>0</v>
      </c>
    </row>
    <row r="2579" spans="2:8" x14ac:dyDescent="0.2">
      <c r="B2579" s="2">
        <f t="shared" si="80"/>
        <v>1.5032500010000753</v>
      </c>
      <c r="C2579">
        <f>'VCR Graph'!$C$3/'background data'!B2579</f>
        <v>0.99783801696463448</v>
      </c>
      <c r="D2579" t="str">
        <f>IF(AND(B2579&gt;('VCR Graph'!$C$12/'VCR Graph'!$C$14),B2579&lt;('VCR Graph'!$C$13/'VCR Graph'!$C$14)),42,"")</f>
        <v/>
      </c>
      <c r="E2579" s="2">
        <f t="shared" si="81"/>
        <v>3</v>
      </c>
      <c r="F2579" s="3" t="str">
        <f>IF(B2579&lt;=('VCR Graph'!$C$12/'VCR Graph'!$C$14),'VCR Graph'!$C$15,"")</f>
        <v/>
      </c>
      <c r="G2579" s="3" t="str">
        <f>IF(B2579&lt;=('VCR Graph'!$C$13/'VCR Graph'!$C$14),'VCR Graph'!$C$16,"")</f>
        <v/>
      </c>
      <c r="H2579">
        <v>0</v>
      </c>
    </row>
    <row r="2580" spans="2:8" x14ac:dyDescent="0.2">
      <c r="B2580" s="2">
        <f t="shared" si="80"/>
        <v>1.5038333343334087</v>
      </c>
      <c r="C2580">
        <f>'VCR Graph'!$C$3/'background data'!B2580</f>
        <v>0.99745095799787686</v>
      </c>
      <c r="D2580" t="str">
        <f>IF(AND(B2580&gt;('VCR Graph'!$C$12/'VCR Graph'!$C$14),B2580&lt;('VCR Graph'!$C$13/'VCR Graph'!$C$14)),42,"")</f>
        <v/>
      </c>
      <c r="E2580" s="2">
        <f t="shared" si="81"/>
        <v>3</v>
      </c>
      <c r="F2580" s="3" t="str">
        <f>IF(B2580&lt;=('VCR Graph'!$C$12/'VCR Graph'!$C$14),'VCR Graph'!$C$15,"")</f>
        <v/>
      </c>
      <c r="G2580" s="3" t="str">
        <f>IF(B2580&lt;=('VCR Graph'!$C$13/'VCR Graph'!$C$14),'VCR Graph'!$C$16,"")</f>
        <v/>
      </c>
      <c r="H2580">
        <v>0</v>
      </c>
    </row>
    <row r="2581" spans="2:8" x14ac:dyDescent="0.2">
      <c r="B2581" s="2">
        <f t="shared" si="80"/>
        <v>1.5044166676667421</v>
      </c>
      <c r="C2581">
        <f>'VCR Graph'!$C$3/'background data'!B2581</f>
        <v>0.99706419919317157</v>
      </c>
      <c r="D2581" t="str">
        <f>IF(AND(B2581&gt;('VCR Graph'!$C$12/'VCR Graph'!$C$14),B2581&lt;('VCR Graph'!$C$13/'VCR Graph'!$C$14)),42,"")</f>
        <v/>
      </c>
      <c r="E2581" s="2">
        <f t="shared" si="81"/>
        <v>3</v>
      </c>
      <c r="F2581" s="3" t="str">
        <f>IF(B2581&lt;=('VCR Graph'!$C$12/'VCR Graph'!$C$14),'VCR Graph'!$C$15,"")</f>
        <v/>
      </c>
      <c r="G2581" s="3" t="str">
        <f>IF(B2581&lt;=('VCR Graph'!$C$13/'VCR Graph'!$C$14),'VCR Graph'!$C$16,"")</f>
        <v/>
      </c>
      <c r="H2581">
        <v>0</v>
      </c>
    </row>
    <row r="2582" spans="2:8" x14ac:dyDescent="0.2">
      <c r="B2582" s="2">
        <f t="shared" si="80"/>
        <v>1.5050000010000755</v>
      </c>
      <c r="C2582">
        <f>'VCR Graph'!$C$3/'background data'!B2582</f>
        <v>0.99667774020149302</v>
      </c>
      <c r="D2582" t="str">
        <f>IF(AND(B2582&gt;('VCR Graph'!$C$12/'VCR Graph'!$C$14),B2582&lt;('VCR Graph'!$C$13/'VCR Graph'!$C$14)),42,"")</f>
        <v/>
      </c>
      <c r="E2582" s="2">
        <f t="shared" si="81"/>
        <v>3</v>
      </c>
      <c r="F2582" s="3" t="str">
        <f>IF(B2582&lt;=('VCR Graph'!$C$12/'VCR Graph'!$C$14),'VCR Graph'!$C$15,"")</f>
        <v/>
      </c>
      <c r="G2582" s="3" t="str">
        <f>IF(B2582&lt;=('VCR Graph'!$C$13/'VCR Graph'!$C$14),'VCR Graph'!$C$16,"")</f>
        <v/>
      </c>
      <c r="H2582">
        <v>0</v>
      </c>
    </row>
    <row r="2583" spans="2:8" x14ac:dyDescent="0.2">
      <c r="B2583" s="2">
        <f t="shared" si="80"/>
        <v>1.5055833343334089</v>
      </c>
      <c r="C2583">
        <f>'VCR Graph'!$C$3/'background data'!B2583</f>
        <v>0.99629158067435641</v>
      </c>
      <c r="D2583" t="str">
        <f>IF(AND(B2583&gt;('VCR Graph'!$C$12/'VCR Graph'!$C$14),B2583&lt;('VCR Graph'!$C$13/'VCR Graph'!$C$14)),42,"")</f>
        <v/>
      </c>
      <c r="E2583" s="2">
        <f t="shared" si="81"/>
        <v>3</v>
      </c>
      <c r="F2583" s="3" t="str">
        <f>IF(B2583&lt;=('VCR Graph'!$C$12/'VCR Graph'!$C$14),'VCR Graph'!$C$15,"")</f>
        <v/>
      </c>
      <c r="G2583" s="3" t="str">
        <f>IF(B2583&lt;=('VCR Graph'!$C$13/'VCR Graph'!$C$14),'VCR Graph'!$C$16,"")</f>
        <v/>
      </c>
      <c r="H2583">
        <v>0</v>
      </c>
    </row>
    <row r="2584" spans="2:8" x14ac:dyDescent="0.2">
      <c r="B2584" s="2">
        <f t="shared" si="80"/>
        <v>1.5061666676667422</v>
      </c>
      <c r="C2584">
        <f>'VCR Graph'!$C$3/'background data'!B2584</f>
        <v>0.99590572026381696</v>
      </c>
      <c r="D2584" t="str">
        <f>IF(AND(B2584&gt;('VCR Graph'!$C$12/'VCR Graph'!$C$14),B2584&lt;('VCR Graph'!$C$13/'VCR Graph'!$C$14)),42,"")</f>
        <v/>
      </c>
      <c r="E2584" s="2">
        <f t="shared" si="81"/>
        <v>3</v>
      </c>
      <c r="F2584" s="3" t="str">
        <f>IF(B2584&lt;=('VCR Graph'!$C$12/'VCR Graph'!$C$14),'VCR Graph'!$C$15,"")</f>
        <v/>
      </c>
      <c r="G2584" s="3" t="str">
        <f>IF(B2584&lt;=('VCR Graph'!$C$13/'VCR Graph'!$C$14),'VCR Graph'!$C$16,"")</f>
        <v/>
      </c>
      <c r="H2584">
        <v>0</v>
      </c>
    </row>
    <row r="2585" spans="2:8" x14ac:dyDescent="0.2">
      <c r="B2585" s="2">
        <f t="shared" si="80"/>
        <v>1.5067500010000756</v>
      </c>
      <c r="C2585">
        <f>'VCR Graph'!$C$3/'background data'!B2585</f>
        <v>0.99552015862246857</v>
      </c>
      <c r="D2585" t="str">
        <f>IF(AND(B2585&gt;('VCR Graph'!$C$12/'VCR Graph'!$C$14),B2585&lt;('VCR Graph'!$C$13/'VCR Graph'!$C$14)),42,"")</f>
        <v/>
      </c>
      <c r="E2585" s="2">
        <f t="shared" si="81"/>
        <v>3</v>
      </c>
      <c r="F2585" s="3" t="str">
        <f>IF(B2585&lt;=('VCR Graph'!$C$12/'VCR Graph'!$C$14),'VCR Graph'!$C$15,"")</f>
        <v/>
      </c>
      <c r="G2585" s="3" t="str">
        <f>IF(B2585&lt;=('VCR Graph'!$C$13/'VCR Graph'!$C$14),'VCR Graph'!$C$16,"")</f>
        <v/>
      </c>
      <c r="H2585">
        <v>0</v>
      </c>
    </row>
    <row r="2586" spans="2:8" x14ac:dyDescent="0.2">
      <c r="B2586" s="2">
        <f t="shared" si="80"/>
        <v>1.507333334333409</v>
      </c>
      <c r="C2586">
        <f>'VCR Graph'!$C$3/'background data'!B2586</f>
        <v>0.99513489540344302</v>
      </c>
      <c r="D2586" t="str">
        <f>IF(AND(B2586&gt;('VCR Graph'!$C$12/'VCR Graph'!$C$14),B2586&lt;('VCR Graph'!$C$13/'VCR Graph'!$C$14)),42,"")</f>
        <v/>
      </c>
      <c r="E2586" s="2">
        <f t="shared" si="81"/>
        <v>3</v>
      </c>
      <c r="F2586" s="3" t="str">
        <f>IF(B2586&lt;=('VCR Graph'!$C$12/'VCR Graph'!$C$14),'VCR Graph'!$C$15,"")</f>
        <v/>
      </c>
      <c r="G2586" s="3" t="str">
        <f>IF(B2586&lt;=('VCR Graph'!$C$13/'VCR Graph'!$C$14),'VCR Graph'!$C$16,"")</f>
        <v/>
      </c>
      <c r="H2586">
        <v>0</v>
      </c>
    </row>
    <row r="2587" spans="2:8" x14ac:dyDescent="0.2">
      <c r="B2587" s="2">
        <f t="shared" si="80"/>
        <v>1.5079166676667424</v>
      </c>
      <c r="C2587">
        <f>'VCR Graph'!$C$3/'background data'!B2587</f>
        <v>0.99474993026040881</v>
      </c>
      <c r="D2587" t="str">
        <f>IF(AND(B2587&gt;('VCR Graph'!$C$12/'VCR Graph'!$C$14),B2587&lt;('VCR Graph'!$C$13/'VCR Graph'!$C$14)),42,"")</f>
        <v/>
      </c>
      <c r="E2587" s="2">
        <f t="shared" si="81"/>
        <v>3</v>
      </c>
      <c r="F2587" s="3" t="str">
        <f>IF(B2587&lt;=('VCR Graph'!$C$12/'VCR Graph'!$C$14),'VCR Graph'!$C$15,"")</f>
        <v/>
      </c>
      <c r="G2587" s="3" t="str">
        <f>IF(B2587&lt;=('VCR Graph'!$C$13/'VCR Graph'!$C$14),'VCR Graph'!$C$16,"")</f>
        <v/>
      </c>
      <c r="H2587">
        <v>0</v>
      </c>
    </row>
    <row r="2588" spans="2:8" x14ac:dyDescent="0.2">
      <c r="B2588" s="2">
        <f t="shared" si="80"/>
        <v>1.5085000010000758</v>
      </c>
      <c r="C2588">
        <f>'VCR Graph'!$C$3/'background data'!B2588</f>
        <v>0.9943652628475701</v>
      </c>
      <c r="D2588" t="str">
        <f>IF(AND(B2588&gt;('VCR Graph'!$C$12/'VCR Graph'!$C$14),B2588&lt;('VCR Graph'!$C$13/'VCR Graph'!$C$14)),42,"")</f>
        <v/>
      </c>
      <c r="E2588" s="2">
        <f t="shared" si="81"/>
        <v>3</v>
      </c>
      <c r="F2588" s="3" t="str">
        <f>IF(B2588&lt;=('VCR Graph'!$C$12/'VCR Graph'!$C$14),'VCR Graph'!$C$15,"")</f>
        <v/>
      </c>
      <c r="G2588" s="3" t="str">
        <f>IF(B2588&lt;=('VCR Graph'!$C$13/'VCR Graph'!$C$14),'VCR Graph'!$C$16,"")</f>
        <v/>
      </c>
      <c r="H2588">
        <v>0</v>
      </c>
    </row>
    <row r="2589" spans="2:8" x14ac:dyDescent="0.2">
      <c r="B2589" s="2">
        <f t="shared" si="80"/>
        <v>1.5090833343334091</v>
      </c>
      <c r="C2589">
        <f>'VCR Graph'!$C$3/'background data'!B2589</f>
        <v>0.99398089281966562</v>
      </c>
      <c r="D2589" t="str">
        <f>IF(AND(B2589&gt;('VCR Graph'!$C$12/'VCR Graph'!$C$14),B2589&lt;('VCR Graph'!$C$13/'VCR Graph'!$C$14)),42,"")</f>
        <v/>
      </c>
      <c r="E2589" s="2">
        <f t="shared" si="81"/>
        <v>3</v>
      </c>
      <c r="F2589" s="3" t="str">
        <f>IF(B2589&lt;=('VCR Graph'!$C$12/'VCR Graph'!$C$14),'VCR Graph'!$C$15,"")</f>
        <v/>
      </c>
      <c r="G2589" s="3" t="str">
        <f>IF(B2589&lt;=('VCR Graph'!$C$13/'VCR Graph'!$C$14),'VCR Graph'!$C$16,"")</f>
        <v/>
      </c>
      <c r="H2589">
        <v>0</v>
      </c>
    </row>
    <row r="2590" spans="2:8" x14ac:dyDescent="0.2">
      <c r="B2590" s="2">
        <f t="shared" si="80"/>
        <v>1.5096666676667425</v>
      </c>
      <c r="C2590">
        <f>'VCR Graph'!$C$3/'background data'!B2590</f>
        <v>0.99359681983196813</v>
      </c>
      <c r="D2590" t="str">
        <f>IF(AND(B2590&gt;('VCR Graph'!$C$12/'VCR Graph'!$C$14),B2590&lt;('VCR Graph'!$C$13/'VCR Graph'!$C$14)),42,"")</f>
        <v/>
      </c>
      <c r="E2590" s="2">
        <f t="shared" si="81"/>
        <v>3</v>
      </c>
      <c r="F2590" s="3" t="str">
        <f>IF(B2590&lt;=('VCR Graph'!$C$12/'VCR Graph'!$C$14),'VCR Graph'!$C$15,"")</f>
        <v/>
      </c>
      <c r="G2590" s="3" t="str">
        <f>IF(B2590&lt;=('VCR Graph'!$C$13/'VCR Graph'!$C$14),'VCR Graph'!$C$16,"")</f>
        <v/>
      </c>
      <c r="H2590">
        <v>0</v>
      </c>
    </row>
    <row r="2591" spans="2:8" x14ac:dyDescent="0.2">
      <c r="B2591" s="2">
        <f t="shared" si="80"/>
        <v>1.5102500010000759</v>
      </c>
      <c r="C2591">
        <f>'VCR Graph'!$C$3/'background data'!B2591</f>
        <v>0.9932130435402825</v>
      </c>
      <c r="D2591" t="str">
        <f>IF(AND(B2591&gt;('VCR Graph'!$C$12/'VCR Graph'!$C$14),B2591&lt;('VCR Graph'!$C$13/'VCR Graph'!$C$14)),42,"")</f>
        <v/>
      </c>
      <c r="E2591" s="2">
        <f t="shared" si="81"/>
        <v>3</v>
      </c>
      <c r="F2591" s="3" t="str">
        <f>IF(B2591&lt;=('VCR Graph'!$C$12/'VCR Graph'!$C$14),'VCR Graph'!$C$15,"")</f>
        <v/>
      </c>
      <c r="G2591" s="3" t="str">
        <f>IF(B2591&lt;=('VCR Graph'!$C$13/'VCR Graph'!$C$14),'VCR Graph'!$C$16,"")</f>
        <v/>
      </c>
      <c r="H2591">
        <v>0</v>
      </c>
    </row>
    <row r="2592" spans="2:8" x14ac:dyDescent="0.2">
      <c r="B2592" s="2">
        <f t="shared" si="80"/>
        <v>1.5108333343334093</v>
      </c>
      <c r="C2592">
        <f>'VCR Graph'!$C$3/'background data'!B2592</f>
        <v>0.99282956360094543</v>
      </c>
      <c r="D2592" t="str">
        <f>IF(AND(B2592&gt;('VCR Graph'!$C$12/'VCR Graph'!$C$14),B2592&lt;('VCR Graph'!$C$13/'VCR Graph'!$C$14)),42,"")</f>
        <v/>
      </c>
      <c r="E2592" s="2">
        <f t="shared" si="81"/>
        <v>3</v>
      </c>
      <c r="F2592" s="3" t="str">
        <f>IF(B2592&lt;=('VCR Graph'!$C$12/'VCR Graph'!$C$14),'VCR Graph'!$C$15,"")</f>
        <v/>
      </c>
      <c r="G2592" s="3" t="str">
        <f>IF(B2592&lt;=('VCR Graph'!$C$13/'VCR Graph'!$C$14),'VCR Graph'!$C$16,"")</f>
        <v/>
      </c>
      <c r="H2592">
        <v>0</v>
      </c>
    </row>
    <row r="2593" spans="2:8" x14ac:dyDescent="0.2">
      <c r="B2593" s="2">
        <f t="shared" si="80"/>
        <v>1.5114166676667427</v>
      </c>
      <c r="C2593">
        <f>'VCR Graph'!$C$3/'background data'!B2593</f>
        <v>0.99244637967082416</v>
      </c>
      <c r="D2593" t="str">
        <f>IF(AND(B2593&gt;('VCR Graph'!$C$12/'VCR Graph'!$C$14),B2593&lt;('VCR Graph'!$C$13/'VCR Graph'!$C$14)),42,"")</f>
        <v/>
      </c>
      <c r="E2593" s="2">
        <f t="shared" si="81"/>
        <v>3</v>
      </c>
      <c r="F2593" s="3" t="str">
        <f>IF(B2593&lt;=('VCR Graph'!$C$12/'VCR Graph'!$C$14),'VCR Graph'!$C$15,"")</f>
        <v/>
      </c>
      <c r="G2593" s="3" t="str">
        <f>IF(B2593&lt;=('VCR Graph'!$C$13/'VCR Graph'!$C$14),'VCR Graph'!$C$16,"")</f>
        <v/>
      </c>
      <c r="H2593">
        <v>0</v>
      </c>
    </row>
    <row r="2594" spans="2:8" x14ac:dyDescent="0.2">
      <c r="B2594" s="2">
        <f t="shared" si="80"/>
        <v>1.512000001000076</v>
      </c>
      <c r="C2594">
        <f>'VCR Graph'!$C$3/'background data'!B2594</f>
        <v>0.99206349140731553</v>
      </c>
      <c r="D2594" t="str">
        <f>IF(AND(B2594&gt;('VCR Graph'!$C$12/'VCR Graph'!$C$14),B2594&lt;('VCR Graph'!$C$13/'VCR Graph'!$C$14)),42,"")</f>
        <v/>
      </c>
      <c r="E2594" s="2">
        <f t="shared" si="81"/>
        <v>3</v>
      </c>
      <c r="F2594" s="3" t="str">
        <f>IF(B2594&lt;=('VCR Graph'!$C$12/'VCR Graph'!$C$14),'VCR Graph'!$C$15,"")</f>
        <v/>
      </c>
      <c r="G2594" s="3" t="str">
        <f>IF(B2594&lt;=('VCR Graph'!$C$13/'VCR Graph'!$C$14),'VCR Graph'!$C$16,"")</f>
        <v/>
      </c>
      <c r="H2594">
        <v>0</v>
      </c>
    </row>
    <row r="2595" spans="2:8" x14ac:dyDescent="0.2">
      <c r="B2595" s="2">
        <f t="shared" si="80"/>
        <v>1.5125833343334094</v>
      </c>
      <c r="C2595">
        <f>'VCR Graph'!$C$3/'background data'!B2595</f>
        <v>0.99168089846834462</v>
      </c>
      <c r="D2595" t="str">
        <f>IF(AND(B2595&gt;('VCR Graph'!$C$12/'VCR Graph'!$C$14),B2595&lt;('VCR Graph'!$C$13/'VCR Graph'!$C$14)),42,"")</f>
        <v/>
      </c>
      <c r="E2595" s="2">
        <f t="shared" si="81"/>
        <v>3</v>
      </c>
      <c r="F2595" s="3" t="str">
        <f>IF(B2595&lt;=('VCR Graph'!$C$12/'VCR Graph'!$C$14),'VCR Graph'!$C$15,"")</f>
        <v/>
      </c>
      <c r="G2595" s="3" t="str">
        <f>IF(B2595&lt;=('VCR Graph'!$C$13/'VCR Graph'!$C$14),'VCR Graph'!$C$16,"")</f>
        <v/>
      </c>
      <c r="H2595">
        <v>0</v>
      </c>
    </row>
    <row r="2596" spans="2:8" x14ac:dyDescent="0.2">
      <c r="B2596" s="2">
        <f t="shared" si="80"/>
        <v>1.5131666676667428</v>
      </c>
      <c r="C2596">
        <f>'VCR Graph'!$C$3/'background data'!B2596</f>
        <v>0.99129860051236429</v>
      </c>
      <c r="D2596" t="str">
        <f>IF(AND(B2596&gt;('VCR Graph'!$C$12/'VCR Graph'!$C$14),B2596&lt;('VCR Graph'!$C$13/'VCR Graph'!$C$14)),42,"")</f>
        <v/>
      </c>
      <c r="E2596" s="2">
        <f t="shared" si="81"/>
        <v>3</v>
      </c>
      <c r="F2596" s="3" t="str">
        <f>IF(B2596&lt;=('VCR Graph'!$C$12/'VCR Graph'!$C$14),'VCR Graph'!$C$15,"")</f>
        <v/>
      </c>
      <c r="G2596" s="3" t="str">
        <f>IF(B2596&lt;=('VCR Graph'!$C$13/'VCR Graph'!$C$14),'VCR Graph'!$C$16,"")</f>
        <v/>
      </c>
      <c r="H2596">
        <v>0</v>
      </c>
    </row>
    <row r="2597" spans="2:8" x14ac:dyDescent="0.2">
      <c r="B2597" s="2">
        <f t="shared" si="80"/>
        <v>1.5137500010000762</v>
      </c>
      <c r="C2597">
        <f>'VCR Graph'!$C$3/'background data'!B2597</f>
        <v>0.99091659719835368</v>
      </c>
      <c r="D2597" t="str">
        <f>IF(AND(B2597&gt;('VCR Graph'!$C$12/'VCR Graph'!$C$14),B2597&lt;('VCR Graph'!$C$13/'VCR Graph'!$C$14)),42,"")</f>
        <v/>
      </c>
      <c r="E2597" s="2">
        <f t="shared" si="81"/>
        <v>3</v>
      </c>
      <c r="F2597" s="3" t="str">
        <f>IF(B2597&lt;=('VCR Graph'!$C$12/'VCR Graph'!$C$14),'VCR Graph'!$C$15,"")</f>
        <v/>
      </c>
      <c r="G2597" s="3" t="str">
        <f>IF(B2597&lt;=('VCR Graph'!$C$13/'VCR Graph'!$C$14),'VCR Graph'!$C$16,"")</f>
        <v/>
      </c>
      <c r="H2597">
        <v>0</v>
      </c>
    </row>
    <row r="2598" spans="2:8" x14ac:dyDescent="0.2">
      <c r="B2598" s="2">
        <f t="shared" si="80"/>
        <v>1.5143333343334096</v>
      </c>
      <c r="C2598">
        <f>'VCR Graph'!$C$3/'background data'!B2598</f>
        <v>0.99053488818581747</v>
      </c>
      <c r="D2598" t="str">
        <f>IF(AND(B2598&gt;('VCR Graph'!$C$12/'VCR Graph'!$C$14),B2598&lt;('VCR Graph'!$C$13/'VCR Graph'!$C$14)),42,"")</f>
        <v/>
      </c>
      <c r="E2598" s="2">
        <f t="shared" si="81"/>
        <v>3</v>
      </c>
      <c r="F2598" s="3" t="str">
        <f>IF(B2598&lt;=('VCR Graph'!$C$12/'VCR Graph'!$C$14),'VCR Graph'!$C$15,"")</f>
        <v/>
      </c>
      <c r="G2598" s="3" t="str">
        <f>IF(B2598&lt;=('VCR Graph'!$C$13/'VCR Graph'!$C$14),'VCR Graph'!$C$16,"")</f>
        <v/>
      </c>
      <c r="H2598">
        <v>0</v>
      </c>
    </row>
    <row r="2599" spans="2:8" x14ac:dyDescent="0.2">
      <c r="B2599" s="2">
        <f t="shared" si="80"/>
        <v>1.5149166676667429</v>
      </c>
      <c r="C2599">
        <f>'VCR Graph'!$C$3/'background data'!B2599</f>
        <v>0.99015347313478475</v>
      </c>
      <c r="D2599" t="str">
        <f>IF(AND(B2599&gt;('VCR Graph'!$C$12/'VCR Graph'!$C$14),B2599&lt;('VCR Graph'!$C$13/'VCR Graph'!$C$14)),42,"")</f>
        <v/>
      </c>
      <c r="E2599" s="2">
        <f t="shared" si="81"/>
        <v>3</v>
      </c>
      <c r="F2599" s="3" t="str">
        <f>IF(B2599&lt;=('VCR Graph'!$C$12/'VCR Graph'!$C$14),'VCR Graph'!$C$15,"")</f>
        <v/>
      </c>
      <c r="G2599" s="3" t="str">
        <f>IF(B2599&lt;=('VCR Graph'!$C$13/'VCR Graph'!$C$14),'VCR Graph'!$C$16,"")</f>
        <v/>
      </c>
      <c r="H2599">
        <v>0</v>
      </c>
    </row>
    <row r="2600" spans="2:8" x14ac:dyDescent="0.2">
      <c r="B2600" s="2">
        <f t="shared" si="80"/>
        <v>1.5155000010000763</v>
      </c>
      <c r="C2600">
        <f>'VCR Graph'!$C$3/'background data'!B2600</f>
        <v>0.98977235170580802</v>
      </c>
      <c r="D2600" t="str">
        <f>IF(AND(B2600&gt;('VCR Graph'!$C$12/'VCR Graph'!$C$14),B2600&lt;('VCR Graph'!$C$13/'VCR Graph'!$C$14)),42,"")</f>
        <v/>
      </c>
      <c r="E2600" s="2">
        <f t="shared" si="81"/>
        <v>3</v>
      </c>
      <c r="F2600" s="3" t="str">
        <f>IF(B2600&lt;=('VCR Graph'!$C$12/'VCR Graph'!$C$14),'VCR Graph'!$C$15,"")</f>
        <v/>
      </c>
      <c r="G2600" s="3" t="str">
        <f>IF(B2600&lt;=('VCR Graph'!$C$13/'VCR Graph'!$C$14),'VCR Graph'!$C$16,"")</f>
        <v/>
      </c>
      <c r="H2600">
        <v>0</v>
      </c>
    </row>
    <row r="2601" spans="2:8" x14ac:dyDescent="0.2">
      <c r="B2601" s="2">
        <f t="shared" si="80"/>
        <v>1.5160833343334097</v>
      </c>
      <c r="C2601">
        <f>'VCR Graph'!$C$3/'background data'!B2601</f>
        <v>0.9893915235599624</v>
      </c>
      <c r="D2601" t="str">
        <f>IF(AND(B2601&gt;('VCR Graph'!$C$12/'VCR Graph'!$C$14),B2601&lt;('VCR Graph'!$C$13/'VCR Graph'!$C$14)),42,"")</f>
        <v/>
      </c>
      <c r="E2601" s="2">
        <f t="shared" si="81"/>
        <v>3</v>
      </c>
      <c r="F2601" s="3" t="str">
        <f>IF(B2601&lt;=('VCR Graph'!$C$12/'VCR Graph'!$C$14),'VCR Graph'!$C$15,"")</f>
        <v/>
      </c>
      <c r="G2601" s="3" t="str">
        <f>IF(B2601&lt;=('VCR Graph'!$C$13/'VCR Graph'!$C$14),'VCR Graph'!$C$16,"")</f>
        <v/>
      </c>
      <c r="H2601">
        <v>0</v>
      </c>
    </row>
    <row r="2602" spans="2:8" x14ac:dyDescent="0.2">
      <c r="B2602" s="2">
        <f t="shared" si="80"/>
        <v>1.5166666676667431</v>
      </c>
      <c r="C2602">
        <f>'VCR Graph'!$C$3/'background data'!B2602</f>
        <v>0.98901098835884405</v>
      </c>
      <c r="D2602" t="str">
        <f>IF(AND(B2602&gt;('VCR Graph'!$C$12/'VCR Graph'!$C$14),B2602&lt;('VCR Graph'!$C$13/'VCR Graph'!$C$14)),42,"")</f>
        <v/>
      </c>
      <c r="E2602" s="2">
        <f t="shared" si="81"/>
        <v>3</v>
      </c>
      <c r="F2602" s="3" t="str">
        <f>IF(B2602&lt;=('VCR Graph'!$C$12/'VCR Graph'!$C$14),'VCR Graph'!$C$15,"")</f>
        <v/>
      </c>
      <c r="G2602" s="3" t="str">
        <f>IF(B2602&lt;=('VCR Graph'!$C$13/'VCR Graph'!$C$14),'VCR Graph'!$C$16,"")</f>
        <v/>
      </c>
      <c r="H2602">
        <v>0</v>
      </c>
    </row>
    <row r="2603" spans="2:8" x14ac:dyDescent="0.2">
      <c r="B2603" s="2">
        <f t="shared" si="80"/>
        <v>1.5172500010000765</v>
      </c>
      <c r="C2603">
        <f>'VCR Graph'!$C$3/'background data'!B2603</f>
        <v>0.98863074576456988</v>
      </c>
      <c r="D2603" t="str">
        <f>IF(AND(B2603&gt;('VCR Graph'!$C$12/'VCR Graph'!$C$14),B2603&lt;('VCR Graph'!$C$13/'VCR Graph'!$C$14)),42,"")</f>
        <v/>
      </c>
      <c r="E2603" s="2">
        <f t="shared" si="81"/>
        <v>3</v>
      </c>
      <c r="F2603" s="3" t="str">
        <f>IF(B2603&lt;=('VCR Graph'!$C$12/'VCR Graph'!$C$14),'VCR Graph'!$C$15,"")</f>
        <v/>
      </c>
      <c r="G2603" s="3" t="str">
        <f>IF(B2603&lt;=('VCR Graph'!$C$13/'VCR Graph'!$C$14),'VCR Graph'!$C$16,"")</f>
        <v/>
      </c>
      <c r="H2603">
        <v>0</v>
      </c>
    </row>
    <row r="2604" spans="2:8" x14ac:dyDescent="0.2">
      <c r="B2604" s="2">
        <f t="shared" si="80"/>
        <v>1.5178333343334098</v>
      </c>
      <c r="C2604">
        <f>'VCR Graph'!$C$3/'background data'!B2604</f>
        <v>0.98825079543977612</v>
      </c>
      <c r="D2604" t="str">
        <f>IF(AND(B2604&gt;('VCR Graph'!$C$12/'VCR Graph'!$C$14),B2604&lt;('VCR Graph'!$C$13/'VCR Graph'!$C$14)),42,"")</f>
        <v/>
      </c>
      <c r="E2604" s="2">
        <f t="shared" si="81"/>
        <v>3</v>
      </c>
      <c r="F2604" s="3" t="str">
        <f>IF(B2604&lt;=('VCR Graph'!$C$12/'VCR Graph'!$C$14),'VCR Graph'!$C$15,"")</f>
        <v/>
      </c>
      <c r="G2604" s="3" t="str">
        <f>IF(B2604&lt;=('VCR Graph'!$C$13/'VCR Graph'!$C$14),'VCR Graph'!$C$16,"")</f>
        <v/>
      </c>
      <c r="H2604">
        <v>0</v>
      </c>
    </row>
    <row r="2605" spans="2:8" x14ac:dyDescent="0.2">
      <c r="B2605" s="2">
        <f t="shared" si="80"/>
        <v>1.5184166676667432</v>
      </c>
      <c r="C2605">
        <f>'VCR Graph'!$C$3/'background data'!B2605</f>
        <v>0.98787113704761753</v>
      </c>
      <c r="D2605" t="str">
        <f>IF(AND(B2605&gt;('VCR Graph'!$C$12/'VCR Graph'!$C$14),B2605&lt;('VCR Graph'!$C$13/'VCR Graph'!$C$14)),42,"")</f>
        <v/>
      </c>
      <c r="E2605" s="2">
        <f t="shared" si="81"/>
        <v>3</v>
      </c>
      <c r="F2605" s="3" t="str">
        <f>IF(B2605&lt;=('VCR Graph'!$C$12/'VCR Graph'!$C$14),'VCR Graph'!$C$15,"")</f>
        <v/>
      </c>
      <c r="G2605" s="3" t="str">
        <f>IF(B2605&lt;=('VCR Graph'!$C$13/'VCR Graph'!$C$14),'VCR Graph'!$C$16,"")</f>
        <v/>
      </c>
      <c r="H2605">
        <v>0</v>
      </c>
    </row>
    <row r="2606" spans="2:8" x14ac:dyDescent="0.2">
      <c r="B2606" s="2">
        <f t="shared" si="80"/>
        <v>1.5190000010000766</v>
      </c>
      <c r="C2606">
        <f>'VCR Graph'!$C$3/'background data'!B2606</f>
        <v>0.98749177025176604</v>
      </c>
      <c r="D2606" t="str">
        <f>IF(AND(B2606&gt;('VCR Graph'!$C$12/'VCR Graph'!$C$14),B2606&lt;('VCR Graph'!$C$13/'VCR Graph'!$C$14)),42,"")</f>
        <v/>
      </c>
      <c r="E2606" s="2">
        <f t="shared" si="81"/>
        <v>3</v>
      </c>
      <c r="F2606" s="3" t="str">
        <f>IF(B2606&lt;=('VCR Graph'!$C$12/'VCR Graph'!$C$14),'VCR Graph'!$C$15,"")</f>
        <v/>
      </c>
      <c r="G2606" s="3" t="str">
        <f>IF(B2606&lt;=('VCR Graph'!$C$13/'VCR Graph'!$C$14),'VCR Graph'!$C$16,"")</f>
        <v/>
      </c>
      <c r="H2606">
        <v>0</v>
      </c>
    </row>
    <row r="2607" spans="2:8" x14ac:dyDescent="0.2">
      <c r="B2607" s="2">
        <f t="shared" si="80"/>
        <v>1.51958333433341</v>
      </c>
      <c r="C2607">
        <f>'VCR Graph'!$C$3/'background data'!B2607</f>
        <v>0.98711269471641017</v>
      </c>
      <c r="D2607" t="str">
        <f>IF(AND(B2607&gt;('VCR Graph'!$C$12/'VCR Graph'!$C$14),B2607&lt;('VCR Graph'!$C$13/'VCR Graph'!$C$14)),42,"")</f>
        <v/>
      </c>
      <c r="E2607" s="2">
        <f t="shared" si="81"/>
        <v>3</v>
      </c>
      <c r="F2607" s="3" t="str">
        <f>IF(B2607&lt;=('VCR Graph'!$C$12/'VCR Graph'!$C$14),'VCR Graph'!$C$15,"")</f>
        <v/>
      </c>
      <c r="G2607" s="3" t="str">
        <f>IF(B2607&lt;=('VCR Graph'!$C$13/'VCR Graph'!$C$14),'VCR Graph'!$C$16,"")</f>
        <v/>
      </c>
      <c r="H2607">
        <v>0</v>
      </c>
    </row>
    <row r="2608" spans="2:8" x14ac:dyDescent="0.2">
      <c r="B2608" s="2">
        <f t="shared" si="80"/>
        <v>1.5201666676667434</v>
      </c>
      <c r="C2608">
        <f>'VCR Graph'!$C$3/'background data'!B2608</f>
        <v>0.986733910106254</v>
      </c>
      <c r="D2608" t="str">
        <f>IF(AND(B2608&gt;('VCR Graph'!$C$12/'VCR Graph'!$C$14),B2608&lt;('VCR Graph'!$C$13/'VCR Graph'!$C$14)),42,"")</f>
        <v/>
      </c>
      <c r="E2608" s="2">
        <f t="shared" si="81"/>
        <v>3</v>
      </c>
      <c r="F2608" s="3" t="str">
        <f>IF(B2608&lt;=('VCR Graph'!$C$12/'VCR Graph'!$C$14),'VCR Graph'!$C$15,"")</f>
        <v/>
      </c>
      <c r="G2608" s="3" t="str">
        <f>IF(B2608&lt;=('VCR Graph'!$C$13/'VCR Graph'!$C$14),'VCR Graph'!$C$16,"")</f>
        <v/>
      </c>
      <c r="H2608">
        <v>0</v>
      </c>
    </row>
    <row r="2609" spans="2:8" x14ac:dyDescent="0.2">
      <c r="B2609" s="2">
        <f t="shared" si="80"/>
        <v>1.5207500010000767</v>
      </c>
      <c r="C2609">
        <f>'VCR Graph'!$C$3/'background data'!B2609</f>
        <v>0.98635541608651578</v>
      </c>
      <c r="D2609" t="str">
        <f>IF(AND(B2609&gt;('VCR Graph'!$C$12/'VCR Graph'!$C$14),B2609&lt;('VCR Graph'!$C$13/'VCR Graph'!$C$14)),42,"")</f>
        <v/>
      </c>
      <c r="E2609" s="2">
        <f t="shared" si="81"/>
        <v>3</v>
      </c>
      <c r="F2609" s="3" t="str">
        <f>IF(B2609&lt;=('VCR Graph'!$C$12/'VCR Graph'!$C$14),'VCR Graph'!$C$15,"")</f>
        <v/>
      </c>
      <c r="G2609" s="3" t="str">
        <f>IF(B2609&lt;=('VCR Graph'!$C$13/'VCR Graph'!$C$14),'VCR Graph'!$C$16,"")</f>
        <v/>
      </c>
      <c r="H2609">
        <v>0</v>
      </c>
    </row>
    <row r="2610" spans="2:8" x14ac:dyDescent="0.2">
      <c r="B2610" s="2">
        <f t="shared" si="80"/>
        <v>1.5213333343334101</v>
      </c>
      <c r="C2610">
        <f>'VCR Graph'!$C$3/'background data'!B2610</f>
        <v>0.98597721232292757</v>
      </c>
      <c r="D2610" t="str">
        <f>IF(AND(B2610&gt;('VCR Graph'!$C$12/'VCR Graph'!$C$14),B2610&lt;('VCR Graph'!$C$13/'VCR Graph'!$C$14)),42,"")</f>
        <v/>
      </c>
      <c r="E2610" s="2">
        <f t="shared" si="81"/>
        <v>3</v>
      </c>
      <c r="F2610" s="3" t="str">
        <f>IF(B2610&lt;=('VCR Graph'!$C$12/'VCR Graph'!$C$14),'VCR Graph'!$C$15,"")</f>
        <v/>
      </c>
      <c r="G2610" s="3" t="str">
        <f>IF(B2610&lt;=('VCR Graph'!$C$13/'VCR Graph'!$C$14),'VCR Graph'!$C$16,"")</f>
        <v/>
      </c>
      <c r="H2610">
        <v>0</v>
      </c>
    </row>
    <row r="2611" spans="2:8" x14ac:dyDescent="0.2">
      <c r="B2611" s="2">
        <f t="shared" si="80"/>
        <v>1.5219166676667435</v>
      </c>
      <c r="C2611">
        <f>'VCR Graph'!$C$3/'background data'!B2611</f>
        <v>0.98559929848173355</v>
      </c>
      <c r="D2611" t="str">
        <f>IF(AND(B2611&gt;('VCR Graph'!$C$12/'VCR Graph'!$C$14),B2611&lt;('VCR Graph'!$C$13/'VCR Graph'!$C$14)),42,"")</f>
        <v/>
      </c>
      <c r="E2611" s="2">
        <f t="shared" si="81"/>
        <v>3</v>
      </c>
      <c r="F2611" s="3" t="str">
        <f>IF(B2611&lt;=('VCR Graph'!$C$12/'VCR Graph'!$C$14),'VCR Graph'!$C$15,"")</f>
        <v/>
      </c>
      <c r="G2611" s="3" t="str">
        <f>IF(B2611&lt;=('VCR Graph'!$C$13/'VCR Graph'!$C$14),'VCR Graph'!$C$16,"")</f>
        <v/>
      </c>
      <c r="H2611">
        <v>0</v>
      </c>
    </row>
    <row r="2612" spans="2:8" x14ac:dyDescent="0.2">
      <c r="B2612" s="2">
        <f t="shared" si="80"/>
        <v>1.5225000010000769</v>
      </c>
      <c r="C2612">
        <f>'VCR Graph'!$C$3/'background data'!B2612</f>
        <v>0.98522167422968976</v>
      </c>
      <c r="D2612" t="str">
        <f>IF(AND(B2612&gt;('VCR Graph'!$C$12/'VCR Graph'!$C$14),B2612&lt;('VCR Graph'!$C$13/'VCR Graph'!$C$14)),42,"")</f>
        <v/>
      </c>
      <c r="E2612" s="2">
        <f t="shared" si="81"/>
        <v>3</v>
      </c>
      <c r="F2612" s="3" t="str">
        <f>IF(B2612&lt;=('VCR Graph'!$C$12/'VCR Graph'!$C$14),'VCR Graph'!$C$15,"")</f>
        <v/>
      </c>
      <c r="G2612" s="3" t="str">
        <f>IF(B2612&lt;=('VCR Graph'!$C$13/'VCR Graph'!$C$14),'VCR Graph'!$C$16,"")</f>
        <v/>
      </c>
      <c r="H2612">
        <v>0</v>
      </c>
    </row>
    <row r="2613" spans="2:8" x14ac:dyDescent="0.2">
      <c r="B2613" s="2">
        <f t="shared" si="80"/>
        <v>1.5230833343334103</v>
      </c>
      <c r="C2613">
        <f>'VCR Graph'!$C$3/'background data'!B2613</f>
        <v>0.98484433923406245</v>
      </c>
      <c r="D2613" t="str">
        <f>IF(AND(B2613&gt;('VCR Graph'!$C$12/'VCR Graph'!$C$14),B2613&lt;('VCR Graph'!$C$13/'VCR Graph'!$C$14)),42,"")</f>
        <v/>
      </c>
      <c r="E2613" s="2">
        <f t="shared" si="81"/>
        <v>3</v>
      </c>
      <c r="F2613" s="3" t="str">
        <f>IF(B2613&lt;=('VCR Graph'!$C$12/'VCR Graph'!$C$14),'VCR Graph'!$C$15,"")</f>
        <v/>
      </c>
      <c r="G2613" s="3" t="str">
        <f>IF(B2613&lt;=('VCR Graph'!$C$13/'VCR Graph'!$C$14),'VCR Graph'!$C$16,"")</f>
        <v/>
      </c>
      <c r="H2613">
        <v>0</v>
      </c>
    </row>
    <row r="2614" spans="2:8" x14ac:dyDescent="0.2">
      <c r="B2614" s="2">
        <f t="shared" si="80"/>
        <v>1.5236666676667436</v>
      </c>
      <c r="C2614">
        <f>'VCR Graph'!$C$3/'background data'!B2614</f>
        <v>0.9844672931626276</v>
      </c>
      <c r="D2614" t="str">
        <f>IF(AND(B2614&gt;('VCR Graph'!$C$12/'VCR Graph'!$C$14),B2614&lt;('VCR Graph'!$C$13/'VCR Graph'!$C$14)),42,"")</f>
        <v/>
      </c>
      <c r="E2614" s="2">
        <f t="shared" si="81"/>
        <v>3</v>
      </c>
      <c r="F2614" s="3" t="str">
        <f>IF(B2614&lt;=('VCR Graph'!$C$12/'VCR Graph'!$C$14),'VCR Graph'!$C$15,"")</f>
        <v/>
      </c>
      <c r="G2614" s="3" t="str">
        <f>IF(B2614&lt;=('VCR Graph'!$C$13/'VCR Graph'!$C$14),'VCR Graph'!$C$16,"")</f>
        <v/>
      </c>
      <c r="H2614">
        <v>0</v>
      </c>
    </row>
    <row r="2615" spans="2:8" x14ac:dyDescent="0.2">
      <c r="B2615" s="2">
        <f t="shared" si="80"/>
        <v>1.524250001000077</v>
      </c>
      <c r="C2615">
        <f>'VCR Graph'!$C$3/'background data'!B2615</f>
        <v>0.98409053568366978</v>
      </c>
      <c r="D2615" t="str">
        <f>IF(AND(B2615&gt;('VCR Graph'!$C$12/'VCR Graph'!$C$14),B2615&lt;('VCR Graph'!$C$13/'VCR Graph'!$C$14)),42,"")</f>
        <v/>
      </c>
      <c r="E2615" s="2">
        <f t="shared" si="81"/>
        <v>3</v>
      </c>
      <c r="F2615" s="3" t="str">
        <f>IF(B2615&lt;=('VCR Graph'!$C$12/'VCR Graph'!$C$14),'VCR Graph'!$C$15,"")</f>
        <v/>
      </c>
      <c r="G2615" s="3" t="str">
        <f>IF(B2615&lt;=('VCR Graph'!$C$13/'VCR Graph'!$C$14),'VCR Graph'!$C$16,"")</f>
        <v/>
      </c>
      <c r="H2615">
        <v>0</v>
      </c>
    </row>
    <row r="2616" spans="2:8" x14ac:dyDescent="0.2">
      <c r="B2616" s="2">
        <f t="shared" si="80"/>
        <v>1.5248333343334104</v>
      </c>
      <c r="C2616">
        <f>'VCR Graph'!$C$3/'background data'!B2616</f>
        <v>0.98371406646598103</v>
      </c>
      <c r="D2616" t="str">
        <f>IF(AND(B2616&gt;('VCR Graph'!$C$12/'VCR Graph'!$C$14),B2616&lt;('VCR Graph'!$C$13/'VCR Graph'!$C$14)),42,"")</f>
        <v/>
      </c>
      <c r="E2616" s="2">
        <f t="shared" si="81"/>
        <v>3</v>
      </c>
      <c r="F2616" s="3" t="str">
        <f>IF(B2616&lt;=('VCR Graph'!$C$12/'VCR Graph'!$C$14),'VCR Graph'!$C$15,"")</f>
        <v/>
      </c>
      <c r="G2616" s="3" t="str">
        <f>IF(B2616&lt;=('VCR Graph'!$C$13/'VCR Graph'!$C$14),'VCR Graph'!$C$16,"")</f>
        <v/>
      </c>
      <c r="H2616">
        <v>0</v>
      </c>
    </row>
    <row r="2617" spans="2:8" x14ac:dyDescent="0.2">
      <c r="B2617" s="2">
        <f t="shared" si="80"/>
        <v>1.5254166676667438</v>
      </c>
      <c r="C2617">
        <f>'VCR Graph'!$C$3/'background data'!B2617</f>
        <v>0.98333788517886023</v>
      </c>
      <c r="D2617" t="str">
        <f>IF(AND(B2617&gt;('VCR Graph'!$C$12/'VCR Graph'!$C$14),B2617&lt;('VCR Graph'!$C$13/'VCR Graph'!$C$14)),42,"")</f>
        <v/>
      </c>
      <c r="E2617" s="2">
        <f t="shared" si="81"/>
        <v>3</v>
      </c>
      <c r="F2617" s="3" t="str">
        <f>IF(B2617&lt;=('VCR Graph'!$C$12/'VCR Graph'!$C$14),'VCR Graph'!$C$15,"")</f>
        <v/>
      </c>
      <c r="G2617" s="3" t="str">
        <f>IF(B2617&lt;=('VCR Graph'!$C$13/'VCR Graph'!$C$14),'VCR Graph'!$C$16,"")</f>
        <v/>
      </c>
      <c r="H2617">
        <v>0</v>
      </c>
    </row>
    <row r="2618" spans="2:8" x14ac:dyDescent="0.2">
      <c r="B2618" s="2">
        <f t="shared" si="80"/>
        <v>1.5260000010000772</v>
      </c>
      <c r="C2618">
        <f>'VCR Graph'!$C$3/'background data'!B2618</f>
        <v>0.9829619914921115</v>
      </c>
      <c r="D2618" t="str">
        <f>IF(AND(B2618&gt;('VCR Graph'!$C$12/'VCR Graph'!$C$14),B2618&lt;('VCR Graph'!$C$13/'VCR Graph'!$C$14)),42,"")</f>
        <v/>
      </c>
      <c r="E2618" s="2">
        <f t="shared" si="81"/>
        <v>3</v>
      </c>
      <c r="F2618" s="3" t="str">
        <f>IF(B2618&lt;=('VCR Graph'!$C$12/'VCR Graph'!$C$14),'VCR Graph'!$C$15,"")</f>
        <v/>
      </c>
      <c r="G2618" s="3" t="str">
        <f>IF(B2618&lt;=('VCR Graph'!$C$13/'VCR Graph'!$C$14),'VCR Graph'!$C$16,"")</f>
        <v/>
      </c>
      <c r="H2618">
        <v>0</v>
      </c>
    </row>
    <row r="2619" spans="2:8" x14ac:dyDescent="0.2">
      <c r="B2619" s="2">
        <f t="shared" si="80"/>
        <v>1.5265833343334105</v>
      </c>
      <c r="C2619">
        <f>'VCR Graph'!$C$3/'background data'!B2619</f>
        <v>0.98258638507604412</v>
      </c>
      <c r="D2619" t="str">
        <f>IF(AND(B2619&gt;('VCR Graph'!$C$12/'VCR Graph'!$C$14),B2619&lt;('VCR Graph'!$C$13/'VCR Graph'!$C$14)),42,"")</f>
        <v/>
      </c>
      <c r="E2619" s="2">
        <f t="shared" si="81"/>
        <v>3</v>
      </c>
      <c r="F2619" s="3" t="str">
        <f>IF(B2619&lt;=('VCR Graph'!$C$12/'VCR Graph'!$C$14),'VCR Graph'!$C$15,"")</f>
        <v/>
      </c>
      <c r="G2619" s="3" t="str">
        <f>IF(B2619&lt;=('VCR Graph'!$C$13/'VCR Graph'!$C$14),'VCR Graph'!$C$16,"")</f>
        <v/>
      </c>
      <c r="H2619">
        <v>0</v>
      </c>
    </row>
    <row r="2620" spans="2:8" x14ac:dyDescent="0.2">
      <c r="B2620" s="2">
        <f t="shared" si="80"/>
        <v>1.5271666676667439</v>
      </c>
      <c r="C2620">
        <f>'VCR Graph'!$C$3/'background data'!B2620</f>
        <v>0.98221106560147098</v>
      </c>
      <c r="D2620" t="str">
        <f>IF(AND(B2620&gt;('VCR Graph'!$C$12/'VCR Graph'!$C$14),B2620&lt;('VCR Graph'!$C$13/'VCR Graph'!$C$14)),42,"")</f>
        <v/>
      </c>
      <c r="E2620" s="2">
        <f t="shared" si="81"/>
        <v>3</v>
      </c>
      <c r="F2620" s="3" t="str">
        <f>IF(B2620&lt;=('VCR Graph'!$C$12/'VCR Graph'!$C$14),'VCR Graph'!$C$15,"")</f>
        <v/>
      </c>
      <c r="G2620" s="3" t="str">
        <f>IF(B2620&lt;=('VCR Graph'!$C$13/'VCR Graph'!$C$14),'VCR Graph'!$C$16,"")</f>
        <v/>
      </c>
      <c r="H2620">
        <v>0</v>
      </c>
    </row>
    <row r="2621" spans="2:8" x14ac:dyDescent="0.2">
      <c r="B2621" s="2">
        <f t="shared" si="80"/>
        <v>1.5277500010000773</v>
      </c>
      <c r="C2621">
        <f>'VCR Graph'!$C$3/'background data'!B2621</f>
        <v>0.98183603273970743</v>
      </c>
      <c r="D2621" t="str">
        <f>IF(AND(B2621&gt;('VCR Graph'!$C$12/'VCR Graph'!$C$14),B2621&lt;('VCR Graph'!$C$13/'VCR Graph'!$C$14)),42,"")</f>
        <v/>
      </c>
      <c r="E2621" s="2">
        <f t="shared" si="81"/>
        <v>3</v>
      </c>
      <c r="F2621" s="3" t="str">
        <f>IF(B2621&lt;=('VCR Graph'!$C$12/'VCR Graph'!$C$14),'VCR Graph'!$C$15,"")</f>
        <v/>
      </c>
      <c r="G2621" s="3" t="str">
        <f>IF(B2621&lt;=('VCR Graph'!$C$13/'VCR Graph'!$C$14),'VCR Graph'!$C$16,"")</f>
        <v/>
      </c>
      <c r="H2621">
        <v>0</v>
      </c>
    </row>
    <row r="2622" spans="2:8" x14ac:dyDescent="0.2">
      <c r="B2622" s="2">
        <f t="shared" si="80"/>
        <v>1.5283333343334107</v>
      </c>
      <c r="C2622">
        <f>'VCR Graph'!$C$3/'background data'!B2622</f>
        <v>0.98146128616257111</v>
      </c>
      <c r="D2622" t="str">
        <f>IF(AND(B2622&gt;('VCR Graph'!$C$12/'VCR Graph'!$C$14),B2622&lt;('VCR Graph'!$C$13/'VCR Graph'!$C$14)),42,"")</f>
        <v/>
      </c>
      <c r="E2622" s="2">
        <f t="shared" si="81"/>
        <v>3</v>
      </c>
      <c r="F2622" s="3" t="str">
        <f>IF(B2622&lt;=('VCR Graph'!$C$12/'VCR Graph'!$C$14),'VCR Graph'!$C$15,"")</f>
        <v/>
      </c>
      <c r="G2622" s="3" t="str">
        <f>IF(B2622&lt;=('VCR Graph'!$C$13/'VCR Graph'!$C$14),'VCR Graph'!$C$16,"")</f>
        <v/>
      </c>
      <c r="H2622">
        <v>0</v>
      </c>
    </row>
    <row r="2623" spans="2:8" x14ac:dyDescent="0.2">
      <c r="B2623" s="2">
        <f t="shared" si="80"/>
        <v>1.5289166676667441</v>
      </c>
      <c r="C2623">
        <f>'VCR Graph'!$C$3/'background data'!B2623</f>
        <v>0.98108682554238003</v>
      </c>
      <c r="D2623" t="str">
        <f>IF(AND(B2623&gt;('VCR Graph'!$C$12/'VCR Graph'!$C$14),B2623&lt;('VCR Graph'!$C$13/'VCR Graph'!$C$14)),42,"")</f>
        <v/>
      </c>
      <c r="E2623" s="2">
        <f t="shared" si="81"/>
        <v>3</v>
      </c>
      <c r="F2623" s="3" t="str">
        <f>IF(B2623&lt;=('VCR Graph'!$C$12/'VCR Graph'!$C$14),'VCR Graph'!$C$15,"")</f>
        <v/>
      </c>
      <c r="G2623" s="3" t="str">
        <f>IF(B2623&lt;=('VCR Graph'!$C$13/'VCR Graph'!$C$14),'VCR Graph'!$C$16,"")</f>
        <v/>
      </c>
      <c r="H2623">
        <v>0</v>
      </c>
    </row>
    <row r="2624" spans="2:8" x14ac:dyDescent="0.2">
      <c r="B2624" s="2">
        <f t="shared" si="80"/>
        <v>1.5295000010000774</v>
      </c>
      <c r="C2624">
        <f>'VCR Graph'!$C$3/'background data'!B2624</f>
        <v>0.98071265055195256</v>
      </c>
      <c r="D2624" t="str">
        <f>IF(AND(B2624&gt;('VCR Graph'!$C$12/'VCR Graph'!$C$14),B2624&lt;('VCR Graph'!$C$13/'VCR Graph'!$C$14)),42,"")</f>
        <v/>
      </c>
      <c r="E2624" s="2">
        <f t="shared" si="81"/>
        <v>3</v>
      </c>
      <c r="F2624" s="3" t="str">
        <f>IF(B2624&lt;=('VCR Graph'!$C$12/'VCR Graph'!$C$14),'VCR Graph'!$C$15,"")</f>
        <v/>
      </c>
      <c r="G2624" s="3" t="str">
        <f>IF(B2624&lt;=('VCR Graph'!$C$13/'VCR Graph'!$C$14),'VCR Graph'!$C$16,"")</f>
        <v/>
      </c>
      <c r="H2624">
        <v>0</v>
      </c>
    </row>
    <row r="2625" spans="2:8" x14ac:dyDescent="0.2">
      <c r="B2625" s="2">
        <f t="shared" si="80"/>
        <v>1.5300833343334108</v>
      </c>
      <c r="C2625">
        <f>'VCR Graph'!$C$3/'background data'!B2625</f>
        <v>0.98033876086460559</v>
      </c>
      <c r="D2625" t="str">
        <f>IF(AND(B2625&gt;('VCR Graph'!$C$12/'VCR Graph'!$C$14),B2625&lt;('VCR Graph'!$C$13/'VCR Graph'!$C$14)),42,"")</f>
        <v/>
      </c>
      <c r="E2625" s="2">
        <f t="shared" si="81"/>
        <v>3</v>
      </c>
      <c r="F2625" s="3" t="str">
        <f>IF(B2625&lt;=('VCR Graph'!$C$12/'VCR Graph'!$C$14),'VCR Graph'!$C$15,"")</f>
        <v/>
      </c>
      <c r="G2625" s="3" t="str">
        <f>IF(B2625&lt;=('VCR Graph'!$C$13/'VCR Graph'!$C$14),'VCR Graph'!$C$16,"")</f>
        <v/>
      </c>
      <c r="H2625">
        <v>0</v>
      </c>
    </row>
    <row r="2626" spans="2:8" x14ac:dyDescent="0.2">
      <c r="B2626" s="2">
        <f t="shared" si="80"/>
        <v>1.5306666676667442</v>
      </c>
      <c r="C2626">
        <f>'VCR Graph'!$C$3/'background data'!B2626</f>
        <v>0.97996515615415436</v>
      </c>
      <c r="D2626" t="str">
        <f>IF(AND(B2626&gt;('VCR Graph'!$C$12/'VCR Graph'!$C$14),B2626&lt;('VCR Graph'!$C$13/'VCR Graph'!$C$14)),42,"")</f>
        <v/>
      </c>
      <c r="E2626" s="2">
        <f t="shared" si="81"/>
        <v>3</v>
      </c>
      <c r="F2626" s="3" t="str">
        <f>IF(B2626&lt;=('VCR Graph'!$C$12/'VCR Graph'!$C$14),'VCR Graph'!$C$15,"")</f>
        <v/>
      </c>
      <c r="G2626" s="3" t="str">
        <f>IF(B2626&lt;=('VCR Graph'!$C$13/'VCR Graph'!$C$14),'VCR Graph'!$C$16,"")</f>
        <v/>
      </c>
      <c r="H2626">
        <v>0</v>
      </c>
    </row>
    <row r="2627" spans="2:8" x14ac:dyDescent="0.2">
      <c r="B2627" s="2">
        <f t="shared" si="80"/>
        <v>1.5312500010000776</v>
      </c>
      <c r="C2627">
        <f>'VCR Graph'!$C$3/'background data'!B2627</f>
        <v>0.97959183609491085</v>
      </c>
      <c r="D2627" t="str">
        <f>IF(AND(B2627&gt;('VCR Graph'!$C$12/'VCR Graph'!$C$14),B2627&lt;('VCR Graph'!$C$13/'VCR Graph'!$C$14)),42,"")</f>
        <v/>
      </c>
      <c r="E2627" s="2">
        <f t="shared" si="81"/>
        <v>3</v>
      </c>
      <c r="F2627" s="3" t="str">
        <f>IF(B2627&lt;=('VCR Graph'!$C$12/'VCR Graph'!$C$14),'VCR Graph'!$C$15,"")</f>
        <v/>
      </c>
      <c r="G2627" s="3" t="str">
        <f>IF(B2627&lt;=('VCR Graph'!$C$13/'VCR Graph'!$C$14),'VCR Graph'!$C$16,"")</f>
        <v/>
      </c>
      <c r="H2627">
        <v>0</v>
      </c>
    </row>
    <row r="2628" spans="2:8" x14ac:dyDescent="0.2">
      <c r="B2628" s="2">
        <f t="shared" ref="B2628:B2691" si="82">B2627+$A$2/6000</f>
        <v>1.531833334333411</v>
      </c>
      <c r="C2628">
        <f>'VCR Graph'!$C$3/'background data'!B2628</f>
        <v>0.97921880036168329</v>
      </c>
      <c r="D2628" t="str">
        <f>IF(AND(B2628&gt;('VCR Graph'!$C$12/'VCR Graph'!$C$14),B2628&lt;('VCR Graph'!$C$13/'VCR Graph'!$C$14)),42,"")</f>
        <v/>
      </c>
      <c r="E2628" s="2">
        <f t="shared" ref="E2628:E2691" si="83">E2627</f>
        <v>3</v>
      </c>
      <c r="F2628" s="3" t="str">
        <f>IF(B2628&lt;=('VCR Graph'!$C$12/'VCR Graph'!$C$14),'VCR Graph'!$C$15,"")</f>
        <v/>
      </c>
      <c r="G2628" s="3" t="str">
        <f>IF(B2628&lt;=('VCR Graph'!$C$13/'VCR Graph'!$C$14),'VCR Graph'!$C$16,"")</f>
        <v/>
      </c>
      <c r="H2628">
        <v>0</v>
      </c>
    </row>
    <row r="2629" spans="2:8" x14ac:dyDescent="0.2">
      <c r="B2629" s="2">
        <f t="shared" si="82"/>
        <v>1.5324166676667443</v>
      </c>
      <c r="C2629">
        <f>'VCR Graph'!$C$3/'background data'!B2629</f>
        <v>0.97884604862977509</v>
      </c>
      <c r="D2629" t="str">
        <f>IF(AND(B2629&gt;('VCR Graph'!$C$12/'VCR Graph'!$C$14),B2629&lt;('VCR Graph'!$C$13/'VCR Graph'!$C$14)),42,"")</f>
        <v/>
      </c>
      <c r="E2629" s="2">
        <f t="shared" si="83"/>
        <v>3</v>
      </c>
      <c r="F2629" s="3" t="str">
        <f>IF(B2629&lt;=('VCR Graph'!$C$12/'VCR Graph'!$C$14),'VCR Graph'!$C$15,"")</f>
        <v/>
      </c>
      <c r="G2629" s="3" t="str">
        <f>IF(B2629&lt;=('VCR Graph'!$C$13/'VCR Graph'!$C$14),'VCR Graph'!$C$16,"")</f>
        <v/>
      </c>
      <c r="H2629">
        <v>0</v>
      </c>
    </row>
    <row r="2630" spans="2:8" x14ac:dyDescent="0.2">
      <c r="B2630" s="2">
        <f t="shared" si="82"/>
        <v>1.5330000010000777</v>
      </c>
      <c r="C2630">
        <f>'VCR Graph'!$C$3/'background data'!B2630</f>
        <v>0.9784735805749839</v>
      </c>
      <c r="D2630" t="str">
        <f>IF(AND(B2630&gt;('VCR Graph'!$C$12/'VCR Graph'!$C$14),B2630&lt;('VCR Graph'!$C$13/'VCR Graph'!$C$14)),42,"")</f>
        <v/>
      </c>
      <c r="E2630" s="2">
        <f t="shared" si="83"/>
        <v>3</v>
      </c>
      <c r="F2630" s="3" t="str">
        <f>IF(B2630&lt;=('VCR Graph'!$C$12/'VCR Graph'!$C$14),'VCR Graph'!$C$15,"")</f>
        <v/>
      </c>
      <c r="G2630" s="3" t="str">
        <f>IF(B2630&lt;=('VCR Graph'!$C$13/'VCR Graph'!$C$14),'VCR Graph'!$C$16,"")</f>
        <v/>
      </c>
      <c r="H2630">
        <v>0</v>
      </c>
    </row>
    <row r="2631" spans="2:8" x14ac:dyDescent="0.2">
      <c r="B2631" s="2">
        <f t="shared" si="82"/>
        <v>1.5335833343334111</v>
      </c>
      <c r="C2631">
        <f>'VCR Graph'!$C$3/'background data'!B2631</f>
        <v>0.97810139587360057</v>
      </c>
      <c r="D2631" t="str">
        <f>IF(AND(B2631&gt;('VCR Graph'!$C$12/'VCR Graph'!$C$14),B2631&lt;('VCR Graph'!$C$13/'VCR Graph'!$C$14)),42,"")</f>
        <v/>
      </c>
      <c r="E2631" s="2">
        <f t="shared" si="83"/>
        <v>3</v>
      </c>
      <c r="F2631" s="3" t="str">
        <f>IF(B2631&lt;=('VCR Graph'!$C$12/'VCR Graph'!$C$14),'VCR Graph'!$C$15,"")</f>
        <v/>
      </c>
      <c r="G2631" s="3" t="str">
        <f>IF(B2631&lt;=('VCR Graph'!$C$13/'VCR Graph'!$C$14),'VCR Graph'!$C$16,"")</f>
        <v/>
      </c>
      <c r="H2631">
        <v>0</v>
      </c>
    </row>
    <row r="2632" spans="2:8" x14ac:dyDescent="0.2">
      <c r="B2632" s="2">
        <f t="shared" si="82"/>
        <v>1.5341666676667445</v>
      </c>
      <c r="C2632">
        <f>'VCR Graph'!$C$3/'background data'!B2632</f>
        <v>0.97772949420240807</v>
      </c>
      <c r="D2632" t="str">
        <f>IF(AND(B2632&gt;('VCR Graph'!$C$12/'VCR Graph'!$C$14),B2632&lt;('VCR Graph'!$C$13/'VCR Graph'!$C$14)),42,"")</f>
        <v/>
      </c>
      <c r="E2632" s="2">
        <f t="shared" si="83"/>
        <v>3</v>
      </c>
      <c r="F2632" s="3" t="str">
        <f>IF(B2632&lt;=('VCR Graph'!$C$12/'VCR Graph'!$C$14),'VCR Graph'!$C$15,"")</f>
        <v/>
      </c>
      <c r="G2632" s="3" t="str">
        <f>IF(B2632&lt;=('VCR Graph'!$C$13/'VCR Graph'!$C$14),'VCR Graph'!$C$16,"")</f>
        <v/>
      </c>
      <c r="H2632">
        <v>0</v>
      </c>
    </row>
    <row r="2633" spans="2:8" x14ac:dyDescent="0.2">
      <c r="B2633" s="2">
        <f t="shared" si="82"/>
        <v>1.5347500010000779</v>
      </c>
      <c r="C2633">
        <f>'VCR Graph'!$C$3/'background data'!B2633</f>
        <v>0.97735787523868123</v>
      </c>
      <c r="D2633" t="str">
        <f>IF(AND(B2633&gt;('VCR Graph'!$C$12/'VCR Graph'!$C$14),B2633&lt;('VCR Graph'!$C$13/'VCR Graph'!$C$14)),42,"")</f>
        <v/>
      </c>
      <c r="E2633" s="2">
        <f t="shared" si="83"/>
        <v>3</v>
      </c>
      <c r="F2633" s="3" t="str">
        <f>IF(B2633&lt;=('VCR Graph'!$C$12/'VCR Graph'!$C$14),'VCR Graph'!$C$15,"")</f>
        <v/>
      </c>
      <c r="G2633" s="3" t="str">
        <f>IF(B2633&lt;=('VCR Graph'!$C$13/'VCR Graph'!$C$14),'VCR Graph'!$C$16,"")</f>
        <v/>
      </c>
      <c r="H2633">
        <v>0</v>
      </c>
    </row>
    <row r="2634" spans="2:8" x14ac:dyDescent="0.2">
      <c r="B2634" s="2">
        <f t="shared" si="82"/>
        <v>1.5353333343334112</v>
      </c>
      <c r="C2634">
        <f>'VCR Graph'!$C$3/'background data'!B2634</f>
        <v>0.97698653866018503</v>
      </c>
      <c r="D2634" t="str">
        <f>IF(AND(B2634&gt;('VCR Graph'!$C$12/'VCR Graph'!$C$14),B2634&lt;('VCR Graph'!$C$13/'VCR Graph'!$C$14)),42,"")</f>
        <v/>
      </c>
      <c r="E2634" s="2">
        <f t="shared" si="83"/>
        <v>3</v>
      </c>
      <c r="F2634" s="3" t="str">
        <f>IF(B2634&lt;=('VCR Graph'!$C$12/'VCR Graph'!$C$14),'VCR Graph'!$C$15,"")</f>
        <v/>
      </c>
      <c r="G2634" s="3" t="str">
        <f>IF(B2634&lt;=('VCR Graph'!$C$13/'VCR Graph'!$C$14),'VCR Graph'!$C$16,"")</f>
        <v/>
      </c>
      <c r="H2634">
        <v>0</v>
      </c>
    </row>
    <row r="2635" spans="2:8" x14ac:dyDescent="0.2">
      <c r="B2635" s="2">
        <f t="shared" si="82"/>
        <v>1.5359166676667446</v>
      </c>
      <c r="C2635">
        <f>'VCR Graph'!$C$3/'background data'!B2635</f>
        <v>0.97661548414517396</v>
      </c>
      <c r="D2635" t="str">
        <f>IF(AND(B2635&gt;('VCR Graph'!$C$12/'VCR Graph'!$C$14),B2635&lt;('VCR Graph'!$C$13/'VCR Graph'!$C$14)),42,"")</f>
        <v/>
      </c>
      <c r="E2635" s="2">
        <f t="shared" si="83"/>
        <v>3</v>
      </c>
      <c r="F2635" s="3" t="str">
        <f>IF(B2635&lt;=('VCR Graph'!$C$12/'VCR Graph'!$C$14),'VCR Graph'!$C$15,"")</f>
        <v/>
      </c>
      <c r="G2635" s="3" t="str">
        <f>IF(B2635&lt;=('VCR Graph'!$C$13/'VCR Graph'!$C$14),'VCR Graph'!$C$16,"")</f>
        <v/>
      </c>
      <c r="H2635">
        <v>0</v>
      </c>
    </row>
    <row r="2636" spans="2:8" x14ac:dyDescent="0.2">
      <c r="B2636" s="2">
        <f t="shared" si="82"/>
        <v>1.536500001000078</v>
      </c>
      <c r="C2636">
        <f>'VCR Graph'!$C$3/'background data'!B2636</f>
        <v>0.97624471137239122</v>
      </c>
      <c r="D2636" t="str">
        <f>IF(AND(B2636&gt;('VCR Graph'!$C$12/'VCR Graph'!$C$14),B2636&lt;('VCR Graph'!$C$13/'VCR Graph'!$C$14)),42,"")</f>
        <v/>
      </c>
      <c r="E2636" s="2">
        <f t="shared" si="83"/>
        <v>3</v>
      </c>
      <c r="F2636" s="3" t="str">
        <f>IF(B2636&lt;=('VCR Graph'!$C$12/'VCR Graph'!$C$14),'VCR Graph'!$C$15,"")</f>
        <v/>
      </c>
      <c r="G2636" s="3" t="str">
        <f>IF(B2636&lt;=('VCR Graph'!$C$13/'VCR Graph'!$C$14),'VCR Graph'!$C$16,"")</f>
        <v/>
      </c>
      <c r="H2636">
        <v>0</v>
      </c>
    </row>
    <row r="2637" spans="2:8" x14ac:dyDescent="0.2">
      <c r="B2637" s="2">
        <f t="shared" si="82"/>
        <v>1.5370833343334114</v>
      </c>
      <c r="C2637">
        <f>'VCR Graph'!$C$3/'background data'!B2637</f>
        <v>0.97587422002106783</v>
      </c>
      <c r="D2637" t="str">
        <f>IF(AND(B2637&gt;('VCR Graph'!$C$12/'VCR Graph'!$C$14),B2637&lt;('VCR Graph'!$C$13/'VCR Graph'!$C$14)),42,"")</f>
        <v/>
      </c>
      <c r="E2637" s="2">
        <f t="shared" si="83"/>
        <v>3</v>
      </c>
      <c r="F2637" s="3" t="str">
        <f>IF(B2637&lt;=('VCR Graph'!$C$12/'VCR Graph'!$C$14),'VCR Graph'!$C$15,"")</f>
        <v/>
      </c>
      <c r="G2637" s="3" t="str">
        <f>IF(B2637&lt;=('VCR Graph'!$C$13/'VCR Graph'!$C$14),'VCR Graph'!$C$16,"")</f>
        <v/>
      </c>
      <c r="H2637">
        <v>0</v>
      </c>
    </row>
    <row r="2638" spans="2:8" x14ac:dyDescent="0.2">
      <c r="B2638" s="2">
        <f t="shared" si="82"/>
        <v>1.5376666676667448</v>
      </c>
      <c r="C2638">
        <f>'VCR Graph'!$C$3/'background data'!B2638</f>
        <v>0.97550400977092122</v>
      </c>
      <c r="D2638" t="str">
        <f>IF(AND(B2638&gt;('VCR Graph'!$C$12/'VCR Graph'!$C$14),B2638&lt;('VCR Graph'!$C$13/'VCR Graph'!$C$14)),42,"")</f>
        <v/>
      </c>
      <c r="E2638" s="2">
        <f t="shared" si="83"/>
        <v>3</v>
      </c>
      <c r="F2638" s="3" t="str">
        <f>IF(B2638&lt;=('VCR Graph'!$C$12/'VCR Graph'!$C$14),'VCR Graph'!$C$15,"")</f>
        <v/>
      </c>
      <c r="G2638" s="3" t="str">
        <f>IF(B2638&lt;=('VCR Graph'!$C$13/'VCR Graph'!$C$14),'VCR Graph'!$C$16,"")</f>
        <v/>
      </c>
      <c r="H2638">
        <v>0</v>
      </c>
    </row>
    <row r="2639" spans="2:8" x14ac:dyDescent="0.2">
      <c r="B2639" s="2">
        <f t="shared" si="82"/>
        <v>1.5382500010000781</v>
      </c>
      <c r="C2639">
        <f>'VCR Graph'!$C$3/'background data'!B2639</f>
        <v>0.97513408030215487</v>
      </c>
      <c r="D2639" t="str">
        <f>IF(AND(B2639&gt;('VCR Graph'!$C$12/'VCR Graph'!$C$14),B2639&lt;('VCR Graph'!$C$13/'VCR Graph'!$C$14)),42,"")</f>
        <v/>
      </c>
      <c r="E2639" s="2">
        <f t="shared" si="83"/>
        <v>3</v>
      </c>
      <c r="F2639" s="3" t="str">
        <f>IF(B2639&lt;=('VCR Graph'!$C$12/'VCR Graph'!$C$14),'VCR Graph'!$C$15,"")</f>
        <v/>
      </c>
      <c r="G2639" s="3" t="str">
        <f>IF(B2639&lt;=('VCR Graph'!$C$13/'VCR Graph'!$C$14),'VCR Graph'!$C$16,"")</f>
        <v/>
      </c>
      <c r="H2639">
        <v>0</v>
      </c>
    </row>
    <row r="2640" spans="2:8" x14ac:dyDescent="0.2">
      <c r="B2640" s="2">
        <f t="shared" si="82"/>
        <v>1.5388333343334115</v>
      </c>
      <c r="C2640">
        <f>'VCR Graph'!$C$3/'background data'!B2640</f>
        <v>0.9747644312954572</v>
      </c>
      <c r="D2640" t="str">
        <f>IF(AND(B2640&gt;('VCR Graph'!$C$12/'VCR Graph'!$C$14),B2640&lt;('VCR Graph'!$C$13/'VCR Graph'!$C$14)),42,"")</f>
        <v/>
      </c>
      <c r="E2640" s="2">
        <f t="shared" si="83"/>
        <v>3</v>
      </c>
      <c r="F2640" s="3" t="str">
        <f>IF(B2640&lt;=('VCR Graph'!$C$12/'VCR Graph'!$C$14),'VCR Graph'!$C$15,"")</f>
        <v/>
      </c>
      <c r="G2640" s="3" t="str">
        <f>IF(B2640&lt;=('VCR Graph'!$C$13/'VCR Graph'!$C$14),'VCR Graph'!$C$16,"")</f>
        <v/>
      </c>
      <c r="H2640">
        <v>0</v>
      </c>
    </row>
    <row r="2641" spans="2:8" x14ac:dyDescent="0.2">
      <c r="B2641" s="2">
        <f t="shared" si="82"/>
        <v>1.5394166676667449</v>
      </c>
      <c r="C2641">
        <f>'VCR Graph'!$C$3/'background data'!B2641</f>
        <v>0.97439506243200047</v>
      </c>
      <c r="D2641" t="str">
        <f>IF(AND(B2641&gt;('VCR Graph'!$C$12/'VCR Graph'!$C$14),B2641&lt;('VCR Graph'!$C$13/'VCR Graph'!$C$14)),42,"")</f>
        <v/>
      </c>
      <c r="E2641" s="2">
        <f t="shared" si="83"/>
        <v>3</v>
      </c>
      <c r="F2641" s="3" t="str">
        <f>IF(B2641&lt;=('VCR Graph'!$C$12/'VCR Graph'!$C$14),'VCR Graph'!$C$15,"")</f>
        <v/>
      </c>
      <c r="G2641" s="3" t="str">
        <f>IF(B2641&lt;=('VCR Graph'!$C$13/'VCR Graph'!$C$14),'VCR Graph'!$C$16,"")</f>
        <v/>
      </c>
      <c r="H2641">
        <v>0</v>
      </c>
    </row>
    <row r="2642" spans="2:8" x14ac:dyDescent="0.2">
      <c r="B2642" s="2">
        <f t="shared" si="82"/>
        <v>1.5400000010000783</v>
      </c>
      <c r="C2642">
        <f>'VCR Graph'!$C$3/'background data'!B2642</f>
        <v>0.9740259733934401</v>
      </c>
      <c r="D2642" t="str">
        <f>IF(AND(B2642&gt;('VCR Graph'!$C$12/'VCR Graph'!$C$14),B2642&lt;('VCR Graph'!$C$13/'VCR Graph'!$C$14)),42,"")</f>
        <v/>
      </c>
      <c r="E2642" s="2">
        <f t="shared" si="83"/>
        <v>3</v>
      </c>
      <c r="F2642" s="3" t="str">
        <f>IF(B2642&lt;=('VCR Graph'!$C$12/'VCR Graph'!$C$14),'VCR Graph'!$C$15,"")</f>
        <v/>
      </c>
      <c r="G2642" s="3" t="str">
        <f>IF(B2642&lt;=('VCR Graph'!$C$13/'VCR Graph'!$C$14),'VCR Graph'!$C$16,"")</f>
        <v/>
      </c>
      <c r="H2642">
        <v>0</v>
      </c>
    </row>
    <row r="2643" spans="2:8" x14ac:dyDescent="0.2">
      <c r="B2643" s="2">
        <f t="shared" si="82"/>
        <v>1.5405833343334117</v>
      </c>
      <c r="C2643">
        <f>'VCR Graph'!$C$3/'background data'!B2643</f>
        <v>0.9736571638619137</v>
      </c>
      <c r="D2643" t="str">
        <f>IF(AND(B2643&gt;('VCR Graph'!$C$12/'VCR Graph'!$C$14),B2643&lt;('VCR Graph'!$C$13/'VCR Graph'!$C$14)),42,"")</f>
        <v/>
      </c>
      <c r="E2643" s="2">
        <f t="shared" si="83"/>
        <v>3</v>
      </c>
      <c r="F2643" s="3" t="str">
        <f>IF(B2643&lt;=('VCR Graph'!$C$12/'VCR Graph'!$C$14),'VCR Graph'!$C$15,"")</f>
        <v/>
      </c>
      <c r="G2643" s="3" t="str">
        <f>IF(B2643&lt;=('VCR Graph'!$C$13/'VCR Graph'!$C$14),'VCR Graph'!$C$16,"")</f>
        <v/>
      </c>
      <c r="H2643">
        <v>0</v>
      </c>
    </row>
    <row r="2644" spans="2:8" x14ac:dyDescent="0.2">
      <c r="B2644" s="2">
        <f t="shared" si="82"/>
        <v>1.541166667666745</v>
      </c>
      <c r="C2644">
        <f>'VCR Graph'!$C$3/'background data'!B2644</f>
        <v>0.97328863352004003</v>
      </c>
      <c r="D2644" t="str">
        <f>IF(AND(B2644&gt;('VCR Graph'!$C$12/'VCR Graph'!$C$14),B2644&lt;('VCR Graph'!$C$13/'VCR Graph'!$C$14)),42,"")</f>
        <v/>
      </c>
      <c r="E2644" s="2">
        <f t="shared" si="83"/>
        <v>3</v>
      </c>
      <c r="F2644" s="3" t="str">
        <f>IF(B2644&lt;=('VCR Graph'!$C$12/'VCR Graph'!$C$14),'VCR Graph'!$C$15,"")</f>
        <v/>
      </c>
      <c r="G2644" s="3" t="str">
        <f>IF(B2644&lt;=('VCR Graph'!$C$13/'VCR Graph'!$C$14),'VCR Graph'!$C$16,"")</f>
        <v/>
      </c>
      <c r="H2644">
        <v>0</v>
      </c>
    </row>
    <row r="2645" spans="2:8" x14ac:dyDescent="0.2">
      <c r="B2645" s="2">
        <f t="shared" si="82"/>
        <v>1.5417500010000784</v>
      </c>
      <c r="C2645">
        <f>'VCR Graph'!$C$3/'background data'!B2645</f>
        <v>0.97292038205091835</v>
      </c>
      <c r="D2645" t="str">
        <f>IF(AND(B2645&gt;('VCR Graph'!$C$12/'VCR Graph'!$C$14),B2645&lt;('VCR Graph'!$C$13/'VCR Graph'!$C$14)),42,"")</f>
        <v/>
      </c>
      <c r="E2645" s="2">
        <f t="shared" si="83"/>
        <v>3</v>
      </c>
      <c r="F2645" s="3" t="str">
        <f>IF(B2645&lt;=('VCR Graph'!$C$12/'VCR Graph'!$C$14),'VCR Graph'!$C$15,"")</f>
        <v/>
      </c>
      <c r="G2645" s="3" t="str">
        <f>IF(B2645&lt;=('VCR Graph'!$C$13/'VCR Graph'!$C$14),'VCR Graph'!$C$16,"")</f>
        <v/>
      </c>
      <c r="H2645">
        <v>0</v>
      </c>
    </row>
    <row r="2646" spans="2:8" x14ac:dyDescent="0.2">
      <c r="B2646" s="2">
        <f t="shared" si="82"/>
        <v>1.5423333343334118</v>
      </c>
      <c r="C2646">
        <f>'VCR Graph'!$C$3/'background data'!B2646</f>
        <v>0.97255240913812702</v>
      </c>
      <c r="D2646" t="str">
        <f>IF(AND(B2646&gt;('VCR Graph'!$C$12/'VCR Graph'!$C$14),B2646&lt;('VCR Graph'!$C$13/'VCR Graph'!$C$14)),42,"")</f>
        <v/>
      </c>
      <c r="E2646" s="2">
        <f t="shared" si="83"/>
        <v>3</v>
      </c>
      <c r="F2646" s="3" t="str">
        <f>IF(B2646&lt;=('VCR Graph'!$C$12/'VCR Graph'!$C$14),'VCR Graph'!$C$15,"")</f>
        <v/>
      </c>
      <c r="G2646" s="3" t="str">
        <f>IF(B2646&lt;=('VCR Graph'!$C$13/'VCR Graph'!$C$14),'VCR Graph'!$C$16,"")</f>
        <v/>
      </c>
      <c r="H2646">
        <v>0</v>
      </c>
    </row>
    <row r="2647" spans="2:8" x14ac:dyDescent="0.2">
      <c r="B2647" s="2">
        <f t="shared" si="82"/>
        <v>1.5429166676667452</v>
      </c>
      <c r="C2647">
        <f>'VCR Graph'!$C$3/'background data'!B2647</f>
        <v>0.9721847144657233</v>
      </c>
      <c r="D2647" t="str">
        <f>IF(AND(B2647&gt;('VCR Graph'!$C$12/'VCR Graph'!$C$14),B2647&lt;('VCR Graph'!$C$13/'VCR Graph'!$C$14)),42,"")</f>
        <v/>
      </c>
      <c r="E2647" s="2">
        <f t="shared" si="83"/>
        <v>3</v>
      </c>
      <c r="F2647" s="3" t="str">
        <f>IF(B2647&lt;=('VCR Graph'!$C$12/'VCR Graph'!$C$14),'VCR Graph'!$C$15,"")</f>
        <v/>
      </c>
      <c r="G2647" s="3" t="str">
        <f>IF(B2647&lt;=('VCR Graph'!$C$13/'VCR Graph'!$C$14),'VCR Graph'!$C$16,"")</f>
        <v/>
      </c>
      <c r="H2647">
        <v>0</v>
      </c>
    </row>
    <row r="2648" spans="2:8" x14ac:dyDescent="0.2">
      <c r="B2648" s="2">
        <f t="shared" si="82"/>
        <v>1.5435000010000786</v>
      </c>
      <c r="C2648">
        <f>'VCR Graph'!$C$3/'background data'!B2648</f>
        <v>0.97181729771824188</v>
      </c>
      <c r="D2648" t="str">
        <f>IF(AND(B2648&gt;('VCR Graph'!$C$12/'VCR Graph'!$C$14),B2648&lt;('VCR Graph'!$C$13/'VCR Graph'!$C$14)),42,"")</f>
        <v/>
      </c>
      <c r="E2648" s="2">
        <f t="shared" si="83"/>
        <v>3</v>
      </c>
      <c r="F2648" s="3" t="str">
        <f>IF(B2648&lt;=('VCR Graph'!$C$12/'VCR Graph'!$C$14),'VCR Graph'!$C$15,"")</f>
        <v/>
      </c>
      <c r="G2648" s="3" t="str">
        <f>IF(B2648&lt;=('VCR Graph'!$C$13/'VCR Graph'!$C$14),'VCR Graph'!$C$16,"")</f>
        <v/>
      </c>
      <c r="H2648">
        <v>0</v>
      </c>
    </row>
    <row r="2649" spans="2:8" x14ac:dyDescent="0.2">
      <c r="B2649" s="2">
        <f t="shared" si="82"/>
        <v>1.5440833343334119</v>
      </c>
      <c r="C2649">
        <f>'VCR Graph'!$C$3/'background data'!B2649</f>
        <v>0.97145015858069417</v>
      </c>
      <c r="D2649" t="str">
        <f>IF(AND(B2649&gt;('VCR Graph'!$C$12/'VCR Graph'!$C$14),B2649&lt;('VCR Graph'!$C$13/'VCR Graph'!$C$14)),42,"")</f>
        <v/>
      </c>
      <c r="E2649" s="2">
        <f t="shared" si="83"/>
        <v>3</v>
      </c>
      <c r="F2649" s="3" t="str">
        <f>IF(B2649&lt;=('VCR Graph'!$C$12/'VCR Graph'!$C$14),'VCR Graph'!$C$15,"")</f>
        <v/>
      </c>
      <c r="G2649" s="3" t="str">
        <f>IF(B2649&lt;=('VCR Graph'!$C$13/'VCR Graph'!$C$14),'VCR Graph'!$C$16,"")</f>
        <v/>
      </c>
      <c r="H2649">
        <v>0</v>
      </c>
    </row>
    <row r="2650" spans="2:8" x14ac:dyDescent="0.2">
      <c r="B2650" s="2">
        <f t="shared" si="82"/>
        <v>1.5446666676667453</v>
      </c>
      <c r="C2650">
        <f>'VCR Graph'!$C$3/'background data'!B2650</f>
        <v>0.9710832967385673</v>
      </c>
      <c r="D2650" t="str">
        <f>IF(AND(B2650&gt;('VCR Graph'!$C$12/'VCR Graph'!$C$14),B2650&lt;('VCR Graph'!$C$13/'VCR Graph'!$C$14)),42,"")</f>
        <v/>
      </c>
      <c r="E2650" s="2">
        <f t="shared" si="83"/>
        <v>3</v>
      </c>
      <c r="F2650" s="3" t="str">
        <f>IF(B2650&lt;=('VCR Graph'!$C$12/'VCR Graph'!$C$14),'VCR Graph'!$C$15,"")</f>
        <v/>
      </c>
      <c r="G2650" s="3" t="str">
        <f>IF(B2650&lt;=('VCR Graph'!$C$13/'VCR Graph'!$C$14),'VCR Graph'!$C$16,"")</f>
        <v/>
      </c>
      <c r="H2650">
        <v>0</v>
      </c>
    </row>
    <row r="2651" spans="2:8" x14ac:dyDescent="0.2">
      <c r="B2651" s="2">
        <f t="shared" si="82"/>
        <v>1.5452500010000787</v>
      </c>
      <c r="C2651">
        <f>'VCR Graph'!$C$3/'background data'!B2651</f>
        <v>0.9707167118778236</v>
      </c>
      <c r="D2651" t="str">
        <f>IF(AND(B2651&gt;('VCR Graph'!$C$12/'VCR Graph'!$C$14),B2651&lt;('VCR Graph'!$C$13/'VCR Graph'!$C$14)),42,"")</f>
        <v/>
      </c>
      <c r="E2651" s="2">
        <f t="shared" si="83"/>
        <v>3</v>
      </c>
      <c r="F2651" s="3" t="str">
        <f>IF(B2651&lt;=('VCR Graph'!$C$12/'VCR Graph'!$C$14),'VCR Graph'!$C$15,"")</f>
        <v/>
      </c>
      <c r="G2651" s="3" t="str">
        <f>IF(B2651&lt;=('VCR Graph'!$C$13/'VCR Graph'!$C$14),'VCR Graph'!$C$16,"")</f>
        <v/>
      </c>
      <c r="H2651">
        <v>0</v>
      </c>
    </row>
    <row r="2652" spans="2:8" x14ac:dyDescent="0.2">
      <c r="B2652" s="2">
        <f t="shared" si="82"/>
        <v>1.5458333343334121</v>
      </c>
      <c r="C2652">
        <f>'VCR Graph'!$C$3/'background data'!B2652</f>
        <v>0.97035040368489911</v>
      </c>
      <c r="D2652" t="str">
        <f>IF(AND(B2652&gt;('VCR Graph'!$C$12/'VCR Graph'!$C$14),B2652&lt;('VCR Graph'!$C$13/'VCR Graph'!$C$14)),42,"")</f>
        <v/>
      </c>
      <c r="E2652" s="2">
        <f t="shared" si="83"/>
        <v>3</v>
      </c>
      <c r="F2652" s="3" t="str">
        <f>IF(B2652&lt;=('VCR Graph'!$C$12/'VCR Graph'!$C$14),'VCR Graph'!$C$15,"")</f>
        <v/>
      </c>
      <c r="G2652" s="3" t="str">
        <f>IF(B2652&lt;=('VCR Graph'!$C$13/'VCR Graph'!$C$14),'VCR Graph'!$C$16,"")</f>
        <v/>
      </c>
      <c r="H2652">
        <v>0</v>
      </c>
    </row>
    <row r="2653" spans="2:8" x14ac:dyDescent="0.2">
      <c r="B2653" s="2">
        <f t="shared" si="82"/>
        <v>1.5464166676667455</v>
      </c>
      <c r="C2653">
        <f>'VCR Graph'!$C$3/'background data'!B2653</f>
        <v>0.96998437184670316</v>
      </c>
      <c r="D2653" t="str">
        <f>IF(AND(B2653&gt;('VCR Graph'!$C$12/'VCR Graph'!$C$14),B2653&lt;('VCR Graph'!$C$13/'VCR Graph'!$C$14)),42,"")</f>
        <v/>
      </c>
      <c r="E2653" s="2">
        <f t="shared" si="83"/>
        <v>3</v>
      </c>
      <c r="F2653" s="3" t="str">
        <f>IF(B2653&lt;=('VCR Graph'!$C$12/'VCR Graph'!$C$14),'VCR Graph'!$C$15,"")</f>
        <v/>
      </c>
      <c r="G2653" s="3" t="str">
        <f>IF(B2653&lt;=('VCR Graph'!$C$13/'VCR Graph'!$C$14),'VCR Graph'!$C$16,"")</f>
        <v/>
      </c>
      <c r="H2653">
        <v>0</v>
      </c>
    </row>
    <row r="2654" spans="2:8" x14ac:dyDescent="0.2">
      <c r="B2654" s="2">
        <f t="shared" si="82"/>
        <v>1.5470000010000788</v>
      </c>
      <c r="C2654">
        <f>'VCR Graph'!$C$3/'background data'!B2654</f>
        <v>0.96961861605061728</v>
      </c>
      <c r="D2654" t="str">
        <f>IF(AND(B2654&gt;('VCR Graph'!$C$12/'VCR Graph'!$C$14),B2654&lt;('VCR Graph'!$C$13/'VCR Graph'!$C$14)),42,"")</f>
        <v/>
      </c>
      <c r="E2654" s="2">
        <f t="shared" si="83"/>
        <v>3</v>
      </c>
      <c r="F2654" s="3" t="str">
        <f>IF(B2654&lt;=('VCR Graph'!$C$12/'VCR Graph'!$C$14),'VCR Graph'!$C$15,"")</f>
        <v/>
      </c>
      <c r="G2654" s="3" t="str">
        <f>IF(B2654&lt;=('VCR Graph'!$C$13/'VCR Graph'!$C$14),'VCR Graph'!$C$16,"")</f>
        <v/>
      </c>
      <c r="H2654">
        <v>0</v>
      </c>
    </row>
    <row r="2655" spans="2:8" x14ac:dyDescent="0.2">
      <c r="B2655" s="2">
        <f t="shared" si="82"/>
        <v>1.5475833343334122</v>
      </c>
      <c r="C2655">
        <f>'VCR Graph'!$C$3/'background data'!B2655</f>
        <v>0.96925313598449436</v>
      </c>
      <c r="D2655" t="str">
        <f>IF(AND(B2655&gt;('VCR Graph'!$C$12/'VCR Graph'!$C$14),B2655&lt;('VCR Graph'!$C$13/'VCR Graph'!$C$14)),42,"")</f>
        <v/>
      </c>
      <c r="E2655" s="2">
        <f t="shared" si="83"/>
        <v>3</v>
      </c>
      <c r="F2655" s="3" t="str">
        <f>IF(B2655&lt;=('VCR Graph'!$C$12/'VCR Graph'!$C$14),'VCR Graph'!$C$15,"")</f>
        <v/>
      </c>
      <c r="G2655" s="3" t="str">
        <f>IF(B2655&lt;=('VCR Graph'!$C$13/'VCR Graph'!$C$14),'VCR Graph'!$C$16,"")</f>
        <v/>
      </c>
      <c r="H2655">
        <v>0</v>
      </c>
    </row>
    <row r="2656" spans="2:8" x14ac:dyDescent="0.2">
      <c r="B2656" s="2">
        <f t="shared" si="82"/>
        <v>1.5481666676667456</v>
      </c>
      <c r="C2656">
        <f>'VCR Graph'!$C$3/'background data'!B2656</f>
        <v>0.96888793133665774</v>
      </c>
      <c r="D2656" t="str">
        <f>IF(AND(B2656&gt;('VCR Graph'!$C$12/'VCR Graph'!$C$14),B2656&lt;('VCR Graph'!$C$13/'VCR Graph'!$C$14)),42,"")</f>
        <v/>
      </c>
      <c r="E2656" s="2">
        <f t="shared" si="83"/>
        <v>3</v>
      </c>
      <c r="F2656" s="3" t="str">
        <f>IF(B2656&lt;=('VCR Graph'!$C$12/'VCR Graph'!$C$14),'VCR Graph'!$C$15,"")</f>
        <v/>
      </c>
      <c r="G2656" s="3" t="str">
        <f>IF(B2656&lt;=('VCR Graph'!$C$13/'VCR Graph'!$C$14),'VCR Graph'!$C$16,"")</f>
        <v/>
      </c>
      <c r="H2656">
        <v>0</v>
      </c>
    </row>
    <row r="2657" spans="2:8" x14ac:dyDescent="0.2">
      <c r="B2657" s="2">
        <f t="shared" si="82"/>
        <v>1.548750001000079</v>
      </c>
      <c r="C2657">
        <f>'VCR Graph'!$C$3/'background data'!B2657</f>
        <v>0.96852300179590023</v>
      </c>
      <c r="D2657" t="str">
        <f>IF(AND(B2657&gt;('VCR Graph'!$C$12/'VCR Graph'!$C$14),B2657&lt;('VCR Graph'!$C$13/'VCR Graph'!$C$14)),42,"")</f>
        <v/>
      </c>
      <c r="E2657" s="2">
        <f t="shared" si="83"/>
        <v>3</v>
      </c>
      <c r="F2657" s="3" t="str">
        <f>IF(B2657&lt;=('VCR Graph'!$C$12/'VCR Graph'!$C$14),'VCR Graph'!$C$15,"")</f>
        <v/>
      </c>
      <c r="G2657" s="3" t="str">
        <f>IF(B2657&lt;=('VCR Graph'!$C$13/'VCR Graph'!$C$14),'VCR Graph'!$C$16,"")</f>
        <v/>
      </c>
      <c r="H2657">
        <v>0</v>
      </c>
    </row>
    <row r="2658" spans="2:8" x14ac:dyDescent="0.2">
      <c r="B2658" s="2">
        <f t="shared" si="82"/>
        <v>1.5493333343334124</v>
      </c>
      <c r="C2658">
        <f>'VCR Graph'!$C$3/'background data'!B2658</f>
        <v>0.96815834705148351</v>
      </c>
      <c r="D2658" t="str">
        <f>IF(AND(B2658&gt;('VCR Graph'!$C$12/'VCR Graph'!$C$14),B2658&lt;('VCR Graph'!$C$13/'VCR Graph'!$C$14)),42,"")</f>
        <v/>
      </c>
      <c r="E2658" s="2">
        <f t="shared" si="83"/>
        <v>3</v>
      </c>
      <c r="F2658" s="3" t="str">
        <f>IF(B2658&lt;=('VCR Graph'!$C$12/'VCR Graph'!$C$14),'VCR Graph'!$C$15,"")</f>
        <v/>
      </c>
      <c r="G2658" s="3" t="str">
        <f>IF(B2658&lt;=('VCR Graph'!$C$13/'VCR Graph'!$C$14),'VCR Graph'!$C$16,"")</f>
        <v/>
      </c>
      <c r="H2658">
        <v>0</v>
      </c>
    </row>
    <row r="2659" spans="2:8" x14ac:dyDescent="0.2">
      <c r="B2659" s="2">
        <f t="shared" si="82"/>
        <v>1.5499166676667457</v>
      </c>
      <c r="C2659">
        <f>'VCR Graph'!$C$3/'background data'!B2659</f>
        <v>0.96779396679313689</v>
      </c>
      <c r="D2659" t="str">
        <f>IF(AND(B2659&gt;('VCR Graph'!$C$12/'VCR Graph'!$C$14),B2659&lt;('VCR Graph'!$C$13/'VCR Graph'!$C$14)),42,"")</f>
        <v/>
      </c>
      <c r="E2659" s="2">
        <f t="shared" si="83"/>
        <v>3</v>
      </c>
      <c r="F2659" s="3" t="str">
        <f>IF(B2659&lt;=('VCR Graph'!$C$12/'VCR Graph'!$C$14),'VCR Graph'!$C$15,"")</f>
        <v/>
      </c>
      <c r="G2659" s="3" t="str">
        <f>IF(B2659&lt;=('VCR Graph'!$C$13/'VCR Graph'!$C$14),'VCR Graph'!$C$16,"")</f>
        <v/>
      </c>
      <c r="H2659">
        <v>0</v>
      </c>
    </row>
    <row r="2660" spans="2:8" x14ac:dyDescent="0.2">
      <c r="B2660" s="2">
        <f t="shared" si="82"/>
        <v>1.5505000010000791</v>
      </c>
      <c r="C2660">
        <f>'VCR Graph'!$C$3/'background data'!B2660</f>
        <v>0.96742986071105685</v>
      </c>
      <c r="D2660" t="str">
        <f>IF(AND(B2660&gt;('VCR Graph'!$C$12/'VCR Graph'!$C$14),B2660&lt;('VCR Graph'!$C$13/'VCR Graph'!$C$14)),42,"")</f>
        <v/>
      </c>
      <c r="E2660" s="2">
        <f t="shared" si="83"/>
        <v>3</v>
      </c>
      <c r="F2660" s="3" t="str">
        <f>IF(B2660&lt;=('VCR Graph'!$C$12/'VCR Graph'!$C$14),'VCR Graph'!$C$15,"")</f>
        <v/>
      </c>
      <c r="G2660" s="3" t="str">
        <f>IF(B2660&lt;=('VCR Graph'!$C$13/'VCR Graph'!$C$14),'VCR Graph'!$C$16,"")</f>
        <v/>
      </c>
      <c r="H2660">
        <v>0</v>
      </c>
    </row>
    <row r="2661" spans="2:8" x14ac:dyDescent="0.2">
      <c r="B2661" s="2">
        <f t="shared" si="82"/>
        <v>1.5510833343334125</v>
      </c>
      <c r="C2661">
        <f>'VCR Graph'!$C$3/'background data'!B2661</f>
        <v>0.96706602849590551</v>
      </c>
      <c r="D2661" t="str">
        <f>IF(AND(B2661&gt;('VCR Graph'!$C$12/'VCR Graph'!$C$14),B2661&lt;('VCR Graph'!$C$13/'VCR Graph'!$C$14)),42,"")</f>
        <v/>
      </c>
      <c r="E2661" s="2">
        <f t="shared" si="83"/>
        <v>3</v>
      </c>
      <c r="F2661" s="3" t="str">
        <f>IF(B2661&lt;=('VCR Graph'!$C$12/'VCR Graph'!$C$14),'VCR Graph'!$C$15,"")</f>
        <v/>
      </c>
      <c r="G2661" s="3" t="str">
        <f>IF(B2661&lt;=('VCR Graph'!$C$13/'VCR Graph'!$C$14),'VCR Graph'!$C$16,"")</f>
        <v/>
      </c>
      <c r="H2661">
        <v>0</v>
      </c>
    </row>
    <row r="2662" spans="2:8" x14ac:dyDescent="0.2">
      <c r="B2662" s="2">
        <f t="shared" si="82"/>
        <v>1.5516666676667459</v>
      </c>
      <c r="C2662">
        <f>'VCR Graph'!$C$3/'background data'!B2662</f>
        <v>0.96670246983881047</v>
      </c>
      <c r="D2662" t="str">
        <f>IF(AND(B2662&gt;('VCR Graph'!$C$12/'VCR Graph'!$C$14),B2662&lt;('VCR Graph'!$C$13/'VCR Graph'!$C$14)),42,"")</f>
        <v/>
      </c>
      <c r="E2662" s="2">
        <f t="shared" si="83"/>
        <v>3</v>
      </c>
      <c r="F2662" s="3" t="str">
        <f>IF(B2662&lt;=('VCR Graph'!$C$12/'VCR Graph'!$C$14),'VCR Graph'!$C$15,"")</f>
        <v/>
      </c>
      <c r="G2662" s="3" t="str">
        <f>IF(B2662&lt;=('VCR Graph'!$C$13/'VCR Graph'!$C$14),'VCR Graph'!$C$16,"")</f>
        <v/>
      </c>
      <c r="H2662">
        <v>0</v>
      </c>
    </row>
    <row r="2663" spans="2:8" x14ac:dyDescent="0.2">
      <c r="B2663" s="2">
        <f t="shared" si="82"/>
        <v>1.5522500010000793</v>
      </c>
      <c r="C2663">
        <f>'VCR Graph'!$C$3/'background data'!B2663</f>
        <v>0.96633918443136368</v>
      </c>
      <c r="D2663" t="str">
        <f>IF(AND(B2663&gt;('VCR Graph'!$C$12/'VCR Graph'!$C$14),B2663&lt;('VCR Graph'!$C$13/'VCR Graph'!$C$14)),42,"")</f>
        <v/>
      </c>
      <c r="E2663" s="2">
        <f t="shared" si="83"/>
        <v>3</v>
      </c>
      <c r="F2663" s="3" t="str">
        <f>IF(B2663&lt;=('VCR Graph'!$C$12/'VCR Graph'!$C$14),'VCR Graph'!$C$15,"")</f>
        <v/>
      </c>
      <c r="G2663" s="3" t="str">
        <f>IF(B2663&lt;=('VCR Graph'!$C$13/'VCR Graph'!$C$14),'VCR Graph'!$C$16,"")</f>
        <v/>
      </c>
      <c r="H2663">
        <v>0</v>
      </c>
    </row>
    <row r="2664" spans="2:8" x14ac:dyDescent="0.2">
      <c r="B2664" s="2">
        <f t="shared" si="82"/>
        <v>1.5528333343334126</v>
      </c>
      <c r="C2664">
        <f>'VCR Graph'!$C$3/'background data'!B2664</f>
        <v>0.96597617196562024</v>
      </c>
      <c r="D2664" t="str">
        <f>IF(AND(B2664&gt;('VCR Graph'!$C$12/'VCR Graph'!$C$14),B2664&lt;('VCR Graph'!$C$13/'VCR Graph'!$C$14)),42,"")</f>
        <v/>
      </c>
      <c r="E2664" s="2">
        <f t="shared" si="83"/>
        <v>3</v>
      </c>
      <c r="F2664" s="3" t="str">
        <f>IF(B2664&lt;=('VCR Graph'!$C$12/'VCR Graph'!$C$14),'VCR Graph'!$C$15,"")</f>
        <v/>
      </c>
      <c r="G2664" s="3" t="str">
        <f>IF(B2664&lt;=('VCR Graph'!$C$13/'VCR Graph'!$C$14),'VCR Graph'!$C$16,"")</f>
        <v/>
      </c>
      <c r="H2664">
        <v>0</v>
      </c>
    </row>
    <row r="2665" spans="2:8" x14ac:dyDescent="0.2">
      <c r="B2665" s="2">
        <f t="shared" si="82"/>
        <v>1.553416667666746</v>
      </c>
      <c r="C2665">
        <f>'VCR Graph'!$C$3/'background data'!B2665</f>
        <v>0.96561343213409789</v>
      </c>
      <c r="D2665" t="str">
        <f>IF(AND(B2665&gt;('VCR Graph'!$C$12/'VCR Graph'!$C$14),B2665&lt;('VCR Graph'!$C$13/'VCR Graph'!$C$14)),42,"")</f>
        <v/>
      </c>
      <c r="E2665" s="2">
        <f t="shared" si="83"/>
        <v>3</v>
      </c>
      <c r="F2665" s="3" t="str">
        <f>IF(B2665&lt;=('VCR Graph'!$C$12/'VCR Graph'!$C$14),'VCR Graph'!$C$15,"")</f>
        <v/>
      </c>
      <c r="G2665" s="3" t="str">
        <f>IF(B2665&lt;=('VCR Graph'!$C$13/'VCR Graph'!$C$14),'VCR Graph'!$C$16,"")</f>
        <v/>
      </c>
      <c r="H2665">
        <v>0</v>
      </c>
    </row>
    <row r="2666" spans="2:8" x14ac:dyDescent="0.2">
      <c r="B2666" s="2">
        <f t="shared" si="82"/>
        <v>1.5540000010000794</v>
      </c>
      <c r="C2666">
        <f>'VCR Graph'!$C$3/'background data'!B2666</f>
        <v>0.96525096462977633</v>
      </c>
      <c r="D2666" t="str">
        <f>IF(AND(B2666&gt;('VCR Graph'!$C$12/'VCR Graph'!$C$14),B2666&lt;('VCR Graph'!$C$13/'VCR Graph'!$C$14)),42,"")</f>
        <v/>
      </c>
      <c r="E2666" s="2">
        <f t="shared" si="83"/>
        <v>3</v>
      </c>
      <c r="F2666" s="3" t="str">
        <f>IF(B2666&lt;=('VCR Graph'!$C$12/'VCR Graph'!$C$14),'VCR Graph'!$C$15,"")</f>
        <v/>
      </c>
      <c r="G2666" s="3" t="str">
        <f>IF(B2666&lt;=('VCR Graph'!$C$13/'VCR Graph'!$C$14),'VCR Graph'!$C$16,"")</f>
        <v/>
      </c>
      <c r="H2666">
        <v>0</v>
      </c>
    </row>
    <row r="2667" spans="2:8" x14ac:dyDescent="0.2">
      <c r="B2667" s="2">
        <f t="shared" si="82"/>
        <v>1.5545833343334128</v>
      </c>
      <c r="C2667">
        <f>'VCR Graph'!$C$3/'background data'!B2667</f>
        <v>0.96488876914609567</v>
      </c>
      <c r="D2667" t="str">
        <f>IF(AND(B2667&gt;('VCR Graph'!$C$12/'VCR Graph'!$C$14),B2667&lt;('VCR Graph'!$C$13/'VCR Graph'!$C$14)),42,"")</f>
        <v/>
      </c>
      <c r="E2667" s="2">
        <f t="shared" si="83"/>
        <v>3</v>
      </c>
      <c r="F2667" s="3" t="str">
        <f>IF(B2667&lt;=('VCR Graph'!$C$12/'VCR Graph'!$C$14),'VCR Graph'!$C$15,"")</f>
        <v/>
      </c>
      <c r="G2667" s="3" t="str">
        <f>IF(B2667&lt;=('VCR Graph'!$C$13/'VCR Graph'!$C$14),'VCR Graph'!$C$16,"")</f>
        <v/>
      </c>
      <c r="H2667">
        <v>0</v>
      </c>
    </row>
    <row r="2668" spans="2:8" x14ac:dyDescent="0.2">
      <c r="B2668" s="2">
        <f t="shared" si="82"/>
        <v>1.5551666676667462</v>
      </c>
      <c r="C2668">
        <f>'VCR Graph'!$C$3/'background data'!B2668</f>
        <v>0.96452684537695621</v>
      </c>
      <c r="D2668" t="str">
        <f>IF(AND(B2668&gt;('VCR Graph'!$C$12/'VCR Graph'!$C$14),B2668&lt;('VCR Graph'!$C$13/'VCR Graph'!$C$14)),42,"")</f>
        <v/>
      </c>
      <c r="E2668" s="2">
        <f t="shared" si="83"/>
        <v>3</v>
      </c>
      <c r="F2668" s="3" t="str">
        <f>IF(B2668&lt;=('VCR Graph'!$C$12/'VCR Graph'!$C$14),'VCR Graph'!$C$15,"")</f>
        <v/>
      </c>
      <c r="G2668" s="3" t="str">
        <f>IF(B2668&lt;=('VCR Graph'!$C$13/'VCR Graph'!$C$14),'VCR Graph'!$C$16,"")</f>
        <v/>
      </c>
      <c r="H2668">
        <v>0</v>
      </c>
    </row>
    <row r="2669" spans="2:8" x14ac:dyDescent="0.2">
      <c r="B2669" s="2">
        <f t="shared" si="82"/>
        <v>1.5557500010000795</v>
      </c>
      <c r="C2669">
        <f>'VCR Graph'!$C$3/'background data'!B2669</f>
        <v>0.96416519301671744</v>
      </c>
      <c r="D2669" t="str">
        <f>IF(AND(B2669&gt;('VCR Graph'!$C$12/'VCR Graph'!$C$14),B2669&lt;('VCR Graph'!$C$13/'VCR Graph'!$C$14)),42,"")</f>
        <v/>
      </c>
      <c r="E2669" s="2">
        <f t="shared" si="83"/>
        <v>3</v>
      </c>
      <c r="F2669" s="3" t="str">
        <f>IF(B2669&lt;=('VCR Graph'!$C$12/'VCR Graph'!$C$14),'VCR Graph'!$C$15,"")</f>
        <v/>
      </c>
      <c r="G2669" s="3" t="str">
        <f>IF(B2669&lt;=('VCR Graph'!$C$13/'VCR Graph'!$C$14),'VCR Graph'!$C$16,"")</f>
        <v/>
      </c>
      <c r="H2669">
        <v>0</v>
      </c>
    </row>
    <row r="2670" spans="2:8" x14ac:dyDescent="0.2">
      <c r="B2670" s="2">
        <f t="shared" si="82"/>
        <v>1.5563333343334129</v>
      </c>
      <c r="C2670">
        <f>'VCR Graph'!$C$3/'background data'!B2670</f>
        <v>0.96380381176019669</v>
      </c>
      <c r="D2670" t="str">
        <f>IF(AND(B2670&gt;('VCR Graph'!$C$12/'VCR Graph'!$C$14),B2670&lt;('VCR Graph'!$C$13/'VCR Graph'!$C$14)),42,"")</f>
        <v/>
      </c>
      <c r="E2670" s="2">
        <f t="shared" si="83"/>
        <v>3</v>
      </c>
      <c r="F2670" s="3" t="str">
        <f>IF(B2670&lt;=('VCR Graph'!$C$12/'VCR Graph'!$C$14),'VCR Graph'!$C$15,"")</f>
        <v/>
      </c>
      <c r="G2670" s="3" t="str">
        <f>IF(B2670&lt;=('VCR Graph'!$C$13/'VCR Graph'!$C$14),'VCR Graph'!$C$16,"")</f>
        <v/>
      </c>
      <c r="H2670">
        <v>0</v>
      </c>
    </row>
    <row r="2671" spans="2:8" x14ac:dyDescent="0.2">
      <c r="B2671" s="2">
        <f t="shared" si="82"/>
        <v>1.5569166676667463</v>
      </c>
      <c r="C2671">
        <f>'VCR Graph'!$C$3/'background data'!B2671</f>
        <v>0.96344270130266907</v>
      </c>
      <c r="D2671" t="str">
        <f>IF(AND(B2671&gt;('VCR Graph'!$C$12/'VCR Graph'!$C$14),B2671&lt;('VCR Graph'!$C$13/'VCR Graph'!$C$14)),42,"")</f>
        <v/>
      </c>
      <c r="E2671" s="2">
        <f t="shared" si="83"/>
        <v>3</v>
      </c>
      <c r="F2671" s="3" t="str">
        <f>IF(B2671&lt;=('VCR Graph'!$C$12/'VCR Graph'!$C$14),'VCR Graph'!$C$15,"")</f>
        <v/>
      </c>
      <c r="G2671" s="3" t="str">
        <f>IF(B2671&lt;=('VCR Graph'!$C$13/'VCR Graph'!$C$14),'VCR Graph'!$C$16,"")</f>
        <v/>
      </c>
      <c r="H2671">
        <v>0</v>
      </c>
    </row>
    <row r="2672" spans="2:8" x14ac:dyDescent="0.2">
      <c r="B2672" s="2">
        <f t="shared" si="82"/>
        <v>1.5575000010000797</v>
      </c>
      <c r="C2672">
        <f>'VCR Graph'!$C$3/'background data'!B2672</f>
        <v>0.96308186133986606</v>
      </c>
      <c r="D2672" t="str">
        <f>IF(AND(B2672&gt;('VCR Graph'!$C$12/'VCR Graph'!$C$14),B2672&lt;('VCR Graph'!$C$13/'VCR Graph'!$C$14)),42,"")</f>
        <v/>
      </c>
      <c r="E2672" s="2">
        <f t="shared" si="83"/>
        <v>3</v>
      </c>
      <c r="F2672" s="3" t="str">
        <f>IF(B2672&lt;=('VCR Graph'!$C$12/'VCR Graph'!$C$14),'VCR Graph'!$C$15,"")</f>
        <v/>
      </c>
      <c r="G2672" s="3" t="str">
        <f>IF(B2672&lt;=('VCR Graph'!$C$13/'VCR Graph'!$C$14),'VCR Graph'!$C$16,"")</f>
        <v/>
      </c>
      <c r="H2672">
        <v>0</v>
      </c>
    </row>
    <row r="2673" spans="2:8" x14ac:dyDescent="0.2">
      <c r="B2673" s="2">
        <f t="shared" si="82"/>
        <v>1.5580833343334131</v>
      </c>
      <c r="C2673">
        <f>'VCR Graph'!$C$3/'background data'!B2673</f>
        <v>0.9627212915679747</v>
      </c>
      <c r="D2673" t="str">
        <f>IF(AND(B2673&gt;('VCR Graph'!$C$12/'VCR Graph'!$C$14),B2673&lt;('VCR Graph'!$C$13/'VCR Graph'!$C$14)),42,"")</f>
        <v/>
      </c>
      <c r="E2673" s="2">
        <f t="shared" si="83"/>
        <v>3</v>
      </c>
      <c r="F2673" s="3" t="str">
        <f>IF(B2673&lt;=('VCR Graph'!$C$12/'VCR Graph'!$C$14),'VCR Graph'!$C$15,"")</f>
        <v/>
      </c>
      <c r="G2673" s="3" t="str">
        <f>IF(B2673&lt;=('VCR Graph'!$C$13/'VCR Graph'!$C$14),'VCR Graph'!$C$16,"")</f>
        <v/>
      </c>
      <c r="H2673">
        <v>0</v>
      </c>
    </row>
    <row r="2674" spans="2:8" x14ac:dyDescent="0.2">
      <c r="B2674" s="2">
        <f t="shared" si="82"/>
        <v>1.5586666676667464</v>
      </c>
      <c r="C2674">
        <f>'VCR Graph'!$C$3/'background data'!B2674</f>
        <v>0.96236099168363698</v>
      </c>
      <c r="D2674" t="str">
        <f>IF(AND(B2674&gt;('VCR Graph'!$C$12/'VCR Graph'!$C$14),B2674&lt;('VCR Graph'!$C$13/'VCR Graph'!$C$14)),42,"")</f>
        <v/>
      </c>
      <c r="E2674" s="2">
        <f t="shared" si="83"/>
        <v>3</v>
      </c>
      <c r="F2674" s="3" t="str">
        <f>IF(B2674&lt;=('VCR Graph'!$C$12/'VCR Graph'!$C$14),'VCR Graph'!$C$15,"")</f>
        <v/>
      </c>
      <c r="G2674" s="3" t="str">
        <f>IF(B2674&lt;=('VCR Graph'!$C$13/'VCR Graph'!$C$14),'VCR Graph'!$C$16,"")</f>
        <v/>
      </c>
      <c r="H2674">
        <v>0</v>
      </c>
    </row>
    <row r="2675" spans="2:8" x14ac:dyDescent="0.2">
      <c r="B2675" s="2">
        <f t="shared" si="82"/>
        <v>1.5592500010000798</v>
      </c>
      <c r="C2675">
        <f>'VCR Graph'!$C$3/'background data'!B2675</f>
        <v>0.96200096138394886</v>
      </c>
      <c r="D2675" t="str">
        <f>IF(AND(B2675&gt;('VCR Graph'!$C$12/'VCR Graph'!$C$14),B2675&lt;('VCR Graph'!$C$13/'VCR Graph'!$C$14)),42,"")</f>
        <v/>
      </c>
      <c r="E2675" s="2">
        <f t="shared" si="83"/>
        <v>3</v>
      </c>
      <c r="F2675" s="3" t="str">
        <f>IF(B2675&lt;=('VCR Graph'!$C$12/'VCR Graph'!$C$14),'VCR Graph'!$C$15,"")</f>
        <v/>
      </c>
      <c r="G2675" s="3" t="str">
        <f>IF(B2675&lt;=('VCR Graph'!$C$13/'VCR Graph'!$C$14),'VCR Graph'!$C$16,"")</f>
        <v/>
      </c>
      <c r="H2675">
        <v>0</v>
      </c>
    </row>
    <row r="2676" spans="2:8" x14ac:dyDescent="0.2">
      <c r="B2676" s="2">
        <f t="shared" si="82"/>
        <v>1.5598333343334132</v>
      </c>
      <c r="C2676">
        <f>'VCR Graph'!$C$3/'background data'!B2676</f>
        <v>0.96164120036645928</v>
      </c>
      <c r="D2676" t="str">
        <f>IF(AND(B2676&gt;('VCR Graph'!$C$12/'VCR Graph'!$C$14),B2676&lt;('VCR Graph'!$C$13/'VCR Graph'!$C$14)),42,"")</f>
        <v/>
      </c>
      <c r="E2676" s="2">
        <f t="shared" si="83"/>
        <v>3</v>
      </c>
      <c r="F2676" s="3" t="str">
        <f>IF(B2676&lt;=('VCR Graph'!$C$12/'VCR Graph'!$C$14),'VCR Graph'!$C$15,"")</f>
        <v/>
      </c>
      <c r="G2676" s="3" t="str">
        <f>IF(B2676&lt;=('VCR Graph'!$C$13/'VCR Graph'!$C$14),'VCR Graph'!$C$16,"")</f>
        <v/>
      </c>
      <c r="H2676">
        <v>0</v>
      </c>
    </row>
    <row r="2677" spans="2:8" x14ac:dyDescent="0.2">
      <c r="B2677" s="2">
        <f t="shared" si="82"/>
        <v>1.5604166676667466</v>
      </c>
      <c r="C2677">
        <f>'VCR Graph'!$C$3/'background data'!B2677</f>
        <v>0.96128170832916948</v>
      </c>
      <c r="D2677" t="str">
        <f>IF(AND(B2677&gt;('VCR Graph'!$C$12/'VCR Graph'!$C$14),B2677&lt;('VCR Graph'!$C$13/'VCR Graph'!$C$14)),42,"")</f>
        <v/>
      </c>
      <c r="E2677" s="2">
        <f t="shared" si="83"/>
        <v>3</v>
      </c>
      <c r="F2677" s="3" t="str">
        <f>IF(B2677&lt;=('VCR Graph'!$C$12/'VCR Graph'!$C$14),'VCR Graph'!$C$15,"")</f>
        <v/>
      </c>
      <c r="G2677" s="3" t="str">
        <f>IF(B2677&lt;=('VCR Graph'!$C$13/'VCR Graph'!$C$14),'VCR Graph'!$C$16,"")</f>
        <v/>
      </c>
      <c r="H2677">
        <v>0</v>
      </c>
    </row>
    <row r="2678" spans="2:8" x14ac:dyDescent="0.2">
      <c r="B2678" s="2">
        <f t="shared" si="82"/>
        <v>1.56100000100008</v>
      </c>
      <c r="C2678">
        <f>'VCR Graph'!$C$3/'background data'!B2678</f>
        <v>0.96092248497053212</v>
      </c>
      <c r="D2678" t="str">
        <f>IF(AND(B2678&gt;('VCR Graph'!$C$12/'VCR Graph'!$C$14),B2678&lt;('VCR Graph'!$C$13/'VCR Graph'!$C$14)),42,"")</f>
        <v/>
      </c>
      <c r="E2678" s="2">
        <f t="shared" si="83"/>
        <v>3</v>
      </c>
      <c r="F2678" s="3" t="str">
        <f>IF(B2678&lt;=('VCR Graph'!$C$12/'VCR Graph'!$C$14),'VCR Graph'!$C$15,"")</f>
        <v/>
      </c>
      <c r="G2678" s="3" t="str">
        <f>IF(B2678&lt;=('VCR Graph'!$C$13/'VCR Graph'!$C$14),'VCR Graph'!$C$16,"")</f>
        <v/>
      </c>
      <c r="H2678">
        <v>0</v>
      </c>
    </row>
    <row r="2679" spans="2:8" x14ac:dyDescent="0.2">
      <c r="B2679" s="2">
        <f t="shared" si="82"/>
        <v>1.5615833343334133</v>
      </c>
      <c r="C2679">
        <f>'VCR Graph'!$C$3/'background data'!B2679</f>
        <v>0.9605635299894506</v>
      </c>
      <c r="D2679" t="str">
        <f>IF(AND(B2679&gt;('VCR Graph'!$C$12/'VCR Graph'!$C$14),B2679&lt;('VCR Graph'!$C$13/'VCR Graph'!$C$14)),42,"")</f>
        <v/>
      </c>
      <c r="E2679" s="2">
        <f t="shared" si="83"/>
        <v>3</v>
      </c>
      <c r="F2679" s="3" t="str">
        <f>IF(B2679&lt;=('VCR Graph'!$C$12/'VCR Graph'!$C$14),'VCR Graph'!$C$15,"")</f>
        <v/>
      </c>
      <c r="G2679" s="3" t="str">
        <f>IF(B2679&lt;=('VCR Graph'!$C$13/'VCR Graph'!$C$14),'VCR Graph'!$C$16,"")</f>
        <v/>
      </c>
      <c r="H2679">
        <v>0</v>
      </c>
    </row>
    <row r="2680" spans="2:8" x14ac:dyDescent="0.2">
      <c r="B2680" s="2">
        <f t="shared" si="82"/>
        <v>1.5621666676667467</v>
      </c>
      <c r="C2680">
        <f>'VCR Graph'!$C$3/'background data'!B2680</f>
        <v>0.96020484308527787</v>
      </c>
      <c r="D2680" t="str">
        <f>IF(AND(B2680&gt;('VCR Graph'!$C$12/'VCR Graph'!$C$14),B2680&lt;('VCR Graph'!$C$13/'VCR Graph'!$C$14)),42,"")</f>
        <v/>
      </c>
      <c r="E2680" s="2">
        <f t="shared" si="83"/>
        <v>3</v>
      </c>
      <c r="F2680" s="3" t="str">
        <f>IF(B2680&lt;=('VCR Graph'!$C$12/'VCR Graph'!$C$14),'VCR Graph'!$C$15,"")</f>
        <v/>
      </c>
      <c r="G2680" s="3" t="str">
        <f>IF(B2680&lt;=('VCR Graph'!$C$13/'VCR Graph'!$C$14),'VCR Graph'!$C$16,"")</f>
        <v/>
      </c>
      <c r="H2680">
        <v>0</v>
      </c>
    </row>
    <row r="2681" spans="2:8" x14ac:dyDescent="0.2">
      <c r="B2681" s="2">
        <f t="shared" si="82"/>
        <v>1.5627500010000801</v>
      </c>
      <c r="C2681">
        <f>'VCR Graph'!$C$3/'background data'!B2681</f>
        <v>0.95984642395781583</v>
      </c>
      <c r="D2681" t="str">
        <f>IF(AND(B2681&gt;('VCR Graph'!$C$12/'VCR Graph'!$C$14),B2681&lt;('VCR Graph'!$C$13/'VCR Graph'!$C$14)),42,"")</f>
        <v/>
      </c>
      <c r="E2681" s="2">
        <f t="shared" si="83"/>
        <v>3</v>
      </c>
      <c r="F2681" s="3" t="str">
        <f>IF(B2681&lt;=('VCR Graph'!$C$12/'VCR Graph'!$C$14),'VCR Graph'!$C$15,"")</f>
        <v/>
      </c>
      <c r="G2681" s="3" t="str">
        <f>IF(B2681&lt;=('VCR Graph'!$C$13/'VCR Graph'!$C$14),'VCR Graph'!$C$16,"")</f>
        <v/>
      </c>
      <c r="H2681">
        <v>0</v>
      </c>
    </row>
    <row r="2682" spans="2:8" x14ac:dyDescent="0.2">
      <c r="B2682" s="2">
        <f t="shared" si="82"/>
        <v>1.5633333343334135</v>
      </c>
      <c r="C2682">
        <f>'VCR Graph'!$C$3/'background data'!B2682</f>
        <v>0.95948827230731437</v>
      </c>
      <c r="D2682" t="str">
        <f>IF(AND(B2682&gt;('VCR Graph'!$C$12/'VCR Graph'!$C$14),B2682&lt;('VCR Graph'!$C$13/'VCR Graph'!$C$14)),42,"")</f>
        <v/>
      </c>
      <c r="E2682" s="2">
        <f t="shared" si="83"/>
        <v>3</v>
      </c>
      <c r="F2682" s="3" t="str">
        <f>IF(B2682&lt;=('VCR Graph'!$C$12/'VCR Graph'!$C$14),'VCR Graph'!$C$15,"")</f>
        <v/>
      </c>
      <c r="G2682" s="3" t="str">
        <f>IF(B2682&lt;=('VCR Graph'!$C$13/'VCR Graph'!$C$14),'VCR Graph'!$C$16,"")</f>
        <v/>
      </c>
      <c r="H2682">
        <v>0</v>
      </c>
    </row>
    <row r="2683" spans="2:8" x14ac:dyDescent="0.2">
      <c r="B2683" s="2">
        <f t="shared" si="82"/>
        <v>1.5639166676667469</v>
      </c>
      <c r="C2683">
        <f>'VCR Graph'!$C$3/'background data'!B2683</f>
        <v>0.95913038783447069</v>
      </c>
      <c r="D2683" t="str">
        <f>IF(AND(B2683&gt;('VCR Graph'!$C$12/'VCR Graph'!$C$14),B2683&lt;('VCR Graph'!$C$13/'VCR Graph'!$C$14)),42,"")</f>
        <v/>
      </c>
      <c r="E2683" s="2">
        <f t="shared" si="83"/>
        <v>3</v>
      </c>
      <c r="F2683" s="3" t="str">
        <f>IF(B2683&lt;=('VCR Graph'!$C$12/'VCR Graph'!$C$14),'VCR Graph'!$C$15,"")</f>
        <v/>
      </c>
      <c r="G2683" s="3" t="str">
        <f>IF(B2683&lt;=('VCR Graph'!$C$13/'VCR Graph'!$C$14),'VCR Graph'!$C$16,"")</f>
        <v/>
      </c>
      <c r="H2683">
        <v>0</v>
      </c>
    </row>
    <row r="2684" spans="2:8" x14ac:dyDescent="0.2">
      <c r="B2684" s="2">
        <f t="shared" si="82"/>
        <v>1.5645000010000802</v>
      </c>
      <c r="C2684">
        <f>'VCR Graph'!$C$3/'background data'!B2684</f>
        <v>0.9587727702404284</v>
      </c>
      <c r="D2684" t="str">
        <f>IF(AND(B2684&gt;('VCR Graph'!$C$12/'VCR Graph'!$C$14),B2684&lt;('VCR Graph'!$C$13/'VCR Graph'!$C$14)),42,"")</f>
        <v/>
      </c>
      <c r="E2684" s="2">
        <f t="shared" si="83"/>
        <v>3</v>
      </c>
      <c r="F2684" s="3" t="str">
        <f>IF(B2684&lt;=('VCR Graph'!$C$12/'VCR Graph'!$C$14),'VCR Graph'!$C$15,"")</f>
        <v/>
      </c>
      <c r="G2684" s="3" t="str">
        <f>IF(B2684&lt;=('VCR Graph'!$C$13/'VCR Graph'!$C$14),'VCR Graph'!$C$16,"")</f>
        <v/>
      </c>
      <c r="H2684">
        <v>0</v>
      </c>
    </row>
    <row r="2685" spans="2:8" x14ac:dyDescent="0.2">
      <c r="B2685" s="2">
        <f t="shared" si="82"/>
        <v>1.5650833343334136</v>
      </c>
      <c r="C2685">
        <f>'VCR Graph'!$C$3/'background data'!B2685</f>
        <v>0.95841541922677664</v>
      </c>
      <c r="D2685" t="str">
        <f>IF(AND(B2685&gt;('VCR Graph'!$C$12/'VCR Graph'!$C$14),B2685&lt;('VCR Graph'!$C$13/'VCR Graph'!$C$14)),42,"")</f>
        <v/>
      </c>
      <c r="E2685" s="2">
        <f t="shared" si="83"/>
        <v>3</v>
      </c>
      <c r="F2685" s="3" t="str">
        <f>IF(B2685&lt;=('VCR Graph'!$C$12/'VCR Graph'!$C$14),'VCR Graph'!$C$15,"")</f>
        <v/>
      </c>
      <c r="G2685" s="3" t="str">
        <f>IF(B2685&lt;=('VCR Graph'!$C$13/'VCR Graph'!$C$14),'VCR Graph'!$C$16,"")</f>
        <v/>
      </c>
      <c r="H2685">
        <v>0</v>
      </c>
    </row>
    <row r="2686" spans="2:8" x14ac:dyDescent="0.2">
      <c r="B2686" s="2">
        <f t="shared" si="82"/>
        <v>1.565666667666747</v>
      </c>
      <c r="C2686">
        <f>'VCR Graph'!$C$3/'background data'!B2686</f>
        <v>0.95805833449554911</v>
      </c>
      <c r="D2686" t="str">
        <f>IF(AND(B2686&gt;('VCR Graph'!$C$12/'VCR Graph'!$C$14),B2686&lt;('VCR Graph'!$C$13/'VCR Graph'!$C$14)),42,"")</f>
        <v/>
      </c>
      <c r="E2686" s="2">
        <f t="shared" si="83"/>
        <v>3</v>
      </c>
      <c r="F2686" s="3" t="str">
        <f>IF(B2686&lt;=('VCR Graph'!$C$12/'VCR Graph'!$C$14),'VCR Graph'!$C$15,"")</f>
        <v/>
      </c>
      <c r="G2686" s="3" t="str">
        <f>IF(B2686&lt;=('VCR Graph'!$C$13/'VCR Graph'!$C$14),'VCR Graph'!$C$16,"")</f>
        <v/>
      </c>
      <c r="H2686">
        <v>0</v>
      </c>
    </row>
    <row r="2687" spans="2:8" x14ac:dyDescent="0.2">
      <c r="B2687" s="2">
        <f t="shared" si="82"/>
        <v>1.5662500010000804</v>
      </c>
      <c r="C2687">
        <f>'VCR Graph'!$C$3/'background data'!B2687</f>
        <v>0.95770151574922358</v>
      </c>
      <c r="D2687" t="str">
        <f>IF(AND(B2687&gt;('VCR Graph'!$C$12/'VCR Graph'!$C$14),B2687&lt;('VCR Graph'!$C$13/'VCR Graph'!$C$14)),42,"")</f>
        <v/>
      </c>
      <c r="E2687" s="2">
        <f t="shared" si="83"/>
        <v>3</v>
      </c>
      <c r="F2687" s="3" t="str">
        <f>IF(B2687&lt;=('VCR Graph'!$C$12/'VCR Graph'!$C$14),'VCR Graph'!$C$15,"")</f>
        <v/>
      </c>
      <c r="G2687" s="3" t="str">
        <f>IF(B2687&lt;=('VCR Graph'!$C$13/'VCR Graph'!$C$14),'VCR Graph'!$C$16,"")</f>
        <v/>
      </c>
      <c r="H2687">
        <v>0</v>
      </c>
    </row>
    <row r="2688" spans="2:8" x14ac:dyDescent="0.2">
      <c r="B2688" s="2">
        <f t="shared" si="82"/>
        <v>1.5668333343334138</v>
      </c>
      <c r="C2688">
        <f>'VCR Graph'!$C$3/'background data'!B2688</f>
        <v>0.957344962690721</v>
      </c>
      <c r="D2688" t="str">
        <f>IF(AND(B2688&gt;('VCR Graph'!$C$12/'VCR Graph'!$C$14),B2688&lt;('VCR Graph'!$C$13/'VCR Graph'!$C$14)),42,"")</f>
        <v/>
      </c>
      <c r="E2688" s="2">
        <f t="shared" si="83"/>
        <v>3</v>
      </c>
      <c r="F2688" s="3" t="str">
        <f>IF(B2688&lt;=('VCR Graph'!$C$12/'VCR Graph'!$C$14),'VCR Graph'!$C$15,"")</f>
        <v/>
      </c>
      <c r="G2688" s="3" t="str">
        <f>IF(B2688&lt;=('VCR Graph'!$C$13/'VCR Graph'!$C$14),'VCR Graph'!$C$16,"")</f>
        <v/>
      </c>
      <c r="H2688">
        <v>0</v>
      </c>
    </row>
    <row r="2689" spans="2:8" x14ac:dyDescent="0.2">
      <c r="B2689" s="2">
        <f t="shared" si="82"/>
        <v>1.5674166676667471</v>
      </c>
      <c r="C2689">
        <f>'VCR Graph'!$C$3/'background data'!B2689</f>
        <v>0.95698867502340434</v>
      </c>
      <c r="D2689" t="str">
        <f>IF(AND(B2689&gt;('VCR Graph'!$C$12/'VCR Graph'!$C$14),B2689&lt;('VCR Graph'!$C$13/'VCR Graph'!$C$14)),42,"")</f>
        <v/>
      </c>
      <c r="E2689" s="2">
        <f t="shared" si="83"/>
        <v>3</v>
      </c>
      <c r="F2689" s="3" t="str">
        <f>IF(B2689&lt;=('VCR Graph'!$C$12/'VCR Graph'!$C$14),'VCR Graph'!$C$15,"")</f>
        <v/>
      </c>
      <c r="G2689" s="3" t="str">
        <f>IF(B2689&lt;=('VCR Graph'!$C$13/'VCR Graph'!$C$14),'VCR Graph'!$C$16,"")</f>
        <v/>
      </c>
      <c r="H2689">
        <v>0</v>
      </c>
    </row>
    <row r="2690" spans="2:8" x14ac:dyDescent="0.2">
      <c r="B2690" s="2">
        <f t="shared" si="82"/>
        <v>1.5680000010000805</v>
      </c>
      <c r="C2690">
        <f>'VCR Graph'!$C$3/'background data'!B2690</f>
        <v>0.95663265245107798</v>
      </c>
      <c r="D2690" t="str">
        <f>IF(AND(B2690&gt;('VCR Graph'!$C$12/'VCR Graph'!$C$14),B2690&lt;('VCR Graph'!$C$13/'VCR Graph'!$C$14)),42,"")</f>
        <v/>
      </c>
      <c r="E2690" s="2">
        <f t="shared" si="83"/>
        <v>3</v>
      </c>
      <c r="F2690" s="3" t="str">
        <f>IF(B2690&lt;=('VCR Graph'!$C$12/'VCR Graph'!$C$14),'VCR Graph'!$C$15,"")</f>
        <v/>
      </c>
      <c r="G2690" s="3" t="str">
        <f>IF(B2690&lt;=('VCR Graph'!$C$13/'VCR Graph'!$C$14),'VCR Graph'!$C$16,"")</f>
        <v/>
      </c>
      <c r="H2690">
        <v>0</v>
      </c>
    </row>
    <row r="2691" spans="2:8" x14ac:dyDescent="0.2">
      <c r="B2691" s="2">
        <f t="shared" si="82"/>
        <v>1.5685833343334139</v>
      </c>
      <c r="C2691">
        <f>'VCR Graph'!$C$3/'background data'!B2691</f>
        <v>0.95627689467798715</v>
      </c>
      <c r="D2691" t="str">
        <f>IF(AND(B2691&gt;('VCR Graph'!$C$12/'VCR Graph'!$C$14),B2691&lt;('VCR Graph'!$C$13/'VCR Graph'!$C$14)),42,"")</f>
        <v/>
      </c>
      <c r="E2691" s="2">
        <f t="shared" si="83"/>
        <v>3</v>
      </c>
      <c r="F2691" s="3" t="str">
        <f>IF(B2691&lt;=('VCR Graph'!$C$12/'VCR Graph'!$C$14),'VCR Graph'!$C$15,"")</f>
        <v/>
      </c>
      <c r="G2691" s="3" t="str">
        <f>IF(B2691&lt;=('VCR Graph'!$C$13/'VCR Graph'!$C$14),'VCR Graph'!$C$16,"")</f>
        <v/>
      </c>
      <c r="H2691">
        <v>0</v>
      </c>
    </row>
    <row r="2692" spans="2:8" x14ac:dyDescent="0.2">
      <c r="B2692" s="2">
        <f t="shared" ref="B2692:B2755" si="84">B2691+$A$2/6000</f>
        <v>1.5691666676667473</v>
      </c>
      <c r="C2692">
        <f>'VCR Graph'!$C$3/'background data'!B2692</f>
        <v>0.95592140140881665</v>
      </c>
      <c r="D2692" t="str">
        <f>IF(AND(B2692&gt;('VCR Graph'!$C$12/'VCR Graph'!$C$14),B2692&lt;('VCR Graph'!$C$13/'VCR Graph'!$C$14)),42,"")</f>
        <v/>
      </c>
      <c r="E2692" s="2">
        <f t="shared" ref="E2692:E2755" si="85">E2691</f>
        <v>3</v>
      </c>
      <c r="F2692" s="3" t="str">
        <f>IF(B2692&lt;=('VCR Graph'!$C$12/'VCR Graph'!$C$14),'VCR Graph'!$C$15,"")</f>
        <v/>
      </c>
      <c r="G2692" s="3" t="str">
        <f>IF(B2692&lt;=('VCR Graph'!$C$13/'VCR Graph'!$C$14),'VCR Graph'!$C$16,"")</f>
        <v/>
      </c>
      <c r="H2692">
        <v>0</v>
      </c>
    </row>
    <row r="2693" spans="2:8" x14ac:dyDescent="0.2">
      <c r="B2693" s="2">
        <f t="shared" si="84"/>
        <v>1.5697500010000807</v>
      </c>
      <c r="C2693">
        <f>'VCR Graph'!$C$3/'background data'!B2693</f>
        <v>0.95556617234869035</v>
      </c>
      <c r="D2693" t="str">
        <f>IF(AND(B2693&gt;('VCR Graph'!$C$12/'VCR Graph'!$C$14),B2693&lt;('VCR Graph'!$C$13/'VCR Graph'!$C$14)),42,"")</f>
        <v/>
      </c>
      <c r="E2693" s="2">
        <f t="shared" si="85"/>
        <v>3</v>
      </c>
      <c r="F2693" s="3" t="str">
        <f>IF(B2693&lt;=('VCR Graph'!$C$12/'VCR Graph'!$C$14),'VCR Graph'!$C$15,"")</f>
        <v/>
      </c>
      <c r="G2693" s="3" t="str">
        <f>IF(B2693&lt;=('VCR Graph'!$C$13/'VCR Graph'!$C$14),'VCR Graph'!$C$16,"")</f>
        <v/>
      </c>
      <c r="H2693">
        <v>0</v>
      </c>
    </row>
    <row r="2694" spans="2:8" x14ac:dyDescent="0.2">
      <c r="B2694" s="2">
        <f t="shared" si="84"/>
        <v>1.570333334333414</v>
      </c>
      <c r="C2694">
        <f>'VCR Graph'!$C$3/'background data'!B2694</f>
        <v>0.95521120720317021</v>
      </c>
      <c r="D2694" t="str">
        <f>IF(AND(B2694&gt;('VCR Graph'!$C$12/'VCR Graph'!$C$14),B2694&lt;('VCR Graph'!$C$13/'VCR Graph'!$C$14)),42,"")</f>
        <v/>
      </c>
      <c r="E2694" s="2">
        <f t="shared" si="85"/>
        <v>3</v>
      </c>
      <c r="F2694" s="3" t="str">
        <f>IF(B2694&lt;=('VCR Graph'!$C$12/'VCR Graph'!$C$14),'VCR Graph'!$C$15,"")</f>
        <v/>
      </c>
      <c r="G2694" s="3" t="str">
        <f>IF(B2694&lt;=('VCR Graph'!$C$13/'VCR Graph'!$C$14),'VCR Graph'!$C$16,"")</f>
        <v/>
      </c>
      <c r="H2694">
        <v>0</v>
      </c>
    </row>
    <row r="2695" spans="2:8" x14ac:dyDescent="0.2">
      <c r="B2695" s="2">
        <f t="shared" si="84"/>
        <v>1.5709166676667474</v>
      </c>
      <c r="C2695">
        <f>'VCR Graph'!$C$3/'background data'!B2695</f>
        <v>0.95485650567825564</v>
      </c>
      <c r="D2695" t="str">
        <f>IF(AND(B2695&gt;('VCR Graph'!$C$12/'VCR Graph'!$C$14),B2695&lt;('VCR Graph'!$C$13/'VCR Graph'!$C$14)),42,"")</f>
        <v/>
      </c>
      <c r="E2695" s="2">
        <f t="shared" si="85"/>
        <v>3</v>
      </c>
      <c r="F2695" s="3" t="str">
        <f>IF(B2695&lt;=('VCR Graph'!$C$12/'VCR Graph'!$C$14),'VCR Graph'!$C$15,"")</f>
        <v/>
      </c>
      <c r="G2695" s="3" t="str">
        <f>IF(B2695&lt;=('VCR Graph'!$C$13/'VCR Graph'!$C$14),'VCR Graph'!$C$16,"")</f>
        <v/>
      </c>
      <c r="H2695">
        <v>0</v>
      </c>
    </row>
    <row r="2696" spans="2:8" x14ac:dyDescent="0.2">
      <c r="B2696" s="2">
        <f t="shared" si="84"/>
        <v>1.5715000010000808</v>
      </c>
      <c r="C2696">
        <f>'VCR Graph'!$C$3/'background data'!B2696</f>
        <v>0.95450206748038235</v>
      </c>
      <c r="D2696" t="str">
        <f>IF(AND(B2696&gt;('VCR Graph'!$C$12/'VCR Graph'!$C$14),B2696&lt;('VCR Graph'!$C$13/'VCR Graph'!$C$14)),42,"")</f>
        <v/>
      </c>
      <c r="E2696" s="2">
        <f t="shared" si="85"/>
        <v>3</v>
      </c>
      <c r="F2696" s="3" t="str">
        <f>IF(B2696&lt;=('VCR Graph'!$C$12/'VCR Graph'!$C$14),'VCR Graph'!$C$15,"")</f>
        <v/>
      </c>
      <c r="G2696" s="3" t="str">
        <f>IF(B2696&lt;=('VCR Graph'!$C$13/'VCR Graph'!$C$14),'VCR Graph'!$C$16,"")</f>
        <v/>
      </c>
      <c r="H2696">
        <v>0</v>
      </c>
    </row>
    <row r="2697" spans="2:8" x14ac:dyDescent="0.2">
      <c r="B2697" s="2">
        <f t="shared" si="84"/>
        <v>1.5720833343334142</v>
      </c>
      <c r="C2697">
        <f>'VCR Graph'!$C$3/'background data'!B2697</f>
        <v>0.95414789231642194</v>
      </c>
      <c r="D2697" t="str">
        <f>IF(AND(B2697&gt;('VCR Graph'!$C$12/'VCR Graph'!$C$14),B2697&lt;('VCR Graph'!$C$13/'VCR Graph'!$C$14)),42,"")</f>
        <v/>
      </c>
      <c r="E2697" s="2">
        <f t="shared" si="85"/>
        <v>3</v>
      </c>
      <c r="F2697" s="3" t="str">
        <f>IF(B2697&lt;=('VCR Graph'!$C$12/'VCR Graph'!$C$14),'VCR Graph'!$C$15,"")</f>
        <v/>
      </c>
      <c r="G2697" s="3" t="str">
        <f>IF(B2697&lt;=('VCR Graph'!$C$13/'VCR Graph'!$C$14),'VCR Graph'!$C$16,"")</f>
        <v/>
      </c>
      <c r="H2697">
        <v>0</v>
      </c>
    </row>
    <row r="2698" spans="2:8" x14ac:dyDescent="0.2">
      <c r="B2698" s="2">
        <f t="shared" si="84"/>
        <v>1.5726666676667476</v>
      </c>
      <c r="C2698">
        <f>'VCR Graph'!$C$3/'background data'!B2698</f>
        <v>0.95379397989368087</v>
      </c>
      <c r="D2698" t="str">
        <f>IF(AND(B2698&gt;('VCR Graph'!$C$12/'VCR Graph'!$C$14),B2698&lt;('VCR Graph'!$C$13/'VCR Graph'!$C$14)),42,"")</f>
        <v/>
      </c>
      <c r="E2698" s="2">
        <f t="shared" si="85"/>
        <v>3</v>
      </c>
      <c r="F2698" s="3" t="str">
        <f>IF(B2698&lt;=('VCR Graph'!$C$12/'VCR Graph'!$C$14),'VCR Graph'!$C$15,"")</f>
        <v/>
      </c>
      <c r="G2698" s="3" t="str">
        <f>IF(B2698&lt;=('VCR Graph'!$C$13/'VCR Graph'!$C$14),'VCR Graph'!$C$16,"")</f>
        <v/>
      </c>
      <c r="H2698">
        <v>0</v>
      </c>
    </row>
    <row r="2699" spans="2:8" x14ac:dyDescent="0.2">
      <c r="B2699" s="2">
        <f t="shared" si="84"/>
        <v>1.5732500010000809</v>
      </c>
      <c r="C2699">
        <f>'VCR Graph'!$C$3/'background data'!B2699</f>
        <v>0.95344032991989991</v>
      </c>
      <c r="D2699" t="str">
        <f>IF(AND(B2699&gt;('VCR Graph'!$C$12/'VCR Graph'!$C$14),B2699&lt;('VCR Graph'!$C$13/'VCR Graph'!$C$14)),42,"")</f>
        <v/>
      </c>
      <c r="E2699" s="2">
        <f t="shared" si="85"/>
        <v>3</v>
      </c>
      <c r="F2699" s="3" t="str">
        <f>IF(B2699&lt;=('VCR Graph'!$C$12/'VCR Graph'!$C$14),'VCR Graph'!$C$15,"")</f>
        <v/>
      </c>
      <c r="G2699" s="3" t="str">
        <f>IF(B2699&lt;=('VCR Graph'!$C$13/'VCR Graph'!$C$14),'VCR Graph'!$C$16,"")</f>
        <v/>
      </c>
      <c r="H2699">
        <v>0</v>
      </c>
    </row>
    <row r="2700" spans="2:8" x14ac:dyDescent="0.2">
      <c r="B2700" s="2">
        <f t="shared" si="84"/>
        <v>1.5738333343334143</v>
      </c>
      <c r="C2700">
        <f>'VCR Graph'!$C$3/'background data'!B2700</f>
        <v>0.95308694210325273</v>
      </c>
      <c r="D2700" t="str">
        <f>IF(AND(B2700&gt;('VCR Graph'!$C$12/'VCR Graph'!$C$14),B2700&lt;('VCR Graph'!$C$13/'VCR Graph'!$C$14)),42,"")</f>
        <v/>
      </c>
      <c r="E2700" s="2">
        <f t="shared" si="85"/>
        <v>3</v>
      </c>
      <c r="F2700" s="3" t="str">
        <f>IF(B2700&lt;=('VCR Graph'!$C$12/'VCR Graph'!$C$14),'VCR Graph'!$C$15,"")</f>
        <v/>
      </c>
      <c r="G2700" s="3" t="str">
        <f>IF(B2700&lt;=('VCR Graph'!$C$13/'VCR Graph'!$C$14),'VCR Graph'!$C$16,"")</f>
        <v/>
      </c>
      <c r="H2700">
        <v>0</v>
      </c>
    </row>
    <row r="2701" spans="2:8" x14ac:dyDescent="0.2">
      <c r="B2701" s="2">
        <f t="shared" si="84"/>
        <v>1.5744166676667477</v>
      </c>
      <c r="C2701">
        <f>'VCR Graph'!$C$3/'background data'!B2701</f>
        <v>0.95273381615234576</v>
      </c>
      <c r="D2701" t="str">
        <f>IF(AND(B2701&gt;('VCR Graph'!$C$12/'VCR Graph'!$C$14),B2701&lt;('VCR Graph'!$C$13/'VCR Graph'!$C$14)),42,"")</f>
        <v/>
      </c>
      <c r="E2701" s="2">
        <f t="shared" si="85"/>
        <v>3</v>
      </c>
      <c r="F2701" s="3" t="str">
        <f>IF(B2701&lt;=('VCR Graph'!$C$12/'VCR Graph'!$C$14),'VCR Graph'!$C$15,"")</f>
        <v/>
      </c>
      <c r="G2701" s="3" t="str">
        <f>IF(B2701&lt;=('VCR Graph'!$C$13/'VCR Graph'!$C$14),'VCR Graph'!$C$16,"")</f>
        <v/>
      </c>
      <c r="H2701">
        <v>0</v>
      </c>
    </row>
    <row r="2702" spans="2:8" x14ac:dyDescent="0.2">
      <c r="B2702" s="2">
        <f t="shared" si="84"/>
        <v>1.5750000010000811</v>
      </c>
      <c r="C2702">
        <f>'VCR Graph'!$C$3/'background data'!B2702</f>
        <v>0.95238095177621707</v>
      </c>
      <c r="D2702" t="str">
        <f>IF(AND(B2702&gt;('VCR Graph'!$C$12/'VCR Graph'!$C$14),B2702&lt;('VCR Graph'!$C$13/'VCR Graph'!$C$14)),42,"")</f>
        <v/>
      </c>
      <c r="E2702" s="2">
        <f t="shared" si="85"/>
        <v>3</v>
      </c>
      <c r="F2702" s="3" t="str">
        <f>IF(B2702&lt;=('VCR Graph'!$C$12/'VCR Graph'!$C$14),'VCR Graph'!$C$15,"")</f>
        <v/>
      </c>
      <c r="G2702" s="3" t="str">
        <f>IF(B2702&lt;=('VCR Graph'!$C$13/'VCR Graph'!$C$14),'VCR Graph'!$C$16,"")</f>
        <v/>
      </c>
      <c r="H2702">
        <v>0</v>
      </c>
    </row>
    <row r="2703" spans="2:8" x14ac:dyDescent="0.2">
      <c r="B2703" s="2">
        <f t="shared" si="84"/>
        <v>1.5755833343334145</v>
      </c>
      <c r="C2703">
        <f>'VCR Graph'!$C$3/'background data'!B2703</f>
        <v>0.95202834868433561</v>
      </c>
      <c r="D2703" t="str">
        <f>IF(AND(B2703&gt;('VCR Graph'!$C$12/'VCR Graph'!$C$14),B2703&lt;('VCR Graph'!$C$13/'VCR Graph'!$C$14)),42,"")</f>
        <v/>
      </c>
      <c r="E2703" s="2">
        <f t="shared" si="85"/>
        <v>3</v>
      </c>
      <c r="F2703" s="3" t="str">
        <f>IF(B2703&lt;=('VCR Graph'!$C$12/'VCR Graph'!$C$14),'VCR Graph'!$C$15,"")</f>
        <v/>
      </c>
      <c r="G2703" s="3" t="str">
        <f>IF(B2703&lt;=('VCR Graph'!$C$13/'VCR Graph'!$C$14),'VCR Graph'!$C$16,"")</f>
        <v/>
      </c>
      <c r="H2703">
        <v>0</v>
      </c>
    </row>
    <row r="2704" spans="2:8" x14ac:dyDescent="0.2">
      <c r="B2704" s="2">
        <f t="shared" si="84"/>
        <v>1.5761666676667478</v>
      </c>
      <c r="C2704">
        <f>'VCR Graph'!$C$3/'background data'!B2704</f>
        <v>0.95167600658660045</v>
      </c>
      <c r="D2704" t="str">
        <f>IF(AND(B2704&gt;('VCR Graph'!$C$12/'VCR Graph'!$C$14),B2704&lt;('VCR Graph'!$C$13/'VCR Graph'!$C$14)),42,"")</f>
        <v/>
      </c>
      <c r="E2704" s="2">
        <f t="shared" si="85"/>
        <v>3</v>
      </c>
      <c r="F2704" s="3" t="str">
        <f>IF(B2704&lt;=('VCR Graph'!$C$12/'VCR Graph'!$C$14),'VCR Graph'!$C$15,"")</f>
        <v/>
      </c>
      <c r="G2704" s="3" t="str">
        <f>IF(B2704&lt;=('VCR Graph'!$C$13/'VCR Graph'!$C$14),'VCR Graph'!$C$16,"")</f>
        <v/>
      </c>
      <c r="H2704">
        <v>0</v>
      </c>
    </row>
    <row r="2705" spans="2:8" x14ac:dyDescent="0.2">
      <c r="B2705" s="2">
        <f t="shared" si="84"/>
        <v>1.5767500010000812</v>
      </c>
      <c r="C2705">
        <f>'VCR Graph'!$C$3/'background data'!B2705</f>
        <v>0.95132392519333997</v>
      </c>
      <c r="D2705" t="str">
        <f>IF(AND(B2705&gt;('VCR Graph'!$C$12/'VCR Graph'!$C$14),B2705&lt;('VCR Graph'!$C$13/'VCR Graph'!$C$14)),42,"")</f>
        <v/>
      </c>
      <c r="E2705" s="2">
        <f t="shared" si="85"/>
        <v>3</v>
      </c>
      <c r="F2705" s="3" t="str">
        <f>IF(B2705&lt;=('VCR Graph'!$C$12/'VCR Graph'!$C$14),'VCR Graph'!$C$15,"")</f>
        <v/>
      </c>
      <c r="G2705" s="3" t="str">
        <f>IF(B2705&lt;=('VCR Graph'!$C$13/'VCR Graph'!$C$14),'VCR Graph'!$C$16,"")</f>
        <v/>
      </c>
      <c r="H2705">
        <v>0</v>
      </c>
    </row>
    <row r="2706" spans="2:8" x14ac:dyDescent="0.2">
      <c r="B2706" s="2">
        <f t="shared" si="84"/>
        <v>1.5773333343334146</v>
      </c>
      <c r="C2706">
        <f>'VCR Graph'!$C$3/'background data'!B2706</f>
        <v>0.95097210421531109</v>
      </c>
      <c r="D2706" t="str">
        <f>IF(AND(B2706&gt;('VCR Graph'!$C$12/'VCR Graph'!$C$14),B2706&lt;('VCR Graph'!$C$13/'VCR Graph'!$C$14)),42,"")</f>
        <v/>
      </c>
      <c r="E2706" s="2">
        <f t="shared" si="85"/>
        <v>3</v>
      </c>
      <c r="F2706" s="3" t="str">
        <f>IF(B2706&lt;=('VCR Graph'!$C$12/'VCR Graph'!$C$14),'VCR Graph'!$C$15,"")</f>
        <v/>
      </c>
      <c r="G2706" s="3" t="str">
        <f>IF(B2706&lt;=('VCR Graph'!$C$13/'VCR Graph'!$C$14),'VCR Graph'!$C$16,"")</f>
        <v/>
      </c>
      <c r="H2706">
        <v>0</v>
      </c>
    </row>
    <row r="2707" spans="2:8" x14ac:dyDescent="0.2">
      <c r="B2707" s="2">
        <f t="shared" si="84"/>
        <v>1.577916667666748</v>
      </c>
      <c r="C2707">
        <f>'VCR Graph'!$C$3/'background data'!B2707</f>
        <v>0.95062054336369817</v>
      </c>
      <c r="D2707" t="str">
        <f>IF(AND(B2707&gt;('VCR Graph'!$C$12/'VCR Graph'!$C$14),B2707&lt;('VCR Graph'!$C$13/'VCR Graph'!$C$14)),42,"")</f>
        <v/>
      </c>
      <c r="E2707" s="2">
        <f t="shared" si="85"/>
        <v>3</v>
      </c>
      <c r="F2707" s="3" t="str">
        <f>IF(B2707&lt;=('VCR Graph'!$C$12/'VCR Graph'!$C$14),'VCR Graph'!$C$15,"")</f>
        <v/>
      </c>
      <c r="G2707" s="3" t="str">
        <f>IF(B2707&lt;=('VCR Graph'!$C$13/'VCR Graph'!$C$14),'VCR Graph'!$C$16,"")</f>
        <v/>
      </c>
      <c r="H2707">
        <v>0</v>
      </c>
    </row>
    <row r="2708" spans="2:8" x14ac:dyDescent="0.2">
      <c r="B2708" s="2">
        <f t="shared" si="84"/>
        <v>1.5785000010000814</v>
      </c>
      <c r="C2708">
        <f>'VCR Graph'!$C$3/'background data'!B2708</f>
        <v>0.95026924235011301</v>
      </c>
      <c r="D2708" t="str">
        <f>IF(AND(B2708&gt;('VCR Graph'!$C$12/'VCR Graph'!$C$14),B2708&lt;('VCR Graph'!$C$13/'VCR Graph'!$C$14)),42,"")</f>
        <v/>
      </c>
      <c r="E2708" s="2">
        <f t="shared" si="85"/>
        <v>3</v>
      </c>
      <c r="F2708" s="3" t="str">
        <f>IF(B2708&lt;=('VCR Graph'!$C$12/'VCR Graph'!$C$14),'VCR Graph'!$C$15,"")</f>
        <v/>
      </c>
      <c r="G2708" s="3" t="str">
        <f>IF(B2708&lt;=('VCR Graph'!$C$13/'VCR Graph'!$C$14),'VCR Graph'!$C$16,"")</f>
        <v/>
      </c>
      <c r="H2708">
        <v>0</v>
      </c>
    </row>
    <row r="2709" spans="2:8" x14ac:dyDescent="0.2">
      <c r="B2709" s="2">
        <f t="shared" si="84"/>
        <v>1.5790833343334147</v>
      </c>
      <c r="C2709">
        <f>'VCR Graph'!$C$3/'background data'!B2709</f>
        <v>0.94991820088659318</v>
      </c>
      <c r="D2709" t="str">
        <f>IF(AND(B2709&gt;('VCR Graph'!$C$12/'VCR Graph'!$C$14),B2709&lt;('VCR Graph'!$C$13/'VCR Graph'!$C$14)),42,"")</f>
        <v/>
      </c>
      <c r="E2709" s="2">
        <f t="shared" si="85"/>
        <v>3</v>
      </c>
      <c r="F2709" s="3" t="str">
        <f>IF(B2709&lt;=('VCR Graph'!$C$12/'VCR Graph'!$C$14),'VCR Graph'!$C$15,"")</f>
        <v/>
      </c>
      <c r="G2709" s="3" t="str">
        <f>IF(B2709&lt;=('VCR Graph'!$C$13/'VCR Graph'!$C$14),'VCR Graph'!$C$16,"")</f>
        <v/>
      </c>
      <c r="H2709">
        <v>0</v>
      </c>
    </row>
    <row r="2710" spans="2:8" x14ac:dyDescent="0.2">
      <c r="B2710" s="2">
        <f t="shared" si="84"/>
        <v>1.5796666676667481</v>
      </c>
      <c r="C2710">
        <f>'VCR Graph'!$C$3/'background data'!B2710</f>
        <v>0.94956741868560157</v>
      </c>
      <c r="D2710" t="str">
        <f>IF(AND(B2710&gt;('VCR Graph'!$C$12/'VCR Graph'!$C$14),B2710&lt;('VCR Graph'!$C$13/'VCR Graph'!$C$14)),42,"")</f>
        <v/>
      </c>
      <c r="E2710" s="2">
        <f t="shared" si="85"/>
        <v>3</v>
      </c>
      <c r="F2710" s="3" t="str">
        <f>IF(B2710&lt;=('VCR Graph'!$C$12/'VCR Graph'!$C$14),'VCR Graph'!$C$15,"")</f>
        <v/>
      </c>
      <c r="G2710" s="3" t="str">
        <f>IF(B2710&lt;=('VCR Graph'!$C$13/'VCR Graph'!$C$14),'VCR Graph'!$C$16,"")</f>
        <v/>
      </c>
      <c r="H2710">
        <v>0</v>
      </c>
    </row>
    <row r="2711" spans="2:8" x14ac:dyDescent="0.2">
      <c r="B2711" s="2">
        <f t="shared" si="84"/>
        <v>1.5802500010000815</v>
      </c>
      <c r="C2711">
        <f>'VCR Graph'!$C$3/'background data'!B2711</f>
        <v>0.94921689546002574</v>
      </c>
      <c r="D2711" t="str">
        <f>IF(AND(B2711&gt;('VCR Graph'!$C$12/'VCR Graph'!$C$14),B2711&lt;('VCR Graph'!$C$13/'VCR Graph'!$C$14)),42,"")</f>
        <v/>
      </c>
      <c r="E2711" s="2">
        <f t="shared" si="85"/>
        <v>3</v>
      </c>
      <c r="F2711" s="3" t="str">
        <f>IF(B2711&lt;=('VCR Graph'!$C$12/'VCR Graph'!$C$14),'VCR Graph'!$C$15,"")</f>
        <v/>
      </c>
      <c r="G2711" s="3" t="str">
        <f>IF(B2711&lt;=('VCR Graph'!$C$13/'VCR Graph'!$C$14),'VCR Graph'!$C$16,"")</f>
        <v/>
      </c>
      <c r="H2711">
        <v>0</v>
      </c>
    </row>
    <row r="2712" spans="2:8" x14ac:dyDescent="0.2">
      <c r="B2712" s="2">
        <f t="shared" si="84"/>
        <v>1.5808333343334149</v>
      </c>
      <c r="C2712">
        <f>'VCR Graph'!$C$3/'background data'!B2712</f>
        <v>0.94886663092317725</v>
      </c>
      <c r="D2712" t="str">
        <f>IF(AND(B2712&gt;('VCR Graph'!$C$12/'VCR Graph'!$C$14),B2712&lt;('VCR Graph'!$C$13/'VCR Graph'!$C$14)),42,"")</f>
        <v/>
      </c>
      <c r="E2712" s="2">
        <f t="shared" si="85"/>
        <v>3</v>
      </c>
      <c r="F2712" s="3" t="str">
        <f>IF(B2712&lt;=('VCR Graph'!$C$12/'VCR Graph'!$C$14),'VCR Graph'!$C$15,"")</f>
        <v/>
      </c>
      <c r="G2712" s="3" t="str">
        <f>IF(B2712&lt;=('VCR Graph'!$C$13/'VCR Graph'!$C$14),'VCR Graph'!$C$16,"")</f>
        <v/>
      </c>
      <c r="H2712">
        <v>0</v>
      </c>
    </row>
    <row r="2713" spans="2:8" x14ac:dyDescent="0.2">
      <c r="B2713" s="2">
        <f t="shared" si="84"/>
        <v>1.5814166676667483</v>
      </c>
      <c r="C2713">
        <f>'VCR Graph'!$C$3/'background data'!B2713</f>
        <v>0.94851662478879017</v>
      </c>
      <c r="D2713" t="str">
        <f>IF(AND(B2713&gt;('VCR Graph'!$C$12/'VCR Graph'!$C$14),B2713&lt;('VCR Graph'!$C$13/'VCR Graph'!$C$14)),42,"")</f>
        <v/>
      </c>
      <c r="E2713" s="2">
        <f t="shared" si="85"/>
        <v>3</v>
      </c>
      <c r="F2713" s="3" t="str">
        <f>IF(B2713&lt;=('VCR Graph'!$C$12/'VCR Graph'!$C$14),'VCR Graph'!$C$15,"")</f>
        <v/>
      </c>
      <c r="G2713" s="3" t="str">
        <f>IF(B2713&lt;=('VCR Graph'!$C$13/'VCR Graph'!$C$14),'VCR Graph'!$C$16,"")</f>
        <v/>
      </c>
      <c r="H2713">
        <v>0</v>
      </c>
    </row>
    <row r="2714" spans="2:8" x14ac:dyDescent="0.2">
      <c r="B2714" s="2">
        <f t="shared" si="84"/>
        <v>1.5820000010000816</v>
      </c>
      <c r="C2714">
        <f>'VCR Graph'!$C$3/'background data'!B2714</f>
        <v>0.94816687677102129</v>
      </c>
      <c r="D2714" t="str">
        <f>IF(AND(B2714&gt;('VCR Graph'!$C$12/'VCR Graph'!$C$14),B2714&lt;('VCR Graph'!$C$13/'VCR Graph'!$C$14)),42,"")</f>
        <v/>
      </c>
      <c r="E2714" s="2">
        <f t="shared" si="85"/>
        <v>3</v>
      </c>
      <c r="F2714" s="3" t="str">
        <f>IF(B2714&lt;=('VCR Graph'!$C$12/'VCR Graph'!$C$14),'VCR Graph'!$C$15,"")</f>
        <v/>
      </c>
      <c r="G2714" s="3" t="str">
        <f>IF(B2714&lt;=('VCR Graph'!$C$13/'VCR Graph'!$C$14),'VCR Graph'!$C$16,"")</f>
        <v/>
      </c>
      <c r="H2714">
        <v>0</v>
      </c>
    </row>
    <row r="2715" spans="2:8" x14ac:dyDescent="0.2">
      <c r="B2715" s="2">
        <f t="shared" si="84"/>
        <v>1.582583334333415</v>
      </c>
      <c r="C2715">
        <f>'VCR Graph'!$C$3/'background data'!B2715</f>
        <v>0.94781738658444858</v>
      </c>
      <c r="D2715" t="str">
        <f>IF(AND(B2715&gt;('VCR Graph'!$C$12/'VCR Graph'!$C$14),B2715&lt;('VCR Graph'!$C$13/'VCR Graph'!$C$14)),42,"")</f>
        <v/>
      </c>
      <c r="E2715" s="2">
        <f t="shared" si="85"/>
        <v>3</v>
      </c>
      <c r="F2715" s="3" t="str">
        <f>IF(B2715&lt;=('VCR Graph'!$C$12/'VCR Graph'!$C$14),'VCR Graph'!$C$15,"")</f>
        <v/>
      </c>
      <c r="G2715" s="3" t="str">
        <f>IF(B2715&lt;=('VCR Graph'!$C$13/'VCR Graph'!$C$14),'VCR Graph'!$C$16,"")</f>
        <v/>
      </c>
      <c r="H2715">
        <v>0</v>
      </c>
    </row>
    <row r="2716" spans="2:8" x14ac:dyDescent="0.2">
      <c r="B2716" s="2">
        <f t="shared" si="84"/>
        <v>1.5831666676667484</v>
      </c>
      <c r="C2716">
        <f>'VCR Graph'!$C$3/'background data'!B2716</f>
        <v>0.94746815394407058</v>
      </c>
      <c r="D2716" t="str">
        <f>IF(AND(B2716&gt;('VCR Graph'!$C$12/'VCR Graph'!$C$14),B2716&lt;('VCR Graph'!$C$13/'VCR Graph'!$C$14)),42,"")</f>
        <v/>
      </c>
      <c r="E2716" s="2">
        <f t="shared" si="85"/>
        <v>3</v>
      </c>
      <c r="F2716" s="3" t="str">
        <f>IF(B2716&lt;=('VCR Graph'!$C$12/'VCR Graph'!$C$14),'VCR Graph'!$C$15,"")</f>
        <v/>
      </c>
      <c r="G2716" s="3" t="str">
        <f>IF(B2716&lt;=('VCR Graph'!$C$13/'VCR Graph'!$C$14),'VCR Graph'!$C$16,"")</f>
        <v/>
      </c>
      <c r="H2716">
        <v>0</v>
      </c>
    </row>
    <row r="2717" spans="2:8" x14ac:dyDescent="0.2">
      <c r="B2717" s="2">
        <f t="shared" si="84"/>
        <v>1.5837500010000818</v>
      </c>
      <c r="C2717">
        <f>'VCR Graph'!$C$3/'background data'!B2717</f>
        <v>0.94711917856530603</v>
      </c>
      <c r="D2717" t="str">
        <f>IF(AND(B2717&gt;('VCR Graph'!$C$12/'VCR Graph'!$C$14),B2717&lt;('VCR Graph'!$C$13/'VCR Graph'!$C$14)),42,"")</f>
        <v/>
      </c>
      <c r="E2717" s="2">
        <f t="shared" si="85"/>
        <v>3</v>
      </c>
      <c r="F2717" s="3" t="str">
        <f>IF(B2717&lt;=('VCR Graph'!$C$12/'VCR Graph'!$C$14),'VCR Graph'!$C$15,"")</f>
        <v/>
      </c>
      <c r="G2717" s="3" t="str">
        <f>IF(B2717&lt;=('VCR Graph'!$C$13/'VCR Graph'!$C$14),'VCR Graph'!$C$16,"")</f>
        <v/>
      </c>
      <c r="H2717">
        <v>0</v>
      </c>
    </row>
    <row r="2718" spans="2:8" x14ac:dyDescent="0.2">
      <c r="B2718" s="2">
        <f t="shared" si="84"/>
        <v>1.5843333343334152</v>
      </c>
      <c r="C2718">
        <f>'VCR Graph'!$C$3/'background data'!B2718</f>
        <v>0.94677046016399247</v>
      </c>
      <c r="D2718" t="str">
        <f>IF(AND(B2718&gt;('VCR Graph'!$C$12/'VCR Graph'!$C$14),B2718&lt;('VCR Graph'!$C$13/'VCR Graph'!$C$14)),42,"")</f>
        <v/>
      </c>
      <c r="E2718" s="2">
        <f t="shared" si="85"/>
        <v>3</v>
      </c>
      <c r="F2718" s="3" t="str">
        <f>IF(B2718&lt;=('VCR Graph'!$C$12/'VCR Graph'!$C$14),'VCR Graph'!$C$15,"")</f>
        <v/>
      </c>
      <c r="G2718" s="3" t="str">
        <f>IF(B2718&lt;=('VCR Graph'!$C$13/'VCR Graph'!$C$14),'VCR Graph'!$C$16,"")</f>
        <v/>
      </c>
      <c r="H2718">
        <v>0</v>
      </c>
    </row>
    <row r="2719" spans="2:8" x14ac:dyDescent="0.2">
      <c r="B2719" s="2">
        <f t="shared" si="84"/>
        <v>1.5849166676667485</v>
      </c>
      <c r="C2719">
        <f>'VCR Graph'!$C$3/'background data'!B2719</f>
        <v>0.94642199845638608</v>
      </c>
      <c r="D2719" t="str">
        <f>IF(AND(B2719&gt;('VCR Graph'!$C$12/'VCR Graph'!$C$14),B2719&lt;('VCR Graph'!$C$13/'VCR Graph'!$C$14)),42,"")</f>
        <v/>
      </c>
      <c r="E2719" s="2">
        <f t="shared" si="85"/>
        <v>3</v>
      </c>
      <c r="F2719" s="3" t="str">
        <f>IF(B2719&lt;=('VCR Graph'!$C$12/'VCR Graph'!$C$14),'VCR Graph'!$C$15,"")</f>
        <v/>
      </c>
      <c r="G2719" s="3" t="str">
        <f>IF(B2719&lt;=('VCR Graph'!$C$13/'VCR Graph'!$C$14),'VCR Graph'!$C$16,"")</f>
        <v/>
      </c>
      <c r="H2719">
        <v>0</v>
      </c>
    </row>
    <row r="2720" spans="2:8" x14ac:dyDescent="0.2">
      <c r="B2720" s="2">
        <f t="shared" si="84"/>
        <v>1.5855000010000819</v>
      </c>
      <c r="C2720">
        <f>'VCR Graph'!$C$3/'background data'!B2720</f>
        <v>0.94607379315916029</v>
      </c>
      <c r="D2720" t="str">
        <f>IF(AND(B2720&gt;('VCR Graph'!$C$12/'VCR Graph'!$C$14),B2720&lt;('VCR Graph'!$C$13/'VCR Graph'!$C$14)),42,"")</f>
        <v/>
      </c>
      <c r="E2720" s="2">
        <f t="shared" si="85"/>
        <v>3</v>
      </c>
      <c r="F2720" s="3" t="str">
        <f>IF(B2720&lt;=('VCR Graph'!$C$12/'VCR Graph'!$C$14),'VCR Graph'!$C$15,"")</f>
        <v/>
      </c>
      <c r="G2720" s="3" t="str">
        <f>IF(B2720&lt;=('VCR Graph'!$C$13/'VCR Graph'!$C$14),'VCR Graph'!$C$16,"")</f>
        <v/>
      </c>
      <c r="H2720">
        <v>0</v>
      </c>
    </row>
    <row r="2721" spans="2:8" x14ac:dyDescent="0.2">
      <c r="B2721" s="2">
        <f t="shared" si="84"/>
        <v>1.5860833343334153</v>
      </c>
      <c r="C2721">
        <f>'VCR Graph'!$C$3/'background data'!B2721</f>
        <v>0.94572584398940573</v>
      </c>
      <c r="D2721" t="str">
        <f>IF(AND(B2721&gt;('VCR Graph'!$C$12/'VCR Graph'!$C$14),B2721&lt;('VCR Graph'!$C$13/'VCR Graph'!$C$14)),42,"")</f>
        <v/>
      </c>
      <c r="E2721" s="2">
        <f t="shared" si="85"/>
        <v>3</v>
      </c>
      <c r="F2721" s="3" t="str">
        <f>IF(B2721&lt;=('VCR Graph'!$C$12/'VCR Graph'!$C$14),'VCR Graph'!$C$15,"")</f>
        <v/>
      </c>
      <c r="G2721" s="3" t="str">
        <f>IF(B2721&lt;=('VCR Graph'!$C$13/'VCR Graph'!$C$14),'VCR Graph'!$C$16,"")</f>
        <v/>
      </c>
      <c r="H2721">
        <v>0</v>
      </c>
    </row>
    <row r="2722" spans="2:8" x14ac:dyDescent="0.2">
      <c r="B2722" s="2">
        <f t="shared" si="84"/>
        <v>1.5866666676667487</v>
      </c>
      <c r="C2722">
        <f>'VCR Graph'!$C$3/'background data'!B2722</f>
        <v>0.94537815066462871</v>
      </c>
      <c r="D2722" t="str">
        <f>IF(AND(B2722&gt;('VCR Graph'!$C$12/'VCR Graph'!$C$14),B2722&lt;('VCR Graph'!$C$13/'VCR Graph'!$C$14)),42,"")</f>
        <v/>
      </c>
      <c r="E2722" s="2">
        <f t="shared" si="85"/>
        <v>3</v>
      </c>
      <c r="F2722" s="3" t="str">
        <f>IF(B2722&lt;=('VCR Graph'!$C$12/'VCR Graph'!$C$14),'VCR Graph'!$C$15,"")</f>
        <v/>
      </c>
      <c r="G2722" s="3" t="str">
        <f>IF(B2722&lt;=('VCR Graph'!$C$13/'VCR Graph'!$C$14),'VCR Graph'!$C$16,"")</f>
        <v/>
      </c>
      <c r="H2722">
        <v>0</v>
      </c>
    </row>
    <row r="2723" spans="2:8" x14ac:dyDescent="0.2">
      <c r="B2723" s="2">
        <f t="shared" si="84"/>
        <v>1.5872500010000821</v>
      </c>
      <c r="C2723">
        <f>'VCR Graph'!$C$3/'background data'!B2723</f>
        <v>0.94503071290275109</v>
      </c>
      <c r="D2723" t="str">
        <f>IF(AND(B2723&gt;('VCR Graph'!$C$12/'VCR Graph'!$C$14),B2723&lt;('VCR Graph'!$C$13/'VCR Graph'!$C$14)),42,"")</f>
        <v/>
      </c>
      <c r="E2723" s="2">
        <f t="shared" si="85"/>
        <v>3</v>
      </c>
      <c r="F2723" s="3" t="str">
        <f>IF(B2723&lt;=('VCR Graph'!$C$12/'VCR Graph'!$C$14),'VCR Graph'!$C$15,"")</f>
        <v/>
      </c>
      <c r="G2723" s="3" t="str">
        <f>IF(B2723&lt;=('VCR Graph'!$C$13/'VCR Graph'!$C$14),'VCR Graph'!$C$16,"")</f>
        <v/>
      </c>
      <c r="H2723">
        <v>0</v>
      </c>
    </row>
    <row r="2724" spans="2:8" x14ac:dyDescent="0.2">
      <c r="B2724" s="2">
        <f t="shared" si="84"/>
        <v>1.5878333343334154</v>
      </c>
      <c r="C2724">
        <f>'VCR Graph'!$C$3/'background data'!B2724</f>
        <v>0.94468353042210906</v>
      </c>
      <c r="D2724" t="str">
        <f>IF(AND(B2724&gt;('VCR Graph'!$C$12/'VCR Graph'!$C$14),B2724&lt;('VCR Graph'!$C$13/'VCR Graph'!$C$14)),42,"")</f>
        <v/>
      </c>
      <c r="E2724" s="2">
        <f t="shared" si="85"/>
        <v>3</v>
      </c>
      <c r="F2724" s="3" t="str">
        <f>IF(B2724&lt;=('VCR Graph'!$C$12/'VCR Graph'!$C$14),'VCR Graph'!$C$15,"")</f>
        <v/>
      </c>
      <c r="G2724" s="3" t="str">
        <f>IF(B2724&lt;=('VCR Graph'!$C$13/'VCR Graph'!$C$14),'VCR Graph'!$C$16,"")</f>
        <v/>
      </c>
      <c r="H2724">
        <v>0</v>
      </c>
    </row>
    <row r="2725" spans="2:8" x14ac:dyDescent="0.2">
      <c r="B2725" s="2">
        <f t="shared" si="84"/>
        <v>1.5884166676667488</v>
      </c>
      <c r="C2725">
        <f>'VCR Graph'!$C$3/'background data'!B2725</f>
        <v>0.94433660294145272</v>
      </c>
      <c r="D2725" t="str">
        <f>IF(AND(B2725&gt;('VCR Graph'!$C$12/'VCR Graph'!$C$14),B2725&lt;('VCR Graph'!$C$13/'VCR Graph'!$C$14)),42,"")</f>
        <v/>
      </c>
      <c r="E2725" s="2">
        <f t="shared" si="85"/>
        <v>3</v>
      </c>
      <c r="F2725" s="3" t="str">
        <f>IF(B2725&lt;=('VCR Graph'!$C$12/'VCR Graph'!$C$14),'VCR Graph'!$C$15,"")</f>
        <v/>
      </c>
      <c r="G2725" s="3" t="str">
        <f>IF(B2725&lt;=('VCR Graph'!$C$13/'VCR Graph'!$C$14),'VCR Graph'!$C$16,"")</f>
        <v/>
      </c>
      <c r="H2725">
        <v>0</v>
      </c>
    </row>
    <row r="2726" spans="2:8" x14ac:dyDescent="0.2">
      <c r="B2726" s="2">
        <f t="shared" si="84"/>
        <v>1.5890000010000822</v>
      </c>
      <c r="C2726">
        <f>'VCR Graph'!$C$3/'background data'!B2726</f>
        <v>0.94398993017994492</v>
      </c>
      <c r="D2726" t="str">
        <f>IF(AND(B2726&gt;('VCR Graph'!$C$12/'VCR Graph'!$C$14),B2726&lt;('VCR Graph'!$C$13/'VCR Graph'!$C$14)),42,"")</f>
        <v/>
      </c>
      <c r="E2726" s="2">
        <f t="shared" si="85"/>
        <v>3</v>
      </c>
      <c r="F2726" s="3" t="str">
        <f>IF(B2726&lt;=('VCR Graph'!$C$12/'VCR Graph'!$C$14),'VCR Graph'!$C$15,"")</f>
        <v/>
      </c>
      <c r="G2726" s="3" t="str">
        <f>IF(B2726&lt;=('VCR Graph'!$C$13/'VCR Graph'!$C$14),'VCR Graph'!$C$16,"")</f>
        <v/>
      </c>
      <c r="H2726">
        <v>0</v>
      </c>
    </row>
    <row r="2727" spans="2:8" x14ac:dyDescent="0.2">
      <c r="B2727" s="2">
        <f t="shared" si="84"/>
        <v>1.5895833343334156</v>
      </c>
      <c r="C2727">
        <f>'VCR Graph'!$C$3/'background data'!B2727</f>
        <v>0.943643511857161</v>
      </c>
      <c r="D2727" t="str">
        <f>IF(AND(B2727&gt;('VCR Graph'!$C$12/'VCR Graph'!$C$14),B2727&lt;('VCR Graph'!$C$13/'VCR Graph'!$C$14)),42,"")</f>
        <v/>
      </c>
      <c r="E2727" s="2">
        <f t="shared" si="85"/>
        <v>3</v>
      </c>
      <c r="F2727" s="3" t="str">
        <f>IF(B2727&lt;=('VCR Graph'!$C$12/'VCR Graph'!$C$14),'VCR Graph'!$C$15,"")</f>
        <v/>
      </c>
      <c r="G2727" s="3" t="str">
        <f>IF(B2727&lt;=('VCR Graph'!$C$13/'VCR Graph'!$C$14),'VCR Graph'!$C$16,"")</f>
        <v/>
      </c>
      <c r="H2727">
        <v>0</v>
      </c>
    </row>
    <row r="2728" spans="2:8" x14ac:dyDescent="0.2">
      <c r="B2728" s="2">
        <f t="shared" si="84"/>
        <v>1.590166667666749</v>
      </c>
      <c r="C2728">
        <f>'VCR Graph'!$C$3/'background data'!B2728</f>
        <v>0.94329734769308771</v>
      </c>
      <c r="D2728" t="str">
        <f>IF(AND(B2728&gt;('VCR Graph'!$C$12/'VCR Graph'!$C$14),B2728&lt;('VCR Graph'!$C$13/'VCR Graph'!$C$14)),42,"")</f>
        <v/>
      </c>
      <c r="E2728" s="2">
        <f t="shared" si="85"/>
        <v>3</v>
      </c>
      <c r="F2728" s="3" t="str">
        <f>IF(B2728&lt;=('VCR Graph'!$C$12/'VCR Graph'!$C$14),'VCR Graph'!$C$15,"")</f>
        <v/>
      </c>
      <c r="G2728" s="3" t="str">
        <f>IF(B2728&lt;=('VCR Graph'!$C$13/'VCR Graph'!$C$14),'VCR Graph'!$C$16,"")</f>
        <v/>
      </c>
      <c r="H2728">
        <v>0</v>
      </c>
    </row>
    <row r="2729" spans="2:8" x14ac:dyDescent="0.2">
      <c r="B2729" s="2">
        <f t="shared" si="84"/>
        <v>1.5907500010000823</v>
      </c>
      <c r="C2729">
        <f>'VCR Graph'!$C$3/'background data'!B2729</f>
        <v>0.94295143740812248</v>
      </c>
      <c r="D2729" t="str">
        <f>IF(AND(B2729&gt;('VCR Graph'!$C$12/'VCR Graph'!$C$14),B2729&lt;('VCR Graph'!$C$13/'VCR Graph'!$C$14)),42,"")</f>
        <v/>
      </c>
      <c r="E2729" s="2">
        <f t="shared" si="85"/>
        <v>3</v>
      </c>
      <c r="F2729" s="3" t="str">
        <f>IF(B2729&lt;=('VCR Graph'!$C$12/'VCR Graph'!$C$14),'VCR Graph'!$C$15,"")</f>
        <v/>
      </c>
      <c r="G2729" s="3" t="str">
        <f>IF(B2729&lt;=('VCR Graph'!$C$13/'VCR Graph'!$C$14),'VCR Graph'!$C$16,"")</f>
        <v/>
      </c>
      <c r="H2729">
        <v>0</v>
      </c>
    </row>
    <row r="2730" spans="2:8" x14ac:dyDescent="0.2">
      <c r="B2730" s="2">
        <f t="shared" si="84"/>
        <v>1.5913333343334157</v>
      </c>
      <c r="C2730">
        <f>'VCR Graph'!$C$3/'background data'!B2730</f>
        <v>0.94260578072307277</v>
      </c>
      <c r="D2730" t="str">
        <f>IF(AND(B2730&gt;('VCR Graph'!$C$12/'VCR Graph'!$C$14),B2730&lt;('VCR Graph'!$C$13/'VCR Graph'!$C$14)),42,"")</f>
        <v/>
      </c>
      <c r="E2730" s="2">
        <f t="shared" si="85"/>
        <v>3</v>
      </c>
      <c r="F2730" s="3" t="str">
        <f>IF(B2730&lt;=('VCR Graph'!$C$12/'VCR Graph'!$C$14),'VCR Graph'!$C$15,"")</f>
        <v/>
      </c>
      <c r="G2730" s="3" t="str">
        <f>IF(B2730&lt;=('VCR Graph'!$C$13/'VCR Graph'!$C$14),'VCR Graph'!$C$16,"")</f>
        <v/>
      </c>
      <c r="H2730">
        <v>0</v>
      </c>
    </row>
    <row r="2731" spans="2:8" x14ac:dyDescent="0.2">
      <c r="B2731" s="2">
        <f t="shared" si="84"/>
        <v>1.5919166676667491</v>
      </c>
      <c r="C2731">
        <f>'VCR Graph'!$C$3/'background data'!B2731</f>
        <v>0.94226037735915524</v>
      </c>
      <c r="D2731" t="str">
        <f>IF(AND(B2731&gt;('VCR Graph'!$C$12/'VCR Graph'!$C$14),B2731&lt;('VCR Graph'!$C$13/'VCR Graph'!$C$14)),42,"")</f>
        <v/>
      </c>
      <c r="E2731" s="2">
        <f t="shared" si="85"/>
        <v>3</v>
      </c>
      <c r="F2731" s="3" t="str">
        <f>IF(B2731&lt;=('VCR Graph'!$C$12/'VCR Graph'!$C$14),'VCR Graph'!$C$15,"")</f>
        <v/>
      </c>
      <c r="G2731" s="3" t="str">
        <f>IF(B2731&lt;=('VCR Graph'!$C$13/'VCR Graph'!$C$14),'VCR Graph'!$C$16,"")</f>
        <v/>
      </c>
      <c r="H2731">
        <v>0</v>
      </c>
    </row>
    <row r="2732" spans="2:8" x14ac:dyDescent="0.2">
      <c r="B2732" s="2">
        <f t="shared" si="84"/>
        <v>1.5925000010000825</v>
      </c>
      <c r="C2732">
        <f>'VCR Graph'!$C$3/'background data'!B2732</f>
        <v>0.94191522703799502</v>
      </c>
      <c r="D2732" t="str">
        <f>IF(AND(B2732&gt;('VCR Graph'!$C$12/'VCR Graph'!$C$14),B2732&lt;('VCR Graph'!$C$13/'VCR Graph'!$C$14)),42,"")</f>
        <v/>
      </c>
      <c r="E2732" s="2">
        <f t="shared" si="85"/>
        <v>3</v>
      </c>
      <c r="F2732" s="3" t="str">
        <f>IF(B2732&lt;=('VCR Graph'!$C$12/'VCR Graph'!$C$14),'VCR Graph'!$C$15,"")</f>
        <v/>
      </c>
      <c r="G2732" s="3" t="str">
        <f>IF(B2732&lt;=('VCR Graph'!$C$13/'VCR Graph'!$C$14),'VCR Graph'!$C$16,"")</f>
        <v/>
      </c>
      <c r="H2732">
        <v>0</v>
      </c>
    </row>
    <row r="2733" spans="2:8" x14ac:dyDescent="0.2">
      <c r="B2733" s="2">
        <f t="shared" si="84"/>
        <v>1.5930833343334159</v>
      </c>
      <c r="C2733">
        <f>'VCR Graph'!$C$3/'background data'!B2733</f>
        <v>0.94157032948162489</v>
      </c>
      <c r="D2733" t="str">
        <f>IF(AND(B2733&gt;('VCR Graph'!$C$12/'VCR Graph'!$C$14),B2733&lt;('VCR Graph'!$C$13/'VCR Graph'!$C$14)),42,"")</f>
        <v/>
      </c>
      <c r="E2733" s="2">
        <f t="shared" si="85"/>
        <v>3</v>
      </c>
      <c r="F2733" s="3" t="str">
        <f>IF(B2733&lt;=('VCR Graph'!$C$12/'VCR Graph'!$C$14),'VCR Graph'!$C$15,"")</f>
        <v/>
      </c>
      <c r="G2733" s="3" t="str">
        <f>IF(B2733&lt;=('VCR Graph'!$C$13/'VCR Graph'!$C$14),'VCR Graph'!$C$16,"")</f>
        <v/>
      </c>
      <c r="H2733">
        <v>0</v>
      </c>
    </row>
    <row r="2734" spans="2:8" x14ac:dyDescent="0.2">
      <c r="B2734" s="2">
        <f t="shared" si="84"/>
        <v>1.5936666676667492</v>
      </c>
      <c r="C2734">
        <f>'VCR Graph'!$C$3/'background data'!B2734</f>
        <v>0.94122568441248478</v>
      </c>
      <c r="D2734" t="str">
        <f>IF(AND(B2734&gt;('VCR Graph'!$C$12/'VCR Graph'!$C$14),B2734&lt;('VCR Graph'!$C$13/'VCR Graph'!$C$14)),42,"")</f>
        <v/>
      </c>
      <c r="E2734" s="2">
        <f t="shared" si="85"/>
        <v>3</v>
      </c>
      <c r="F2734" s="3" t="str">
        <f>IF(B2734&lt;=('VCR Graph'!$C$12/'VCR Graph'!$C$14),'VCR Graph'!$C$15,"")</f>
        <v/>
      </c>
      <c r="G2734" s="3" t="str">
        <f>IF(B2734&lt;=('VCR Graph'!$C$13/'VCR Graph'!$C$14),'VCR Graph'!$C$16,"")</f>
        <v/>
      </c>
      <c r="H2734">
        <v>0</v>
      </c>
    </row>
    <row r="2735" spans="2:8" x14ac:dyDescent="0.2">
      <c r="B2735" s="2">
        <f t="shared" si="84"/>
        <v>1.5942500010000826</v>
      </c>
      <c r="C2735">
        <f>'VCR Graph'!$C$3/'background data'!B2735</f>
        <v>0.94088129155342071</v>
      </c>
      <c r="D2735" t="str">
        <f>IF(AND(B2735&gt;('VCR Graph'!$C$12/'VCR Graph'!$C$14),B2735&lt;('VCR Graph'!$C$13/'VCR Graph'!$C$14)),42,"")</f>
        <v/>
      </c>
      <c r="E2735" s="2">
        <f t="shared" si="85"/>
        <v>3</v>
      </c>
      <c r="F2735" s="3" t="str">
        <f>IF(B2735&lt;=('VCR Graph'!$C$12/'VCR Graph'!$C$14),'VCR Graph'!$C$15,"")</f>
        <v/>
      </c>
      <c r="G2735" s="3" t="str">
        <f>IF(B2735&lt;=('VCR Graph'!$C$13/'VCR Graph'!$C$14),'VCR Graph'!$C$16,"")</f>
        <v/>
      </c>
      <c r="H2735">
        <v>0</v>
      </c>
    </row>
    <row r="2736" spans="2:8" x14ac:dyDescent="0.2">
      <c r="B2736" s="2">
        <f t="shared" si="84"/>
        <v>1.594833334333416</v>
      </c>
      <c r="C2736">
        <f>'VCR Graph'!$C$3/'background data'!B2736</f>
        <v>0.94053715062768428</v>
      </c>
      <c r="D2736" t="str">
        <f>IF(AND(B2736&gt;('VCR Graph'!$C$12/'VCR Graph'!$C$14),B2736&lt;('VCR Graph'!$C$13/'VCR Graph'!$C$14)),42,"")</f>
        <v/>
      </c>
      <c r="E2736" s="2">
        <f t="shared" si="85"/>
        <v>3</v>
      </c>
      <c r="F2736" s="3" t="str">
        <f>IF(B2736&lt;=('VCR Graph'!$C$12/'VCR Graph'!$C$14),'VCR Graph'!$C$15,"")</f>
        <v/>
      </c>
      <c r="G2736" s="3" t="str">
        <f>IF(B2736&lt;=('VCR Graph'!$C$13/'VCR Graph'!$C$14),'VCR Graph'!$C$16,"")</f>
        <v/>
      </c>
      <c r="H2736">
        <v>0</v>
      </c>
    </row>
    <row r="2737" spans="2:8" x14ac:dyDescent="0.2">
      <c r="B2737" s="2">
        <f t="shared" si="84"/>
        <v>1.5954166676667494</v>
      </c>
      <c r="C2737">
        <f>'VCR Graph'!$C$3/'background data'!B2737</f>
        <v>0.94019326135893166</v>
      </c>
      <c r="D2737" t="str">
        <f>IF(AND(B2737&gt;('VCR Graph'!$C$12/'VCR Graph'!$C$14),B2737&lt;('VCR Graph'!$C$13/'VCR Graph'!$C$14)),42,"")</f>
        <v/>
      </c>
      <c r="E2737" s="2">
        <f t="shared" si="85"/>
        <v>3</v>
      </c>
      <c r="F2737" s="3" t="str">
        <f>IF(B2737&lt;=('VCR Graph'!$C$12/'VCR Graph'!$C$14),'VCR Graph'!$C$15,"")</f>
        <v/>
      </c>
      <c r="G2737" s="3" t="str">
        <f>IF(B2737&lt;=('VCR Graph'!$C$13/'VCR Graph'!$C$14),'VCR Graph'!$C$16,"")</f>
        <v/>
      </c>
      <c r="H2737">
        <v>0</v>
      </c>
    </row>
    <row r="2738" spans="2:8" x14ac:dyDescent="0.2">
      <c r="B2738" s="2">
        <f t="shared" si="84"/>
        <v>1.5960000010000828</v>
      </c>
      <c r="C2738">
        <f>'VCR Graph'!$C$3/'background data'!B2738</f>
        <v>0.93984962347122347</v>
      </c>
      <c r="D2738" t="str">
        <f>IF(AND(B2738&gt;('VCR Graph'!$C$12/'VCR Graph'!$C$14),B2738&lt;('VCR Graph'!$C$13/'VCR Graph'!$C$14)),42,"")</f>
        <v/>
      </c>
      <c r="E2738" s="2">
        <f t="shared" si="85"/>
        <v>3</v>
      </c>
      <c r="F2738" s="3" t="str">
        <f>IF(B2738&lt;=('VCR Graph'!$C$12/'VCR Graph'!$C$14),'VCR Graph'!$C$15,"")</f>
        <v/>
      </c>
      <c r="G2738" s="3" t="str">
        <f>IF(B2738&lt;=('VCR Graph'!$C$13/'VCR Graph'!$C$14),'VCR Graph'!$C$16,"")</f>
        <v/>
      </c>
      <c r="H2738">
        <v>0</v>
      </c>
    </row>
    <row r="2739" spans="2:8" x14ac:dyDescent="0.2">
      <c r="B2739" s="2">
        <f t="shared" si="84"/>
        <v>1.5965833343334161</v>
      </c>
      <c r="C2739">
        <f>'VCR Graph'!$C$3/'background data'!B2739</f>
        <v>0.939506236689023</v>
      </c>
      <c r="D2739" t="str">
        <f>IF(AND(B2739&gt;('VCR Graph'!$C$12/'VCR Graph'!$C$14),B2739&lt;('VCR Graph'!$C$13/'VCR Graph'!$C$14)),42,"")</f>
        <v/>
      </c>
      <c r="E2739" s="2">
        <f t="shared" si="85"/>
        <v>3</v>
      </c>
      <c r="F2739" s="3" t="str">
        <f>IF(B2739&lt;=('VCR Graph'!$C$12/'VCR Graph'!$C$14),'VCR Graph'!$C$15,"")</f>
        <v/>
      </c>
      <c r="G2739" s="3" t="str">
        <f>IF(B2739&lt;=('VCR Graph'!$C$13/'VCR Graph'!$C$14),'VCR Graph'!$C$16,"")</f>
        <v/>
      </c>
      <c r="H2739">
        <v>0</v>
      </c>
    </row>
    <row r="2740" spans="2:8" x14ac:dyDescent="0.2">
      <c r="B2740" s="2">
        <f t="shared" si="84"/>
        <v>1.5971666676667495</v>
      </c>
      <c r="C2740">
        <f>'VCR Graph'!$C$3/'background data'!B2740</f>
        <v>0.93916310073719655</v>
      </c>
      <c r="D2740" t="str">
        <f>IF(AND(B2740&gt;('VCR Graph'!$C$12/'VCR Graph'!$C$14),B2740&lt;('VCR Graph'!$C$13/'VCR Graph'!$C$14)),42,"")</f>
        <v/>
      </c>
      <c r="E2740" s="2">
        <f t="shared" si="85"/>
        <v>3</v>
      </c>
      <c r="F2740" s="3" t="str">
        <f>IF(B2740&lt;=('VCR Graph'!$C$12/'VCR Graph'!$C$14),'VCR Graph'!$C$15,"")</f>
        <v/>
      </c>
      <c r="G2740" s="3" t="str">
        <f>IF(B2740&lt;=('VCR Graph'!$C$13/'VCR Graph'!$C$14),'VCR Graph'!$C$16,"")</f>
        <v/>
      </c>
      <c r="H2740">
        <v>0</v>
      </c>
    </row>
    <row r="2741" spans="2:8" x14ac:dyDescent="0.2">
      <c r="B2741" s="2">
        <f t="shared" si="84"/>
        <v>1.5977500010000829</v>
      </c>
      <c r="C2741">
        <f>'VCR Graph'!$C$3/'background data'!B2741</f>
        <v>0.93882021534101201</v>
      </c>
      <c r="D2741" t="str">
        <f>IF(AND(B2741&gt;('VCR Graph'!$C$12/'VCR Graph'!$C$14),B2741&lt;('VCR Graph'!$C$13/'VCR Graph'!$C$14)),42,"")</f>
        <v/>
      </c>
      <c r="E2741" s="2">
        <f t="shared" si="85"/>
        <v>3</v>
      </c>
      <c r="F2741" s="3" t="str">
        <f>IF(B2741&lt;=('VCR Graph'!$C$12/'VCR Graph'!$C$14),'VCR Graph'!$C$15,"")</f>
        <v/>
      </c>
      <c r="G2741" s="3" t="str">
        <f>IF(B2741&lt;=('VCR Graph'!$C$13/'VCR Graph'!$C$14),'VCR Graph'!$C$16,"")</f>
        <v/>
      </c>
      <c r="H2741">
        <v>0</v>
      </c>
    </row>
    <row r="2742" spans="2:8" x14ac:dyDescent="0.2">
      <c r="B2742" s="2">
        <f t="shared" si="84"/>
        <v>1.5983333343334163</v>
      </c>
      <c r="C2742">
        <f>'VCR Graph'!$C$3/'background data'!B2742</f>
        <v>0.93847758022613836</v>
      </c>
      <c r="D2742" t="str">
        <f>IF(AND(B2742&gt;('VCR Graph'!$C$12/'VCR Graph'!$C$14),B2742&lt;('VCR Graph'!$C$13/'VCR Graph'!$C$14)),42,"")</f>
        <v/>
      </c>
      <c r="E2742" s="2">
        <f t="shared" si="85"/>
        <v>3</v>
      </c>
      <c r="F2742" s="3" t="str">
        <f>IF(B2742&lt;=('VCR Graph'!$C$12/'VCR Graph'!$C$14),'VCR Graph'!$C$15,"")</f>
        <v/>
      </c>
      <c r="G2742" s="3" t="str">
        <f>IF(B2742&lt;=('VCR Graph'!$C$13/'VCR Graph'!$C$14),'VCR Graph'!$C$16,"")</f>
        <v/>
      </c>
      <c r="H2742">
        <v>0</v>
      </c>
    </row>
    <row r="2743" spans="2:8" x14ac:dyDescent="0.2">
      <c r="B2743" s="2">
        <f t="shared" si="84"/>
        <v>1.5989166676667497</v>
      </c>
      <c r="C2743">
        <f>'VCR Graph'!$C$3/'background data'!B2743</f>
        <v>0.93813519511864507</v>
      </c>
      <c r="D2743" t="str">
        <f>IF(AND(B2743&gt;('VCR Graph'!$C$12/'VCR Graph'!$C$14),B2743&lt;('VCR Graph'!$C$13/'VCR Graph'!$C$14)),42,"")</f>
        <v/>
      </c>
      <c r="E2743" s="2">
        <f t="shared" si="85"/>
        <v>3</v>
      </c>
      <c r="F2743" s="3" t="str">
        <f>IF(B2743&lt;=('VCR Graph'!$C$12/'VCR Graph'!$C$14),'VCR Graph'!$C$15,"")</f>
        <v/>
      </c>
      <c r="G2743" s="3" t="str">
        <f>IF(B2743&lt;=('VCR Graph'!$C$13/'VCR Graph'!$C$14),'VCR Graph'!$C$16,"")</f>
        <v/>
      </c>
      <c r="H2743">
        <v>0</v>
      </c>
    </row>
    <row r="2744" spans="2:8" x14ac:dyDescent="0.2">
      <c r="B2744" s="2">
        <f t="shared" si="84"/>
        <v>1.599500001000083</v>
      </c>
      <c r="C2744">
        <f>'VCR Graph'!$C$3/'background data'!B2744</f>
        <v>0.93779305974500093</v>
      </c>
      <c r="D2744" t="str">
        <f>IF(AND(B2744&gt;('VCR Graph'!$C$12/'VCR Graph'!$C$14),B2744&lt;('VCR Graph'!$C$13/'VCR Graph'!$C$14)),42,"")</f>
        <v/>
      </c>
      <c r="E2744" s="2">
        <f t="shared" si="85"/>
        <v>3</v>
      </c>
      <c r="F2744" s="3" t="str">
        <f>IF(B2744&lt;=('VCR Graph'!$C$12/'VCR Graph'!$C$14),'VCR Graph'!$C$15,"")</f>
        <v/>
      </c>
      <c r="G2744" s="3" t="str">
        <f>IF(B2744&lt;=('VCR Graph'!$C$13/'VCR Graph'!$C$14),'VCR Graph'!$C$16,"")</f>
        <v/>
      </c>
      <c r="H2744">
        <v>0</v>
      </c>
    </row>
    <row r="2745" spans="2:8" x14ac:dyDescent="0.2">
      <c r="B2745" s="2">
        <f t="shared" si="84"/>
        <v>1.6000833343334164</v>
      </c>
      <c r="C2745">
        <f>'VCR Graph'!$C$3/'background data'!B2745</f>
        <v>0.93745117383207388</v>
      </c>
      <c r="D2745" t="str">
        <f>IF(AND(B2745&gt;('VCR Graph'!$C$12/'VCR Graph'!$C$14),B2745&lt;('VCR Graph'!$C$13/'VCR Graph'!$C$14)),42,"")</f>
        <v/>
      </c>
      <c r="E2745" s="2">
        <f t="shared" si="85"/>
        <v>3</v>
      </c>
      <c r="F2745" s="3" t="str">
        <f>IF(B2745&lt;=('VCR Graph'!$C$12/'VCR Graph'!$C$14),'VCR Graph'!$C$15,"")</f>
        <v/>
      </c>
      <c r="G2745" s="3" t="str">
        <f>IF(B2745&lt;=('VCR Graph'!$C$13/'VCR Graph'!$C$14),'VCR Graph'!$C$16,"")</f>
        <v/>
      </c>
      <c r="H2745">
        <v>0</v>
      </c>
    </row>
    <row r="2746" spans="2:8" x14ac:dyDescent="0.2">
      <c r="B2746" s="2">
        <f t="shared" si="84"/>
        <v>1.6006666676667498</v>
      </c>
      <c r="C2746">
        <f>'VCR Graph'!$C$3/'background data'!B2746</f>
        <v>0.93710953710712985</v>
      </c>
      <c r="D2746" t="str">
        <f>IF(AND(B2746&gt;('VCR Graph'!$C$12/'VCR Graph'!$C$14),B2746&lt;('VCR Graph'!$C$13/'VCR Graph'!$C$14)),42,"")</f>
        <v/>
      </c>
      <c r="E2746" s="2">
        <f t="shared" si="85"/>
        <v>3</v>
      </c>
      <c r="F2746" s="3" t="str">
        <f>IF(B2746&lt;=('VCR Graph'!$C$12/'VCR Graph'!$C$14),'VCR Graph'!$C$15,"")</f>
        <v/>
      </c>
      <c r="G2746" s="3" t="str">
        <f>IF(B2746&lt;=('VCR Graph'!$C$13/'VCR Graph'!$C$14),'VCR Graph'!$C$16,"")</f>
        <v/>
      </c>
      <c r="H2746">
        <v>0</v>
      </c>
    </row>
    <row r="2747" spans="2:8" x14ac:dyDescent="0.2">
      <c r="B2747" s="2">
        <f t="shared" si="84"/>
        <v>1.6012500010000832</v>
      </c>
      <c r="C2747">
        <f>'VCR Graph'!$C$3/'background data'!B2747</f>
        <v>0.93676814929783225</v>
      </c>
      <c r="D2747" t="str">
        <f>IF(AND(B2747&gt;('VCR Graph'!$C$12/'VCR Graph'!$C$14),B2747&lt;('VCR Graph'!$C$13/'VCR Graph'!$C$14)),42,"")</f>
        <v/>
      </c>
      <c r="E2747" s="2">
        <f t="shared" si="85"/>
        <v>3</v>
      </c>
      <c r="F2747" s="3" t="str">
        <f>IF(B2747&lt;=('VCR Graph'!$C$12/'VCR Graph'!$C$14),'VCR Graph'!$C$15,"")</f>
        <v/>
      </c>
      <c r="G2747" s="3" t="str">
        <f>IF(B2747&lt;=('VCR Graph'!$C$13/'VCR Graph'!$C$14),'VCR Graph'!$C$16,"")</f>
        <v/>
      </c>
      <c r="H2747">
        <v>0</v>
      </c>
    </row>
    <row r="2748" spans="2:8" x14ac:dyDescent="0.2">
      <c r="B2748" s="2">
        <f t="shared" si="84"/>
        <v>1.6018333343334166</v>
      </c>
      <c r="C2748">
        <f>'VCR Graph'!$C$3/'background data'!B2748</f>
        <v>0.93642701013224117</v>
      </c>
      <c r="D2748" t="str">
        <f>IF(AND(B2748&gt;('VCR Graph'!$C$12/'VCR Graph'!$C$14),B2748&lt;('VCR Graph'!$C$13/'VCR Graph'!$C$14)),42,"")</f>
        <v/>
      </c>
      <c r="E2748" s="2">
        <f t="shared" si="85"/>
        <v>3</v>
      </c>
      <c r="F2748" s="3" t="str">
        <f>IF(B2748&lt;=('VCR Graph'!$C$12/'VCR Graph'!$C$14),'VCR Graph'!$C$15,"")</f>
        <v/>
      </c>
      <c r="G2748" s="3" t="str">
        <f>IF(B2748&lt;=('VCR Graph'!$C$13/'VCR Graph'!$C$14),'VCR Graph'!$C$16,"")</f>
        <v/>
      </c>
      <c r="H2748">
        <v>0</v>
      </c>
    </row>
    <row r="2749" spans="2:8" x14ac:dyDescent="0.2">
      <c r="B2749" s="2">
        <f t="shared" si="84"/>
        <v>1.6024166676667499</v>
      </c>
      <c r="C2749">
        <f>'VCR Graph'!$C$3/'background data'!B2749</f>
        <v>0.93608611933881281</v>
      </c>
      <c r="D2749" t="str">
        <f>IF(AND(B2749&gt;('VCR Graph'!$C$12/'VCR Graph'!$C$14),B2749&lt;('VCR Graph'!$C$13/'VCR Graph'!$C$14)),42,"")</f>
        <v/>
      </c>
      <c r="E2749" s="2">
        <f t="shared" si="85"/>
        <v>3</v>
      </c>
      <c r="F2749" s="3" t="str">
        <f>IF(B2749&lt;=('VCR Graph'!$C$12/'VCR Graph'!$C$14),'VCR Graph'!$C$15,"")</f>
        <v/>
      </c>
      <c r="G2749" s="3" t="str">
        <f>IF(B2749&lt;=('VCR Graph'!$C$13/'VCR Graph'!$C$14),'VCR Graph'!$C$16,"")</f>
        <v/>
      </c>
      <c r="H2749">
        <v>0</v>
      </c>
    </row>
    <row r="2750" spans="2:8" x14ac:dyDescent="0.2">
      <c r="B2750" s="2">
        <f t="shared" si="84"/>
        <v>1.6030000010000833</v>
      </c>
      <c r="C2750">
        <f>'VCR Graph'!$C$3/'background data'!B2750</f>
        <v>0.9357454766463984</v>
      </c>
      <c r="D2750" t="str">
        <f>IF(AND(B2750&gt;('VCR Graph'!$C$12/'VCR Graph'!$C$14),B2750&lt;('VCR Graph'!$C$13/'VCR Graph'!$C$14)),42,"")</f>
        <v/>
      </c>
      <c r="E2750" s="2">
        <f t="shared" si="85"/>
        <v>3</v>
      </c>
      <c r="F2750" s="3" t="str">
        <f>IF(B2750&lt;=('VCR Graph'!$C$12/'VCR Graph'!$C$14),'VCR Graph'!$C$15,"")</f>
        <v/>
      </c>
      <c r="G2750" s="3" t="str">
        <f>IF(B2750&lt;=('VCR Graph'!$C$13/'VCR Graph'!$C$14),'VCR Graph'!$C$16,"")</f>
        <v/>
      </c>
      <c r="H2750">
        <v>0</v>
      </c>
    </row>
    <row r="2751" spans="2:8" x14ac:dyDescent="0.2">
      <c r="B2751" s="2">
        <f t="shared" si="84"/>
        <v>1.6035833343334167</v>
      </c>
      <c r="C2751">
        <f>'VCR Graph'!$C$3/'background data'!B2751</f>
        <v>0.93540508178424375</v>
      </c>
      <c r="D2751" t="str">
        <f>IF(AND(B2751&gt;('VCR Graph'!$C$12/'VCR Graph'!$C$14),B2751&lt;('VCR Graph'!$C$13/'VCR Graph'!$C$14)),42,"")</f>
        <v/>
      </c>
      <c r="E2751" s="2">
        <f t="shared" si="85"/>
        <v>3</v>
      </c>
      <c r="F2751" s="3" t="str">
        <f>IF(B2751&lt;=('VCR Graph'!$C$12/'VCR Graph'!$C$14),'VCR Graph'!$C$15,"")</f>
        <v/>
      </c>
      <c r="G2751" s="3" t="str">
        <f>IF(B2751&lt;=('VCR Graph'!$C$13/'VCR Graph'!$C$14),'VCR Graph'!$C$16,"")</f>
        <v/>
      </c>
      <c r="H2751">
        <v>0</v>
      </c>
    </row>
    <row r="2752" spans="2:8" x14ac:dyDescent="0.2">
      <c r="B2752" s="2">
        <f t="shared" si="84"/>
        <v>1.6041666676667501</v>
      </c>
      <c r="C2752">
        <f>'VCR Graph'!$C$3/'background data'!B2752</f>
        <v>0.9350649344819888</v>
      </c>
      <c r="D2752" t="str">
        <f>IF(AND(B2752&gt;('VCR Graph'!$C$12/'VCR Graph'!$C$14),B2752&lt;('VCR Graph'!$C$13/'VCR Graph'!$C$14)),42,"")</f>
        <v/>
      </c>
      <c r="E2752" s="2">
        <f t="shared" si="85"/>
        <v>3</v>
      </c>
      <c r="F2752" s="3" t="str">
        <f>IF(B2752&lt;=('VCR Graph'!$C$12/'VCR Graph'!$C$14),'VCR Graph'!$C$15,"")</f>
        <v/>
      </c>
      <c r="G2752" s="3" t="str">
        <f>IF(B2752&lt;=('VCR Graph'!$C$13/'VCR Graph'!$C$14),'VCR Graph'!$C$16,"")</f>
        <v/>
      </c>
      <c r="H2752">
        <v>0</v>
      </c>
    </row>
    <row r="2753" spans="2:8" x14ac:dyDescent="0.2">
      <c r="B2753" s="2">
        <f t="shared" si="84"/>
        <v>1.6047500010000835</v>
      </c>
      <c r="C2753">
        <f>'VCR Graph'!$C$3/'background data'!B2753</f>
        <v>0.93472503446966626</v>
      </c>
      <c r="D2753" t="str">
        <f>IF(AND(B2753&gt;('VCR Graph'!$C$12/'VCR Graph'!$C$14),B2753&lt;('VCR Graph'!$C$13/'VCR Graph'!$C$14)),42,"")</f>
        <v/>
      </c>
      <c r="E2753" s="2">
        <f t="shared" si="85"/>
        <v>3</v>
      </c>
      <c r="F2753" s="3" t="str">
        <f>IF(B2753&lt;=('VCR Graph'!$C$12/'VCR Graph'!$C$14),'VCR Graph'!$C$15,"")</f>
        <v/>
      </c>
      <c r="G2753" s="3" t="str">
        <f>IF(B2753&lt;=('VCR Graph'!$C$13/'VCR Graph'!$C$14),'VCR Graph'!$C$16,"")</f>
        <v/>
      </c>
      <c r="H2753">
        <v>0</v>
      </c>
    </row>
    <row r="2754" spans="2:8" x14ac:dyDescent="0.2">
      <c r="B2754" s="2">
        <f t="shared" si="84"/>
        <v>1.6053333343334169</v>
      </c>
      <c r="C2754">
        <f>'VCR Graph'!$C$3/'background data'!B2754</f>
        <v>0.93438538147770134</v>
      </c>
      <c r="D2754" t="str">
        <f>IF(AND(B2754&gt;('VCR Graph'!$C$12/'VCR Graph'!$C$14),B2754&lt;('VCR Graph'!$C$13/'VCR Graph'!$C$14)),42,"")</f>
        <v/>
      </c>
      <c r="E2754" s="2">
        <f t="shared" si="85"/>
        <v>3</v>
      </c>
      <c r="F2754" s="3" t="str">
        <f>IF(B2754&lt;=('VCR Graph'!$C$12/'VCR Graph'!$C$14),'VCR Graph'!$C$15,"")</f>
        <v/>
      </c>
      <c r="G2754" s="3" t="str">
        <f>IF(B2754&lt;=('VCR Graph'!$C$13/'VCR Graph'!$C$14),'VCR Graph'!$C$16,"")</f>
        <v/>
      </c>
      <c r="H2754">
        <v>0</v>
      </c>
    </row>
    <row r="2755" spans="2:8" x14ac:dyDescent="0.2">
      <c r="B2755" s="2">
        <f t="shared" si="84"/>
        <v>1.6059166676667502</v>
      </c>
      <c r="C2755">
        <f>'VCR Graph'!$C$3/'background data'!B2755</f>
        <v>0.93404597523691102</v>
      </c>
      <c r="D2755" t="str">
        <f>IF(AND(B2755&gt;('VCR Graph'!$C$12/'VCR Graph'!$C$14),B2755&lt;('VCR Graph'!$C$13/'VCR Graph'!$C$14)),42,"")</f>
        <v/>
      </c>
      <c r="E2755" s="2">
        <f t="shared" si="85"/>
        <v>3</v>
      </c>
      <c r="F2755" s="3" t="str">
        <f>IF(B2755&lt;=('VCR Graph'!$C$12/'VCR Graph'!$C$14),'VCR Graph'!$C$15,"")</f>
        <v/>
      </c>
      <c r="G2755" s="3" t="str">
        <f>IF(B2755&lt;=('VCR Graph'!$C$13/'VCR Graph'!$C$14),'VCR Graph'!$C$16,"")</f>
        <v/>
      </c>
      <c r="H2755">
        <v>0</v>
      </c>
    </row>
    <row r="2756" spans="2:8" x14ac:dyDescent="0.2">
      <c r="B2756" s="2">
        <f t="shared" ref="B2756:B2819" si="86">B2755+$A$2/6000</f>
        <v>1.6065000010000836</v>
      </c>
      <c r="C2756">
        <f>'VCR Graph'!$C$3/'background data'!B2756</f>
        <v>0.93370681547850298</v>
      </c>
      <c r="D2756" t="str">
        <f>IF(AND(B2756&gt;('VCR Graph'!$C$12/'VCR Graph'!$C$14),B2756&lt;('VCR Graph'!$C$13/'VCR Graph'!$C$14)),42,"")</f>
        <v/>
      </c>
      <c r="E2756" s="2">
        <f t="shared" ref="E2756:E2819" si="87">E2755</f>
        <v>3</v>
      </c>
      <c r="F2756" s="3" t="str">
        <f>IF(B2756&lt;=('VCR Graph'!$C$12/'VCR Graph'!$C$14),'VCR Graph'!$C$15,"")</f>
        <v/>
      </c>
      <c r="G2756" s="3" t="str">
        <f>IF(B2756&lt;=('VCR Graph'!$C$13/'VCR Graph'!$C$14),'VCR Graph'!$C$16,"")</f>
        <v/>
      </c>
      <c r="H2756">
        <v>0</v>
      </c>
    </row>
    <row r="2757" spans="2:8" x14ac:dyDescent="0.2">
      <c r="B2757" s="2">
        <f t="shared" si="86"/>
        <v>1.607083334333417</v>
      </c>
      <c r="C2757">
        <f>'VCR Graph'!$C$3/'background data'!B2757</f>
        <v>0.93336790193407559</v>
      </c>
      <c r="D2757" t="str">
        <f>IF(AND(B2757&gt;('VCR Graph'!$C$12/'VCR Graph'!$C$14),B2757&lt;('VCR Graph'!$C$13/'VCR Graph'!$C$14)),42,"")</f>
        <v/>
      </c>
      <c r="E2757" s="2">
        <f t="shared" si="87"/>
        <v>3</v>
      </c>
      <c r="F2757" s="3" t="str">
        <f>IF(B2757&lt;=('VCR Graph'!$C$12/'VCR Graph'!$C$14),'VCR Graph'!$C$15,"")</f>
        <v/>
      </c>
      <c r="G2757" s="3" t="str">
        <f>IF(B2757&lt;=('VCR Graph'!$C$13/'VCR Graph'!$C$14),'VCR Graph'!$C$16,"")</f>
        <v/>
      </c>
      <c r="H2757">
        <v>0</v>
      </c>
    </row>
    <row r="2758" spans="2:8" x14ac:dyDescent="0.2">
      <c r="B2758" s="2">
        <f t="shared" si="86"/>
        <v>1.6076666676667504</v>
      </c>
      <c r="C2758">
        <f>'VCR Graph'!$C$3/'background data'!B2758</f>
        <v>0.93302923433561646</v>
      </c>
      <c r="D2758" t="str">
        <f>IF(AND(B2758&gt;('VCR Graph'!$C$12/'VCR Graph'!$C$14),B2758&lt;('VCR Graph'!$C$13/'VCR Graph'!$C$14)),42,"")</f>
        <v/>
      </c>
      <c r="E2758" s="2">
        <f t="shared" si="87"/>
        <v>3</v>
      </c>
      <c r="F2758" s="3" t="str">
        <f>IF(B2758&lt;=('VCR Graph'!$C$12/'VCR Graph'!$C$14),'VCR Graph'!$C$15,"")</f>
        <v/>
      </c>
      <c r="G2758" s="3" t="str">
        <f>IF(B2758&lt;=('VCR Graph'!$C$13/'VCR Graph'!$C$14),'VCR Graph'!$C$16,"")</f>
        <v/>
      </c>
      <c r="H2758">
        <v>0</v>
      </c>
    </row>
    <row r="2759" spans="2:8" x14ac:dyDescent="0.2">
      <c r="B2759" s="2">
        <f t="shared" si="86"/>
        <v>1.6082500010000838</v>
      </c>
      <c r="C2759">
        <f>'VCR Graph'!$C$3/'background data'!B2759</f>
        <v>0.932690812415502</v>
      </c>
      <c r="D2759" t="str">
        <f>IF(AND(B2759&gt;('VCR Graph'!$C$12/'VCR Graph'!$C$14),B2759&lt;('VCR Graph'!$C$13/'VCR Graph'!$C$14)),42,"")</f>
        <v/>
      </c>
      <c r="E2759" s="2">
        <f t="shared" si="87"/>
        <v>3</v>
      </c>
      <c r="F2759" s="3" t="str">
        <f>IF(B2759&lt;=('VCR Graph'!$C$12/'VCR Graph'!$C$14),'VCR Graph'!$C$15,"")</f>
        <v/>
      </c>
      <c r="G2759" s="3" t="str">
        <f>IF(B2759&lt;=('VCR Graph'!$C$13/'VCR Graph'!$C$14),'VCR Graph'!$C$16,"")</f>
        <v/>
      </c>
      <c r="H2759">
        <v>0</v>
      </c>
    </row>
    <row r="2760" spans="2:8" x14ac:dyDescent="0.2">
      <c r="B2760" s="2">
        <f t="shared" si="86"/>
        <v>1.6088333343334171</v>
      </c>
      <c r="C2760">
        <f>'VCR Graph'!$C$3/'background data'!B2760</f>
        <v>0.93235263590649697</v>
      </c>
      <c r="D2760" t="str">
        <f>IF(AND(B2760&gt;('VCR Graph'!$C$12/'VCR Graph'!$C$14),B2760&lt;('VCR Graph'!$C$13/'VCR Graph'!$C$14)),42,"")</f>
        <v/>
      </c>
      <c r="E2760" s="2">
        <f t="shared" si="87"/>
        <v>3</v>
      </c>
      <c r="F2760" s="3" t="str">
        <f>IF(B2760&lt;=('VCR Graph'!$C$12/'VCR Graph'!$C$14),'VCR Graph'!$C$15,"")</f>
        <v/>
      </c>
      <c r="G2760" s="3" t="str">
        <f>IF(B2760&lt;=('VCR Graph'!$C$13/'VCR Graph'!$C$14),'VCR Graph'!$C$16,"")</f>
        <v/>
      </c>
      <c r="H2760">
        <v>0</v>
      </c>
    </row>
    <row r="2761" spans="2:8" x14ac:dyDescent="0.2">
      <c r="B2761" s="2">
        <f t="shared" si="86"/>
        <v>1.6094166676667505</v>
      </c>
      <c r="C2761">
        <f>'VCR Graph'!$C$3/'background data'!B2761</f>
        <v>0.9320147045417535</v>
      </c>
      <c r="D2761" t="str">
        <f>IF(AND(B2761&gt;('VCR Graph'!$C$12/'VCR Graph'!$C$14),B2761&lt;('VCR Graph'!$C$13/'VCR Graph'!$C$14)),42,"")</f>
        <v/>
      </c>
      <c r="E2761" s="2">
        <f t="shared" si="87"/>
        <v>3</v>
      </c>
      <c r="F2761" s="3" t="str">
        <f>IF(B2761&lt;=('VCR Graph'!$C$12/'VCR Graph'!$C$14),'VCR Graph'!$C$15,"")</f>
        <v/>
      </c>
      <c r="G2761" s="3" t="str">
        <f>IF(B2761&lt;=('VCR Graph'!$C$13/'VCR Graph'!$C$14),'VCR Graph'!$C$16,"")</f>
        <v/>
      </c>
      <c r="H2761">
        <v>0</v>
      </c>
    </row>
    <row r="2762" spans="2:8" x14ac:dyDescent="0.2">
      <c r="B2762" s="2">
        <f t="shared" si="86"/>
        <v>1.6100000010000839</v>
      </c>
      <c r="C2762">
        <f>'VCR Graph'!$C$3/'background data'!B2762</f>
        <v>0.9316770180548104</v>
      </c>
      <c r="D2762" t="str">
        <f>IF(AND(B2762&gt;('VCR Graph'!$C$12/'VCR Graph'!$C$14),B2762&lt;('VCR Graph'!$C$13/'VCR Graph'!$C$14)),42,"")</f>
        <v/>
      </c>
      <c r="E2762" s="2">
        <f t="shared" si="87"/>
        <v>3</v>
      </c>
      <c r="F2762" s="3" t="str">
        <f>IF(B2762&lt;=('VCR Graph'!$C$12/'VCR Graph'!$C$14),'VCR Graph'!$C$15,"")</f>
        <v/>
      </c>
      <c r="G2762" s="3" t="str">
        <f>IF(B2762&lt;=('VCR Graph'!$C$13/'VCR Graph'!$C$14),'VCR Graph'!$C$16,"")</f>
        <v/>
      </c>
      <c r="H2762">
        <v>0</v>
      </c>
    </row>
    <row r="2763" spans="2:8" x14ac:dyDescent="0.2">
      <c r="B2763" s="2">
        <f t="shared" si="86"/>
        <v>1.6105833343334173</v>
      </c>
      <c r="C2763">
        <f>'VCR Graph'!$C$3/'background data'!B2763</f>
        <v>0.93133957617959262</v>
      </c>
      <c r="D2763" t="str">
        <f>IF(AND(B2763&gt;('VCR Graph'!$C$12/'VCR Graph'!$C$14),B2763&lt;('VCR Graph'!$C$13/'VCR Graph'!$C$14)),42,"")</f>
        <v/>
      </c>
      <c r="E2763" s="2">
        <f t="shared" si="87"/>
        <v>3</v>
      </c>
      <c r="F2763" s="3" t="str">
        <f>IF(B2763&lt;=('VCR Graph'!$C$12/'VCR Graph'!$C$14),'VCR Graph'!$C$15,"")</f>
        <v/>
      </c>
      <c r="G2763" s="3" t="str">
        <f>IF(B2763&lt;=('VCR Graph'!$C$13/'VCR Graph'!$C$14),'VCR Graph'!$C$16,"")</f>
        <v/>
      </c>
      <c r="H2763">
        <v>0</v>
      </c>
    </row>
    <row r="2764" spans="2:8" x14ac:dyDescent="0.2">
      <c r="B2764" s="2">
        <f t="shared" si="86"/>
        <v>1.6111666676667507</v>
      </c>
      <c r="C2764">
        <f>'VCR Graph'!$C$3/'background data'!B2764</f>
        <v>0.93100237865041036</v>
      </c>
      <c r="D2764" t="str">
        <f>IF(AND(B2764&gt;('VCR Graph'!$C$12/'VCR Graph'!$C$14),B2764&lt;('VCR Graph'!$C$13/'VCR Graph'!$C$14)),42,"")</f>
        <v/>
      </c>
      <c r="E2764" s="2">
        <f t="shared" si="87"/>
        <v>3</v>
      </c>
      <c r="F2764" s="3" t="str">
        <f>IF(B2764&lt;=('VCR Graph'!$C$12/'VCR Graph'!$C$14),'VCR Graph'!$C$15,"")</f>
        <v/>
      </c>
      <c r="G2764" s="3" t="str">
        <f>IF(B2764&lt;=('VCR Graph'!$C$13/'VCR Graph'!$C$14),'VCR Graph'!$C$16,"")</f>
        <v/>
      </c>
      <c r="H2764">
        <v>0</v>
      </c>
    </row>
    <row r="2765" spans="2:8" x14ac:dyDescent="0.2">
      <c r="B2765" s="2">
        <f t="shared" si="86"/>
        <v>1.611750001000084</v>
      </c>
      <c r="C2765">
        <f>'VCR Graph'!$C$3/'background data'!B2765</f>
        <v>0.93066542520195839</v>
      </c>
      <c r="D2765" t="str">
        <f>IF(AND(B2765&gt;('VCR Graph'!$C$12/'VCR Graph'!$C$14),B2765&lt;('VCR Graph'!$C$13/'VCR Graph'!$C$14)),42,"")</f>
        <v/>
      </c>
      <c r="E2765" s="2">
        <f t="shared" si="87"/>
        <v>3</v>
      </c>
      <c r="F2765" s="3" t="str">
        <f>IF(B2765&lt;=('VCR Graph'!$C$12/'VCR Graph'!$C$14),'VCR Graph'!$C$15,"")</f>
        <v/>
      </c>
      <c r="G2765" s="3" t="str">
        <f>IF(B2765&lt;=('VCR Graph'!$C$13/'VCR Graph'!$C$14),'VCR Graph'!$C$16,"")</f>
        <v/>
      </c>
      <c r="H2765">
        <v>0</v>
      </c>
    </row>
    <row r="2766" spans="2:8" x14ac:dyDescent="0.2">
      <c r="B2766" s="2">
        <f t="shared" si="86"/>
        <v>1.6123333343334174</v>
      </c>
      <c r="C2766">
        <f>'VCR Graph'!$C$3/'background data'!B2766</f>
        <v>0.93032871556931551</v>
      </c>
      <c r="D2766" t="str">
        <f>IF(AND(B2766&gt;('VCR Graph'!$C$12/'VCR Graph'!$C$14),B2766&lt;('VCR Graph'!$C$13/'VCR Graph'!$C$14)),42,"")</f>
        <v/>
      </c>
      <c r="E2766" s="2">
        <f t="shared" si="87"/>
        <v>3</v>
      </c>
      <c r="F2766" s="3" t="str">
        <f>IF(B2766&lt;=('VCR Graph'!$C$12/'VCR Graph'!$C$14),'VCR Graph'!$C$15,"")</f>
        <v/>
      </c>
      <c r="G2766" s="3" t="str">
        <f>IF(B2766&lt;=('VCR Graph'!$C$13/'VCR Graph'!$C$14),'VCR Graph'!$C$16,"")</f>
        <v/>
      </c>
      <c r="H2766">
        <v>0</v>
      </c>
    </row>
    <row r="2767" spans="2:8" x14ac:dyDescent="0.2">
      <c r="B2767" s="2">
        <f t="shared" si="86"/>
        <v>1.6129166676667508</v>
      </c>
      <c r="C2767">
        <f>'VCR Graph'!$C$3/'background data'!B2767</f>
        <v>0.9299922494879439</v>
      </c>
      <c r="D2767" t="str">
        <f>IF(AND(B2767&gt;('VCR Graph'!$C$12/'VCR Graph'!$C$14),B2767&lt;('VCR Graph'!$C$13/'VCR Graph'!$C$14)),42,"")</f>
        <v/>
      </c>
      <c r="E2767" s="2">
        <f t="shared" si="87"/>
        <v>3</v>
      </c>
      <c r="F2767" s="3" t="str">
        <f>IF(B2767&lt;=('VCR Graph'!$C$12/'VCR Graph'!$C$14),'VCR Graph'!$C$15,"")</f>
        <v/>
      </c>
      <c r="G2767" s="3" t="str">
        <f>IF(B2767&lt;=('VCR Graph'!$C$13/'VCR Graph'!$C$14),'VCR Graph'!$C$16,"")</f>
        <v/>
      </c>
      <c r="H2767">
        <v>0</v>
      </c>
    </row>
    <row r="2768" spans="2:8" x14ac:dyDescent="0.2">
      <c r="B2768" s="2">
        <f t="shared" si="86"/>
        <v>1.6135000010000842</v>
      </c>
      <c r="C2768">
        <f>'VCR Graph'!$C$3/'background data'!B2768</f>
        <v>0.92965602669368808</v>
      </c>
      <c r="D2768" t="str">
        <f>IF(AND(B2768&gt;('VCR Graph'!$C$12/'VCR Graph'!$C$14),B2768&lt;('VCR Graph'!$C$13/'VCR Graph'!$C$14)),42,"")</f>
        <v/>
      </c>
      <c r="E2768" s="2">
        <f t="shared" si="87"/>
        <v>3</v>
      </c>
      <c r="F2768" s="3" t="str">
        <f>IF(B2768&lt;=('VCR Graph'!$C$12/'VCR Graph'!$C$14),'VCR Graph'!$C$15,"")</f>
        <v/>
      </c>
      <c r="G2768" s="3" t="str">
        <f>IF(B2768&lt;=('VCR Graph'!$C$13/'VCR Graph'!$C$14),'VCR Graph'!$C$16,"")</f>
        <v/>
      </c>
      <c r="H2768">
        <v>0</v>
      </c>
    </row>
    <row r="2769" spans="2:8" x14ac:dyDescent="0.2">
      <c r="B2769" s="2">
        <f t="shared" si="86"/>
        <v>1.6140833343334176</v>
      </c>
      <c r="C2769">
        <f>'VCR Graph'!$C$3/'background data'!B2769</f>
        <v>0.92932004692277459</v>
      </c>
      <c r="D2769" t="str">
        <f>IF(AND(B2769&gt;('VCR Graph'!$C$12/'VCR Graph'!$C$14),B2769&lt;('VCR Graph'!$C$13/'VCR Graph'!$C$14)),42,"")</f>
        <v/>
      </c>
      <c r="E2769" s="2">
        <f t="shared" si="87"/>
        <v>3</v>
      </c>
      <c r="F2769" s="3" t="str">
        <f>IF(B2769&lt;=('VCR Graph'!$C$12/'VCR Graph'!$C$14),'VCR Graph'!$C$15,"")</f>
        <v/>
      </c>
      <c r="G2769" s="3" t="str">
        <f>IF(B2769&lt;=('VCR Graph'!$C$13/'VCR Graph'!$C$14),'VCR Graph'!$C$16,"")</f>
        <v/>
      </c>
      <c r="H2769">
        <v>0</v>
      </c>
    </row>
    <row r="2770" spans="2:8" x14ac:dyDescent="0.2">
      <c r="B2770" s="2">
        <f t="shared" si="86"/>
        <v>1.6146666676667509</v>
      </c>
      <c r="C2770">
        <f>'VCR Graph'!$C$3/'background data'!B2770</f>
        <v>0.92898430991181091</v>
      </c>
      <c r="D2770" t="str">
        <f>IF(AND(B2770&gt;('VCR Graph'!$C$12/'VCR Graph'!$C$14),B2770&lt;('VCR Graph'!$C$13/'VCR Graph'!$C$14)),42,"")</f>
        <v/>
      </c>
      <c r="E2770" s="2">
        <f t="shared" si="87"/>
        <v>3</v>
      </c>
      <c r="F2770" s="3" t="str">
        <f>IF(B2770&lt;=('VCR Graph'!$C$12/'VCR Graph'!$C$14),'VCR Graph'!$C$15,"")</f>
        <v/>
      </c>
      <c r="G2770" s="3" t="str">
        <f>IF(B2770&lt;=('VCR Graph'!$C$13/'VCR Graph'!$C$14),'VCR Graph'!$C$16,"")</f>
        <v/>
      </c>
      <c r="H2770">
        <v>0</v>
      </c>
    </row>
    <row r="2771" spans="2:8" x14ac:dyDescent="0.2">
      <c r="B2771" s="2">
        <f t="shared" si="86"/>
        <v>1.6152500010000843</v>
      </c>
      <c r="C2771">
        <f>'VCR Graph'!$C$3/'background data'!B2771</f>
        <v>0.92864881539778543</v>
      </c>
      <c r="D2771" t="str">
        <f>IF(AND(B2771&gt;('VCR Graph'!$C$12/'VCR Graph'!$C$14),B2771&lt;('VCR Graph'!$C$13/'VCR Graph'!$C$14)),42,"")</f>
        <v/>
      </c>
      <c r="E2771" s="2">
        <f t="shared" si="87"/>
        <v>3</v>
      </c>
      <c r="F2771" s="3" t="str">
        <f>IF(B2771&lt;=('VCR Graph'!$C$12/'VCR Graph'!$C$14),'VCR Graph'!$C$15,"")</f>
        <v/>
      </c>
      <c r="G2771" s="3" t="str">
        <f>IF(B2771&lt;=('VCR Graph'!$C$13/'VCR Graph'!$C$14),'VCR Graph'!$C$16,"")</f>
        <v/>
      </c>
      <c r="H2771">
        <v>0</v>
      </c>
    </row>
    <row r="2772" spans="2:8" x14ac:dyDescent="0.2">
      <c r="B2772" s="2">
        <f t="shared" si="86"/>
        <v>1.6158333343334177</v>
      </c>
      <c r="C2772">
        <f>'VCR Graph'!$C$3/'background data'!B2772</f>
        <v>0.9283135631180659</v>
      </c>
      <c r="D2772" t="str">
        <f>IF(AND(B2772&gt;('VCR Graph'!$C$12/'VCR Graph'!$C$14),B2772&lt;('VCR Graph'!$C$13/'VCR Graph'!$C$14)),42,"")</f>
        <v/>
      </c>
      <c r="E2772" s="2">
        <f t="shared" si="87"/>
        <v>3</v>
      </c>
      <c r="F2772" s="3" t="str">
        <f>IF(B2772&lt;=('VCR Graph'!$C$12/'VCR Graph'!$C$14),'VCR Graph'!$C$15,"")</f>
        <v/>
      </c>
      <c r="G2772" s="3" t="str">
        <f>IF(B2772&lt;=('VCR Graph'!$C$13/'VCR Graph'!$C$14),'VCR Graph'!$C$16,"")</f>
        <v/>
      </c>
      <c r="H2772">
        <v>0</v>
      </c>
    </row>
    <row r="2773" spans="2:8" x14ac:dyDescent="0.2">
      <c r="B2773" s="2">
        <f t="shared" si="86"/>
        <v>1.6164166676667511</v>
      </c>
      <c r="C2773">
        <f>'VCR Graph'!$C$3/'background data'!B2773</f>
        <v>0.92797855281039943</v>
      </c>
      <c r="D2773" t="str">
        <f>IF(AND(B2773&gt;('VCR Graph'!$C$12/'VCR Graph'!$C$14),B2773&lt;('VCR Graph'!$C$13/'VCR Graph'!$C$14)),42,"")</f>
        <v/>
      </c>
      <c r="E2773" s="2">
        <f t="shared" si="87"/>
        <v>3</v>
      </c>
      <c r="F2773" s="3" t="str">
        <f>IF(B2773&lt;=('VCR Graph'!$C$12/'VCR Graph'!$C$14),'VCR Graph'!$C$15,"")</f>
        <v/>
      </c>
      <c r="G2773" s="3" t="str">
        <f>IF(B2773&lt;=('VCR Graph'!$C$13/'VCR Graph'!$C$14),'VCR Graph'!$C$16,"")</f>
        <v/>
      </c>
      <c r="H2773">
        <v>0</v>
      </c>
    </row>
    <row r="2774" spans="2:8" x14ac:dyDescent="0.2">
      <c r="B2774" s="2">
        <f t="shared" si="86"/>
        <v>1.6170000010000845</v>
      </c>
      <c r="C2774">
        <f>'VCR Graph'!$C$3/'background data'!B2774</f>
        <v>0.92764378421291149</v>
      </c>
      <c r="D2774" t="str">
        <f>IF(AND(B2774&gt;('VCR Graph'!$C$12/'VCR Graph'!$C$14),B2774&lt;('VCR Graph'!$C$13/'VCR Graph'!$C$14)),42,"")</f>
        <v/>
      </c>
      <c r="E2774" s="2">
        <f t="shared" si="87"/>
        <v>3</v>
      </c>
      <c r="F2774" s="3" t="str">
        <f>IF(B2774&lt;=('VCR Graph'!$C$12/'VCR Graph'!$C$14),'VCR Graph'!$C$15,"")</f>
        <v/>
      </c>
      <c r="G2774" s="3" t="str">
        <f>IF(B2774&lt;=('VCR Graph'!$C$13/'VCR Graph'!$C$14),'VCR Graph'!$C$16,"")</f>
        <v/>
      </c>
      <c r="H2774">
        <v>0</v>
      </c>
    </row>
    <row r="2775" spans="2:8" x14ac:dyDescent="0.2">
      <c r="B2775" s="2">
        <f t="shared" si="86"/>
        <v>1.6175833343334178</v>
      </c>
      <c r="C2775">
        <f>'VCR Graph'!$C$3/'background data'!B2775</f>
        <v>0.92730925706410539</v>
      </c>
      <c r="D2775" t="str">
        <f>IF(AND(B2775&gt;('VCR Graph'!$C$12/'VCR Graph'!$C$14),B2775&lt;('VCR Graph'!$C$13/'VCR Graph'!$C$14)),42,"")</f>
        <v/>
      </c>
      <c r="E2775" s="2">
        <f t="shared" si="87"/>
        <v>3</v>
      </c>
      <c r="F2775" s="3" t="str">
        <f>IF(B2775&lt;=('VCR Graph'!$C$12/'VCR Graph'!$C$14),'VCR Graph'!$C$15,"")</f>
        <v/>
      </c>
      <c r="G2775" s="3" t="str">
        <f>IF(B2775&lt;=('VCR Graph'!$C$13/'VCR Graph'!$C$14),'VCR Graph'!$C$16,"")</f>
        <v/>
      </c>
      <c r="H2775">
        <v>0</v>
      </c>
    </row>
    <row r="2776" spans="2:8" x14ac:dyDescent="0.2">
      <c r="B2776" s="2">
        <f t="shared" si="86"/>
        <v>1.6181666676667512</v>
      </c>
      <c r="C2776">
        <f>'VCR Graph'!$C$3/'background data'!B2776</f>
        <v>0.92697497110286131</v>
      </c>
      <c r="D2776" t="str">
        <f>IF(AND(B2776&gt;('VCR Graph'!$C$12/'VCR Graph'!$C$14),B2776&lt;('VCR Graph'!$C$13/'VCR Graph'!$C$14)),42,"")</f>
        <v/>
      </c>
      <c r="E2776" s="2">
        <f t="shared" si="87"/>
        <v>3</v>
      </c>
      <c r="F2776" s="3" t="str">
        <f>IF(B2776&lt;=('VCR Graph'!$C$12/'VCR Graph'!$C$14),'VCR Graph'!$C$15,"")</f>
        <v/>
      </c>
      <c r="G2776" s="3" t="str">
        <f>IF(B2776&lt;=('VCR Graph'!$C$13/'VCR Graph'!$C$14),'VCR Graph'!$C$16,"")</f>
        <v/>
      </c>
      <c r="H2776">
        <v>0</v>
      </c>
    </row>
    <row r="2777" spans="2:8" x14ac:dyDescent="0.2">
      <c r="B2777" s="2">
        <f t="shared" si="86"/>
        <v>1.6187500010000846</v>
      </c>
      <c r="C2777">
        <f>'VCR Graph'!$C$3/'background data'!B2777</f>
        <v>0.92664092606843596</v>
      </c>
      <c r="D2777" t="str">
        <f>IF(AND(B2777&gt;('VCR Graph'!$C$12/'VCR Graph'!$C$14),B2777&lt;('VCR Graph'!$C$13/'VCR Graph'!$C$14)),42,"")</f>
        <v/>
      </c>
      <c r="E2777" s="2">
        <f t="shared" si="87"/>
        <v>3</v>
      </c>
      <c r="F2777" s="3" t="str">
        <f>IF(B2777&lt;=('VCR Graph'!$C$12/'VCR Graph'!$C$14),'VCR Graph'!$C$15,"")</f>
        <v/>
      </c>
      <c r="G2777" s="3" t="str">
        <f>IF(B2777&lt;=('VCR Graph'!$C$13/'VCR Graph'!$C$14),'VCR Graph'!$C$16,"")</f>
        <v/>
      </c>
      <c r="H2777">
        <v>0</v>
      </c>
    </row>
    <row r="2778" spans="2:8" x14ac:dyDescent="0.2">
      <c r="B2778" s="2">
        <f t="shared" si="86"/>
        <v>1.619333334333418</v>
      </c>
      <c r="C2778">
        <f>'VCR Graph'!$C$3/'background data'!B2778</f>
        <v>0.92630712170046181</v>
      </c>
      <c r="D2778" t="str">
        <f>IF(AND(B2778&gt;('VCR Graph'!$C$12/'VCR Graph'!$C$14),B2778&lt;('VCR Graph'!$C$13/'VCR Graph'!$C$14)),42,"")</f>
        <v/>
      </c>
      <c r="E2778" s="2">
        <f t="shared" si="87"/>
        <v>3</v>
      </c>
      <c r="F2778" s="3" t="str">
        <f>IF(B2778&lt;=('VCR Graph'!$C$12/'VCR Graph'!$C$14),'VCR Graph'!$C$15,"")</f>
        <v/>
      </c>
      <c r="G2778" s="3" t="str">
        <f>IF(B2778&lt;=('VCR Graph'!$C$13/'VCR Graph'!$C$14),'VCR Graph'!$C$16,"")</f>
        <v/>
      </c>
      <c r="H2778">
        <v>0</v>
      </c>
    </row>
    <row r="2779" spans="2:8" x14ac:dyDescent="0.2">
      <c r="B2779" s="2">
        <f t="shared" si="86"/>
        <v>1.6199166676667514</v>
      </c>
      <c r="C2779">
        <f>'VCR Graph'!$C$3/'background data'!B2779</f>
        <v>0.9259735577389463</v>
      </c>
      <c r="D2779" t="str">
        <f>IF(AND(B2779&gt;('VCR Graph'!$C$12/'VCR Graph'!$C$14),B2779&lt;('VCR Graph'!$C$13/'VCR Graph'!$C$14)),42,"")</f>
        <v/>
      </c>
      <c r="E2779" s="2">
        <f t="shared" si="87"/>
        <v>3</v>
      </c>
      <c r="F2779" s="3" t="str">
        <f>IF(B2779&lt;=('VCR Graph'!$C$12/'VCR Graph'!$C$14),'VCR Graph'!$C$15,"")</f>
        <v/>
      </c>
      <c r="G2779" s="3" t="str">
        <f>IF(B2779&lt;=('VCR Graph'!$C$13/'VCR Graph'!$C$14),'VCR Graph'!$C$16,"")</f>
        <v/>
      </c>
      <c r="H2779">
        <v>0</v>
      </c>
    </row>
    <row r="2780" spans="2:8" x14ac:dyDescent="0.2">
      <c r="B2780" s="2">
        <f t="shared" si="86"/>
        <v>1.6205000010000847</v>
      </c>
      <c r="C2780">
        <f>'VCR Graph'!$C$3/'background data'!B2780</f>
        <v>0.92564023392427108</v>
      </c>
      <c r="D2780" t="str">
        <f>IF(AND(B2780&gt;('VCR Graph'!$C$12/'VCR Graph'!$C$14),B2780&lt;('VCR Graph'!$C$13/'VCR Graph'!$C$14)),42,"")</f>
        <v/>
      </c>
      <c r="E2780" s="2">
        <f t="shared" si="87"/>
        <v>3</v>
      </c>
      <c r="F2780" s="3" t="str">
        <f>IF(B2780&lt;=('VCR Graph'!$C$12/'VCR Graph'!$C$14),'VCR Graph'!$C$15,"")</f>
        <v/>
      </c>
      <c r="G2780" s="3" t="str">
        <f>IF(B2780&lt;=('VCR Graph'!$C$13/'VCR Graph'!$C$14),'VCR Graph'!$C$16,"")</f>
        <v/>
      </c>
      <c r="H2780">
        <v>0</v>
      </c>
    </row>
    <row r="2781" spans="2:8" x14ac:dyDescent="0.2">
      <c r="B2781" s="2">
        <f t="shared" si="86"/>
        <v>1.6210833343334181</v>
      </c>
      <c r="C2781">
        <f>'VCR Graph'!$C$3/'background data'!B2781</f>
        <v>0.92530714999719188</v>
      </c>
      <c r="D2781" t="str">
        <f>IF(AND(B2781&gt;('VCR Graph'!$C$12/'VCR Graph'!$C$14),B2781&lt;('VCR Graph'!$C$13/'VCR Graph'!$C$14)),42,"")</f>
        <v/>
      </c>
      <c r="E2781" s="2">
        <f t="shared" si="87"/>
        <v>3</v>
      </c>
      <c r="F2781" s="3" t="str">
        <f>IF(B2781&lt;=('VCR Graph'!$C$12/'VCR Graph'!$C$14),'VCR Graph'!$C$15,"")</f>
        <v/>
      </c>
      <c r="G2781" s="3" t="str">
        <f>IF(B2781&lt;=('VCR Graph'!$C$13/'VCR Graph'!$C$14),'VCR Graph'!$C$16,"")</f>
        <v/>
      </c>
      <c r="H2781">
        <v>0</v>
      </c>
    </row>
    <row r="2782" spans="2:8" x14ac:dyDescent="0.2">
      <c r="B2782" s="2">
        <f t="shared" si="86"/>
        <v>1.6216666676667515</v>
      </c>
      <c r="C2782">
        <f>'VCR Graph'!$C$3/'background data'!B2782</f>
        <v>0.92497430569883698</v>
      </c>
      <c r="D2782" t="str">
        <f>IF(AND(B2782&gt;('VCR Graph'!$C$12/'VCR Graph'!$C$14),B2782&lt;('VCR Graph'!$C$13/'VCR Graph'!$C$14)),42,"")</f>
        <v/>
      </c>
      <c r="E2782" s="2">
        <f t="shared" si="87"/>
        <v>3</v>
      </c>
      <c r="F2782" s="3" t="str">
        <f>IF(B2782&lt;=('VCR Graph'!$C$12/'VCR Graph'!$C$14),'VCR Graph'!$C$15,"")</f>
        <v/>
      </c>
      <c r="G2782" s="3" t="str">
        <f>IF(B2782&lt;=('VCR Graph'!$C$13/'VCR Graph'!$C$14),'VCR Graph'!$C$16,"")</f>
        <v/>
      </c>
      <c r="H2782">
        <v>0</v>
      </c>
    </row>
    <row r="2783" spans="2:8" x14ac:dyDescent="0.2">
      <c r="B2783" s="2">
        <f t="shared" si="86"/>
        <v>1.6222500010000849</v>
      </c>
      <c r="C2783">
        <f>'VCR Graph'!$C$3/'background data'!B2783</f>
        <v>0.92464170077070729</v>
      </c>
      <c r="D2783" t="str">
        <f>IF(AND(B2783&gt;('VCR Graph'!$C$12/'VCR Graph'!$C$14),B2783&lt;('VCR Graph'!$C$13/'VCR Graph'!$C$14)),42,"")</f>
        <v/>
      </c>
      <c r="E2783" s="2">
        <f t="shared" si="87"/>
        <v>3</v>
      </c>
      <c r="F2783" s="3" t="str">
        <f>IF(B2783&lt;=('VCR Graph'!$C$12/'VCR Graph'!$C$14),'VCR Graph'!$C$15,"")</f>
        <v/>
      </c>
      <c r="G2783" s="3" t="str">
        <f>IF(B2783&lt;=('VCR Graph'!$C$13/'VCR Graph'!$C$14),'VCR Graph'!$C$16,"")</f>
        <v/>
      </c>
      <c r="H2783">
        <v>0</v>
      </c>
    </row>
    <row r="2784" spans="2:8" x14ac:dyDescent="0.2">
      <c r="B2784" s="2">
        <f t="shared" si="86"/>
        <v>1.6228333343334183</v>
      </c>
      <c r="C2784">
        <f>'VCR Graph'!$C$3/'background data'!B2784</f>
        <v>0.92430933495467527</v>
      </c>
      <c r="D2784" t="str">
        <f>IF(AND(B2784&gt;('VCR Graph'!$C$12/'VCR Graph'!$C$14),B2784&lt;('VCR Graph'!$C$13/'VCR Graph'!$C$14)),42,"")</f>
        <v/>
      </c>
      <c r="E2784" s="2">
        <f t="shared" si="87"/>
        <v>3</v>
      </c>
      <c r="F2784" s="3" t="str">
        <f>IF(B2784&lt;=('VCR Graph'!$C$12/'VCR Graph'!$C$14),'VCR Graph'!$C$15,"")</f>
        <v/>
      </c>
      <c r="G2784" s="3" t="str">
        <f>IF(B2784&lt;=('VCR Graph'!$C$13/'VCR Graph'!$C$14),'VCR Graph'!$C$16,"")</f>
        <v/>
      </c>
      <c r="H2784">
        <v>0</v>
      </c>
    </row>
    <row r="2785" spans="2:8" x14ac:dyDescent="0.2">
      <c r="B2785" s="2">
        <f t="shared" si="86"/>
        <v>1.6234166676667516</v>
      </c>
      <c r="C2785">
        <f>'VCR Graph'!$C$3/'background data'!B2785</f>
        <v>0.92397720799298455</v>
      </c>
      <c r="D2785" t="str">
        <f>IF(AND(B2785&gt;('VCR Graph'!$C$12/'VCR Graph'!$C$14),B2785&lt;('VCR Graph'!$C$13/'VCR Graph'!$C$14)),42,"")</f>
        <v/>
      </c>
      <c r="E2785" s="2">
        <f t="shared" si="87"/>
        <v>3</v>
      </c>
      <c r="F2785" s="3" t="str">
        <f>IF(B2785&lt;=('VCR Graph'!$C$12/'VCR Graph'!$C$14),'VCR Graph'!$C$15,"")</f>
        <v/>
      </c>
      <c r="G2785" s="3" t="str">
        <f>IF(B2785&lt;=('VCR Graph'!$C$13/'VCR Graph'!$C$14),'VCR Graph'!$C$16,"")</f>
        <v/>
      </c>
      <c r="H2785">
        <v>0</v>
      </c>
    </row>
    <row r="2786" spans="2:8" x14ac:dyDescent="0.2">
      <c r="B2786" s="2">
        <f t="shared" si="86"/>
        <v>1.624000001000085</v>
      </c>
      <c r="C2786">
        <f>'VCR Graph'!$C$3/'background data'!B2786</f>
        <v>0.92364531962824892</v>
      </c>
      <c r="D2786" t="str">
        <f>IF(AND(B2786&gt;('VCR Graph'!$C$12/'VCR Graph'!$C$14),B2786&lt;('VCR Graph'!$C$13/'VCR Graph'!$C$14)),42,"")</f>
        <v/>
      </c>
      <c r="E2786" s="2">
        <f t="shared" si="87"/>
        <v>3</v>
      </c>
      <c r="F2786" s="3" t="str">
        <f>IF(B2786&lt;=('VCR Graph'!$C$12/'VCR Graph'!$C$14),'VCR Graph'!$C$15,"")</f>
        <v/>
      </c>
      <c r="G2786" s="3" t="str">
        <f>IF(B2786&lt;=('VCR Graph'!$C$13/'VCR Graph'!$C$14),'VCR Graph'!$C$16,"")</f>
        <v/>
      </c>
      <c r="H2786">
        <v>0</v>
      </c>
    </row>
    <row r="2787" spans="2:8" x14ac:dyDescent="0.2">
      <c r="B2787" s="2">
        <f t="shared" si="86"/>
        <v>1.6245833343334184</v>
      </c>
      <c r="C2787">
        <f>'VCR Graph'!$C$3/'background data'!B2787</f>
        <v>0.92331366960345185</v>
      </c>
      <c r="D2787" t="str">
        <f>IF(AND(B2787&gt;('VCR Graph'!$C$12/'VCR Graph'!$C$14),B2787&lt;('VCR Graph'!$C$13/'VCR Graph'!$C$14)),42,"")</f>
        <v/>
      </c>
      <c r="E2787" s="2">
        <f t="shared" si="87"/>
        <v>3</v>
      </c>
      <c r="F2787" s="3" t="str">
        <f>IF(B2787&lt;=('VCR Graph'!$C$12/'VCR Graph'!$C$14),'VCR Graph'!$C$15,"")</f>
        <v/>
      </c>
      <c r="G2787" s="3" t="str">
        <f>IF(B2787&lt;=('VCR Graph'!$C$13/'VCR Graph'!$C$14),'VCR Graph'!$C$16,"")</f>
        <v/>
      </c>
      <c r="H2787">
        <v>0</v>
      </c>
    </row>
    <row r="2788" spans="2:8" x14ac:dyDescent="0.2">
      <c r="B2788" s="2">
        <f t="shared" si="86"/>
        <v>1.6251666676667518</v>
      </c>
      <c r="C2788">
        <f>'VCR Graph'!$C$3/'background data'!B2788</f>
        <v>0.92298225766194597</v>
      </c>
      <c r="D2788" t="str">
        <f>IF(AND(B2788&gt;('VCR Graph'!$C$12/'VCR Graph'!$C$14),B2788&lt;('VCR Graph'!$C$13/'VCR Graph'!$C$14)),42,"")</f>
        <v/>
      </c>
      <c r="E2788" s="2">
        <f t="shared" si="87"/>
        <v>3</v>
      </c>
      <c r="F2788" s="3" t="str">
        <f>IF(B2788&lt;=('VCR Graph'!$C$12/'VCR Graph'!$C$14),'VCR Graph'!$C$15,"")</f>
        <v/>
      </c>
      <c r="G2788" s="3" t="str">
        <f>IF(B2788&lt;=('VCR Graph'!$C$13/'VCR Graph'!$C$14),'VCR Graph'!$C$16,"")</f>
        <v/>
      </c>
      <c r="H2788">
        <v>0</v>
      </c>
    </row>
    <row r="2789" spans="2:8" x14ac:dyDescent="0.2">
      <c r="B2789" s="2">
        <f t="shared" si="86"/>
        <v>1.6257500010000852</v>
      </c>
      <c r="C2789">
        <f>'VCR Graph'!$C$3/'background data'!B2789</f>
        <v>0.92265108354745218</v>
      </c>
      <c r="D2789" t="str">
        <f>IF(AND(B2789&gt;('VCR Graph'!$C$12/'VCR Graph'!$C$14),B2789&lt;('VCR Graph'!$C$13/'VCR Graph'!$C$14)),42,"")</f>
        <v/>
      </c>
      <c r="E2789" s="2">
        <f t="shared" si="87"/>
        <v>3</v>
      </c>
      <c r="F2789" s="3" t="str">
        <f>IF(B2789&lt;=('VCR Graph'!$C$12/'VCR Graph'!$C$14),'VCR Graph'!$C$15,"")</f>
        <v/>
      </c>
      <c r="G2789" s="3" t="str">
        <f>IF(B2789&lt;=('VCR Graph'!$C$13/'VCR Graph'!$C$14),'VCR Graph'!$C$16,"")</f>
        <v/>
      </c>
      <c r="H2789">
        <v>0</v>
      </c>
    </row>
    <row r="2790" spans="2:8" x14ac:dyDescent="0.2">
      <c r="B2790" s="2">
        <f t="shared" si="86"/>
        <v>1.6263333343334185</v>
      </c>
      <c r="C2790">
        <f>'VCR Graph'!$C$3/'background data'!B2790</f>
        <v>0.92232014700405895</v>
      </c>
      <c r="D2790" t="str">
        <f>IF(AND(B2790&gt;('VCR Graph'!$C$12/'VCR Graph'!$C$14),B2790&lt;('VCR Graph'!$C$13/'VCR Graph'!$C$14)),42,"")</f>
        <v/>
      </c>
      <c r="E2790" s="2">
        <f t="shared" si="87"/>
        <v>3</v>
      </c>
      <c r="F2790" s="3" t="str">
        <f>IF(B2790&lt;=('VCR Graph'!$C$12/'VCR Graph'!$C$14),'VCR Graph'!$C$15,"")</f>
        <v/>
      </c>
      <c r="G2790" s="3" t="str">
        <f>IF(B2790&lt;=('VCR Graph'!$C$13/'VCR Graph'!$C$14),'VCR Graph'!$C$16,"")</f>
        <v/>
      </c>
      <c r="H2790">
        <v>0</v>
      </c>
    </row>
    <row r="2791" spans="2:8" x14ac:dyDescent="0.2">
      <c r="B2791" s="2">
        <f t="shared" si="86"/>
        <v>1.6269166676667519</v>
      </c>
      <c r="C2791">
        <f>'VCR Graph'!$C$3/'background data'!B2791</f>
        <v>0.92198944777622205</v>
      </c>
      <c r="D2791" t="str">
        <f>IF(AND(B2791&gt;('VCR Graph'!$C$12/'VCR Graph'!$C$14),B2791&lt;('VCR Graph'!$C$13/'VCR Graph'!$C$14)),42,"")</f>
        <v/>
      </c>
      <c r="E2791" s="2">
        <f t="shared" si="87"/>
        <v>3</v>
      </c>
      <c r="F2791" s="3" t="str">
        <f>IF(B2791&lt;=('VCR Graph'!$C$12/'VCR Graph'!$C$14),'VCR Graph'!$C$15,"")</f>
        <v/>
      </c>
      <c r="G2791" s="3" t="str">
        <f>IF(B2791&lt;=('VCR Graph'!$C$13/'VCR Graph'!$C$14),'VCR Graph'!$C$16,"")</f>
        <v/>
      </c>
      <c r="H2791">
        <v>0</v>
      </c>
    </row>
    <row r="2792" spans="2:8" x14ac:dyDescent="0.2">
      <c r="B2792" s="2">
        <f t="shared" si="86"/>
        <v>1.6275000010000853</v>
      </c>
      <c r="C2792">
        <f>'VCR Graph'!$C$3/'background data'!B2792</f>
        <v>0.92165898560876336</v>
      </c>
      <c r="D2792" t="str">
        <f>IF(AND(B2792&gt;('VCR Graph'!$C$12/'VCR Graph'!$C$14),B2792&lt;('VCR Graph'!$C$13/'VCR Graph'!$C$14)),42,"")</f>
        <v/>
      </c>
      <c r="E2792" s="2">
        <f t="shared" si="87"/>
        <v>3</v>
      </c>
      <c r="F2792" s="3" t="str">
        <f>IF(B2792&lt;=('VCR Graph'!$C$12/'VCR Graph'!$C$14),'VCR Graph'!$C$15,"")</f>
        <v/>
      </c>
      <c r="G2792" s="3" t="str">
        <f>IF(B2792&lt;=('VCR Graph'!$C$13/'VCR Graph'!$C$14),'VCR Graph'!$C$16,"")</f>
        <v/>
      </c>
      <c r="H2792">
        <v>0</v>
      </c>
    </row>
    <row r="2793" spans="2:8" x14ac:dyDescent="0.2">
      <c r="B2793" s="2">
        <f t="shared" si="86"/>
        <v>1.6280833343334187</v>
      </c>
      <c r="C2793">
        <f>'VCR Graph'!$C$3/'background data'!B2793</f>
        <v>0.9213287602468706</v>
      </c>
      <c r="D2793" t="str">
        <f>IF(AND(B2793&gt;('VCR Graph'!$C$12/'VCR Graph'!$C$14),B2793&lt;('VCR Graph'!$C$13/'VCR Graph'!$C$14)),42,"")</f>
        <v/>
      </c>
      <c r="E2793" s="2">
        <f t="shared" si="87"/>
        <v>3</v>
      </c>
      <c r="F2793" s="3" t="str">
        <f>IF(B2793&lt;=('VCR Graph'!$C$12/'VCR Graph'!$C$14),'VCR Graph'!$C$15,"")</f>
        <v/>
      </c>
      <c r="G2793" s="3" t="str">
        <f>IF(B2793&lt;=('VCR Graph'!$C$13/'VCR Graph'!$C$14),'VCR Graph'!$C$16,"")</f>
        <v/>
      </c>
      <c r="H2793">
        <v>0</v>
      </c>
    </row>
    <row r="2794" spans="2:8" x14ac:dyDescent="0.2">
      <c r="B2794" s="2">
        <f t="shared" si="86"/>
        <v>1.6286666676667521</v>
      </c>
      <c r="C2794">
        <f>'VCR Graph'!$C$3/'background data'!B2794</f>
        <v>0.92099877143609654</v>
      </c>
      <c r="D2794" t="str">
        <f>IF(AND(B2794&gt;('VCR Graph'!$C$12/'VCR Graph'!$C$14),B2794&lt;('VCR Graph'!$C$13/'VCR Graph'!$C$14)),42,"")</f>
        <v/>
      </c>
      <c r="E2794" s="2">
        <f t="shared" si="87"/>
        <v>3</v>
      </c>
      <c r="F2794" s="3" t="str">
        <f>IF(B2794&lt;=('VCR Graph'!$C$12/'VCR Graph'!$C$14),'VCR Graph'!$C$15,"")</f>
        <v/>
      </c>
      <c r="G2794" s="3" t="str">
        <f>IF(B2794&lt;=('VCR Graph'!$C$13/'VCR Graph'!$C$14),'VCR Graph'!$C$16,"")</f>
        <v/>
      </c>
      <c r="H2794">
        <v>0</v>
      </c>
    </row>
    <row r="2795" spans="2:8" x14ac:dyDescent="0.2">
      <c r="B2795" s="2">
        <f t="shared" si="86"/>
        <v>1.6292500010000854</v>
      </c>
      <c r="C2795">
        <f>'VCR Graph'!$C$3/'background data'!B2795</f>
        <v>0.92066901892235831</v>
      </c>
      <c r="D2795" t="str">
        <f>IF(AND(B2795&gt;('VCR Graph'!$C$12/'VCR Graph'!$C$14),B2795&lt;('VCR Graph'!$C$13/'VCR Graph'!$C$14)),42,"")</f>
        <v/>
      </c>
      <c r="E2795" s="2">
        <f t="shared" si="87"/>
        <v>3</v>
      </c>
      <c r="F2795" s="3" t="str">
        <f>IF(B2795&lt;=('VCR Graph'!$C$12/'VCR Graph'!$C$14),'VCR Graph'!$C$15,"")</f>
        <v/>
      </c>
      <c r="G2795" s="3" t="str">
        <f>IF(B2795&lt;=('VCR Graph'!$C$13/'VCR Graph'!$C$14),'VCR Graph'!$C$16,"")</f>
        <v/>
      </c>
      <c r="H2795">
        <v>0</v>
      </c>
    </row>
    <row r="2796" spans="2:8" x14ac:dyDescent="0.2">
      <c r="B2796" s="2">
        <f t="shared" si="86"/>
        <v>1.6298333343334188</v>
      </c>
      <c r="C2796">
        <f>'VCR Graph'!$C$3/'background data'!B2796</f>
        <v>0.92033950245193685</v>
      </c>
      <c r="D2796" t="str">
        <f>IF(AND(B2796&gt;('VCR Graph'!$C$12/'VCR Graph'!$C$14),B2796&lt;('VCR Graph'!$C$13/'VCR Graph'!$C$14)),42,"")</f>
        <v/>
      </c>
      <c r="E2796" s="2">
        <f t="shared" si="87"/>
        <v>3</v>
      </c>
      <c r="F2796" s="3" t="str">
        <f>IF(B2796&lt;=('VCR Graph'!$C$12/'VCR Graph'!$C$14),'VCR Graph'!$C$15,"")</f>
        <v/>
      </c>
      <c r="G2796" s="3" t="str">
        <f>IF(B2796&lt;=('VCR Graph'!$C$13/'VCR Graph'!$C$14),'VCR Graph'!$C$16,"")</f>
        <v/>
      </c>
      <c r="H2796">
        <v>0</v>
      </c>
    </row>
    <row r="2797" spans="2:8" x14ac:dyDescent="0.2">
      <c r="B2797" s="2">
        <f t="shared" si="86"/>
        <v>1.6304166676667522</v>
      </c>
      <c r="C2797">
        <f>'VCR Graph'!$C$3/'background data'!B2797</f>
        <v>0.92001022177147629</v>
      </c>
      <c r="D2797" t="str">
        <f>IF(AND(B2797&gt;('VCR Graph'!$C$12/'VCR Graph'!$C$14),B2797&lt;('VCR Graph'!$C$13/'VCR Graph'!$C$14)),42,"")</f>
        <v/>
      </c>
      <c r="E2797" s="2">
        <f t="shared" si="87"/>
        <v>3</v>
      </c>
      <c r="F2797" s="3" t="str">
        <f>IF(B2797&lt;=('VCR Graph'!$C$12/'VCR Graph'!$C$14),'VCR Graph'!$C$15,"")</f>
        <v/>
      </c>
      <c r="G2797" s="3" t="str">
        <f>IF(B2797&lt;=('VCR Graph'!$C$13/'VCR Graph'!$C$14),'VCR Graph'!$C$16,"")</f>
        <v/>
      </c>
      <c r="H2797">
        <v>0</v>
      </c>
    </row>
    <row r="2798" spans="2:8" x14ac:dyDescent="0.2">
      <c r="B2798" s="2">
        <f t="shared" si="86"/>
        <v>1.6310000010000856</v>
      </c>
      <c r="C2798">
        <f>'VCR Graph'!$C$3/'background data'!B2798</f>
        <v>0.91968117662798288</v>
      </c>
      <c r="D2798" t="str">
        <f>IF(AND(B2798&gt;('VCR Graph'!$C$12/'VCR Graph'!$C$14),B2798&lt;('VCR Graph'!$C$13/'VCR Graph'!$C$14)),42,"")</f>
        <v/>
      </c>
      <c r="E2798" s="2">
        <f t="shared" si="87"/>
        <v>3</v>
      </c>
      <c r="F2798" s="3" t="str">
        <f>IF(B2798&lt;=('VCR Graph'!$C$12/'VCR Graph'!$C$14),'VCR Graph'!$C$15,"")</f>
        <v/>
      </c>
      <c r="G2798" s="3" t="str">
        <f>IF(B2798&lt;=('VCR Graph'!$C$13/'VCR Graph'!$C$14),'VCR Graph'!$C$16,"")</f>
        <v/>
      </c>
      <c r="H2798">
        <v>0</v>
      </c>
    </row>
    <row r="2799" spans="2:8" x14ac:dyDescent="0.2">
      <c r="B2799" s="2">
        <f t="shared" si="86"/>
        <v>1.631583334333419</v>
      </c>
      <c r="C2799">
        <f>'VCR Graph'!$C$3/'background data'!B2799</f>
        <v>0.91935236676882515</v>
      </c>
      <c r="D2799" t="str">
        <f>IF(AND(B2799&gt;('VCR Graph'!$C$12/'VCR Graph'!$C$14),B2799&lt;('VCR Graph'!$C$13/'VCR Graph'!$C$14)),42,"")</f>
        <v/>
      </c>
      <c r="E2799" s="2">
        <f t="shared" si="87"/>
        <v>3</v>
      </c>
      <c r="F2799" s="3" t="str">
        <f>IF(B2799&lt;=('VCR Graph'!$C$12/'VCR Graph'!$C$14),'VCR Graph'!$C$15,"")</f>
        <v/>
      </c>
      <c r="G2799" s="3" t="str">
        <f>IF(B2799&lt;=('VCR Graph'!$C$13/'VCR Graph'!$C$14),'VCR Graph'!$C$16,"")</f>
        <v/>
      </c>
      <c r="H2799">
        <v>0</v>
      </c>
    </row>
    <row r="2800" spans="2:8" x14ac:dyDescent="0.2">
      <c r="B2800" s="2">
        <f t="shared" si="86"/>
        <v>1.6321666676667523</v>
      </c>
      <c r="C2800">
        <f>'VCR Graph'!$C$3/'background data'!B2800</f>
        <v>0.91902379194173234</v>
      </c>
      <c r="D2800" t="str">
        <f>IF(AND(B2800&gt;('VCR Graph'!$C$12/'VCR Graph'!$C$14),B2800&lt;('VCR Graph'!$C$13/'VCR Graph'!$C$14)),42,"")</f>
        <v/>
      </c>
      <c r="E2800" s="2">
        <f t="shared" si="87"/>
        <v>3</v>
      </c>
      <c r="F2800" s="3" t="str">
        <f>IF(B2800&lt;=('VCR Graph'!$C$12/'VCR Graph'!$C$14),'VCR Graph'!$C$15,"")</f>
        <v/>
      </c>
      <c r="G2800" s="3" t="str">
        <f>IF(B2800&lt;=('VCR Graph'!$C$13/'VCR Graph'!$C$14),'VCR Graph'!$C$16,"")</f>
        <v/>
      </c>
      <c r="H2800">
        <v>0</v>
      </c>
    </row>
    <row r="2801" spans="2:8" x14ac:dyDescent="0.2">
      <c r="B2801" s="2">
        <f t="shared" si="86"/>
        <v>1.6327500010000857</v>
      </c>
      <c r="C2801">
        <f>'VCR Graph'!$C$3/'background data'!B2801</f>
        <v>0.91869545189479451</v>
      </c>
      <c r="D2801" t="str">
        <f>IF(AND(B2801&gt;('VCR Graph'!$C$12/'VCR Graph'!$C$14),B2801&lt;('VCR Graph'!$C$13/'VCR Graph'!$C$14)),42,"")</f>
        <v/>
      </c>
      <c r="E2801" s="2">
        <f t="shared" si="87"/>
        <v>3</v>
      </c>
      <c r="F2801" s="3" t="str">
        <f>IF(B2801&lt;=('VCR Graph'!$C$12/'VCR Graph'!$C$14),'VCR Graph'!$C$15,"")</f>
        <v/>
      </c>
      <c r="G2801" s="3" t="str">
        <f>IF(B2801&lt;=('VCR Graph'!$C$13/'VCR Graph'!$C$14),'VCR Graph'!$C$16,"")</f>
        <v/>
      </c>
      <c r="H2801">
        <v>0</v>
      </c>
    </row>
    <row r="2802" spans="2:8" x14ac:dyDescent="0.2">
      <c r="B2802" s="2">
        <f t="shared" si="86"/>
        <v>1.6333333343334191</v>
      </c>
      <c r="C2802">
        <f>'VCR Graph'!$C$3/'background data'!B2802</f>
        <v>0.91836734637646156</v>
      </c>
      <c r="D2802" t="str">
        <f>IF(AND(B2802&gt;('VCR Graph'!$C$12/'VCR Graph'!$C$14),B2802&lt;('VCR Graph'!$C$13/'VCR Graph'!$C$14)),42,"")</f>
        <v/>
      </c>
      <c r="E2802" s="2">
        <f t="shared" si="87"/>
        <v>3</v>
      </c>
      <c r="F2802" s="3" t="str">
        <f>IF(B2802&lt;=('VCR Graph'!$C$12/'VCR Graph'!$C$14),'VCR Graph'!$C$15,"")</f>
        <v/>
      </c>
      <c r="G2802" s="3" t="str">
        <f>IF(B2802&lt;=('VCR Graph'!$C$13/'VCR Graph'!$C$14),'VCR Graph'!$C$16,"")</f>
        <v/>
      </c>
      <c r="H2802">
        <v>0</v>
      </c>
    </row>
    <row r="2803" spans="2:8" x14ac:dyDescent="0.2">
      <c r="B2803" s="2">
        <f t="shared" si="86"/>
        <v>1.6339166676667525</v>
      </c>
      <c r="C2803">
        <f>'VCR Graph'!$C$3/'background data'!B2803</f>
        <v>0.9180394751355424</v>
      </c>
      <c r="D2803" t="str">
        <f>IF(AND(B2803&gt;('VCR Graph'!$C$12/'VCR Graph'!$C$14),B2803&lt;('VCR Graph'!$C$13/'VCR Graph'!$C$14)),42,"")</f>
        <v/>
      </c>
      <c r="E2803" s="2">
        <f t="shared" si="87"/>
        <v>3</v>
      </c>
      <c r="F2803" s="3" t="str">
        <f>IF(B2803&lt;=('VCR Graph'!$C$12/'VCR Graph'!$C$14),'VCR Graph'!$C$15,"")</f>
        <v/>
      </c>
      <c r="G2803" s="3" t="str">
        <f>IF(B2803&lt;=('VCR Graph'!$C$13/'VCR Graph'!$C$14),'VCR Graph'!$C$16,"")</f>
        <v/>
      </c>
      <c r="H2803">
        <v>0</v>
      </c>
    </row>
    <row r="2804" spans="2:8" x14ac:dyDescent="0.2">
      <c r="B2804" s="2">
        <f t="shared" si="86"/>
        <v>1.6345000010000859</v>
      </c>
      <c r="C2804">
        <f>'VCR Graph'!$C$3/'background data'!B2804</f>
        <v>0.91771183792120492</v>
      </c>
      <c r="D2804" t="str">
        <f>IF(AND(B2804&gt;('VCR Graph'!$C$12/'VCR Graph'!$C$14),B2804&lt;('VCR Graph'!$C$13/'VCR Graph'!$C$14)),42,"")</f>
        <v/>
      </c>
      <c r="E2804" s="2">
        <f t="shared" si="87"/>
        <v>3</v>
      </c>
      <c r="F2804" s="3" t="str">
        <f>IF(B2804&lt;=('VCR Graph'!$C$12/'VCR Graph'!$C$14),'VCR Graph'!$C$15,"")</f>
        <v/>
      </c>
      <c r="G2804" s="3" t="str">
        <f>IF(B2804&lt;=('VCR Graph'!$C$13/'VCR Graph'!$C$14),'VCR Graph'!$C$16,"")</f>
        <v/>
      </c>
      <c r="H2804">
        <v>0</v>
      </c>
    </row>
    <row r="2805" spans="2:8" x14ac:dyDescent="0.2">
      <c r="B2805" s="2">
        <f t="shared" si="86"/>
        <v>1.6350833343334192</v>
      </c>
      <c r="C2805">
        <f>'VCR Graph'!$C$3/'background data'!B2805</f>
        <v>0.91738443448297446</v>
      </c>
      <c r="D2805" t="str">
        <f>IF(AND(B2805&gt;('VCR Graph'!$C$12/'VCR Graph'!$C$14),B2805&lt;('VCR Graph'!$C$13/'VCR Graph'!$C$14)),42,"")</f>
        <v/>
      </c>
      <c r="E2805" s="2">
        <f t="shared" si="87"/>
        <v>3</v>
      </c>
      <c r="F2805" s="3" t="str">
        <f>IF(B2805&lt;=('VCR Graph'!$C$12/'VCR Graph'!$C$14),'VCR Graph'!$C$15,"")</f>
        <v/>
      </c>
      <c r="G2805" s="3" t="str">
        <f>IF(B2805&lt;=('VCR Graph'!$C$13/'VCR Graph'!$C$14),'VCR Graph'!$C$16,"")</f>
        <v/>
      </c>
      <c r="H2805">
        <v>0</v>
      </c>
    </row>
    <row r="2806" spans="2:8" x14ac:dyDescent="0.2">
      <c r="B2806" s="2">
        <f t="shared" si="86"/>
        <v>1.6356666676667526</v>
      </c>
      <c r="C2806">
        <f>'VCR Graph'!$C$3/'background data'!B2806</f>
        <v>0.917057264570734</v>
      </c>
      <c r="D2806" t="str">
        <f>IF(AND(B2806&gt;('VCR Graph'!$C$12/'VCR Graph'!$C$14),B2806&lt;('VCR Graph'!$C$13/'VCR Graph'!$C$14)),42,"")</f>
        <v/>
      </c>
      <c r="E2806" s="2">
        <f t="shared" si="87"/>
        <v>3</v>
      </c>
      <c r="F2806" s="3" t="str">
        <f>IF(B2806&lt;=('VCR Graph'!$C$12/'VCR Graph'!$C$14),'VCR Graph'!$C$15,"")</f>
        <v/>
      </c>
      <c r="G2806" s="3" t="str">
        <f>IF(B2806&lt;=('VCR Graph'!$C$13/'VCR Graph'!$C$14),'VCR Graph'!$C$16,"")</f>
        <v/>
      </c>
      <c r="H2806">
        <v>0</v>
      </c>
    </row>
    <row r="2807" spans="2:8" x14ac:dyDescent="0.2">
      <c r="B2807" s="2">
        <f t="shared" si="86"/>
        <v>1.636250001000086</v>
      </c>
      <c r="C2807">
        <f>'VCR Graph'!$C$3/'background data'!B2807</f>
        <v>0.9167303279347232</v>
      </c>
      <c r="D2807" t="str">
        <f>IF(AND(B2807&gt;('VCR Graph'!$C$12/'VCR Graph'!$C$14),B2807&lt;('VCR Graph'!$C$13/'VCR Graph'!$C$14)),42,"")</f>
        <v/>
      </c>
      <c r="E2807" s="2">
        <f t="shared" si="87"/>
        <v>3</v>
      </c>
      <c r="F2807" s="3" t="str">
        <f>IF(B2807&lt;=('VCR Graph'!$C$12/'VCR Graph'!$C$14),'VCR Graph'!$C$15,"")</f>
        <v/>
      </c>
      <c r="G2807" s="3" t="str">
        <f>IF(B2807&lt;=('VCR Graph'!$C$13/'VCR Graph'!$C$14),'VCR Graph'!$C$16,"")</f>
        <v/>
      </c>
      <c r="H2807">
        <v>0</v>
      </c>
    </row>
    <row r="2808" spans="2:8" x14ac:dyDescent="0.2">
      <c r="B2808" s="2">
        <f t="shared" si="86"/>
        <v>1.6368333343334194</v>
      </c>
      <c r="C2808">
        <f>'VCR Graph'!$C$3/'background data'!B2808</f>
        <v>0.91640362432553768</v>
      </c>
      <c r="D2808" t="str">
        <f>IF(AND(B2808&gt;('VCR Graph'!$C$12/'VCR Graph'!$C$14),B2808&lt;('VCR Graph'!$C$13/'VCR Graph'!$C$14)),42,"")</f>
        <v/>
      </c>
      <c r="E2808" s="2">
        <f t="shared" si="87"/>
        <v>3</v>
      </c>
      <c r="F2808" s="3" t="str">
        <f>IF(B2808&lt;=('VCR Graph'!$C$12/'VCR Graph'!$C$14),'VCR Graph'!$C$15,"")</f>
        <v/>
      </c>
      <c r="G2808" s="3" t="str">
        <f>IF(B2808&lt;=('VCR Graph'!$C$13/'VCR Graph'!$C$14),'VCR Graph'!$C$16,"")</f>
        <v/>
      </c>
      <c r="H2808">
        <v>0</v>
      </c>
    </row>
    <row r="2809" spans="2:8" x14ac:dyDescent="0.2">
      <c r="B2809" s="2">
        <f t="shared" si="86"/>
        <v>1.6374166676667528</v>
      </c>
      <c r="C2809">
        <f>'VCR Graph'!$C$3/'background data'!B2809</f>
        <v>0.91607715349412833</v>
      </c>
      <c r="D2809" t="str">
        <f>IF(AND(B2809&gt;('VCR Graph'!$C$12/'VCR Graph'!$C$14),B2809&lt;('VCR Graph'!$C$13/'VCR Graph'!$C$14)),42,"")</f>
        <v/>
      </c>
      <c r="E2809" s="2">
        <f t="shared" si="87"/>
        <v>3</v>
      </c>
      <c r="F2809" s="3" t="str">
        <f>IF(B2809&lt;=('VCR Graph'!$C$12/'VCR Graph'!$C$14),'VCR Graph'!$C$15,"")</f>
        <v/>
      </c>
      <c r="G2809" s="3" t="str">
        <f>IF(B2809&lt;=('VCR Graph'!$C$13/'VCR Graph'!$C$14),'VCR Graph'!$C$16,"")</f>
        <v/>
      </c>
      <c r="H2809">
        <v>0</v>
      </c>
    </row>
    <row r="2810" spans="2:8" x14ac:dyDescent="0.2">
      <c r="B2810" s="2">
        <f t="shared" si="86"/>
        <v>1.6380000010000861</v>
      </c>
      <c r="C2810">
        <f>'VCR Graph'!$C$3/'background data'!B2810</f>
        <v>0.91575091519180107</v>
      </c>
      <c r="D2810" t="str">
        <f>IF(AND(B2810&gt;('VCR Graph'!$C$12/'VCR Graph'!$C$14),B2810&lt;('VCR Graph'!$C$13/'VCR Graph'!$C$14)),42,"")</f>
        <v/>
      </c>
      <c r="E2810" s="2">
        <f t="shared" si="87"/>
        <v>3</v>
      </c>
      <c r="F2810" s="3" t="str">
        <f>IF(B2810&lt;=('VCR Graph'!$C$12/'VCR Graph'!$C$14),'VCR Graph'!$C$15,"")</f>
        <v/>
      </c>
      <c r="G2810" s="3" t="str">
        <f>IF(B2810&lt;=('VCR Graph'!$C$13/'VCR Graph'!$C$14),'VCR Graph'!$C$16,"")</f>
        <v/>
      </c>
      <c r="H2810">
        <v>0</v>
      </c>
    </row>
    <row r="2811" spans="2:8" x14ac:dyDescent="0.2">
      <c r="B2811" s="2">
        <f t="shared" si="86"/>
        <v>1.6385833343334195</v>
      </c>
      <c r="C2811">
        <f>'VCR Graph'!$C$3/'background data'!B2811</f>
        <v>0.91542490917021591</v>
      </c>
      <c r="D2811" t="str">
        <f>IF(AND(B2811&gt;('VCR Graph'!$C$12/'VCR Graph'!$C$14),B2811&lt;('VCR Graph'!$C$13/'VCR Graph'!$C$14)),42,"")</f>
        <v/>
      </c>
      <c r="E2811" s="2">
        <f t="shared" si="87"/>
        <v>3</v>
      </c>
      <c r="F2811" s="3" t="str">
        <f>IF(B2811&lt;=('VCR Graph'!$C$12/'VCR Graph'!$C$14),'VCR Graph'!$C$15,"")</f>
        <v/>
      </c>
      <c r="G2811" s="3" t="str">
        <f>IF(B2811&lt;=('VCR Graph'!$C$13/'VCR Graph'!$C$14),'VCR Graph'!$C$16,"")</f>
        <v/>
      </c>
      <c r="H2811">
        <v>0</v>
      </c>
    </row>
    <row r="2812" spans="2:8" x14ac:dyDescent="0.2">
      <c r="B2812" s="2">
        <f t="shared" si="86"/>
        <v>1.6391666676667529</v>
      </c>
      <c r="C2812">
        <f>'VCR Graph'!$C$3/'background data'!B2812</f>
        <v>0.91509913518138608</v>
      </c>
      <c r="D2812" t="str">
        <f>IF(AND(B2812&gt;('VCR Graph'!$C$12/'VCR Graph'!$C$14),B2812&lt;('VCR Graph'!$C$13/'VCR Graph'!$C$14)),42,"")</f>
        <v/>
      </c>
      <c r="E2812" s="2">
        <f t="shared" si="87"/>
        <v>3</v>
      </c>
      <c r="F2812" s="3" t="str">
        <f>IF(B2812&lt;=('VCR Graph'!$C$12/'VCR Graph'!$C$14),'VCR Graph'!$C$15,"")</f>
        <v/>
      </c>
      <c r="G2812" s="3" t="str">
        <f>IF(B2812&lt;=('VCR Graph'!$C$13/'VCR Graph'!$C$14),'VCR Graph'!$C$16,"")</f>
        <v/>
      </c>
      <c r="H2812">
        <v>0</v>
      </c>
    </row>
    <row r="2813" spans="2:8" x14ac:dyDescent="0.2">
      <c r="B2813" s="2">
        <f t="shared" si="86"/>
        <v>1.6397500010000863</v>
      </c>
      <c r="C2813">
        <f>'VCR Graph'!$C$3/'background data'!B2813</f>
        <v>0.91477359297767802</v>
      </c>
      <c r="D2813" t="str">
        <f>IF(AND(B2813&gt;('VCR Graph'!$C$12/'VCR Graph'!$C$14),B2813&lt;('VCR Graph'!$C$13/'VCR Graph'!$C$14)),42,"")</f>
        <v/>
      </c>
      <c r="E2813" s="2">
        <f t="shared" si="87"/>
        <v>3</v>
      </c>
      <c r="F2813" s="3" t="str">
        <f>IF(B2813&lt;=('VCR Graph'!$C$12/'VCR Graph'!$C$14),'VCR Graph'!$C$15,"")</f>
        <v/>
      </c>
      <c r="G2813" s="3" t="str">
        <f>IF(B2813&lt;=('VCR Graph'!$C$13/'VCR Graph'!$C$14),'VCR Graph'!$C$16,"")</f>
        <v/>
      </c>
      <c r="H2813">
        <v>0</v>
      </c>
    </row>
    <row r="2814" spans="2:8" x14ac:dyDescent="0.2">
      <c r="B2814" s="2">
        <f t="shared" si="86"/>
        <v>1.6403333343334197</v>
      </c>
      <c r="C2814">
        <f>'VCR Graph'!$C$3/'background data'!B2814</f>
        <v>0.9144482823118103</v>
      </c>
      <c r="D2814" t="str">
        <f>IF(AND(B2814&gt;('VCR Graph'!$C$12/'VCR Graph'!$C$14),B2814&lt;('VCR Graph'!$C$13/'VCR Graph'!$C$14)),42,"")</f>
        <v/>
      </c>
      <c r="E2814" s="2">
        <f t="shared" si="87"/>
        <v>3</v>
      </c>
      <c r="F2814" s="3" t="str">
        <f>IF(B2814&lt;=('VCR Graph'!$C$12/'VCR Graph'!$C$14),'VCR Graph'!$C$15,"")</f>
        <v/>
      </c>
      <c r="G2814" s="3" t="str">
        <f>IF(B2814&lt;=('VCR Graph'!$C$13/'VCR Graph'!$C$14),'VCR Graph'!$C$16,"")</f>
        <v/>
      </c>
      <c r="H2814">
        <v>0</v>
      </c>
    </row>
    <row r="2815" spans="2:8" x14ac:dyDescent="0.2">
      <c r="B2815" s="2">
        <f t="shared" si="86"/>
        <v>1.640916667666753</v>
      </c>
      <c r="C2815">
        <f>'VCR Graph'!$C$3/'background data'!B2815</f>
        <v>0.91412320293685312</v>
      </c>
      <c r="D2815" t="str">
        <f>IF(AND(B2815&gt;('VCR Graph'!$C$12/'VCR Graph'!$C$14),B2815&lt;('VCR Graph'!$C$13/'VCR Graph'!$C$14)),42,"")</f>
        <v/>
      </c>
      <c r="E2815" s="2">
        <f t="shared" si="87"/>
        <v>3</v>
      </c>
      <c r="F2815" s="3" t="str">
        <f>IF(B2815&lt;=('VCR Graph'!$C$12/'VCR Graph'!$C$14),'VCR Graph'!$C$15,"")</f>
        <v/>
      </c>
      <c r="G2815" s="3" t="str">
        <f>IF(B2815&lt;=('VCR Graph'!$C$13/'VCR Graph'!$C$14),'VCR Graph'!$C$16,"")</f>
        <v/>
      </c>
      <c r="H2815">
        <v>0</v>
      </c>
    </row>
    <row r="2816" spans="2:8" x14ac:dyDescent="0.2">
      <c r="B2816" s="2">
        <f t="shared" si="86"/>
        <v>1.6415000010000864</v>
      </c>
      <c r="C2816">
        <f>'VCR Graph'!$C$3/'background data'!B2816</f>
        <v>0.9137983546062276</v>
      </c>
      <c r="D2816" t="str">
        <f>IF(AND(B2816&gt;('VCR Graph'!$C$12/'VCR Graph'!$C$14),B2816&lt;('VCR Graph'!$C$13/'VCR Graph'!$C$14)),42,"")</f>
        <v/>
      </c>
      <c r="E2816" s="2">
        <f t="shared" si="87"/>
        <v>3</v>
      </c>
      <c r="F2816" s="3" t="str">
        <f>IF(B2816&lt;=('VCR Graph'!$C$12/'VCR Graph'!$C$14),'VCR Graph'!$C$15,"")</f>
        <v/>
      </c>
      <c r="G2816" s="3" t="str">
        <f>IF(B2816&lt;=('VCR Graph'!$C$13/'VCR Graph'!$C$14),'VCR Graph'!$C$16,"")</f>
        <v/>
      </c>
      <c r="H2816">
        <v>0</v>
      </c>
    </row>
    <row r="2817" spans="2:8" x14ac:dyDescent="0.2">
      <c r="B2817" s="2">
        <f t="shared" si="86"/>
        <v>1.6420833343334198</v>
      </c>
      <c r="C2817">
        <f>'VCR Graph'!$C$3/'background data'!B2817</f>
        <v>0.91347373707370549</v>
      </c>
      <c r="D2817" t="str">
        <f>IF(AND(B2817&gt;('VCR Graph'!$C$12/'VCR Graph'!$C$14),B2817&lt;('VCR Graph'!$C$13/'VCR Graph'!$C$14)),42,"")</f>
        <v/>
      </c>
      <c r="E2817" s="2">
        <f t="shared" si="87"/>
        <v>3</v>
      </c>
      <c r="F2817" s="3" t="str">
        <f>IF(B2817&lt;=('VCR Graph'!$C$12/'VCR Graph'!$C$14),'VCR Graph'!$C$15,"")</f>
        <v/>
      </c>
      <c r="G2817" s="3" t="str">
        <f>IF(B2817&lt;=('VCR Graph'!$C$13/'VCR Graph'!$C$14),'VCR Graph'!$C$16,"")</f>
        <v/>
      </c>
      <c r="H2817">
        <v>0</v>
      </c>
    </row>
    <row r="2818" spans="2:8" x14ac:dyDescent="0.2">
      <c r="B2818" s="2">
        <f t="shared" si="86"/>
        <v>1.6426666676667532</v>
      </c>
      <c r="C2818">
        <f>'VCR Graph'!$C$3/'background data'!B2818</f>
        <v>0.91314935009340803</v>
      </c>
      <c r="D2818" t="str">
        <f>IF(AND(B2818&gt;('VCR Graph'!$C$12/'VCR Graph'!$C$14),B2818&lt;('VCR Graph'!$C$13/'VCR Graph'!$C$14)),42,"")</f>
        <v/>
      </c>
      <c r="E2818" s="2">
        <f t="shared" si="87"/>
        <v>3</v>
      </c>
      <c r="F2818" s="3" t="str">
        <f>IF(B2818&lt;=('VCR Graph'!$C$12/'VCR Graph'!$C$14),'VCR Graph'!$C$15,"")</f>
        <v/>
      </c>
      <c r="G2818" s="3" t="str">
        <f>IF(B2818&lt;=('VCR Graph'!$C$13/'VCR Graph'!$C$14),'VCR Graph'!$C$16,"")</f>
        <v/>
      </c>
      <c r="H2818">
        <v>0</v>
      </c>
    </row>
    <row r="2819" spans="2:8" x14ac:dyDescent="0.2">
      <c r="B2819" s="2">
        <f t="shared" si="86"/>
        <v>1.6432500010000866</v>
      </c>
      <c r="C2819">
        <f>'VCR Graph'!$C$3/'background data'!B2819</f>
        <v>0.91282519341980572</v>
      </c>
      <c r="D2819" t="str">
        <f>IF(AND(B2819&gt;('VCR Graph'!$C$12/'VCR Graph'!$C$14),B2819&lt;('VCR Graph'!$C$13/'VCR Graph'!$C$14)),42,"")</f>
        <v/>
      </c>
      <c r="E2819" s="2">
        <f t="shared" si="87"/>
        <v>3</v>
      </c>
      <c r="F2819" s="3" t="str">
        <f>IF(B2819&lt;=('VCR Graph'!$C$12/'VCR Graph'!$C$14),'VCR Graph'!$C$15,"")</f>
        <v/>
      </c>
      <c r="G2819" s="3" t="str">
        <f>IF(B2819&lt;=('VCR Graph'!$C$13/'VCR Graph'!$C$14),'VCR Graph'!$C$16,"")</f>
        <v/>
      </c>
      <c r="H2819">
        <v>0</v>
      </c>
    </row>
    <row r="2820" spans="2:8" x14ac:dyDescent="0.2">
      <c r="B2820" s="2">
        <f t="shared" ref="B2820:B2883" si="88">B2819+$A$2/6000</f>
        <v>1.6438333343334199</v>
      </c>
      <c r="C2820">
        <f>'VCR Graph'!$C$3/'background data'!B2820</f>
        <v>0.91250126680771759</v>
      </c>
      <c r="D2820" t="str">
        <f>IF(AND(B2820&gt;('VCR Graph'!$C$12/'VCR Graph'!$C$14),B2820&lt;('VCR Graph'!$C$13/'VCR Graph'!$C$14)),42,"")</f>
        <v/>
      </c>
      <c r="E2820" s="2">
        <f t="shared" ref="E2820:E2883" si="89">E2819</f>
        <v>3</v>
      </c>
      <c r="F2820" s="3" t="str">
        <f>IF(B2820&lt;=('VCR Graph'!$C$12/'VCR Graph'!$C$14),'VCR Graph'!$C$15,"")</f>
        <v/>
      </c>
      <c r="G2820" s="3" t="str">
        <f>IF(B2820&lt;=('VCR Graph'!$C$13/'VCR Graph'!$C$14),'VCR Graph'!$C$16,"")</f>
        <v/>
      </c>
      <c r="H2820">
        <v>0</v>
      </c>
    </row>
    <row r="2821" spans="2:8" x14ac:dyDescent="0.2">
      <c r="B2821" s="2">
        <f t="shared" si="88"/>
        <v>1.6444166676667533</v>
      </c>
      <c r="C2821">
        <f>'VCR Graph'!$C$3/'background data'!B2821</f>
        <v>0.91217757001231037</v>
      </c>
      <c r="D2821" t="str">
        <f>IF(AND(B2821&gt;('VCR Graph'!$C$12/'VCR Graph'!$C$14),B2821&lt;('VCR Graph'!$C$13/'VCR Graph'!$C$14)),42,"")</f>
        <v/>
      </c>
      <c r="E2821" s="2">
        <f t="shared" si="89"/>
        <v>3</v>
      </c>
      <c r="F2821" s="3" t="str">
        <f>IF(B2821&lt;=('VCR Graph'!$C$12/'VCR Graph'!$C$14),'VCR Graph'!$C$15,"")</f>
        <v/>
      </c>
      <c r="G2821" s="3" t="str">
        <f>IF(B2821&lt;=('VCR Graph'!$C$13/'VCR Graph'!$C$14),'VCR Graph'!$C$16,"")</f>
        <v/>
      </c>
      <c r="H2821">
        <v>0</v>
      </c>
    </row>
    <row r="2822" spans="2:8" x14ac:dyDescent="0.2">
      <c r="B2822" s="2">
        <f t="shared" si="88"/>
        <v>1.6450000010000867</v>
      </c>
      <c r="C2822">
        <f>'VCR Graph'!$C$3/'background data'!B2822</f>
        <v>0.9118541027890984</v>
      </c>
      <c r="D2822" t="str">
        <f>IF(AND(B2822&gt;('VCR Graph'!$C$12/'VCR Graph'!$C$14),B2822&lt;('VCR Graph'!$C$13/'VCR Graph'!$C$14)),42,"")</f>
        <v/>
      </c>
      <c r="E2822" s="2">
        <f t="shared" si="89"/>
        <v>3</v>
      </c>
      <c r="F2822" s="3" t="str">
        <f>IF(B2822&lt;=('VCR Graph'!$C$12/'VCR Graph'!$C$14),'VCR Graph'!$C$15,"")</f>
        <v/>
      </c>
      <c r="G2822" s="3" t="str">
        <f>IF(B2822&lt;=('VCR Graph'!$C$13/'VCR Graph'!$C$14),'VCR Graph'!$C$16,"")</f>
        <v/>
      </c>
      <c r="H2822">
        <v>0</v>
      </c>
    </row>
    <row r="2823" spans="2:8" x14ac:dyDescent="0.2">
      <c r="B2823" s="2">
        <f t="shared" si="88"/>
        <v>1.6455833343334201</v>
      </c>
      <c r="C2823">
        <f>'VCR Graph'!$C$3/'background data'!B2823</f>
        <v>0.91153086489394242</v>
      </c>
      <c r="D2823" t="str">
        <f>IF(AND(B2823&gt;('VCR Graph'!$C$12/'VCR Graph'!$C$14),B2823&lt;('VCR Graph'!$C$13/'VCR Graph'!$C$14)),42,"")</f>
        <v/>
      </c>
      <c r="E2823" s="2">
        <f t="shared" si="89"/>
        <v>3</v>
      </c>
      <c r="F2823" s="3" t="str">
        <f>IF(B2823&lt;=('VCR Graph'!$C$12/'VCR Graph'!$C$14),'VCR Graph'!$C$15,"")</f>
        <v/>
      </c>
      <c r="G2823" s="3" t="str">
        <f>IF(B2823&lt;=('VCR Graph'!$C$13/'VCR Graph'!$C$14),'VCR Graph'!$C$16,"")</f>
        <v/>
      </c>
      <c r="H2823">
        <v>0</v>
      </c>
    </row>
    <row r="2824" spans="2:8" x14ac:dyDescent="0.2">
      <c r="B2824" s="2">
        <f t="shared" si="88"/>
        <v>1.6461666676667535</v>
      </c>
      <c r="C2824">
        <f>'VCR Graph'!$C$3/'background data'!B2824</f>
        <v>0.91120785608304933</v>
      </c>
      <c r="D2824" t="str">
        <f>IF(AND(B2824&gt;('VCR Graph'!$C$12/'VCR Graph'!$C$14),B2824&lt;('VCR Graph'!$C$13/'VCR Graph'!$C$14)),42,"")</f>
        <v/>
      </c>
      <c r="E2824" s="2">
        <f t="shared" si="89"/>
        <v>3</v>
      </c>
      <c r="F2824" s="3" t="str">
        <f>IF(B2824&lt;=('VCR Graph'!$C$12/'VCR Graph'!$C$14),'VCR Graph'!$C$15,"")</f>
        <v/>
      </c>
      <c r="G2824" s="3" t="str">
        <f>IF(B2824&lt;=('VCR Graph'!$C$13/'VCR Graph'!$C$14),'VCR Graph'!$C$16,"")</f>
        <v/>
      </c>
      <c r="H2824">
        <v>0</v>
      </c>
    </row>
    <row r="2825" spans="2:8" x14ac:dyDescent="0.2">
      <c r="B2825" s="2">
        <f t="shared" si="88"/>
        <v>1.6467500010000868</v>
      </c>
      <c r="C2825">
        <f>'VCR Graph'!$C$3/'background data'!B2825</f>
        <v>0.91088507611297154</v>
      </c>
      <c r="D2825" t="str">
        <f>IF(AND(B2825&gt;('VCR Graph'!$C$12/'VCR Graph'!$C$14),B2825&lt;('VCR Graph'!$C$13/'VCR Graph'!$C$14)),42,"")</f>
        <v/>
      </c>
      <c r="E2825" s="2">
        <f t="shared" si="89"/>
        <v>3</v>
      </c>
      <c r="F2825" s="3" t="str">
        <f>IF(B2825&lt;=('VCR Graph'!$C$12/'VCR Graph'!$C$14),'VCR Graph'!$C$15,"")</f>
        <v/>
      </c>
      <c r="G2825" s="3" t="str">
        <f>IF(B2825&lt;=('VCR Graph'!$C$13/'VCR Graph'!$C$14),'VCR Graph'!$C$16,"")</f>
        <v/>
      </c>
      <c r="H2825">
        <v>0</v>
      </c>
    </row>
    <row r="2826" spans="2:8" x14ac:dyDescent="0.2">
      <c r="B2826" s="2">
        <f t="shared" si="88"/>
        <v>1.6473333343334202</v>
      </c>
      <c r="C2826">
        <f>'VCR Graph'!$C$3/'background data'!B2826</f>
        <v>0.91056252474060606</v>
      </c>
      <c r="D2826" t="str">
        <f>IF(AND(B2826&gt;('VCR Graph'!$C$12/'VCR Graph'!$C$14),B2826&lt;('VCR Graph'!$C$13/'VCR Graph'!$C$14)),42,"")</f>
        <v/>
      </c>
      <c r="E2826" s="2">
        <f t="shared" si="89"/>
        <v>3</v>
      </c>
      <c r="F2826" s="3" t="str">
        <f>IF(B2826&lt;=('VCR Graph'!$C$12/'VCR Graph'!$C$14),'VCR Graph'!$C$15,"")</f>
        <v/>
      </c>
      <c r="G2826" s="3" t="str">
        <f>IF(B2826&lt;=('VCR Graph'!$C$13/'VCR Graph'!$C$14),'VCR Graph'!$C$16,"")</f>
        <v/>
      </c>
      <c r="H2826">
        <v>0</v>
      </c>
    </row>
    <row r="2827" spans="2:8" x14ac:dyDescent="0.2">
      <c r="B2827" s="2">
        <f t="shared" si="88"/>
        <v>1.6479166676667536</v>
      </c>
      <c r="C2827">
        <f>'VCR Graph'!$C$3/'background data'!B2827</f>
        <v>0.91024020172319431</v>
      </c>
      <c r="D2827" t="str">
        <f>IF(AND(B2827&gt;('VCR Graph'!$C$12/'VCR Graph'!$C$14),B2827&lt;('VCR Graph'!$C$13/'VCR Graph'!$C$14)),42,"")</f>
        <v/>
      </c>
      <c r="E2827" s="2">
        <f t="shared" si="89"/>
        <v>3</v>
      </c>
      <c r="F2827" s="3" t="str">
        <f>IF(B2827&lt;=('VCR Graph'!$C$12/'VCR Graph'!$C$14),'VCR Graph'!$C$15,"")</f>
        <v/>
      </c>
      <c r="G2827" s="3" t="str">
        <f>IF(B2827&lt;=('VCR Graph'!$C$13/'VCR Graph'!$C$14),'VCR Graph'!$C$16,"")</f>
        <v/>
      </c>
      <c r="H2827">
        <v>0</v>
      </c>
    </row>
    <row r="2828" spans="2:8" x14ac:dyDescent="0.2">
      <c r="B2828" s="2">
        <f t="shared" si="88"/>
        <v>1.648500001000087</v>
      </c>
      <c r="C2828">
        <f>'VCR Graph'!$C$3/'background data'!B2828</f>
        <v>0.9099181068183213</v>
      </c>
      <c r="D2828" t="str">
        <f>IF(AND(B2828&gt;('VCR Graph'!$C$12/'VCR Graph'!$C$14),B2828&lt;('VCR Graph'!$C$13/'VCR Graph'!$C$14)),42,"")</f>
        <v/>
      </c>
      <c r="E2828" s="2">
        <f t="shared" si="89"/>
        <v>3</v>
      </c>
      <c r="F2828" s="3" t="str">
        <f>IF(B2828&lt;=('VCR Graph'!$C$12/'VCR Graph'!$C$14),'VCR Graph'!$C$15,"")</f>
        <v/>
      </c>
      <c r="G2828" s="3" t="str">
        <f>IF(B2828&lt;=('VCR Graph'!$C$13/'VCR Graph'!$C$14),'VCR Graph'!$C$16,"")</f>
        <v/>
      </c>
      <c r="H2828">
        <v>0</v>
      </c>
    </row>
    <row r="2829" spans="2:8" x14ac:dyDescent="0.2">
      <c r="B2829" s="2">
        <f t="shared" si="88"/>
        <v>1.6490833343334204</v>
      </c>
      <c r="C2829">
        <f>'VCR Graph'!$C$3/'background data'!B2829</f>
        <v>0.90959623978391502</v>
      </c>
      <c r="D2829" t="str">
        <f>IF(AND(B2829&gt;('VCR Graph'!$C$12/'VCR Graph'!$C$14),B2829&lt;('VCR Graph'!$C$13/'VCR Graph'!$C$14)),42,"")</f>
        <v/>
      </c>
      <c r="E2829" s="2">
        <f t="shared" si="89"/>
        <v>3</v>
      </c>
      <c r="F2829" s="3" t="str">
        <f>IF(B2829&lt;=('VCR Graph'!$C$12/'VCR Graph'!$C$14),'VCR Graph'!$C$15,"")</f>
        <v/>
      </c>
      <c r="G2829" s="3" t="str">
        <f>IF(B2829&lt;=('VCR Graph'!$C$13/'VCR Graph'!$C$14),'VCR Graph'!$C$16,"")</f>
        <v/>
      </c>
      <c r="H2829">
        <v>0</v>
      </c>
    </row>
    <row r="2830" spans="2:8" x14ac:dyDescent="0.2">
      <c r="B2830" s="2">
        <f t="shared" si="88"/>
        <v>1.6496666676667537</v>
      </c>
      <c r="C2830">
        <f>'VCR Graph'!$C$3/'background data'!B2830</f>
        <v>0.90927460037824581</v>
      </c>
      <c r="D2830" t="str">
        <f>IF(AND(B2830&gt;('VCR Graph'!$C$12/'VCR Graph'!$C$14),B2830&lt;('VCR Graph'!$C$13/'VCR Graph'!$C$14)),42,"")</f>
        <v/>
      </c>
      <c r="E2830" s="2">
        <f t="shared" si="89"/>
        <v>3</v>
      </c>
      <c r="F2830" s="3" t="str">
        <f>IF(B2830&lt;=('VCR Graph'!$C$12/'VCR Graph'!$C$14),'VCR Graph'!$C$15,"")</f>
        <v/>
      </c>
      <c r="G2830" s="3" t="str">
        <f>IF(B2830&lt;=('VCR Graph'!$C$13/'VCR Graph'!$C$14),'VCR Graph'!$C$16,"")</f>
        <v/>
      </c>
      <c r="H2830">
        <v>0</v>
      </c>
    </row>
    <row r="2831" spans="2:8" x14ac:dyDescent="0.2">
      <c r="B2831" s="2">
        <f t="shared" si="88"/>
        <v>1.6502500010000871</v>
      </c>
      <c r="C2831">
        <f>'VCR Graph'!$C$3/'background data'!B2831</f>
        <v>0.90895318835992589</v>
      </c>
      <c r="D2831" t="str">
        <f>IF(AND(B2831&gt;('VCR Graph'!$C$12/'VCR Graph'!$C$14),B2831&lt;('VCR Graph'!$C$13/'VCR Graph'!$C$14)),42,"")</f>
        <v/>
      </c>
      <c r="E2831" s="2">
        <f t="shared" si="89"/>
        <v>3</v>
      </c>
      <c r="F2831" s="3" t="str">
        <f>IF(B2831&lt;=('VCR Graph'!$C$12/'VCR Graph'!$C$14),'VCR Graph'!$C$15,"")</f>
        <v/>
      </c>
      <c r="G2831" s="3" t="str">
        <f>IF(B2831&lt;=('VCR Graph'!$C$13/'VCR Graph'!$C$14),'VCR Graph'!$C$16,"")</f>
        <v/>
      </c>
      <c r="H2831">
        <v>0</v>
      </c>
    </row>
    <row r="2832" spans="2:8" x14ac:dyDescent="0.2">
      <c r="B2832" s="2">
        <f t="shared" si="88"/>
        <v>1.6508333343334205</v>
      </c>
      <c r="C2832">
        <f>'VCR Graph'!$C$3/'background data'!B2832</f>
        <v>0.9086320034879084</v>
      </c>
      <c r="D2832" t="str">
        <f>IF(AND(B2832&gt;('VCR Graph'!$C$12/'VCR Graph'!$C$14),B2832&lt;('VCR Graph'!$C$13/'VCR Graph'!$C$14)),42,"")</f>
        <v/>
      </c>
      <c r="E2832" s="2">
        <f t="shared" si="89"/>
        <v>3</v>
      </c>
      <c r="F2832" s="3" t="str">
        <f>IF(B2832&lt;=('VCR Graph'!$C$12/'VCR Graph'!$C$14),'VCR Graph'!$C$15,"")</f>
        <v/>
      </c>
      <c r="G2832" s="3" t="str">
        <f>IF(B2832&lt;=('VCR Graph'!$C$13/'VCR Graph'!$C$14),'VCR Graph'!$C$16,"")</f>
        <v/>
      </c>
      <c r="H2832">
        <v>0</v>
      </c>
    </row>
    <row r="2833" spans="2:8" x14ac:dyDescent="0.2">
      <c r="B2833" s="2">
        <f t="shared" si="88"/>
        <v>1.6514166676667539</v>
      </c>
      <c r="C2833">
        <f>'VCR Graph'!$C$3/'background data'!B2833</f>
        <v>0.90831104552148745</v>
      </c>
      <c r="D2833" t="str">
        <f>IF(AND(B2833&gt;('VCR Graph'!$C$12/'VCR Graph'!$C$14),B2833&lt;('VCR Graph'!$C$13/'VCR Graph'!$C$14)),42,"")</f>
        <v/>
      </c>
      <c r="E2833" s="2">
        <f t="shared" si="89"/>
        <v>3</v>
      </c>
      <c r="F2833" s="3" t="str">
        <f>IF(B2833&lt;=('VCR Graph'!$C$12/'VCR Graph'!$C$14),'VCR Graph'!$C$15,"")</f>
        <v/>
      </c>
      <c r="G2833" s="3" t="str">
        <f>IF(B2833&lt;=('VCR Graph'!$C$13/'VCR Graph'!$C$14),'VCR Graph'!$C$16,"")</f>
        <v/>
      </c>
      <c r="H2833">
        <v>0</v>
      </c>
    </row>
    <row r="2834" spans="2:8" x14ac:dyDescent="0.2">
      <c r="B2834" s="2">
        <f t="shared" si="88"/>
        <v>1.6520000010000873</v>
      </c>
      <c r="C2834">
        <f>'VCR Graph'!$C$3/'background data'!B2834</f>
        <v>0.90799031422029686</v>
      </c>
      <c r="D2834" t="str">
        <f>IF(AND(B2834&gt;('VCR Graph'!$C$12/'VCR Graph'!$C$14),B2834&lt;('VCR Graph'!$C$13/'VCR Graph'!$C$14)),42,"")</f>
        <v/>
      </c>
      <c r="E2834" s="2">
        <f t="shared" si="89"/>
        <v>3</v>
      </c>
      <c r="F2834" s="3" t="str">
        <f>IF(B2834&lt;=('VCR Graph'!$C$12/'VCR Graph'!$C$14),'VCR Graph'!$C$15,"")</f>
        <v/>
      </c>
      <c r="G2834" s="3" t="str">
        <f>IF(B2834&lt;=('VCR Graph'!$C$13/'VCR Graph'!$C$14),'VCR Graph'!$C$16,"")</f>
        <v/>
      </c>
      <c r="H2834">
        <v>0</v>
      </c>
    </row>
    <row r="2835" spans="2:8" x14ac:dyDescent="0.2">
      <c r="B2835" s="2">
        <f t="shared" si="88"/>
        <v>1.6525833343334206</v>
      </c>
      <c r="C2835">
        <f>'VCR Graph'!$C$3/'background data'!B2835</f>
        <v>0.90766980934430996</v>
      </c>
      <c r="D2835" t="str">
        <f>IF(AND(B2835&gt;('VCR Graph'!$C$12/'VCR Graph'!$C$14),B2835&lt;('VCR Graph'!$C$13/'VCR Graph'!$C$14)),42,"")</f>
        <v/>
      </c>
      <c r="E2835" s="2">
        <f t="shared" si="89"/>
        <v>3</v>
      </c>
      <c r="F2835" s="3" t="str">
        <f>IF(B2835&lt;=('VCR Graph'!$C$12/'VCR Graph'!$C$14),'VCR Graph'!$C$15,"")</f>
        <v/>
      </c>
      <c r="G2835" s="3" t="str">
        <f>IF(B2835&lt;=('VCR Graph'!$C$13/'VCR Graph'!$C$14),'VCR Graph'!$C$16,"")</f>
        <v/>
      </c>
      <c r="H2835">
        <v>0</v>
      </c>
    </row>
    <row r="2836" spans="2:8" x14ac:dyDescent="0.2">
      <c r="B2836" s="2">
        <f t="shared" si="88"/>
        <v>1.653166667666754</v>
      </c>
      <c r="C2836">
        <f>'VCR Graph'!$C$3/'background data'!B2836</f>
        <v>0.90734953065383883</v>
      </c>
      <c r="D2836" t="str">
        <f>IF(AND(B2836&gt;('VCR Graph'!$C$12/'VCR Graph'!$C$14),B2836&lt;('VCR Graph'!$C$13/'VCR Graph'!$C$14)),42,"")</f>
        <v/>
      </c>
      <c r="E2836" s="2">
        <f t="shared" si="89"/>
        <v>3</v>
      </c>
      <c r="F2836" s="3" t="str">
        <f>IF(B2836&lt;=('VCR Graph'!$C$12/'VCR Graph'!$C$14),'VCR Graph'!$C$15,"")</f>
        <v/>
      </c>
      <c r="G2836" s="3" t="str">
        <f>IF(B2836&lt;=('VCR Graph'!$C$13/'VCR Graph'!$C$14),'VCR Graph'!$C$16,"")</f>
        <v/>
      </c>
      <c r="H2836">
        <v>0</v>
      </c>
    </row>
    <row r="2837" spans="2:8" x14ac:dyDescent="0.2">
      <c r="B2837" s="2">
        <f t="shared" si="88"/>
        <v>1.6537500010000874</v>
      </c>
      <c r="C2837">
        <f>'VCR Graph'!$C$3/'background data'!B2837</f>
        <v>0.90702947790953359</v>
      </c>
      <c r="D2837" t="str">
        <f>IF(AND(B2837&gt;('VCR Graph'!$C$12/'VCR Graph'!$C$14),B2837&lt;('VCR Graph'!$C$13/'VCR Graph'!$C$14)),42,"")</f>
        <v/>
      </c>
      <c r="E2837" s="2">
        <f t="shared" si="89"/>
        <v>3</v>
      </c>
      <c r="F2837" s="3" t="str">
        <f>IF(B2837&lt;=('VCR Graph'!$C$12/'VCR Graph'!$C$14),'VCR Graph'!$C$15,"")</f>
        <v/>
      </c>
      <c r="G2837" s="3" t="str">
        <f>IF(B2837&lt;=('VCR Graph'!$C$13/'VCR Graph'!$C$14),'VCR Graph'!$C$16,"")</f>
        <v/>
      </c>
      <c r="H2837">
        <v>0</v>
      </c>
    </row>
    <row r="2838" spans="2:8" x14ac:dyDescent="0.2">
      <c r="B2838" s="2">
        <f t="shared" si="88"/>
        <v>1.6543333343334208</v>
      </c>
      <c r="C2838">
        <f>'VCR Graph'!$C$3/'background data'!B2838</f>
        <v>0.90670965087238231</v>
      </c>
      <c r="D2838" t="str">
        <f>IF(AND(B2838&gt;('VCR Graph'!$C$12/'VCR Graph'!$C$14),B2838&lt;('VCR Graph'!$C$13/'VCR Graph'!$C$14)),42,"")</f>
        <v/>
      </c>
      <c r="E2838" s="2">
        <f t="shared" si="89"/>
        <v>3</v>
      </c>
      <c r="F2838" s="3" t="str">
        <f>IF(B2838&lt;=('VCR Graph'!$C$12/'VCR Graph'!$C$14),'VCR Graph'!$C$15,"")</f>
        <v/>
      </c>
      <c r="G2838" s="3" t="str">
        <f>IF(B2838&lt;=('VCR Graph'!$C$13/'VCR Graph'!$C$14),'VCR Graph'!$C$16,"")</f>
        <v/>
      </c>
      <c r="H2838">
        <v>0</v>
      </c>
    </row>
    <row r="2839" spans="2:8" x14ac:dyDescent="0.2">
      <c r="B2839" s="2">
        <f t="shared" si="88"/>
        <v>1.6549166676667542</v>
      </c>
      <c r="C2839">
        <f>'VCR Graph'!$C$3/'background data'!B2839</f>
        <v>0.90639004930370959</v>
      </c>
      <c r="D2839" t="str">
        <f>IF(AND(B2839&gt;('VCR Graph'!$C$12/'VCR Graph'!$C$14),B2839&lt;('VCR Graph'!$C$13/'VCR Graph'!$C$14)),42,"")</f>
        <v/>
      </c>
      <c r="E2839" s="2">
        <f t="shared" si="89"/>
        <v>3</v>
      </c>
      <c r="F2839" s="3" t="str">
        <f>IF(B2839&lt;=('VCR Graph'!$C$12/'VCR Graph'!$C$14),'VCR Graph'!$C$15,"")</f>
        <v/>
      </c>
      <c r="G2839" s="3" t="str">
        <f>IF(B2839&lt;=('VCR Graph'!$C$13/'VCR Graph'!$C$14),'VCR Graph'!$C$16,"")</f>
        <v/>
      </c>
      <c r="H2839">
        <v>0</v>
      </c>
    </row>
    <row r="2840" spans="2:8" x14ac:dyDescent="0.2">
      <c r="B2840" s="2">
        <f t="shared" si="88"/>
        <v>1.6555000010000875</v>
      </c>
      <c r="C2840">
        <f>'VCR Graph'!$C$3/'background data'!B2840</f>
        <v>0.90607067296517674</v>
      </c>
      <c r="D2840" t="str">
        <f>IF(AND(B2840&gt;('VCR Graph'!$C$12/'VCR Graph'!$C$14),B2840&lt;('VCR Graph'!$C$13/'VCR Graph'!$C$14)),42,"")</f>
        <v/>
      </c>
      <c r="E2840" s="2">
        <f t="shared" si="89"/>
        <v>3</v>
      </c>
      <c r="F2840" s="3" t="str">
        <f>IF(B2840&lt;=('VCR Graph'!$C$12/'VCR Graph'!$C$14),'VCR Graph'!$C$15,"")</f>
        <v/>
      </c>
      <c r="G2840" s="3" t="str">
        <f>IF(B2840&lt;=('VCR Graph'!$C$13/'VCR Graph'!$C$14),'VCR Graph'!$C$16,"")</f>
        <v/>
      </c>
      <c r="H2840">
        <v>0</v>
      </c>
    </row>
    <row r="2841" spans="2:8" x14ac:dyDescent="0.2">
      <c r="B2841" s="2">
        <f t="shared" si="88"/>
        <v>1.6560833343334209</v>
      </c>
      <c r="C2841">
        <f>'VCR Graph'!$C$3/'background data'!B2841</f>
        <v>0.9057515216187807</v>
      </c>
      <c r="D2841" t="str">
        <f>IF(AND(B2841&gt;('VCR Graph'!$C$12/'VCR Graph'!$C$14),B2841&lt;('VCR Graph'!$C$13/'VCR Graph'!$C$14)),42,"")</f>
        <v/>
      </c>
      <c r="E2841" s="2">
        <f t="shared" si="89"/>
        <v>3</v>
      </c>
      <c r="F2841" s="3" t="str">
        <f>IF(B2841&lt;=('VCR Graph'!$C$12/'VCR Graph'!$C$14),'VCR Graph'!$C$15,"")</f>
        <v/>
      </c>
      <c r="G2841" s="3" t="str">
        <f>IF(B2841&lt;=('VCR Graph'!$C$13/'VCR Graph'!$C$14),'VCR Graph'!$C$16,"")</f>
        <v/>
      </c>
      <c r="H2841">
        <v>0</v>
      </c>
    </row>
    <row r="2842" spans="2:8" x14ac:dyDescent="0.2">
      <c r="B2842" s="2">
        <f t="shared" si="88"/>
        <v>1.6566666676667543</v>
      </c>
      <c r="C2842">
        <f>'VCR Graph'!$C$3/'background data'!B2842</f>
        <v>0.90543259502685391</v>
      </c>
      <c r="D2842" t="str">
        <f>IF(AND(B2842&gt;('VCR Graph'!$C$12/'VCR Graph'!$C$14),B2842&lt;('VCR Graph'!$C$13/'VCR Graph'!$C$14)),42,"")</f>
        <v/>
      </c>
      <c r="E2842" s="2">
        <f t="shared" si="89"/>
        <v>3</v>
      </c>
      <c r="F2842" s="3" t="str">
        <f>IF(B2842&lt;=('VCR Graph'!$C$12/'VCR Graph'!$C$14),'VCR Graph'!$C$15,"")</f>
        <v/>
      </c>
      <c r="G2842" s="3" t="str">
        <f>IF(B2842&lt;=('VCR Graph'!$C$13/'VCR Graph'!$C$14),'VCR Graph'!$C$16,"")</f>
        <v/>
      </c>
      <c r="H2842">
        <v>0</v>
      </c>
    </row>
    <row r="2843" spans="2:8" x14ac:dyDescent="0.2">
      <c r="B2843" s="2">
        <f t="shared" si="88"/>
        <v>1.6572500010000877</v>
      </c>
      <c r="C2843">
        <f>'VCR Graph'!$C$3/'background data'!B2843</f>
        <v>0.90511389295206324</v>
      </c>
      <c r="D2843" t="str">
        <f>IF(AND(B2843&gt;('VCR Graph'!$C$12/'VCR Graph'!$C$14),B2843&lt;('VCR Graph'!$C$13/'VCR Graph'!$C$14)),42,"")</f>
        <v/>
      </c>
      <c r="E2843" s="2">
        <f t="shared" si="89"/>
        <v>3</v>
      </c>
      <c r="F2843" s="3" t="str">
        <f>IF(B2843&lt;=('VCR Graph'!$C$12/'VCR Graph'!$C$14),'VCR Graph'!$C$15,"")</f>
        <v/>
      </c>
      <c r="G2843" s="3" t="str">
        <f>IF(B2843&lt;=('VCR Graph'!$C$13/'VCR Graph'!$C$14),'VCR Graph'!$C$16,"")</f>
        <v/>
      </c>
      <c r="H2843">
        <v>0</v>
      </c>
    </row>
    <row r="2844" spans="2:8" x14ac:dyDescent="0.2">
      <c r="B2844" s="2">
        <f t="shared" si="88"/>
        <v>1.6578333343334211</v>
      </c>
      <c r="C2844">
        <f>'VCR Graph'!$C$3/'background data'!B2844</f>
        <v>0.90479541515740936</v>
      </c>
      <c r="D2844" t="str">
        <f>IF(AND(B2844&gt;('VCR Graph'!$C$12/'VCR Graph'!$C$14),B2844&lt;('VCR Graph'!$C$13/'VCR Graph'!$C$14)),42,"")</f>
        <v/>
      </c>
      <c r="E2844" s="2">
        <f t="shared" si="89"/>
        <v>3</v>
      </c>
      <c r="F2844" s="3" t="str">
        <f>IF(B2844&lt;=('VCR Graph'!$C$12/'VCR Graph'!$C$14),'VCR Graph'!$C$15,"")</f>
        <v/>
      </c>
      <c r="G2844" s="3" t="str">
        <f>IF(B2844&lt;=('VCR Graph'!$C$13/'VCR Graph'!$C$14),'VCR Graph'!$C$16,"")</f>
        <v/>
      </c>
      <c r="H2844">
        <v>0</v>
      </c>
    </row>
    <row r="2845" spans="2:8" x14ac:dyDescent="0.2">
      <c r="B2845" s="2">
        <f t="shared" si="88"/>
        <v>1.6584166676667544</v>
      </c>
      <c r="C2845">
        <f>'VCR Graph'!$C$3/'background data'!B2845</f>
        <v>0.90447716140622691</v>
      </c>
      <c r="D2845" t="str">
        <f>IF(AND(B2845&gt;('VCR Graph'!$C$12/'VCR Graph'!$C$14),B2845&lt;('VCR Graph'!$C$13/'VCR Graph'!$C$14)),42,"")</f>
        <v/>
      </c>
      <c r="E2845" s="2">
        <f t="shared" si="89"/>
        <v>3</v>
      </c>
      <c r="F2845" s="3" t="str">
        <f>IF(B2845&lt;=('VCR Graph'!$C$12/'VCR Graph'!$C$14),'VCR Graph'!$C$15,"")</f>
        <v/>
      </c>
      <c r="G2845" s="3" t="str">
        <f>IF(B2845&lt;=('VCR Graph'!$C$13/'VCR Graph'!$C$14),'VCR Graph'!$C$16,"")</f>
        <v/>
      </c>
      <c r="H2845">
        <v>0</v>
      </c>
    </row>
    <row r="2846" spans="2:8" x14ac:dyDescent="0.2">
      <c r="B2846" s="2">
        <f t="shared" si="88"/>
        <v>1.6590000010000878</v>
      </c>
      <c r="C2846">
        <f>'VCR Graph'!$C$3/'background data'!B2846</f>
        <v>0.90415913146218296</v>
      </c>
      <c r="D2846" t="str">
        <f>IF(AND(B2846&gt;('VCR Graph'!$C$12/'VCR Graph'!$C$14),B2846&lt;('VCR Graph'!$C$13/'VCR Graph'!$C$14)),42,"")</f>
        <v/>
      </c>
      <c r="E2846" s="2">
        <f t="shared" si="89"/>
        <v>3</v>
      </c>
      <c r="F2846" s="3" t="str">
        <f>IF(B2846&lt;=('VCR Graph'!$C$12/'VCR Graph'!$C$14),'VCR Graph'!$C$15,"")</f>
        <v/>
      </c>
      <c r="G2846" s="3" t="str">
        <f>IF(B2846&lt;=('VCR Graph'!$C$13/'VCR Graph'!$C$14),'VCR Graph'!$C$16,"")</f>
        <v/>
      </c>
      <c r="H2846">
        <v>0</v>
      </c>
    </row>
    <row r="2847" spans="2:8" x14ac:dyDescent="0.2">
      <c r="B2847" s="2">
        <f t="shared" si="88"/>
        <v>1.6595833343334212</v>
      </c>
      <c r="C2847">
        <f>'VCR Graph'!$C$3/'background data'!B2847</f>
        <v>0.90384132508927695</v>
      </c>
      <c r="D2847" t="str">
        <f>IF(AND(B2847&gt;('VCR Graph'!$C$12/'VCR Graph'!$C$14),B2847&lt;('VCR Graph'!$C$13/'VCR Graph'!$C$14)),42,"")</f>
        <v/>
      </c>
      <c r="E2847" s="2">
        <f t="shared" si="89"/>
        <v>3</v>
      </c>
      <c r="F2847" s="3" t="str">
        <f>IF(B2847&lt;=('VCR Graph'!$C$12/'VCR Graph'!$C$14),'VCR Graph'!$C$15,"")</f>
        <v/>
      </c>
      <c r="G2847" s="3" t="str">
        <f>IF(B2847&lt;=('VCR Graph'!$C$13/'VCR Graph'!$C$14),'VCR Graph'!$C$16,"")</f>
        <v/>
      </c>
      <c r="H2847">
        <v>0</v>
      </c>
    </row>
    <row r="2848" spans="2:8" x14ac:dyDescent="0.2">
      <c r="B2848" s="2">
        <f t="shared" si="88"/>
        <v>1.6601666676667546</v>
      </c>
      <c r="C2848">
        <f>'VCR Graph'!$C$3/'background data'!B2848</f>
        <v>0.90352374205184027</v>
      </c>
      <c r="D2848" t="str">
        <f>IF(AND(B2848&gt;('VCR Graph'!$C$12/'VCR Graph'!$C$14),B2848&lt;('VCR Graph'!$C$13/'VCR Graph'!$C$14)),42,"")</f>
        <v/>
      </c>
      <c r="E2848" s="2">
        <f t="shared" si="89"/>
        <v>3</v>
      </c>
      <c r="F2848" s="3" t="str">
        <f>IF(B2848&lt;=('VCR Graph'!$C$12/'VCR Graph'!$C$14),'VCR Graph'!$C$15,"")</f>
        <v/>
      </c>
      <c r="G2848" s="3" t="str">
        <f>IF(B2848&lt;=('VCR Graph'!$C$13/'VCR Graph'!$C$14),'VCR Graph'!$C$16,"")</f>
        <v/>
      </c>
      <c r="H2848">
        <v>0</v>
      </c>
    </row>
    <row r="2849" spans="2:8" x14ac:dyDescent="0.2">
      <c r="B2849" s="2">
        <f t="shared" si="88"/>
        <v>1.660750001000088</v>
      </c>
      <c r="C2849">
        <f>'VCR Graph'!$C$3/'background data'!B2849</f>
        <v>0.90320638211453508</v>
      </c>
      <c r="D2849" t="str">
        <f>IF(AND(B2849&gt;('VCR Graph'!$C$12/'VCR Graph'!$C$14),B2849&lt;('VCR Graph'!$C$13/'VCR Graph'!$C$14)),42,"")</f>
        <v/>
      </c>
      <c r="E2849" s="2">
        <f t="shared" si="89"/>
        <v>3</v>
      </c>
      <c r="F2849" s="3" t="str">
        <f>IF(B2849&lt;=('VCR Graph'!$C$12/'VCR Graph'!$C$14),'VCR Graph'!$C$15,"")</f>
        <v/>
      </c>
      <c r="G2849" s="3" t="str">
        <f>IF(B2849&lt;=('VCR Graph'!$C$13/'VCR Graph'!$C$14),'VCR Graph'!$C$16,"")</f>
        <v/>
      </c>
      <c r="H2849">
        <v>0</v>
      </c>
    </row>
    <row r="2850" spans="2:8" x14ac:dyDescent="0.2">
      <c r="B2850" s="2">
        <f t="shared" si="88"/>
        <v>1.6613333343334213</v>
      </c>
      <c r="C2850">
        <f>'VCR Graph'!$C$3/'background data'!B2850</f>
        <v>0.90288924504235435</v>
      </c>
      <c r="D2850" t="str">
        <f>IF(AND(B2850&gt;('VCR Graph'!$C$12/'VCR Graph'!$C$14),B2850&lt;('VCR Graph'!$C$13/'VCR Graph'!$C$14)),42,"")</f>
        <v/>
      </c>
      <c r="E2850" s="2">
        <f t="shared" si="89"/>
        <v>3</v>
      </c>
      <c r="F2850" s="3" t="str">
        <f>IF(B2850&lt;=('VCR Graph'!$C$12/'VCR Graph'!$C$14),'VCR Graph'!$C$15,"")</f>
        <v/>
      </c>
      <c r="G2850" s="3" t="str">
        <f>IF(B2850&lt;=('VCR Graph'!$C$13/'VCR Graph'!$C$14),'VCR Graph'!$C$16,"")</f>
        <v/>
      </c>
      <c r="H2850">
        <v>0</v>
      </c>
    </row>
    <row r="2851" spans="2:8" x14ac:dyDescent="0.2">
      <c r="B2851" s="2">
        <f t="shared" si="88"/>
        <v>1.6619166676667547</v>
      </c>
      <c r="C2851">
        <f>'VCR Graph'!$C$3/'background data'!B2851</f>
        <v>0.9025723306006207</v>
      </c>
      <c r="D2851" t="str">
        <f>IF(AND(B2851&gt;('VCR Graph'!$C$12/'VCR Graph'!$C$14),B2851&lt;('VCR Graph'!$C$13/'VCR Graph'!$C$14)),42,"")</f>
        <v/>
      </c>
      <c r="E2851" s="2">
        <f t="shared" si="89"/>
        <v>3</v>
      </c>
      <c r="F2851" s="3" t="str">
        <f>IF(B2851&lt;=('VCR Graph'!$C$12/'VCR Graph'!$C$14),'VCR Graph'!$C$15,"")</f>
        <v/>
      </c>
      <c r="G2851" s="3" t="str">
        <f>IF(B2851&lt;=('VCR Graph'!$C$13/'VCR Graph'!$C$14),'VCR Graph'!$C$16,"")</f>
        <v/>
      </c>
      <c r="H2851">
        <v>0</v>
      </c>
    </row>
    <row r="2852" spans="2:8" x14ac:dyDescent="0.2">
      <c r="B2852" s="2">
        <f t="shared" si="88"/>
        <v>1.6625000010000881</v>
      </c>
      <c r="C2852">
        <f>'VCR Graph'!$C$3/'background data'!B2852</f>
        <v>0.90225563855498636</v>
      </c>
      <c r="D2852" t="str">
        <f>IF(AND(B2852&gt;('VCR Graph'!$C$12/'VCR Graph'!$C$14),B2852&lt;('VCR Graph'!$C$13/'VCR Graph'!$C$14)),42,"")</f>
        <v/>
      </c>
      <c r="E2852" s="2">
        <f t="shared" si="89"/>
        <v>3</v>
      </c>
      <c r="F2852" s="3" t="str">
        <f>IF(B2852&lt;=('VCR Graph'!$C$12/'VCR Graph'!$C$14),'VCR Graph'!$C$15,"")</f>
        <v/>
      </c>
      <c r="G2852" s="3" t="str">
        <f>IF(B2852&lt;=('VCR Graph'!$C$13/'VCR Graph'!$C$14),'VCR Graph'!$C$16,"")</f>
        <v/>
      </c>
      <c r="H2852">
        <v>0</v>
      </c>
    </row>
    <row r="2853" spans="2:8" x14ac:dyDescent="0.2">
      <c r="B2853" s="2">
        <f t="shared" si="88"/>
        <v>1.6630833343334215</v>
      </c>
      <c r="C2853">
        <f>'VCR Graph'!$C$3/'background data'!B2853</f>
        <v>0.90193916867143242</v>
      </c>
      <c r="D2853" t="str">
        <f>IF(AND(B2853&gt;('VCR Graph'!$C$12/'VCR Graph'!$C$14),B2853&lt;('VCR Graph'!$C$13/'VCR Graph'!$C$14)),42,"")</f>
        <v/>
      </c>
      <c r="E2853" s="2">
        <f t="shared" si="89"/>
        <v>3</v>
      </c>
      <c r="F2853" s="3" t="str">
        <f>IF(B2853&lt;=('VCR Graph'!$C$12/'VCR Graph'!$C$14),'VCR Graph'!$C$15,"")</f>
        <v/>
      </c>
      <c r="G2853" s="3" t="str">
        <f>IF(B2853&lt;=('VCR Graph'!$C$13/'VCR Graph'!$C$14),'VCR Graph'!$C$16,"")</f>
        <v/>
      </c>
      <c r="H2853">
        <v>0</v>
      </c>
    </row>
    <row r="2854" spans="2:8" x14ac:dyDescent="0.2">
      <c r="B2854" s="2">
        <f t="shared" si="88"/>
        <v>1.6636666676667549</v>
      </c>
      <c r="C2854">
        <f>'VCR Graph'!$C$3/'background data'!B2854</f>
        <v>0.90162292071626782</v>
      </c>
      <c r="D2854" t="str">
        <f>IF(AND(B2854&gt;('VCR Graph'!$C$12/'VCR Graph'!$C$14),B2854&lt;('VCR Graph'!$C$13/'VCR Graph'!$C$14)),42,"")</f>
        <v/>
      </c>
      <c r="E2854" s="2">
        <f t="shared" si="89"/>
        <v>3</v>
      </c>
      <c r="F2854" s="3" t="str">
        <f>IF(B2854&lt;=('VCR Graph'!$C$12/'VCR Graph'!$C$14),'VCR Graph'!$C$15,"")</f>
        <v/>
      </c>
      <c r="G2854" s="3" t="str">
        <f>IF(B2854&lt;=('VCR Graph'!$C$13/'VCR Graph'!$C$14),'VCR Graph'!$C$16,"")</f>
        <v/>
      </c>
      <c r="H2854">
        <v>0</v>
      </c>
    </row>
    <row r="2855" spans="2:8" x14ac:dyDescent="0.2">
      <c r="B2855" s="2">
        <f t="shared" si="88"/>
        <v>1.6642500010000882</v>
      </c>
      <c r="C2855">
        <f>'VCR Graph'!$C$3/'background data'!B2855</f>
        <v>0.90130689445612955</v>
      </c>
      <c r="D2855" t="str">
        <f>IF(AND(B2855&gt;('VCR Graph'!$C$12/'VCR Graph'!$C$14),B2855&lt;('VCR Graph'!$C$13/'VCR Graph'!$C$14)),42,"")</f>
        <v/>
      </c>
      <c r="E2855" s="2">
        <f t="shared" si="89"/>
        <v>3</v>
      </c>
      <c r="F2855" s="3" t="str">
        <f>IF(B2855&lt;=('VCR Graph'!$C$12/'VCR Graph'!$C$14),'VCR Graph'!$C$15,"")</f>
        <v/>
      </c>
      <c r="G2855" s="3" t="str">
        <f>IF(B2855&lt;=('VCR Graph'!$C$13/'VCR Graph'!$C$14),'VCR Graph'!$C$16,"")</f>
        <v/>
      </c>
      <c r="H2855">
        <v>0</v>
      </c>
    </row>
    <row r="2856" spans="2:8" x14ac:dyDescent="0.2">
      <c r="B2856" s="2">
        <f t="shared" si="88"/>
        <v>1.6648333343334216</v>
      </c>
      <c r="C2856">
        <f>'VCR Graph'!$C$3/'background data'!B2856</f>
        <v>0.90099108965798136</v>
      </c>
      <c r="D2856" t="str">
        <f>IF(AND(B2856&gt;('VCR Graph'!$C$12/'VCR Graph'!$C$14),B2856&lt;('VCR Graph'!$C$13/'VCR Graph'!$C$14)),42,"")</f>
        <v/>
      </c>
      <c r="E2856" s="2">
        <f t="shared" si="89"/>
        <v>3</v>
      </c>
      <c r="F2856" s="3" t="str">
        <f>IF(B2856&lt;=('VCR Graph'!$C$12/'VCR Graph'!$C$14),'VCR Graph'!$C$15,"")</f>
        <v/>
      </c>
      <c r="G2856" s="3" t="str">
        <f>IF(B2856&lt;=('VCR Graph'!$C$13/'VCR Graph'!$C$14),'VCR Graph'!$C$16,"")</f>
        <v/>
      </c>
      <c r="H2856">
        <v>0</v>
      </c>
    </row>
    <row r="2857" spans="2:8" x14ac:dyDescent="0.2">
      <c r="B2857" s="2">
        <f t="shared" si="88"/>
        <v>1.665416667666755</v>
      </c>
      <c r="C2857">
        <f>'VCR Graph'!$C$3/'background data'!B2857</f>
        <v>0.90067550608911384</v>
      </c>
      <c r="D2857" t="str">
        <f>IF(AND(B2857&gt;('VCR Graph'!$C$12/'VCR Graph'!$C$14),B2857&lt;('VCR Graph'!$C$13/'VCR Graph'!$C$14)),42,"")</f>
        <v/>
      </c>
      <c r="E2857" s="2">
        <f t="shared" si="89"/>
        <v>3</v>
      </c>
      <c r="F2857" s="3" t="str">
        <f>IF(B2857&lt;=('VCR Graph'!$C$12/'VCR Graph'!$C$14),'VCR Graph'!$C$15,"")</f>
        <v/>
      </c>
      <c r="G2857" s="3" t="str">
        <f>IF(B2857&lt;=('VCR Graph'!$C$13/'VCR Graph'!$C$14),'VCR Graph'!$C$16,"")</f>
        <v/>
      </c>
      <c r="H2857">
        <v>0</v>
      </c>
    </row>
    <row r="2858" spans="2:8" x14ac:dyDescent="0.2">
      <c r="B2858" s="2">
        <f t="shared" si="88"/>
        <v>1.6660000010000884</v>
      </c>
      <c r="C2858">
        <f>'VCR Graph'!$C$3/'background data'!B2858</f>
        <v>0.900360143517143</v>
      </c>
      <c r="D2858" t="str">
        <f>IF(AND(B2858&gt;('VCR Graph'!$C$12/'VCR Graph'!$C$14),B2858&lt;('VCR Graph'!$C$13/'VCR Graph'!$C$14)),42,"")</f>
        <v/>
      </c>
      <c r="E2858" s="2">
        <f t="shared" si="89"/>
        <v>3</v>
      </c>
      <c r="F2858" s="3" t="str">
        <f>IF(B2858&lt;=('VCR Graph'!$C$12/'VCR Graph'!$C$14),'VCR Graph'!$C$15,"")</f>
        <v/>
      </c>
      <c r="G2858" s="3" t="str">
        <f>IF(B2858&lt;=('VCR Graph'!$C$13/'VCR Graph'!$C$14),'VCR Graph'!$C$16,"")</f>
        <v/>
      </c>
      <c r="H2858">
        <v>0</v>
      </c>
    </row>
    <row r="2859" spans="2:8" x14ac:dyDescent="0.2">
      <c r="B2859" s="2">
        <f t="shared" si="88"/>
        <v>1.6665833343334218</v>
      </c>
      <c r="C2859">
        <f>'VCR Graph'!$C$3/'background data'!B2859</f>
        <v>0.90004500171001078</v>
      </c>
      <c r="D2859" t="str">
        <f>IF(AND(B2859&gt;('VCR Graph'!$C$12/'VCR Graph'!$C$14),B2859&lt;('VCR Graph'!$C$13/'VCR Graph'!$C$14)),42,"")</f>
        <v/>
      </c>
      <c r="E2859" s="2">
        <f t="shared" si="89"/>
        <v>3</v>
      </c>
      <c r="F2859" s="3" t="str">
        <f>IF(B2859&lt;=('VCR Graph'!$C$12/'VCR Graph'!$C$14),'VCR Graph'!$C$15,"")</f>
        <v/>
      </c>
      <c r="G2859" s="3" t="str">
        <f>IF(B2859&lt;=('VCR Graph'!$C$13/'VCR Graph'!$C$14),'VCR Graph'!$C$16,"")</f>
        <v/>
      </c>
      <c r="H2859">
        <v>0</v>
      </c>
    </row>
    <row r="2860" spans="2:8" x14ac:dyDescent="0.2">
      <c r="B2860" s="2">
        <f t="shared" si="88"/>
        <v>1.6671666676667551</v>
      </c>
      <c r="C2860">
        <f>'VCR Graph'!$C$3/'background data'!B2860</f>
        <v>0.89973008043598335</v>
      </c>
      <c r="D2860" t="str">
        <f>IF(AND(B2860&gt;('VCR Graph'!$C$12/'VCR Graph'!$C$14),B2860&lt;('VCR Graph'!$C$13/'VCR Graph'!$C$14)),42,"")</f>
        <v/>
      </c>
      <c r="E2860" s="2">
        <f t="shared" si="89"/>
        <v>3</v>
      </c>
      <c r="F2860" s="3" t="str">
        <f>IF(B2860&lt;=('VCR Graph'!$C$12/'VCR Graph'!$C$14),'VCR Graph'!$C$15,"")</f>
        <v/>
      </c>
      <c r="G2860" s="3" t="str">
        <f>IF(B2860&lt;=('VCR Graph'!$C$13/'VCR Graph'!$C$14),'VCR Graph'!$C$16,"")</f>
        <v/>
      </c>
      <c r="H2860">
        <v>0</v>
      </c>
    </row>
    <row r="2861" spans="2:8" x14ac:dyDescent="0.2">
      <c r="B2861" s="2">
        <f t="shared" si="88"/>
        <v>1.6677500010000885</v>
      </c>
      <c r="C2861">
        <f>'VCR Graph'!$C$3/'background data'!B2861</f>
        <v>0.89941537946365158</v>
      </c>
      <c r="D2861" t="str">
        <f>IF(AND(B2861&gt;('VCR Graph'!$C$12/'VCR Graph'!$C$14),B2861&lt;('VCR Graph'!$C$13/'VCR Graph'!$C$14)),42,"")</f>
        <v/>
      </c>
      <c r="E2861" s="2">
        <f t="shared" si="89"/>
        <v>3</v>
      </c>
      <c r="F2861" s="3" t="str">
        <f>IF(B2861&lt;=('VCR Graph'!$C$12/'VCR Graph'!$C$14),'VCR Graph'!$C$15,"")</f>
        <v/>
      </c>
      <c r="G2861" s="3" t="str">
        <f>IF(B2861&lt;=('VCR Graph'!$C$13/'VCR Graph'!$C$14),'VCR Graph'!$C$16,"")</f>
        <v/>
      </c>
      <c r="H2861">
        <v>0</v>
      </c>
    </row>
    <row r="2862" spans="2:8" x14ac:dyDescent="0.2">
      <c r="B2862" s="2">
        <f t="shared" si="88"/>
        <v>1.6683333343334219</v>
      </c>
      <c r="C2862">
        <f>'VCR Graph'!$C$3/'background data'!B2862</f>
        <v>0.89910089856192976</v>
      </c>
      <c r="D2862" t="str">
        <f>IF(AND(B2862&gt;('VCR Graph'!$C$12/'VCR Graph'!$C$14),B2862&lt;('VCR Graph'!$C$13/'VCR Graph'!$C$14)),42,"")</f>
        <v/>
      </c>
      <c r="E2862" s="2">
        <f t="shared" si="89"/>
        <v>3</v>
      </c>
      <c r="F2862" s="3" t="str">
        <f>IF(B2862&lt;=('VCR Graph'!$C$12/'VCR Graph'!$C$14),'VCR Graph'!$C$15,"")</f>
        <v/>
      </c>
      <c r="G2862" s="3" t="str">
        <f>IF(B2862&lt;=('VCR Graph'!$C$13/'VCR Graph'!$C$14),'VCR Graph'!$C$16,"")</f>
        <v/>
      </c>
      <c r="H2862">
        <v>0</v>
      </c>
    </row>
    <row r="2863" spans="2:8" x14ac:dyDescent="0.2">
      <c r="B2863" s="2">
        <f t="shared" si="88"/>
        <v>1.6689166676667553</v>
      </c>
      <c r="C2863">
        <f>'VCR Graph'!$C$3/'background data'!B2863</f>
        <v>0.89878663750005516</v>
      </c>
      <c r="D2863" t="str">
        <f>IF(AND(B2863&gt;('VCR Graph'!$C$12/'VCR Graph'!$C$14),B2863&lt;('VCR Graph'!$C$13/'VCR Graph'!$C$14)),42,"")</f>
        <v/>
      </c>
      <c r="E2863" s="2">
        <f t="shared" si="89"/>
        <v>3</v>
      </c>
      <c r="F2863" s="3" t="str">
        <f>IF(B2863&lt;=('VCR Graph'!$C$12/'VCR Graph'!$C$14),'VCR Graph'!$C$15,"")</f>
        <v/>
      </c>
      <c r="G2863" s="3" t="str">
        <f>IF(B2863&lt;=('VCR Graph'!$C$13/'VCR Graph'!$C$14),'VCR Graph'!$C$16,"")</f>
        <v/>
      </c>
      <c r="H2863">
        <v>0</v>
      </c>
    </row>
    <row r="2864" spans="2:8" x14ac:dyDescent="0.2">
      <c r="B2864" s="2">
        <f t="shared" si="88"/>
        <v>1.6695000010000887</v>
      </c>
      <c r="C2864">
        <f>'VCR Graph'!$C$3/'background data'!B2864</f>
        <v>0.89847259604758778</v>
      </c>
      <c r="D2864" t="str">
        <f>IF(AND(B2864&gt;('VCR Graph'!$C$12/'VCR Graph'!$C$14),B2864&lt;('VCR Graph'!$C$13/'VCR Graph'!$C$14)),42,"")</f>
        <v/>
      </c>
      <c r="E2864" s="2">
        <f t="shared" si="89"/>
        <v>3</v>
      </c>
      <c r="F2864" s="3" t="str">
        <f>IF(B2864&lt;=('VCR Graph'!$C$12/'VCR Graph'!$C$14),'VCR Graph'!$C$15,"")</f>
        <v/>
      </c>
      <c r="G2864" s="3" t="str">
        <f>IF(B2864&lt;=('VCR Graph'!$C$13/'VCR Graph'!$C$14),'VCR Graph'!$C$16,"")</f>
        <v/>
      </c>
      <c r="H2864">
        <v>0</v>
      </c>
    </row>
    <row r="2865" spans="2:8" x14ac:dyDescent="0.2">
      <c r="B2865" s="2">
        <f t="shared" si="88"/>
        <v>1.670083334333422</v>
      </c>
      <c r="C2865">
        <f>'VCR Graph'!$C$3/'background data'!B2865</f>
        <v>0.89815877397440935</v>
      </c>
      <c r="D2865" t="str">
        <f>IF(AND(B2865&gt;('VCR Graph'!$C$12/'VCR Graph'!$C$14),B2865&lt;('VCR Graph'!$C$13/'VCR Graph'!$C$14)),42,"")</f>
        <v/>
      </c>
      <c r="E2865" s="2">
        <f t="shared" si="89"/>
        <v>3</v>
      </c>
      <c r="F2865" s="3" t="str">
        <f>IF(B2865&lt;=('VCR Graph'!$C$12/'VCR Graph'!$C$14),'VCR Graph'!$C$15,"")</f>
        <v/>
      </c>
      <c r="G2865" s="3" t="str">
        <f>IF(B2865&lt;=('VCR Graph'!$C$13/'VCR Graph'!$C$14),'VCR Graph'!$C$16,"")</f>
        <v/>
      </c>
      <c r="H2865">
        <v>0</v>
      </c>
    </row>
    <row r="2866" spans="2:8" x14ac:dyDescent="0.2">
      <c r="B2866" s="2">
        <f t="shared" si="88"/>
        <v>1.6706666676667554</v>
      </c>
      <c r="C2866">
        <f>'VCR Graph'!$C$3/'background data'!B2866</f>
        <v>0.89784517105072337</v>
      </c>
      <c r="D2866" t="str">
        <f>IF(AND(B2866&gt;('VCR Graph'!$C$12/'VCR Graph'!$C$14),B2866&lt;('VCR Graph'!$C$13/'VCR Graph'!$C$14)),42,"")</f>
        <v/>
      </c>
      <c r="E2866" s="2">
        <f t="shared" si="89"/>
        <v>3</v>
      </c>
      <c r="F2866" s="3" t="str">
        <f>IF(B2866&lt;=('VCR Graph'!$C$12/'VCR Graph'!$C$14),'VCR Graph'!$C$15,"")</f>
        <v/>
      </c>
      <c r="G2866" s="3" t="str">
        <f>IF(B2866&lt;=('VCR Graph'!$C$13/'VCR Graph'!$C$14),'VCR Graph'!$C$16,"")</f>
        <v/>
      </c>
      <c r="H2866">
        <v>0</v>
      </c>
    </row>
    <row r="2867" spans="2:8" x14ac:dyDescent="0.2">
      <c r="B2867" s="2">
        <f t="shared" si="88"/>
        <v>1.6712500010000888</v>
      </c>
      <c r="C2867">
        <f>'VCR Graph'!$C$3/'background data'!B2867</f>
        <v>0.89753178704705372</v>
      </c>
      <c r="D2867" t="str">
        <f>IF(AND(B2867&gt;('VCR Graph'!$C$12/'VCR Graph'!$C$14),B2867&lt;('VCR Graph'!$C$13/'VCR Graph'!$C$14)),42,"")</f>
        <v/>
      </c>
      <c r="E2867" s="2">
        <f t="shared" si="89"/>
        <v>3</v>
      </c>
      <c r="F2867" s="3" t="str">
        <f>IF(B2867&lt;=('VCR Graph'!$C$12/'VCR Graph'!$C$14),'VCR Graph'!$C$15,"")</f>
        <v/>
      </c>
      <c r="G2867" s="3" t="str">
        <f>IF(B2867&lt;=('VCR Graph'!$C$13/'VCR Graph'!$C$14),'VCR Graph'!$C$16,"")</f>
        <v/>
      </c>
      <c r="H2867">
        <v>0</v>
      </c>
    </row>
    <row r="2868" spans="2:8" x14ac:dyDescent="0.2">
      <c r="B2868" s="2">
        <f t="shared" si="88"/>
        <v>1.6718333343334222</v>
      </c>
      <c r="C2868">
        <f>'VCR Graph'!$C$3/'background data'!B2868</f>
        <v>0.89721862173424483</v>
      </c>
      <c r="D2868" t="str">
        <f>IF(AND(B2868&gt;('VCR Graph'!$C$12/'VCR Graph'!$C$14),B2868&lt;('VCR Graph'!$C$13/'VCR Graph'!$C$14)),42,"")</f>
        <v/>
      </c>
      <c r="E2868" s="2">
        <f t="shared" si="89"/>
        <v>3</v>
      </c>
      <c r="F2868" s="3" t="str">
        <f>IF(B2868&lt;=('VCR Graph'!$C$12/'VCR Graph'!$C$14),'VCR Graph'!$C$15,"")</f>
        <v/>
      </c>
      <c r="G2868" s="3" t="str">
        <f>IF(B2868&lt;=('VCR Graph'!$C$13/'VCR Graph'!$C$14),'VCR Graph'!$C$16,"")</f>
        <v/>
      </c>
      <c r="H2868">
        <v>0</v>
      </c>
    </row>
    <row r="2869" spans="2:8" x14ac:dyDescent="0.2">
      <c r="B2869" s="2">
        <f t="shared" si="88"/>
        <v>1.6724166676667556</v>
      </c>
      <c r="C2869">
        <f>'VCR Graph'!$C$3/'background data'!B2869</f>
        <v>0.89690567488346085</v>
      </c>
      <c r="D2869" t="str">
        <f>IF(AND(B2869&gt;('VCR Graph'!$C$12/'VCR Graph'!$C$14),B2869&lt;('VCR Graph'!$C$13/'VCR Graph'!$C$14)),42,"")</f>
        <v/>
      </c>
      <c r="E2869" s="2">
        <f t="shared" si="89"/>
        <v>3</v>
      </c>
      <c r="F2869" s="3" t="str">
        <f>IF(B2869&lt;=('VCR Graph'!$C$12/'VCR Graph'!$C$14),'VCR Graph'!$C$15,"")</f>
        <v/>
      </c>
      <c r="G2869" s="3" t="str">
        <f>IF(B2869&lt;=('VCR Graph'!$C$13/'VCR Graph'!$C$14),'VCR Graph'!$C$16,"")</f>
        <v/>
      </c>
      <c r="H2869">
        <v>0</v>
      </c>
    </row>
    <row r="2870" spans="2:8" x14ac:dyDescent="0.2">
      <c r="B2870" s="2">
        <f t="shared" si="88"/>
        <v>1.6730000010000889</v>
      </c>
      <c r="C2870">
        <f>'VCR Graph'!$C$3/'background data'!B2870</f>
        <v>0.89659294626618491</v>
      </c>
      <c r="D2870" t="str">
        <f>IF(AND(B2870&gt;('VCR Graph'!$C$12/'VCR Graph'!$C$14),B2870&lt;('VCR Graph'!$C$13/'VCR Graph'!$C$14)),42,"")</f>
        <v/>
      </c>
      <c r="E2870" s="2">
        <f t="shared" si="89"/>
        <v>3</v>
      </c>
      <c r="F2870" s="3" t="str">
        <f>IF(B2870&lt;=('VCR Graph'!$C$12/'VCR Graph'!$C$14),'VCR Graph'!$C$15,"")</f>
        <v/>
      </c>
      <c r="G2870" s="3" t="str">
        <f>IF(B2870&lt;=('VCR Graph'!$C$13/'VCR Graph'!$C$14),'VCR Graph'!$C$16,"")</f>
        <v/>
      </c>
      <c r="H2870">
        <v>0</v>
      </c>
    </row>
    <row r="2871" spans="2:8" x14ac:dyDescent="0.2">
      <c r="B2871" s="2">
        <f t="shared" si="88"/>
        <v>1.6735833343334223</v>
      </c>
      <c r="C2871">
        <f>'VCR Graph'!$C$3/'background data'!B2871</f>
        <v>0.89628043565421889</v>
      </c>
      <c r="D2871" t="str">
        <f>IF(AND(B2871&gt;('VCR Graph'!$C$12/'VCR Graph'!$C$14),B2871&lt;('VCR Graph'!$C$13/'VCR Graph'!$C$14)),42,"")</f>
        <v/>
      </c>
      <c r="E2871" s="2">
        <f t="shared" si="89"/>
        <v>3</v>
      </c>
      <c r="F2871" s="3" t="str">
        <f>IF(B2871&lt;=('VCR Graph'!$C$12/'VCR Graph'!$C$14),'VCR Graph'!$C$15,"")</f>
        <v/>
      </c>
      <c r="G2871" s="3" t="str">
        <f>IF(B2871&lt;=('VCR Graph'!$C$13/'VCR Graph'!$C$14),'VCR Graph'!$C$16,"")</f>
        <v/>
      </c>
      <c r="H2871">
        <v>0</v>
      </c>
    </row>
    <row r="2872" spans="2:8" x14ac:dyDescent="0.2">
      <c r="B2872" s="2">
        <f t="shared" si="88"/>
        <v>1.6741666676667557</v>
      </c>
      <c r="C2872">
        <f>'VCR Graph'!$C$3/'background data'!B2872</f>
        <v>0.89596814281968262</v>
      </c>
      <c r="D2872" t="str">
        <f>IF(AND(B2872&gt;('VCR Graph'!$C$12/'VCR Graph'!$C$14),B2872&lt;('VCR Graph'!$C$13/'VCR Graph'!$C$14)),42,"")</f>
        <v/>
      </c>
      <c r="E2872" s="2">
        <f t="shared" si="89"/>
        <v>3</v>
      </c>
      <c r="F2872" s="3" t="str">
        <f>IF(B2872&lt;=('VCR Graph'!$C$12/'VCR Graph'!$C$14),'VCR Graph'!$C$15,"")</f>
        <v/>
      </c>
      <c r="G2872" s="3" t="str">
        <f>IF(B2872&lt;=('VCR Graph'!$C$13/'VCR Graph'!$C$14),'VCR Graph'!$C$16,"")</f>
        <v/>
      </c>
      <c r="H2872">
        <v>0</v>
      </c>
    </row>
    <row r="2873" spans="2:8" x14ac:dyDescent="0.2">
      <c r="B2873" s="2">
        <f t="shared" si="88"/>
        <v>1.6747500010000891</v>
      </c>
      <c r="C2873">
        <f>'VCR Graph'!$C$3/'background data'!B2873</f>
        <v>0.8956560675350137</v>
      </c>
      <c r="D2873" t="str">
        <f>IF(AND(B2873&gt;('VCR Graph'!$C$12/'VCR Graph'!$C$14),B2873&lt;('VCR Graph'!$C$13/'VCR Graph'!$C$14)),42,"")</f>
        <v/>
      </c>
      <c r="E2873" s="2">
        <f t="shared" si="89"/>
        <v>3</v>
      </c>
      <c r="F2873" s="3" t="str">
        <f>IF(B2873&lt;=('VCR Graph'!$C$12/'VCR Graph'!$C$14),'VCR Graph'!$C$15,"")</f>
        <v/>
      </c>
      <c r="G2873" s="3" t="str">
        <f>IF(B2873&lt;=('VCR Graph'!$C$13/'VCR Graph'!$C$14),'VCR Graph'!$C$16,"")</f>
        <v/>
      </c>
      <c r="H2873">
        <v>0</v>
      </c>
    </row>
    <row r="2874" spans="2:8" x14ac:dyDescent="0.2">
      <c r="B2874" s="2">
        <f t="shared" si="88"/>
        <v>1.6753333343334225</v>
      </c>
      <c r="C2874">
        <f>'VCR Graph'!$C$3/'background data'!B2874</f>
        <v>0.89534420957296612</v>
      </c>
      <c r="D2874" t="str">
        <f>IF(AND(B2874&gt;('VCR Graph'!$C$12/'VCR Graph'!$C$14),B2874&lt;('VCR Graph'!$C$13/'VCR Graph'!$C$14)),42,"")</f>
        <v/>
      </c>
      <c r="E2874" s="2">
        <f t="shared" si="89"/>
        <v>3</v>
      </c>
      <c r="F2874" s="3" t="str">
        <f>IF(B2874&lt;=('VCR Graph'!$C$12/'VCR Graph'!$C$14),'VCR Graph'!$C$15,"")</f>
        <v/>
      </c>
      <c r="G2874" s="3" t="str">
        <f>IF(B2874&lt;=('VCR Graph'!$C$13/'VCR Graph'!$C$14),'VCR Graph'!$C$16,"")</f>
        <v/>
      </c>
      <c r="H2874">
        <v>0</v>
      </c>
    </row>
    <row r="2875" spans="2:8" x14ac:dyDescent="0.2">
      <c r="B2875" s="2">
        <f t="shared" si="88"/>
        <v>1.6759166676667558</v>
      </c>
      <c r="C2875">
        <f>'VCR Graph'!$C$3/'background data'!B2875</f>
        <v>0.89503256870661085</v>
      </c>
      <c r="D2875" t="str">
        <f>IF(AND(B2875&gt;('VCR Graph'!$C$12/'VCR Graph'!$C$14),B2875&lt;('VCR Graph'!$C$13/'VCR Graph'!$C$14)),42,"")</f>
        <v/>
      </c>
      <c r="E2875" s="2">
        <f t="shared" si="89"/>
        <v>3</v>
      </c>
      <c r="F2875" s="3" t="str">
        <f>IF(B2875&lt;=('VCR Graph'!$C$12/'VCR Graph'!$C$14),'VCR Graph'!$C$15,"")</f>
        <v/>
      </c>
      <c r="G2875" s="3" t="str">
        <f>IF(B2875&lt;=('VCR Graph'!$C$13/'VCR Graph'!$C$14),'VCR Graph'!$C$16,"")</f>
        <v/>
      </c>
      <c r="H2875">
        <v>0</v>
      </c>
    </row>
    <row r="2876" spans="2:8" x14ac:dyDescent="0.2">
      <c r="B2876" s="2">
        <f t="shared" si="88"/>
        <v>1.6765000010000892</v>
      </c>
      <c r="C2876">
        <f>'VCR Graph'!$C$3/'background data'!B2876</f>
        <v>0.89472114470933439</v>
      </c>
      <c r="D2876" t="str">
        <f>IF(AND(B2876&gt;('VCR Graph'!$C$12/'VCR Graph'!$C$14),B2876&lt;('VCR Graph'!$C$13/'VCR Graph'!$C$14)),42,"")</f>
        <v/>
      </c>
      <c r="E2876" s="2">
        <f t="shared" si="89"/>
        <v>3</v>
      </c>
      <c r="F2876" s="3" t="str">
        <f>IF(B2876&lt;=('VCR Graph'!$C$12/'VCR Graph'!$C$14),'VCR Graph'!$C$15,"")</f>
        <v/>
      </c>
      <c r="G2876" s="3" t="str">
        <f>IF(B2876&lt;=('VCR Graph'!$C$13/'VCR Graph'!$C$14),'VCR Graph'!$C$16,"")</f>
        <v/>
      </c>
      <c r="H2876">
        <v>0</v>
      </c>
    </row>
    <row r="2877" spans="2:8" x14ac:dyDescent="0.2">
      <c r="B2877" s="2">
        <f t="shared" si="88"/>
        <v>1.6770833343334226</v>
      </c>
      <c r="C2877">
        <f>'VCR Graph'!$C$3/'background data'!B2877</f>
        <v>0.89440993735483842</v>
      </c>
      <c r="D2877" t="str">
        <f>IF(AND(B2877&gt;('VCR Graph'!$C$12/'VCR Graph'!$C$14),B2877&lt;('VCR Graph'!$C$13/'VCR Graph'!$C$14)),42,"")</f>
        <v/>
      </c>
      <c r="E2877" s="2">
        <f t="shared" si="89"/>
        <v>3</v>
      </c>
      <c r="F2877" s="3" t="str">
        <f>IF(B2877&lt;=('VCR Graph'!$C$12/'VCR Graph'!$C$14),'VCR Graph'!$C$15,"")</f>
        <v/>
      </c>
      <c r="G2877" s="3" t="str">
        <f>IF(B2877&lt;=('VCR Graph'!$C$13/'VCR Graph'!$C$14),'VCR Graph'!$C$16,"")</f>
        <v/>
      </c>
      <c r="H2877">
        <v>0</v>
      </c>
    </row>
    <row r="2878" spans="2:8" x14ac:dyDescent="0.2">
      <c r="B2878" s="2">
        <f t="shared" si="88"/>
        <v>1.677666667666756</v>
      </c>
      <c r="C2878">
        <f>'VCR Graph'!$C$3/'background data'!B2878</f>
        <v>0.89409894641713961</v>
      </c>
      <c r="D2878" t="str">
        <f>IF(AND(B2878&gt;('VCR Graph'!$C$12/'VCR Graph'!$C$14),B2878&lt;('VCR Graph'!$C$13/'VCR Graph'!$C$14)),42,"")</f>
        <v/>
      </c>
      <c r="E2878" s="2">
        <f t="shared" si="89"/>
        <v>3</v>
      </c>
      <c r="F2878" s="3" t="str">
        <f>IF(B2878&lt;=('VCR Graph'!$C$12/'VCR Graph'!$C$14),'VCR Graph'!$C$15,"")</f>
        <v/>
      </c>
      <c r="G2878" s="3" t="str">
        <f>IF(B2878&lt;=('VCR Graph'!$C$13/'VCR Graph'!$C$14),'VCR Graph'!$C$16,"")</f>
        <v/>
      </c>
      <c r="H2878">
        <v>0</v>
      </c>
    </row>
    <row r="2879" spans="2:8" x14ac:dyDescent="0.2">
      <c r="B2879" s="2">
        <f t="shared" si="88"/>
        <v>1.6782500010000894</v>
      </c>
      <c r="C2879">
        <f>'VCR Graph'!$C$3/'background data'!B2879</f>
        <v>0.89378817167056868</v>
      </c>
      <c r="D2879" t="str">
        <f>IF(AND(B2879&gt;('VCR Graph'!$C$12/'VCR Graph'!$C$14),B2879&lt;('VCR Graph'!$C$13/'VCR Graph'!$C$14)),42,"")</f>
        <v/>
      </c>
      <c r="E2879" s="2">
        <f t="shared" si="89"/>
        <v>3</v>
      </c>
      <c r="F2879" s="3" t="str">
        <f>IF(B2879&lt;=('VCR Graph'!$C$12/'VCR Graph'!$C$14),'VCR Graph'!$C$15,"")</f>
        <v/>
      </c>
      <c r="G2879" s="3" t="str">
        <f>IF(B2879&lt;=('VCR Graph'!$C$13/'VCR Graph'!$C$14),'VCR Graph'!$C$16,"")</f>
        <v/>
      </c>
      <c r="H2879">
        <v>0</v>
      </c>
    </row>
    <row r="2880" spans="2:8" x14ac:dyDescent="0.2">
      <c r="B2880" s="2">
        <f t="shared" si="88"/>
        <v>1.6788333343334227</v>
      </c>
      <c r="C2880">
        <f>'VCR Graph'!$C$3/'background data'!B2880</f>
        <v>0.89347761288977012</v>
      </c>
      <c r="D2880" t="str">
        <f>IF(AND(B2880&gt;('VCR Graph'!$C$12/'VCR Graph'!$C$14),B2880&lt;('VCR Graph'!$C$13/'VCR Graph'!$C$14)),42,"")</f>
        <v/>
      </c>
      <c r="E2880" s="2">
        <f t="shared" si="89"/>
        <v>3</v>
      </c>
      <c r="F2880" s="3" t="str">
        <f>IF(B2880&lt;=('VCR Graph'!$C$12/'VCR Graph'!$C$14),'VCR Graph'!$C$15,"")</f>
        <v/>
      </c>
      <c r="G2880" s="3" t="str">
        <f>IF(B2880&lt;=('VCR Graph'!$C$13/'VCR Graph'!$C$14),'VCR Graph'!$C$16,"")</f>
        <v/>
      </c>
      <c r="H2880">
        <v>0</v>
      </c>
    </row>
    <row r="2881" spans="2:8" x14ac:dyDescent="0.2">
      <c r="B2881" s="2">
        <f t="shared" si="88"/>
        <v>1.6794166676667561</v>
      </c>
      <c r="C2881">
        <f>'VCR Graph'!$C$3/'background data'!B2881</f>
        <v>0.89316726984970152</v>
      </c>
      <c r="D2881" t="str">
        <f>IF(AND(B2881&gt;('VCR Graph'!$C$12/'VCR Graph'!$C$14),B2881&lt;('VCR Graph'!$C$13/'VCR Graph'!$C$14)),42,"")</f>
        <v/>
      </c>
      <c r="E2881" s="2">
        <f t="shared" si="89"/>
        <v>3</v>
      </c>
      <c r="F2881" s="3" t="str">
        <f>IF(B2881&lt;=('VCR Graph'!$C$12/'VCR Graph'!$C$14),'VCR Graph'!$C$15,"")</f>
        <v/>
      </c>
      <c r="G2881" s="3" t="str">
        <f>IF(B2881&lt;=('VCR Graph'!$C$13/'VCR Graph'!$C$14),'VCR Graph'!$C$16,"")</f>
        <v/>
      </c>
      <c r="H2881">
        <v>0</v>
      </c>
    </row>
    <row r="2882" spans="2:8" x14ac:dyDescent="0.2">
      <c r="B2882" s="2">
        <f t="shared" si="88"/>
        <v>1.6800000010000895</v>
      </c>
      <c r="C2882">
        <f>'VCR Graph'!$C$3/'background data'!B2882</f>
        <v>0.89285714232563274</v>
      </c>
      <c r="D2882" t="str">
        <f>IF(AND(B2882&gt;('VCR Graph'!$C$12/'VCR Graph'!$C$14),B2882&lt;('VCR Graph'!$C$13/'VCR Graph'!$C$14)),42,"")</f>
        <v/>
      </c>
      <c r="E2882" s="2">
        <f t="shared" si="89"/>
        <v>3</v>
      </c>
      <c r="F2882" s="3" t="str">
        <f>IF(B2882&lt;=('VCR Graph'!$C$12/'VCR Graph'!$C$14),'VCR Graph'!$C$15,"")</f>
        <v/>
      </c>
      <c r="G2882" s="3" t="str">
        <f>IF(B2882&lt;=('VCR Graph'!$C$13/'VCR Graph'!$C$14),'VCR Graph'!$C$16,"")</f>
        <v/>
      </c>
      <c r="H2882">
        <v>0</v>
      </c>
    </row>
    <row r="2883" spans="2:8" x14ac:dyDescent="0.2">
      <c r="B2883" s="2">
        <f t="shared" si="88"/>
        <v>1.6805833343334229</v>
      </c>
      <c r="C2883">
        <f>'VCR Graph'!$C$3/'background data'!B2883</f>
        <v>0.89254723009314596</v>
      </c>
      <c r="D2883" t="str">
        <f>IF(AND(B2883&gt;('VCR Graph'!$C$12/'VCR Graph'!$C$14),B2883&lt;('VCR Graph'!$C$13/'VCR Graph'!$C$14)),42,"")</f>
        <v/>
      </c>
      <c r="E2883" s="2">
        <f t="shared" si="89"/>
        <v>3</v>
      </c>
      <c r="F2883" s="3" t="str">
        <f>IF(B2883&lt;=('VCR Graph'!$C$12/'VCR Graph'!$C$14),'VCR Graph'!$C$15,"")</f>
        <v/>
      </c>
      <c r="G2883" s="3" t="str">
        <f>IF(B2883&lt;=('VCR Graph'!$C$13/'VCR Graph'!$C$14),'VCR Graph'!$C$16,"")</f>
        <v/>
      </c>
      <c r="H2883">
        <v>0</v>
      </c>
    </row>
    <row r="2884" spans="2:8" x14ac:dyDescent="0.2">
      <c r="B2884" s="2">
        <f t="shared" ref="B2884:B2947" si="90">B2883+$A$2/6000</f>
        <v>1.6811666676667563</v>
      </c>
      <c r="C2884">
        <f>'VCR Graph'!$C$3/'background data'!B2884</f>
        <v>0.89223753292813479</v>
      </c>
      <c r="D2884" t="str">
        <f>IF(AND(B2884&gt;('VCR Graph'!$C$12/'VCR Graph'!$C$14),B2884&lt;('VCR Graph'!$C$13/'VCR Graph'!$C$14)),42,"")</f>
        <v/>
      </c>
      <c r="E2884" s="2">
        <f t="shared" ref="E2884:E2947" si="91">E2883</f>
        <v>3</v>
      </c>
      <c r="F2884" s="3" t="str">
        <f>IF(B2884&lt;=('VCR Graph'!$C$12/'VCR Graph'!$C$14),'VCR Graph'!$C$15,"")</f>
        <v/>
      </c>
      <c r="G2884" s="3" t="str">
        <f>IF(B2884&lt;=('VCR Graph'!$C$13/'VCR Graph'!$C$14),'VCR Graph'!$C$16,"")</f>
        <v/>
      </c>
      <c r="H2884">
        <v>0</v>
      </c>
    </row>
    <row r="2885" spans="2:8" x14ac:dyDescent="0.2">
      <c r="B2885" s="2">
        <f t="shared" si="90"/>
        <v>1.6817500010000896</v>
      </c>
      <c r="C2885">
        <f>'VCR Graph'!$C$3/'background data'!B2885</f>
        <v>0.89192805060680358</v>
      </c>
      <c r="D2885" t="str">
        <f>IF(AND(B2885&gt;('VCR Graph'!$C$12/'VCR Graph'!$C$14),B2885&lt;('VCR Graph'!$C$13/'VCR Graph'!$C$14)),42,"")</f>
        <v/>
      </c>
      <c r="E2885" s="2">
        <f t="shared" si="91"/>
        <v>3</v>
      </c>
      <c r="F2885" s="3" t="str">
        <f>IF(B2885&lt;=('VCR Graph'!$C$12/'VCR Graph'!$C$14),'VCR Graph'!$C$15,"")</f>
        <v/>
      </c>
      <c r="G2885" s="3" t="str">
        <f>IF(B2885&lt;=('VCR Graph'!$C$13/'VCR Graph'!$C$14),'VCR Graph'!$C$16,"")</f>
        <v/>
      </c>
      <c r="H2885">
        <v>0</v>
      </c>
    </row>
    <row r="2886" spans="2:8" x14ac:dyDescent="0.2">
      <c r="B2886" s="2">
        <f t="shared" si="90"/>
        <v>1.682333334333423</v>
      </c>
      <c r="C2886">
        <f>'VCR Graph'!$C$3/'background data'!B2886</f>
        <v>0.89161878290566743</v>
      </c>
      <c r="D2886" t="str">
        <f>IF(AND(B2886&gt;('VCR Graph'!$C$12/'VCR Graph'!$C$14),B2886&lt;('VCR Graph'!$C$13/'VCR Graph'!$C$14)),42,"")</f>
        <v/>
      </c>
      <c r="E2886" s="2">
        <f t="shared" si="91"/>
        <v>3</v>
      </c>
      <c r="F2886" s="3" t="str">
        <f>IF(B2886&lt;=('VCR Graph'!$C$12/'VCR Graph'!$C$14),'VCR Graph'!$C$15,"")</f>
        <v/>
      </c>
      <c r="G2886" s="3" t="str">
        <f>IF(B2886&lt;=('VCR Graph'!$C$13/'VCR Graph'!$C$14),'VCR Graph'!$C$16,"")</f>
        <v/>
      </c>
      <c r="H2886">
        <v>0</v>
      </c>
    </row>
    <row r="2887" spans="2:8" x14ac:dyDescent="0.2">
      <c r="B2887" s="2">
        <f t="shared" si="90"/>
        <v>1.6829166676667564</v>
      </c>
      <c r="C2887">
        <f>'VCR Graph'!$C$3/'background data'!B2887</f>
        <v>0.89130972960155108</v>
      </c>
      <c r="D2887" t="str">
        <f>IF(AND(B2887&gt;('VCR Graph'!$C$12/'VCR Graph'!$C$14),B2887&lt;('VCR Graph'!$C$13/'VCR Graph'!$C$14)),42,"")</f>
        <v/>
      </c>
      <c r="E2887" s="2">
        <f t="shared" si="91"/>
        <v>3</v>
      </c>
      <c r="F2887" s="3" t="str">
        <f>IF(B2887&lt;=('VCR Graph'!$C$12/'VCR Graph'!$C$14),'VCR Graph'!$C$15,"")</f>
        <v/>
      </c>
      <c r="G2887" s="3" t="str">
        <f>IF(B2887&lt;=('VCR Graph'!$C$13/'VCR Graph'!$C$14),'VCR Graph'!$C$16,"")</f>
        <v/>
      </c>
      <c r="H2887">
        <v>0</v>
      </c>
    </row>
    <row r="2888" spans="2:8" x14ac:dyDescent="0.2">
      <c r="B2888" s="2">
        <f t="shared" si="90"/>
        <v>1.6835000010000898</v>
      </c>
      <c r="C2888">
        <f>'VCR Graph'!$C$3/'background data'!B2888</f>
        <v>0.89100089047158837</v>
      </c>
      <c r="D2888" t="str">
        <f>IF(AND(B2888&gt;('VCR Graph'!$C$12/'VCR Graph'!$C$14),B2888&lt;('VCR Graph'!$C$13/'VCR Graph'!$C$14)),42,"")</f>
        <v/>
      </c>
      <c r="E2888" s="2">
        <f t="shared" si="91"/>
        <v>3</v>
      </c>
      <c r="F2888" s="3" t="str">
        <f>IF(B2888&lt;=('VCR Graph'!$C$12/'VCR Graph'!$C$14),'VCR Graph'!$C$15,"")</f>
        <v/>
      </c>
      <c r="G2888" s="3" t="str">
        <f>IF(B2888&lt;=('VCR Graph'!$C$13/'VCR Graph'!$C$14),'VCR Graph'!$C$16,"")</f>
        <v/>
      </c>
      <c r="H2888">
        <v>0</v>
      </c>
    </row>
    <row r="2889" spans="2:8" x14ac:dyDescent="0.2">
      <c r="B2889" s="2">
        <f t="shared" si="90"/>
        <v>1.6840833343334232</v>
      </c>
      <c r="C2889">
        <f>'VCR Graph'!$C$3/'background data'!B2889</f>
        <v>0.89069226529322243</v>
      </c>
      <c r="D2889" t="str">
        <f>IF(AND(B2889&gt;('VCR Graph'!$C$12/'VCR Graph'!$C$14),B2889&lt;('VCR Graph'!$C$13/'VCR Graph'!$C$14)),42,"")</f>
        <v/>
      </c>
      <c r="E2889" s="2">
        <f t="shared" si="91"/>
        <v>3</v>
      </c>
      <c r="F2889" s="3" t="str">
        <f>IF(B2889&lt;=('VCR Graph'!$C$12/'VCR Graph'!$C$14),'VCR Graph'!$C$15,"")</f>
        <v/>
      </c>
      <c r="G2889" s="3" t="str">
        <f>IF(B2889&lt;=('VCR Graph'!$C$13/'VCR Graph'!$C$14),'VCR Graph'!$C$16,"")</f>
        <v/>
      </c>
      <c r="H2889">
        <v>0</v>
      </c>
    </row>
    <row r="2890" spans="2:8" x14ac:dyDescent="0.2">
      <c r="B2890" s="2">
        <f t="shared" si="90"/>
        <v>1.6846666676667565</v>
      </c>
      <c r="C2890">
        <f>'VCR Graph'!$C$3/'background data'!B2890</f>
        <v>0.89038385384420426</v>
      </c>
      <c r="D2890" t="str">
        <f>IF(AND(B2890&gt;('VCR Graph'!$C$12/'VCR Graph'!$C$14),B2890&lt;('VCR Graph'!$C$13/'VCR Graph'!$C$14)),42,"")</f>
        <v/>
      </c>
      <c r="E2890" s="2">
        <f t="shared" si="91"/>
        <v>3</v>
      </c>
      <c r="F2890" s="3" t="str">
        <f>IF(B2890&lt;=('VCR Graph'!$C$12/'VCR Graph'!$C$14),'VCR Graph'!$C$15,"")</f>
        <v/>
      </c>
      <c r="G2890" s="3" t="str">
        <f>IF(B2890&lt;=('VCR Graph'!$C$13/'VCR Graph'!$C$14),'VCR Graph'!$C$16,"")</f>
        <v/>
      </c>
      <c r="H2890">
        <v>0</v>
      </c>
    </row>
    <row r="2891" spans="2:8" x14ac:dyDescent="0.2">
      <c r="B2891" s="2">
        <f t="shared" si="90"/>
        <v>1.6852500010000899</v>
      </c>
      <c r="C2891">
        <f>'VCR Graph'!$C$3/'background data'!B2891</f>
        <v>0.89007565590259263</v>
      </c>
      <c r="D2891" t="str">
        <f>IF(AND(B2891&gt;('VCR Graph'!$C$12/'VCR Graph'!$C$14),B2891&lt;('VCR Graph'!$C$13/'VCR Graph'!$C$14)),42,"")</f>
        <v/>
      </c>
      <c r="E2891" s="2">
        <f t="shared" si="91"/>
        <v>3</v>
      </c>
      <c r="F2891" s="3" t="str">
        <f>IF(B2891&lt;=('VCR Graph'!$C$12/'VCR Graph'!$C$14),'VCR Graph'!$C$15,"")</f>
        <v/>
      </c>
      <c r="G2891" s="3" t="str">
        <f>IF(B2891&lt;=('VCR Graph'!$C$13/'VCR Graph'!$C$14),'VCR Graph'!$C$16,"")</f>
        <v/>
      </c>
      <c r="H2891">
        <v>0</v>
      </c>
    </row>
    <row r="2892" spans="2:8" x14ac:dyDescent="0.2">
      <c r="B2892" s="2">
        <f t="shared" si="90"/>
        <v>1.6858333343334233</v>
      </c>
      <c r="C2892">
        <f>'VCR Graph'!$C$3/'background data'!B2892</f>
        <v>0.88976767124675371</v>
      </c>
      <c r="D2892" t="str">
        <f>IF(AND(B2892&gt;('VCR Graph'!$C$12/'VCR Graph'!$C$14),B2892&lt;('VCR Graph'!$C$13/'VCR Graph'!$C$14)),42,"")</f>
        <v/>
      </c>
      <c r="E2892" s="2">
        <f t="shared" si="91"/>
        <v>3</v>
      </c>
      <c r="F2892" s="3" t="str">
        <f>IF(B2892&lt;=('VCR Graph'!$C$12/'VCR Graph'!$C$14),'VCR Graph'!$C$15,"")</f>
        <v/>
      </c>
      <c r="G2892" s="3" t="str">
        <f>IF(B2892&lt;=('VCR Graph'!$C$13/'VCR Graph'!$C$14),'VCR Graph'!$C$16,"")</f>
        <v/>
      </c>
      <c r="H2892">
        <v>0</v>
      </c>
    </row>
    <row r="2893" spans="2:8" x14ac:dyDescent="0.2">
      <c r="B2893" s="2">
        <f t="shared" si="90"/>
        <v>1.6864166676667567</v>
      </c>
      <c r="C2893">
        <f>'VCR Graph'!$C$3/'background data'!B2893</f>
        <v>0.88945989965535999</v>
      </c>
      <c r="D2893" t="str">
        <f>IF(AND(B2893&gt;('VCR Graph'!$C$12/'VCR Graph'!$C$14),B2893&lt;('VCR Graph'!$C$13/'VCR Graph'!$C$14)),42,"")</f>
        <v/>
      </c>
      <c r="E2893" s="2">
        <f t="shared" si="91"/>
        <v>3</v>
      </c>
      <c r="F2893" s="3" t="str">
        <f>IF(B2893&lt;=('VCR Graph'!$C$12/'VCR Graph'!$C$14),'VCR Graph'!$C$15,"")</f>
        <v/>
      </c>
      <c r="G2893" s="3" t="str">
        <f>IF(B2893&lt;=('VCR Graph'!$C$13/'VCR Graph'!$C$14),'VCR Graph'!$C$16,"")</f>
        <v/>
      </c>
      <c r="H2893">
        <v>0</v>
      </c>
    </row>
    <row r="2894" spans="2:8" x14ac:dyDescent="0.2">
      <c r="B2894" s="2">
        <f t="shared" si="90"/>
        <v>1.6870000010000901</v>
      </c>
      <c r="C2894">
        <f>'VCR Graph'!$C$3/'background data'!B2894</f>
        <v>0.88915234090739037</v>
      </c>
      <c r="D2894" t="str">
        <f>IF(AND(B2894&gt;('VCR Graph'!$C$12/'VCR Graph'!$C$14),B2894&lt;('VCR Graph'!$C$13/'VCR Graph'!$C$14)),42,"")</f>
        <v/>
      </c>
      <c r="E2894" s="2">
        <f t="shared" si="91"/>
        <v>3</v>
      </c>
      <c r="F2894" s="3" t="str">
        <f>IF(B2894&lt;=('VCR Graph'!$C$12/'VCR Graph'!$C$14),'VCR Graph'!$C$15,"")</f>
        <v/>
      </c>
      <c r="G2894" s="3" t="str">
        <f>IF(B2894&lt;=('VCR Graph'!$C$13/'VCR Graph'!$C$14),'VCR Graph'!$C$16,"")</f>
        <v/>
      </c>
      <c r="H2894">
        <v>0</v>
      </c>
    </row>
    <row r="2895" spans="2:8" x14ac:dyDescent="0.2">
      <c r="B2895" s="2">
        <f t="shared" si="90"/>
        <v>1.6875833343334234</v>
      </c>
      <c r="C2895">
        <f>'VCR Graph'!$C$3/'background data'!B2895</f>
        <v>0.88884499478212919</v>
      </c>
      <c r="D2895" t="str">
        <f>IF(AND(B2895&gt;('VCR Graph'!$C$12/'VCR Graph'!$C$14),B2895&lt;('VCR Graph'!$C$13/'VCR Graph'!$C$14)),42,"")</f>
        <v/>
      </c>
      <c r="E2895" s="2">
        <f t="shared" si="91"/>
        <v>3</v>
      </c>
      <c r="F2895" s="3" t="str">
        <f>IF(B2895&lt;=('VCR Graph'!$C$12/'VCR Graph'!$C$14),'VCR Graph'!$C$15,"")</f>
        <v/>
      </c>
      <c r="G2895" s="3" t="str">
        <f>IF(B2895&lt;=('VCR Graph'!$C$13/'VCR Graph'!$C$14),'VCR Graph'!$C$16,"")</f>
        <v/>
      </c>
      <c r="H2895">
        <v>0</v>
      </c>
    </row>
    <row r="2896" spans="2:8" x14ac:dyDescent="0.2">
      <c r="B2896" s="2">
        <f t="shared" si="90"/>
        <v>1.6881666676667568</v>
      </c>
      <c r="C2896">
        <f>'VCR Graph'!$C$3/'background data'!B2896</f>
        <v>0.88853786105916599</v>
      </c>
      <c r="D2896" t="str">
        <f>IF(AND(B2896&gt;('VCR Graph'!$C$12/'VCR Graph'!$C$14),B2896&lt;('VCR Graph'!$C$13/'VCR Graph'!$C$14)),42,"")</f>
        <v/>
      </c>
      <c r="E2896" s="2">
        <f t="shared" si="91"/>
        <v>3</v>
      </c>
      <c r="F2896" s="3" t="str">
        <f>IF(B2896&lt;=('VCR Graph'!$C$12/'VCR Graph'!$C$14),'VCR Graph'!$C$15,"")</f>
        <v/>
      </c>
      <c r="G2896" s="3" t="str">
        <f>IF(B2896&lt;=('VCR Graph'!$C$13/'VCR Graph'!$C$14),'VCR Graph'!$C$16,"")</f>
        <v/>
      </c>
      <c r="H2896">
        <v>0</v>
      </c>
    </row>
    <row r="2897" spans="2:8" x14ac:dyDescent="0.2">
      <c r="B2897" s="2">
        <f t="shared" si="90"/>
        <v>1.6887500010000902</v>
      </c>
      <c r="C2897">
        <f>'VCR Graph'!$C$3/'background data'!B2897</f>
        <v>0.8882309395183946</v>
      </c>
      <c r="D2897" t="str">
        <f>IF(AND(B2897&gt;('VCR Graph'!$C$12/'VCR Graph'!$C$14),B2897&lt;('VCR Graph'!$C$13/'VCR Graph'!$C$14)),42,"")</f>
        <v/>
      </c>
      <c r="E2897" s="2">
        <f t="shared" si="91"/>
        <v>3</v>
      </c>
      <c r="F2897" s="3" t="str">
        <f>IF(B2897&lt;=('VCR Graph'!$C$12/'VCR Graph'!$C$14),'VCR Graph'!$C$15,"")</f>
        <v/>
      </c>
      <c r="G2897" s="3" t="str">
        <f>IF(B2897&lt;=('VCR Graph'!$C$13/'VCR Graph'!$C$14),'VCR Graph'!$C$16,"")</f>
        <v/>
      </c>
      <c r="H2897">
        <v>0</v>
      </c>
    </row>
    <row r="2898" spans="2:8" x14ac:dyDescent="0.2">
      <c r="B2898" s="2">
        <f t="shared" si="90"/>
        <v>1.6893333343334236</v>
      </c>
      <c r="C2898">
        <f>'VCR Graph'!$C$3/'background data'!B2898</f>
        <v>0.88792422994001319</v>
      </c>
      <c r="D2898" t="str">
        <f>IF(AND(B2898&gt;('VCR Graph'!$C$12/'VCR Graph'!$C$14),B2898&lt;('VCR Graph'!$C$13/'VCR Graph'!$C$14)),42,"")</f>
        <v/>
      </c>
      <c r="E2898" s="2">
        <f t="shared" si="91"/>
        <v>3</v>
      </c>
      <c r="F2898" s="3" t="str">
        <f>IF(B2898&lt;=('VCR Graph'!$C$12/'VCR Graph'!$C$14),'VCR Graph'!$C$15,"")</f>
        <v/>
      </c>
      <c r="G2898" s="3" t="str">
        <f>IF(B2898&lt;=('VCR Graph'!$C$13/'VCR Graph'!$C$14),'VCR Graph'!$C$16,"")</f>
        <v/>
      </c>
      <c r="H2898">
        <v>0</v>
      </c>
    </row>
    <row r="2899" spans="2:8" x14ac:dyDescent="0.2">
      <c r="B2899" s="2">
        <f t="shared" si="90"/>
        <v>1.689916667666757</v>
      </c>
      <c r="C2899">
        <f>'VCR Graph'!$C$3/'background data'!B2899</f>
        <v>0.88761773210452322</v>
      </c>
      <c r="D2899" t="str">
        <f>IF(AND(B2899&gt;('VCR Graph'!$C$12/'VCR Graph'!$C$14),B2899&lt;('VCR Graph'!$C$13/'VCR Graph'!$C$14)),42,"")</f>
        <v/>
      </c>
      <c r="E2899" s="2">
        <f t="shared" si="91"/>
        <v>3</v>
      </c>
      <c r="F2899" s="3" t="str">
        <f>IF(B2899&lt;=('VCR Graph'!$C$12/'VCR Graph'!$C$14),'VCR Graph'!$C$15,"")</f>
        <v/>
      </c>
      <c r="G2899" s="3" t="str">
        <f>IF(B2899&lt;=('VCR Graph'!$C$13/'VCR Graph'!$C$14),'VCR Graph'!$C$16,"")</f>
        <v/>
      </c>
      <c r="H2899">
        <v>0</v>
      </c>
    </row>
    <row r="2900" spans="2:8" x14ac:dyDescent="0.2">
      <c r="B2900" s="2">
        <f t="shared" si="90"/>
        <v>1.6905000010000903</v>
      </c>
      <c r="C2900">
        <f>'VCR Graph'!$C$3/'background data'!B2900</f>
        <v>0.88731144579272903</v>
      </c>
      <c r="D2900" t="str">
        <f>IF(AND(B2900&gt;('VCR Graph'!$C$12/'VCR Graph'!$C$14),B2900&lt;('VCR Graph'!$C$13/'VCR Graph'!$C$14)),42,"")</f>
        <v/>
      </c>
      <c r="E2900" s="2">
        <f t="shared" si="91"/>
        <v>3</v>
      </c>
      <c r="F2900" s="3" t="str">
        <f>IF(B2900&lt;=('VCR Graph'!$C$12/'VCR Graph'!$C$14),'VCR Graph'!$C$15,"")</f>
        <v/>
      </c>
      <c r="G2900" s="3" t="str">
        <f>IF(B2900&lt;=('VCR Graph'!$C$13/'VCR Graph'!$C$14),'VCR Graph'!$C$16,"")</f>
        <v/>
      </c>
      <c r="H2900">
        <v>0</v>
      </c>
    </row>
    <row r="2901" spans="2:8" x14ac:dyDescent="0.2">
      <c r="B2901" s="2">
        <f t="shared" si="90"/>
        <v>1.6910833343334237</v>
      </c>
      <c r="C2901">
        <f>'VCR Graph'!$C$3/'background data'!B2901</f>
        <v>0.8870053707857376</v>
      </c>
      <c r="D2901" t="str">
        <f>IF(AND(B2901&gt;('VCR Graph'!$C$12/'VCR Graph'!$C$14),B2901&lt;('VCR Graph'!$C$13/'VCR Graph'!$C$14)),42,"")</f>
        <v/>
      </c>
      <c r="E2901" s="2">
        <f t="shared" si="91"/>
        <v>3</v>
      </c>
      <c r="F2901" s="3" t="str">
        <f>IF(B2901&lt;=('VCR Graph'!$C$12/'VCR Graph'!$C$14),'VCR Graph'!$C$15,"")</f>
        <v/>
      </c>
      <c r="G2901" s="3" t="str">
        <f>IF(B2901&lt;=('VCR Graph'!$C$13/'VCR Graph'!$C$14),'VCR Graph'!$C$16,"")</f>
        <v/>
      </c>
      <c r="H2901">
        <v>0</v>
      </c>
    </row>
    <row r="2902" spans="2:8" x14ac:dyDescent="0.2">
      <c r="B2902" s="2">
        <f t="shared" si="90"/>
        <v>1.6916666676667571</v>
      </c>
      <c r="C2902">
        <f>'VCR Graph'!$C$3/'background data'!B2902</f>
        <v>0.8866995068649578</v>
      </c>
      <c r="D2902" t="str">
        <f>IF(AND(B2902&gt;('VCR Graph'!$C$12/'VCR Graph'!$C$14),B2902&lt;('VCR Graph'!$C$13/'VCR Graph'!$C$14)),42,"")</f>
        <v/>
      </c>
      <c r="E2902" s="2">
        <f t="shared" si="91"/>
        <v>3</v>
      </c>
      <c r="F2902" s="3" t="str">
        <f>IF(B2902&lt;=('VCR Graph'!$C$12/'VCR Graph'!$C$14),'VCR Graph'!$C$15,"")</f>
        <v/>
      </c>
      <c r="G2902" s="3" t="str">
        <f>IF(B2902&lt;=('VCR Graph'!$C$13/'VCR Graph'!$C$14),'VCR Graph'!$C$16,"")</f>
        <v/>
      </c>
      <c r="H2902">
        <v>0</v>
      </c>
    </row>
    <row r="2903" spans="2:8" x14ac:dyDescent="0.2">
      <c r="B2903" s="2">
        <f t="shared" si="90"/>
        <v>1.6922500010000905</v>
      </c>
      <c r="C2903">
        <f>'VCR Graph'!$C$3/'background data'!B2903</f>
        <v>0.88639385381209979</v>
      </c>
      <c r="D2903" t="str">
        <f>IF(AND(B2903&gt;('VCR Graph'!$C$12/'VCR Graph'!$C$14),B2903&lt;('VCR Graph'!$C$13/'VCR Graph'!$C$14)),42,"")</f>
        <v/>
      </c>
      <c r="E2903" s="2">
        <f t="shared" si="91"/>
        <v>3</v>
      </c>
      <c r="F2903" s="3" t="str">
        <f>IF(B2903&lt;=('VCR Graph'!$C$12/'VCR Graph'!$C$14),'VCR Graph'!$C$15,"")</f>
        <v/>
      </c>
      <c r="G2903" s="3" t="str">
        <f>IF(B2903&lt;=('VCR Graph'!$C$13/'VCR Graph'!$C$14),'VCR Graph'!$C$16,"")</f>
        <v/>
      </c>
      <c r="H2903">
        <v>0</v>
      </c>
    </row>
    <row r="2904" spans="2:8" x14ac:dyDescent="0.2">
      <c r="B2904" s="2">
        <f t="shared" si="90"/>
        <v>1.6928333343334239</v>
      </c>
      <c r="C2904">
        <f>'VCR Graph'!$C$3/'background data'!B2904</f>
        <v>0.88608841140917483</v>
      </c>
      <c r="D2904" t="str">
        <f>IF(AND(B2904&gt;('VCR Graph'!$C$12/'VCR Graph'!$C$14),B2904&lt;('VCR Graph'!$C$13/'VCR Graph'!$C$14)),42,"")</f>
        <v/>
      </c>
      <c r="E2904" s="2">
        <f t="shared" si="91"/>
        <v>3</v>
      </c>
      <c r="F2904" s="3" t="str">
        <f>IF(B2904&lt;=('VCR Graph'!$C$12/'VCR Graph'!$C$14),'VCR Graph'!$C$15,"")</f>
        <v/>
      </c>
      <c r="G2904" s="3" t="str">
        <f>IF(B2904&lt;=('VCR Graph'!$C$13/'VCR Graph'!$C$14),'VCR Graph'!$C$16,"")</f>
        <v/>
      </c>
      <c r="H2904">
        <v>0</v>
      </c>
    </row>
    <row r="2905" spans="2:8" x14ac:dyDescent="0.2">
      <c r="B2905" s="2">
        <f t="shared" si="90"/>
        <v>1.6934166676667572</v>
      </c>
      <c r="C2905">
        <f>'VCR Graph'!$C$3/'background data'!B2905</f>
        <v>0.88578317943849416</v>
      </c>
      <c r="D2905" t="str">
        <f>IF(AND(B2905&gt;('VCR Graph'!$C$12/'VCR Graph'!$C$14),B2905&lt;('VCR Graph'!$C$13/'VCR Graph'!$C$14)),42,"")</f>
        <v/>
      </c>
      <c r="E2905" s="2">
        <f t="shared" si="91"/>
        <v>3</v>
      </c>
      <c r="F2905" s="3" t="str">
        <f>IF(B2905&lt;=('VCR Graph'!$C$12/'VCR Graph'!$C$14),'VCR Graph'!$C$15,"")</f>
        <v/>
      </c>
      <c r="G2905" s="3" t="str">
        <f>IF(B2905&lt;=('VCR Graph'!$C$13/'VCR Graph'!$C$14),'VCR Graph'!$C$16,"")</f>
        <v/>
      </c>
      <c r="H2905">
        <v>0</v>
      </c>
    </row>
    <row r="2906" spans="2:8" x14ac:dyDescent="0.2">
      <c r="B2906" s="2">
        <f t="shared" si="90"/>
        <v>1.6940000010000906</v>
      </c>
      <c r="C2906">
        <f>'VCR Graph'!$C$3/'background data'!B2906</f>
        <v>0.88547815768266913</v>
      </c>
      <c r="D2906" t="str">
        <f>IF(AND(B2906&gt;('VCR Graph'!$C$12/'VCR Graph'!$C$14),B2906&lt;('VCR Graph'!$C$13/'VCR Graph'!$C$14)),42,"")</f>
        <v/>
      </c>
      <c r="E2906" s="2">
        <f t="shared" si="91"/>
        <v>3</v>
      </c>
      <c r="F2906" s="3" t="str">
        <f>IF(B2906&lt;=('VCR Graph'!$C$12/'VCR Graph'!$C$14),'VCR Graph'!$C$15,"")</f>
        <v/>
      </c>
      <c r="G2906" s="3" t="str">
        <f>IF(B2906&lt;=('VCR Graph'!$C$13/'VCR Graph'!$C$14),'VCR Graph'!$C$16,"")</f>
        <v/>
      </c>
      <c r="H2906">
        <v>0</v>
      </c>
    </row>
    <row r="2907" spans="2:8" x14ac:dyDescent="0.2">
      <c r="B2907" s="2">
        <f t="shared" si="90"/>
        <v>1.694583334333424</v>
      </c>
      <c r="C2907">
        <f>'VCR Graph'!$C$3/'background data'!B2907</f>
        <v>0.88517334592461061</v>
      </c>
      <c r="D2907" t="str">
        <f>IF(AND(B2907&gt;('VCR Graph'!$C$12/'VCR Graph'!$C$14),B2907&lt;('VCR Graph'!$C$13/'VCR Graph'!$C$14)),42,"")</f>
        <v/>
      </c>
      <c r="E2907" s="2">
        <f t="shared" si="91"/>
        <v>3</v>
      </c>
      <c r="F2907" s="3" t="str">
        <f>IF(B2907&lt;=('VCR Graph'!$C$12/'VCR Graph'!$C$14),'VCR Graph'!$C$15,"")</f>
        <v/>
      </c>
      <c r="G2907" s="3" t="str">
        <f>IF(B2907&lt;=('VCR Graph'!$C$13/'VCR Graph'!$C$14),'VCR Graph'!$C$16,"")</f>
        <v/>
      </c>
      <c r="H2907">
        <v>0</v>
      </c>
    </row>
    <row r="2908" spans="2:8" x14ac:dyDescent="0.2">
      <c r="B2908" s="2">
        <f t="shared" si="90"/>
        <v>1.6951666676667574</v>
      </c>
      <c r="C2908">
        <f>'VCR Graph'!$C$3/'background data'!B2908</f>
        <v>0.8848687439475279</v>
      </c>
      <c r="D2908" t="str">
        <f>IF(AND(B2908&gt;('VCR Graph'!$C$12/'VCR Graph'!$C$14),B2908&lt;('VCR Graph'!$C$13/'VCR Graph'!$C$14)),42,"")</f>
        <v/>
      </c>
      <c r="E2908" s="2">
        <f t="shared" si="91"/>
        <v>3</v>
      </c>
      <c r="F2908" s="3" t="str">
        <f>IF(B2908&lt;=('VCR Graph'!$C$12/'VCR Graph'!$C$14),'VCR Graph'!$C$15,"")</f>
        <v/>
      </c>
      <c r="G2908" s="3" t="str">
        <f>IF(B2908&lt;=('VCR Graph'!$C$13/'VCR Graph'!$C$14),'VCR Graph'!$C$16,"")</f>
        <v/>
      </c>
      <c r="H2908">
        <v>0</v>
      </c>
    </row>
    <row r="2909" spans="2:8" x14ac:dyDescent="0.2">
      <c r="B2909" s="2">
        <f t="shared" si="90"/>
        <v>1.6957500010000908</v>
      </c>
      <c r="C2909">
        <f>'VCR Graph'!$C$3/'background data'!B2909</f>
        <v>0.88456435153492874</v>
      </c>
      <c r="D2909" t="str">
        <f>IF(AND(B2909&gt;('VCR Graph'!$C$12/'VCR Graph'!$C$14),B2909&lt;('VCR Graph'!$C$13/'VCR Graph'!$C$14)),42,"")</f>
        <v/>
      </c>
      <c r="E2909" s="2">
        <f t="shared" si="91"/>
        <v>3</v>
      </c>
      <c r="F2909" s="3" t="str">
        <f>IF(B2909&lt;=('VCR Graph'!$C$12/'VCR Graph'!$C$14),'VCR Graph'!$C$15,"")</f>
        <v/>
      </c>
      <c r="G2909" s="3" t="str">
        <f>IF(B2909&lt;=('VCR Graph'!$C$13/'VCR Graph'!$C$14),'VCR Graph'!$C$16,"")</f>
        <v/>
      </c>
      <c r="H2909">
        <v>0</v>
      </c>
    </row>
    <row r="2910" spans="2:8" x14ac:dyDescent="0.2">
      <c r="B2910" s="2">
        <f t="shared" si="90"/>
        <v>1.6963333343334241</v>
      </c>
      <c r="C2910">
        <f>'VCR Graph'!$C$3/'background data'!B2910</f>
        <v>0.88426016847061872</v>
      </c>
      <c r="D2910" t="str">
        <f>IF(AND(B2910&gt;('VCR Graph'!$C$12/'VCR Graph'!$C$14),B2910&lt;('VCR Graph'!$C$13/'VCR Graph'!$C$14)),42,"")</f>
        <v/>
      </c>
      <c r="E2910" s="2">
        <f t="shared" si="91"/>
        <v>3</v>
      </c>
      <c r="F2910" s="3" t="str">
        <f>IF(B2910&lt;=('VCR Graph'!$C$12/'VCR Graph'!$C$14),'VCR Graph'!$C$15,"")</f>
        <v/>
      </c>
      <c r="G2910" s="3" t="str">
        <f>IF(B2910&lt;=('VCR Graph'!$C$13/'VCR Graph'!$C$14),'VCR Graph'!$C$16,"")</f>
        <v/>
      </c>
      <c r="H2910">
        <v>0</v>
      </c>
    </row>
    <row r="2911" spans="2:8" x14ac:dyDescent="0.2">
      <c r="B2911" s="2">
        <f t="shared" si="90"/>
        <v>1.6969166676667575</v>
      </c>
      <c r="C2911">
        <f>'VCR Graph'!$C$3/'background data'!B2911</f>
        <v>0.88395619453870067</v>
      </c>
      <c r="D2911" t="str">
        <f>IF(AND(B2911&gt;('VCR Graph'!$C$12/'VCR Graph'!$C$14),B2911&lt;('VCR Graph'!$C$13/'VCR Graph'!$C$14)),42,"")</f>
        <v/>
      </c>
      <c r="E2911" s="2">
        <f t="shared" si="91"/>
        <v>3</v>
      </c>
      <c r="F2911" s="3" t="str">
        <f>IF(B2911&lt;=('VCR Graph'!$C$12/'VCR Graph'!$C$14),'VCR Graph'!$C$15,"")</f>
        <v/>
      </c>
      <c r="G2911" s="3" t="str">
        <f>IF(B2911&lt;=('VCR Graph'!$C$13/'VCR Graph'!$C$14),'VCR Graph'!$C$16,"")</f>
        <v/>
      </c>
      <c r="H2911">
        <v>0</v>
      </c>
    </row>
    <row r="2912" spans="2:8" x14ac:dyDescent="0.2">
      <c r="B2912" s="2">
        <f t="shared" si="90"/>
        <v>1.6975000010000909</v>
      </c>
      <c r="C2912">
        <f>'VCR Graph'!$C$3/'background data'!B2912</f>
        <v>0.88365242952357426</v>
      </c>
      <c r="D2912" t="str">
        <f>IF(AND(B2912&gt;('VCR Graph'!$C$12/'VCR Graph'!$C$14),B2912&lt;('VCR Graph'!$C$13/'VCR Graph'!$C$14)),42,"")</f>
        <v/>
      </c>
      <c r="E2912" s="2">
        <f t="shared" si="91"/>
        <v>3</v>
      </c>
      <c r="F2912" s="3" t="str">
        <f>IF(B2912&lt;=('VCR Graph'!$C$12/'VCR Graph'!$C$14),'VCR Graph'!$C$15,"")</f>
        <v/>
      </c>
      <c r="G2912" s="3" t="str">
        <f>IF(B2912&lt;=('VCR Graph'!$C$13/'VCR Graph'!$C$14),'VCR Graph'!$C$16,"")</f>
        <v/>
      </c>
      <c r="H2912">
        <v>0</v>
      </c>
    </row>
    <row r="2913" spans="2:8" x14ac:dyDescent="0.2">
      <c r="B2913" s="2">
        <f t="shared" si="90"/>
        <v>1.6980833343334243</v>
      </c>
      <c r="C2913">
        <f>'VCR Graph'!$C$3/'background data'!B2913</f>
        <v>0.88334887320993516</v>
      </c>
      <c r="D2913" t="str">
        <f>IF(AND(B2913&gt;('VCR Graph'!$C$12/'VCR Graph'!$C$14),B2913&lt;('VCR Graph'!$C$13/'VCR Graph'!$C$14)),42,"")</f>
        <v/>
      </c>
      <c r="E2913" s="2">
        <f t="shared" si="91"/>
        <v>3</v>
      </c>
      <c r="F2913" s="3" t="str">
        <f>IF(B2913&lt;=('VCR Graph'!$C$12/'VCR Graph'!$C$14),'VCR Graph'!$C$15,"")</f>
        <v/>
      </c>
      <c r="G2913" s="3" t="str">
        <f>IF(B2913&lt;=('VCR Graph'!$C$13/'VCR Graph'!$C$14),'VCR Graph'!$C$16,"")</f>
        <v/>
      </c>
      <c r="H2913">
        <v>0</v>
      </c>
    </row>
    <row r="2914" spans="2:8" x14ac:dyDescent="0.2">
      <c r="B2914" s="2">
        <f t="shared" si="90"/>
        <v>1.6986666676667577</v>
      </c>
      <c r="C2914">
        <f>'VCR Graph'!$C$3/'background data'!B2914</f>
        <v>0.88304552538277514</v>
      </c>
      <c r="D2914" t="str">
        <f>IF(AND(B2914&gt;('VCR Graph'!$C$12/'VCR Graph'!$C$14),B2914&lt;('VCR Graph'!$C$13/'VCR Graph'!$C$14)),42,"")</f>
        <v/>
      </c>
      <c r="E2914" s="2">
        <f t="shared" si="91"/>
        <v>3</v>
      </c>
      <c r="F2914" s="3" t="str">
        <f>IF(B2914&lt;=('VCR Graph'!$C$12/'VCR Graph'!$C$14),'VCR Graph'!$C$15,"")</f>
        <v/>
      </c>
      <c r="G2914" s="3" t="str">
        <f>IF(B2914&lt;=('VCR Graph'!$C$13/'VCR Graph'!$C$14),'VCR Graph'!$C$16,"")</f>
        <v/>
      </c>
      <c r="H2914">
        <v>0</v>
      </c>
    </row>
    <row r="2915" spans="2:8" x14ac:dyDescent="0.2">
      <c r="B2915" s="2">
        <f t="shared" si="90"/>
        <v>1.699250001000091</v>
      </c>
      <c r="C2915">
        <f>'VCR Graph'!$C$3/'background data'!B2915</f>
        <v>0.88274238582738107</v>
      </c>
      <c r="D2915" t="str">
        <f>IF(AND(B2915&gt;('VCR Graph'!$C$12/'VCR Graph'!$C$14),B2915&lt;('VCR Graph'!$C$13/'VCR Graph'!$C$14)),42,"")</f>
        <v/>
      </c>
      <c r="E2915" s="2">
        <f t="shared" si="91"/>
        <v>3</v>
      </c>
      <c r="F2915" s="3" t="str">
        <f>IF(B2915&lt;=('VCR Graph'!$C$12/'VCR Graph'!$C$14),'VCR Graph'!$C$15,"")</f>
        <v/>
      </c>
      <c r="G2915" s="3" t="str">
        <f>IF(B2915&lt;=('VCR Graph'!$C$13/'VCR Graph'!$C$14),'VCR Graph'!$C$16,"")</f>
        <v/>
      </c>
      <c r="H2915">
        <v>0</v>
      </c>
    </row>
    <row r="2916" spans="2:8" x14ac:dyDescent="0.2">
      <c r="B2916" s="2">
        <f t="shared" si="90"/>
        <v>1.6998333343334244</v>
      </c>
      <c r="C2916">
        <f>'VCR Graph'!$C$3/'background data'!B2916</f>
        <v>0.88243945432933435</v>
      </c>
      <c r="D2916" t="str">
        <f>IF(AND(B2916&gt;('VCR Graph'!$C$12/'VCR Graph'!$C$14),B2916&lt;('VCR Graph'!$C$13/'VCR Graph'!$C$14)),42,"")</f>
        <v/>
      </c>
      <c r="E2916" s="2">
        <f t="shared" si="91"/>
        <v>3</v>
      </c>
      <c r="F2916" s="3" t="str">
        <f>IF(B2916&lt;=('VCR Graph'!$C$12/'VCR Graph'!$C$14),'VCR Graph'!$C$15,"")</f>
        <v/>
      </c>
      <c r="G2916" s="3" t="str">
        <f>IF(B2916&lt;=('VCR Graph'!$C$13/'VCR Graph'!$C$14),'VCR Graph'!$C$16,"")</f>
        <v/>
      </c>
      <c r="H2916">
        <v>0</v>
      </c>
    </row>
    <row r="2917" spans="2:8" x14ac:dyDescent="0.2">
      <c r="B2917" s="2">
        <f t="shared" si="90"/>
        <v>1.7004166676667578</v>
      </c>
      <c r="C2917">
        <f>'VCR Graph'!$C$3/'background data'!B2917</f>
        <v>0.88213673067451093</v>
      </c>
      <c r="D2917" t="str">
        <f>IF(AND(B2917&gt;('VCR Graph'!$C$12/'VCR Graph'!$C$14),B2917&lt;('VCR Graph'!$C$13/'VCR Graph'!$C$14)),42,"")</f>
        <v/>
      </c>
      <c r="E2917" s="2">
        <f t="shared" si="91"/>
        <v>3</v>
      </c>
      <c r="F2917" s="3" t="str">
        <f>IF(B2917&lt;=('VCR Graph'!$C$12/'VCR Graph'!$C$14),'VCR Graph'!$C$15,"")</f>
        <v/>
      </c>
      <c r="G2917" s="3" t="str">
        <f>IF(B2917&lt;=('VCR Graph'!$C$13/'VCR Graph'!$C$14),'VCR Graph'!$C$16,"")</f>
        <v/>
      </c>
      <c r="H2917">
        <v>0</v>
      </c>
    </row>
    <row r="2918" spans="2:8" x14ac:dyDescent="0.2">
      <c r="B2918" s="2">
        <f t="shared" si="90"/>
        <v>1.7010000010000912</v>
      </c>
      <c r="C2918">
        <f>'VCR Graph'!$C$3/'background data'!B2918</f>
        <v>0.88183421464908018</v>
      </c>
      <c r="D2918" t="str">
        <f>IF(AND(B2918&gt;('VCR Graph'!$C$12/'VCR Graph'!$C$14),B2918&lt;('VCR Graph'!$C$13/'VCR Graph'!$C$14)),42,"")</f>
        <v/>
      </c>
      <c r="E2918" s="2">
        <f t="shared" si="91"/>
        <v>3</v>
      </c>
      <c r="F2918" s="3" t="str">
        <f>IF(B2918&lt;=('VCR Graph'!$C$12/'VCR Graph'!$C$14),'VCR Graph'!$C$15,"")</f>
        <v/>
      </c>
      <c r="G2918" s="3" t="str">
        <f>IF(B2918&lt;=('VCR Graph'!$C$13/'VCR Graph'!$C$14),'VCR Graph'!$C$16,"")</f>
        <v/>
      </c>
      <c r="H2918">
        <v>0</v>
      </c>
    </row>
    <row r="2919" spans="2:8" x14ac:dyDescent="0.2">
      <c r="B2919" s="2">
        <f t="shared" si="90"/>
        <v>1.7015833343334246</v>
      </c>
      <c r="C2919">
        <f>'VCR Graph'!$C$3/'background data'!B2919</f>
        <v>0.88153190603950493</v>
      </c>
      <c r="D2919" t="str">
        <f>IF(AND(B2919&gt;('VCR Graph'!$C$12/'VCR Graph'!$C$14),B2919&lt;('VCR Graph'!$C$13/'VCR Graph'!$C$14)),42,"")</f>
        <v/>
      </c>
      <c r="E2919" s="2">
        <f t="shared" si="91"/>
        <v>3</v>
      </c>
      <c r="F2919" s="3" t="str">
        <f>IF(B2919&lt;=('VCR Graph'!$C$12/'VCR Graph'!$C$14),'VCR Graph'!$C$15,"")</f>
        <v/>
      </c>
      <c r="G2919" s="3" t="str">
        <f>IF(B2919&lt;=('VCR Graph'!$C$13/'VCR Graph'!$C$14),'VCR Graph'!$C$16,"")</f>
        <v/>
      </c>
      <c r="H2919">
        <v>0</v>
      </c>
    </row>
    <row r="2920" spans="2:8" x14ac:dyDescent="0.2">
      <c r="B2920" s="2">
        <f t="shared" si="90"/>
        <v>1.7021666676667579</v>
      </c>
      <c r="C2920">
        <f>'VCR Graph'!$C$3/'background data'!B2920</f>
        <v>0.88122980463254075</v>
      </c>
      <c r="D2920" t="str">
        <f>IF(AND(B2920&gt;('VCR Graph'!$C$12/'VCR Graph'!$C$14),B2920&lt;('VCR Graph'!$C$13/'VCR Graph'!$C$14)),42,"")</f>
        <v/>
      </c>
      <c r="E2920" s="2">
        <f t="shared" si="91"/>
        <v>3</v>
      </c>
      <c r="F2920" s="3" t="str">
        <f>IF(B2920&lt;=('VCR Graph'!$C$12/'VCR Graph'!$C$14),'VCR Graph'!$C$15,"")</f>
        <v/>
      </c>
      <c r="G2920" s="3" t="str">
        <f>IF(B2920&lt;=('VCR Graph'!$C$13/'VCR Graph'!$C$14),'VCR Graph'!$C$16,"")</f>
        <v/>
      </c>
      <c r="H2920">
        <v>0</v>
      </c>
    </row>
    <row r="2921" spans="2:8" x14ac:dyDescent="0.2">
      <c r="B2921" s="2">
        <f t="shared" si="90"/>
        <v>1.7027500010000913</v>
      </c>
      <c r="C2921">
        <f>'VCR Graph'!$C$3/'background data'!B2921</f>
        <v>0.88092791021523509</v>
      </c>
      <c r="D2921" t="str">
        <f>IF(AND(B2921&gt;('VCR Graph'!$C$12/'VCR Graph'!$C$14),B2921&lt;('VCR Graph'!$C$13/'VCR Graph'!$C$14)),42,"")</f>
        <v/>
      </c>
      <c r="E2921" s="2">
        <f t="shared" si="91"/>
        <v>3</v>
      </c>
      <c r="F2921" s="3" t="str">
        <f>IF(B2921&lt;=('VCR Graph'!$C$12/'VCR Graph'!$C$14),'VCR Graph'!$C$15,"")</f>
        <v/>
      </c>
      <c r="G2921" s="3" t="str">
        <f>IF(B2921&lt;=('VCR Graph'!$C$13/'VCR Graph'!$C$14),'VCR Graph'!$C$16,"")</f>
        <v/>
      </c>
      <c r="H2921">
        <v>0</v>
      </c>
    </row>
    <row r="2922" spans="2:8" x14ac:dyDescent="0.2">
      <c r="B2922" s="2">
        <f t="shared" si="90"/>
        <v>1.7033333343334247</v>
      </c>
      <c r="C2922">
        <f>'VCR Graph'!$C$3/'background data'!B2922</f>
        <v>0.88062622257492762</v>
      </c>
      <c r="D2922" t="str">
        <f>IF(AND(B2922&gt;('VCR Graph'!$C$12/'VCR Graph'!$C$14),B2922&lt;('VCR Graph'!$C$13/'VCR Graph'!$C$14)),42,"")</f>
        <v/>
      </c>
      <c r="E2922" s="2">
        <f t="shared" si="91"/>
        <v>3</v>
      </c>
      <c r="F2922" s="3" t="str">
        <f>IF(B2922&lt;=('VCR Graph'!$C$12/'VCR Graph'!$C$14),'VCR Graph'!$C$15,"")</f>
        <v/>
      </c>
      <c r="G2922" s="3" t="str">
        <f>IF(B2922&lt;=('VCR Graph'!$C$13/'VCR Graph'!$C$14),'VCR Graph'!$C$16,"")</f>
        <v/>
      </c>
      <c r="H2922">
        <v>0</v>
      </c>
    </row>
    <row r="2923" spans="2:8" x14ac:dyDescent="0.2">
      <c r="B2923" s="2">
        <f t="shared" si="90"/>
        <v>1.7039166676667581</v>
      </c>
      <c r="C2923">
        <f>'VCR Graph'!$C$3/'background data'!B2923</f>
        <v>0.88032474149924866</v>
      </c>
      <c r="D2923" t="str">
        <f>IF(AND(B2923&gt;('VCR Graph'!$C$12/'VCR Graph'!$C$14),B2923&lt;('VCR Graph'!$C$13/'VCR Graph'!$C$14)),42,"")</f>
        <v/>
      </c>
      <c r="E2923" s="2">
        <f t="shared" si="91"/>
        <v>3</v>
      </c>
      <c r="F2923" s="3" t="str">
        <f>IF(B2923&lt;=('VCR Graph'!$C$12/'VCR Graph'!$C$14),'VCR Graph'!$C$15,"")</f>
        <v/>
      </c>
      <c r="G2923" s="3" t="str">
        <f>IF(B2923&lt;=('VCR Graph'!$C$13/'VCR Graph'!$C$14),'VCR Graph'!$C$16,"")</f>
        <v/>
      </c>
      <c r="H2923">
        <v>0</v>
      </c>
    </row>
    <row r="2924" spans="2:8" x14ac:dyDescent="0.2">
      <c r="B2924" s="2">
        <f t="shared" si="90"/>
        <v>1.7045000010000915</v>
      </c>
      <c r="C2924">
        <f>'VCR Graph'!$C$3/'background data'!B2924</f>
        <v>0.88002346677611976</v>
      </c>
      <c r="D2924" t="str">
        <f>IF(AND(B2924&gt;('VCR Graph'!$C$12/'VCR Graph'!$C$14),B2924&lt;('VCR Graph'!$C$13/'VCR Graph'!$C$14)),42,"")</f>
        <v/>
      </c>
      <c r="E2924" s="2">
        <f t="shared" si="91"/>
        <v>3</v>
      </c>
      <c r="F2924" s="3" t="str">
        <f>IF(B2924&lt;=('VCR Graph'!$C$12/'VCR Graph'!$C$14),'VCR Graph'!$C$15,"")</f>
        <v/>
      </c>
      <c r="G2924" s="3" t="str">
        <f>IF(B2924&lt;=('VCR Graph'!$C$13/'VCR Graph'!$C$14),'VCR Graph'!$C$16,"")</f>
        <v/>
      </c>
      <c r="H2924">
        <v>0</v>
      </c>
    </row>
    <row r="2925" spans="2:8" x14ac:dyDescent="0.2">
      <c r="B2925" s="2">
        <f t="shared" si="90"/>
        <v>1.7050833343334248</v>
      </c>
      <c r="C2925">
        <f>'VCR Graph'!$C$3/'background data'!B2925</f>
        <v>0.87972239819375231</v>
      </c>
      <c r="D2925" t="str">
        <f>IF(AND(B2925&gt;('VCR Graph'!$C$12/'VCR Graph'!$C$14),B2925&lt;('VCR Graph'!$C$13/'VCR Graph'!$C$14)),42,"")</f>
        <v/>
      </c>
      <c r="E2925" s="2">
        <f t="shared" si="91"/>
        <v>3</v>
      </c>
      <c r="F2925" s="3" t="str">
        <f>IF(B2925&lt;=('VCR Graph'!$C$12/'VCR Graph'!$C$14),'VCR Graph'!$C$15,"")</f>
        <v/>
      </c>
      <c r="G2925" s="3" t="str">
        <f>IF(B2925&lt;=('VCR Graph'!$C$13/'VCR Graph'!$C$14),'VCR Graph'!$C$16,"")</f>
        <v/>
      </c>
      <c r="H2925">
        <v>0</v>
      </c>
    </row>
    <row r="2926" spans="2:8" x14ac:dyDescent="0.2">
      <c r="B2926" s="2">
        <f t="shared" si="90"/>
        <v>1.7056666676667582</v>
      </c>
      <c r="C2926">
        <f>'VCR Graph'!$C$3/'background data'!B2926</f>
        <v>0.87942153554064761</v>
      </c>
      <c r="D2926" t="str">
        <f>IF(AND(B2926&gt;('VCR Graph'!$C$12/'VCR Graph'!$C$14),B2926&lt;('VCR Graph'!$C$13/'VCR Graph'!$C$14)),42,"")</f>
        <v/>
      </c>
      <c r="E2926" s="2">
        <f t="shared" si="91"/>
        <v>3</v>
      </c>
      <c r="F2926" s="3" t="str">
        <f>IF(B2926&lt;=('VCR Graph'!$C$12/'VCR Graph'!$C$14),'VCR Graph'!$C$15,"")</f>
        <v/>
      </c>
      <c r="G2926" s="3" t="str">
        <f>IF(B2926&lt;=('VCR Graph'!$C$13/'VCR Graph'!$C$14),'VCR Graph'!$C$16,"")</f>
        <v/>
      </c>
      <c r="H2926">
        <v>0</v>
      </c>
    </row>
    <row r="2927" spans="2:8" x14ac:dyDescent="0.2">
      <c r="B2927" s="2">
        <f t="shared" si="90"/>
        <v>1.7062500010000916</v>
      </c>
      <c r="C2927">
        <f>'VCR Graph'!$C$3/'background data'!B2927</f>
        <v>0.87912087860559629</v>
      </c>
      <c r="D2927" t="str">
        <f>IF(AND(B2927&gt;('VCR Graph'!$C$12/'VCR Graph'!$C$14),B2927&lt;('VCR Graph'!$C$13/'VCR Graph'!$C$14)),42,"")</f>
        <v/>
      </c>
      <c r="E2927" s="2">
        <f t="shared" si="91"/>
        <v>3</v>
      </c>
      <c r="F2927" s="3" t="str">
        <f>IF(B2927&lt;=('VCR Graph'!$C$12/'VCR Graph'!$C$14),'VCR Graph'!$C$15,"")</f>
        <v/>
      </c>
      <c r="G2927" s="3" t="str">
        <f>IF(B2927&lt;=('VCR Graph'!$C$13/'VCR Graph'!$C$14),'VCR Graph'!$C$16,"")</f>
        <v/>
      </c>
      <c r="H2927">
        <v>0</v>
      </c>
    </row>
    <row r="2928" spans="2:8" x14ac:dyDescent="0.2">
      <c r="B2928" s="2">
        <f t="shared" si="90"/>
        <v>1.706833334333425</v>
      </c>
      <c r="C2928">
        <f>'VCR Graph'!$C$3/'background data'!B2928</f>
        <v>0.87882042717767739</v>
      </c>
      <c r="D2928" t="str">
        <f>IF(AND(B2928&gt;('VCR Graph'!$C$12/'VCR Graph'!$C$14),B2928&lt;('VCR Graph'!$C$13/'VCR Graph'!$C$14)),42,"")</f>
        <v/>
      </c>
      <c r="E2928" s="2">
        <f t="shared" si="91"/>
        <v>3</v>
      </c>
      <c r="F2928" s="3" t="str">
        <f>IF(B2928&lt;=('VCR Graph'!$C$12/'VCR Graph'!$C$14),'VCR Graph'!$C$15,"")</f>
        <v/>
      </c>
      <c r="G2928" s="3" t="str">
        <f>IF(B2928&lt;=('VCR Graph'!$C$13/'VCR Graph'!$C$14),'VCR Graph'!$C$16,"")</f>
        <v/>
      </c>
      <c r="H2928">
        <v>0</v>
      </c>
    </row>
    <row r="2929" spans="2:8" x14ac:dyDescent="0.2">
      <c r="B2929" s="2">
        <f t="shared" si="90"/>
        <v>1.7074166676667584</v>
      </c>
      <c r="C2929">
        <f>'VCR Graph'!$C$3/'background data'!B2929</f>
        <v>0.87852018104625851</v>
      </c>
      <c r="D2929" t="str">
        <f>IF(AND(B2929&gt;('VCR Graph'!$C$12/'VCR Graph'!$C$14),B2929&lt;('VCR Graph'!$C$13/'VCR Graph'!$C$14)),42,"")</f>
        <v/>
      </c>
      <c r="E2929" s="2">
        <f t="shared" si="91"/>
        <v>3</v>
      </c>
      <c r="F2929" s="3" t="str">
        <f>IF(B2929&lt;=('VCR Graph'!$C$12/'VCR Graph'!$C$14),'VCR Graph'!$C$15,"")</f>
        <v/>
      </c>
      <c r="G2929" s="3" t="str">
        <f>IF(B2929&lt;=('VCR Graph'!$C$13/'VCR Graph'!$C$14),'VCR Graph'!$C$16,"")</f>
        <v/>
      </c>
      <c r="H2929">
        <v>0</v>
      </c>
    </row>
    <row r="2930" spans="2:8" x14ac:dyDescent="0.2">
      <c r="B2930" s="2">
        <f t="shared" si="90"/>
        <v>1.7080000010000917</v>
      </c>
      <c r="C2930">
        <f>'VCR Graph'!$C$3/'background data'!B2930</f>
        <v>0.87822014000099491</v>
      </c>
      <c r="D2930" t="str">
        <f>IF(AND(B2930&gt;('VCR Graph'!$C$12/'VCR Graph'!$C$14),B2930&lt;('VCR Graph'!$C$13/'VCR Graph'!$C$14)),42,"")</f>
        <v/>
      </c>
      <c r="E2930" s="2">
        <f t="shared" si="91"/>
        <v>3</v>
      </c>
      <c r="F2930" s="3" t="str">
        <f>IF(B2930&lt;=('VCR Graph'!$C$12/'VCR Graph'!$C$14),'VCR Graph'!$C$15,"")</f>
        <v/>
      </c>
      <c r="G2930" s="3" t="str">
        <f>IF(B2930&lt;=('VCR Graph'!$C$13/'VCR Graph'!$C$14),'VCR Graph'!$C$16,"")</f>
        <v/>
      </c>
      <c r="H2930">
        <v>0</v>
      </c>
    </row>
    <row r="2931" spans="2:8" x14ac:dyDescent="0.2">
      <c r="B2931" s="2">
        <f t="shared" si="90"/>
        <v>1.7085833343334251</v>
      </c>
      <c r="C2931">
        <f>'VCR Graph'!$C$3/'background data'!B2931</f>
        <v>0.87792030383182895</v>
      </c>
      <c r="D2931" t="str">
        <f>IF(AND(B2931&gt;('VCR Graph'!$C$12/'VCR Graph'!$C$14),B2931&lt;('VCR Graph'!$C$13/'VCR Graph'!$C$14)),42,"")</f>
        <v/>
      </c>
      <c r="E2931" s="2">
        <f t="shared" si="91"/>
        <v>3</v>
      </c>
      <c r="F2931" s="3" t="str">
        <f>IF(B2931&lt;=('VCR Graph'!$C$12/'VCR Graph'!$C$14),'VCR Graph'!$C$15,"")</f>
        <v/>
      </c>
      <c r="G2931" s="3" t="str">
        <f>IF(B2931&lt;=('VCR Graph'!$C$13/'VCR Graph'!$C$14),'VCR Graph'!$C$16,"")</f>
        <v/>
      </c>
      <c r="H2931">
        <v>0</v>
      </c>
    </row>
    <row r="2932" spans="2:8" x14ac:dyDescent="0.2">
      <c r="B2932" s="2">
        <f t="shared" si="90"/>
        <v>1.7091666676667585</v>
      </c>
      <c r="C2932">
        <f>'VCR Graph'!$C$3/'background data'!B2932</f>
        <v>0.87762067232898999</v>
      </c>
      <c r="D2932" t="str">
        <f>IF(AND(B2932&gt;('VCR Graph'!$C$12/'VCR Graph'!$C$14),B2932&lt;('VCR Graph'!$C$13/'VCR Graph'!$C$14)),42,"")</f>
        <v/>
      </c>
      <c r="E2932" s="2">
        <f t="shared" si="91"/>
        <v>3</v>
      </c>
      <c r="F2932" s="3" t="str">
        <f>IF(B2932&lt;=('VCR Graph'!$C$12/'VCR Graph'!$C$14),'VCR Graph'!$C$15,"")</f>
        <v/>
      </c>
      <c r="G2932" s="3" t="str">
        <f>IF(B2932&lt;=('VCR Graph'!$C$13/'VCR Graph'!$C$14),'VCR Graph'!$C$16,"")</f>
        <v/>
      </c>
      <c r="H2932">
        <v>0</v>
      </c>
    </row>
    <row r="2933" spans="2:8" x14ac:dyDescent="0.2">
      <c r="B2933" s="2">
        <f t="shared" si="90"/>
        <v>1.7097500010000919</v>
      </c>
      <c r="C2933">
        <f>'VCR Graph'!$C$3/'background data'!B2933</f>
        <v>0.87732124528299349</v>
      </c>
      <c r="D2933" t="str">
        <f>IF(AND(B2933&gt;('VCR Graph'!$C$12/'VCR Graph'!$C$14),B2933&lt;('VCR Graph'!$C$13/'VCR Graph'!$C$14)),42,"")</f>
        <v/>
      </c>
      <c r="E2933" s="2">
        <f t="shared" si="91"/>
        <v>3</v>
      </c>
      <c r="F2933" s="3" t="str">
        <f>IF(B2933&lt;=('VCR Graph'!$C$12/'VCR Graph'!$C$14),'VCR Graph'!$C$15,"")</f>
        <v/>
      </c>
      <c r="G2933" s="3" t="str">
        <f>IF(B2933&lt;=('VCR Graph'!$C$13/'VCR Graph'!$C$14),'VCR Graph'!$C$16,"")</f>
        <v/>
      </c>
      <c r="H2933">
        <v>0</v>
      </c>
    </row>
    <row r="2934" spans="2:8" x14ac:dyDescent="0.2">
      <c r="B2934" s="2">
        <f t="shared" si="90"/>
        <v>1.7103333343334253</v>
      </c>
      <c r="C2934">
        <f>'VCR Graph'!$C$3/'background data'!B2934</f>
        <v>0.87702202248464078</v>
      </c>
      <c r="D2934" t="str">
        <f>IF(AND(B2934&gt;('VCR Graph'!$C$12/'VCR Graph'!$C$14),B2934&lt;('VCR Graph'!$C$13/'VCR Graph'!$C$14)),42,"")</f>
        <v/>
      </c>
      <c r="E2934" s="2">
        <f t="shared" si="91"/>
        <v>3</v>
      </c>
      <c r="F2934" s="3" t="str">
        <f>IF(B2934&lt;=('VCR Graph'!$C$12/'VCR Graph'!$C$14),'VCR Graph'!$C$15,"")</f>
        <v/>
      </c>
      <c r="G2934" s="3" t="str">
        <f>IF(B2934&lt;=('VCR Graph'!$C$13/'VCR Graph'!$C$14),'VCR Graph'!$C$16,"")</f>
        <v/>
      </c>
      <c r="H2934">
        <v>0</v>
      </c>
    </row>
    <row r="2935" spans="2:8" x14ac:dyDescent="0.2">
      <c r="B2935" s="2">
        <f t="shared" si="90"/>
        <v>1.7109166676667587</v>
      </c>
      <c r="C2935">
        <f>'VCR Graph'!$C$3/'background data'!B2935</f>
        <v>0.87672300372501855</v>
      </c>
      <c r="D2935" t="str">
        <f>IF(AND(B2935&gt;('VCR Graph'!$C$12/'VCR Graph'!$C$14),B2935&lt;('VCR Graph'!$C$13/'VCR Graph'!$C$14)),42,"")</f>
        <v/>
      </c>
      <c r="E2935" s="2">
        <f t="shared" si="91"/>
        <v>3</v>
      </c>
      <c r="F2935" s="3" t="str">
        <f>IF(B2935&lt;=('VCR Graph'!$C$12/'VCR Graph'!$C$14),'VCR Graph'!$C$15,"")</f>
        <v/>
      </c>
      <c r="G2935" s="3" t="str">
        <f>IF(B2935&lt;=('VCR Graph'!$C$13/'VCR Graph'!$C$14),'VCR Graph'!$C$16,"")</f>
        <v/>
      </c>
      <c r="H2935">
        <v>0</v>
      </c>
    </row>
    <row r="2936" spans="2:8" x14ac:dyDescent="0.2">
      <c r="B2936" s="2">
        <f t="shared" si="90"/>
        <v>1.711500001000092</v>
      </c>
      <c r="C2936">
        <f>'VCR Graph'!$C$3/'background data'!B2936</f>
        <v>0.87642418879549822</v>
      </c>
      <c r="D2936" t="str">
        <f>IF(AND(B2936&gt;('VCR Graph'!$C$12/'VCR Graph'!$C$14),B2936&lt;('VCR Graph'!$C$13/'VCR Graph'!$C$14)),42,"")</f>
        <v/>
      </c>
      <c r="E2936" s="2">
        <f t="shared" si="91"/>
        <v>3</v>
      </c>
      <c r="F2936" s="3" t="str">
        <f>IF(B2936&lt;=('VCR Graph'!$C$12/'VCR Graph'!$C$14),'VCR Graph'!$C$15,"")</f>
        <v/>
      </c>
      <c r="G2936" s="3" t="str">
        <f>IF(B2936&lt;=('VCR Graph'!$C$13/'VCR Graph'!$C$14),'VCR Graph'!$C$16,"")</f>
        <v/>
      </c>
      <c r="H2936">
        <v>0</v>
      </c>
    </row>
    <row r="2937" spans="2:8" x14ac:dyDescent="0.2">
      <c r="B2937" s="2">
        <f t="shared" si="90"/>
        <v>1.7120833343334254</v>
      </c>
      <c r="C2937">
        <f>'VCR Graph'!$C$3/'background data'!B2937</f>
        <v>0.87612557748773545</v>
      </c>
      <c r="D2937" t="str">
        <f>IF(AND(B2937&gt;('VCR Graph'!$C$12/'VCR Graph'!$C$14),B2937&lt;('VCR Graph'!$C$13/'VCR Graph'!$C$14)),42,"")</f>
        <v/>
      </c>
      <c r="E2937" s="2">
        <f t="shared" si="91"/>
        <v>3</v>
      </c>
      <c r="F2937" s="3" t="str">
        <f>IF(B2937&lt;=('VCR Graph'!$C$12/'VCR Graph'!$C$14),'VCR Graph'!$C$15,"")</f>
        <v/>
      </c>
      <c r="G2937" s="3" t="str">
        <f>IF(B2937&lt;=('VCR Graph'!$C$13/'VCR Graph'!$C$14),'VCR Graph'!$C$16,"")</f>
        <v/>
      </c>
      <c r="H2937">
        <v>0</v>
      </c>
    </row>
    <row r="2938" spans="2:8" x14ac:dyDescent="0.2">
      <c r="B2938" s="2">
        <f t="shared" si="90"/>
        <v>1.7126666676667588</v>
      </c>
      <c r="C2938">
        <f>'VCR Graph'!$C$3/'background data'!B2938</f>
        <v>0.87582716959367002</v>
      </c>
      <c r="D2938" t="str">
        <f>IF(AND(B2938&gt;('VCR Graph'!$C$12/'VCR Graph'!$C$14),B2938&lt;('VCR Graph'!$C$13/'VCR Graph'!$C$14)),42,"")</f>
        <v/>
      </c>
      <c r="E2938" s="2">
        <f t="shared" si="91"/>
        <v>3</v>
      </c>
      <c r="F2938" s="3" t="str">
        <f>IF(B2938&lt;=('VCR Graph'!$C$12/'VCR Graph'!$C$14),'VCR Graph'!$C$15,"")</f>
        <v/>
      </c>
      <c r="G2938" s="3" t="str">
        <f>IF(B2938&lt;=('VCR Graph'!$C$13/'VCR Graph'!$C$14),'VCR Graph'!$C$16,"")</f>
        <v/>
      </c>
      <c r="H2938">
        <v>0</v>
      </c>
    </row>
    <row r="2939" spans="2:8" x14ac:dyDescent="0.2">
      <c r="B2939" s="2">
        <f t="shared" si="90"/>
        <v>1.7132500010000922</v>
      </c>
      <c r="C2939">
        <f>'VCR Graph'!$C$3/'background data'!B2939</f>
        <v>0.87552896490552479</v>
      </c>
      <c r="D2939" t="str">
        <f>IF(AND(B2939&gt;('VCR Graph'!$C$12/'VCR Graph'!$C$14),B2939&lt;('VCR Graph'!$C$13/'VCR Graph'!$C$14)),42,"")</f>
        <v/>
      </c>
      <c r="E2939" s="2">
        <f t="shared" si="91"/>
        <v>3</v>
      </c>
      <c r="F2939" s="3" t="str">
        <f>IF(B2939&lt;=('VCR Graph'!$C$12/'VCR Graph'!$C$14),'VCR Graph'!$C$15,"")</f>
        <v/>
      </c>
      <c r="G2939" s="3" t="str">
        <f>IF(B2939&lt;=('VCR Graph'!$C$13/'VCR Graph'!$C$14),'VCR Graph'!$C$16,"")</f>
        <v/>
      </c>
      <c r="H2939">
        <v>0</v>
      </c>
    </row>
    <row r="2940" spans="2:8" x14ac:dyDescent="0.2">
      <c r="B2940" s="2">
        <f t="shared" si="90"/>
        <v>1.7138333343334256</v>
      </c>
      <c r="C2940">
        <f>'VCR Graph'!$C$3/'background data'!B2940</f>
        <v>0.87523096321580574</v>
      </c>
      <c r="D2940" t="str">
        <f>IF(AND(B2940&gt;('VCR Graph'!$C$12/'VCR Graph'!$C$14),B2940&lt;('VCR Graph'!$C$13/'VCR Graph'!$C$14)),42,"")</f>
        <v/>
      </c>
      <c r="E2940" s="2">
        <f t="shared" si="91"/>
        <v>3</v>
      </c>
      <c r="F2940" s="3" t="str">
        <f>IF(B2940&lt;=('VCR Graph'!$C$12/'VCR Graph'!$C$14),'VCR Graph'!$C$15,"")</f>
        <v/>
      </c>
      <c r="G2940" s="3" t="str">
        <f>IF(B2940&lt;=('VCR Graph'!$C$13/'VCR Graph'!$C$14),'VCR Graph'!$C$16,"")</f>
        <v/>
      </c>
      <c r="H2940">
        <v>0</v>
      </c>
    </row>
    <row r="2941" spans="2:8" x14ac:dyDescent="0.2">
      <c r="B2941" s="2">
        <f t="shared" si="90"/>
        <v>1.7144166676667589</v>
      </c>
      <c r="C2941">
        <f>'VCR Graph'!$C$3/'background data'!B2941</f>
        <v>0.87493316431730095</v>
      </c>
      <c r="D2941" t="str">
        <f>IF(AND(B2941&gt;('VCR Graph'!$C$12/'VCR Graph'!$C$14),B2941&lt;('VCR Graph'!$C$13/'VCR Graph'!$C$14)),42,"")</f>
        <v/>
      </c>
      <c r="E2941" s="2">
        <f t="shared" si="91"/>
        <v>3</v>
      </c>
      <c r="F2941" s="3" t="str">
        <f>IF(B2941&lt;=('VCR Graph'!$C$12/'VCR Graph'!$C$14),'VCR Graph'!$C$15,"")</f>
        <v/>
      </c>
      <c r="G2941" s="3" t="str">
        <f>IF(B2941&lt;=('VCR Graph'!$C$13/'VCR Graph'!$C$14),'VCR Graph'!$C$16,"")</f>
        <v/>
      </c>
      <c r="H2941">
        <v>0</v>
      </c>
    </row>
    <row r="2942" spans="2:8" x14ac:dyDescent="0.2">
      <c r="B2942" s="2">
        <f t="shared" si="90"/>
        <v>1.7150000010000923</v>
      </c>
      <c r="C2942">
        <f>'VCR Graph'!$C$3/'background data'!B2942</f>
        <v>0.87463556800308084</v>
      </c>
      <c r="D2942" t="str">
        <f>IF(AND(B2942&gt;('VCR Graph'!$C$12/'VCR Graph'!$C$14),B2942&lt;('VCR Graph'!$C$13/'VCR Graph'!$C$14)),42,"")</f>
        <v/>
      </c>
      <c r="E2942" s="2">
        <f t="shared" si="91"/>
        <v>3</v>
      </c>
      <c r="F2942" s="3" t="str">
        <f>IF(B2942&lt;=('VCR Graph'!$C$12/'VCR Graph'!$C$14),'VCR Graph'!$C$15,"")</f>
        <v/>
      </c>
      <c r="G2942" s="3" t="str">
        <f>IF(B2942&lt;=('VCR Graph'!$C$13/'VCR Graph'!$C$14),'VCR Graph'!$C$16,"")</f>
        <v/>
      </c>
      <c r="H2942">
        <v>0</v>
      </c>
    </row>
    <row r="2943" spans="2:8" x14ac:dyDescent="0.2">
      <c r="B2943" s="2">
        <f t="shared" si="90"/>
        <v>1.7155833343334257</v>
      </c>
      <c r="C2943">
        <f>'VCR Graph'!$C$3/'background data'!B2943</f>
        <v>0.87433817406649694</v>
      </c>
      <c r="D2943" t="str">
        <f>IF(AND(B2943&gt;('VCR Graph'!$C$12/'VCR Graph'!$C$14),B2943&lt;('VCR Graph'!$C$13/'VCR Graph'!$C$14)),42,"")</f>
        <v/>
      </c>
      <c r="E2943" s="2">
        <f t="shared" si="91"/>
        <v>3</v>
      </c>
      <c r="F2943" s="3" t="str">
        <f>IF(B2943&lt;=('VCR Graph'!$C$12/'VCR Graph'!$C$14),'VCR Graph'!$C$15,"")</f>
        <v/>
      </c>
      <c r="G2943" s="3" t="str">
        <f>IF(B2943&lt;=('VCR Graph'!$C$13/'VCR Graph'!$C$14),'VCR Graph'!$C$16,"")</f>
        <v/>
      </c>
      <c r="H2943">
        <v>0</v>
      </c>
    </row>
    <row r="2944" spans="2:8" x14ac:dyDescent="0.2">
      <c r="B2944" s="2">
        <f t="shared" si="90"/>
        <v>1.7161666676667591</v>
      </c>
      <c r="C2944">
        <f>'VCR Graph'!$C$3/'background data'!B2944</f>
        <v>0.87404098230118188</v>
      </c>
      <c r="D2944" t="str">
        <f>IF(AND(B2944&gt;('VCR Graph'!$C$12/'VCR Graph'!$C$14),B2944&lt;('VCR Graph'!$C$13/'VCR Graph'!$C$14)),42,"")</f>
        <v/>
      </c>
      <c r="E2944" s="2">
        <f t="shared" si="91"/>
        <v>3</v>
      </c>
      <c r="F2944" s="3" t="str">
        <f>IF(B2944&lt;=('VCR Graph'!$C$12/'VCR Graph'!$C$14),'VCR Graph'!$C$15,"")</f>
        <v/>
      </c>
      <c r="G2944" s="3" t="str">
        <f>IF(B2944&lt;=('VCR Graph'!$C$13/'VCR Graph'!$C$14),'VCR Graph'!$C$16,"")</f>
        <v/>
      </c>
      <c r="H2944">
        <v>0</v>
      </c>
    </row>
    <row r="2945" spans="2:8" x14ac:dyDescent="0.2">
      <c r="B2945" s="2">
        <f t="shared" si="90"/>
        <v>1.7167500010000925</v>
      </c>
      <c r="C2945">
        <f>'VCR Graph'!$C$3/'background data'!B2945</f>
        <v>0.87374399250104862</v>
      </c>
      <c r="D2945" t="str">
        <f>IF(AND(B2945&gt;('VCR Graph'!$C$12/'VCR Graph'!$C$14),B2945&lt;('VCR Graph'!$C$13/'VCR Graph'!$C$14)),42,"")</f>
        <v/>
      </c>
      <c r="E2945" s="2">
        <f t="shared" si="91"/>
        <v>3</v>
      </c>
      <c r="F2945" s="3" t="str">
        <f>IF(B2945&lt;=('VCR Graph'!$C$12/'VCR Graph'!$C$14),'VCR Graph'!$C$15,"")</f>
        <v/>
      </c>
      <c r="G2945" s="3" t="str">
        <f>IF(B2945&lt;=('VCR Graph'!$C$13/'VCR Graph'!$C$14),'VCR Graph'!$C$16,"")</f>
        <v/>
      </c>
      <c r="H2945">
        <v>0</v>
      </c>
    </row>
    <row r="2946" spans="2:8" x14ac:dyDescent="0.2">
      <c r="B2946" s="2">
        <f t="shared" si="90"/>
        <v>1.7173333343334258</v>
      </c>
      <c r="C2946">
        <f>'VCR Graph'!$C$3/'background data'!B2946</f>
        <v>0.87344720446029034</v>
      </c>
      <c r="D2946" t="str">
        <f>IF(AND(B2946&gt;('VCR Graph'!$C$12/'VCR Graph'!$C$14),B2946&lt;('VCR Graph'!$C$13/'VCR Graph'!$C$14)),42,"")</f>
        <v/>
      </c>
      <c r="E2946" s="2">
        <f t="shared" si="91"/>
        <v>3</v>
      </c>
      <c r="F2946" s="3" t="str">
        <f>IF(B2946&lt;=('VCR Graph'!$C$12/'VCR Graph'!$C$14),'VCR Graph'!$C$15,"")</f>
        <v/>
      </c>
      <c r="G2946" s="3" t="str">
        <f>IF(B2946&lt;=('VCR Graph'!$C$13/'VCR Graph'!$C$14),'VCR Graph'!$C$16,"")</f>
        <v/>
      </c>
      <c r="H2946">
        <v>0</v>
      </c>
    </row>
    <row r="2947" spans="2:8" x14ac:dyDescent="0.2">
      <c r="B2947" s="2">
        <f t="shared" si="90"/>
        <v>1.7179166676667592</v>
      </c>
      <c r="C2947">
        <f>'VCR Graph'!$C$3/'background data'!B2947</f>
        <v>0.87315061797337967</v>
      </c>
      <c r="D2947" t="str">
        <f>IF(AND(B2947&gt;('VCR Graph'!$C$12/'VCR Graph'!$C$14),B2947&lt;('VCR Graph'!$C$13/'VCR Graph'!$C$14)),42,"")</f>
        <v/>
      </c>
      <c r="E2947" s="2">
        <f t="shared" si="91"/>
        <v>3</v>
      </c>
      <c r="F2947" s="3" t="str">
        <f>IF(B2947&lt;=('VCR Graph'!$C$12/'VCR Graph'!$C$14),'VCR Graph'!$C$15,"")</f>
        <v/>
      </c>
      <c r="G2947" s="3" t="str">
        <f>IF(B2947&lt;=('VCR Graph'!$C$13/'VCR Graph'!$C$14),'VCR Graph'!$C$16,"")</f>
        <v/>
      </c>
      <c r="H2947">
        <v>0</v>
      </c>
    </row>
    <row r="2948" spans="2:8" x14ac:dyDescent="0.2">
      <c r="B2948" s="2">
        <f t="shared" ref="B2948:B3011" si="92">B2947+$A$2/6000</f>
        <v>1.7185000010000926</v>
      </c>
      <c r="C2948">
        <f>'VCR Graph'!$C$3/'background data'!B2948</f>
        <v>0.87285423283506836</v>
      </c>
      <c r="D2948" t="str">
        <f>IF(AND(B2948&gt;('VCR Graph'!$C$12/'VCR Graph'!$C$14),B2948&lt;('VCR Graph'!$C$13/'VCR Graph'!$C$14)),42,"")</f>
        <v/>
      </c>
      <c r="E2948" s="2">
        <f t="shared" ref="E2948:E3011" si="93">E2947</f>
        <v>3</v>
      </c>
      <c r="F2948" s="3" t="str">
        <f>IF(B2948&lt;=('VCR Graph'!$C$12/'VCR Graph'!$C$14),'VCR Graph'!$C$15,"")</f>
        <v/>
      </c>
      <c r="G2948" s="3" t="str">
        <f>IF(B2948&lt;=('VCR Graph'!$C$13/'VCR Graph'!$C$14),'VCR Graph'!$C$16,"")</f>
        <v/>
      </c>
      <c r="H2948">
        <v>0</v>
      </c>
    </row>
    <row r="2949" spans="2:8" x14ac:dyDescent="0.2">
      <c r="B2949" s="2">
        <f t="shared" si="92"/>
        <v>1.719083334333426</v>
      </c>
      <c r="C2949">
        <f>'VCR Graph'!$C$3/'background data'!B2949</f>
        <v>0.87255804884038657</v>
      </c>
      <c r="D2949" t="str">
        <f>IF(AND(B2949&gt;('VCR Graph'!$C$12/'VCR Graph'!$C$14),B2949&lt;('VCR Graph'!$C$13/'VCR Graph'!$C$14)),42,"")</f>
        <v/>
      </c>
      <c r="E2949" s="2">
        <f t="shared" si="93"/>
        <v>3</v>
      </c>
      <c r="F2949" s="3" t="str">
        <f>IF(B2949&lt;=('VCR Graph'!$C$12/'VCR Graph'!$C$14),'VCR Graph'!$C$15,"")</f>
        <v/>
      </c>
      <c r="G2949" s="3" t="str">
        <f>IF(B2949&lt;=('VCR Graph'!$C$13/'VCR Graph'!$C$14),'VCR Graph'!$C$16,"")</f>
        <v/>
      </c>
      <c r="H2949">
        <v>0</v>
      </c>
    </row>
    <row r="2950" spans="2:8" x14ac:dyDescent="0.2">
      <c r="B2950" s="2">
        <f t="shared" si="92"/>
        <v>1.7196666676667594</v>
      </c>
      <c r="C2950">
        <f>'VCR Graph'!$C$3/'background data'!B2950</f>
        <v>0.8722620657846426</v>
      </c>
      <c r="D2950" t="str">
        <f>IF(AND(B2950&gt;('VCR Graph'!$C$12/'VCR Graph'!$C$14),B2950&lt;('VCR Graph'!$C$13/'VCR Graph'!$C$14)),42,"")</f>
        <v/>
      </c>
      <c r="E2950" s="2">
        <f t="shared" si="93"/>
        <v>3</v>
      </c>
      <c r="F2950" s="3" t="str">
        <f>IF(B2950&lt;=('VCR Graph'!$C$12/'VCR Graph'!$C$14),'VCR Graph'!$C$15,"")</f>
        <v/>
      </c>
      <c r="G2950" s="3" t="str">
        <f>IF(B2950&lt;=('VCR Graph'!$C$13/'VCR Graph'!$C$14),'VCR Graph'!$C$16,"")</f>
        <v/>
      </c>
      <c r="H2950">
        <v>0</v>
      </c>
    </row>
    <row r="2951" spans="2:8" x14ac:dyDescent="0.2">
      <c r="B2951" s="2">
        <f t="shared" si="92"/>
        <v>1.7202500010000927</v>
      </c>
      <c r="C2951">
        <f>'VCR Graph'!$C$3/'background data'!B2951</f>
        <v>0.87196628346342264</v>
      </c>
      <c r="D2951" t="str">
        <f>IF(AND(B2951&gt;('VCR Graph'!$C$12/'VCR Graph'!$C$14),B2951&lt;('VCR Graph'!$C$13/'VCR Graph'!$C$14)),42,"")</f>
        <v/>
      </c>
      <c r="E2951" s="2">
        <f t="shared" si="93"/>
        <v>3</v>
      </c>
      <c r="F2951" s="3" t="str">
        <f>IF(B2951&lt;=('VCR Graph'!$C$12/'VCR Graph'!$C$14),'VCR Graph'!$C$15,"")</f>
        <v/>
      </c>
      <c r="G2951" s="3" t="str">
        <f>IF(B2951&lt;=('VCR Graph'!$C$13/'VCR Graph'!$C$14),'VCR Graph'!$C$16,"")</f>
        <v/>
      </c>
      <c r="H2951">
        <v>0</v>
      </c>
    </row>
    <row r="2952" spans="2:8" x14ac:dyDescent="0.2">
      <c r="B2952" s="2">
        <f t="shared" si="92"/>
        <v>1.7208333343334261</v>
      </c>
      <c r="C2952">
        <f>'VCR Graph'!$C$3/'background data'!B2952</f>
        <v>0.87167070167258986</v>
      </c>
      <c r="D2952" t="str">
        <f>IF(AND(B2952&gt;('VCR Graph'!$C$12/'VCR Graph'!$C$14),B2952&lt;('VCR Graph'!$C$13/'VCR Graph'!$C$14)),42,"")</f>
        <v/>
      </c>
      <c r="E2952" s="2">
        <f t="shared" si="93"/>
        <v>3</v>
      </c>
      <c r="F2952" s="3" t="str">
        <f>IF(B2952&lt;=('VCR Graph'!$C$12/'VCR Graph'!$C$14),'VCR Graph'!$C$15,"")</f>
        <v/>
      </c>
      <c r="G2952" s="3" t="str">
        <f>IF(B2952&lt;=('VCR Graph'!$C$13/'VCR Graph'!$C$14),'VCR Graph'!$C$16,"")</f>
        <v/>
      </c>
      <c r="H2952">
        <v>0</v>
      </c>
    </row>
    <row r="2953" spans="2:8" x14ac:dyDescent="0.2">
      <c r="B2953" s="2">
        <f t="shared" si="92"/>
        <v>1.7214166676667595</v>
      </c>
      <c r="C2953">
        <f>'VCR Graph'!$C$3/'background data'!B2953</f>
        <v>0.87137532020828412</v>
      </c>
      <c r="D2953" t="str">
        <f>IF(AND(B2953&gt;('VCR Graph'!$C$12/'VCR Graph'!$C$14),B2953&lt;('VCR Graph'!$C$13/'VCR Graph'!$C$14)),42,"")</f>
        <v/>
      </c>
      <c r="E2953" s="2">
        <f t="shared" si="93"/>
        <v>3</v>
      </c>
      <c r="F2953" s="3" t="str">
        <f>IF(B2953&lt;=('VCR Graph'!$C$12/'VCR Graph'!$C$14),'VCR Graph'!$C$15,"")</f>
        <v/>
      </c>
      <c r="G2953" s="3" t="str">
        <f>IF(B2953&lt;=('VCR Graph'!$C$13/'VCR Graph'!$C$14),'VCR Graph'!$C$16,"")</f>
        <v/>
      </c>
      <c r="H2953">
        <v>0</v>
      </c>
    </row>
    <row r="2954" spans="2:8" x14ac:dyDescent="0.2">
      <c r="B2954" s="2">
        <f t="shared" si="92"/>
        <v>1.7220000010000929</v>
      </c>
      <c r="C2954">
        <f>'VCR Graph'!$C$3/'background data'!B2954</f>
        <v>0.87108013886692159</v>
      </c>
      <c r="D2954" t="str">
        <f>IF(AND(B2954&gt;('VCR Graph'!$C$12/'VCR Graph'!$C$14),B2954&lt;('VCR Graph'!$C$13/'VCR Graph'!$C$14)),42,"")</f>
        <v/>
      </c>
      <c r="E2954" s="2">
        <f t="shared" si="93"/>
        <v>3</v>
      </c>
      <c r="F2954" s="3" t="str">
        <f>IF(B2954&lt;=('VCR Graph'!$C$12/'VCR Graph'!$C$14),'VCR Graph'!$C$15,"")</f>
        <v/>
      </c>
      <c r="G2954" s="3" t="str">
        <f>IF(B2954&lt;=('VCR Graph'!$C$13/'VCR Graph'!$C$14),'VCR Graph'!$C$16,"")</f>
        <v/>
      </c>
      <c r="H2954">
        <v>0</v>
      </c>
    </row>
    <row r="2955" spans="2:8" x14ac:dyDescent="0.2">
      <c r="B2955" s="2">
        <f t="shared" si="92"/>
        <v>1.7225833343334263</v>
      </c>
      <c r="C2955">
        <f>'VCR Graph'!$C$3/'background data'!B2955</f>
        <v>0.87078515744519414</v>
      </c>
      <c r="D2955" t="str">
        <f>IF(AND(B2955&gt;('VCR Graph'!$C$12/'VCR Graph'!$C$14),B2955&lt;('VCR Graph'!$C$13/'VCR Graph'!$C$14)),42,"")</f>
        <v/>
      </c>
      <c r="E2955" s="2">
        <f t="shared" si="93"/>
        <v>3</v>
      </c>
      <c r="F2955" s="3" t="str">
        <f>IF(B2955&lt;=('VCR Graph'!$C$12/'VCR Graph'!$C$14),'VCR Graph'!$C$15,"")</f>
        <v/>
      </c>
      <c r="G2955" s="3" t="str">
        <f>IF(B2955&lt;=('VCR Graph'!$C$13/'VCR Graph'!$C$14),'VCR Graph'!$C$16,"")</f>
        <v/>
      </c>
      <c r="H2955">
        <v>0</v>
      </c>
    </row>
    <row r="2956" spans="2:8" x14ac:dyDescent="0.2">
      <c r="B2956" s="2">
        <f t="shared" si="92"/>
        <v>1.7231666676667596</v>
      </c>
      <c r="C2956">
        <f>'VCR Graph'!$C$3/'background data'!B2956</f>
        <v>0.87049037574006893</v>
      </c>
      <c r="D2956" t="str">
        <f>IF(AND(B2956&gt;('VCR Graph'!$C$12/'VCR Graph'!$C$14),B2956&lt;('VCR Graph'!$C$13/'VCR Graph'!$C$14)),42,"")</f>
        <v/>
      </c>
      <c r="E2956" s="2">
        <f t="shared" si="93"/>
        <v>3</v>
      </c>
      <c r="F2956" s="3" t="str">
        <f>IF(B2956&lt;=('VCR Graph'!$C$12/'VCR Graph'!$C$14),'VCR Graph'!$C$15,"")</f>
        <v/>
      </c>
      <c r="G2956" s="3" t="str">
        <f>IF(B2956&lt;=('VCR Graph'!$C$13/'VCR Graph'!$C$14),'VCR Graph'!$C$16,"")</f>
        <v/>
      </c>
      <c r="H2956">
        <v>0</v>
      </c>
    </row>
    <row r="2957" spans="2:8" x14ac:dyDescent="0.2">
      <c r="B2957" s="2">
        <f t="shared" si="92"/>
        <v>1.723750001000093</v>
      </c>
      <c r="C2957">
        <f>'VCR Graph'!$C$3/'background data'!B2957</f>
        <v>0.87019579354878795</v>
      </c>
      <c r="D2957" t="str">
        <f>IF(AND(B2957&gt;('VCR Graph'!$C$12/'VCR Graph'!$C$14),B2957&lt;('VCR Graph'!$C$13/'VCR Graph'!$C$14)),42,"")</f>
        <v/>
      </c>
      <c r="E2957" s="2">
        <f t="shared" si="93"/>
        <v>3</v>
      </c>
      <c r="F2957" s="3" t="str">
        <f>IF(B2957&lt;=('VCR Graph'!$C$12/'VCR Graph'!$C$14),'VCR Graph'!$C$15,"")</f>
        <v/>
      </c>
      <c r="G2957" s="3" t="str">
        <f>IF(B2957&lt;=('VCR Graph'!$C$13/'VCR Graph'!$C$14),'VCR Graph'!$C$16,"")</f>
        <v/>
      </c>
      <c r="H2957">
        <v>0</v>
      </c>
    </row>
    <row r="2958" spans="2:8" x14ac:dyDescent="0.2">
      <c r="B2958" s="2">
        <f t="shared" si="92"/>
        <v>1.7243333343334264</v>
      </c>
      <c r="C2958">
        <f>'VCR Graph'!$C$3/'background data'!B2958</f>
        <v>0.86990141066886773</v>
      </c>
      <c r="D2958" t="str">
        <f>IF(AND(B2958&gt;('VCR Graph'!$C$12/'VCR Graph'!$C$14),B2958&lt;('VCR Graph'!$C$13/'VCR Graph'!$C$14)),42,"")</f>
        <v/>
      </c>
      <c r="E2958" s="2">
        <f t="shared" si="93"/>
        <v>3</v>
      </c>
      <c r="F2958" s="3" t="str">
        <f>IF(B2958&lt;=('VCR Graph'!$C$12/'VCR Graph'!$C$14),'VCR Graph'!$C$15,"")</f>
        <v/>
      </c>
      <c r="G2958" s="3" t="str">
        <f>IF(B2958&lt;=('VCR Graph'!$C$13/'VCR Graph'!$C$14),'VCR Graph'!$C$16,"")</f>
        <v/>
      </c>
      <c r="H2958">
        <v>0</v>
      </c>
    </row>
    <row r="2959" spans="2:8" x14ac:dyDescent="0.2">
      <c r="B2959" s="2">
        <f t="shared" si="92"/>
        <v>1.7249166676667598</v>
      </c>
      <c r="C2959">
        <f>'VCR Graph'!$C$3/'background data'!B2959</f>
        <v>0.86960722689809855</v>
      </c>
      <c r="D2959" t="str">
        <f>IF(AND(B2959&gt;('VCR Graph'!$C$12/'VCR Graph'!$C$14),B2959&lt;('VCR Graph'!$C$13/'VCR Graph'!$C$14)),42,"")</f>
        <v/>
      </c>
      <c r="E2959" s="2">
        <f t="shared" si="93"/>
        <v>3</v>
      </c>
      <c r="F2959" s="3" t="str">
        <f>IF(B2959&lt;=('VCR Graph'!$C$12/'VCR Graph'!$C$14),'VCR Graph'!$C$15,"")</f>
        <v/>
      </c>
      <c r="G2959" s="3" t="str">
        <f>IF(B2959&lt;=('VCR Graph'!$C$13/'VCR Graph'!$C$14),'VCR Graph'!$C$16,"")</f>
        <v/>
      </c>
      <c r="H2959">
        <v>0</v>
      </c>
    </row>
    <row r="2960" spans="2:8" x14ac:dyDescent="0.2">
      <c r="B2960" s="2">
        <f t="shared" si="92"/>
        <v>1.7255000010000932</v>
      </c>
      <c r="C2960">
        <f>'VCR Graph'!$C$3/'background data'!B2960</f>
        <v>0.86931324203454408</v>
      </c>
      <c r="D2960" t="str">
        <f>IF(AND(B2960&gt;('VCR Graph'!$C$12/'VCR Graph'!$C$14),B2960&lt;('VCR Graph'!$C$13/'VCR Graph'!$C$14)),42,"")</f>
        <v/>
      </c>
      <c r="E2960" s="2">
        <f t="shared" si="93"/>
        <v>3</v>
      </c>
      <c r="F2960" s="3" t="str">
        <f>IF(B2960&lt;=('VCR Graph'!$C$12/'VCR Graph'!$C$14),'VCR Graph'!$C$15,"")</f>
        <v/>
      </c>
      <c r="G2960" s="3" t="str">
        <f>IF(B2960&lt;=('VCR Graph'!$C$13/'VCR Graph'!$C$14),'VCR Graph'!$C$16,"")</f>
        <v/>
      </c>
      <c r="H2960">
        <v>0</v>
      </c>
    </row>
    <row r="2961" spans="2:8" x14ac:dyDescent="0.2">
      <c r="B2961" s="2">
        <f t="shared" si="92"/>
        <v>1.7260833343334265</v>
      </c>
      <c r="C2961">
        <f>'VCR Graph'!$C$3/'background data'!B2961</f>
        <v>0.86901945587654106</v>
      </c>
      <c r="D2961" t="str">
        <f>IF(AND(B2961&gt;('VCR Graph'!$C$12/'VCR Graph'!$C$14),B2961&lt;('VCR Graph'!$C$13/'VCR Graph'!$C$14)),42,"")</f>
        <v/>
      </c>
      <c r="E2961" s="2">
        <f t="shared" si="93"/>
        <v>3</v>
      </c>
      <c r="F2961" s="3" t="str">
        <f>IF(B2961&lt;=('VCR Graph'!$C$12/'VCR Graph'!$C$14),'VCR Graph'!$C$15,"")</f>
        <v/>
      </c>
      <c r="G2961" s="3" t="str">
        <f>IF(B2961&lt;=('VCR Graph'!$C$13/'VCR Graph'!$C$14),'VCR Graph'!$C$16,"")</f>
        <v/>
      </c>
      <c r="H2961">
        <v>0</v>
      </c>
    </row>
    <row r="2962" spans="2:8" x14ac:dyDescent="0.2">
      <c r="B2962" s="2">
        <f t="shared" si="92"/>
        <v>1.7266666676667599</v>
      </c>
      <c r="C2962">
        <f>'VCR Graph'!$C$3/'background data'!B2962</f>
        <v>0.8687258682226987</v>
      </c>
      <c r="D2962" t="str">
        <f>IF(AND(B2962&gt;('VCR Graph'!$C$12/'VCR Graph'!$C$14),B2962&lt;('VCR Graph'!$C$13/'VCR Graph'!$C$14)),42,"")</f>
        <v/>
      </c>
      <c r="E2962" s="2">
        <f t="shared" si="93"/>
        <v>3</v>
      </c>
      <c r="F2962" s="3" t="str">
        <f>IF(B2962&lt;=('VCR Graph'!$C$12/'VCR Graph'!$C$14),'VCR Graph'!$C$15,"")</f>
        <v/>
      </c>
      <c r="G2962" s="3" t="str">
        <f>IF(B2962&lt;=('VCR Graph'!$C$13/'VCR Graph'!$C$14),'VCR Graph'!$C$16,"")</f>
        <v/>
      </c>
      <c r="H2962">
        <v>0</v>
      </c>
    </row>
    <row r="2963" spans="2:8" x14ac:dyDescent="0.2">
      <c r="B2963" s="2">
        <f t="shared" si="92"/>
        <v>1.7272500010000933</v>
      </c>
      <c r="C2963">
        <f>'VCR Graph'!$C$3/'background data'!B2963</f>
        <v>0.86843247887189845</v>
      </c>
      <c r="D2963" t="str">
        <f>IF(AND(B2963&gt;('VCR Graph'!$C$12/'VCR Graph'!$C$14),B2963&lt;('VCR Graph'!$C$13/'VCR Graph'!$C$14)),42,"")</f>
        <v/>
      </c>
      <c r="E2963" s="2">
        <f t="shared" si="93"/>
        <v>3</v>
      </c>
      <c r="F2963" s="3" t="str">
        <f>IF(B2963&lt;=('VCR Graph'!$C$12/'VCR Graph'!$C$14),'VCR Graph'!$C$15,"")</f>
        <v/>
      </c>
      <c r="G2963" s="3" t="str">
        <f>IF(B2963&lt;=('VCR Graph'!$C$13/'VCR Graph'!$C$14),'VCR Graph'!$C$16,"")</f>
        <v/>
      </c>
      <c r="H2963">
        <v>0</v>
      </c>
    </row>
    <row r="2964" spans="2:8" x14ac:dyDescent="0.2">
      <c r="B2964" s="2">
        <f t="shared" si="92"/>
        <v>1.7278333343334267</v>
      </c>
      <c r="C2964">
        <f>'VCR Graph'!$C$3/'background data'!B2964</f>
        <v>0.86813928762329295</v>
      </c>
      <c r="D2964" t="str">
        <f>IF(AND(B2964&gt;('VCR Graph'!$C$12/'VCR Graph'!$C$14),B2964&lt;('VCR Graph'!$C$13/'VCR Graph'!$C$14)),42,"")</f>
        <v/>
      </c>
      <c r="E2964" s="2">
        <f t="shared" si="93"/>
        <v>3</v>
      </c>
      <c r="F2964" s="3" t="str">
        <f>IF(B2964&lt;=('VCR Graph'!$C$12/'VCR Graph'!$C$14),'VCR Graph'!$C$15,"")</f>
        <v/>
      </c>
      <c r="G2964" s="3" t="str">
        <f>IF(B2964&lt;=('VCR Graph'!$C$13/'VCR Graph'!$C$14),'VCR Graph'!$C$16,"")</f>
        <v/>
      </c>
      <c r="H2964">
        <v>0</v>
      </c>
    </row>
    <row r="2965" spans="2:8" x14ac:dyDescent="0.2">
      <c r="B2965" s="2">
        <f t="shared" si="92"/>
        <v>1.7284166676667601</v>
      </c>
      <c r="C2965">
        <f>'VCR Graph'!$C$3/'background data'!B2965</f>
        <v>0.86784629427630644</v>
      </c>
      <c r="D2965" t="str">
        <f>IF(AND(B2965&gt;('VCR Graph'!$C$12/'VCR Graph'!$C$14),B2965&lt;('VCR Graph'!$C$13/'VCR Graph'!$C$14)),42,"")</f>
        <v/>
      </c>
      <c r="E2965" s="2">
        <f t="shared" si="93"/>
        <v>3</v>
      </c>
      <c r="F2965" s="3" t="str">
        <f>IF(B2965&lt;=('VCR Graph'!$C$12/'VCR Graph'!$C$14),'VCR Graph'!$C$15,"")</f>
        <v/>
      </c>
      <c r="G2965" s="3" t="str">
        <f>IF(B2965&lt;=('VCR Graph'!$C$13/'VCR Graph'!$C$14),'VCR Graph'!$C$16,"")</f>
        <v/>
      </c>
      <c r="H2965">
        <v>0</v>
      </c>
    </row>
    <row r="2966" spans="2:8" x14ac:dyDescent="0.2">
      <c r="B2966" s="2">
        <f t="shared" si="92"/>
        <v>1.7290000010000934</v>
      </c>
      <c r="C2966">
        <f>'VCR Graph'!$C$3/'background data'!B2966</f>
        <v>0.86755349863063358</v>
      </c>
      <c r="D2966" t="str">
        <f>IF(AND(B2966&gt;('VCR Graph'!$C$12/'VCR Graph'!$C$14),B2966&lt;('VCR Graph'!$C$13/'VCR Graph'!$C$14)),42,"")</f>
        <v/>
      </c>
      <c r="E2966" s="2">
        <f t="shared" si="93"/>
        <v>3</v>
      </c>
      <c r="F2966" s="3" t="str">
        <f>IF(B2966&lt;=('VCR Graph'!$C$12/'VCR Graph'!$C$14),'VCR Graph'!$C$15,"")</f>
        <v/>
      </c>
      <c r="G2966" s="3" t="str">
        <f>IF(B2966&lt;=('VCR Graph'!$C$13/'VCR Graph'!$C$14),'VCR Graph'!$C$16,"")</f>
        <v/>
      </c>
      <c r="H2966">
        <v>0</v>
      </c>
    </row>
    <row r="2967" spans="2:8" x14ac:dyDescent="0.2">
      <c r="B2967" s="2">
        <f t="shared" si="92"/>
        <v>1.7295833343334268</v>
      </c>
      <c r="C2967">
        <f>'VCR Graph'!$C$3/'background data'!B2967</f>
        <v>0.86726090048623927</v>
      </c>
      <c r="D2967" t="str">
        <f>IF(AND(B2967&gt;('VCR Graph'!$C$12/'VCR Graph'!$C$14),B2967&lt;('VCR Graph'!$C$13/'VCR Graph'!$C$14)),42,"")</f>
        <v/>
      </c>
      <c r="E2967" s="2">
        <f t="shared" si="93"/>
        <v>3</v>
      </c>
      <c r="F2967" s="3" t="str">
        <f>IF(B2967&lt;=('VCR Graph'!$C$12/'VCR Graph'!$C$14),'VCR Graph'!$C$15,"")</f>
        <v/>
      </c>
      <c r="G2967" s="3" t="str">
        <f>IF(B2967&lt;=('VCR Graph'!$C$13/'VCR Graph'!$C$14),'VCR Graph'!$C$16,"")</f>
        <v/>
      </c>
      <c r="H2967">
        <v>0</v>
      </c>
    </row>
    <row r="2968" spans="2:8" x14ac:dyDescent="0.2">
      <c r="B2968" s="2">
        <f t="shared" si="92"/>
        <v>1.7301666676667602</v>
      </c>
      <c r="C2968">
        <f>'VCR Graph'!$C$3/'background data'!B2968</f>
        <v>0.86696849964335831</v>
      </c>
      <c r="D2968" t="str">
        <f>IF(AND(B2968&gt;('VCR Graph'!$C$12/'VCR Graph'!$C$14),B2968&lt;('VCR Graph'!$C$13/'VCR Graph'!$C$14)),42,"")</f>
        <v/>
      </c>
      <c r="E2968" s="2">
        <f t="shared" si="93"/>
        <v>3</v>
      </c>
      <c r="F2968" s="3" t="str">
        <f>IF(B2968&lt;=('VCR Graph'!$C$12/'VCR Graph'!$C$14),'VCR Graph'!$C$15,"")</f>
        <v/>
      </c>
      <c r="G2968" s="3" t="str">
        <f>IF(B2968&lt;=('VCR Graph'!$C$13/'VCR Graph'!$C$14),'VCR Graph'!$C$16,"")</f>
        <v/>
      </c>
      <c r="H2968">
        <v>0</v>
      </c>
    </row>
    <row r="2969" spans="2:8" x14ac:dyDescent="0.2">
      <c r="B2969" s="2">
        <f t="shared" si="92"/>
        <v>1.7307500010000936</v>
      </c>
      <c r="C2969">
        <f>'VCR Graph'!$C$3/'background data'!B2969</f>
        <v>0.86667629590249462</v>
      </c>
      <c r="D2969" t="str">
        <f>IF(AND(B2969&gt;('VCR Graph'!$C$12/'VCR Graph'!$C$14),B2969&lt;('VCR Graph'!$C$13/'VCR Graph'!$C$14)),42,"")</f>
        <v/>
      </c>
      <c r="E2969" s="2">
        <f t="shared" si="93"/>
        <v>3</v>
      </c>
      <c r="F2969" s="3" t="str">
        <f>IF(B2969&lt;=('VCR Graph'!$C$12/'VCR Graph'!$C$14),'VCR Graph'!$C$15,"")</f>
        <v/>
      </c>
      <c r="G2969" s="3" t="str">
        <f>IF(B2969&lt;=('VCR Graph'!$C$13/'VCR Graph'!$C$14),'VCR Graph'!$C$16,"")</f>
        <v/>
      </c>
      <c r="H2969">
        <v>0</v>
      </c>
    </row>
    <row r="2970" spans="2:8" x14ac:dyDescent="0.2">
      <c r="B2970" s="2">
        <f t="shared" si="92"/>
        <v>1.731333334333427</v>
      </c>
      <c r="C2970">
        <f>'VCR Graph'!$C$3/'background data'!B2970</f>
        <v>0.86638428906442122</v>
      </c>
      <c r="D2970" t="str">
        <f>IF(AND(B2970&gt;('VCR Graph'!$C$12/'VCR Graph'!$C$14),B2970&lt;('VCR Graph'!$C$13/'VCR Graph'!$C$14)),42,"")</f>
        <v/>
      </c>
      <c r="E2970" s="2">
        <f t="shared" si="93"/>
        <v>3</v>
      </c>
      <c r="F2970" s="3" t="str">
        <f>IF(B2970&lt;=('VCR Graph'!$C$12/'VCR Graph'!$C$14),'VCR Graph'!$C$15,"")</f>
        <v/>
      </c>
      <c r="G2970" s="3" t="str">
        <f>IF(B2970&lt;=('VCR Graph'!$C$13/'VCR Graph'!$C$14),'VCR Graph'!$C$16,"")</f>
        <v/>
      </c>
      <c r="H2970">
        <v>0</v>
      </c>
    </row>
    <row r="2971" spans="2:8" x14ac:dyDescent="0.2">
      <c r="B2971" s="2">
        <f t="shared" si="92"/>
        <v>1.7319166676667603</v>
      </c>
      <c r="C2971">
        <f>'VCR Graph'!$C$3/'background data'!B2971</f>
        <v>0.86609247893017927</v>
      </c>
      <c r="D2971" t="str">
        <f>IF(AND(B2971&gt;('VCR Graph'!$C$12/'VCR Graph'!$C$14),B2971&lt;('VCR Graph'!$C$13/'VCR Graph'!$C$14)),42,"")</f>
        <v/>
      </c>
      <c r="E2971" s="2">
        <f t="shared" si="93"/>
        <v>3</v>
      </c>
      <c r="F2971" s="3" t="str">
        <f>IF(B2971&lt;=('VCR Graph'!$C$12/'VCR Graph'!$C$14),'VCR Graph'!$C$15,"")</f>
        <v/>
      </c>
      <c r="G2971" s="3" t="str">
        <f>IF(B2971&lt;=('VCR Graph'!$C$13/'VCR Graph'!$C$14),'VCR Graph'!$C$16,"")</f>
        <v/>
      </c>
      <c r="H2971">
        <v>0</v>
      </c>
    </row>
    <row r="2972" spans="2:8" x14ac:dyDescent="0.2">
      <c r="B2972" s="2">
        <f t="shared" si="92"/>
        <v>1.7325000010000937</v>
      </c>
      <c r="C2972">
        <f>'VCR Graph'!$C$3/'background data'!B2972</f>
        <v>0.86580086530107825</v>
      </c>
      <c r="D2972" t="str">
        <f>IF(AND(B2972&gt;('VCR Graph'!$C$12/'VCR Graph'!$C$14),B2972&lt;('VCR Graph'!$C$13/'VCR Graph'!$C$14)),42,"")</f>
        <v/>
      </c>
      <c r="E2972" s="2">
        <f t="shared" si="93"/>
        <v>3</v>
      </c>
      <c r="F2972" s="3" t="str">
        <f>IF(B2972&lt;=('VCR Graph'!$C$12/'VCR Graph'!$C$14),'VCR Graph'!$C$15,"")</f>
        <v/>
      </c>
      <c r="G2972" s="3" t="str">
        <f>IF(B2972&lt;=('VCR Graph'!$C$13/'VCR Graph'!$C$14),'VCR Graph'!$C$16,"")</f>
        <v/>
      </c>
      <c r="H2972">
        <v>0</v>
      </c>
    </row>
    <row r="2973" spans="2:8" x14ac:dyDescent="0.2">
      <c r="B2973" s="2">
        <f t="shared" si="92"/>
        <v>1.7330833343334271</v>
      </c>
      <c r="C2973">
        <f>'VCR Graph'!$C$3/'background data'!B2973</f>
        <v>0.86550944797869467</v>
      </c>
      <c r="D2973" t="str">
        <f>IF(AND(B2973&gt;('VCR Graph'!$C$12/'VCR Graph'!$C$14),B2973&lt;('VCR Graph'!$C$13/'VCR Graph'!$C$14)),42,"")</f>
        <v/>
      </c>
      <c r="E2973" s="2">
        <f t="shared" si="93"/>
        <v>3</v>
      </c>
      <c r="F2973" s="3" t="str">
        <f>IF(B2973&lt;=('VCR Graph'!$C$12/'VCR Graph'!$C$14),'VCR Graph'!$C$15,"")</f>
        <v/>
      </c>
      <c r="G2973" s="3" t="str">
        <f>IF(B2973&lt;=('VCR Graph'!$C$13/'VCR Graph'!$C$14),'VCR Graph'!$C$16,"")</f>
        <v/>
      </c>
      <c r="H2973">
        <v>0</v>
      </c>
    </row>
    <row r="2974" spans="2:8" x14ac:dyDescent="0.2">
      <c r="B2974" s="2">
        <f t="shared" si="92"/>
        <v>1.7336666676667605</v>
      </c>
      <c r="C2974">
        <f>'VCR Graph'!$C$3/'background data'!B2974</f>
        <v>0.86521822676487248</v>
      </c>
      <c r="D2974" t="str">
        <f>IF(AND(B2974&gt;('VCR Graph'!$C$12/'VCR Graph'!$C$14),B2974&lt;('VCR Graph'!$C$13/'VCR Graph'!$C$14)),42,"")</f>
        <v/>
      </c>
      <c r="E2974" s="2">
        <f t="shared" si="93"/>
        <v>3</v>
      </c>
      <c r="F2974" s="3" t="str">
        <f>IF(B2974&lt;=('VCR Graph'!$C$12/'VCR Graph'!$C$14),'VCR Graph'!$C$15,"")</f>
        <v/>
      </c>
      <c r="G2974" s="3" t="str">
        <f>IF(B2974&lt;=('VCR Graph'!$C$13/'VCR Graph'!$C$14),'VCR Graph'!$C$16,"")</f>
        <v/>
      </c>
      <c r="H2974">
        <v>0</v>
      </c>
    </row>
    <row r="2975" spans="2:8" x14ac:dyDescent="0.2">
      <c r="B2975" s="2">
        <f t="shared" si="92"/>
        <v>1.7342500010000939</v>
      </c>
      <c r="C2975">
        <f>'VCR Graph'!$C$3/'background data'!B2975</f>
        <v>0.86492720146172219</v>
      </c>
      <c r="D2975" t="str">
        <f>IF(AND(B2975&gt;('VCR Graph'!$C$12/'VCR Graph'!$C$14),B2975&lt;('VCR Graph'!$C$13/'VCR Graph'!$C$14)),42,"")</f>
        <v/>
      </c>
      <c r="E2975" s="2">
        <f t="shared" si="93"/>
        <v>3</v>
      </c>
      <c r="F2975" s="3" t="str">
        <f>IF(B2975&lt;=('VCR Graph'!$C$12/'VCR Graph'!$C$14),'VCR Graph'!$C$15,"")</f>
        <v/>
      </c>
      <c r="G2975" s="3" t="str">
        <f>IF(B2975&lt;=('VCR Graph'!$C$13/'VCR Graph'!$C$14),'VCR Graph'!$C$16,"")</f>
        <v/>
      </c>
      <c r="H2975">
        <v>0</v>
      </c>
    </row>
    <row r="2976" spans="2:8" x14ac:dyDescent="0.2">
      <c r="B2976" s="2">
        <f t="shared" si="92"/>
        <v>1.7348333343334272</v>
      </c>
      <c r="C2976">
        <f>'VCR Graph'!$C$3/'background data'!B2976</f>
        <v>0.86463637187162024</v>
      </c>
      <c r="D2976" t="str">
        <f>IF(AND(B2976&gt;('VCR Graph'!$C$12/'VCR Graph'!$C$14),B2976&lt;('VCR Graph'!$C$13/'VCR Graph'!$C$14)),42,"")</f>
        <v/>
      </c>
      <c r="E2976" s="2">
        <f t="shared" si="93"/>
        <v>3</v>
      </c>
      <c r="F2976" s="3" t="str">
        <f>IF(B2976&lt;=('VCR Graph'!$C$12/'VCR Graph'!$C$14),'VCR Graph'!$C$15,"")</f>
        <v/>
      </c>
      <c r="G2976" s="3" t="str">
        <f>IF(B2976&lt;=('VCR Graph'!$C$13/'VCR Graph'!$C$14),'VCR Graph'!$C$16,"")</f>
        <v/>
      </c>
      <c r="H2976">
        <v>0</v>
      </c>
    </row>
    <row r="2977" spans="2:8" x14ac:dyDescent="0.2">
      <c r="B2977" s="2">
        <f t="shared" si="92"/>
        <v>1.7354166676667606</v>
      </c>
      <c r="C2977">
        <f>'VCR Graph'!$C$3/'background data'!B2977</f>
        <v>0.86434573779720891</v>
      </c>
      <c r="D2977" t="str">
        <f>IF(AND(B2977&gt;('VCR Graph'!$C$12/'VCR Graph'!$C$14),B2977&lt;('VCR Graph'!$C$13/'VCR Graph'!$C$14)),42,"")</f>
        <v/>
      </c>
      <c r="E2977" s="2">
        <f t="shared" si="93"/>
        <v>3</v>
      </c>
      <c r="F2977" s="3" t="str">
        <f>IF(B2977&lt;=('VCR Graph'!$C$12/'VCR Graph'!$C$14),'VCR Graph'!$C$15,"")</f>
        <v/>
      </c>
      <c r="G2977" s="3" t="str">
        <f>IF(B2977&lt;=('VCR Graph'!$C$13/'VCR Graph'!$C$14),'VCR Graph'!$C$16,"")</f>
        <v/>
      </c>
      <c r="H2977">
        <v>0</v>
      </c>
    </row>
    <row r="2978" spans="2:8" x14ac:dyDescent="0.2">
      <c r="B2978" s="2">
        <f t="shared" si="92"/>
        <v>1.736000001000094</v>
      </c>
      <c r="C2978">
        <f>'VCR Graph'!$C$3/'background data'!B2978</f>
        <v>0.864055299041396</v>
      </c>
      <c r="D2978" t="str">
        <f>IF(AND(B2978&gt;('VCR Graph'!$C$12/'VCR Graph'!$C$14),B2978&lt;('VCR Graph'!$C$13/'VCR Graph'!$C$14)),42,"")</f>
        <v/>
      </c>
      <c r="E2978" s="2">
        <f t="shared" si="93"/>
        <v>3</v>
      </c>
      <c r="F2978" s="3" t="str">
        <f>IF(B2978&lt;=('VCR Graph'!$C$12/'VCR Graph'!$C$14),'VCR Graph'!$C$15,"")</f>
        <v/>
      </c>
      <c r="G2978" s="3" t="str">
        <f>IF(B2978&lt;=('VCR Graph'!$C$13/'VCR Graph'!$C$14),'VCR Graph'!$C$16,"")</f>
        <v/>
      </c>
      <c r="H2978">
        <v>0</v>
      </c>
    </row>
    <row r="2979" spans="2:8" x14ac:dyDescent="0.2">
      <c r="B2979" s="2">
        <f t="shared" si="92"/>
        <v>1.7365833343334274</v>
      </c>
      <c r="C2979">
        <f>'VCR Graph'!$C$3/'background data'!B2979</f>
        <v>0.86376505540735371</v>
      </c>
      <c r="D2979" t="str">
        <f>IF(AND(B2979&gt;('VCR Graph'!$C$12/'VCR Graph'!$C$14),B2979&lt;('VCR Graph'!$C$13/'VCR Graph'!$C$14)),42,"")</f>
        <v/>
      </c>
      <c r="E2979" s="2">
        <f t="shared" si="93"/>
        <v>3</v>
      </c>
      <c r="F2979" s="3" t="str">
        <f>IF(B2979&lt;=('VCR Graph'!$C$12/'VCR Graph'!$C$14),'VCR Graph'!$C$15,"")</f>
        <v/>
      </c>
      <c r="G2979" s="3" t="str">
        <f>IF(B2979&lt;=('VCR Graph'!$C$13/'VCR Graph'!$C$14),'VCR Graph'!$C$16,"")</f>
        <v/>
      </c>
      <c r="H2979">
        <v>0</v>
      </c>
    </row>
    <row r="2980" spans="2:8" x14ac:dyDescent="0.2">
      <c r="B2980" s="2">
        <f t="shared" si="92"/>
        <v>1.7371666676667608</v>
      </c>
      <c r="C2980">
        <f>'VCR Graph'!$C$3/'background data'!B2980</f>
        <v>0.86347500669851895</v>
      </c>
      <c r="D2980" t="str">
        <f>IF(AND(B2980&gt;('VCR Graph'!$C$12/'VCR Graph'!$C$14),B2980&lt;('VCR Graph'!$C$13/'VCR Graph'!$C$14)),42,"")</f>
        <v/>
      </c>
      <c r="E2980" s="2">
        <f t="shared" si="93"/>
        <v>3</v>
      </c>
      <c r="F2980" s="3" t="str">
        <f>IF(B2980&lt;=('VCR Graph'!$C$12/'VCR Graph'!$C$14),'VCR Graph'!$C$15,"")</f>
        <v/>
      </c>
      <c r="G2980" s="3" t="str">
        <f>IF(B2980&lt;=('VCR Graph'!$C$13/'VCR Graph'!$C$14),'VCR Graph'!$C$16,"")</f>
        <v/>
      </c>
      <c r="H2980">
        <v>0</v>
      </c>
    </row>
    <row r="2981" spans="2:8" x14ac:dyDescent="0.2">
      <c r="B2981" s="2">
        <f t="shared" si="92"/>
        <v>1.7377500010000941</v>
      </c>
      <c r="C2981">
        <f>'VCR Graph'!$C$3/'background data'!B2981</f>
        <v>0.8631851527185922</v>
      </c>
      <c r="D2981" t="str">
        <f>IF(AND(B2981&gt;('VCR Graph'!$C$12/'VCR Graph'!$C$14),B2981&lt;('VCR Graph'!$C$13/'VCR Graph'!$C$14)),42,"")</f>
        <v/>
      </c>
      <c r="E2981" s="2">
        <f t="shared" si="93"/>
        <v>3</v>
      </c>
      <c r="F2981" s="3" t="str">
        <f>IF(B2981&lt;=('VCR Graph'!$C$12/'VCR Graph'!$C$14),'VCR Graph'!$C$15,"")</f>
        <v/>
      </c>
      <c r="G2981" s="3" t="str">
        <f>IF(B2981&lt;=('VCR Graph'!$C$13/'VCR Graph'!$C$14),'VCR Graph'!$C$16,"")</f>
        <v/>
      </c>
      <c r="H2981">
        <v>0</v>
      </c>
    </row>
    <row r="2982" spans="2:8" x14ac:dyDescent="0.2">
      <c r="B2982" s="2">
        <f t="shared" si="92"/>
        <v>1.7383333343334275</v>
      </c>
      <c r="C2982">
        <f>'VCR Graph'!$C$3/'background data'!B2982</f>
        <v>0.86289549327153781</v>
      </c>
      <c r="D2982" t="str">
        <f>IF(AND(B2982&gt;('VCR Graph'!$C$12/'VCR Graph'!$C$14),B2982&lt;('VCR Graph'!$C$13/'VCR Graph'!$C$14)),42,"")</f>
        <v/>
      </c>
      <c r="E2982" s="2">
        <f t="shared" si="93"/>
        <v>3</v>
      </c>
      <c r="F2982" s="3" t="str">
        <f>IF(B2982&lt;=('VCR Graph'!$C$12/'VCR Graph'!$C$14),'VCR Graph'!$C$15,"")</f>
        <v/>
      </c>
      <c r="G2982" s="3" t="str">
        <f>IF(B2982&lt;=('VCR Graph'!$C$13/'VCR Graph'!$C$14),'VCR Graph'!$C$16,"")</f>
        <v/>
      </c>
      <c r="H2982">
        <v>0</v>
      </c>
    </row>
    <row r="2983" spans="2:8" x14ac:dyDescent="0.2">
      <c r="B2983" s="2">
        <f t="shared" si="92"/>
        <v>1.7389166676667609</v>
      </c>
      <c r="C2983">
        <f>'VCR Graph'!$C$3/'background data'!B2983</f>
        <v>0.86260602816158294</v>
      </c>
      <c r="D2983" t="str">
        <f>IF(AND(B2983&gt;('VCR Graph'!$C$12/'VCR Graph'!$C$14),B2983&lt;('VCR Graph'!$C$13/'VCR Graph'!$C$14)),42,"")</f>
        <v/>
      </c>
      <c r="E2983" s="2">
        <f t="shared" si="93"/>
        <v>3</v>
      </c>
      <c r="F2983" s="3" t="str">
        <f>IF(B2983&lt;=('VCR Graph'!$C$12/'VCR Graph'!$C$14),'VCR Graph'!$C$15,"")</f>
        <v/>
      </c>
      <c r="G2983" s="3" t="str">
        <f>IF(B2983&lt;=('VCR Graph'!$C$13/'VCR Graph'!$C$14),'VCR Graph'!$C$16,"")</f>
        <v/>
      </c>
      <c r="H2983">
        <v>0</v>
      </c>
    </row>
    <row r="2984" spans="2:8" x14ac:dyDescent="0.2">
      <c r="B2984" s="2">
        <f t="shared" si="92"/>
        <v>1.7395000010000943</v>
      </c>
      <c r="C2984">
        <f>'VCR Graph'!$C$3/'background data'!B2984</f>
        <v>0.86231675719321754</v>
      </c>
      <c r="D2984" t="str">
        <f>IF(AND(B2984&gt;('VCR Graph'!$C$12/'VCR Graph'!$C$14),B2984&lt;('VCR Graph'!$C$13/'VCR Graph'!$C$14)),42,"")</f>
        <v/>
      </c>
      <c r="E2984" s="2">
        <f t="shared" si="93"/>
        <v>3</v>
      </c>
      <c r="F2984" s="3" t="str">
        <f>IF(B2984&lt;=('VCR Graph'!$C$12/'VCR Graph'!$C$14),'VCR Graph'!$C$15,"")</f>
        <v/>
      </c>
      <c r="G2984" s="3" t="str">
        <f>IF(B2984&lt;=('VCR Graph'!$C$13/'VCR Graph'!$C$14),'VCR Graph'!$C$16,"")</f>
        <v/>
      </c>
      <c r="H2984">
        <v>0</v>
      </c>
    </row>
    <row r="2985" spans="2:8" x14ac:dyDescent="0.2">
      <c r="B2985" s="2">
        <f t="shared" si="92"/>
        <v>1.7400833343334277</v>
      </c>
      <c r="C2985">
        <f>'VCR Graph'!$C$3/'background data'!B2985</f>
        <v>0.86202768017119358</v>
      </c>
      <c r="D2985" t="str">
        <f>IF(AND(B2985&gt;('VCR Graph'!$C$12/'VCR Graph'!$C$14),B2985&lt;('VCR Graph'!$C$13/'VCR Graph'!$C$14)),42,"")</f>
        <v/>
      </c>
      <c r="E2985" s="2">
        <f t="shared" si="93"/>
        <v>3</v>
      </c>
      <c r="F2985" s="3" t="str">
        <f>IF(B2985&lt;=('VCR Graph'!$C$12/'VCR Graph'!$C$14),'VCR Graph'!$C$15,"")</f>
        <v/>
      </c>
      <c r="G2985" s="3" t="str">
        <f>IF(B2985&lt;=('VCR Graph'!$C$13/'VCR Graph'!$C$14),'VCR Graph'!$C$16,"")</f>
        <v/>
      </c>
      <c r="H2985">
        <v>0</v>
      </c>
    </row>
    <row r="2986" spans="2:8" x14ac:dyDescent="0.2">
      <c r="B2986" s="2">
        <f t="shared" si="92"/>
        <v>1.740666667666761</v>
      </c>
      <c r="C2986">
        <f>'VCR Graph'!$C$3/'background data'!B2986</f>
        <v>0.86173879690052468</v>
      </c>
      <c r="D2986" t="str">
        <f>IF(AND(B2986&gt;('VCR Graph'!$C$12/'VCR Graph'!$C$14),B2986&lt;('VCR Graph'!$C$13/'VCR Graph'!$C$14)),42,"")</f>
        <v/>
      </c>
      <c r="E2986" s="2">
        <f t="shared" si="93"/>
        <v>3</v>
      </c>
      <c r="F2986" s="3" t="str">
        <f>IF(B2986&lt;=('VCR Graph'!$C$12/'VCR Graph'!$C$14),'VCR Graph'!$C$15,"")</f>
        <v/>
      </c>
      <c r="G2986" s="3" t="str">
        <f>IF(B2986&lt;=('VCR Graph'!$C$13/'VCR Graph'!$C$14),'VCR Graph'!$C$16,"")</f>
        <v/>
      </c>
      <c r="H2986">
        <v>0</v>
      </c>
    </row>
    <row r="2987" spans="2:8" x14ac:dyDescent="0.2">
      <c r="B2987" s="2">
        <f t="shared" si="92"/>
        <v>1.7412500010000944</v>
      </c>
      <c r="C2987">
        <f>'VCR Graph'!$C$3/'background data'!B2987</f>
        <v>0.86145010718648585</v>
      </c>
      <c r="D2987" t="str">
        <f>IF(AND(B2987&gt;('VCR Graph'!$C$12/'VCR Graph'!$C$14),B2987&lt;('VCR Graph'!$C$13/'VCR Graph'!$C$14)),42,"")</f>
        <v/>
      </c>
      <c r="E2987" s="2">
        <f t="shared" si="93"/>
        <v>3</v>
      </c>
      <c r="F2987" s="3" t="str">
        <f>IF(B2987&lt;=('VCR Graph'!$C$12/'VCR Graph'!$C$14),'VCR Graph'!$C$15,"")</f>
        <v/>
      </c>
      <c r="G2987" s="3" t="str">
        <f>IF(B2987&lt;=('VCR Graph'!$C$13/'VCR Graph'!$C$14),'VCR Graph'!$C$16,"")</f>
        <v/>
      </c>
      <c r="H2987">
        <v>0</v>
      </c>
    </row>
    <row r="2988" spans="2:8" x14ac:dyDescent="0.2">
      <c r="B2988" s="2">
        <f t="shared" si="92"/>
        <v>1.7418333343334278</v>
      </c>
      <c r="C2988">
        <f>'VCR Graph'!$C$3/'background data'!B2988</f>
        <v>0.86116161083461318</v>
      </c>
      <c r="D2988" t="str">
        <f>IF(AND(B2988&gt;('VCR Graph'!$C$12/'VCR Graph'!$C$14),B2988&lt;('VCR Graph'!$C$13/'VCR Graph'!$C$14)),42,"")</f>
        <v/>
      </c>
      <c r="E2988" s="2">
        <f t="shared" si="93"/>
        <v>3</v>
      </c>
      <c r="F2988" s="3" t="str">
        <f>IF(B2988&lt;=('VCR Graph'!$C$12/'VCR Graph'!$C$14),'VCR Graph'!$C$15,"")</f>
        <v/>
      </c>
      <c r="G2988" s="3" t="str">
        <f>IF(B2988&lt;=('VCR Graph'!$C$13/'VCR Graph'!$C$14),'VCR Graph'!$C$16,"")</f>
        <v/>
      </c>
      <c r="H2988">
        <v>0</v>
      </c>
    </row>
    <row r="2989" spans="2:8" x14ac:dyDescent="0.2">
      <c r="B2989" s="2">
        <f t="shared" si="92"/>
        <v>1.7424166676667612</v>
      </c>
      <c r="C2989">
        <f>'VCR Graph'!$C$3/'background data'!B2989</f>
        <v>0.8608733076507028</v>
      </c>
      <c r="D2989" t="str">
        <f>IF(AND(B2989&gt;('VCR Graph'!$C$12/'VCR Graph'!$C$14),B2989&lt;('VCR Graph'!$C$13/'VCR Graph'!$C$14)),42,"")</f>
        <v/>
      </c>
      <c r="E2989" s="2">
        <f t="shared" si="93"/>
        <v>3</v>
      </c>
      <c r="F2989" s="3" t="str">
        <f>IF(B2989&lt;=('VCR Graph'!$C$12/'VCR Graph'!$C$14),'VCR Graph'!$C$15,"")</f>
        <v/>
      </c>
      <c r="G2989" s="3" t="str">
        <f>IF(B2989&lt;=('VCR Graph'!$C$13/'VCR Graph'!$C$14),'VCR Graph'!$C$16,"")</f>
        <v/>
      </c>
      <c r="H2989">
        <v>0</v>
      </c>
    </row>
    <row r="2990" spans="2:8" x14ac:dyDescent="0.2">
      <c r="B2990" s="2">
        <f t="shared" si="92"/>
        <v>1.7430000010000946</v>
      </c>
      <c r="C2990">
        <f>'VCR Graph'!$C$3/'background data'!B2990</f>
        <v>0.86058519744081097</v>
      </c>
      <c r="D2990" t="str">
        <f>IF(AND(B2990&gt;('VCR Graph'!$C$12/'VCR Graph'!$C$14),B2990&lt;('VCR Graph'!$C$13/'VCR Graph'!$C$14)),42,"")</f>
        <v/>
      </c>
      <c r="E2990" s="2">
        <f t="shared" si="93"/>
        <v>3</v>
      </c>
      <c r="F2990" s="3" t="str">
        <f>IF(B2990&lt;=('VCR Graph'!$C$12/'VCR Graph'!$C$14),'VCR Graph'!$C$15,"")</f>
        <v/>
      </c>
      <c r="G2990" s="3" t="str">
        <f>IF(B2990&lt;=('VCR Graph'!$C$13/'VCR Graph'!$C$14),'VCR Graph'!$C$16,"")</f>
        <v/>
      </c>
      <c r="H2990">
        <v>0</v>
      </c>
    </row>
    <row r="2991" spans="2:8" x14ac:dyDescent="0.2">
      <c r="B2991" s="2">
        <f t="shared" si="92"/>
        <v>1.7435833343334279</v>
      </c>
      <c r="C2991">
        <f>'VCR Graph'!$C$3/'background data'!B2991</f>
        <v>0.8602972800112535</v>
      </c>
      <c r="D2991" t="str">
        <f>IF(AND(B2991&gt;('VCR Graph'!$C$12/'VCR Graph'!$C$14),B2991&lt;('VCR Graph'!$C$13/'VCR Graph'!$C$14)),42,"")</f>
        <v/>
      </c>
      <c r="E2991" s="2">
        <f t="shared" si="93"/>
        <v>3</v>
      </c>
      <c r="F2991" s="3" t="str">
        <f>IF(B2991&lt;=('VCR Graph'!$C$12/'VCR Graph'!$C$14),'VCR Graph'!$C$15,"")</f>
        <v/>
      </c>
      <c r="G2991" s="3" t="str">
        <f>IF(B2991&lt;=('VCR Graph'!$C$13/'VCR Graph'!$C$14),'VCR Graph'!$C$16,"")</f>
        <v/>
      </c>
      <c r="H2991">
        <v>0</v>
      </c>
    </row>
    <row r="2992" spans="2:8" x14ac:dyDescent="0.2">
      <c r="B2992" s="2">
        <f t="shared" si="92"/>
        <v>1.7441666676667613</v>
      </c>
      <c r="C2992">
        <f>'VCR Graph'!$C$3/'background data'!B2992</f>
        <v>0.86000955516860533</v>
      </c>
      <c r="D2992" t="str">
        <f>IF(AND(B2992&gt;('VCR Graph'!$C$12/'VCR Graph'!$C$14),B2992&lt;('VCR Graph'!$C$13/'VCR Graph'!$C$14)),42,"")</f>
        <v/>
      </c>
      <c r="E2992" s="2">
        <f t="shared" si="93"/>
        <v>3</v>
      </c>
      <c r="F2992" s="3" t="str">
        <f>IF(B2992&lt;=('VCR Graph'!$C$12/'VCR Graph'!$C$14),'VCR Graph'!$C$15,"")</f>
        <v/>
      </c>
      <c r="G2992" s="3" t="str">
        <f>IF(B2992&lt;=('VCR Graph'!$C$13/'VCR Graph'!$C$14),'VCR Graph'!$C$16,"")</f>
        <v/>
      </c>
      <c r="H2992">
        <v>0</v>
      </c>
    </row>
    <row r="2993" spans="2:8" x14ac:dyDescent="0.2">
      <c r="B2993" s="2">
        <f t="shared" si="92"/>
        <v>1.7447500010000947</v>
      </c>
      <c r="C2993">
        <f>'VCR Graph'!$C$3/'background data'!B2993</f>
        <v>0.8597220227197</v>
      </c>
      <c r="D2993" t="str">
        <f>IF(AND(B2993&gt;('VCR Graph'!$C$12/'VCR Graph'!$C$14),B2993&lt;('VCR Graph'!$C$13/'VCR Graph'!$C$14)),42,"")</f>
        <v/>
      </c>
      <c r="E2993" s="2">
        <f t="shared" si="93"/>
        <v>3</v>
      </c>
      <c r="F2993" s="3" t="str">
        <f>IF(B2993&lt;=('VCR Graph'!$C$12/'VCR Graph'!$C$14),'VCR Graph'!$C$15,"")</f>
        <v/>
      </c>
      <c r="G2993" s="3" t="str">
        <f>IF(B2993&lt;=('VCR Graph'!$C$13/'VCR Graph'!$C$14),'VCR Graph'!$C$16,"")</f>
        <v/>
      </c>
      <c r="H2993">
        <v>0</v>
      </c>
    </row>
    <row r="2994" spans="2:8" x14ac:dyDescent="0.2">
      <c r="B2994" s="2">
        <f t="shared" si="92"/>
        <v>1.7453333343334281</v>
      </c>
      <c r="C2994">
        <f>'VCR Graph'!$C$3/'background data'!B2994</f>
        <v>0.85943468247162946</v>
      </c>
      <c r="D2994" t="str">
        <f>IF(AND(B2994&gt;('VCR Graph'!$C$12/'VCR Graph'!$C$14),B2994&lt;('VCR Graph'!$C$13/'VCR Graph'!$C$14)),42,"")</f>
        <v/>
      </c>
      <c r="E2994" s="2">
        <f t="shared" si="93"/>
        <v>3</v>
      </c>
      <c r="F2994" s="3" t="str">
        <f>IF(B2994&lt;=('VCR Graph'!$C$12/'VCR Graph'!$C$14),'VCR Graph'!$C$15,"")</f>
        <v/>
      </c>
      <c r="G2994" s="3" t="str">
        <f>IF(B2994&lt;=('VCR Graph'!$C$13/'VCR Graph'!$C$14),'VCR Graph'!$C$16,"")</f>
        <v/>
      </c>
      <c r="H2994">
        <v>0</v>
      </c>
    </row>
    <row r="2995" spans="2:8" x14ac:dyDescent="0.2">
      <c r="B2995" s="2">
        <f t="shared" si="92"/>
        <v>1.7459166676667615</v>
      </c>
      <c r="C2995">
        <f>'VCR Graph'!$C$3/'background data'!B2995</f>
        <v>0.85914753423174317</v>
      </c>
      <c r="D2995" t="str">
        <f>IF(AND(B2995&gt;('VCR Graph'!$C$12/'VCR Graph'!$C$14),B2995&lt;('VCR Graph'!$C$13/'VCR Graph'!$C$14)),42,"")</f>
        <v/>
      </c>
      <c r="E2995" s="2">
        <f t="shared" si="93"/>
        <v>3</v>
      </c>
      <c r="F2995" s="3" t="str">
        <f>IF(B2995&lt;=('VCR Graph'!$C$12/'VCR Graph'!$C$14),'VCR Graph'!$C$15,"")</f>
        <v/>
      </c>
      <c r="G2995" s="3" t="str">
        <f>IF(B2995&lt;=('VCR Graph'!$C$13/'VCR Graph'!$C$14),'VCR Graph'!$C$16,"")</f>
        <v/>
      </c>
      <c r="H2995">
        <v>0</v>
      </c>
    </row>
    <row r="2996" spans="2:8" x14ac:dyDescent="0.2">
      <c r="B2996" s="2">
        <f t="shared" si="92"/>
        <v>1.7465000010000948</v>
      </c>
      <c r="C2996">
        <f>'VCR Graph'!$C$3/'background data'!B2996</f>
        <v>0.85886057780764846</v>
      </c>
      <c r="D2996" t="str">
        <f>IF(AND(B2996&gt;('VCR Graph'!$C$12/'VCR Graph'!$C$14),B2996&lt;('VCR Graph'!$C$13/'VCR Graph'!$C$14)),42,"")</f>
        <v/>
      </c>
      <c r="E2996" s="2">
        <f t="shared" si="93"/>
        <v>3</v>
      </c>
      <c r="F2996" s="3" t="str">
        <f>IF(B2996&lt;=('VCR Graph'!$C$12/'VCR Graph'!$C$14),'VCR Graph'!$C$15,"")</f>
        <v/>
      </c>
      <c r="G2996" s="3" t="str">
        <f>IF(B2996&lt;=('VCR Graph'!$C$13/'VCR Graph'!$C$14),'VCR Graph'!$C$16,"")</f>
        <v/>
      </c>
      <c r="H2996">
        <v>0</v>
      </c>
    </row>
    <row r="2997" spans="2:8" x14ac:dyDescent="0.2">
      <c r="B2997" s="2">
        <f t="shared" si="92"/>
        <v>1.7470833343334282</v>
      </c>
      <c r="C2997">
        <f>'VCR Graph'!$C$3/'background data'!B2997</f>
        <v>0.85857381300720903</v>
      </c>
      <c r="D2997" t="str">
        <f>IF(AND(B2997&gt;('VCR Graph'!$C$12/'VCR Graph'!$C$14),B2997&lt;('VCR Graph'!$C$13/'VCR Graph'!$C$14)),42,"")</f>
        <v/>
      </c>
      <c r="E2997" s="2">
        <f t="shared" si="93"/>
        <v>3</v>
      </c>
      <c r="F2997" s="3" t="str">
        <f>IF(B2997&lt;=('VCR Graph'!$C$12/'VCR Graph'!$C$14),'VCR Graph'!$C$15,"")</f>
        <v/>
      </c>
      <c r="G2997" s="3" t="str">
        <f>IF(B2997&lt;=('VCR Graph'!$C$13/'VCR Graph'!$C$14),'VCR Graph'!$C$16,"")</f>
        <v/>
      </c>
      <c r="H2997">
        <v>0</v>
      </c>
    </row>
    <row r="2998" spans="2:8" x14ac:dyDescent="0.2">
      <c r="B2998" s="2">
        <f t="shared" si="92"/>
        <v>1.7476666676667616</v>
      </c>
      <c r="C2998">
        <f>'VCR Graph'!$C$3/'background data'!B2998</f>
        <v>0.85828723963854547</v>
      </c>
      <c r="D2998" t="str">
        <f>IF(AND(B2998&gt;('VCR Graph'!$C$12/'VCR Graph'!$C$14),B2998&lt;('VCR Graph'!$C$13/'VCR Graph'!$C$14)),42,"")</f>
        <v/>
      </c>
      <c r="E2998" s="2">
        <f t="shared" si="93"/>
        <v>3</v>
      </c>
      <c r="F2998" s="3" t="str">
        <f>IF(B2998&lt;=('VCR Graph'!$C$12/'VCR Graph'!$C$14),'VCR Graph'!$C$15,"")</f>
        <v/>
      </c>
      <c r="G2998" s="3" t="str">
        <f>IF(B2998&lt;=('VCR Graph'!$C$13/'VCR Graph'!$C$14),'VCR Graph'!$C$16,"")</f>
        <v/>
      </c>
      <c r="H2998">
        <v>0</v>
      </c>
    </row>
    <row r="2999" spans="2:8" x14ac:dyDescent="0.2">
      <c r="B2999" s="2">
        <f t="shared" si="92"/>
        <v>1.748250001000095</v>
      </c>
      <c r="C2999">
        <f>'VCR Graph'!$C$3/'background data'!B2999</f>
        <v>0.85800085751003441</v>
      </c>
      <c r="D2999" t="str">
        <f>IF(AND(B2999&gt;('VCR Graph'!$C$12/'VCR Graph'!$C$14),B2999&lt;('VCR Graph'!$C$13/'VCR Graph'!$C$14)),42,"")</f>
        <v/>
      </c>
      <c r="E2999" s="2">
        <f t="shared" si="93"/>
        <v>3</v>
      </c>
      <c r="F2999" s="3" t="str">
        <f>IF(B2999&lt;=('VCR Graph'!$C$12/'VCR Graph'!$C$14),'VCR Graph'!$C$15,"")</f>
        <v/>
      </c>
      <c r="G2999" s="3" t="str">
        <f>IF(B2999&lt;=('VCR Graph'!$C$13/'VCR Graph'!$C$14),'VCR Graph'!$C$16,"")</f>
        <v/>
      </c>
      <c r="H2999">
        <v>0</v>
      </c>
    </row>
    <row r="3000" spans="2:8" x14ac:dyDescent="0.2">
      <c r="B3000" s="2">
        <f t="shared" si="92"/>
        <v>1.7488333343334284</v>
      </c>
      <c r="C3000">
        <f>'VCR Graph'!$C$3/'background data'!B3000</f>
        <v>0.85771466643030814</v>
      </c>
      <c r="D3000" t="str">
        <f>IF(AND(B3000&gt;('VCR Graph'!$C$12/'VCR Graph'!$C$14),B3000&lt;('VCR Graph'!$C$13/'VCR Graph'!$C$14)),42,"")</f>
        <v/>
      </c>
      <c r="E3000" s="2">
        <f t="shared" si="93"/>
        <v>3</v>
      </c>
      <c r="F3000" s="3" t="str">
        <f>IF(B3000&lt;=('VCR Graph'!$C$12/'VCR Graph'!$C$14),'VCR Graph'!$C$15,"")</f>
        <v/>
      </c>
      <c r="G3000" s="3" t="str">
        <f>IF(B3000&lt;=('VCR Graph'!$C$13/'VCR Graph'!$C$14),'VCR Graph'!$C$16,"")</f>
        <v/>
      </c>
      <c r="H3000">
        <v>0</v>
      </c>
    </row>
    <row r="3001" spans="2:8" x14ac:dyDescent="0.2">
      <c r="B3001" s="2">
        <f t="shared" si="92"/>
        <v>1.7494166676667617</v>
      </c>
      <c r="C3001">
        <f>'VCR Graph'!$C$3/'background data'!B3001</f>
        <v>0.85742866620825409</v>
      </c>
      <c r="D3001" t="str">
        <f>IF(AND(B3001&gt;('VCR Graph'!$C$12/'VCR Graph'!$C$14),B3001&lt;('VCR Graph'!$C$13/'VCR Graph'!$C$14)),42,"")</f>
        <v/>
      </c>
      <c r="E3001" s="2">
        <f t="shared" si="93"/>
        <v>3</v>
      </c>
      <c r="F3001" s="3" t="str">
        <f>IF(B3001&lt;=('VCR Graph'!$C$12/'VCR Graph'!$C$14),'VCR Graph'!$C$15,"")</f>
        <v/>
      </c>
      <c r="G3001" s="3" t="str">
        <f>IF(B3001&lt;=('VCR Graph'!$C$13/'VCR Graph'!$C$14),'VCR Graph'!$C$16,"")</f>
        <v/>
      </c>
      <c r="H3001">
        <v>0</v>
      </c>
    </row>
    <row r="3002" spans="2:8" x14ac:dyDescent="0.2">
      <c r="B3002" s="2">
        <f t="shared" si="92"/>
        <v>1.7500000010000951</v>
      </c>
      <c r="C3002">
        <f>'VCR Graph'!$C$3/'background data'!B3002</f>
        <v>0.8571428566530146</v>
      </c>
      <c r="D3002" t="str">
        <f>IF(AND(B3002&gt;('VCR Graph'!$C$12/'VCR Graph'!$C$14),B3002&lt;('VCR Graph'!$C$13/'VCR Graph'!$C$14)),42,"")</f>
        <v/>
      </c>
      <c r="E3002" s="2">
        <f t="shared" si="93"/>
        <v>3</v>
      </c>
      <c r="F3002" s="3" t="str">
        <f>IF(B3002&lt;=('VCR Graph'!$C$12/'VCR Graph'!$C$14),'VCR Graph'!$C$15,"")</f>
        <v/>
      </c>
      <c r="G3002" s="3" t="str">
        <f>IF(B3002&lt;=('VCR Graph'!$C$13/'VCR Graph'!$C$14),'VCR Graph'!$C$16,"")</f>
        <v/>
      </c>
      <c r="H3002">
        <v>0</v>
      </c>
    </row>
    <row r="3003" spans="2:8" x14ac:dyDescent="0.2">
      <c r="B3003" s="2">
        <f t="shared" si="92"/>
        <v>1.7505833343334285</v>
      </c>
      <c r="C3003">
        <f>'VCR Graph'!$C$3/'background data'!B3003</f>
        <v>0.85685723757398646</v>
      </c>
      <c r="D3003" t="str">
        <f>IF(AND(B3003&gt;('VCR Graph'!$C$12/'VCR Graph'!$C$14),B3003&lt;('VCR Graph'!$C$13/'VCR Graph'!$C$14)),42,"")</f>
        <v/>
      </c>
      <c r="E3003" s="2">
        <f t="shared" si="93"/>
        <v>3</v>
      </c>
      <c r="F3003" s="3" t="str">
        <f>IF(B3003&lt;=('VCR Graph'!$C$12/'VCR Graph'!$C$14),'VCR Graph'!$C$15,"")</f>
        <v/>
      </c>
      <c r="G3003" s="3" t="str">
        <f>IF(B3003&lt;=('VCR Graph'!$C$13/'VCR Graph'!$C$14),'VCR Graph'!$C$16,"")</f>
        <v/>
      </c>
      <c r="H3003">
        <v>0</v>
      </c>
    </row>
    <row r="3004" spans="2:8" x14ac:dyDescent="0.2">
      <c r="B3004" s="2">
        <f t="shared" si="92"/>
        <v>1.7511666676667619</v>
      </c>
      <c r="C3004">
        <f>'VCR Graph'!$C$3/'background data'!B3004</f>
        <v>0.8565718087808204</v>
      </c>
      <c r="D3004" t="str">
        <f>IF(AND(B3004&gt;('VCR Graph'!$C$12/'VCR Graph'!$C$14),B3004&lt;('VCR Graph'!$C$13/'VCR Graph'!$C$14)),42,"")</f>
        <v/>
      </c>
      <c r="E3004" s="2">
        <f t="shared" si="93"/>
        <v>3</v>
      </c>
      <c r="F3004" s="3" t="str">
        <f>IF(B3004&lt;=('VCR Graph'!$C$12/'VCR Graph'!$C$14),'VCR Graph'!$C$15,"")</f>
        <v/>
      </c>
      <c r="G3004" s="3" t="str">
        <f>IF(B3004&lt;=('VCR Graph'!$C$13/'VCR Graph'!$C$14),'VCR Graph'!$C$16,"")</f>
        <v/>
      </c>
      <c r="H3004">
        <v>0</v>
      </c>
    </row>
    <row r="3005" spans="2:8" x14ac:dyDescent="0.2">
      <c r="B3005" s="2">
        <f t="shared" si="92"/>
        <v>1.7517500010000953</v>
      </c>
      <c r="C3005">
        <f>'VCR Graph'!$C$3/'background data'!B3005</f>
        <v>0.85628657008342046</v>
      </c>
      <c r="D3005" t="str">
        <f>IF(AND(B3005&gt;('VCR Graph'!$C$12/'VCR Graph'!$C$14),B3005&lt;('VCR Graph'!$C$13/'VCR Graph'!$C$14)),42,"")</f>
        <v/>
      </c>
      <c r="E3005" s="2">
        <f t="shared" si="93"/>
        <v>3</v>
      </c>
      <c r="F3005" s="3" t="str">
        <f>IF(B3005&lt;=('VCR Graph'!$C$12/'VCR Graph'!$C$14),'VCR Graph'!$C$15,"")</f>
        <v/>
      </c>
      <c r="G3005" s="3" t="str">
        <f>IF(B3005&lt;=('VCR Graph'!$C$13/'VCR Graph'!$C$14),'VCR Graph'!$C$16,"")</f>
        <v/>
      </c>
      <c r="H3005">
        <v>0</v>
      </c>
    </row>
    <row r="3006" spans="2:8" x14ac:dyDescent="0.2">
      <c r="B3006" s="2">
        <f t="shared" si="92"/>
        <v>1.7523333343334286</v>
      </c>
      <c r="C3006">
        <f>'VCR Graph'!$C$3/'background data'!B3006</f>
        <v>0.85600152129194418</v>
      </c>
      <c r="D3006" t="str">
        <f>IF(AND(B3006&gt;('VCR Graph'!$C$12/'VCR Graph'!$C$14),B3006&lt;('VCR Graph'!$C$13/'VCR Graph'!$C$14)),42,"")</f>
        <v/>
      </c>
      <c r="E3006" s="2">
        <f t="shared" si="93"/>
        <v>3</v>
      </c>
      <c r="F3006" s="3" t="str">
        <f>IF(B3006&lt;=('VCR Graph'!$C$12/'VCR Graph'!$C$14),'VCR Graph'!$C$15,"")</f>
        <v/>
      </c>
      <c r="G3006" s="3" t="str">
        <f>IF(B3006&lt;=('VCR Graph'!$C$13/'VCR Graph'!$C$14),'VCR Graph'!$C$16,"")</f>
        <v/>
      </c>
      <c r="H3006">
        <v>0</v>
      </c>
    </row>
    <row r="3007" spans="2:8" x14ac:dyDescent="0.2">
      <c r="B3007" s="2">
        <f t="shared" si="92"/>
        <v>1.752916667666762</v>
      </c>
      <c r="C3007">
        <f>'VCR Graph'!$C$3/'background data'!B3007</f>
        <v>0.85571666221680154</v>
      </c>
      <c r="D3007" t="str">
        <f>IF(AND(B3007&gt;('VCR Graph'!$C$12/'VCR Graph'!$C$14),B3007&lt;('VCR Graph'!$C$13/'VCR Graph'!$C$14)),42,"")</f>
        <v/>
      </c>
      <c r="E3007" s="2">
        <f t="shared" si="93"/>
        <v>3</v>
      </c>
      <c r="F3007" s="3" t="str">
        <f>IF(B3007&lt;=('VCR Graph'!$C$12/'VCR Graph'!$C$14),'VCR Graph'!$C$15,"")</f>
        <v/>
      </c>
      <c r="G3007" s="3" t="str">
        <f>IF(B3007&lt;=('VCR Graph'!$C$13/'VCR Graph'!$C$14),'VCR Graph'!$C$16,"")</f>
        <v/>
      </c>
      <c r="H3007">
        <v>0</v>
      </c>
    </row>
    <row r="3008" spans="2:8" x14ac:dyDescent="0.2">
      <c r="B3008" s="2">
        <f t="shared" si="92"/>
        <v>1.7535000010000954</v>
      </c>
      <c r="C3008">
        <f>'VCR Graph'!$C$3/'background data'!B3008</f>
        <v>0.85543199266865488</v>
      </c>
      <c r="D3008" t="str">
        <f>IF(AND(B3008&gt;('VCR Graph'!$C$12/'VCR Graph'!$C$14),B3008&lt;('VCR Graph'!$C$13/'VCR Graph'!$C$14)),42,"")</f>
        <v/>
      </c>
      <c r="E3008" s="2">
        <f t="shared" si="93"/>
        <v>3</v>
      </c>
      <c r="F3008" s="3" t="str">
        <f>IF(B3008&lt;=('VCR Graph'!$C$12/'VCR Graph'!$C$14),'VCR Graph'!$C$15,"")</f>
        <v/>
      </c>
      <c r="G3008" s="3" t="str">
        <f>IF(B3008&lt;=('VCR Graph'!$C$13/'VCR Graph'!$C$14),'VCR Graph'!$C$16,"")</f>
        <v/>
      </c>
      <c r="H3008">
        <v>0</v>
      </c>
    </row>
    <row r="3009" spans="2:8" x14ac:dyDescent="0.2">
      <c r="B3009" s="2">
        <f t="shared" si="92"/>
        <v>1.7540833343334288</v>
      </c>
      <c r="C3009">
        <f>'VCR Graph'!$C$3/'background data'!B3009</f>
        <v>0.85514751245841847</v>
      </c>
      <c r="D3009" t="str">
        <f>IF(AND(B3009&gt;('VCR Graph'!$C$12/'VCR Graph'!$C$14),B3009&lt;('VCR Graph'!$C$13/'VCR Graph'!$C$14)),42,"")</f>
        <v/>
      </c>
      <c r="E3009" s="2">
        <f t="shared" si="93"/>
        <v>3</v>
      </c>
      <c r="F3009" s="3" t="str">
        <f>IF(B3009&lt;=('VCR Graph'!$C$12/'VCR Graph'!$C$14),'VCR Graph'!$C$15,"")</f>
        <v/>
      </c>
      <c r="G3009" s="3" t="str">
        <f>IF(B3009&lt;=('VCR Graph'!$C$13/'VCR Graph'!$C$14),'VCR Graph'!$C$16,"")</f>
        <v/>
      </c>
      <c r="H3009">
        <v>0</v>
      </c>
    </row>
    <row r="3010" spans="2:8" x14ac:dyDescent="0.2">
      <c r="B3010" s="2">
        <f t="shared" si="92"/>
        <v>1.7546666676667622</v>
      </c>
      <c r="C3010">
        <f>'VCR Graph'!$C$3/'background data'!B3010</f>
        <v>0.8548632213972579</v>
      </c>
      <c r="D3010" t="str">
        <f>IF(AND(B3010&gt;('VCR Graph'!$C$12/'VCR Graph'!$C$14),B3010&lt;('VCR Graph'!$C$13/'VCR Graph'!$C$14)),42,"")</f>
        <v/>
      </c>
      <c r="E3010" s="2">
        <f t="shared" si="93"/>
        <v>3</v>
      </c>
      <c r="F3010" s="3" t="str">
        <f>IF(B3010&lt;=('VCR Graph'!$C$12/'VCR Graph'!$C$14),'VCR Graph'!$C$15,"")</f>
        <v/>
      </c>
      <c r="G3010" s="3" t="str">
        <f>IF(B3010&lt;=('VCR Graph'!$C$13/'VCR Graph'!$C$14),'VCR Graph'!$C$16,"")</f>
        <v/>
      </c>
      <c r="H3010">
        <v>0</v>
      </c>
    </row>
    <row r="3011" spans="2:8" x14ac:dyDescent="0.2">
      <c r="B3011" s="2">
        <f t="shared" si="92"/>
        <v>1.7552500010000955</v>
      </c>
      <c r="C3011">
        <f>'VCR Graph'!$C$3/'background data'!B3011</f>
        <v>0.85457911929658981</v>
      </c>
      <c r="D3011" t="str">
        <f>IF(AND(B3011&gt;('VCR Graph'!$C$12/'VCR Graph'!$C$14),B3011&lt;('VCR Graph'!$C$13/'VCR Graph'!$C$14)),42,"")</f>
        <v/>
      </c>
      <c r="E3011" s="2">
        <f t="shared" si="93"/>
        <v>3</v>
      </c>
      <c r="F3011" s="3" t="str">
        <f>IF(B3011&lt;=('VCR Graph'!$C$12/'VCR Graph'!$C$14),'VCR Graph'!$C$15,"")</f>
        <v/>
      </c>
      <c r="G3011" s="3" t="str">
        <f>IF(B3011&lt;=('VCR Graph'!$C$13/'VCR Graph'!$C$14),'VCR Graph'!$C$16,"")</f>
        <v/>
      </c>
      <c r="H3011">
        <v>0</v>
      </c>
    </row>
    <row r="3012" spans="2:8" x14ac:dyDescent="0.2">
      <c r="B3012" s="2">
        <f t="shared" ref="B3012:B3075" si="94">B3011+$A$2/6000</f>
        <v>1.7558333343334289</v>
      </c>
      <c r="C3012">
        <f>'VCR Graph'!$C$3/'background data'!B3012</f>
        <v>0.85429520596808151</v>
      </c>
      <c r="D3012" t="str">
        <f>IF(AND(B3012&gt;('VCR Graph'!$C$12/'VCR Graph'!$C$14),B3012&lt;('VCR Graph'!$C$13/'VCR Graph'!$C$14)),42,"")</f>
        <v/>
      </c>
      <c r="E3012" s="2">
        <f t="shared" ref="E3012:E3075" si="95">E3011</f>
        <v>3</v>
      </c>
      <c r="F3012" s="3" t="str">
        <f>IF(B3012&lt;=('VCR Graph'!$C$12/'VCR Graph'!$C$14),'VCR Graph'!$C$15,"")</f>
        <v/>
      </c>
      <c r="G3012" s="3" t="str">
        <f>IF(B3012&lt;=('VCR Graph'!$C$13/'VCR Graph'!$C$14),'VCR Graph'!$C$16,"")</f>
        <v/>
      </c>
      <c r="H3012">
        <v>0</v>
      </c>
    </row>
    <row r="3013" spans="2:8" x14ac:dyDescent="0.2">
      <c r="B3013" s="2">
        <f t="shared" si="94"/>
        <v>1.7564166676667623</v>
      </c>
      <c r="C3013">
        <f>'VCR Graph'!$C$3/'background data'!B3013</f>
        <v>0.85401148122365056</v>
      </c>
      <c r="D3013" t="str">
        <f>IF(AND(B3013&gt;('VCR Graph'!$C$12/'VCR Graph'!$C$14),B3013&lt;('VCR Graph'!$C$13/'VCR Graph'!$C$14)),42,"")</f>
        <v/>
      </c>
      <c r="E3013" s="2">
        <f t="shared" si="95"/>
        <v>3</v>
      </c>
      <c r="F3013" s="3" t="str">
        <f>IF(B3013&lt;=('VCR Graph'!$C$12/'VCR Graph'!$C$14),'VCR Graph'!$C$15,"")</f>
        <v/>
      </c>
      <c r="G3013" s="3" t="str">
        <f>IF(B3013&lt;=('VCR Graph'!$C$13/'VCR Graph'!$C$14),'VCR Graph'!$C$16,"")</f>
        <v/>
      </c>
      <c r="H3013">
        <v>0</v>
      </c>
    </row>
    <row r="3014" spans="2:8" x14ac:dyDescent="0.2">
      <c r="B3014" s="2">
        <f t="shared" si="94"/>
        <v>1.7570000010000957</v>
      </c>
      <c r="C3014">
        <f>'VCR Graph'!$C$3/'background data'!B3014</f>
        <v>0.85372794487546411</v>
      </c>
      <c r="D3014" t="str">
        <f>IF(AND(B3014&gt;('VCR Graph'!$C$12/'VCR Graph'!$C$14),B3014&lt;('VCR Graph'!$C$13/'VCR Graph'!$C$14)),42,"")</f>
        <v/>
      </c>
      <c r="E3014" s="2">
        <f t="shared" si="95"/>
        <v>3</v>
      </c>
      <c r="F3014" s="3" t="str">
        <f>IF(B3014&lt;=('VCR Graph'!$C$12/'VCR Graph'!$C$14),'VCR Graph'!$C$15,"")</f>
        <v/>
      </c>
      <c r="G3014" s="3" t="str">
        <f>IF(B3014&lt;=('VCR Graph'!$C$13/'VCR Graph'!$C$14),'VCR Graph'!$C$16,"")</f>
        <v/>
      </c>
      <c r="H3014">
        <v>0</v>
      </c>
    </row>
    <row r="3015" spans="2:8" x14ac:dyDescent="0.2">
      <c r="B3015" s="2">
        <f t="shared" si="94"/>
        <v>1.7575833343334291</v>
      </c>
      <c r="C3015">
        <f>'VCR Graph'!$C$3/'background data'!B3015</f>
        <v>0.85344459673593875</v>
      </c>
      <c r="D3015" t="str">
        <f>IF(AND(B3015&gt;('VCR Graph'!$C$12/'VCR Graph'!$C$14),B3015&lt;('VCR Graph'!$C$13/'VCR Graph'!$C$14)),42,"")</f>
        <v/>
      </c>
      <c r="E3015" s="2">
        <f t="shared" si="95"/>
        <v>3</v>
      </c>
      <c r="F3015" s="3" t="str">
        <f>IF(B3015&lt;=('VCR Graph'!$C$12/'VCR Graph'!$C$14),'VCR Graph'!$C$15,"")</f>
        <v/>
      </c>
      <c r="G3015" s="3" t="str">
        <f>IF(B3015&lt;=('VCR Graph'!$C$13/'VCR Graph'!$C$14),'VCR Graph'!$C$16,"")</f>
        <v/>
      </c>
      <c r="H3015">
        <v>0</v>
      </c>
    </row>
    <row r="3016" spans="2:8" x14ac:dyDescent="0.2">
      <c r="B3016" s="2">
        <f t="shared" si="94"/>
        <v>1.7581666676667624</v>
      </c>
      <c r="C3016">
        <f>'VCR Graph'!$C$3/'background data'!B3016</f>
        <v>0.85316143661774013</v>
      </c>
      <c r="D3016" t="str">
        <f>IF(AND(B3016&gt;('VCR Graph'!$C$12/'VCR Graph'!$C$14),B3016&lt;('VCR Graph'!$C$13/'VCR Graph'!$C$14)),42,"")</f>
        <v/>
      </c>
      <c r="E3016" s="2">
        <f t="shared" si="95"/>
        <v>3</v>
      </c>
      <c r="F3016" s="3" t="str">
        <f>IF(B3016&lt;=('VCR Graph'!$C$12/'VCR Graph'!$C$14),'VCR Graph'!$C$15,"")</f>
        <v/>
      </c>
      <c r="G3016" s="3" t="str">
        <f>IF(B3016&lt;=('VCR Graph'!$C$13/'VCR Graph'!$C$14),'VCR Graph'!$C$16,"")</f>
        <v/>
      </c>
      <c r="H3016">
        <v>0</v>
      </c>
    </row>
    <row r="3017" spans="2:8" x14ac:dyDescent="0.2">
      <c r="B3017" s="2">
        <f t="shared" si="94"/>
        <v>1.7587500010000958</v>
      </c>
      <c r="C3017">
        <f>'VCR Graph'!$C$3/'background data'!B3017</f>
        <v>0.85287846433378245</v>
      </c>
      <c r="D3017" t="str">
        <f>IF(AND(B3017&gt;('VCR Graph'!$C$12/'VCR Graph'!$C$14),B3017&lt;('VCR Graph'!$C$13/'VCR Graph'!$C$14)),42,"")</f>
        <v/>
      </c>
      <c r="E3017" s="2">
        <f t="shared" si="95"/>
        <v>3</v>
      </c>
      <c r="F3017" s="3" t="str">
        <f>IF(B3017&lt;=('VCR Graph'!$C$12/'VCR Graph'!$C$14),'VCR Graph'!$C$15,"")</f>
        <v/>
      </c>
      <c r="G3017" s="3" t="str">
        <f>IF(B3017&lt;=('VCR Graph'!$C$13/'VCR Graph'!$C$14),'VCR Graph'!$C$16,"")</f>
        <v/>
      </c>
      <c r="H3017">
        <v>0</v>
      </c>
    </row>
    <row r="3018" spans="2:8" x14ac:dyDescent="0.2">
      <c r="B3018" s="2">
        <f t="shared" si="94"/>
        <v>1.7593333343334292</v>
      </c>
      <c r="C3018">
        <f>'VCR Graph'!$C$3/'background data'!B3018</f>
        <v>0.85259567969722772</v>
      </c>
      <c r="D3018" t="str">
        <f>IF(AND(B3018&gt;('VCR Graph'!$C$12/'VCR Graph'!$C$14),B3018&lt;('VCR Graph'!$C$13/'VCR Graph'!$C$14)),42,"")</f>
        <v/>
      </c>
      <c r="E3018" s="2">
        <f t="shared" si="95"/>
        <v>3</v>
      </c>
      <c r="F3018" s="3" t="str">
        <f>IF(B3018&lt;=('VCR Graph'!$C$12/'VCR Graph'!$C$14),'VCR Graph'!$C$15,"")</f>
        <v/>
      </c>
      <c r="G3018" s="3" t="str">
        <f>IF(B3018&lt;=('VCR Graph'!$C$13/'VCR Graph'!$C$14),'VCR Graph'!$C$16,"")</f>
        <v/>
      </c>
      <c r="H3018">
        <v>0</v>
      </c>
    </row>
    <row r="3019" spans="2:8" x14ac:dyDescent="0.2">
      <c r="B3019" s="2">
        <f t="shared" si="94"/>
        <v>1.7599166676667626</v>
      </c>
      <c r="C3019">
        <f>'VCR Graph'!$C$3/'background data'!B3019</f>
        <v>0.85231308252148597</v>
      </c>
      <c r="D3019" t="str">
        <f>IF(AND(B3019&gt;('VCR Graph'!$C$12/'VCR Graph'!$C$14),B3019&lt;('VCR Graph'!$C$13/'VCR Graph'!$C$14)),42,"")</f>
        <v/>
      </c>
      <c r="E3019" s="2">
        <f t="shared" si="95"/>
        <v>3</v>
      </c>
      <c r="F3019" s="3" t="str">
        <f>IF(B3019&lt;=('VCR Graph'!$C$12/'VCR Graph'!$C$14),'VCR Graph'!$C$15,"")</f>
        <v/>
      </c>
      <c r="G3019" s="3" t="str">
        <f>IF(B3019&lt;=('VCR Graph'!$C$13/'VCR Graph'!$C$14),'VCR Graph'!$C$16,"")</f>
        <v/>
      </c>
      <c r="H3019">
        <v>0</v>
      </c>
    </row>
    <row r="3020" spans="2:8" x14ac:dyDescent="0.2">
      <c r="B3020" s="2">
        <f t="shared" si="94"/>
        <v>1.760500001000096</v>
      </c>
      <c r="C3020">
        <f>'VCR Graph'!$C$3/'background data'!B3020</f>
        <v>0.85203067262021448</v>
      </c>
      <c r="D3020" t="str">
        <f>IF(AND(B3020&gt;('VCR Graph'!$C$12/'VCR Graph'!$C$14),B3020&lt;('VCR Graph'!$C$13/'VCR Graph'!$C$14)),42,"")</f>
        <v/>
      </c>
      <c r="E3020" s="2">
        <f t="shared" si="95"/>
        <v>3</v>
      </c>
      <c r="F3020" s="3" t="str">
        <f>IF(B3020&lt;=('VCR Graph'!$C$12/'VCR Graph'!$C$14),'VCR Graph'!$C$15,"")</f>
        <v/>
      </c>
      <c r="G3020" s="3" t="str">
        <f>IF(B3020&lt;=('VCR Graph'!$C$13/'VCR Graph'!$C$14),'VCR Graph'!$C$16,"")</f>
        <v/>
      </c>
      <c r="H3020">
        <v>0</v>
      </c>
    </row>
    <row r="3021" spans="2:8" x14ac:dyDescent="0.2">
      <c r="B3021" s="2">
        <f t="shared" si="94"/>
        <v>1.7610833343334293</v>
      </c>
      <c r="C3021">
        <f>'VCR Graph'!$C$3/'background data'!B3021</f>
        <v>0.85174844980731734</v>
      </c>
      <c r="D3021" t="str">
        <f>IF(AND(B3021&gt;('VCR Graph'!$C$12/'VCR Graph'!$C$14),B3021&lt;('VCR Graph'!$C$13/'VCR Graph'!$C$14)),42,"")</f>
        <v/>
      </c>
      <c r="E3021" s="2">
        <f t="shared" si="95"/>
        <v>3</v>
      </c>
      <c r="F3021" s="3" t="str">
        <f>IF(B3021&lt;=('VCR Graph'!$C$12/'VCR Graph'!$C$14),'VCR Graph'!$C$15,"")</f>
        <v/>
      </c>
      <c r="G3021" s="3" t="str">
        <f>IF(B3021&lt;=('VCR Graph'!$C$13/'VCR Graph'!$C$14),'VCR Graph'!$C$16,"")</f>
        <v/>
      </c>
      <c r="H3021">
        <v>0</v>
      </c>
    </row>
    <row r="3022" spans="2:8" x14ac:dyDescent="0.2">
      <c r="B3022" s="2">
        <f t="shared" si="94"/>
        <v>1.7616666676667627</v>
      </c>
      <c r="C3022">
        <f>'VCR Graph'!$C$3/'background data'!B3022</f>
        <v>0.85146641389694522</v>
      </c>
      <c r="D3022" t="str">
        <f>IF(AND(B3022&gt;('VCR Graph'!$C$12/'VCR Graph'!$C$14),B3022&lt;('VCR Graph'!$C$13/'VCR Graph'!$C$14)),42,"")</f>
        <v/>
      </c>
      <c r="E3022" s="2">
        <f t="shared" si="95"/>
        <v>3</v>
      </c>
      <c r="F3022" s="3" t="str">
        <f>IF(B3022&lt;=('VCR Graph'!$C$12/'VCR Graph'!$C$14),'VCR Graph'!$C$15,"")</f>
        <v/>
      </c>
      <c r="G3022" s="3" t="str">
        <f>IF(B3022&lt;=('VCR Graph'!$C$13/'VCR Graph'!$C$14),'VCR Graph'!$C$16,"")</f>
        <v/>
      </c>
      <c r="H3022">
        <v>0</v>
      </c>
    </row>
    <row r="3023" spans="2:8" x14ac:dyDescent="0.2">
      <c r="B3023" s="2">
        <f t="shared" si="94"/>
        <v>1.7622500010000961</v>
      </c>
      <c r="C3023">
        <f>'VCR Graph'!$C$3/'background data'!B3023</f>
        <v>0.85118456470349479</v>
      </c>
      <c r="D3023" t="str">
        <f>IF(AND(B3023&gt;('VCR Graph'!$C$12/'VCR Graph'!$C$14),B3023&lt;('VCR Graph'!$C$13/'VCR Graph'!$C$14)),42,"")</f>
        <v/>
      </c>
      <c r="E3023" s="2">
        <f t="shared" si="95"/>
        <v>3</v>
      </c>
      <c r="F3023" s="3" t="str">
        <f>IF(B3023&lt;=('VCR Graph'!$C$12/'VCR Graph'!$C$14),'VCR Graph'!$C$15,"")</f>
        <v/>
      </c>
      <c r="G3023" s="3" t="str">
        <f>IF(B3023&lt;=('VCR Graph'!$C$13/'VCR Graph'!$C$14),'VCR Graph'!$C$16,"")</f>
        <v/>
      </c>
      <c r="H3023">
        <v>0</v>
      </c>
    </row>
    <row r="3024" spans="2:8" x14ac:dyDescent="0.2">
      <c r="B3024" s="2">
        <f t="shared" si="94"/>
        <v>1.7628333343334295</v>
      </c>
      <c r="C3024">
        <f>'VCR Graph'!$C$3/'background data'!B3024</f>
        <v>0.85090290204160834</v>
      </c>
      <c r="D3024" t="str">
        <f>IF(AND(B3024&gt;('VCR Graph'!$C$12/'VCR Graph'!$C$14),B3024&lt;('VCR Graph'!$C$13/'VCR Graph'!$C$14)),42,"")</f>
        <v/>
      </c>
      <c r="E3024" s="2">
        <f t="shared" si="95"/>
        <v>3</v>
      </c>
      <c r="F3024" s="3" t="str">
        <f>IF(B3024&lt;=('VCR Graph'!$C$12/'VCR Graph'!$C$14),'VCR Graph'!$C$15,"")</f>
        <v/>
      </c>
      <c r="G3024" s="3" t="str">
        <f>IF(B3024&lt;=('VCR Graph'!$C$13/'VCR Graph'!$C$14),'VCR Graph'!$C$16,"")</f>
        <v/>
      </c>
      <c r="H3024">
        <v>0</v>
      </c>
    </row>
    <row r="3025" spans="2:8" x14ac:dyDescent="0.2">
      <c r="B3025" s="2">
        <f t="shared" si="94"/>
        <v>1.7634166676667629</v>
      </c>
      <c r="C3025">
        <f>'VCR Graph'!$C$3/'background data'!B3025</f>
        <v>0.85062142572617372</v>
      </c>
      <c r="D3025" t="str">
        <f>IF(AND(B3025&gt;('VCR Graph'!$C$12/'VCR Graph'!$C$14),B3025&lt;('VCR Graph'!$C$13/'VCR Graph'!$C$14)),42,"")</f>
        <v/>
      </c>
      <c r="E3025" s="2">
        <f t="shared" si="95"/>
        <v>3</v>
      </c>
      <c r="F3025" s="3" t="str">
        <f>IF(B3025&lt;=('VCR Graph'!$C$12/'VCR Graph'!$C$14),'VCR Graph'!$C$15,"")</f>
        <v/>
      </c>
      <c r="G3025" s="3" t="str">
        <f>IF(B3025&lt;=('VCR Graph'!$C$13/'VCR Graph'!$C$14),'VCR Graph'!$C$16,"")</f>
        <v/>
      </c>
      <c r="H3025">
        <v>0</v>
      </c>
    </row>
    <row r="3026" spans="2:8" x14ac:dyDescent="0.2">
      <c r="B3026" s="2">
        <f t="shared" si="94"/>
        <v>1.7640000010000962</v>
      </c>
      <c r="C3026">
        <f>'VCR Graph'!$C$3/'background data'!B3026</f>
        <v>0.85034013557232313</v>
      </c>
      <c r="D3026" t="str">
        <f>IF(AND(B3026&gt;('VCR Graph'!$C$12/'VCR Graph'!$C$14),B3026&lt;('VCR Graph'!$C$13/'VCR Graph'!$C$14)),42,"")</f>
        <v/>
      </c>
      <c r="E3026" s="2">
        <f t="shared" si="95"/>
        <v>3</v>
      </c>
      <c r="F3026" s="3" t="str">
        <f>IF(B3026&lt;=('VCR Graph'!$C$12/'VCR Graph'!$C$14),'VCR Graph'!$C$15,"")</f>
        <v/>
      </c>
      <c r="G3026" s="3" t="str">
        <f>IF(B3026&lt;=('VCR Graph'!$C$13/'VCR Graph'!$C$14),'VCR Graph'!$C$16,"")</f>
        <v/>
      </c>
      <c r="H3026">
        <v>0</v>
      </c>
    </row>
    <row r="3027" spans="2:8" x14ac:dyDescent="0.2">
      <c r="B3027" s="2">
        <f t="shared" si="94"/>
        <v>1.7645833343334296</v>
      </c>
      <c r="C3027">
        <f>'VCR Graph'!$C$3/'background data'!B3027</f>
        <v>0.85005903139543371</v>
      </c>
      <c r="D3027" t="str">
        <f>IF(AND(B3027&gt;('VCR Graph'!$C$12/'VCR Graph'!$C$14),B3027&lt;('VCR Graph'!$C$13/'VCR Graph'!$C$14)),42,"")</f>
        <v/>
      </c>
      <c r="E3027" s="2">
        <f t="shared" si="95"/>
        <v>3</v>
      </c>
      <c r="F3027" s="3" t="str">
        <f>IF(B3027&lt;=('VCR Graph'!$C$12/'VCR Graph'!$C$14),'VCR Graph'!$C$15,"")</f>
        <v/>
      </c>
      <c r="G3027" s="3" t="str">
        <f>IF(B3027&lt;=('VCR Graph'!$C$13/'VCR Graph'!$C$14),'VCR Graph'!$C$16,"")</f>
        <v/>
      </c>
      <c r="H3027">
        <v>0</v>
      </c>
    </row>
    <row r="3028" spans="2:8" x14ac:dyDescent="0.2">
      <c r="B3028" s="2">
        <f t="shared" si="94"/>
        <v>1.765166667666763</v>
      </c>
      <c r="C3028">
        <f>'VCR Graph'!$C$3/'background data'!B3028</f>
        <v>0.84977811301112649</v>
      </c>
      <c r="D3028" t="str">
        <f>IF(AND(B3028&gt;('VCR Graph'!$C$12/'VCR Graph'!$C$14),B3028&lt;('VCR Graph'!$C$13/'VCR Graph'!$C$14)),42,"")</f>
        <v/>
      </c>
      <c r="E3028" s="2">
        <f t="shared" si="95"/>
        <v>3</v>
      </c>
      <c r="F3028" s="3" t="str">
        <f>IF(B3028&lt;=('VCR Graph'!$C$12/'VCR Graph'!$C$14),'VCR Graph'!$C$15,"")</f>
        <v/>
      </c>
      <c r="G3028" s="3" t="str">
        <f>IF(B3028&lt;=('VCR Graph'!$C$13/'VCR Graph'!$C$14),'VCR Graph'!$C$16,"")</f>
        <v/>
      </c>
      <c r="H3028">
        <v>0</v>
      </c>
    </row>
    <row r="3029" spans="2:8" x14ac:dyDescent="0.2">
      <c r="B3029" s="2">
        <f t="shared" si="94"/>
        <v>1.7657500010000964</v>
      </c>
      <c r="C3029">
        <f>'VCR Graph'!$C$3/'background data'!B3029</f>
        <v>0.84949738023526589</v>
      </c>
      <c r="D3029" t="str">
        <f>IF(AND(B3029&gt;('VCR Graph'!$C$12/'VCR Graph'!$C$14),B3029&lt;('VCR Graph'!$C$13/'VCR Graph'!$C$14)),42,"")</f>
        <v/>
      </c>
      <c r="E3029" s="2">
        <f t="shared" si="95"/>
        <v>3</v>
      </c>
      <c r="F3029" s="3" t="str">
        <f>IF(B3029&lt;=('VCR Graph'!$C$12/'VCR Graph'!$C$14),'VCR Graph'!$C$15,"")</f>
        <v/>
      </c>
      <c r="G3029" s="3" t="str">
        <f>IF(B3029&lt;=('VCR Graph'!$C$13/'VCR Graph'!$C$14),'VCR Graph'!$C$16,"")</f>
        <v/>
      </c>
      <c r="H3029">
        <v>0</v>
      </c>
    </row>
    <row r="3030" spans="2:8" x14ac:dyDescent="0.2">
      <c r="B3030" s="2">
        <f t="shared" si="94"/>
        <v>1.7663333343334298</v>
      </c>
      <c r="C3030">
        <f>'VCR Graph'!$C$3/'background data'!B3030</f>
        <v>0.84921683288395999</v>
      </c>
      <c r="D3030" t="str">
        <f>IF(AND(B3030&gt;('VCR Graph'!$C$12/'VCR Graph'!$C$14),B3030&lt;('VCR Graph'!$C$13/'VCR Graph'!$C$14)),42,"")</f>
        <v/>
      </c>
      <c r="E3030" s="2">
        <f t="shared" si="95"/>
        <v>3</v>
      </c>
      <c r="F3030" s="3" t="str">
        <f>IF(B3030&lt;=('VCR Graph'!$C$12/'VCR Graph'!$C$14),'VCR Graph'!$C$15,"")</f>
        <v/>
      </c>
      <c r="G3030" s="3" t="str">
        <f>IF(B3030&lt;=('VCR Graph'!$C$13/'VCR Graph'!$C$14),'VCR Graph'!$C$16,"")</f>
        <v/>
      </c>
      <c r="H3030">
        <v>0</v>
      </c>
    </row>
    <row r="3031" spans="2:8" x14ac:dyDescent="0.2">
      <c r="B3031" s="2">
        <f t="shared" si="94"/>
        <v>1.7669166676667631</v>
      </c>
      <c r="C3031">
        <f>'VCR Graph'!$C$3/'background data'!B3031</f>
        <v>0.84893647077355938</v>
      </c>
      <c r="D3031" t="str">
        <f>IF(AND(B3031&gt;('VCR Graph'!$C$12/'VCR Graph'!$C$14),B3031&lt;('VCR Graph'!$C$13/'VCR Graph'!$C$14)),42,"")</f>
        <v/>
      </c>
      <c r="E3031" s="2">
        <f t="shared" si="95"/>
        <v>3</v>
      </c>
      <c r="F3031" s="3" t="str">
        <f>IF(B3031&lt;=('VCR Graph'!$C$12/'VCR Graph'!$C$14),'VCR Graph'!$C$15,"")</f>
        <v/>
      </c>
      <c r="G3031" s="3" t="str">
        <f>IF(B3031&lt;=('VCR Graph'!$C$13/'VCR Graph'!$C$14),'VCR Graph'!$C$16,"")</f>
        <v/>
      </c>
      <c r="H3031">
        <v>0</v>
      </c>
    </row>
    <row r="3032" spans="2:8" x14ac:dyDescent="0.2">
      <c r="B3032" s="2">
        <f t="shared" si="94"/>
        <v>1.7675000010000965</v>
      </c>
      <c r="C3032">
        <f>'VCR Graph'!$C$3/'background data'!B3032</f>
        <v>0.84865629372065732</v>
      </c>
      <c r="D3032" t="str">
        <f>IF(AND(B3032&gt;('VCR Graph'!$C$12/'VCR Graph'!$C$14),B3032&lt;('VCR Graph'!$C$13/'VCR Graph'!$C$14)),42,"")</f>
        <v/>
      </c>
      <c r="E3032" s="2">
        <f t="shared" si="95"/>
        <v>3</v>
      </c>
      <c r="F3032" s="3" t="str">
        <f>IF(B3032&lt;=('VCR Graph'!$C$12/'VCR Graph'!$C$14),'VCR Graph'!$C$15,"")</f>
        <v/>
      </c>
      <c r="G3032" s="3" t="str">
        <f>IF(B3032&lt;=('VCR Graph'!$C$13/'VCR Graph'!$C$14),'VCR Graph'!$C$16,"")</f>
        <v/>
      </c>
      <c r="H3032">
        <v>0</v>
      </c>
    </row>
    <row r="3033" spans="2:8" x14ac:dyDescent="0.2">
      <c r="B3033" s="2">
        <f t="shared" si="94"/>
        <v>1.7680833343334299</v>
      </c>
      <c r="C3033">
        <f>'VCR Graph'!$C$3/'background data'!B3033</f>
        <v>0.84837630154208898</v>
      </c>
      <c r="D3033" t="str">
        <f>IF(AND(B3033&gt;('VCR Graph'!$C$12/'VCR Graph'!$C$14),B3033&lt;('VCR Graph'!$C$13/'VCR Graph'!$C$14)),42,"")</f>
        <v/>
      </c>
      <c r="E3033" s="2">
        <f t="shared" si="95"/>
        <v>3</v>
      </c>
      <c r="F3033" s="3" t="str">
        <f>IF(B3033&lt;=('VCR Graph'!$C$12/'VCR Graph'!$C$14),'VCR Graph'!$C$15,"")</f>
        <v/>
      </c>
      <c r="G3033" s="3" t="str">
        <f>IF(B3033&lt;=('VCR Graph'!$C$13/'VCR Graph'!$C$14),'VCR Graph'!$C$16,"")</f>
        <v/>
      </c>
      <c r="H3033">
        <v>0</v>
      </c>
    </row>
    <row r="3034" spans="2:8" x14ac:dyDescent="0.2">
      <c r="B3034" s="2">
        <f t="shared" si="94"/>
        <v>1.7686666676667633</v>
      </c>
      <c r="C3034">
        <f>'VCR Graph'!$C$3/'background data'!B3034</f>
        <v>0.84809649405493115</v>
      </c>
      <c r="D3034" t="str">
        <f>IF(AND(B3034&gt;('VCR Graph'!$C$12/'VCR Graph'!$C$14),B3034&lt;('VCR Graph'!$C$13/'VCR Graph'!$C$14)),42,"")</f>
        <v/>
      </c>
      <c r="E3034" s="2">
        <f t="shared" si="95"/>
        <v>3</v>
      </c>
      <c r="F3034" s="3" t="str">
        <f>IF(B3034&lt;=('VCR Graph'!$C$12/'VCR Graph'!$C$14),'VCR Graph'!$C$15,"")</f>
        <v/>
      </c>
      <c r="G3034" s="3" t="str">
        <f>IF(B3034&lt;=('VCR Graph'!$C$13/'VCR Graph'!$C$14),'VCR Graph'!$C$16,"")</f>
        <v/>
      </c>
      <c r="H3034">
        <v>0</v>
      </c>
    </row>
    <row r="3035" spans="2:8" x14ac:dyDescent="0.2">
      <c r="B3035" s="2">
        <f t="shared" si="94"/>
        <v>1.7692500010000967</v>
      </c>
      <c r="C3035">
        <f>'VCR Graph'!$C$3/'background data'!B3035</f>
        <v>0.84781687107650205</v>
      </c>
      <c r="D3035" t="str">
        <f>IF(AND(B3035&gt;('VCR Graph'!$C$12/'VCR Graph'!$C$14),B3035&lt;('VCR Graph'!$C$13/'VCR Graph'!$C$14)),42,"")</f>
        <v/>
      </c>
      <c r="E3035" s="2">
        <f t="shared" si="95"/>
        <v>3</v>
      </c>
      <c r="F3035" s="3" t="str">
        <f>IF(B3035&lt;=('VCR Graph'!$C$12/'VCR Graph'!$C$14),'VCR Graph'!$C$15,"")</f>
        <v/>
      </c>
      <c r="G3035" s="3" t="str">
        <f>IF(B3035&lt;=('VCR Graph'!$C$13/'VCR Graph'!$C$14),'VCR Graph'!$C$16,"")</f>
        <v/>
      </c>
      <c r="H3035">
        <v>0</v>
      </c>
    </row>
    <row r="3036" spans="2:8" x14ac:dyDescent="0.2">
      <c r="B3036" s="2">
        <f t="shared" si="94"/>
        <v>1.76983333433343</v>
      </c>
      <c r="C3036">
        <f>'VCR Graph'!$C$3/'background data'!B3036</f>
        <v>0.84753743242436042</v>
      </c>
      <c r="D3036" t="str">
        <f>IF(AND(B3036&gt;('VCR Graph'!$C$12/'VCR Graph'!$C$14),B3036&lt;('VCR Graph'!$C$13/'VCR Graph'!$C$14)),42,"")</f>
        <v/>
      </c>
      <c r="E3036" s="2">
        <f t="shared" si="95"/>
        <v>3</v>
      </c>
      <c r="F3036" s="3" t="str">
        <f>IF(B3036&lt;=('VCR Graph'!$C$12/'VCR Graph'!$C$14),'VCR Graph'!$C$15,"")</f>
        <v/>
      </c>
      <c r="G3036" s="3" t="str">
        <f>IF(B3036&lt;=('VCR Graph'!$C$13/'VCR Graph'!$C$14),'VCR Graph'!$C$16,"")</f>
        <v/>
      </c>
      <c r="H3036">
        <v>0</v>
      </c>
    </row>
    <row r="3037" spans="2:8" x14ac:dyDescent="0.2">
      <c r="B3037" s="2">
        <f t="shared" si="94"/>
        <v>1.7704166676667634</v>
      </c>
      <c r="C3037">
        <f>'VCR Graph'!$C$3/'background data'!B3037</f>
        <v>0.84725817791630587</v>
      </c>
      <c r="D3037" t="str">
        <f>IF(AND(B3037&gt;('VCR Graph'!$C$12/'VCR Graph'!$C$14),B3037&lt;('VCR Graph'!$C$13/'VCR Graph'!$C$14)),42,"")</f>
        <v/>
      </c>
      <c r="E3037" s="2">
        <f t="shared" si="95"/>
        <v>3</v>
      </c>
      <c r="F3037" s="3" t="str">
        <f>IF(B3037&lt;=('VCR Graph'!$C$12/'VCR Graph'!$C$14),'VCR Graph'!$C$15,"")</f>
        <v/>
      </c>
      <c r="G3037" s="3" t="str">
        <f>IF(B3037&lt;=('VCR Graph'!$C$13/'VCR Graph'!$C$14),'VCR Graph'!$C$16,"")</f>
        <v/>
      </c>
      <c r="H3037">
        <v>0</v>
      </c>
    </row>
    <row r="3038" spans="2:8" x14ac:dyDescent="0.2">
      <c r="B3038" s="2">
        <f t="shared" si="94"/>
        <v>1.7710000010000968</v>
      </c>
      <c r="C3038">
        <f>'VCR Graph'!$C$3/'background data'!B3038</f>
        <v>0.84697910737037774</v>
      </c>
      <c r="D3038" t="str">
        <f>IF(AND(B3038&gt;('VCR Graph'!$C$12/'VCR Graph'!$C$14),B3038&lt;('VCR Graph'!$C$13/'VCR Graph'!$C$14)),42,"")</f>
        <v/>
      </c>
      <c r="E3038" s="2">
        <f t="shared" si="95"/>
        <v>3</v>
      </c>
      <c r="F3038" s="3" t="str">
        <f>IF(B3038&lt;=('VCR Graph'!$C$12/'VCR Graph'!$C$14),'VCR Graph'!$C$15,"")</f>
        <v/>
      </c>
      <c r="G3038" s="3" t="str">
        <f>IF(B3038&lt;=('VCR Graph'!$C$13/'VCR Graph'!$C$14),'VCR Graph'!$C$16,"")</f>
        <v/>
      </c>
      <c r="H3038">
        <v>0</v>
      </c>
    </row>
    <row r="3039" spans="2:8" x14ac:dyDescent="0.2">
      <c r="B3039" s="2">
        <f t="shared" si="94"/>
        <v>1.7715833343334302</v>
      </c>
      <c r="C3039">
        <f>'VCR Graph'!$C$3/'background data'!B3039</f>
        <v>0.84670022060485506</v>
      </c>
      <c r="D3039" t="str">
        <f>IF(AND(B3039&gt;('VCR Graph'!$C$12/'VCR Graph'!$C$14),B3039&lt;('VCR Graph'!$C$13/'VCR Graph'!$C$14)),42,"")</f>
        <v/>
      </c>
      <c r="E3039" s="2">
        <f t="shared" si="95"/>
        <v>3</v>
      </c>
      <c r="F3039" s="3" t="str">
        <f>IF(B3039&lt;=('VCR Graph'!$C$12/'VCR Graph'!$C$14),'VCR Graph'!$C$15,"")</f>
        <v/>
      </c>
      <c r="G3039" s="3" t="str">
        <f>IF(B3039&lt;=('VCR Graph'!$C$13/'VCR Graph'!$C$14),'VCR Graph'!$C$16,"")</f>
        <v/>
      </c>
      <c r="H3039">
        <v>0</v>
      </c>
    </row>
    <row r="3040" spans="2:8" x14ac:dyDescent="0.2">
      <c r="B3040" s="2">
        <f t="shared" si="94"/>
        <v>1.7721666676667636</v>
      </c>
      <c r="C3040">
        <f>'VCR Graph'!$C$3/'background data'!B3040</f>
        <v>0.84642151743825622</v>
      </c>
      <c r="D3040" t="str">
        <f>IF(AND(B3040&gt;('VCR Graph'!$C$12/'VCR Graph'!$C$14),B3040&lt;('VCR Graph'!$C$13/'VCR Graph'!$C$14)),42,"")</f>
        <v/>
      </c>
      <c r="E3040" s="2">
        <f t="shared" si="95"/>
        <v>3</v>
      </c>
      <c r="F3040" s="3" t="str">
        <f>IF(B3040&lt;=('VCR Graph'!$C$12/'VCR Graph'!$C$14),'VCR Graph'!$C$15,"")</f>
        <v/>
      </c>
      <c r="G3040" s="3" t="str">
        <f>IF(B3040&lt;=('VCR Graph'!$C$13/'VCR Graph'!$C$14),'VCR Graph'!$C$16,"")</f>
        <v/>
      </c>
      <c r="H3040">
        <v>0</v>
      </c>
    </row>
    <row r="3041" spans="2:8" x14ac:dyDescent="0.2">
      <c r="B3041" s="2">
        <f t="shared" si="94"/>
        <v>1.7727500010000969</v>
      </c>
      <c r="C3041">
        <f>'VCR Graph'!$C$3/'background data'!B3041</f>
        <v>0.84614299768933854</v>
      </c>
      <c r="D3041" t="str">
        <f>IF(AND(B3041&gt;('VCR Graph'!$C$12/'VCR Graph'!$C$14),B3041&lt;('VCR Graph'!$C$13/'VCR Graph'!$C$14)),42,"")</f>
        <v/>
      </c>
      <c r="E3041" s="2">
        <f t="shared" si="95"/>
        <v>3</v>
      </c>
      <c r="F3041" s="3" t="str">
        <f>IF(B3041&lt;=('VCR Graph'!$C$12/'VCR Graph'!$C$14),'VCR Graph'!$C$15,"")</f>
        <v/>
      </c>
      <c r="G3041" s="3" t="str">
        <f>IF(B3041&lt;=('VCR Graph'!$C$13/'VCR Graph'!$C$14),'VCR Graph'!$C$16,"")</f>
        <v/>
      </c>
      <c r="H3041">
        <v>0</v>
      </c>
    </row>
    <row r="3042" spans="2:8" x14ac:dyDescent="0.2">
      <c r="B3042" s="2">
        <f t="shared" si="94"/>
        <v>1.7733333343334303</v>
      </c>
      <c r="C3042">
        <f>'VCR Graph'!$C$3/'background data'!B3042</f>
        <v>0.84586466117709769</v>
      </c>
      <c r="D3042" t="str">
        <f>IF(AND(B3042&gt;('VCR Graph'!$C$12/'VCR Graph'!$C$14),B3042&lt;('VCR Graph'!$C$13/'VCR Graph'!$C$14)),42,"")</f>
        <v/>
      </c>
      <c r="E3042" s="2">
        <f t="shared" si="95"/>
        <v>3</v>
      </c>
      <c r="F3042" s="3" t="str">
        <f>IF(B3042&lt;=('VCR Graph'!$C$12/'VCR Graph'!$C$14),'VCR Graph'!$C$15,"")</f>
        <v/>
      </c>
      <c r="G3042" s="3" t="str">
        <f>IF(B3042&lt;=('VCR Graph'!$C$13/'VCR Graph'!$C$14),'VCR Graph'!$C$16,"")</f>
        <v/>
      </c>
      <c r="H3042">
        <v>0</v>
      </c>
    </row>
    <row r="3043" spans="2:8" x14ac:dyDescent="0.2">
      <c r="B3043" s="2">
        <f t="shared" si="94"/>
        <v>1.7739166676667637</v>
      </c>
      <c r="C3043">
        <f>'VCR Graph'!$C$3/'background data'!B3043</f>
        <v>0.84558650772076749</v>
      </c>
      <c r="D3043" t="str">
        <f>IF(AND(B3043&gt;('VCR Graph'!$C$12/'VCR Graph'!$C$14),B3043&lt;('VCR Graph'!$C$13/'VCR Graph'!$C$14)),42,"")</f>
        <v/>
      </c>
      <c r="E3043" s="2">
        <f t="shared" si="95"/>
        <v>3</v>
      </c>
      <c r="F3043" s="3" t="str">
        <f>IF(B3043&lt;=('VCR Graph'!$C$12/'VCR Graph'!$C$14),'VCR Graph'!$C$15,"")</f>
        <v/>
      </c>
      <c r="G3043" s="3" t="str">
        <f>IF(B3043&lt;=('VCR Graph'!$C$13/'VCR Graph'!$C$14),'VCR Graph'!$C$16,"")</f>
        <v/>
      </c>
      <c r="H3043">
        <v>0</v>
      </c>
    </row>
    <row r="3044" spans="2:8" x14ac:dyDescent="0.2">
      <c r="B3044" s="2">
        <f t="shared" si="94"/>
        <v>1.7745000010000971</v>
      </c>
      <c r="C3044">
        <f>'VCR Graph'!$C$3/'background data'!B3044</f>
        <v>0.84530853713981935</v>
      </c>
      <c r="D3044" t="str">
        <f>IF(AND(B3044&gt;('VCR Graph'!$C$12/'VCR Graph'!$C$14),B3044&lt;('VCR Graph'!$C$13/'VCR Graph'!$C$14)),42,"")</f>
        <v/>
      </c>
      <c r="E3044" s="2">
        <f t="shared" si="95"/>
        <v>3</v>
      </c>
      <c r="F3044" s="3" t="str">
        <f>IF(B3044&lt;=('VCR Graph'!$C$12/'VCR Graph'!$C$14),'VCR Graph'!$C$15,"")</f>
        <v/>
      </c>
      <c r="G3044" s="3" t="str">
        <f>IF(B3044&lt;=('VCR Graph'!$C$13/'VCR Graph'!$C$14),'VCR Graph'!$C$16,"")</f>
        <v/>
      </c>
      <c r="H3044">
        <v>0</v>
      </c>
    </row>
    <row r="3045" spans="2:8" x14ac:dyDescent="0.2">
      <c r="B3045" s="2">
        <f t="shared" si="94"/>
        <v>1.7750833343334305</v>
      </c>
      <c r="C3045">
        <f>'VCR Graph'!$C$3/'background data'!B3045</f>
        <v>0.84503074925396204</v>
      </c>
      <c r="D3045" t="str">
        <f>IF(AND(B3045&gt;('VCR Graph'!$C$12/'VCR Graph'!$C$14),B3045&lt;('VCR Graph'!$C$13/'VCR Graph'!$C$14)),42,"")</f>
        <v/>
      </c>
      <c r="E3045" s="2">
        <f t="shared" si="95"/>
        <v>3</v>
      </c>
      <c r="F3045" s="3" t="str">
        <f>IF(B3045&lt;=('VCR Graph'!$C$12/'VCR Graph'!$C$14),'VCR Graph'!$C$15,"")</f>
        <v/>
      </c>
      <c r="G3045" s="3" t="str">
        <f>IF(B3045&lt;=('VCR Graph'!$C$13/'VCR Graph'!$C$14),'VCR Graph'!$C$16,"")</f>
        <v/>
      </c>
      <c r="H3045">
        <v>0</v>
      </c>
    </row>
    <row r="3046" spans="2:8" x14ac:dyDescent="0.2">
      <c r="B3046" s="2">
        <f t="shared" si="94"/>
        <v>1.7756666676667638</v>
      </c>
      <c r="C3046">
        <f>'VCR Graph'!$C$3/'background data'!B3046</f>
        <v>0.84475314388314138</v>
      </c>
      <c r="D3046" t="str">
        <f>IF(AND(B3046&gt;('VCR Graph'!$C$12/'VCR Graph'!$C$14),B3046&lt;('VCR Graph'!$C$13/'VCR Graph'!$C$14)),42,"")</f>
        <v/>
      </c>
      <c r="E3046" s="2">
        <f t="shared" si="95"/>
        <v>3</v>
      </c>
      <c r="F3046" s="3" t="str">
        <f>IF(B3046&lt;=('VCR Graph'!$C$12/'VCR Graph'!$C$14),'VCR Graph'!$C$15,"")</f>
        <v/>
      </c>
      <c r="G3046" s="3" t="str">
        <f>IF(B3046&lt;=('VCR Graph'!$C$13/'VCR Graph'!$C$14),'VCR Graph'!$C$16,"")</f>
        <v/>
      </c>
      <c r="H3046">
        <v>0</v>
      </c>
    </row>
    <row r="3047" spans="2:8" x14ac:dyDescent="0.2">
      <c r="B3047" s="2">
        <f t="shared" si="94"/>
        <v>1.7762500010000972</v>
      </c>
      <c r="C3047">
        <f>'VCR Graph'!$C$3/'background data'!B3047</f>
        <v>0.84447572084753952</v>
      </c>
      <c r="D3047" t="str">
        <f>IF(AND(B3047&gt;('VCR Graph'!$C$12/'VCR Graph'!$C$14),B3047&lt;('VCR Graph'!$C$13/'VCR Graph'!$C$14)),42,"")</f>
        <v/>
      </c>
      <c r="E3047" s="2">
        <f t="shared" si="95"/>
        <v>3</v>
      </c>
      <c r="F3047" s="3" t="str">
        <f>IF(B3047&lt;=('VCR Graph'!$C$12/'VCR Graph'!$C$14),'VCR Graph'!$C$15,"")</f>
        <v/>
      </c>
      <c r="G3047" s="3" t="str">
        <f>IF(B3047&lt;=('VCR Graph'!$C$13/'VCR Graph'!$C$14),'VCR Graph'!$C$16,"")</f>
        <v/>
      </c>
      <c r="H3047">
        <v>0</v>
      </c>
    </row>
    <row r="3048" spans="2:8" x14ac:dyDescent="0.2">
      <c r="B3048" s="2">
        <f t="shared" si="94"/>
        <v>1.7768333343334306</v>
      </c>
      <c r="C3048">
        <f>'VCR Graph'!$C$3/'background data'!B3048</f>
        <v>0.84419847996757491</v>
      </c>
      <c r="D3048" t="str">
        <f>IF(AND(B3048&gt;('VCR Graph'!$C$12/'VCR Graph'!$C$14),B3048&lt;('VCR Graph'!$C$13/'VCR Graph'!$C$14)),42,"")</f>
        <v/>
      </c>
      <c r="E3048" s="2">
        <f t="shared" si="95"/>
        <v>3</v>
      </c>
      <c r="F3048" s="3" t="str">
        <f>IF(B3048&lt;=('VCR Graph'!$C$12/'VCR Graph'!$C$14),'VCR Graph'!$C$15,"")</f>
        <v/>
      </c>
      <c r="G3048" s="3" t="str">
        <f>IF(B3048&lt;=('VCR Graph'!$C$13/'VCR Graph'!$C$14),'VCR Graph'!$C$16,"")</f>
        <v/>
      </c>
      <c r="H3048">
        <v>0</v>
      </c>
    </row>
    <row r="3049" spans="2:8" x14ac:dyDescent="0.2">
      <c r="B3049" s="2">
        <f t="shared" si="94"/>
        <v>1.777416667666764</v>
      </c>
      <c r="C3049">
        <f>'VCR Graph'!$C$3/'background data'!B3049</f>
        <v>0.84392142106390156</v>
      </c>
      <c r="D3049" t="str">
        <f>IF(AND(B3049&gt;('VCR Graph'!$C$12/'VCR Graph'!$C$14),B3049&lt;('VCR Graph'!$C$13/'VCR Graph'!$C$14)),42,"")</f>
        <v/>
      </c>
      <c r="E3049" s="2">
        <f t="shared" si="95"/>
        <v>3</v>
      </c>
      <c r="F3049" s="3" t="str">
        <f>IF(B3049&lt;=('VCR Graph'!$C$12/'VCR Graph'!$C$14),'VCR Graph'!$C$15,"")</f>
        <v/>
      </c>
      <c r="G3049" s="3" t="str">
        <f>IF(B3049&lt;=('VCR Graph'!$C$13/'VCR Graph'!$C$14),'VCR Graph'!$C$16,"")</f>
        <v/>
      </c>
      <c r="H3049">
        <v>0</v>
      </c>
    </row>
    <row r="3050" spans="2:8" x14ac:dyDescent="0.2">
      <c r="B3050" s="2">
        <f t="shared" si="94"/>
        <v>1.7780000010000974</v>
      </c>
      <c r="C3050">
        <f>'VCR Graph'!$C$3/'background data'!B3050</f>
        <v>0.84364454395740907</v>
      </c>
      <c r="D3050" t="str">
        <f>IF(AND(B3050&gt;('VCR Graph'!$C$12/'VCR Graph'!$C$14),B3050&lt;('VCR Graph'!$C$13/'VCR Graph'!$C$14)),42,"")</f>
        <v/>
      </c>
      <c r="E3050" s="2">
        <f t="shared" si="95"/>
        <v>3</v>
      </c>
      <c r="F3050" s="3" t="str">
        <f>IF(B3050&lt;=('VCR Graph'!$C$12/'VCR Graph'!$C$14),'VCR Graph'!$C$15,"")</f>
        <v/>
      </c>
      <c r="G3050" s="3" t="str">
        <f>IF(B3050&lt;=('VCR Graph'!$C$13/'VCR Graph'!$C$14),'VCR Graph'!$C$16,"")</f>
        <v/>
      </c>
      <c r="H3050">
        <v>0</v>
      </c>
    </row>
    <row r="3051" spans="2:8" x14ac:dyDescent="0.2">
      <c r="B3051" s="2">
        <f t="shared" si="94"/>
        <v>1.7785833343334307</v>
      </c>
      <c r="C3051">
        <f>'VCR Graph'!$C$3/'background data'!B3051</f>
        <v>0.84336784846922175</v>
      </c>
      <c r="D3051" t="str">
        <f>IF(AND(B3051&gt;('VCR Graph'!$C$12/'VCR Graph'!$C$14),B3051&lt;('VCR Graph'!$C$13/'VCR Graph'!$C$14)),42,"")</f>
        <v/>
      </c>
      <c r="E3051" s="2">
        <f t="shared" si="95"/>
        <v>3</v>
      </c>
      <c r="F3051" s="3" t="str">
        <f>IF(B3051&lt;=('VCR Graph'!$C$12/'VCR Graph'!$C$14),'VCR Graph'!$C$15,"")</f>
        <v/>
      </c>
      <c r="G3051" s="3" t="str">
        <f>IF(B3051&lt;=('VCR Graph'!$C$13/'VCR Graph'!$C$14),'VCR Graph'!$C$16,"")</f>
        <v/>
      </c>
      <c r="H3051">
        <v>0</v>
      </c>
    </row>
    <row r="3052" spans="2:8" x14ac:dyDescent="0.2">
      <c r="B3052" s="2">
        <f t="shared" si="94"/>
        <v>1.7791666676667641</v>
      </c>
      <c r="C3052">
        <f>'VCR Graph'!$C$3/'background data'!B3052</f>
        <v>0.84309133442069872</v>
      </c>
      <c r="D3052" t="str">
        <f>IF(AND(B3052&gt;('VCR Graph'!$C$12/'VCR Graph'!$C$14),B3052&lt;('VCR Graph'!$C$13/'VCR Graph'!$C$14)),42,"")</f>
        <v/>
      </c>
      <c r="E3052" s="2">
        <f t="shared" si="95"/>
        <v>3</v>
      </c>
      <c r="F3052" s="3" t="str">
        <f>IF(B3052&lt;=('VCR Graph'!$C$12/'VCR Graph'!$C$14),'VCR Graph'!$C$15,"")</f>
        <v/>
      </c>
      <c r="G3052" s="3" t="str">
        <f>IF(B3052&lt;=('VCR Graph'!$C$13/'VCR Graph'!$C$14),'VCR Graph'!$C$16,"")</f>
        <v/>
      </c>
      <c r="H3052">
        <v>0</v>
      </c>
    </row>
    <row r="3053" spans="2:8" x14ac:dyDescent="0.2">
      <c r="B3053" s="2">
        <f t="shared" si="94"/>
        <v>1.7797500010000975</v>
      </c>
      <c r="C3053">
        <f>'VCR Graph'!$C$3/'background data'!B3053</f>
        <v>0.84281500163343326</v>
      </c>
      <c r="D3053" t="str">
        <f>IF(AND(B3053&gt;('VCR Graph'!$C$12/'VCR Graph'!$C$14),B3053&lt;('VCR Graph'!$C$13/'VCR Graph'!$C$14)),42,"")</f>
        <v/>
      </c>
      <c r="E3053" s="2">
        <f t="shared" si="95"/>
        <v>3</v>
      </c>
      <c r="F3053" s="3" t="str">
        <f>IF(B3053&lt;=('VCR Graph'!$C$12/'VCR Graph'!$C$14),'VCR Graph'!$C$15,"")</f>
        <v/>
      </c>
      <c r="G3053" s="3" t="str">
        <f>IF(B3053&lt;=('VCR Graph'!$C$13/'VCR Graph'!$C$14),'VCR Graph'!$C$16,"")</f>
        <v/>
      </c>
      <c r="H3053">
        <v>0</v>
      </c>
    </row>
    <row r="3054" spans="2:8" x14ac:dyDescent="0.2">
      <c r="B3054" s="2">
        <f t="shared" si="94"/>
        <v>1.7803333343334309</v>
      </c>
      <c r="C3054">
        <f>'VCR Graph'!$C$3/'background data'!B3054</f>
        <v>0.84253884992925232</v>
      </c>
      <c r="D3054" t="str">
        <f>IF(AND(B3054&gt;('VCR Graph'!$C$12/'VCR Graph'!$C$14),B3054&lt;('VCR Graph'!$C$13/'VCR Graph'!$C$14)),42,"")</f>
        <v/>
      </c>
      <c r="E3054" s="2">
        <f t="shared" si="95"/>
        <v>3</v>
      </c>
      <c r="F3054" s="3" t="str">
        <f>IF(B3054&lt;=('VCR Graph'!$C$12/'VCR Graph'!$C$14),'VCR Graph'!$C$15,"")</f>
        <v/>
      </c>
      <c r="G3054" s="3" t="str">
        <f>IF(B3054&lt;=('VCR Graph'!$C$13/'VCR Graph'!$C$14),'VCR Graph'!$C$16,"")</f>
        <v/>
      </c>
      <c r="H3054">
        <v>0</v>
      </c>
    </row>
    <row r="3055" spans="2:8" x14ac:dyDescent="0.2">
      <c r="B3055" s="2">
        <f t="shared" si="94"/>
        <v>1.7809166676667643</v>
      </c>
      <c r="C3055">
        <f>'VCR Graph'!$C$3/'background data'!B3055</f>
        <v>0.84226287913021658</v>
      </c>
      <c r="D3055" t="str">
        <f>IF(AND(B3055&gt;('VCR Graph'!$C$12/'VCR Graph'!$C$14),B3055&lt;('VCR Graph'!$C$13/'VCR Graph'!$C$14)),42,"")</f>
        <v/>
      </c>
      <c r="E3055" s="2">
        <f t="shared" si="95"/>
        <v>3</v>
      </c>
      <c r="F3055" s="3" t="str">
        <f>IF(B3055&lt;=('VCR Graph'!$C$12/'VCR Graph'!$C$14),'VCR Graph'!$C$15,"")</f>
        <v/>
      </c>
      <c r="G3055" s="3" t="str">
        <f>IF(B3055&lt;=('VCR Graph'!$C$13/'VCR Graph'!$C$14),'VCR Graph'!$C$16,"")</f>
        <v/>
      </c>
      <c r="H3055">
        <v>0</v>
      </c>
    </row>
    <row r="3056" spans="2:8" x14ac:dyDescent="0.2">
      <c r="B3056" s="2">
        <f t="shared" si="94"/>
        <v>1.7815000010000976</v>
      </c>
      <c r="C3056">
        <f>'VCR Graph'!$C$3/'background data'!B3056</f>
        <v>0.84198708905861952</v>
      </c>
      <c r="D3056" t="str">
        <f>IF(AND(B3056&gt;('VCR Graph'!$C$12/'VCR Graph'!$C$14),B3056&lt;('VCR Graph'!$C$13/'VCR Graph'!$C$14)),42,"")</f>
        <v/>
      </c>
      <c r="E3056" s="2">
        <f t="shared" si="95"/>
        <v>3</v>
      </c>
      <c r="F3056" s="3" t="str">
        <f>IF(B3056&lt;=('VCR Graph'!$C$12/'VCR Graph'!$C$14),'VCR Graph'!$C$15,"")</f>
        <v/>
      </c>
      <c r="G3056" s="3" t="str">
        <f>IF(B3056&lt;=('VCR Graph'!$C$13/'VCR Graph'!$C$14),'VCR Graph'!$C$16,"")</f>
        <v/>
      </c>
      <c r="H3056">
        <v>0</v>
      </c>
    </row>
    <row r="3057" spans="2:8" x14ac:dyDescent="0.2">
      <c r="B3057" s="2">
        <f t="shared" si="94"/>
        <v>1.782083334333431</v>
      </c>
      <c r="C3057">
        <f>'VCR Graph'!$C$3/'background data'!B3057</f>
        <v>0.84171147953698744</v>
      </c>
      <c r="D3057" t="str">
        <f>IF(AND(B3057&gt;('VCR Graph'!$C$12/'VCR Graph'!$C$14),B3057&lt;('VCR Graph'!$C$13/'VCR Graph'!$C$14)),42,"")</f>
        <v/>
      </c>
      <c r="E3057" s="2">
        <f t="shared" si="95"/>
        <v>3</v>
      </c>
      <c r="F3057" s="3" t="str">
        <f>IF(B3057&lt;=('VCR Graph'!$C$12/'VCR Graph'!$C$14),'VCR Graph'!$C$15,"")</f>
        <v/>
      </c>
      <c r="G3057" s="3" t="str">
        <f>IF(B3057&lt;=('VCR Graph'!$C$13/'VCR Graph'!$C$14),'VCR Graph'!$C$16,"")</f>
        <v/>
      </c>
      <c r="H3057">
        <v>0</v>
      </c>
    </row>
    <row r="3058" spans="2:8" x14ac:dyDescent="0.2">
      <c r="B3058" s="2">
        <f t="shared" si="94"/>
        <v>1.7826666676667644</v>
      </c>
      <c r="C3058">
        <f>'VCR Graph'!$C$3/'background data'!B3058</f>
        <v>0.84143605038807878</v>
      </c>
      <c r="D3058" t="str">
        <f>IF(AND(B3058&gt;('VCR Graph'!$C$12/'VCR Graph'!$C$14),B3058&lt;('VCR Graph'!$C$13/'VCR Graph'!$C$14)),42,"")</f>
        <v/>
      </c>
      <c r="E3058" s="2">
        <f t="shared" si="95"/>
        <v>3</v>
      </c>
      <c r="F3058" s="3" t="str">
        <f>IF(B3058&lt;=('VCR Graph'!$C$12/'VCR Graph'!$C$14),'VCR Graph'!$C$15,"")</f>
        <v/>
      </c>
      <c r="G3058" s="3" t="str">
        <f>IF(B3058&lt;=('VCR Graph'!$C$13/'VCR Graph'!$C$14),'VCR Graph'!$C$16,"")</f>
        <v/>
      </c>
      <c r="H3058">
        <v>0</v>
      </c>
    </row>
    <row r="3059" spans="2:8" x14ac:dyDescent="0.2">
      <c r="B3059" s="2">
        <f t="shared" si="94"/>
        <v>1.7832500010000978</v>
      </c>
      <c r="C3059">
        <f>'VCR Graph'!$C$3/'background data'!B3059</f>
        <v>0.84116080143488403</v>
      </c>
      <c r="D3059" t="str">
        <f>IF(AND(B3059&gt;('VCR Graph'!$C$12/'VCR Graph'!$C$14),B3059&lt;('VCR Graph'!$C$13/'VCR Graph'!$C$14)),42,"")</f>
        <v/>
      </c>
      <c r="E3059" s="2">
        <f t="shared" si="95"/>
        <v>3</v>
      </c>
      <c r="F3059" s="3" t="str">
        <f>IF(B3059&lt;=('VCR Graph'!$C$12/'VCR Graph'!$C$14),'VCR Graph'!$C$15,"")</f>
        <v/>
      </c>
      <c r="G3059" s="3" t="str">
        <f>IF(B3059&lt;=('VCR Graph'!$C$13/'VCR Graph'!$C$14),'VCR Graph'!$C$16,"")</f>
        <v/>
      </c>
      <c r="H3059">
        <v>0</v>
      </c>
    </row>
    <row r="3060" spans="2:8" x14ac:dyDescent="0.2">
      <c r="B3060" s="2">
        <f t="shared" si="94"/>
        <v>1.7838333343334312</v>
      </c>
      <c r="C3060">
        <f>'VCR Graph'!$C$3/'background data'!B3060</f>
        <v>0.84088573250062526</v>
      </c>
      <c r="D3060" t="str">
        <f>IF(AND(B3060&gt;('VCR Graph'!$C$12/'VCR Graph'!$C$14),B3060&lt;('VCR Graph'!$C$13/'VCR Graph'!$C$14)),42,"")</f>
        <v/>
      </c>
      <c r="E3060" s="2">
        <f t="shared" si="95"/>
        <v>3</v>
      </c>
      <c r="F3060" s="3" t="str">
        <f>IF(B3060&lt;=('VCR Graph'!$C$12/'VCR Graph'!$C$14),'VCR Graph'!$C$15,"")</f>
        <v/>
      </c>
      <c r="G3060" s="3" t="str">
        <f>IF(B3060&lt;=('VCR Graph'!$C$13/'VCR Graph'!$C$14),'VCR Graph'!$C$16,"")</f>
        <v/>
      </c>
      <c r="H3060">
        <v>0</v>
      </c>
    </row>
    <row r="3061" spans="2:8" x14ac:dyDescent="0.2">
      <c r="B3061" s="2">
        <f t="shared" si="94"/>
        <v>1.7844166676667645</v>
      </c>
      <c r="C3061">
        <f>'VCR Graph'!$C$3/'background data'!B3061</f>
        <v>0.84061084340875558</v>
      </c>
      <c r="D3061" t="str">
        <f>IF(AND(B3061&gt;('VCR Graph'!$C$12/'VCR Graph'!$C$14),B3061&lt;('VCR Graph'!$C$13/'VCR Graph'!$C$14)),42,"")</f>
        <v/>
      </c>
      <c r="E3061" s="2">
        <f t="shared" si="95"/>
        <v>3</v>
      </c>
      <c r="F3061" s="3" t="str">
        <f>IF(B3061&lt;=('VCR Graph'!$C$12/'VCR Graph'!$C$14),'VCR Graph'!$C$15,"")</f>
        <v/>
      </c>
      <c r="G3061" s="3" t="str">
        <f>IF(B3061&lt;=('VCR Graph'!$C$13/'VCR Graph'!$C$14),'VCR Graph'!$C$16,"")</f>
        <v/>
      </c>
      <c r="H3061">
        <v>0</v>
      </c>
    </row>
    <row r="3062" spans="2:8" x14ac:dyDescent="0.2">
      <c r="B3062" s="2">
        <f t="shared" si="94"/>
        <v>1.7850000010000979</v>
      </c>
      <c r="C3062">
        <f>'VCR Graph'!$C$3/'background data'!B3062</f>
        <v>0.84033613398295892</v>
      </c>
      <c r="D3062" t="str">
        <f>IF(AND(B3062&gt;('VCR Graph'!$C$12/'VCR Graph'!$C$14),B3062&lt;('VCR Graph'!$C$13/'VCR Graph'!$C$14)),42,"")</f>
        <v/>
      </c>
      <c r="E3062" s="2">
        <f t="shared" si="95"/>
        <v>3</v>
      </c>
      <c r="F3062" s="3" t="str">
        <f>IF(B3062&lt;=('VCR Graph'!$C$12/'VCR Graph'!$C$14),'VCR Graph'!$C$15,"")</f>
        <v/>
      </c>
      <c r="G3062" s="3" t="str">
        <f>IF(B3062&lt;=('VCR Graph'!$C$13/'VCR Graph'!$C$14),'VCR Graph'!$C$16,"")</f>
        <v/>
      </c>
      <c r="H3062">
        <v>0</v>
      </c>
    </row>
    <row r="3063" spans="2:8" x14ac:dyDescent="0.2">
      <c r="B3063" s="2">
        <f t="shared" si="94"/>
        <v>1.7855833343334313</v>
      </c>
      <c r="C3063">
        <f>'VCR Graph'!$C$3/'background data'!B3063</f>
        <v>0.84006160404714958</v>
      </c>
      <c r="D3063" t="str">
        <f>IF(AND(B3063&gt;('VCR Graph'!$C$12/'VCR Graph'!$C$14),B3063&lt;('VCR Graph'!$C$13/'VCR Graph'!$C$14)),42,"")</f>
        <v/>
      </c>
      <c r="E3063" s="2">
        <f t="shared" si="95"/>
        <v>3</v>
      </c>
      <c r="F3063" s="3" t="str">
        <f>IF(B3063&lt;=('VCR Graph'!$C$12/'VCR Graph'!$C$14),'VCR Graph'!$C$15,"")</f>
        <v/>
      </c>
      <c r="G3063" s="3" t="str">
        <f>IF(B3063&lt;=('VCR Graph'!$C$13/'VCR Graph'!$C$14),'VCR Graph'!$C$16,"")</f>
        <v/>
      </c>
      <c r="H3063">
        <v>0</v>
      </c>
    </row>
    <row r="3064" spans="2:8" x14ac:dyDescent="0.2">
      <c r="B3064" s="2">
        <f t="shared" si="94"/>
        <v>1.7861666676667647</v>
      </c>
      <c r="C3064">
        <f>'VCR Graph'!$C$3/'background data'!B3064</f>
        <v>0.83978725342547189</v>
      </c>
      <c r="D3064" t="str">
        <f>IF(AND(B3064&gt;('VCR Graph'!$C$12/'VCR Graph'!$C$14),B3064&lt;('VCR Graph'!$C$13/'VCR Graph'!$C$14)),42,"")</f>
        <v/>
      </c>
      <c r="E3064" s="2">
        <f t="shared" si="95"/>
        <v>3</v>
      </c>
      <c r="F3064" s="3" t="str">
        <f>IF(B3064&lt;=('VCR Graph'!$C$12/'VCR Graph'!$C$14),'VCR Graph'!$C$15,"")</f>
        <v/>
      </c>
      <c r="G3064" s="3" t="str">
        <f>IF(B3064&lt;=('VCR Graph'!$C$13/'VCR Graph'!$C$14),'VCR Graph'!$C$16,"")</f>
        <v/>
      </c>
      <c r="H3064">
        <v>0</v>
      </c>
    </row>
    <row r="3065" spans="2:8" x14ac:dyDescent="0.2">
      <c r="B3065" s="2">
        <f t="shared" si="94"/>
        <v>1.7867500010000981</v>
      </c>
      <c r="C3065">
        <f>'VCR Graph'!$C$3/'background data'!B3065</f>
        <v>0.83951308194230001</v>
      </c>
      <c r="D3065" t="str">
        <f>IF(AND(B3065&gt;('VCR Graph'!$C$12/'VCR Graph'!$C$14),B3065&lt;('VCR Graph'!$C$13/'VCR Graph'!$C$14)),42,"")</f>
        <v/>
      </c>
      <c r="E3065" s="2">
        <f t="shared" si="95"/>
        <v>3</v>
      </c>
      <c r="F3065" s="3" t="str">
        <f>IF(B3065&lt;=('VCR Graph'!$C$12/'VCR Graph'!$C$14),'VCR Graph'!$C$15,"")</f>
        <v/>
      </c>
      <c r="G3065" s="3" t="str">
        <f>IF(B3065&lt;=('VCR Graph'!$C$13/'VCR Graph'!$C$14),'VCR Graph'!$C$16,"")</f>
        <v/>
      </c>
      <c r="H3065">
        <v>0</v>
      </c>
    </row>
    <row r="3066" spans="2:8" x14ac:dyDescent="0.2">
      <c r="B3066" s="2">
        <f t="shared" si="94"/>
        <v>1.7873333343334314</v>
      </c>
      <c r="C3066">
        <f>'VCR Graph'!$C$3/'background data'!B3066</f>
        <v>0.83923908942223713</v>
      </c>
      <c r="D3066" t="str">
        <f>IF(AND(B3066&gt;('VCR Graph'!$C$12/'VCR Graph'!$C$14),B3066&lt;('VCR Graph'!$C$13/'VCR Graph'!$C$14)),42,"")</f>
        <v/>
      </c>
      <c r="E3066" s="2">
        <f t="shared" si="95"/>
        <v>3</v>
      </c>
      <c r="F3066" s="3" t="str">
        <f>IF(B3066&lt;=('VCR Graph'!$C$12/'VCR Graph'!$C$14),'VCR Graph'!$C$15,"")</f>
        <v/>
      </c>
      <c r="G3066" s="3" t="str">
        <f>IF(B3066&lt;=('VCR Graph'!$C$13/'VCR Graph'!$C$14),'VCR Graph'!$C$16,"")</f>
        <v/>
      </c>
      <c r="H3066">
        <v>0</v>
      </c>
    </row>
    <row r="3067" spans="2:8" x14ac:dyDescent="0.2">
      <c r="B3067" s="2">
        <f t="shared" si="94"/>
        <v>1.7879166676667648</v>
      </c>
      <c r="C3067">
        <f>'VCR Graph'!$C$3/'background data'!B3067</f>
        <v>0.83896527569011548</v>
      </c>
      <c r="D3067" t="str">
        <f>IF(AND(B3067&gt;('VCR Graph'!$C$12/'VCR Graph'!$C$14),B3067&lt;('VCR Graph'!$C$13/'VCR Graph'!$C$14)),42,"")</f>
        <v/>
      </c>
      <c r="E3067" s="2">
        <f t="shared" si="95"/>
        <v>3</v>
      </c>
      <c r="F3067" s="3" t="str">
        <f>IF(B3067&lt;=('VCR Graph'!$C$12/'VCR Graph'!$C$14),'VCR Graph'!$C$15,"")</f>
        <v/>
      </c>
      <c r="G3067" s="3" t="str">
        <f>IF(B3067&lt;=('VCR Graph'!$C$13/'VCR Graph'!$C$14),'VCR Graph'!$C$16,"")</f>
        <v/>
      </c>
      <c r="H3067">
        <v>0</v>
      </c>
    </row>
    <row r="3068" spans="2:8" x14ac:dyDescent="0.2">
      <c r="B3068" s="2">
        <f t="shared" si="94"/>
        <v>1.7885000010000982</v>
      </c>
      <c r="C3068">
        <f>'VCR Graph'!$C$3/'background data'!B3068</f>
        <v>0.83869164057099577</v>
      </c>
      <c r="D3068" t="str">
        <f>IF(AND(B3068&gt;('VCR Graph'!$C$12/'VCR Graph'!$C$14),B3068&lt;('VCR Graph'!$C$13/'VCR Graph'!$C$14)),42,"")</f>
        <v/>
      </c>
      <c r="E3068" s="2">
        <f t="shared" si="95"/>
        <v>3</v>
      </c>
      <c r="F3068" s="3" t="str">
        <f>IF(B3068&lt;=('VCR Graph'!$C$12/'VCR Graph'!$C$14),'VCR Graph'!$C$15,"")</f>
        <v/>
      </c>
      <c r="G3068" s="3" t="str">
        <f>IF(B3068&lt;=('VCR Graph'!$C$13/'VCR Graph'!$C$14),'VCR Graph'!$C$16,"")</f>
        <v/>
      </c>
      <c r="H3068">
        <v>0</v>
      </c>
    </row>
    <row r="3069" spans="2:8" x14ac:dyDescent="0.2">
      <c r="B3069" s="2">
        <f t="shared" si="94"/>
        <v>1.7890833343334316</v>
      </c>
      <c r="C3069">
        <f>'VCR Graph'!$C$3/'background data'!B3069</f>
        <v>0.83841818389016687</v>
      </c>
      <c r="D3069" t="str">
        <f>IF(AND(B3069&gt;('VCR Graph'!$C$12/'VCR Graph'!$C$14),B3069&lt;('VCR Graph'!$C$13/'VCR Graph'!$C$14)),42,"")</f>
        <v/>
      </c>
      <c r="E3069" s="2">
        <f t="shared" si="95"/>
        <v>3</v>
      </c>
      <c r="F3069" s="3" t="str">
        <f>IF(B3069&lt;=('VCR Graph'!$C$12/'VCR Graph'!$C$14),'VCR Graph'!$C$15,"")</f>
        <v/>
      </c>
      <c r="G3069" s="3" t="str">
        <f>IF(B3069&lt;=('VCR Graph'!$C$13/'VCR Graph'!$C$14),'VCR Graph'!$C$16,"")</f>
        <v/>
      </c>
      <c r="H3069">
        <v>0</v>
      </c>
    </row>
    <row r="3070" spans="2:8" x14ac:dyDescent="0.2">
      <c r="B3070" s="2">
        <f t="shared" si="94"/>
        <v>1.789666667666765</v>
      </c>
      <c r="C3070">
        <f>'VCR Graph'!$C$3/'background data'!B3070</f>
        <v>0.83814490547314546</v>
      </c>
      <c r="D3070" t="str">
        <f>IF(AND(B3070&gt;('VCR Graph'!$C$12/'VCR Graph'!$C$14),B3070&lt;('VCR Graph'!$C$13/'VCR Graph'!$C$14)),42,"")</f>
        <v/>
      </c>
      <c r="E3070" s="2">
        <f t="shared" si="95"/>
        <v>3</v>
      </c>
      <c r="F3070" s="3" t="str">
        <f>IF(B3070&lt;=('VCR Graph'!$C$12/'VCR Graph'!$C$14),'VCR Graph'!$C$15,"")</f>
        <v/>
      </c>
      <c r="G3070" s="3" t="str">
        <f>IF(B3070&lt;=('VCR Graph'!$C$13/'VCR Graph'!$C$14),'VCR Graph'!$C$16,"")</f>
        <v/>
      </c>
      <c r="H3070">
        <v>0</v>
      </c>
    </row>
    <row r="3071" spans="2:8" x14ac:dyDescent="0.2">
      <c r="B3071" s="2">
        <f t="shared" si="94"/>
        <v>1.7902500010000983</v>
      </c>
      <c r="C3071">
        <f>'VCR Graph'!$C$3/'background data'!B3071</f>
        <v>0.83787180514567561</v>
      </c>
      <c r="D3071" t="str">
        <f>IF(AND(B3071&gt;('VCR Graph'!$C$12/'VCR Graph'!$C$14),B3071&lt;('VCR Graph'!$C$13/'VCR Graph'!$C$14)),42,"")</f>
        <v/>
      </c>
      <c r="E3071" s="2">
        <f t="shared" si="95"/>
        <v>3</v>
      </c>
      <c r="F3071" s="3" t="str">
        <f>IF(B3071&lt;=('VCR Graph'!$C$12/'VCR Graph'!$C$14),'VCR Graph'!$C$15,"")</f>
        <v/>
      </c>
      <c r="G3071" s="3" t="str">
        <f>IF(B3071&lt;=('VCR Graph'!$C$13/'VCR Graph'!$C$14),'VCR Graph'!$C$16,"")</f>
        <v/>
      </c>
      <c r="H3071">
        <v>0</v>
      </c>
    </row>
    <row r="3072" spans="2:8" x14ac:dyDescent="0.2">
      <c r="B3072" s="2">
        <f t="shared" si="94"/>
        <v>1.7908333343334317</v>
      </c>
      <c r="C3072">
        <f>'VCR Graph'!$C$3/'background data'!B3072</f>
        <v>0.8375988827337284</v>
      </c>
      <c r="D3072" t="str">
        <f>IF(AND(B3072&gt;('VCR Graph'!$C$12/'VCR Graph'!$C$14),B3072&lt;('VCR Graph'!$C$13/'VCR Graph'!$C$14)),42,"")</f>
        <v/>
      </c>
      <c r="E3072" s="2">
        <f t="shared" si="95"/>
        <v>3</v>
      </c>
      <c r="F3072" s="3" t="str">
        <f>IF(B3072&lt;=('VCR Graph'!$C$12/'VCR Graph'!$C$14),'VCR Graph'!$C$15,"")</f>
        <v/>
      </c>
      <c r="G3072" s="3" t="str">
        <f>IF(B3072&lt;=('VCR Graph'!$C$13/'VCR Graph'!$C$14),'VCR Graph'!$C$16,"")</f>
        <v/>
      </c>
      <c r="H3072">
        <v>0</v>
      </c>
    </row>
    <row r="3073" spans="2:8" x14ac:dyDescent="0.2">
      <c r="B3073" s="2">
        <f t="shared" si="94"/>
        <v>1.7914166676667651</v>
      </c>
      <c r="C3073">
        <f>'VCR Graph'!$C$3/'background data'!B3073</f>
        <v>0.83732613806350176</v>
      </c>
      <c r="D3073" t="str">
        <f>IF(AND(B3073&gt;('VCR Graph'!$C$12/'VCR Graph'!$C$14),B3073&lt;('VCR Graph'!$C$13/'VCR Graph'!$C$14)),42,"")</f>
        <v/>
      </c>
      <c r="E3073" s="2">
        <f t="shared" si="95"/>
        <v>3</v>
      </c>
      <c r="F3073" s="3" t="str">
        <f>IF(B3073&lt;=('VCR Graph'!$C$12/'VCR Graph'!$C$14),'VCR Graph'!$C$15,"")</f>
        <v/>
      </c>
      <c r="G3073" s="3" t="str">
        <f>IF(B3073&lt;=('VCR Graph'!$C$13/'VCR Graph'!$C$14),'VCR Graph'!$C$16,"")</f>
        <v/>
      </c>
      <c r="H3073">
        <v>0</v>
      </c>
    </row>
    <row r="3074" spans="2:8" x14ac:dyDescent="0.2">
      <c r="B3074" s="2">
        <f t="shared" si="94"/>
        <v>1.7920000010000985</v>
      </c>
      <c r="C3074">
        <f>'VCR Graph'!$C$3/'background data'!B3074</f>
        <v>0.83705357096141964</v>
      </c>
      <c r="D3074" t="str">
        <f>IF(AND(B3074&gt;('VCR Graph'!$C$12/'VCR Graph'!$C$14),B3074&lt;('VCR Graph'!$C$13/'VCR Graph'!$C$14)),42,"")</f>
        <v/>
      </c>
      <c r="E3074" s="2">
        <f t="shared" si="95"/>
        <v>3</v>
      </c>
      <c r="F3074" s="3" t="str">
        <f>IF(B3074&lt;=('VCR Graph'!$C$12/'VCR Graph'!$C$14),'VCR Graph'!$C$15,"")</f>
        <v/>
      </c>
      <c r="G3074" s="3" t="str">
        <f>IF(B3074&lt;=('VCR Graph'!$C$13/'VCR Graph'!$C$14),'VCR Graph'!$C$16,"")</f>
        <v/>
      </c>
      <c r="H3074">
        <v>0</v>
      </c>
    </row>
    <row r="3075" spans="2:8" x14ac:dyDescent="0.2">
      <c r="B3075" s="2">
        <f t="shared" si="94"/>
        <v>1.7925833343334319</v>
      </c>
      <c r="C3075">
        <f>'VCR Graph'!$C$3/'background data'!B3075</f>
        <v>0.83678118125413214</v>
      </c>
      <c r="D3075" t="str">
        <f>IF(AND(B3075&gt;('VCR Graph'!$C$12/'VCR Graph'!$C$14),B3075&lt;('VCR Graph'!$C$13/'VCR Graph'!$C$14)),42,"")</f>
        <v/>
      </c>
      <c r="E3075" s="2">
        <f t="shared" si="95"/>
        <v>3</v>
      </c>
      <c r="F3075" s="3" t="str">
        <f>IF(B3075&lt;=('VCR Graph'!$C$12/'VCR Graph'!$C$14),'VCR Graph'!$C$15,"")</f>
        <v/>
      </c>
      <c r="G3075" s="3" t="str">
        <f>IF(B3075&lt;=('VCR Graph'!$C$13/'VCR Graph'!$C$14),'VCR Graph'!$C$16,"")</f>
        <v/>
      </c>
      <c r="H3075">
        <v>0</v>
      </c>
    </row>
    <row r="3076" spans="2:8" x14ac:dyDescent="0.2">
      <c r="B3076" s="2">
        <f t="shared" ref="B3076:B3139" si="96">B3075+$A$2/6000</f>
        <v>1.7931666676667652</v>
      </c>
      <c r="C3076">
        <f>'VCR Graph'!$C$3/'background data'!B3076</f>
        <v>0.83650896876851488</v>
      </c>
      <c r="D3076" t="str">
        <f>IF(AND(B3076&gt;('VCR Graph'!$C$12/'VCR Graph'!$C$14),B3076&lt;('VCR Graph'!$C$13/'VCR Graph'!$C$14)),42,"")</f>
        <v/>
      </c>
      <c r="E3076" s="2">
        <f t="shared" ref="E3076:E3139" si="97">E3075</f>
        <v>3</v>
      </c>
      <c r="F3076" s="3" t="str">
        <f>IF(B3076&lt;=('VCR Graph'!$C$12/'VCR Graph'!$C$14),'VCR Graph'!$C$15,"")</f>
        <v/>
      </c>
      <c r="G3076" s="3" t="str">
        <f>IF(B3076&lt;=('VCR Graph'!$C$13/'VCR Graph'!$C$14),'VCR Graph'!$C$16,"")</f>
        <v/>
      </c>
      <c r="H3076">
        <v>0</v>
      </c>
    </row>
    <row r="3077" spans="2:8" x14ac:dyDescent="0.2">
      <c r="B3077" s="2">
        <f t="shared" si="96"/>
        <v>1.7937500010000986</v>
      </c>
      <c r="C3077">
        <f>'VCR Graph'!$C$3/'background data'!B3077</f>
        <v>0.8362369333316686</v>
      </c>
      <c r="D3077" t="str">
        <f>IF(AND(B3077&gt;('VCR Graph'!$C$12/'VCR Graph'!$C$14),B3077&lt;('VCR Graph'!$C$13/'VCR Graph'!$C$14)),42,"")</f>
        <v/>
      </c>
      <c r="E3077" s="2">
        <f t="shared" si="97"/>
        <v>3</v>
      </c>
      <c r="F3077" s="3" t="str">
        <f>IF(B3077&lt;=('VCR Graph'!$C$12/'VCR Graph'!$C$14),'VCR Graph'!$C$15,"")</f>
        <v/>
      </c>
      <c r="G3077" s="3" t="str">
        <f>IF(B3077&lt;=('VCR Graph'!$C$13/'VCR Graph'!$C$14),'VCR Graph'!$C$16,"")</f>
        <v/>
      </c>
      <c r="H3077">
        <v>0</v>
      </c>
    </row>
    <row r="3078" spans="2:8" x14ac:dyDescent="0.2">
      <c r="B3078" s="2">
        <f t="shared" si="96"/>
        <v>1.794333334333432</v>
      </c>
      <c r="C3078">
        <f>'VCR Graph'!$C$3/'background data'!B3078</f>
        <v>0.83596507477091908</v>
      </c>
      <c r="D3078" t="str">
        <f>IF(AND(B3078&gt;('VCR Graph'!$C$12/'VCR Graph'!$C$14),B3078&lt;('VCR Graph'!$C$13/'VCR Graph'!$C$14)),42,"")</f>
        <v/>
      </c>
      <c r="E3078" s="2">
        <f t="shared" si="97"/>
        <v>3</v>
      </c>
      <c r="F3078" s="3" t="str">
        <f>IF(B3078&lt;=('VCR Graph'!$C$12/'VCR Graph'!$C$14),'VCR Graph'!$C$15,"")</f>
        <v/>
      </c>
      <c r="G3078" s="3" t="str">
        <f>IF(B3078&lt;=('VCR Graph'!$C$13/'VCR Graph'!$C$14),'VCR Graph'!$C$16,"")</f>
        <v/>
      </c>
      <c r="H3078">
        <v>0</v>
      </c>
    </row>
    <row r="3079" spans="2:8" x14ac:dyDescent="0.2">
      <c r="B3079" s="2">
        <f t="shared" si="96"/>
        <v>1.7949166676667654</v>
      </c>
      <c r="C3079">
        <f>'VCR Graph'!$C$3/'background data'!B3079</f>
        <v>0.83569339291381628</v>
      </c>
      <c r="D3079" t="str">
        <f>IF(AND(B3079&gt;('VCR Graph'!$C$12/'VCR Graph'!$C$14),B3079&lt;('VCR Graph'!$C$13/'VCR Graph'!$C$14)),42,"")</f>
        <v/>
      </c>
      <c r="E3079" s="2">
        <f t="shared" si="97"/>
        <v>3</v>
      </c>
      <c r="F3079" s="3" t="str">
        <f>IF(B3079&lt;=('VCR Graph'!$C$12/'VCR Graph'!$C$14),'VCR Graph'!$C$15,"")</f>
        <v/>
      </c>
      <c r="G3079" s="3" t="str">
        <f>IF(B3079&lt;=('VCR Graph'!$C$13/'VCR Graph'!$C$14),'VCR Graph'!$C$16,"")</f>
        <v/>
      </c>
      <c r="H3079">
        <v>0</v>
      </c>
    </row>
    <row r="3080" spans="2:8" x14ac:dyDescent="0.2">
      <c r="B3080" s="2">
        <f t="shared" si="96"/>
        <v>1.7955000010000988</v>
      </c>
      <c r="C3080">
        <f>'VCR Graph'!$C$3/'background data'!B3080</f>
        <v>0.83542188758813452</v>
      </c>
      <c r="D3080" t="str">
        <f>IF(AND(B3080&gt;('VCR Graph'!$C$12/'VCR Graph'!$C$14),B3080&lt;('VCR Graph'!$C$13/'VCR Graph'!$C$14)),42,"")</f>
        <v/>
      </c>
      <c r="E3080" s="2">
        <f t="shared" si="97"/>
        <v>3</v>
      </c>
      <c r="F3080" s="3" t="str">
        <f>IF(B3080&lt;=('VCR Graph'!$C$12/'VCR Graph'!$C$14),'VCR Graph'!$C$15,"")</f>
        <v/>
      </c>
      <c r="G3080" s="3" t="str">
        <f>IF(B3080&lt;=('VCR Graph'!$C$13/'VCR Graph'!$C$14),'VCR Graph'!$C$16,"")</f>
        <v/>
      </c>
      <c r="H3080">
        <v>0</v>
      </c>
    </row>
    <row r="3081" spans="2:8" x14ac:dyDescent="0.2">
      <c r="B3081" s="2">
        <f t="shared" si="96"/>
        <v>1.7960833343334321</v>
      </c>
      <c r="C3081">
        <f>'VCR Graph'!$C$3/'background data'!B3081</f>
        <v>0.83515055862187182</v>
      </c>
      <c r="D3081" t="str">
        <f>IF(AND(B3081&gt;('VCR Graph'!$C$12/'VCR Graph'!$C$14),B3081&lt;('VCR Graph'!$C$13/'VCR Graph'!$C$14)),42,"")</f>
        <v/>
      </c>
      <c r="E3081" s="2">
        <f t="shared" si="97"/>
        <v>3</v>
      </c>
      <c r="F3081" s="3" t="str">
        <f>IF(B3081&lt;=('VCR Graph'!$C$12/'VCR Graph'!$C$14),'VCR Graph'!$C$15,"")</f>
        <v/>
      </c>
      <c r="G3081" s="3" t="str">
        <f>IF(B3081&lt;=('VCR Graph'!$C$13/'VCR Graph'!$C$14),'VCR Graph'!$C$16,"")</f>
        <v/>
      </c>
      <c r="H3081">
        <v>0</v>
      </c>
    </row>
    <row r="3082" spans="2:8" x14ac:dyDescent="0.2">
      <c r="B3082" s="2">
        <f t="shared" si="96"/>
        <v>1.7966666676667655</v>
      </c>
      <c r="C3082">
        <f>'VCR Graph'!$C$3/'background data'!B3082</f>
        <v>0.83487940584324938</v>
      </c>
      <c r="D3082" t="str">
        <f>IF(AND(B3082&gt;('VCR Graph'!$C$12/'VCR Graph'!$C$14),B3082&lt;('VCR Graph'!$C$13/'VCR Graph'!$C$14)),42,"")</f>
        <v/>
      </c>
      <c r="E3082" s="2">
        <f t="shared" si="97"/>
        <v>3</v>
      </c>
      <c r="F3082" s="3" t="str">
        <f>IF(B3082&lt;=('VCR Graph'!$C$12/'VCR Graph'!$C$14),'VCR Graph'!$C$15,"")</f>
        <v/>
      </c>
      <c r="G3082" s="3" t="str">
        <f>IF(B3082&lt;=('VCR Graph'!$C$13/'VCR Graph'!$C$14),'VCR Graph'!$C$16,"")</f>
        <v/>
      </c>
      <c r="H3082">
        <v>0</v>
      </c>
    </row>
    <row r="3083" spans="2:8" x14ac:dyDescent="0.2">
      <c r="B3083" s="2">
        <f t="shared" si="96"/>
        <v>1.7972500010000989</v>
      </c>
      <c r="C3083">
        <f>'VCR Graph'!$C$3/'background data'!B3083</f>
        <v>0.83460842908071164</v>
      </c>
      <c r="D3083" t="str">
        <f>IF(AND(B3083&gt;('VCR Graph'!$C$12/'VCR Graph'!$C$14),B3083&lt;('VCR Graph'!$C$13/'VCR Graph'!$C$14)),42,"")</f>
        <v/>
      </c>
      <c r="E3083" s="2">
        <f t="shared" si="97"/>
        <v>3</v>
      </c>
      <c r="F3083" s="3" t="str">
        <f>IF(B3083&lt;=('VCR Graph'!$C$12/'VCR Graph'!$C$14),'VCR Graph'!$C$15,"")</f>
        <v/>
      </c>
      <c r="G3083" s="3" t="str">
        <f>IF(B3083&lt;=('VCR Graph'!$C$13/'VCR Graph'!$C$14),'VCR Graph'!$C$16,"")</f>
        <v/>
      </c>
      <c r="H3083">
        <v>0</v>
      </c>
    </row>
    <row r="3084" spans="2:8" x14ac:dyDescent="0.2">
      <c r="B3084" s="2">
        <f t="shared" si="96"/>
        <v>1.7978333343334323</v>
      </c>
      <c r="C3084">
        <f>'VCR Graph'!$C$3/'background data'!B3084</f>
        <v>0.83433762816292567</v>
      </c>
      <c r="D3084" t="str">
        <f>IF(AND(B3084&gt;('VCR Graph'!$C$12/'VCR Graph'!$C$14),B3084&lt;('VCR Graph'!$C$13/'VCR Graph'!$C$14)),42,"")</f>
        <v/>
      </c>
      <c r="E3084" s="2">
        <f t="shared" si="97"/>
        <v>3</v>
      </c>
      <c r="F3084" s="3" t="str">
        <f>IF(B3084&lt;=('VCR Graph'!$C$12/'VCR Graph'!$C$14),'VCR Graph'!$C$15,"")</f>
        <v/>
      </c>
      <c r="G3084" s="3" t="str">
        <f>IF(B3084&lt;=('VCR Graph'!$C$13/'VCR Graph'!$C$14),'VCR Graph'!$C$16,"")</f>
        <v/>
      </c>
      <c r="H3084">
        <v>0</v>
      </c>
    </row>
    <row r="3085" spans="2:8" x14ac:dyDescent="0.2">
      <c r="B3085" s="2">
        <f t="shared" si="96"/>
        <v>1.7984166676667657</v>
      </c>
      <c r="C3085">
        <f>'VCR Graph'!$C$3/'background data'!B3085</f>
        <v>0.83406700291878066</v>
      </c>
      <c r="D3085" t="str">
        <f>IF(AND(B3085&gt;('VCR Graph'!$C$12/'VCR Graph'!$C$14),B3085&lt;('VCR Graph'!$C$13/'VCR Graph'!$C$14)),42,"")</f>
        <v/>
      </c>
      <c r="E3085" s="2">
        <f t="shared" si="97"/>
        <v>3</v>
      </c>
      <c r="F3085" s="3" t="str">
        <f>IF(B3085&lt;=('VCR Graph'!$C$12/'VCR Graph'!$C$14),'VCR Graph'!$C$15,"")</f>
        <v/>
      </c>
      <c r="G3085" s="3" t="str">
        <f>IF(B3085&lt;=('VCR Graph'!$C$13/'VCR Graph'!$C$14),'VCR Graph'!$C$16,"")</f>
        <v/>
      </c>
      <c r="H3085">
        <v>0</v>
      </c>
    </row>
    <row r="3086" spans="2:8" x14ac:dyDescent="0.2">
      <c r="B3086" s="2">
        <f t="shared" si="96"/>
        <v>1.799000001000099</v>
      </c>
      <c r="C3086">
        <f>'VCR Graph'!$C$3/'background data'!B3086</f>
        <v>0.83379655317738788</v>
      </c>
      <c r="D3086" t="str">
        <f>IF(AND(B3086&gt;('VCR Graph'!$C$12/'VCR Graph'!$C$14),B3086&lt;('VCR Graph'!$C$13/'VCR Graph'!$C$14)),42,"")</f>
        <v/>
      </c>
      <c r="E3086" s="2">
        <f t="shared" si="97"/>
        <v>3</v>
      </c>
      <c r="F3086" s="3" t="str">
        <f>IF(B3086&lt;=('VCR Graph'!$C$12/'VCR Graph'!$C$14),'VCR Graph'!$C$15,"")</f>
        <v/>
      </c>
      <c r="G3086" s="3" t="str">
        <f>IF(B3086&lt;=('VCR Graph'!$C$13/'VCR Graph'!$C$14),'VCR Graph'!$C$16,"")</f>
        <v/>
      </c>
      <c r="H3086">
        <v>0</v>
      </c>
    </row>
    <row r="3087" spans="2:8" x14ac:dyDescent="0.2">
      <c r="B3087" s="2">
        <f t="shared" si="96"/>
        <v>1.7995833343334324</v>
      </c>
      <c r="C3087">
        <f>'VCR Graph'!$C$3/'background data'!B3087</f>
        <v>0.83352627876808028</v>
      </c>
      <c r="D3087" t="str">
        <f>IF(AND(B3087&gt;('VCR Graph'!$C$12/'VCR Graph'!$C$14),B3087&lt;('VCR Graph'!$C$13/'VCR Graph'!$C$14)),42,"")</f>
        <v/>
      </c>
      <c r="E3087" s="2">
        <f t="shared" si="97"/>
        <v>3</v>
      </c>
      <c r="F3087" s="3" t="str">
        <f>IF(B3087&lt;=('VCR Graph'!$C$12/'VCR Graph'!$C$14),'VCR Graph'!$C$15,"")</f>
        <v/>
      </c>
      <c r="G3087" s="3" t="str">
        <f>IF(B3087&lt;=('VCR Graph'!$C$13/'VCR Graph'!$C$14),'VCR Graph'!$C$16,"")</f>
        <v/>
      </c>
      <c r="H3087">
        <v>0</v>
      </c>
    </row>
    <row r="3088" spans="2:8" x14ac:dyDescent="0.2">
      <c r="B3088" s="2">
        <f t="shared" si="96"/>
        <v>1.8001666676667658</v>
      </c>
      <c r="C3088">
        <f>'VCR Graph'!$C$3/'background data'!B3088</f>
        <v>0.83325617952041175</v>
      </c>
      <c r="D3088" t="str">
        <f>IF(AND(B3088&gt;('VCR Graph'!$C$12/'VCR Graph'!$C$14),B3088&lt;('VCR Graph'!$C$13/'VCR Graph'!$C$14)),42,"")</f>
        <v/>
      </c>
      <c r="E3088" s="2">
        <f t="shared" si="97"/>
        <v>3</v>
      </c>
      <c r="F3088" s="3" t="str">
        <f>IF(B3088&lt;=('VCR Graph'!$C$12/'VCR Graph'!$C$14),'VCR Graph'!$C$15,"")</f>
        <v/>
      </c>
      <c r="G3088" s="3" t="str">
        <f>IF(B3088&lt;=('VCR Graph'!$C$13/'VCR Graph'!$C$14),'VCR Graph'!$C$16,"")</f>
        <v/>
      </c>
      <c r="H3088">
        <v>0</v>
      </c>
    </row>
    <row r="3089" spans="2:8" x14ac:dyDescent="0.2">
      <c r="B3089" s="2">
        <f t="shared" si="96"/>
        <v>1.8007500010000992</v>
      </c>
      <c r="C3089">
        <f>'VCR Graph'!$C$3/'background data'!B3089</f>
        <v>0.83298625526415726</v>
      </c>
      <c r="D3089" t="str">
        <f>IF(AND(B3089&gt;('VCR Graph'!$C$12/'VCR Graph'!$C$14),B3089&lt;('VCR Graph'!$C$13/'VCR Graph'!$C$14)),42,"")</f>
        <v/>
      </c>
      <c r="E3089" s="2">
        <f t="shared" si="97"/>
        <v>3</v>
      </c>
      <c r="F3089" s="3" t="str">
        <f>IF(B3089&lt;=('VCR Graph'!$C$12/'VCR Graph'!$C$14),'VCR Graph'!$C$15,"")</f>
        <v/>
      </c>
      <c r="G3089" s="3" t="str">
        <f>IF(B3089&lt;=('VCR Graph'!$C$13/'VCR Graph'!$C$14),'VCR Graph'!$C$16,"")</f>
        <v/>
      </c>
      <c r="H3089">
        <v>0</v>
      </c>
    </row>
    <row r="3090" spans="2:8" x14ac:dyDescent="0.2">
      <c r="B3090" s="2">
        <f t="shared" si="96"/>
        <v>1.8013333343334326</v>
      </c>
      <c r="C3090">
        <f>'VCR Graph'!$C$3/'background data'!B3090</f>
        <v>0.83271650582931211</v>
      </c>
      <c r="D3090" t="str">
        <f>IF(AND(B3090&gt;('VCR Graph'!$C$12/'VCR Graph'!$C$14),B3090&lt;('VCR Graph'!$C$13/'VCR Graph'!$C$14)),42,"")</f>
        <v/>
      </c>
      <c r="E3090" s="2">
        <f t="shared" si="97"/>
        <v>3</v>
      </c>
      <c r="F3090" s="3" t="str">
        <f>IF(B3090&lt;=('VCR Graph'!$C$12/'VCR Graph'!$C$14),'VCR Graph'!$C$15,"")</f>
        <v/>
      </c>
      <c r="G3090" s="3" t="str">
        <f>IF(B3090&lt;=('VCR Graph'!$C$13/'VCR Graph'!$C$14),'VCR Graph'!$C$16,"")</f>
        <v/>
      </c>
      <c r="H3090">
        <v>0</v>
      </c>
    </row>
    <row r="3091" spans="2:8" x14ac:dyDescent="0.2">
      <c r="B3091" s="2">
        <f t="shared" si="96"/>
        <v>1.8019166676667659</v>
      </c>
      <c r="C3091">
        <f>'VCR Graph'!$C$3/'background data'!B3091</f>
        <v>0.83244693104609191</v>
      </c>
      <c r="D3091" t="str">
        <f>IF(AND(B3091&gt;('VCR Graph'!$C$12/'VCR Graph'!$C$14),B3091&lt;('VCR Graph'!$C$13/'VCR Graph'!$C$14)),42,"")</f>
        <v/>
      </c>
      <c r="E3091" s="2">
        <f t="shared" si="97"/>
        <v>3</v>
      </c>
      <c r="F3091" s="3" t="str">
        <f>IF(B3091&lt;=('VCR Graph'!$C$12/'VCR Graph'!$C$14),'VCR Graph'!$C$15,"")</f>
        <v/>
      </c>
      <c r="G3091" s="3" t="str">
        <f>IF(B3091&lt;=('VCR Graph'!$C$13/'VCR Graph'!$C$14),'VCR Graph'!$C$16,"")</f>
        <v/>
      </c>
      <c r="H3091">
        <v>0</v>
      </c>
    </row>
    <row r="3092" spans="2:8" x14ac:dyDescent="0.2">
      <c r="B3092" s="2">
        <f t="shared" si="96"/>
        <v>1.8025000010000993</v>
      </c>
      <c r="C3092">
        <f>'VCR Graph'!$C$3/'background data'!B3092</f>
        <v>0.83217753074493195</v>
      </c>
      <c r="D3092" t="str">
        <f>IF(AND(B3092&gt;('VCR Graph'!$C$12/'VCR Graph'!$C$14),B3092&lt;('VCR Graph'!$C$13/'VCR Graph'!$C$14)),42,"")</f>
        <v/>
      </c>
      <c r="E3092" s="2">
        <f t="shared" si="97"/>
        <v>3</v>
      </c>
      <c r="F3092" s="3" t="str">
        <f>IF(B3092&lt;=('VCR Graph'!$C$12/'VCR Graph'!$C$14),'VCR Graph'!$C$15,"")</f>
        <v/>
      </c>
      <c r="G3092" s="3" t="str">
        <f>IF(B3092&lt;=('VCR Graph'!$C$13/'VCR Graph'!$C$14),'VCR Graph'!$C$16,"")</f>
        <v/>
      </c>
      <c r="H3092">
        <v>0</v>
      </c>
    </row>
    <row r="3093" spans="2:8" x14ac:dyDescent="0.2">
      <c r="B3093" s="2">
        <f t="shared" si="96"/>
        <v>1.8030833343334327</v>
      </c>
      <c r="C3093">
        <f>'VCR Graph'!$C$3/'background data'!B3093</f>
        <v>0.83190830475648692</v>
      </c>
      <c r="D3093" t="str">
        <f>IF(AND(B3093&gt;('VCR Graph'!$C$12/'VCR Graph'!$C$14),B3093&lt;('VCR Graph'!$C$13/'VCR Graph'!$C$14)),42,"")</f>
        <v/>
      </c>
      <c r="E3093" s="2">
        <f t="shared" si="97"/>
        <v>3</v>
      </c>
      <c r="F3093" s="3" t="str">
        <f>IF(B3093&lt;=('VCR Graph'!$C$12/'VCR Graph'!$C$14),'VCR Graph'!$C$15,"")</f>
        <v/>
      </c>
      <c r="G3093" s="3" t="str">
        <f>IF(B3093&lt;=('VCR Graph'!$C$13/'VCR Graph'!$C$14),'VCR Graph'!$C$16,"")</f>
        <v/>
      </c>
      <c r="H3093">
        <v>0</v>
      </c>
    </row>
    <row r="3094" spans="2:8" x14ac:dyDescent="0.2">
      <c r="B3094" s="2">
        <f t="shared" si="96"/>
        <v>1.8036666676667661</v>
      </c>
      <c r="C3094">
        <f>'VCR Graph'!$C$3/'background data'!B3094</f>
        <v>0.83163925291163077</v>
      </c>
      <c r="D3094" t="str">
        <f>IF(AND(B3094&gt;('VCR Graph'!$C$12/'VCR Graph'!$C$14),B3094&lt;('VCR Graph'!$C$13/'VCR Graph'!$C$14)),42,"")</f>
        <v/>
      </c>
      <c r="E3094" s="2">
        <f t="shared" si="97"/>
        <v>3</v>
      </c>
      <c r="F3094" s="3" t="str">
        <f>IF(B3094&lt;=('VCR Graph'!$C$12/'VCR Graph'!$C$14),'VCR Graph'!$C$15,"")</f>
        <v/>
      </c>
      <c r="G3094" s="3" t="str">
        <f>IF(B3094&lt;=('VCR Graph'!$C$13/'VCR Graph'!$C$14),'VCR Graph'!$C$16,"")</f>
        <v/>
      </c>
      <c r="H3094">
        <v>0</v>
      </c>
    </row>
    <row r="3095" spans="2:8" x14ac:dyDescent="0.2">
      <c r="B3095" s="2">
        <f t="shared" si="96"/>
        <v>1.8042500010000995</v>
      </c>
      <c r="C3095">
        <f>'VCR Graph'!$C$3/'background data'!B3095</f>
        <v>0.83137037504145594</v>
      </c>
      <c r="D3095" t="str">
        <f>IF(AND(B3095&gt;('VCR Graph'!$C$12/'VCR Graph'!$C$14),B3095&lt;('VCR Graph'!$C$13/'VCR Graph'!$C$14)),42,"")</f>
        <v/>
      </c>
      <c r="E3095" s="2">
        <f t="shared" si="97"/>
        <v>3</v>
      </c>
      <c r="F3095" s="3" t="str">
        <f>IF(B3095&lt;=('VCR Graph'!$C$12/'VCR Graph'!$C$14),'VCR Graph'!$C$15,"")</f>
        <v/>
      </c>
      <c r="G3095" s="3" t="str">
        <f>IF(B3095&lt;=('VCR Graph'!$C$13/'VCR Graph'!$C$14),'VCR Graph'!$C$16,"")</f>
        <v/>
      </c>
      <c r="H3095">
        <v>0</v>
      </c>
    </row>
    <row r="3096" spans="2:8" x14ac:dyDescent="0.2">
      <c r="B3096" s="2">
        <f t="shared" si="96"/>
        <v>1.8048333343334328</v>
      </c>
      <c r="C3096">
        <f>'VCR Graph'!$C$3/'background data'!B3096</f>
        <v>0.83110167097727339</v>
      </c>
      <c r="D3096" t="str">
        <f>IF(AND(B3096&gt;('VCR Graph'!$C$12/'VCR Graph'!$C$14),B3096&lt;('VCR Graph'!$C$13/'VCR Graph'!$C$14)),42,"")</f>
        <v/>
      </c>
      <c r="E3096" s="2">
        <f t="shared" si="97"/>
        <v>3</v>
      </c>
      <c r="F3096" s="3" t="str">
        <f>IF(B3096&lt;=('VCR Graph'!$C$12/'VCR Graph'!$C$14),'VCR Graph'!$C$15,"")</f>
        <v/>
      </c>
      <c r="G3096" s="3" t="str">
        <f>IF(B3096&lt;=('VCR Graph'!$C$13/'VCR Graph'!$C$14),'VCR Graph'!$C$16,"")</f>
        <v/>
      </c>
      <c r="H3096">
        <v>0</v>
      </c>
    </row>
    <row r="3097" spans="2:8" x14ac:dyDescent="0.2">
      <c r="B3097" s="2">
        <f t="shared" si="96"/>
        <v>1.8054166676667662</v>
      </c>
      <c r="C3097">
        <f>'VCR Graph'!$C$3/'background data'!B3097</f>
        <v>0.83083314055061208</v>
      </c>
      <c r="D3097" t="str">
        <f>IF(AND(B3097&gt;('VCR Graph'!$C$12/'VCR Graph'!$C$14),B3097&lt;('VCR Graph'!$C$13/'VCR Graph'!$C$14)),42,"")</f>
        <v/>
      </c>
      <c r="E3097" s="2">
        <f t="shared" si="97"/>
        <v>3</v>
      </c>
      <c r="F3097" s="3" t="str">
        <f>IF(B3097&lt;=('VCR Graph'!$C$12/'VCR Graph'!$C$14),'VCR Graph'!$C$15,"")</f>
        <v/>
      </c>
      <c r="G3097" s="3" t="str">
        <f>IF(B3097&lt;=('VCR Graph'!$C$13/'VCR Graph'!$C$14),'VCR Graph'!$C$16,"")</f>
        <v/>
      </c>
      <c r="H3097">
        <v>0</v>
      </c>
    </row>
    <row r="3098" spans="2:8" x14ac:dyDescent="0.2">
      <c r="B3098" s="2">
        <f t="shared" si="96"/>
        <v>1.8060000010000996</v>
      </c>
      <c r="C3098">
        <f>'VCR Graph'!$C$3/'background data'!B3098</f>
        <v>0.83056478359321839</v>
      </c>
      <c r="D3098" t="str">
        <f>IF(AND(B3098&gt;('VCR Graph'!$C$12/'VCR Graph'!$C$14),B3098&lt;('VCR Graph'!$C$13/'VCR Graph'!$C$14)),42,"")</f>
        <v/>
      </c>
      <c r="E3098" s="2">
        <f t="shared" si="97"/>
        <v>3</v>
      </c>
      <c r="F3098" s="3" t="str">
        <f>IF(B3098&lt;=('VCR Graph'!$C$12/'VCR Graph'!$C$14),'VCR Graph'!$C$15,"")</f>
        <v/>
      </c>
      <c r="G3098" s="3" t="str">
        <f>IF(B3098&lt;=('VCR Graph'!$C$13/'VCR Graph'!$C$14),'VCR Graph'!$C$16,"")</f>
        <v/>
      </c>
      <c r="H3098">
        <v>0</v>
      </c>
    </row>
    <row r="3099" spans="2:8" x14ac:dyDescent="0.2">
      <c r="B3099" s="2">
        <f t="shared" si="96"/>
        <v>1.806583334333433</v>
      </c>
      <c r="C3099">
        <f>'VCR Graph'!$C$3/'background data'!B3099</f>
        <v>0.83029659993705651</v>
      </c>
      <c r="D3099" t="str">
        <f>IF(AND(B3099&gt;('VCR Graph'!$C$12/'VCR Graph'!$C$14),B3099&lt;('VCR Graph'!$C$13/'VCR Graph'!$C$14)),42,"")</f>
        <v/>
      </c>
      <c r="E3099" s="2">
        <f t="shared" si="97"/>
        <v>3</v>
      </c>
      <c r="F3099" s="3" t="str">
        <f>IF(B3099&lt;=('VCR Graph'!$C$12/'VCR Graph'!$C$14),'VCR Graph'!$C$15,"")</f>
        <v/>
      </c>
      <c r="G3099" s="3" t="str">
        <f>IF(B3099&lt;=('VCR Graph'!$C$13/'VCR Graph'!$C$14),'VCR Graph'!$C$16,"")</f>
        <v/>
      </c>
      <c r="H3099">
        <v>0</v>
      </c>
    </row>
    <row r="3100" spans="2:8" x14ac:dyDescent="0.2">
      <c r="B3100" s="2">
        <f t="shared" si="96"/>
        <v>1.8071666676667664</v>
      </c>
      <c r="C3100">
        <f>'VCR Graph'!$C$3/'background data'!B3100</f>
        <v>0.83002858941430713</v>
      </c>
      <c r="D3100" t="str">
        <f>IF(AND(B3100&gt;('VCR Graph'!$C$12/'VCR Graph'!$C$14),B3100&lt;('VCR Graph'!$C$13/'VCR Graph'!$C$14)),42,"")</f>
        <v/>
      </c>
      <c r="E3100" s="2">
        <f t="shared" si="97"/>
        <v>3</v>
      </c>
      <c r="F3100" s="3" t="str">
        <f>IF(B3100&lt;=('VCR Graph'!$C$12/'VCR Graph'!$C$14),'VCR Graph'!$C$15,"")</f>
        <v/>
      </c>
      <c r="G3100" s="3" t="str">
        <f>IF(B3100&lt;=('VCR Graph'!$C$13/'VCR Graph'!$C$14),'VCR Graph'!$C$16,"")</f>
        <v/>
      </c>
      <c r="H3100">
        <v>0</v>
      </c>
    </row>
    <row r="3101" spans="2:8" x14ac:dyDescent="0.2">
      <c r="B3101" s="2">
        <f t="shared" si="96"/>
        <v>1.8077500010000997</v>
      </c>
      <c r="C3101">
        <f>'VCR Graph'!$C$3/'background data'!B3101</f>
        <v>0.82976075185736775</v>
      </c>
      <c r="D3101" t="str">
        <f>IF(AND(B3101&gt;('VCR Graph'!$C$12/'VCR Graph'!$C$14),B3101&lt;('VCR Graph'!$C$13/'VCR Graph'!$C$14)),42,"")</f>
        <v/>
      </c>
      <c r="E3101" s="2">
        <f t="shared" si="97"/>
        <v>3</v>
      </c>
      <c r="F3101" s="3" t="str">
        <f>IF(B3101&lt;=('VCR Graph'!$C$12/'VCR Graph'!$C$14),'VCR Graph'!$C$15,"")</f>
        <v/>
      </c>
      <c r="G3101" s="3" t="str">
        <f>IF(B3101&lt;=('VCR Graph'!$C$13/'VCR Graph'!$C$14),'VCR Graph'!$C$16,"")</f>
        <v/>
      </c>
      <c r="H3101">
        <v>0</v>
      </c>
    </row>
    <row r="3102" spans="2:8" x14ac:dyDescent="0.2">
      <c r="B3102" s="2">
        <f t="shared" si="96"/>
        <v>1.8083333343334331</v>
      </c>
      <c r="C3102">
        <f>'VCR Graph'!$C$3/'background data'!B3102</f>
        <v>0.82949308709885206</v>
      </c>
      <c r="D3102" t="str">
        <f>IF(AND(B3102&gt;('VCR Graph'!$C$12/'VCR Graph'!$C$14),B3102&lt;('VCR Graph'!$C$13/'VCR Graph'!$C$14)),42,"")</f>
        <v/>
      </c>
      <c r="E3102" s="2">
        <f t="shared" si="97"/>
        <v>3</v>
      </c>
      <c r="F3102" s="3" t="str">
        <f>IF(B3102&lt;=('VCR Graph'!$C$12/'VCR Graph'!$C$14),'VCR Graph'!$C$15,"")</f>
        <v/>
      </c>
      <c r="G3102" s="3" t="str">
        <f>IF(B3102&lt;=('VCR Graph'!$C$13/'VCR Graph'!$C$14),'VCR Graph'!$C$16,"")</f>
        <v/>
      </c>
      <c r="H3102">
        <v>0</v>
      </c>
    </row>
    <row r="3103" spans="2:8" x14ac:dyDescent="0.2">
      <c r="B3103" s="2">
        <f t="shared" si="96"/>
        <v>1.8089166676667665</v>
      </c>
      <c r="C3103">
        <f>'VCR Graph'!$C$3/'background data'!B3103</f>
        <v>0.82922559497158976</v>
      </c>
      <c r="D3103" t="str">
        <f>IF(AND(B3103&gt;('VCR Graph'!$C$12/'VCR Graph'!$C$14),B3103&lt;('VCR Graph'!$C$13/'VCR Graph'!$C$14)),42,"")</f>
        <v/>
      </c>
      <c r="E3103" s="2">
        <f t="shared" si="97"/>
        <v>3</v>
      </c>
      <c r="F3103" s="3" t="str">
        <f>IF(B3103&lt;=('VCR Graph'!$C$12/'VCR Graph'!$C$14),'VCR Graph'!$C$15,"")</f>
        <v/>
      </c>
      <c r="G3103" s="3" t="str">
        <f>IF(B3103&lt;=('VCR Graph'!$C$13/'VCR Graph'!$C$14),'VCR Graph'!$C$16,"")</f>
        <v/>
      </c>
      <c r="H3103">
        <v>0</v>
      </c>
    </row>
    <row r="3104" spans="2:8" x14ac:dyDescent="0.2">
      <c r="B3104" s="2">
        <f t="shared" si="96"/>
        <v>1.8095000010000999</v>
      </c>
      <c r="C3104">
        <f>'VCR Graph'!$C$3/'background data'!B3104</f>
        <v>0.82895827530862609</v>
      </c>
      <c r="D3104" t="str">
        <f>IF(AND(B3104&gt;('VCR Graph'!$C$12/'VCR Graph'!$C$14),B3104&lt;('VCR Graph'!$C$13/'VCR Graph'!$C$14)),42,"")</f>
        <v/>
      </c>
      <c r="E3104" s="2">
        <f t="shared" si="97"/>
        <v>3</v>
      </c>
      <c r="F3104" s="3" t="str">
        <f>IF(B3104&lt;=('VCR Graph'!$C$12/'VCR Graph'!$C$14),'VCR Graph'!$C$15,"")</f>
        <v/>
      </c>
      <c r="G3104" s="3" t="str">
        <f>IF(B3104&lt;=('VCR Graph'!$C$13/'VCR Graph'!$C$14),'VCR Graph'!$C$16,"")</f>
        <v/>
      </c>
      <c r="H3104">
        <v>0</v>
      </c>
    </row>
    <row r="3105" spans="2:8" x14ac:dyDescent="0.2">
      <c r="B3105" s="2">
        <f t="shared" si="96"/>
        <v>1.8100833343334333</v>
      </c>
      <c r="C3105">
        <f>'VCR Graph'!$C$3/'background data'!B3105</f>
        <v>0.82869112794322142</v>
      </c>
      <c r="D3105" t="str">
        <f>IF(AND(B3105&gt;('VCR Graph'!$C$12/'VCR Graph'!$C$14),B3105&lt;('VCR Graph'!$C$13/'VCR Graph'!$C$14)),42,"")</f>
        <v/>
      </c>
      <c r="E3105" s="2">
        <f t="shared" si="97"/>
        <v>3</v>
      </c>
      <c r="F3105" s="3" t="str">
        <f>IF(B3105&lt;=('VCR Graph'!$C$12/'VCR Graph'!$C$14),'VCR Graph'!$C$15,"")</f>
        <v/>
      </c>
      <c r="G3105" s="3" t="str">
        <f>IF(B3105&lt;=('VCR Graph'!$C$13/'VCR Graph'!$C$14),'VCR Graph'!$C$16,"")</f>
        <v/>
      </c>
      <c r="H3105">
        <v>0</v>
      </c>
    </row>
    <row r="3106" spans="2:8" x14ac:dyDescent="0.2">
      <c r="B3106" s="2">
        <f t="shared" si="96"/>
        <v>1.8106666676667666</v>
      </c>
      <c r="C3106">
        <f>'VCR Graph'!$C$3/'background data'!B3106</f>
        <v>0.82842415270885106</v>
      </c>
      <c r="D3106" t="str">
        <f>IF(AND(B3106&gt;('VCR Graph'!$C$12/'VCR Graph'!$C$14),B3106&lt;('VCR Graph'!$C$13/'VCR Graph'!$C$14)),42,"")</f>
        <v/>
      </c>
      <c r="E3106" s="2">
        <f t="shared" si="97"/>
        <v>3</v>
      </c>
      <c r="F3106" s="3" t="str">
        <f>IF(B3106&lt;=('VCR Graph'!$C$12/'VCR Graph'!$C$14),'VCR Graph'!$C$15,"")</f>
        <v/>
      </c>
      <c r="G3106" s="3" t="str">
        <f>IF(B3106&lt;=('VCR Graph'!$C$13/'VCR Graph'!$C$14),'VCR Graph'!$C$16,"")</f>
        <v/>
      </c>
      <c r="H3106">
        <v>0</v>
      </c>
    </row>
    <row r="3107" spans="2:8" x14ac:dyDescent="0.2">
      <c r="B3107" s="2">
        <f t="shared" si="96"/>
        <v>1.8112500010001</v>
      </c>
      <c r="C3107">
        <f>'VCR Graph'!$C$3/'background data'!B3107</f>
        <v>0.82815734943920483</v>
      </c>
      <c r="D3107" t="str">
        <f>IF(AND(B3107&gt;('VCR Graph'!$C$12/'VCR Graph'!$C$14),B3107&lt;('VCR Graph'!$C$13/'VCR Graph'!$C$14)),42,"")</f>
        <v/>
      </c>
      <c r="E3107" s="2">
        <f t="shared" si="97"/>
        <v>3</v>
      </c>
      <c r="F3107" s="3" t="str">
        <f>IF(B3107&lt;=('VCR Graph'!$C$12/'VCR Graph'!$C$14),'VCR Graph'!$C$15,"")</f>
        <v/>
      </c>
      <c r="G3107" s="3" t="str">
        <f>IF(B3107&lt;=('VCR Graph'!$C$13/'VCR Graph'!$C$14),'VCR Graph'!$C$16,"")</f>
        <v/>
      </c>
      <c r="H3107">
        <v>0</v>
      </c>
    </row>
    <row r="3108" spans="2:8" x14ac:dyDescent="0.2">
      <c r="B3108" s="2">
        <f t="shared" si="96"/>
        <v>1.8118333343334334</v>
      </c>
      <c r="C3108">
        <f>'VCR Graph'!$C$3/'background data'!B3108</f>
        <v>0.82789071796818681</v>
      </c>
      <c r="D3108" t="str">
        <f>IF(AND(B3108&gt;('VCR Graph'!$C$12/'VCR Graph'!$C$14),B3108&lt;('VCR Graph'!$C$13/'VCR Graph'!$C$14)),42,"")</f>
        <v/>
      </c>
      <c r="E3108" s="2">
        <f t="shared" si="97"/>
        <v>3</v>
      </c>
      <c r="F3108" s="3" t="str">
        <f>IF(B3108&lt;=('VCR Graph'!$C$12/'VCR Graph'!$C$14),'VCR Graph'!$C$15,"")</f>
        <v/>
      </c>
      <c r="G3108" s="3" t="str">
        <f>IF(B3108&lt;=('VCR Graph'!$C$13/'VCR Graph'!$C$14),'VCR Graph'!$C$16,"")</f>
        <v/>
      </c>
      <c r="H3108">
        <v>0</v>
      </c>
    </row>
    <row r="3109" spans="2:8" x14ac:dyDescent="0.2">
      <c r="B3109" s="2">
        <f t="shared" si="96"/>
        <v>1.8124166676667668</v>
      </c>
      <c r="C3109">
        <f>'VCR Graph'!$C$3/'background data'!B3109</f>
        <v>0.82762425812991469</v>
      </c>
      <c r="D3109" t="str">
        <f>IF(AND(B3109&gt;('VCR Graph'!$C$12/'VCR Graph'!$C$14),B3109&lt;('VCR Graph'!$C$13/'VCR Graph'!$C$14)),42,"")</f>
        <v/>
      </c>
      <c r="E3109" s="2">
        <f t="shared" si="97"/>
        <v>3</v>
      </c>
      <c r="F3109" s="3" t="str">
        <f>IF(B3109&lt;=('VCR Graph'!$C$12/'VCR Graph'!$C$14),'VCR Graph'!$C$15,"")</f>
        <v/>
      </c>
      <c r="G3109" s="3" t="str">
        <f>IF(B3109&lt;=('VCR Graph'!$C$13/'VCR Graph'!$C$14),'VCR Graph'!$C$16,"")</f>
        <v/>
      </c>
      <c r="H3109">
        <v>0</v>
      </c>
    </row>
    <row r="3110" spans="2:8" x14ac:dyDescent="0.2">
      <c r="B3110" s="2">
        <f t="shared" si="96"/>
        <v>1.8130000010001002</v>
      </c>
      <c r="C3110">
        <f>'VCR Graph'!$C$3/'background data'!B3110</f>
        <v>0.82735796975871989</v>
      </c>
      <c r="D3110" t="str">
        <f>IF(AND(B3110&gt;('VCR Graph'!$C$12/'VCR Graph'!$C$14),B3110&lt;('VCR Graph'!$C$13/'VCR Graph'!$C$14)),42,"")</f>
        <v/>
      </c>
      <c r="E3110" s="2">
        <f t="shared" si="97"/>
        <v>3</v>
      </c>
      <c r="F3110" s="3" t="str">
        <f>IF(B3110&lt;=('VCR Graph'!$C$12/'VCR Graph'!$C$14),'VCR Graph'!$C$15,"")</f>
        <v/>
      </c>
      <c r="G3110" s="3" t="str">
        <f>IF(B3110&lt;=('VCR Graph'!$C$13/'VCR Graph'!$C$14),'VCR Graph'!$C$16,"")</f>
        <v/>
      </c>
      <c r="H3110">
        <v>0</v>
      </c>
    </row>
    <row r="3111" spans="2:8" x14ac:dyDescent="0.2">
      <c r="B3111" s="2">
        <f t="shared" si="96"/>
        <v>1.8135833343334335</v>
      </c>
      <c r="C3111">
        <f>'VCR Graph'!$C$3/'background data'!B3111</f>
        <v>0.82709185268914687</v>
      </c>
      <c r="D3111" t="str">
        <f>IF(AND(B3111&gt;('VCR Graph'!$C$12/'VCR Graph'!$C$14),B3111&lt;('VCR Graph'!$C$13/'VCR Graph'!$C$14)),42,"")</f>
        <v/>
      </c>
      <c r="E3111" s="2">
        <f t="shared" si="97"/>
        <v>3</v>
      </c>
      <c r="F3111" s="3" t="str">
        <f>IF(B3111&lt;=('VCR Graph'!$C$12/'VCR Graph'!$C$14),'VCR Graph'!$C$15,"")</f>
        <v/>
      </c>
      <c r="G3111" s="3" t="str">
        <f>IF(B3111&lt;=('VCR Graph'!$C$13/'VCR Graph'!$C$14),'VCR Graph'!$C$16,"")</f>
        <v/>
      </c>
      <c r="H3111">
        <v>0</v>
      </c>
    </row>
    <row r="3112" spans="2:8" x14ac:dyDescent="0.2">
      <c r="B3112" s="2">
        <f t="shared" si="96"/>
        <v>1.8141666676667669</v>
      </c>
      <c r="C3112">
        <f>'VCR Graph'!$C$3/'background data'!B3112</f>
        <v>0.82682590675595291</v>
      </c>
      <c r="D3112" t="str">
        <f>IF(AND(B3112&gt;('VCR Graph'!$C$12/'VCR Graph'!$C$14),B3112&lt;('VCR Graph'!$C$13/'VCR Graph'!$C$14)),42,"")</f>
        <v/>
      </c>
      <c r="E3112" s="2">
        <f t="shared" si="97"/>
        <v>3</v>
      </c>
      <c r="F3112" s="3" t="str">
        <f>IF(B3112&lt;=('VCR Graph'!$C$12/'VCR Graph'!$C$14),'VCR Graph'!$C$15,"")</f>
        <v/>
      </c>
      <c r="G3112" s="3" t="str">
        <f>IF(B3112&lt;=('VCR Graph'!$C$13/'VCR Graph'!$C$14),'VCR Graph'!$C$16,"")</f>
        <v/>
      </c>
      <c r="H3112">
        <v>0</v>
      </c>
    </row>
    <row r="3113" spans="2:8" x14ac:dyDescent="0.2">
      <c r="B3113" s="2">
        <f t="shared" si="96"/>
        <v>1.8147500010001003</v>
      </c>
      <c r="C3113">
        <f>'VCR Graph'!$C$3/'background data'!B3113</f>
        <v>0.8265601317941077</v>
      </c>
      <c r="D3113" t="str">
        <f>IF(AND(B3113&gt;('VCR Graph'!$C$12/'VCR Graph'!$C$14),B3113&lt;('VCR Graph'!$C$13/'VCR Graph'!$C$14)),42,"")</f>
        <v/>
      </c>
      <c r="E3113" s="2">
        <f t="shared" si="97"/>
        <v>3</v>
      </c>
      <c r="F3113" s="3" t="str">
        <f>IF(B3113&lt;=('VCR Graph'!$C$12/'VCR Graph'!$C$14),'VCR Graph'!$C$15,"")</f>
        <v/>
      </c>
      <c r="G3113" s="3" t="str">
        <f>IF(B3113&lt;=('VCR Graph'!$C$13/'VCR Graph'!$C$14),'VCR Graph'!$C$16,"")</f>
        <v/>
      </c>
      <c r="H3113">
        <v>0</v>
      </c>
    </row>
    <row r="3114" spans="2:8" x14ac:dyDescent="0.2">
      <c r="B3114" s="2">
        <f t="shared" si="96"/>
        <v>1.8153333343334337</v>
      </c>
      <c r="C3114">
        <f>'VCR Graph'!$C$3/'background data'!B3114</f>
        <v>0.82629452763879319</v>
      </c>
      <c r="D3114" t="str">
        <f>IF(AND(B3114&gt;('VCR Graph'!$C$12/'VCR Graph'!$C$14),B3114&lt;('VCR Graph'!$C$13/'VCR Graph'!$C$14)),42,"")</f>
        <v/>
      </c>
      <c r="E3114" s="2">
        <f t="shared" si="97"/>
        <v>3</v>
      </c>
      <c r="F3114" s="3" t="str">
        <f>IF(B3114&lt;=('VCR Graph'!$C$12/'VCR Graph'!$C$14),'VCR Graph'!$C$15,"")</f>
        <v/>
      </c>
      <c r="G3114" s="3" t="str">
        <f>IF(B3114&lt;=('VCR Graph'!$C$13/'VCR Graph'!$C$14),'VCR Graph'!$C$16,"")</f>
        <v/>
      </c>
      <c r="H3114">
        <v>0</v>
      </c>
    </row>
    <row r="3115" spans="2:8" x14ac:dyDescent="0.2">
      <c r="B3115" s="2">
        <f t="shared" si="96"/>
        <v>1.8159166676667671</v>
      </c>
      <c r="C3115">
        <f>'VCR Graph'!$C$3/'background data'!B3115</f>
        <v>0.82602909412540293</v>
      </c>
      <c r="D3115" t="str">
        <f>IF(AND(B3115&gt;('VCR Graph'!$C$12/'VCR Graph'!$C$14),B3115&lt;('VCR Graph'!$C$13/'VCR Graph'!$C$14)),42,"")</f>
        <v/>
      </c>
      <c r="E3115" s="2">
        <f t="shared" si="97"/>
        <v>3</v>
      </c>
      <c r="F3115" s="3" t="str">
        <f>IF(B3115&lt;=('VCR Graph'!$C$12/'VCR Graph'!$C$14),'VCR Graph'!$C$15,"")</f>
        <v/>
      </c>
      <c r="G3115" s="3" t="str">
        <f>IF(B3115&lt;=('VCR Graph'!$C$13/'VCR Graph'!$C$14),'VCR Graph'!$C$16,"")</f>
        <v/>
      </c>
      <c r="H3115">
        <v>0</v>
      </c>
    </row>
    <row r="3116" spans="2:8" x14ac:dyDescent="0.2">
      <c r="B3116" s="2">
        <f t="shared" si="96"/>
        <v>1.8165000010001005</v>
      </c>
      <c r="C3116">
        <f>'VCR Graph'!$C$3/'background data'!B3116</f>
        <v>0.8257638310895421</v>
      </c>
      <c r="D3116" t="str">
        <f>IF(AND(B3116&gt;('VCR Graph'!$C$12/'VCR Graph'!$C$14),B3116&lt;('VCR Graph'!$C$13/'VCR Graph'!$C$14)),42,"")</f>
        <v/>
      </c>
      <c r="E3116" s="2">
        <f t="shared" si="97"/>
        <v>3</v>
      </c>
      <c r="F3116" s="3" t="str">
        <f>IF(B3116&lt;=('VCR Graph'!$C$12/'VCR Graph'!$C$14),'VCR Graph'!$C$15,"")</f>
        <v/>
      </c>
      <c r="G3116" s="3" t="str">
        <f>IF(B3116&lt;=('VCR Graph'!$C$13/'VCR Graph'!$C$14),'VCR Graph'!$C$16,"")</f>
        <v/>
      </c>
      <c r="H3116">
        <v>0</v>
      </c>
    </row>
    <row r="3117" spans="2:8" x14ac:dyDescent="0.2">
      <c r="B3117" s="2">
        <f t="shared" si="96"/>
        <v>1.8170833343334338</v>
      </c>
      <c r="C3117">
        <f>'VCR Graph'!$C$3/'background data'!B3117</f>
        <v>0.82549873836702681</v>
      </c>
      <c r="D3117" t="str">
        <f>IF(AND(B3117&gt;('VCR Graph'!$C$12/'VCR Graph'!$C$14),B3117&lt;('VCR Graph'!$C$13/'VCR Graph'!$C$14)),42,"")</f>
        <v/>
      </c>
      <c r="E3117" s="2">
        <f t="shared" si="97"/>
        <v>3</v>
      </c>
      <c r="F3117" s="3" t="str">
        <f>IF(B3117&lt;=('VCR Graph'!$C$12/'VCR Graph'!$C$14),'VCR Graph'!$C$15,"")</f>
        <v/>
      </c>
      <c r="G3117" s="3" t="str">
        <f>IF(B3117&lt;=('VCR Graph'!$C$13/'VCR Graph'!$C$14),'VCR Graph'!$C$16,"")</f>
        <v/>
      </c>
      <c r="H3117">
        <v>0</v>
      </c>
    </row>
    <row r="3118" spans="2:8" x14ac:dyDescent="0.2">
      <c r="B3118" s="2">
        <f t="shared" si="96"/>
        <v>1.8176666676667672</v>
      </c>
      <c r="C3118">
        <f>'VCR Graph'!$C$3/'background data'!B3118</f>
        <v>0.825233815793884</v>
      </c>
      <c r="D3118" t="str">
        <f>IF(AND(B3118&gt;('VCR Graph'!$C$12/'VCR Graph'!$C$14),B3118&lt;('VCR Graph'!$C$13/'VCR Graph'!$C$14)),42,"")</f>
        <v/>
      </c>
      <c r="E3118" s="2">
        <f t="shared" si="97"/>
        <v>3</v>
      </c>
      <c r="F3118" s="3" t="str">
        <f>IF(B3118&lt;=('VCR Graph'!$C$12/'VCR Graph'!$C$14),'VCR Graph'!$C$15,"")</f>
        <v/>
      </c>
      <c r="G3118" s="3" t="str">
        <f>IF(B3118&lt;=('VCR Graph'!$C$13/'VCR Graph'!$C$14),'VCR Graph'!$C$16,"")</f>
        <v/>
      </c>
      <c r="H3118">
        <v>0</v>
      </c>
    </row>
    <row r="3119" spans="2:8" x14ac:dyDescent="0.2">
      <c r="B3119" s="2">
        <f t="shared" si="96"/>
        <v>1.8182500010001006</v>
      </c>
      <c r="C3119">
        <f>'VCR Graph'!$C$3/'background data'!B3119</f>
        <v>0.82496906320635111</v>
      </c>
      <c r="D3119" t="str">
        <f>IF(AND(B3119&gt;('VCR Graph'!$C$12/'VCR Graph'!$C$14),B3119&lt;('VCR Graph'!$C$13/'VCR Graph'!$C$14)),42,"")</f>
        <v/>
      </c>
      <c r="E3119" s="2">
        <f t="shared" si="97"/>
        <v>3</v>
      </c>
      <c r="F3119" s="3" t="str">
        <f>IF(B3119&lt;=('VCR Graph'!$C$12/'VCR Graph'!$C$14),'VCR Graph'!$C$15,"")</f>
        <v/>
      </c>
      <c r="G3119" s="3" t="str">
        <f>IF(B3119&lt;=('VCR Graph'!$C$13/'VCR Graph'!$C$14),'VCR Graph'!$C$16,"")</f>
        <v/>
      </c>
      <c r="H3119">
        <v>0</v>
      </c>
    </row>
    <row r="3120" spans="2:8" x14ac:dyDescent="0.2">
      <c r="B3120" s="2">
        <f t="shared" si="96"/>
        <v>1.818833334333434</v>
      </c>
      <c r="C3120">
        <f>'VCR Graph'!$C$3/'background data'!B3120</f>
        <v>0.82470448044087552</v>
      </c>
      <c r="D3120" t="str">
        <f>IF(AND(B3120&gt;('VCR Graph'!$C$12/'VCR Graph'!$C$14),B3120&lt;('VCR Graph'!$C$13/'VCR Graph'!$C$14)),42,"")</f>
        <v/>
      </c>
      <c r="E3120" s="2">
        <f t="shared" si="97"/>
        <v>3</v>
      </c>
      <c r="F3120" s="3" t="str">
        <f>IF(B3120&lt;=('VCR Graph'!$C$12/'VCR Graph'!$C$14),'VCR Graph'!$C$15,"")</f>
        <v/>
      </c>
      <c r="G3120" s="3" t="str">
        <f>IF(B3120&lt;=('VCR Graph'!$C$13/'VCR Graph'!$C$14),'VCR Graph'!$C$16,"")</f>
        <v/>
      </c>
      <c r="H3120">
        <v>0</v>
      </c>
    </row>
    <row r="3121" spans="2:8" x14ac:dyDescent="0.2">
      <c r="B3121" s="2">
        <f t="shared" si="96"/>
        <v>1.8194166676667674</v>
      </c>
      <c r="C3121">
        <f>'VCR Graph'!$C$3/'background data'!B3121</f>
        <v>0.82444006733411457</v>
      </c>
      <c r="D3121" t="str">
        <f>IF(AND(B3121&gt;('VCR Graph'!$C$12/'VCR Graph'!$C$14),B3121&lt;('VCR Graph'!$C$13/'VCR Graph'!$C$14)),42,"")</f>
        <v/>
      </c>
      <c r="E3121" s="2">
        <f t="shared" si="97"/>
        <v>3</v>
      </c>
      <c r="F3121" s="3" t="str">
        <f>IF(B3121&lt;=('VCR Graph'!$C$12/'VCR Graph'!$C$14),'VCR Graph'!$C$15,"")</f>
        <v/>
      </c>
      <c r="G3121" s="3" t="str">
        <f>IF(B3121&lt;=('VCR Graph'!$C$13/'VCR Graph'!$C$14),'VCR Graph'!$C$16,"")</f>
        <v/>
      </c>
      <c r="H3121">
        <v>0</v>
      </c>
    </row>
    <row r="3122" spans="2:8" x14ac:dyDescent="0.2">
      <c r="B3122" s="2">
        <f t="shared" si="96"/>
        <v>1.8200000010001007</v>
      </c>
      <c r="C3122">
        <f>'VCR Graph'!$C$3/'background data'!B3122</f>
        <v>0.82417582372293474</v>
      </c>
      <c r="D3122" t="str">
        <f>IF(AND(B3122&gt;('VCR Graph'!$C$12/'VCR Graph'!$C$14),B3122&lt;('VCR Graph'!$C$13/'VCR Graph'!$C$14)),42,"")</f>
        <v/>
      </c>
      <c r="E3122" s="2">
        <f t="shared" si="97"/>
        <v>3</v>
      </c>
      <c r="F3122" s="3" t="str">
        <f>IF(B3122&lt;=('VCR Graph'!$C$12/'VCR Graph'!$C$14),'VCR Graph'!$C$15,"")</f>
        <v/>
      </c>
      <c r="G3122" s="3" t="str">
        <f>IF(B3122&lt;=('VCR Graph'!$C$13/'VCR Graph'!$C$14),'VCR Graph'!$C$16,"")</f>
        <v/>
      </c>
      <c r="H3122">
        <v>0</v>
      </c>
    </row>
    <row r="3123" spans="2:8" x14ac:dyDescent="0.2">
      <c r="B3123" s="2">
        <f t="shared" si="96"/>
        <v>1.8205833343334341</v>
      </c>
      <c r="C3123">
        <f>'VCR Graph'!$C$3/'background data'!B3123</f>
        <v>0.8239117494444117</v>
      </c>
      <c r="D3123" t="str">
        <f>IF(AND(B3123&gt;('VCR Graph'!$C$12/'VCR Graph'!$C$14),B3123&lt;('VCR Graph'!$C$13/'VCR Graph'!$C$14)),42,"")</f>
        <v/>
      </c>
      <c r="E3123" s="2">
        <f t="shared" si="97"/>
        <v>3</v>
      </c>
      <c r="F3123" s="3" t="str">
        <f>IF(B3123&lt;=('VCR Graph'!$C$12/'VCR Graph'!$C$14),'VCR Graph'!$C$15,"")</f>
        <v/>
      </c>
      <c r="G3123" s="3" t="str">
        <f>IF(B3123&lt;=('VCR Graph'!$C$13/'VCR Graph'!$C$14),'VCR Graph'!$C$16,"")</f>
        <v/>
      </c>
      <c r="H3123">
        <v>0</v>
      </c>
    </row>
    <row r="3124" spans="2:8" x14ac:dyDescent="0.2">
      <c r="B3124" s="2">
        <f t="shared" si="96"/>
        <v>1.8211666676667675</v>
      </c>
      <c r="C3124">
        <f>'VCR Graph'!$C$3/'background data'!B3124</f>
        <v>0.82364784433583005</v>
      </c>
      <c r="D3124" t="str">
        <f>IF(AND(B3124&gt;('VCR Graph'!$C$12/'VCR Graph'!$C$14),B3124&lt;('VCR Graph'!$C$13/'VCR Graph'!$C$14)),42,"")</f>
        <v/>
      </c>
      <c r="E3124" s="2">
        <f t="shared" si="97"/>
        <v>3</v>
      </c>
      <c r="F3124" s="3" t="str">
        <f>IF(B3124&lt;=('VCR Graph'!$C$12/'VCR Graph'!$C$14),'VCR Graph'!$C$15,"")</f>
        <v/>
      </c>
      <c r="G3124" s="3" t="str">
        <f>IF(B3124&lt;=('VCR Graph'!$C$13/'VCR Graph'!$C$14),'VCR Graph'!$C$16,"")</f>
        <v/>
      </c>
      <c r="H3124">
        <v>0</v>
      </c>
    </row>
    <row r="3125" spans="2:8" x14ac:dyDescent="0.2">
      <c r="B3125" s="2">
        <f t="shared" si="96"/>
        <v>1.8217500010001009</v>
      </c>
      <c r="C3125">
        <f>'VCR Graph'!$C$3/'background data'!B3125</f>
        <v>0.82338410823468244</v>
      </c>
      <c r="D3125" t="str">
        <f>IF(AND(B3125&gt;('VCR Graph'!$C$12/'VCR Graph'!$C$14),B3125&lt;('VCR Graph'!$C$13/'VCR Graph'!$C$14)),42,"")</f>
        <v/>
      </c>
      <c r="E3125" s="2">
        <f t="shared" si="97"/>
        <v>3</v>
      </c>
      <c r="F3125" s="3" t="str">
        <f>IF(B3125&lt;=('VCR Graph'!$C$12/'VCR Graph'!$C$14),'VCR Graph'!$C$15,"")</f>
        <v/>
      </c>
      <c r="G3125" s="3" t="str">
        <f>IF(B3125&lt;=('VCR Graph'!$C$13/'VCR Graph'!$C$14),'VCR Graph'!$C$16,"")</f>
        <v/>
      </c>
      <c r="H3125">
        <v>0</v>
      </c>
    </row>
    <row r="3126" spans="2:8" x14ac:dyDescent="0.2">
      <c r="B3126" s="2">
        <f t="shared" si="96"/>
        <v>1.8223333343334343</v>
      </c>
      <c r="C3126">
        <f>'VCR Graph'!$C$3/'background data'!B3126</f>
        <v>0.82312054097867005</v>
      </c>
      <c r="D3126" t="str">
        <f>IF(AND(B3126&gt;('VCR Graph'!$C$12/'VCR Graph'!$C$14),B3126&lt;('VCR Graph'!$C$13/'VCR Graph'!$C$14)),42,"")</f>
        <v/>
      </c>
      <c r="E3126" s="2">
        <f t="shared" si="97"/>
        <v>3</v>
      </c>
      <c r="F3126" s="3" t="str">
        <f>IF(B3126&lt;=('VCR Graph'!$C$12/'VCR Graph'!$C$14),'VCR Graph'!$C$15,"")</f>
        <v/>
      </c>
      <c r="G3126" s="3" t="str">
        <f>IF(B3126&lt;=('VCR Graph'!$C$13/'VCR Graph'!$C$14),'VCR Graph'!$C$16,"")</f>
        <v/>
      </c>
      <c r="H3126">
        <v>0</v>
      </c>
    </row>
    <row r="3127" spans="2:8" x14ac:dyDescent="0.2">
      <c r="B3127" s="2">
        <f t="shared" si="96"/>
        <v>1.8229166676667676</v>
      </c>
      <c r="C3127">
        <f>'VCR Graph'!$C$3/'background data'!B3127</f>
        <v>0.8228571424057014</v>
      </c>
      <c r="D3127" t="str">
        <f>IF(AND(B3127&gt;('VCR Graph'!$C$12/'VCR Graph'!$C$14),B3127&lt;('VCR Graph'!$C$13/'VCR Graph'!$C$14)),42,"")</f>
        <v/>
      </c>
      <c r="E3127" s="2">
        <f t="shared" si="97"/>
        <v>3</v>
      </c>
      <c r="F3127" s="3" t="str">
        <f>IF(B3127&lt;=('VCR Graph'!$C$12/'VCR Graph'!$C$14),'VCR Graph'!$C$15,"")</f>
        <v/>
      </c>
      <c r="G3127" s="3" t="str">
        <f>IF(B3127&lt;=('VCR Graph'!$C$13/'VCR Graph'!$C$14),'VCR Graph'!$C$16,"")</f>
        <v/>
      </c>
      <c r="H3127">
        <v>0</v>
      </c>
    </row>
    <row r="3128" spans="2:8" x14ac:dyDescent="0.2">
      <c r="B3128" s="2">
        <f t="shared" si="96"/>
        <v>1.823500001000101</v>
      </c>
      <c r="C3128">
        <f>'VCR Graph'!$C$3/'background data'!B3128</f>
        <v>0.82259391235389256</v>
      </c>
      <c r="D3128" t="str">
        <f>IF(AND(B3128&gt;('VCR Graph'!$C$12/'VCR Graph'!$C$14),B3128&lt;('VCR Graph'!$C$13/'VCR Graph'!$C$14)),42,"")</f>
        <v/>
      </c>
      <c r="E3128" s="2">
        <f t="shared" si="97"/>
        <v>3</v>
      </c>
      <c r="F3128" s="3" t="str">
        <f>IF(B3128&lt;=('VCR Graph'!$C$12/'VCR Graph'!$C$14),'VCR Graph'!$C$15,"")</f>
        <v/>
      </c>
      <c r="G3128" s="3" t="str">
        <f>IF(B3128&lt;=('VCR Graph'!$C$13/'VCR Graph'!$C$14),'VCR Graph'!$C$16,"")</f>
        <v/>
      </c>
      <c r="H3128">
        <v>0</v>
      </c>
    </row>
    <row r="3129" spans="2:8" x14ac:dyDescent="0.2">
      <c r="B3129" s="2">
        <f t="shared" si="96"/>
        <v>1.8240833343334344</v>
      </c>
      <c r="C3129">
        <f>'VCR Graph'!$C$3/'background data'!B3129</f>
        <v>0.82233085066156664</v>
      </c>
      <c r="D3129" t="str">
        <f>IF(AND(B3129&gt;('VCR Graph'!$C$12/'VCR Graph'!$C$14),B3129&lt;('VCR Graph'!$C$13/'VCR Graph'!$C$14)),42,"")</f>
        <v/>
      </c>
      <c r="E3129" s="2">
        <f t="shared" si="97"/>
        <v>3</v>
      </c>
      <c r="F3129" s="3" t="str">
        <f>IF(B3129&lt;=('VCR Graph'!$C$12/'VCR Graph'!$C$14),'VCR Graph'!$C$15,"")</f>
        <v/>
      </c>
      <c r="G3129" s="3" t="str">
        <f>IF(B3129&lt;=('VCR Graph'!$C$13/'VCR Graph'!$C$14),'VCR Graph'!$C$16,"")</f>
        <v/>
      </c>
      <c r="H3129">
        <v>0</v>
      </c>
    </row>
    <row r="3130" spans="2:8" x14ac:dyDescent="0.2">
      <c r="B3130" s="2">
        <f t="shared" si="96"/>
        <v>1.8246666676667678</v>
      </c>
      <c r="C3130">
        <f>'VCR Graph'!$C$3/'background data'!B3130</f>
        <v>0.82206795716725367</v>
      </c>
      <c r="D3130" t="str">
        <f>IF(AND(B3130&gt;('VCR Graph'!$C$12/'VCR Graph'!$C$14),B3130&lt;('VCR Graph'!$C$13/'VCR Graph'!$C$14)),42,"")</f>
        <v/>
      </c>
      <c r="E3130" s="2">
        <f t="shared" si="97"/>
        <v>3</v>
      </c>
      <c r="F3130" s="3" t="str">
        <f>IF(B3130&lt;=('VCR Graph'!$C$12/'VCR Graph'!$C$14),'VCR Graph'!$C$15,"")</f>
        <v/>
      </c>
      <c r="G3130" s="3" t="str">
        <f>IF(B3130&lt;=('VCR Graph'!$C$13/'VCR Graph'!$C$14),'VCR Graph'!$C$16,"")</f>
        <v/>
      </c>
      <c r="H3130">
        <v>0</v>
      </c>
    </row>
    <row r="3131" spans="2:8" x14ac:dyDescent="0.2">
      <c r="B3131" s="2">
        <f t="shared" si="96"/>
        <v>1.8252500010001012</v>
      </c>
      <c r="C3131">
        <f>'VCR Graph'!$C$3/'background data'!B3131</f>
        <v>0.82180523170969</v>
      </c>
      <c r="D3131" t="str">
        <f>IF(AND(B3131&gt;('VCR Graph'!$C$12/'VCR Graph'!$C$14),B3131&lt;('VCR Graph'!$C$13/'VCR Graph'!$C$14)),42,"")</f>
        <v/>
      </c>
      <c r="E3131" s="2">
        <f t="shared" si="97"/>
        <v>3</v>
      </c>
      <c r="F3131" s="3" t="str">
        <f>IF(B3131&lt;=('VCR Graph'!$C$12/'VCR Graph'!$C$14),'VCR Graph'!$C$15,"")</f>
        <v/>
      </c>
      <c r="G3131" s="3" t="str">
        <f>IF(B3131&lt;=('VCR Graph'!$C$13/'VCR Graph'!$C$14),'VCR Graph'!$C$16,"")</f>
        <v/>
      </c>
      <c r="H3131">
        <v>0</v>
      </c>
    </row>
    <row r="3132" spans="2:8" x14ac:dyDescent="0.2">
      <c r="B3132" s="2">
        <f t="shared" si="96"/>
        <v>1.8258333343334345</v>
      </c>
      <c r="C3132">
        <f>'VCR Graph'!$C$3/'background data'!B3132</f>
        <v>0.8215426741278179</v>
      </c>
      <c r="D3132" t="str">
        <f>IF(AND(B3132&gt;('VCR Graph'!$C$12/'VCR Graph'!$C$14),B3132&lt;('VCR Graph'!$C$13/'VCR Graph'!$C$14)),42,"")</f>
        <v/>
      </c>
      <c r="E3132" s="2">
        <f t="shared" si="97"/>
        <v>3</v>
      </c>
      <c r="F3132" s="3" t="str">
        <f>IF(B3132&lt;=('VCR Graph'!$C$12/'VCR Graph'!$C$14),'VCR Graph'!$C$15,"")</f>
        <v/>
      </c>
      <c r="G3132" s="3" t="str">
        <f>IF(B3132&lt;=('VCR Graph'!$C$13/'VCR Graph'!$C$14),'VCR Graph'!$C$16,"")</f>
        <v/>
      </c>
      <c r="H3132">
        <v>0</v>
      </c>
    </row>
    <row r="3133" spans="2:8" x14ac:dyDescent="0.2">
      <c r="B3133" s="2">
        <f t="shared" si="96"/>
        <v>1.8264166676667679</v>
      </c>
      <c r="C3133">
        <f>'VCR Graph'!$C$3/'background data'!B3133</f>
        <v>0.82128028426078559</v>
      </c>
      <c r="D3133" t="str">
        <f>IF(AND(B3133&gt;('VCR Graph'!$C$12/'VCR Graph'!$C$14),B3133&lt;('VCR Graph'!$C$13/'VCR Graph'!$C$14)),42,"")</f>
        <v/>
      </c>
      <c r="E3133" s="2">
        <f t="shared" si="97"/>
        <v>3</v>
      </c>
      <c r="F3133" s="3" t="str">
        <f>IF(B3133&lt;=('VCR Graph'!$C$12/'VCR Graph'!$C$14),'VCR Graph'!$C$15,"")</f>
        <v/>
      </c>
      <c r="G3133" s="3" t="str">
        <f>IF(B3133&lt;=('VCR Graph'!$C$13/'VCR Graph'!$C$14),'VCR Graph'!$C$16,"")</f>
        <v/>
      </c>
      <c r="H3133">
        <v>0</v>
      </c>
    </row>
    <row r="3134" spans="2:8" x14ac:dyDescent="0.2">
      <c r="B3134" s="2">
        <f t="shared" si="96"/>
        <v>1.8270000010001013</v>
      </c>
      <c r="C3134">
        <f>'VCR Graph'!$C$3/'background data'!B3134</f>
        <v>0.8210180619479468</v>
      </c>
      <c r="D3134" t="str">
        <f>IF(AND(B3134&gt;('VCR Graph'!$C$12/'VCR Graph'!$C$14),B3134&lt;('VCR Graph'!$C$13/'VCR Graph'!$C$14)),42,"")</f>
        <v/>
      </c>
      <c r="E3134" s="2">
        <f t="shared" si="97"/>
        <v>3</v>
      </c>
      <c r="F3134" s="3" t="str">
        <f>IF(B3134&lt;=('VCR Graph'!$C$12/'VCR Graph'!$C$14),'VCR Graph'!$C$15,"")</f>
        <v/>
      </c>
      <c r="G3134" s="3" t="str">
        <f>IF(B3134&lt;=('VCR Graph'!$C$13/'VCR Graph'!$C$14),'VCR Graph'!$C$16,"")</f>
        <v/>
      </c>
      <c r="H3134">
        <v>0</v>
      </c>
    </row>
    <row r="3135" spans="2:8" x14ac:dyDescent="0.2">
      <c r="B3135" s="2">
        <f t="shared" si="96"/>
        <v>1.8275833343334347</v>
      </c>
      <c r="C3135">
        <f>'VCR Graph'!$C$3/'background data'!B3135</f>
        <v>0.82075600702886009</v>
      </c>
      <c r="D3135" t="str">
        <f>IF(AND(B3135&gt;('VCR Graph'!$C$12/'VCR Graph'!$C$14),B3135&lt;('VCR Graph'!$C$13/'VCR Graph'!$C$14)),42,"")</f>
        <v/>
      </c>
      <c r="E3135" s="2">
        <f t="shared" si="97"/>
        <v>3</v>
      </c>
      <c r="F3135" s="3" t="str">
        <f>IF(B3135&lt;=('VCR Graph'!$C$12/'VCR Graph'!$C$14),'VCR Graph'!$C$15,"")</f>
        <v/>
      </c>
      <c r="G3135" s="3" t="str">
        <f>IF(B3135&lt;=('VCR Graph'!$C$13/'VCR Graph'!$C$14),'VCR Graph'!$C$16,"")</f>
        <v/>
      </c>
      <c r="H3135">
        <v>0</v>
      </c>
    </row>
    <row r="3136" spans="2:8" x14ac:dyDescent="0.2">
      <c r="B3136" s="2">
        <f t="shared" si="96"/>
        <v>1.8281666676667681</v>
      </c>
      <c r="C3136">
        <f>'VCR Graph'!$C$3/'background data'!B3136</f>
        <v>0.82049411934328897</v>
      </c>
      <c r="D3136" t="str">
        <f>IF(AND(B3136&gt;('VCR Graph'!$C$12/'VCR Graph'!$C$14),B3136&lt;('VCR Graph'!$C$13/'VCR Graph'!$C$14)),42,"")</f>
        <v/>
      </c>
      <c r="E3136" s="2">
        <f t="shared" si="97"/>
        <v>3</v>
      </c>
      <c r="F3136" s="3" t="str">
        <f>IF(B3136&lt;=('VCR Graph'!$C$12/'VCR Graph'!$C$14),'VCR Graph'!$C$15,"")</f>
        <v/>
      </c>
      <c r="G3136" s="3" t="str">
        <f>IF(B3136&lt;=('VCR Graph'!$C$13/'VCR Graph'!$C$14),'VCR Graph'!$C$16,"")</f>
        <v/>
      </c>
      <c r="H3136">
        <v>0</v>
      </c>
    </row>
    <row r="3137" spans="2:8" x14ac:dyDescent="0.2">
      <c r="B3137" s="2">
        <f t="shared" si="96"/>
        <v>1.8287500010001014</v>
      </c>
      <c r="C3137">
        <f>'VCR Graph'!$C$3/'background data'!B3137</f>
        <v>0.82023239873120135</v>
      </c>
      <c r="D3137" t="str">
        <f>IF(AND(B3137&gt;('VCR Graph'!$C$12/'VCR Graph'!$C$14),B3137&lt;('VCR Graph'!$C$13/'VCR Graph'!$C$14)),42,"")</f>
        <v/>
      </c>
      <c r="E3137" s="2">
        <f t="shared" si="97"/>
        <v>3</v>
      </c>
      <c r="F3137" s="3" t="str">
        <f>IF(B3137&lt;=('VCR Graph'!$C$12/'VCR Graph'!$C$14),'VCR Graph'!$C$15,"")</f>
        <v/>
      </c>
      <c r="G3137" s="3" t="str">
        <f>IF(B3137&lt;=('VCR Graph'!$C$13/'VCR Graph'!$C$14),'VCR Graph'!$C$16,"")</f>
        <v/>
      </c>
      <c r="H3137">
        <v>0</v>
      </c>
    </row>
    <row r="3138" spans="2:8" x14ac:dyDescent="0.2">
      <c r="B3138" s="2">
        <f t="shared" si="96"/>
        <v>1.8293333343334348</v>
      </c>
      <c r="C3138">
        <f>'VCR Graph'!$C$3/'background data'!B3138</f>
        <v>0.81997084503276929</v>
      </c>
      <c r="D3138" t="str">
        <f>IF(AND(B3138&gt;('VCR Graph'!$C$12/'VCR Graph'!$C$14),B3138&lt;('VCR Graph'!$C$13/'VCR Graph'!$C$14)),42,"")</f>
        <v/>
      </c>
      <c r="E3138" s="2">
        <f t="shared" si="97"/>
        <v>3</v>
      </c>
      <c r="F3138" s="3" t="str">
        <f>IF(B3138&lt;=('VCR Graph'!$C$12/'VCR Graph'!$C$14),'VCR Graph'!$C$15,"")</f>
        <v/>
      </c>
      <c r="G3138" s="3" t="str">
        <f>IF(B3138&lt;=('VCR Graph'!$C$13/'VCR Graph'!$C$14),'VCR Graph'!$C$16,"")</f>
        <v/>
      </c>
      <c r="H3138">
        <v>0</v>
      </c>
    </row>
    <row r="3139" spans="2:8" x14ac:dyDescent="0.2">
      <c r="B3139" s="2">
        <f t="shared" si="96"/>
        <v>1.8299166676667682</v>
      </c>
      <c r="C3139">
        <f>'VCR Graph'!$C$3/'background data'!B3139</f>
        <v>0.8197094580883687</v>
      </c>
      <c r="D3139" t="str">
        <f>IF(AND(B3139&gt;('VCR Graph'!$C$12/'VCR Graph'!$C$14),B3139&lt;('VCR Graph'!$C$13/'VCR Graph'!$C$14)),42,"")</f>
        <v/>
      </c>
      <c r="E3139" s="2">
        <f t="shared" si="97"/>
        <v>3</v>
      </c>
      <c r="F3139" s="3" t="str">
        <f>IF(B3139&lt;=('VCR Graph'!$C$12/'VCR Graph'!$C$14),'VCR Graph'!$C$15,"")</f>
        <v/>
      </c>
      <c r="G3139" s="3" t="str">
        <f>IF(B3139&lt;=('VCR Graph'!$C$13/'VCR Graph'!$C$14),'VCR Graph'!$C$16,"")</f>
        <v/>
      </c>
      <c r="H3139">
        <v>0</v>
      </c>
    </row>
    <row r="3140" spans="2:8" x14ac:dyDescent="0.2">
      <c r="B3140" s="2">
        <f t="shared" ref="B3140:B3203" si="98">B3139+$A$2/6000</f>
        <v>1.8305000010001016</v>
      </c>
      <c r="C3140">
        <f>'VCR Graph'!$C$3/'background data'!B3140</f>
        <v>0.81944823773857878</v>
      </c>
      <c r="D3140" t="str">
        <f>IF(AND(B3140&gt;('VCR Graph'!$C$12/'VCR Graph'!$C$14),B3140&lt;('VCR Graph'!$C$13/'VCR Graph'!$C$14)),42,"")</f>
        <v/>
      </c>
      <c r="E3140" s="2">
        <f t="shared" ref="E3140:E3203" si="99">E3139</f>
        <v>3</v>
      </c>
      <c r="F3140" s="3" t="str">
        <f>IF(B3140&lt;=('VCR Graph'!$C$12/'VCR Graph'!$C$14),'VCR Graph'!$C$15,"")</f>
        <v/>
      </c>
      <c r="G3140" s="3" t="str">
        <f>IF(B3140&lt;=('VCR Graph'!$C$13/'VCR Graph'!$C$14),'VCR Graph'!$C$16,"")</f>
        <v/>
      </c>
      <c r="H3140">
        <v>0</v>
      </c>
    </row>
    <row r="3141" spans="2:8" x14ac:dyDescent="0.2">
      <c r="B3141" s="2">
        <f t="shared" si="98"/>
        <v>1.831083334333435</v>
      </c>
      <c r="C3141">
        <f>'VCR Graph'!$C$3/'background data'!B3141</f>
        <v>0.81918718382418221</v>
      </c>
      <c r="D3141" t="str">
        <f>IF(AND(B3141&gt;('VCR Graph'!$C$12/'VCR Graph'!$C$14),B3141&lt;('VCR Graph'!$C$13/'VCR Graph'!$C$14)),42,"")</f>
        <v/>
      </c>
      <c r="E3141" s="2">
        <f t="shared" si="99"/>
        <v>3</v>
      </c>
      <c r="F3141" s="3" t="str">
        <f>IF(B3141&lt;=('VCR Graph'!$C$12/'VCR Graph'!$C$14),'VCR Graph'!$C$15,"")</f>
        <v/>
      </c>
      <c r="G3141" s="3" t="str">
        <f>IF(B3141&lt;=('VCR Graph'!$C$13/'VCR Graph'!$C$14),'VCR Graph'!$C$16,"")</f>
        <v/>
      </c>
      <c r="H3141">
        <v>0</v>
      </c>
    </row>
    <row r="3142" spans="2:8" x14ac:dyDescent="0.2">
      <c r="B3142" s="2">
        <f t="shared" si="98"/>
        <v>1.8316666676667683</v>
      </c>
      <c r="C3142">
        <f>'VCR Graph'!$C$3/'background data'!B3142</f>
        <v>0.81892629618616408</v>
      </c>
      <c r="D3142" t="str">
        <f>IF(AND(B3142&gt;('VCR Graph'!$C$12/'VCR Graph'!$C$14),B3142&lt;('VCR Graph'!$C$13/'VCR Graph'!$C$14)),42,"")</f>
        <v/>
      </c>
      <c r="E3142" s="2">
        <f t="shared" si="99"/>
        <v>3</v>
      </c>
      <c r="F3142" s="3" t="str">
        <f>IF(B3142&lt;=('VCR Graph'!$C$12/'VCR Graph'!$C$14),'VCR Graph'!$C$15,"")</f>
        <v/>
      </c>
      <c r="G3142" s="3" t="str">
        <f>IF(B3142&lt;=('VCR Graph'!$C$13/'VCR Graph'!$C$14),'VCR Graph'!$C$16,"")</f>
        <v/>
      </c>
      <c r="H3142">
        <v>0</v>
      </c>
    </row>
    <row r="3143" spans="2:8" x14ac:dyDescent="0.2">
      <c r="B3143" s="2">
        <f t="shared" si="98"/>
        <v>1.8322500010001017</v>
      </c>
      <c r="C3143">
        <f>'VCR Graph'!$C$3/'background data'!B3143</f>
        <v>0.81866557466571221</v>
      </c>
      <c r="D3143" t="str">
        <f>IF(AND(B3143&gt;('VCR Graph'!$C$12/'VCR Graph'!$C$14),B3143&lt;('VCR Graph'!$C$13/'VCR Graph'!$C$14)),42,"")</f>
        <v/>
      </c>
      <c r="E3143" s="2">
        <f t="shared" si="99"/>
        <v>3</v>
      </c>
      <c r="F3143" s="3" t="str">
        <f>IF(B3143&lt;=('VCR Graph'!$C$12/'VCR Graph'!$C$14),'VCR Graph'!$C$15,"")</f>
        <v/>
      </c>
      <c r="G3143" s="3" t="str">
        <f>IF(B3143&lt;=('VCR Graph'!$C$13/'VCR Graph'!$C$14),'VCR Graph'!$C$16,"")</f>
        <v/>
      </c>
      <c r="H3143">
        <v>0</v>
      </c>
    </row>
    <row r="3144" spans="2:8" x14ac:dyDescent="0.2">
      <c r="B3144" s="2">
        <f t="shared" si="98"/>
        <v>1.8328333343334351</v>
      </c>
      <c r="C3144">
        <f>'VCR Graph'!$C$3/'background data'!B3144</f>
        <v>0.81840501910421659</v>
      </c>
      <c r="D3144" t="str">
        <f>IF(AND(B3144&gt;('VCR Graph'!$C$12/'VCR Graph'!$C$14),B3144&lt;('VCR Graph'!$C$13/'VCR Graph'!$C$14)),42,"")</f>
        <v/>
      </c>
      <c r="E3144" s="2">
        <f t="shared" si="99"/>
        <v>3</v>
      </c>
      <c r="F3144" s="3" t="str">
        <f>IF(B3144&lt;=('VCR Graph'!$C$12/'VCR Graph'!$C$14),'VCR Graph'!$C$15,"")</f>
        <v/>
      </c>
      <c r="G3144" s="3" t="str">
        <f>IF(B3144&lt;=('VCR Graph'!$C$13/'VCR Graph'!$C$14),'VCR Graph'!$C$16,"")</f>
        <v/>
      </c>
      <c r="H3144">
        <v>0</v>
      </c>
    </row>
    <row r="3145" spans="2:8" x14ac:dyDescent="0.2">
      <c r="B3145" s="2">
        <f t="shared" si="98"/>
        <v>1.8334166676667685</v>
      </c>
      <c r="C3145">
        <f>'VCR Graph'!$C$3/'background data'!B3145</f>
        <v>0.81814462934326915</v>
      </c>
      <c r="D3145" t="str">
        <f>IF(AND(B3145&gt;('VCR Graph'!$C$12/'VCR Graph'!$C$14),B3145&lt;('VCR Graph'!$C$13/'VCR Graph'!$C$14)),42,"")</f>
        <v/>
      </c>
      <c r="E3145" s="2">
        <f t="shared" si="99"/>
        <v>3</v>
      </c>
      <c r="F3145" s="3" t="str">
        <f>IF(B3145&lt;=('VCR Graph'!$C$12/'VCR Graph'!$C$14),'VCR Graph'!$C$15,"")</f>
        <v/>
      </c>
      <c r="G3145" s="3" t="str">
        <f>IF(B3145&lt;=('VCR Graph'!$C$13/'VCR Graph'!$C$14),'VCR Graph'!$C$16,"")</f>
        <v/>
      </c>
      <c r="H3145">
        <v>0</v>
      </c>
    </row>
    <row r="3146" spans="2:8" x14ac:dyDescent="0.2">
      <c r="B3146" s="2">
        <f t="shared" si="98"/>
        <v>1.8340000010001019</v>
      </c>
      <c r="C3146">
        <f>'VCR Graph'!$C$3/'background data'!B3146</f>
        <v>0.81788440522466321</v>
      </c>
      <c r="D3146" t="str">
        <f>IF(AND(B3146&gt;('VCR Graph'!$C$12/'VCR Graph'!$C$14),B3146&lt;('VCR Graph'!$C$13/'VCR Graph'!$C$14)),42,"")</f>
        <v/>
      </c>
      <c r="E3146" s="2">
        <f t="shared" si="99"/>
        <v>3</v>
      </c>
      <c r="F3146" s="3" t="str">
        <f>IF(B3146&lt;=('VCR Graph'!$C$12/'VCR Graph'!$C$14),'VCR Graph'!$C$15,"")</f>
        <v/>
      </c>
      <c r="G3146" s="3" t="str">
        <f>IF(B3146&lt;=('VCR Graph'!$C$13/'VCR Graph'!$C$14),'VCR Graph'!$C$16,"")</f>
        <v/>
      </c>
      <c r="H3146">
        <v>0</v>
      </c>
    </row>
    <row r="3147" spans="2:8" x14ac:dyDescent="0.2">
      <c r="B3147" s="2">
        <f t="shared" si="98"/>
        <v>1.8345833343334352</v>
      </c>
      <c r="C3147">
        <f>'VCR Graph'!$C$3/'background data'!B3147</f>
        <v>0.81762434659039329</v>
      </c>
      <c r="D3147" t="str">
        <f>IF(AND(B3147&gt;('VCR Graph'!$C$12/'VCR Graph'!$C$14),B3147&lt;('VCR Graph'!$C$13/'VCR Graph'!$C$14)),42,"")</f>
        <v/>
      </c>
      <c r="E3147" s="2">
        <f t="shared" si="99"/>
        <v>3</v>
      </c>
      <c r="F3147" s="3" t="str">
        <f>IF(B3147&lt;=('VCR Graph'!$C$12/'VCR Graph'!$C$14),'VCR Graph'!$C$15,"")</f>
        <v/>
      </c>
      <c r="G3147" s="3" t="str">
        <f>IF(B3147&lt;=('VCR Graph'!$C$13/'VCR Graph'!$C$14),'VCR Graph'!$C$16,"")</f>
        <v/>
      </c>
      <c r="H3147">
        <v>0</v>
      </c>
    </row>
    <row r="3148" spans="2:8" x14ac:dyDescent="0.2">
      <c r="B3148" s="2">
        <f t="shared" si="98"/>
        <v>1.8351666676667686</v>
      </c>
      <c r="C3148">
        <f>'VCR Graph'!$C$3/'background data'!B3148</f>
        <v>0.81736445328265495</v>
      </c>
      <c r="D3148" t="str">
        <f>IF(AND(B3148&gt;('VCR Graph'!$C$12/'VCR Graph'!$C$14),B3148&lt;('VCR Graph'!$C$13/'VCR Graph'!$C$14)),42,"")</f>
        <v/>
      </c>
      <c r="E3148" s="2">
        <f t="shared" si="99"/>
        <v>3</v>
      </c>
      <c r="F3148" s="3" t="str">
        <f>IF(B3148&lt;=('VCR Graph'!$C$12/'VCR Graph'!$C$14),'VCR Graph'!$C$15,"")</f>
        <v/>
      </c>
      <c r="G3148" s="3" t="str">
        <f>IF(B3148&lt;=('VCR Graph'!$C$13/'VCR Graph'!$C$14),'VCR Graph'!$C$16,"")</f>
        <v/>
      </c>
      <c r="H3148">
        <v>0</v>
      </c>
    </row>
    <row r="3149" spans="2:8" x14ac:dyDescent="0.2">
      <c r="B3149" s="2">
        <f t="shared" si="98"/>
        <v>1.835750001000102</v>
      </c>
      <c r="C3149">
        <f>'VCR Graph'!$C$3/'background data'!B3149</f>
        <v>0.81710472514384414</v>
      </c>
      <c r="D3149" t="str">
        <f>IF(AND(B3149&gt;('VCR Graph'!$C$12/'VCR Graph'!$C$14),B3149&lt;('VCR Graph'!$C$13/'VCR Graph'!$C$14)),42,"")</f>
        <v/>
      </c>
      <c r="E3149" s="2">
        <f t="shared" si="99"/>
        <v>3</v>
      </c>
      <c r="F3149" s="3" t="str">
        <f>IF(B3149&lt;=('VCR Graph'!$C$12/'VCR Graph'!$C$14),'VCR Graph'!$C$15,"")</f>
        <v/>
      </c>
      <c r="G3149" s="3" t="str">
        <f>IF(B3149&lt;=('VCR Graph'!$C$13/'VCR Graph'!$C$14),'VCR Graph'!$C$16,"")</f>
        <v/>
      </c>
      <c r="H3149">
        <v>0</v>
      </c>
    </row>
    <row r="3150" spans="2:8" x14ac:dyDescent="0.2">
      <c r="B3150" s="2">
        <f t="shared" si="98"/>
        <v>1.8363333343334354</v>
      </c>
      <c r="C3150">
        <f>'VCR Graph'!$C$3/'background data'!B3150</f>
        <v>0.81684516201655732</v>
      </c>
      <c r="D3150" t="str">
        <f>IF(AND(B3150&gt;('VCR Graph'!$C$12/'VCR Graph'!$C$14),B3150&lt;('VCR Graph'!$C$13/'VCR Graph'!$C$14)),42,"")</f>
        <v/>
      </c>
      <c r="E3150" s="2">
        <f t="shared" si="99"/>
        <v>3</v>
      </c>
      <c r="F3150" s="3" t="str">
        <f>IF(B3150&lt;=('VCR Graph'!$C$12/'VCR Graph'!$C$14),'VCR Graph'!$C$15,"")</f>
        <v/>
      </c>
      <c r="G3150" s="3" t="str">
        <f>IF(B3150&lt;=('VCR Graph'!$C$13/'VCR Graph'!$C$14),'VCR Graph'!$C$16,"")</f>
        <v/>
      </c>
      <c r="H3150">
        <v>0</v>
      </c>
    </row>
    <row r="3151" spans="2:8" x14ac:dyDescent="0.2">
      <c r="B3151" s="2">
        <f t="shared" si="98"/>
        <v>1.8369166676667688</v>
      </c>
      <c r="C3151">
        <f>'VCR Graph'!$C$3/'background data'!B3151</f>
        <v>0.81658576374359071</v>
      </c>
      <c r="D3151" t="str">
        <f>IF(AND(B3151&gt;('VCR Graph'!$C$12/'VCR Graph'!$C$14),B3151&lt;('VCR Graph'!$C$13/'VCR Graph'!$C$14)),42,"")</f>
        <v/>
      </c>
      <c r="E3151" s="2">
        <f t="shared" si="99"/>
        <v>3</v>
      </c>
      <c r="F3151" s="3" t="str">
        <f>IF(B3151&lt;=('VCR Graph'!$C$12/'VCR Graph'!$C$14),'VCR Graph'!$C$15,"")</f>
        <v/>
      </c>
      <c r="G3151" s="3" t="str">
        <f>IF(B3151&lt;=('VCR Graph'!$C$13/'VCR Graph'!$C$14),'VCR Graph'!$C$16,"")</f>
        <v/>
      </c>
      <c r="H3151">
        <v>0</v>
      </c>
    </row>
    <row r="3152" spans="2:8" x14ac:dyDescent="0.2">
      <c r="B3152" s="2">
        <f t="shared" si="98"/>
        <v>1.8375000010001021</v>
      </c>
      <c r="C3152">
        <f>'VCR Graph'!$C$3/'background data'!B3152</f>
        <v>0.81632653016794021</v>
      </c>
      <c r="D3152" t="str">
        <f>IF(AND(B3152&gt;('VCR Graph'!$C$12/'VCR Graph'!$C$14),B3152&lt;('VCR Graph'!$C$13/'VCR Graph'!$C$14)),42,"")</f>
        <v/>
      </c>
      <c r="E3152" s="2">
        <f t="shared" si="99"/>
        <v>3</v>
      </c>
      <c r="F3152" s="3" t="str">
        <f>IF(B3152&lt;=('VCR Graph'!$C$12/'VCR Graph'!$C$14),'VCR Graph'!$C$15,"")</f>
        <v/>
      </c>
      <c r="G3152" s="3" t="str">
        <f>IF(B3152&lt;=('VCR Graph'!$C$13/'VCR Graph'!$C$14),'VCR Graph'!$C$16,"")</f>
        <v/>
      </c>
      <c r="H3152">
        <v>0</v>
      </c>
    </row>
    <row r="3153" spans="2:8" x14ac:dyDescent="0.2">
      <c r="B3153" s="2">
        <f t="shared" si="98"/>
        <v>1.8380833343334355</v>
      </c>
      <c r="C3153">
        <f>'VCR Graph'!$C$3/'background data'!B3153</f>
        <v>0.81606746113280093</v>
      </c>
      <c r="D3153" t="str">
        <f>IF(AND(B3153&gt;('VCR Graph'!$C$12/'VCR Graph'!$C$14),B3153&lt;('VCR Graph'!$C$13/'VCR Graph'!$C$14)),42,"")</f>
        <v/>
      </c>
      <c r="E3153" s="2">
        <f t="shared" si="99"/>
        <v>3</v>
      </c>
      <c r="F3153" s="3" t="str">
        <f>IF(B3153&lt;=('VCR Graph'!$C$12/'VCR Graph'!$C$14),'VCR Graph'!$C$15,"")</f>
        <v/>
      </c>
      <c r="G3153" s="3" t="str">
        <f>IF(B3153&lt;=('VCR Graph'!$C$13/'VCR Graph'!$C$14),'VCR Graph'!$C$16,"")</f>
        <v/>
      </c>
      <c r="H3153">
        <v>0</v>
      </c>
    </row>
    <row r="3154" spans="2:8" x14ac:dyDescent="0.2">
      <c r="B3154" s="2">
        <f t="shared" si="98"/>
        <v>1.8386666676667689</v>
      </c>
      <c r="C3154">
        <f>'VCR Graph'!$C$3/'background data'!B3154</f>
        <v>0.81580855648156714</v>
      </c>
      <c r="D3154" t="str">
        <f>IF(AND(B3154&gt;('VCR Graph'!$C$12/'VCR Graph'!$C$14),B3154&lt;('VCR Graph'!$C$13/'VCR Graph'!$C$14)),42,"")</f>
        <v/>
      </c>
      <c r="E3154" s="2">
        <f t="shared" si="99"/>
        <v>3</v>
      </c>
      <c r="F3154" s="3" t="str">
        <f>IF(B3154&lt;=('VCR Graph'!$C$12/'VCR Graph'!$C$14),'VCR Graph'!$C$15,"")</f>
        <v/>
      </c>
      <c r="G3154" s="3" t="str">
        <f>IF(B3154&lt;=('VCR Graph'!$C$13/'VCR Graph'!$C$14),'VCR Graph'!$C$16,"")</f>
        <v/>
      </c>
      <c r="H3154">
        <v>0</v>
      </c>
    </row>
    <row r="3155" spans="2:8" x14ac:dyDescent="0.2">
      <c r="B3155" s="2">
        <f t="shared" si="98"/>
        <v>1.8392500010001023</v>
      </c>
      <c r="C3155">
        <f>'VCR Graph'!$C$3/'background data'!B3155</f>
        <v>0.81554981605783161</v>
      </c>
      <c r="D3155" t="str">
        <f>IF(AND(B3155&gt;('VCR Graph'!$C$12/'VCR Graph'!$C$14),B3155&lt;('VCR Graph'!$C$13/'VCR Graph'!$C$14)),42,"")</f>
        <v/>
      </c>
      <c r="E3155" s="2">
        <f t="shared" si="99"/>
        <v>3</v>
      </c>
      <c r="F3155" s="3" t="str">
        <f>IF(B3155&lt;=('VCR Graph'!$C$12/'VCR Graph'!$C$14),'VCR Graph'!$C$15,"")</f>
        <v/>
      </c>
      <c r="G3155" s="3" t="str">
        <f>IF(B3155&lt;=('VCR Graph'!$C$13/'VCR Graph'!$C$14),'VCR Graph'!$C$16,"")</f>
        <v/>
      </c>
      <c r="H3155">
        <v>0</v>
      </c>
    </row>
    <row r="3156" spans="2:8" x14ac:dyDescent="0.2">
      <c r="B3156" s="2">
        <f t="shared" si="98"/>
        <v>1.8398333343334357</v>
      </c>
      <c r="C3156">
        <f>'VCR Graph'!$C$3/'background data'!B3156</f>
        <v>0.81529123970538564</v>
      </c>
      <c r="D3156" t="str">
        <f>IF(AND(B3156&gt;('VCR Graph'!$C$12/'VCR Graph'!$C$14),B3156&lt;('VCR Graph'!$C$13/'VCR Graph'!$C$14)),42,"")</f>
        <v/>
      </c>
      <c r="E3156" s="2">
        <f t="shared" si="99"/>
        <v>3</v>
      </c>
      <c r="F3156" s="3" t="str">
        <f>IF(B3156&lt;=('VCR Graph'!$C$12/'VCR Graph'!$C$14),'VCR Graph'!$C$15,"")</f>
        <v/>
      </c>
      <c r="G3156" s="3" t="str">
        <f>IF(B3156&lt;=('VCR Graph'!$C$13/'VCR Graph'!$C$14),'VCR Graph'!$C$16,"")</f>
        <v/>
      </c>
      <c r="H3156">
        <v>0</v>
      </c>
    </row>
    <row r="3157" spans="2:8" x14ac:dyDescent="0.2">
      <c r="B3157" s="2">
        <f t="shared" si="98"/>
        <v>1.840416667666769</v>
      </c>
      <c r="C3157">
        <f>'VCR Graph'!$C$3/'background data'!B3157</f>
        <v>0.81503282726821846</v>
      </c>
      <c r="D3157" t="str">
        <f>IF(AND(B3157&gt;('VCR Graph'!$C$12/'VCR Graph'!$C$14),B3157&lt;('VCR Graph'!$C$13/'VCR Graph'!$C$14)),42,"")</f>
        <v/>
      </c>
      <c r="E3157" s="2">
        <f t="shared" si="99"/>
        <v>3</v>
      </c>
      <c r="F3157" s="3" t="str">
        <f>IF(B3157&lt;=('VCR Graph'!$C$12/'VCR Graph'!$C$14),'VCR Graph'!$C$15,"")</f>
        <v/>
      </c>
      <c r="G3157" s="3" t="str">
        <f>IF(B3157&lt;=('VCR Graph'!$C$13/'VCR Graph'!$C$14),'VCR Graph'!$C$16,"")</f>
        <v/>
      </c>
      <c r="H3157">
        <v>0</v>
      </c>
    </row>
    <row r="3158" spans="2:8" x14ac:dyDescent="0.2">
      <c r="B3158" s="2">
        <f t="shared" si="98"/>
        <v>1.8410000010001024</v>
      </c>
      <c r="C3158">
        <f>'VCR Graph'!$C$3/'background data'!B3158</f>
        <v>0.81477457859051705</v>
      </c>
      <c r="D3158" t="str">
        <f>IF(AND(B3158&gt;('VCR Graph'!$C$12/'VCR Graph'!$C$14),B3158&lt;('VCR Graph'!$C$13/'VCR Graph'!$C$14)),42,"")</f>
        <v/>
      </c>
      <c r="E3158" s="2">
        <f t="shared" si="99"/>
        <v>3</v>
      </c>
      <c r="F3158" s="3" t="str">
        <f>IF(B3158&lt;=('VCR Graph'!$C$12/'VCR Graph'!$C$14),'VCR Graph'!$C$15,"")</f>
        <v/>
      </c>
      <c r="G3158" s="3" t="str">
        <f>IF(B3158&lt;=('VCR Graph'!$C$13/'VCR Graph'!$C$14),'VCR Graph'!$C$16,"")</f>
        <v/>
      </c>
      <c r="H3158">
        <v>0</v>
      </c>
    </row>
    <row r="3159" spans="2:8" x14ac:dyDescent="0.2">
      <c r="B3159" s="2">
        <f t="shared" si="98"/>
        <v>1.8415833343334358</v>
      </c>
      <c r="C3159">
        <f>'VCR Graph'!$C$3/'background data'!B3159</f>
        <v>0.81451649351666588</v>
      </c>
      <c r="D3159" t="str">
        <f>IF(AND(B3159&gt;('VCR Graph'!$C$12/'VCR Graph'!$C$14),B3159&lt;('VCR Graph'!$C$13/'VCR Graph'!$C$14)),42,"")</f>
        <v/>
      </c>
      <c r="E3159" s="2">
        <f t="shared" si="99"/>
        <v>3</v>
      </c>
      <c r="F3159" s="3" t="str">
        <f>IF(B3159&lt;=('VCR Graph'!$C$12/'VCR Graph'!$C$14),'VCR Graph'!$C$15,"")</f>
        <v/>
      </c>
      <c r="G3159" s="3" t="str">
        <f>IF(B3159&lt;=('VCR Graph'!$C$13/'VCR Graph'!$C$14),'VCR Graph'!$C$16,"")</f>
        <v/>
      </c>
      <c r="H3159">
        <v>0</v>
      </c>
    </row>
    <row r="3160" spans="2:8" x14ac:dyDescent="0.2">
      <c r="B3160" s="2">
        <f t="shared" si="98"/>
        <v>1.8421666676667692</v>
      </c>
      <c r="C3160">
        <f>'VCR Graph'!$C$3/'background data'!B3160</f>
        <v>0.81425857189124651</v>
      </c>
      <c r="D3160" t="str">
        <f>IF(AND(B3160&gt;('VCR Graph'!$C$12/'VCR Graph'!$C$14),B3160&lt;('VCR Graph'!$C$13/'VCR Graph'!$C$14)),42,"")</f>
        <v/>
      </c>
      <c r="E3160" s="2">
        <f t="shared" si="99"/>
        <v>3</v>
      </c>
      <c r="F3160" s="3" t="str">
        <f>IF(B3160&lt;=('VCR Graph'!$C$12/'VCR Graph'!$C$14),'VCR Graph'!$C$15,"")</f>
        <v/>
      </c>
      <c r="G3160" s="3" t="str">
        <f>IF(B3160&lt;=('VCR Graph'!$C$13/'VCR Graph'!$C$14),'VCR Graph'!$C$16,"")</f>
        <v/>
      </c>
      <c r="H3160">
        <v>0</v>
      </c>
    </row>
    <row r="3161" spans="2:8" x14ac:dyDescent="0.2">
      <c r="B3161" s="2">
        <f t="shared" si="98"/>
        <v>1.8427500010001026</v>
      </c>
      <c r="C3161">
        <f>'VCR Graph'!$C$3/'background data'!B3161</f>
        <v>0.8140008135590372</v>
      </c>
      <c r="D3161" t="str">
        <f>IF(AND(B3161&gt;('VCR Graph'!$C$12/'VCR Graph'!$C$14),B3161&lt;('VCR Graph'!$C$13/'VCR Graph'!$C$14)),42,"")</f>
        <v/>
      </c>
      <c r="E3161" s="2">
        <f t="shared" si="99"/>
        <v>3</v>
      </c>
      <c r="F3161" s="3" t="str">
        <f>IF(B3161&lt;=('VCR Graph'!$C$12/'VCR Graph'!$C$14),'VCR Graph'!$C$15,"")</f>
        <v/>
      </c>
      <c r="G3161" s="3" t="str">
        <f>IF(B3161&lt;=('VCR Graph'!$C$13/'VCR Graph'!$C$14),'VCR Graph'!$C$16,"")</f>
        <v/>
      </c>
      <c r="H3161">
        <v>0</v>
      </c>
    </row>
    <row r="3162" spans="2:8" x14ac:dyDescent="0.2">
      <c r="B3162" s="2">
        <f t="shared" si="98"/>
        <v>1.8433333343334359</v>
      </c>
      <c r="C3162">
        <f>'VCR Graph'!$C$3/'background data'!B3162</f>
        <v>0.81374321836501262</v>
      </c>
      <c r="D3162" t="str">
        <f>IF(AND(B3162&gt;('VCR Graph'!$C$12/'VCR Graph'!$C$14),B3162&lt;('VCR Graph'!$C$13/'VCR Graph'!$C$14)),42,"")</f>
        <v/>
      </c>
      <c r="E3162" s="2">
        <f t="shared" si="99"/>
        <v>3</v>
      </c>
      <c r="F3162" s="3" t="str">
        <f>IF(B3162&lt;=('VCR Graph'!$C$12/'VCR Graph'!$C$14),'VCR Graph'!$C$15,"")</f>
        <v/>
      </c>
      <c r="G3162" s="3" t="str">
        <f>IF(B3162&lt;=('VCR Graph'!$C$13/'VCR Graph'!$C$14),'VCR Graph'!$C$16,"")</f>
        <v/>
      </c>
      <c r="H3162">
        <v>0</v>
      </c>
    </row>
    <row r="3163" spans="2:8" x14ac:dyDescent="0.2">
      <c r="B3163" s="2">
        <f t="shared" si="98"/>
        <v>1.8439166676667693</v>
      </c>
      <c r="C3163">
        <f>'VCR Graph'!$C$3/'background data'!B3163</f>
        <v>0.81348578615434397</v>
      </c>
      <c r="D3163" t="str">
        <f>IF(AND(B3163&gt;('VCR Graph'!$C$12/'VCR Graph'!$C$14),B3163&lt;('VCR Graph'!$C$13/'VCR Graph'!$C$14)),42,"")</f>
        <v/>
      </c>
      <c r="E3163" s="2">
        <f t="shared" si="99"/>
        <v>3</v>
      </c>
      <c r="F3163" s="3" t="str">
        <f>IF(B3163&lt;=('VCR Graph'!$C$12/'VCR Graph'!$C$14),'VCR Graph'!$C$15,"")</f>
        <v/>
      </c>
      <c r="G3163" s="3" t="str">
        <f>IF(B3163&lt;=('VCR Graph'!$C$13/'VCR Graph'!$C$14),'VCR Graph'!$C$16,"")</f>
        <v/>
      </c>
      <c r="H3163">
        <v>0</v>
      </c>
    </row>
    <row r="3164" spans="2:8" x14ac:dyDescent="0.2">
      <c r="B3164" s="2">
        <f t="shared" si="98"/>
        <v>1.8445000010001027</v>
      </c>
      <c r="C3164">
        <f>'VCR Graph'!$C$3/'background data'!B3164</f>
        <v>0.81322851677239794</v>
      </c>
      <c r="D3164" t="str">
        <f>IF(AND(B3164&gt;('VCR Graph'!$C$12/'VCR Graph'!$C$14),B3164&lt;('VCR Graph'!$C$13/'VCR Graph'!$C$14)),42,"")</f>
        <v/>
      </c>
      <c r="E3164" s="2">
        <f t="shared" si="99"/>
        <v>3</v>
      </c>
      <c r="F3164" s="3" t="str">
        <f>IF(B3164&lt;=('VCR Graph'!$C$12/'VCR Graph'!$C$14),'VCR Graph'!$C$15,"")</f>
        <v/>
      </c>
      <c r="G3164" s="3" t="str">
        <f>IF(B3164&lt;=('VCR Graph'!$C$13/'VCR Graph'!$C$14),'VCR Graph'!$C$16,"")</f>
        <v/>
      </c>
      <c r="H3164">
        <v>0</v>
      </c>
    </row>
    <row r="3165" spans="2:8" x14ac:dyDescent="0.2">
      <c r="B3165" s="2">
        <f t="shared" si="98"/>
        <v>1.8450833343334361</v>
      </c>
      <c r="C3165">
        <f>'VCR Graph'!$C$3/'background data'!B3165</f>
        <v>0.81297141006473694</v>
      </c>
      <c r="D3165" t="str">
        <f>IF(AND(B3165&gt;('VCR Graph'!$C$12/'VCR Graph'!$C$14),B3165&lt;('VCR Graph'!$C$13/'VCR Graph'!$C$14)),42,"")</f>
        <v/>
      </c>
      <c r="E3165" s="2">
        <f t="shared" si="99"/>
        <v>3</v>
      </c>
      <c r="F3165" s="3" t="str">
        <f>IF(B3165&lt;=('VCR Graph'!$C$12/'VCR Graph'!$C$14),'VCR Graph'!$C$15,"")</f>
        <v/>
      </c>
      <c r="G3165" s="3" t="str">
        <f>IF(B3165&lt;=('VCR Graph'!$C$13/'VCR Graph'!$C$14),'VCR Graph'!$C$16,"")</f>
        <v/>
      </c>
      <c r="H3165">
        <v>0</v>
      </c>
    </row>
    <row r="3166" spans="2:8" x14ac:dyDescent="0.2">
      <c r="B3166" s="2">
        <f t="shared" si="98"/>
        <v>1.8456666676667695</v>
      </c>
      <c r="C3166">
        <f>'VCR Graph'!$C$3/'background data'!B3166</f>
        <v>0.81271446587711871</v>
      </c>
      <c r="D3166" t="str">
        <f>IF(AND(B3166&gt;('VCR Graph'!$C$12/'VCR Graph'!$C$14),B3166&lt;('VCR Graph'!$C$13/'VCR Graph'!$C$14)),42,"")</f>
        <v/>
      </c>
      <c r="E3166" s="2">
        <f t="shared" si="99"/>
        <v>3</v>
      </c>
      <c r="F3166" s="3" t="str">
        <f>IF(B3166&lt;=('VCR Graph'!$C$12/'VCR Graph'!$C$14),'VCR Graph'!$C$15,"")</f>
        <v/>
      </c>
      <c r="G3166" s="3" t="str">
        <f>IF(B3166&lt;=('VCR Graph'!$C$13/'VCR Graph'!$C$14),'VCR Graph'!$C$16,"")</f>
        <v/>
      </c>
      <c r="H3166">
        <v>0</v>
      </c>
    </row>
    <row r="3167" spans="2:8" x14ac:dyDescent="0.2">
      <c r="B3167" s="2">
        <f t="shared" si="98"/>
        <v>1.8462500010001028</v>
      </c>
      <c r="C3167">
        <f>'VCR Graph'!$C$3/'background data'!B3167</f>
        <v>0.81245768405549557</v>
      </c>
      <c r="D3167" t="str">
        <f>IF(AND(B3167&gt;('VCR Graph'!$C$12/'VCR Graph'!$C$14),B3167&lt;('VCR Graph'!$C$13/'VCR Graph'!$C$14)),42,"")</f>
        <v/>
      </c>
      <c r="E3167" s="2">
        <f t="shared" si="99"/>
        <v>3</v>
      </c>
      <c r="F3167" s="3" t="str">
        <f>IF(B3167&lt;=('VCR Graph'!$C$12/'VCR Graph'!$C$14),'VCR Graph'!$C$15,"")</f>
        <v/>
      </c>
      <c r="G3167" s="3" t="str">
        <f>IF(B3167&lt;=('VCR Graph'!$C$13/'VCR Graph'!$C$14),'VCR Graph'!$C$16,"")</f>
        <v/>
      </c>
      <c r="H3167">
        <v>0</v>
      </c>
    </row>
    <row r="3168" spans="2:8" x14ac:dyDescent="0.2">
      <c r="B3168" s="2">
        <f t="shared" si="98"/>
        <v>1.8468333343334362</v>
      </c>
      <c r="C3168">
        <f>'VCR Graph'!$C$3/'background data'!B3168</f>
        <v>0.81220106444601503</v>
      </c>
      <c r="D3168" t="str">
        <f>IF(AND(B3168&gt;('VCR Graph'!$C$12/'VCR Graph'!$C$14),B3168&lt;('VCR Graph'!$C$13/'VCR Graph'!$C$14)),42,"")</f>
        <v/>
      </c>
      <c r="E3168" s="2">
        <f t="shared" si="99"/>
        <v>3</v>
      </c>
      <c r="F3168" s="3" t="str">
        <f>IF(B3168&lt;=('VCR Graph'!$C$12/'VCR Graph'!$C$14),'VCR Graph'!$C$15,"")</f>
        <v/>
      </c>
      <c r="G3168" s="3" t="str">
        <f>IF(B3168&lt;=('VCR Graph'!$C$13/'VCR Graph'!$C$14),'VCR Graph'!$C$16,"")</f>
        <v/>
      </c>
      <c r="H3168">
        <v>0</v>
      </c>
    </row>
    <row r="3169" spans="2:8" x14ac:dyDescent="0.2">
      <c r="B3169" s="2">
        <f t="shared" si="98"/>
        <v>1.8474166676667696</v>
      </c>
      <c r="C3169">
        <f>'VCR Graph'!$C$3/'background data'!B3169</f>
        <v>0.81194460689501835</v>
      </c>
      <c r="D3169" t="str">
        <f>IF(AND(B3169&gt;('VCR Graph'!$C$12/'VCR Graph'!$C$14),B3169&lt;('VCR Graph'!$C$13/'VCR Graph'!$C$14)),42,"")</f>
        <v/>
      </c>
      <c r="E3169" s="2">
        <f t="shared" si="99"/>
        <v>3</v>
      </c>
      <c r="F3169" s="3" t="str">
        <f>IF(B3169&lt;=('VCR Graph'!$C$12/'VCR Graph'!$C$14),'VCR Graph'!$C$15,"")</f>
        <v/>
      </c>
      <c r="G3169" s="3" t="str">
        <f>IF(B3169&lt;=('VCR Graph'!$C$13/'VCR Graph'!$C$14),'VCR Graph'!$C$16,"")</f>
        <v/>
      </c>
      <c r="H3169">
        <v>0</v>
      </c>
    </row>
    <row r="3170" spans="2:8" x14ac:dyDescent="0.2">
      <c r="B3170" s="2">
        <f t="shared" si="98"/>
        <v>1.848000001000103</v>
      </c>
      <c r="C3170">
        <f>'VCR Graph'!$C$3/'background data'!B3170</f>
        <v>0.81168831124904117</v>
      </c>
      <c r="D3170" t="str">
        <f>IF(AND(B3170&gt;('VCR Graph'!$C$12/'VCR Graph'!$C$14),B3170&lt;('VCR Graph'!$C$13/'VCR Graph'!$C$14)),42,"")</f>
        <v/>
      </c>
      <c r="E3170" s="2">
        <f t="shared" si="99"/>
        <v>3</v>
      </c>
      <c r="F3170" s="3" t="str">
        <f>IF(B3170&lt;=('VCR Graph'!$C$12/'VCR Graph'!$C$14),'VCR Graph'!$C$15,"")</f>
        <v/>
      </c>
      <c r="G3170" s="3" t="str">
        <f>IF(B3170&lt;=('VCR Graph'!$C$13/'VCR Graph'!$C$14),'VCR Graph'!$C$16,"")</f>
        <v/>
      </c>
      <c r="H3170">
        <v>0</v>
      </c>
    </row>
    <row r="3171" spans="2:8" x14ac:dyDescent="0.2">
      <c r="B3171" s="2">
        <f t="shared" si="98"/>
        <v>1.8485833343334364</v>
      </c>
      <c r="C3171">
        <f>'VCR Graph'!$C$3/'background data'!B3171</f>
        <v>0.81143217735481277</v>
      </c>
      <c r="D3171" t="str">
        <f>IF(AND(B3171&gt;('VCR Graph'!$C$12/'VCR Graph'!$C$14),B3171&lt;('VCR Graph'!$C$13/'VCR Graph'!$C$14)),42,"")</f>
        <v/>
      </c>
      <c r="E3171" s="2">
        <f t="shared" si="99"/>
        <v>3</v>
      </c>
      <c r="F3171" s="3" t="str">
        <f>IF(B3171&lt;=('VCR Graph'!$C$12/'VCR Graph'!$C$14),'VCR Graph'!$C$15,"")</f>
        <v/>
      </c>
      <c r="G3171" s="3" t="str">
        <f>IF(B3171&lt;=('VCR Graph'!$C$13/'VCR Graph'!$C$14),'VCR Graph'!$C$16,"")</f>
        <v/>
      </c>
      <c r="H3171">
        <v>0</v>
      </c>
    </row>
    <row r="3172" spans="2:8" x14ac:dyDescent="0.2">
      <c r="B3172" s="2">
        <f t="shared" si="98"/>
        <v>1.8491666676667697</v>
      </c>
      <c r="C3172">
        <f>'VCR Graph'!$C$3/'background data'!B3172</f>
        <v>0.81117620505925558</v>
      </c>
      <c r="D3172" t="str">
        <f>IF(AND(B3172&gt;('VCR Graph'!$C$12/'VCR Graph'!$C$14),B3172&lt;('VCR Graph'!$C$13/'VCR Graph'!$C$14)),42,"")</f>
        <v/>
      </c>
      <c r="E3172" s="2">
        <f t="shared" si="99"/>
        <v>3</v>
      </c>
      <c r="F3172" s="3" t="str">
        <f>IF(B3172&lt;=('VCR Graph'!$C$12/'VCR Graph'!$C$14),'VCR Graph'!$C$15,"")</f>
        <v/>
      </c>
      <c r="G3172" s="3" t="str">
        <f>IF(B3172&lt;=('VCR Graph'!$C$13/'VCR Graph'!$C$14),'VCR Graph'!$C$16,"")</f>
        <v/>
      </c>
      <c r="H3172">
        <v>0</v>
      </c>
    </row>
    <row r="3173" spans="2:8" x14ac:dyDescent="0.2">
      <c r="B3173" s="2">
        <f t="shared" si="98"/>
        <v>1.8497500010001031</v>
      </c>
      <c r="C3173">
        <f>'VCR Graph'!$C$3/'background data'!B3173</f>
        <v>0.81092039420948558</v>
      </c>
      <c r="D3173" t="str">
        <f>IF(AND(B3173&gt;('VCR Graph'!$C$12/'VCR Graph'!$C$14),B3173&lt;('VCR Graph'!$C$13/'VCR Graph'!$C$14)),42,"")</f>
        <v/>
      </c>
      <c r="E3173" s="2">
        <f t="shared" si="99"/>
        <v>3</v>
      </c>
      <c r="F3173" s="3" t="str">
        <f>IF(B3173&lt;=('VCR Graph'!$C$12/'VCR Graph'!$C$14),'VCR Graph'!$C$15,"")</f>
        <v/>
      </c>
      <c r="G3173" s="3" t="str">
        <f>IF(B3173&lt;=('VCR Graph'!$C$13/'VCR Graph'!$C$14),'VCR Graph'!$C$16,"")</f>
        <v/>
      </c>
      <c r="H3173">
        <v>0</v>
      </c>
    </row>
    <row r="3174" spans="2:8" x14ac:dyDescent="0.2">
      <c r="B3174" s="2">
        <f t="shared" si="98"/>
        <v>1.8503333343334365</v>
      </c>
      <c r="C3174">
        <f>'VCR Graph'!$C$3/'background data'!B3174</f>
        <v>0.81066474465281113</v>
      </c>
      <c r="D3174" t="str">
        <f>IF(AND(B3174&gt;('VCR Graph'!$C$12/'VCR Graph'!$C$14),B3174&lt;('VCR Graph'!$C$13/'VCR Graph'!$C$14)),42,"")</f>
        <v/>
      </c>
      <c r="E3174" s="2">
        <f t="shared" si="99"/>
        <v>3</v>
      </c>
      <c r="F3174" s="3" t="str">
        <f>IF(B3174&lt;=('VCR Graph'!$C$12/'VCR Graph'!$C$14),'VCR Graph'!$C$15,"")</f>
        <v/>
      </c>
      <c r="G3174" s="3" t="str">
        <f>IF(B3174&lt;=('VCR Graph'!$C$13/'VCR Graph'!$C$14),'VCR Graph'!$C$16,"")</f>
        <v/>
      </c>
      <c r="H3174">
        <v>0</v>
      </c>
    </row>
    <row r="3175" spans="2:8" x14ac:dyDescent="0.2">
      <c r="B3175" s="2">
        <f t="shared" si="98"/>
        <v>1.8509166676667699</v>
      </c>
      <c r="C3175">
        <f>'VCR Graph'!$C$3/'background data'!B3175</f>
        <v>0.81040925623673343</v>
      </c>
      <c r="D3175" t="str">
        <f>IF(AND(B3175&gt;('VCR Graph'!$C$12/'VCR Graph'!$C$14),B3175&lt;('VCR Graph'!$C$13/'VCR Graph'!$C$14)),42,"")</f>
        <v/>
      </c>
      <c r="E3175" s="2">
        <f t="shared" si="99"/>
        <v>3</v>
      </c>
      <c r="F3175" s="3" t="str">
        <f>IF(B3175&lt;=('VCR Graph'!$C$12/'VCR Graph'!$C$14),'VCR Graph'!$C$15,"")</f>
        <v/>
      </c>
      <c r="G3175" s="3" t="str">
        <f>IF(B3175&lt;=('VCR Graph'!$C$13/'VCR Graph'!$C$14),'VCR Graph'!$C$16,"")</f>
        <v/>
      </c>
      <c r="H3175">
        <v>0</v>
      </c>
    </row>
    <row r="3176" spans="2:8" x14ac:dyDescent="0.2">
      <c r="B3176" s="2">
        <f t="shared" si="98"/>
        <v>1.8515000010001033</v>
      </c>
      <c r="C3176">
        <f>'VCR Graph'!$C$3/'background data'!B3176</f>
        <v>0.81015392880894543</v>
      </c>
      <c r="D3176" t="str">
        <f>IF(AND(B3176&gt;('VCR Graph'!$C$12/'VCR Graph'!$C$14),B3176&lt;('VCR Graph'!$C$13/'VCR Graph'!$C$14)),42,"")</f>
        <v/>
      </c>
      <c r="E3176" s="2">
        <f t="shared" si="99"/>
        <v>3</v>
      </c>
      <c r="F3176" s="3" t="str">
        <f>IF(B3176&lt;=('VCR Graph'!$C$12/'VCR Graph'!$C$14),'VCR Graph'!$C$15,"")</f>
        <v/>
      </c>
      <c r="G3176" s="3" t="str">
        <f>IF(B3176&lt;=('VCR Graph'!$C$13/'VCR Graph'!$C$14),'VCR Graph'!$C$16,"")</f>
        <v/>
      </c>
      <c r="H3176">
        <v>0</v>
      </c>
    </row>
    <row r="3177" spans="2:8" x14ac:dyDescent="0.2">
      <c r="B3177" s="2">
        <f t="shared" si="98"/>
        <v>1.8520833343334366</v>
      </c>
      <c r="C3177">
        <f>'VCR Graph'!$C$3/'background data'!B3177</f>
        <v>0.80989876221733237</v>
      </c>
      <c r="D3177" t="str">
        <f>IF(AND(B3177&gt;('VCR Graph'!$C$12/'VCR Graph'!$C$14),B3177&lt;('VCR Graph'!$C$13/'VCR Graph'!$C$14)),42,"")</f>
        <v/>
      </c>
      <c r="E3177" s="2">
        <f t="shared" si="99"/>
        <v>3</v>
      </c>
      <c r="F3177" s="3" t="str">
        <f>IF(B3177&lt;=('VCR Graph'!$C$12/'VCR Graph'!$C$14),'VCR Graph'!$C$15,"")</f>
        <v/>
      </c>
      <c r="G3177" s="3" t="str">
        <f>IF(B3177&lt;=('VCR Graph'!$C$13/'VCR Graph'!$C$14),'VCR Graph'!$C$16,"")</f>
        <v/>
      </c>
      <c r="H3177">
        <v>0</v>
      </c>
    </row>
    <row r="3178" spans="2:8" x14ac:dyDescent="0.2">
      <c r="B3178" s="2">
        <f t="shared" si="98"/>
        <v>1.85266666766677</v>
      </c>
      <c r="C3178">
        <f>'VCR Graph'!$C$3/'background data'!B3178</f>
        <v>0.80964375630997076</v>
      </c>
      <c r="D3178" t="str">
        <f>IF(AND(B3178&gt;('VCR Graph'!$C$12/'VCR Graph'!$C$14),B3178&lt;('VCR Graph'!$C$13/'VCR Graph'!$C$14)),42,"")</f>
        <v/>
      </c>
      <c r="E3178" s="2">
        <f t="shared" si="99"/>
        <v>3</v>
      </c>
      <c r="F3178" s="3" t="str">
        <f>IF(B3178&lt;=('VCR Graph'!$C$12/'VCR Graph'!$C$14),'VCR Graph'!$C$15,"")</f>
        <v/>
      </c>
      <c r="G3178" s="3" t="str">
        <f>IF(B3178&lt;=('VCR Graph'!$C$13/'VCR Graph'!$C$14),'VCR Graph'!$C$16,"")</f>
        <v/>
      </c>
      <c r="H3178">
        <v>0</v>
      </c>
    </row>
    <row r="3179" spans="2:8" x14ac:dyDescent="0.2">
      <c r="B3179" s="2">
        <f t="shared" si="98"/>
        <v>1.8532500010001034</v>
      </c>
      <c r="C3179">
        <f>'VCR Graph'!$C$3/'background data'!B3179</f>
        <v>0.80938891093512877</v>
      </c>
      <c r="D3179" t="str">
        <f>IF(AND(B3179&gt;('VCR Graph'!$C$12/'VCR Graph'!$C$14),B3179&lt;('VCR Graph'!$C$13/'VCR Graph'!$C$14)),42,"")</f>
        <v/>
      </c>
      <c r="E3179" s="2">
        <f t="shared" si="99"/>
        <v>3</v>
      </c>
      <c r="F3179" s="3" t="str">
        <f>IF(B3179&lt;=('VCR Graph'!$C$12/'VCR Graph'!$C$14),'VCR Graph'!$C$15,"")</f>
        <v/>
      </c>
      <c r="G3179" s="3" t="str">
        <f>IF(B3179&lt;=('VCR Graph'!$C$13/'VCR Graph'!$C$14),'VCR Graph'!$C$16,"")</f>
        <v/>
      </c>
      <c r="H3179">
        <v>0</v>
      </c>
    </row>
    <row r="3180" spans="2:8" x14ac:dyDescent="0.2">
      <c r="B3180" s="2">
        <f t="shared" si="98"/>
        <v>1.8538333343334368</v>
      </c>
      <c r="C3180">
        <f>'VCR Graph'!$C$3/'background data'!B3180</f>
        <v>0.80913422594126516</v>
      </c>
      <c r="D3180" t="str">
        <f>IF(AND(B3180&gt;('VCR Graph'!$C$12/'VCR Graph'!$C$14),B3180&lt;('VCR Graph'!$C$13/'VCR Graph'!$C$14)),42,"")</f>
        <v/>
      </c>
      <c r="E3180" s="2">
        <f t="shared" si="99"/>
        <v>3</v>
      </c>
      <c r="F3180" s="3" t="str">
        <f>IF(B3180&lt;=('VCR Graph'!$C$12/'VCR Graph'!$C$14),'VCR Graph'!$C$15,"")</f>
        <v/>
      </c>
      <c r="G3180" s="3" t="str">
        <f>IF(B3180&lt;=('VCR Graph'!$C$13/'VCR Graph'!$C$14),'VCR Graph'!$C$16,"")</f>
        <v/>
      </c>
      <c r="H3180">
        <v>0</v>
      </c>
    </row>
    <row r="3181" spans="2:8" x14ac:dyDescent="0.2">
      <c r="B3181" s="2">
        <f t="shared" si="98"/>
        <v>1.8544166676667702</v>
      </c>
      <c r="C3181">
        <f>'VCR Graph'!$C$3/'background data'!B3181</f>
        <v>0.80887970117702956</v>
      </c>
      <c r="D3181" t="str">
        <f>IF(AND(B3181&gt;('VCR Graph'!$C$12/'VCR Graph'!$C$14),B3181&lt;('VCR Graph'!$C$13/'VCR Graph'!$C$14)),42,"")</f>
        <v/>
      </c>
      <c r="E3181" s="2">
        <f t="shared" si="99"/>
        <v>3</v>
      </c>
      <c r="F3181" s="3" t="str">
        <f>IF(B3181&lt;=('VCR Graph'!$C$12/'VCR Graph'!$C$14),'VCR Graph'!$C$15,"")</f>
        <v/>
      </c>
      <c r="G3181" s="3" t="str">
        <f>IF(B3181&lt;=('VCR Graph'!$C$13/'VCR Graph'!$C$14),'VCR Graph'!$C$16,"")</f>
        <v/>
      </c>
      <c r="H3181">
        <v>0</v>
      </c>
    </row>
    <row r="3182" spans="2:8" x14ac:dyDescent="0.2">
      <c r="B3182" s="2">
        <f t="shared" si="98"/>
        <v>1.8550000010001035</v>
      </c>
      <c r="C3182">
        <f>'VCR Graph'!$C$3/'background data'!B3182</f>
        <v>0.808625336491262</v>
      </c>
      <c r="D3182" t="str">
        <f>IF(AND(B3182&gt;('VCR Graph'!$C$12/'VCR Graph'!$C$14),B3182&lt;('VCR Graph'!$C$13/'VCR Graph'!$C$14)),42,"")</f>
        <v/>
      </c>
      <c r="E3182" s="2">
        <f t="shared" si="99"/>
        <v>3</v>
      </c>
      <c r="F3182" s="3" t="str">
        <f>IF(B3182&lt;=('VCR Graph'!$C$12/'VCR Graph'!$C$14),'VCR Graph'!$C$15,"")</f>
        <v/>
      </c>
      <c r="G3182" s="3" t="str">
        <f>IF(B3182&lt;=('VCR Graph'!$C$13/'VCR Graph'!$C$14),'VCR Graph'!$C$16,"")</f>
        <v/>
      </c>
      <c r="H3182">
        <v>0</v>
      </c>
    </row>
    <row r="3183" spans="2:8" x14ac:dyDescent="0.2">
      <c r="B3183" s="2">
        <f t="shared" si="98"/>
        <v>1.8555833343334369</v>
      </c>
      <c r="C3183">
        <f>'VCR Graph'!$C$3/'background data'!B3183</f>
        <v>0.80837113173299235</v>
      </c>
      <c r="D3183" t="str">
        <f>IF(AND(B3183&gt;('VCR Graph'!$C$12/'VCR Graph'!$C$14),B3183&lt;('VCR Graph'!$C$13/'VCR Graph'!$C$14)),42,"")</f>
        <v/>
      </c>
      <c r="E3183" s="2">
        <f t="shared" si="99"/>
        <v>3</v>
      </c>
      <c r="F3183" s="3" t="str">
        <f>IF(B3183&lt;=('VCR Graph'!$C$12/'VCR Graph'!$C$14),'VCR Graph'!$C$15,"")</f>
        <v/>
      </c>
      <c r="G3183" s="3" t="str">
        <f>IF(B3183&lt;=('VCR Graph'!$C$13/'VCR Graph'!$C$14),'VCR Graph'!$C$16,"")</f>
        <v/>
      </c>
      <c r="H3183">
        <v>0</v>
      </c>
    </row>
    <row r="3184" spans="2:8" x14ac:dyDescent="0.2">
      <c r="B3184" s="2">
        <f t="shared" si="98"/>
        <v>1.8561666676667703</v>
      </c>
      <c r="C3184">
        <f>'VCR Graph'!$C$3/'background data'!B3184</f>
        <v>0.80811708675144067</v>
      </c>
      <c r="D3184" t="str">
        <f>IF(AND(B3184&gt;('VCR Graph'!$C$12/'VCR Graph'!$C$14),B3184&lt;('VCR Graph'!$C$13/'VCR Graph'!$C$14)),42,"")</f>
        <v/>
      </c>
      <c r="E3184" s="2">
        <f t="shared" si="99"/>
        <v>3</v>
      </c>
      <c r="F3184" s="3" t="str">
        <f>IF(B3184&lt;=('VCR Graph'!$C$12/'VCR Graph'!$C$14),'VCR Graph'!$C$15,"")</f>
        <v/>
      </c>
      <c r="G3184" s="3" t="str">
        <f>IF(B3184&lt;=('VCR Graph'!$C$13/'VCR Graph'!$C$14),'VCR Graph'!$C$16,"")</f>
        <v/>
      </c>
      <c r="H3184">
        <v>0</v>
      </c>
    </row>
    <row r="3185" spans="2:8" x14ac:dyDescent="0.2">
      <c r="B3185" s="2">
        <f t="shared" si="98"/>
        <v>1.8567500010001037</v>
      </c>
      <c r="C3185">
        <f>'VCR Graph'!$C$3/'background data'!B3185</f>
        <v>0.8078632013960162</v>
      </c>
      <c r="D3185" t="str">
        <f>IF(AND(B3185&gt;('VCR Graph'!$C$12/'VCR Graph'!$C$14),B3185&lt;('VCR Graph'!$C$13/'VCR Graph'!$C$14)),42,"")</f>
        <v/>
      </c>
      <c r="E3185" s="2">
        <f t="shared" si="99"/>
        <v>3</v>
      </c>
      <c r="F3185" s="3" t="str">
        <f>IF(B3185&lt;=('VCR Graph'!$C$12/'VCR Graph'!$C$14),'VCR Graph'!$C$15,"")</f>
        <v/>
      </c>
      <c r="G3185" s="3" t="str">
        <f>IF(B3185&lt;=('VCR Graph'!$C$13/'VCR Graph'!$C$14),'VCR Graph'!$C$16,"")</f>
        <v/>
      </c>
      <c r="H3185">
        <v>0</v>
      </c>
    </row>
    <row r="3186" spans="2:8" x14ac:dyDescent="0.2">
      <c r="B3186" s="2">
        <f t="shared" si="98"/>
        <v>1.8573333343334371</v>
      </c>
      <c r="C3186">
        <f>'VCR Graph'!$C$3/'background data'!B3186</f>
        <v>0.80760947551631734</v>
      </c>
      <c r="D3186" t="str">
        <f>IF(AND(B3186&gt;('VCR Graph'!$C$12/'VCR Graph'!$C$14),B3186&lt;('VCR Graph'!$C$13/'VCR Graph'!$C$14)),42,"")</f>
        <v/>
      </c>
      <c r="E3186" s="2">
        <f t="shared" si="99"/>
        <v>3</v>
      </c>
      <c r="F3186" s="3" t="str">
        <f>IF(B3186&lt;=('VCR Graph'!$C$12/'VCR Graph'!$C$14),'VCR Graph'!$C$15,"")</f>
        <v/>
      </c>
      <c r="G3186" s="3" t="str">
        <f>IF(B3186&lt;=('VCR Graph'!$C$13/'VCR Graph'!$C$14),'VCR Graph'!$C$16,"")</f>
        <v/>
      </c>
      <c r="H3186">
        <v>0</v>
      </c>
    </row>
    <row r="3187" spans="2:8" x14ac:dyDescent="0.2">
      <c r="B3187" s="2">
        <f t="shared" si="98"/>
        <v>1.8579166676667704</v>
      </c>
      <c r="C3187">
        <f>'VCR Graph'!$C$3/'background data'!B3187</f>
        <v>0.80735590896213161</v>
      </c>
      <c r="D3187" t="str">
        <f>IF(AND(B3187&gt;('VCR Graph'!$C$12/'VCR Graph'!$C$14),B3187&lt;('VCR Graph'!$C$13/'VCR Graph'!$C$14)),42,"")</f>
        <v/>
      </c>
      <c r="E3187" s="2">
        <f t="shared" si="99"/>
        <v>3</v>
      </c>
      <c r="F3187" s="3" t="str">
        <f>IF(B3187&lt;=('VCR Graph'!$C$12/'VCR Graph'!$C$14),'VCR Graph'!$C$15,"")</f>
        <v/>
      </c>
      <c r="G3187" s="3" t="str">
        <f>IF(B3187&lt;=('VCR Graph'!$C$13/'VCR Graph'!$C$14),'VCR Graph'!$C$16,"")</f>
        <v/>
      </c>
      <c r="H3187">
        <v>0</v>
      </c>
    </row>
    <row r="3188" spans="2:8" x14ac:dyDescent="0.2">
      <c r="B3188" s="2">
        <f t="shared" si="98"/>
        <v>1.8585000010001038</v>
      </c>
      <c r="C3188">
        <f>'VCR Graph'!$C$3/'background data'!B3188</f>
        <v>0.80710250158343488</v>
      </c>
      <c r="D3188" t="str">
        <f>IF(AND(B3188&gt;('VCR Graph'!$C$12/'VCR Graph'!$C$14),B3188&lt;('VCR Graph'!$C$13/'VCR Graph'!$C$14)),42,"")</f>
        <v/>
      </c>
      <c r="E3188" s="2">
        <f t="shared" si="99"/>
        <v>3</v>
      </c>
      <c r="F3188" s="3" t="str">
        <f>IF(B3188&lt;=('VCR Graph'!$C$12/'VCR Graph'!$C$14),'VCR Graph'!$C$15,"")</f>
        <v/>
      </c>
      <c r="G3188" s="3" t="str">
        <f>IF(B3188&lt;=('VCR Graph'!$C$13/'VCR Graph'!$C$14),'VCR Graph'!$C$16,"")</f>
        <v/>
      </c>
      <c r="H3188">
        <v>0</v>
      </c>
    </row>
    <row r="3189" spans="2:8" x14ac:dyDescent="0.2">
      <c r="B3189" s="2">
        <f t="shared" si="98"/>
        <v>1.8590833343334372</v>
      </c>
      <c r="C3189">
        <f>'VCR Graph'!$C$3/'background data'!B3189</f>
        <v>0.80684925323039147</v>
      </c>
      <c r="D3189" t="str">
        <f>IF(AND(B3189&gt;('VCR Graph'!$C$12/'VCR Graph'!$C$14),B3189&lt;('VCR Graph'!$C$13/'VCR Graph'!$C$14)),42,"")</f>
        <v/>
      </c>
      <c r="E3189" s="2">
        <f t="shared" si="99"/>
        <v>3</v>
      </c>
      <c r="F3189" s="3" t="str">
        <f>IF(B3189&lt;=('VCR Graph'!$C$12/'VCR Graph'!$C$14),'VCR Graph'!$C$15,"")</f>
        <v/>
      </c>
      <c r="G3189" s="3" t="str">
        <f>IF(B3189&lt;=('VCR Graph'!$C$13/'VCR Graph'!$C$14),'VCR Graph'!$C$16,"")</f>
        <v/>
      </c>
      <c r="H3189">
        <v>0</v>
      </c>
    </row>
    <row r="3190" spans="2:8" x14ac:dyDescent="0.2">
      <c r="B3190" s="2">
        <f t="shared" si="98"/>
        <v>1.8596666676667706</v>
      </c>
      <c r="C3190">
        <f>'VCR Graph'!$C$3/'background data'!B3190</f>
        <v>0.80659616375335363</v>
      </c>
      <c r="D3190" t="str">
        <f>IF(AND(B3190&gt;('VCR Graph'!$C$12/'VCR Graph'!$C$14),B3190&lt;('VCR Graph'!$C$13/'VCR Graph'!$C$14)),42,"")</f>
        <v/>
      </c>
      <c r="E3190" s="2">
        <f t="shared" si="99"/>
        <v>3</v>
      </c>
      <c r="F3190" s="3" t="str">
        <f>IF(B3190&lt;=('VCR Graph'!$C$12/'VCR Graph'!$C$14),'VCR Graph'!$C$15,"")</f>
        <v/>
      </c>
      <c r="G3190" s="3" t="str">
        <f>IF(B3190&lt;=('VCR Graph'!$C$13/'VCR Graph'!$C$14),'VCR Graph'!$C$16,"")</f>
        <v/>
      </c>
      <c r="H3190">
        <v>0</v>
      </c>
    </row>
    <row r="3191" spans="2:8" x14ac:dyDescent="0.2">
      <c r="B3191" s="2">
        <f t="shared" si="98"/>
        <v>1.860250001000104</v>
      </c>
      <c r="C3191">
        <f>'VCR Graph'!$C$3/'background data'!B3191</f>
        <v>0.80634323300286137</v>
      </c>
      <c r="D3191" t="str">
        <f>IF(AND(B3191&gt;('VCR Graph'!$C$12/'VCR Graph'!$C$14),B3191&lt;('VCR Graph'!$C$13/'VCR Graph'!$C$14)),42,"")</f>
        <v/>
      </c>
      <c r="E3191" s="2">
        <f t="shared" si="99"/>
        <v>3</v>
      </c>
      <c r="F3191" s="3" t="str">
        <f>IF(B3191&lt;=('VCR Graph'!$C$12/'VCR Graph'!$C$14),'VCR Graph'!$C$15,"")</f>
        <v/>
      </c>
      <c r="G3191" s="3" t="str">
        <f>IF(B3191&lt;=('VCR Graph'!$C$13/'VCR Graph'!$C$14),'VCR Graph'!$C$16,"")</f>
        <v/>
      </c>
      <c r="H3191">
        <v>0</v>
      </c>
    </row>
    <row r="3192" spans="2:8" x14ac:dyDescent="0.2">
      <c r="B3192" s="2">
        <f t="shared" si="98"/>
        <v>1.8608333343334373</v>
      </c>
      <c r="C3192">
        <f>'VCR Graph'!$C$3/'background data'!B3192</f>
        <v>0.80609046082964209</v>
      </c>
      <c r="D3192" t="str">
        <f>IF(AND(B3192&gt;('VCR Graph'!$C$12/'VCR Graph'!$C$14),B3192&lt;('VCR Graph'!$C$13/'VCR Graph'!$C$14)),42,"")</f>
        <v/>
      </c>
      <c r="E3192" s="2">
        <f t="shared" si="99"/>
        <v>3</v>
      </c>
      <c r="F3192" s="3" t="str">
        <f>IF(B3192&lt;=('VCR Graph'!$C$12/'VCR Graph'!$C$14),'VCR Graph'!$C$15,"")</f>
        <v/>
      </c>
      <c r="G3192" s="3" t="str">
        <f>IF(B3192&lt;=('VCR Graph'!$C$13/'VCR Graph'!$C$14),'VCR Graph'!$C$16,"")</f>
        <v/>
      </c>
      <c r="H3192">
        <v>0</v>
      </c>
    </row>
    <row r="3193" spans="2:8" x14ac:dyDescent="0.2">
      <c r="B3193" s="2">
        <f t="shared" si="98"/>
        <v>1.8614166676667707</v>
      </c>
      <c r="C3193">
        <f>'VCR Graph'!$C$3/'background data'!B3193</f>
        <v>0.80583784708461026</v>
      </c>
      <c r="D3193" t="str">
        <f>IF(AND(B3193&gt;('VCR Graph'!$C$12/'VCR Graph'!$C$14),B3193&lt;('VCR Graph'!$C$13/'VCR Graph'!$C$14)),42,"")</f>
        <v/>
      </c>
      <c r="E3193" s="2">
        <f t="shared" si="99"/>
        <v>3</v>
      </c>
      <c r="F3193" s="3" t="str">
        <f>IF(B3193&lt;=('VCR Graph'!$C$12/'VCR Graph'!$C$14),'VCR Graph'!$C$15,"")</f>
        <v/>
      </c>
      <c r="G3193" s="3" t="str">
        <f>IF(B3193&lt;=('VCR Graph'!$C$13/'VCR Graph'!$C$14),'VCR Graph'!$C$16,"")</f>
        <v/>
      </c>
      <c r="H3193">
        <v>0</v>
      </c>
    </row>
    <row r="3194" spans="2:8" x14ac:dyDescent="0.2">
      <c r="B3194" s="2">
        <f t="shared" si="98"/>
        <v>1.8620000010001041</v>
      </c>
      <c r="C3194">
        <f>'VCR Graph'!$C$3/'background data'!B3194</f>
        <v>0.80558539161886722</v>
      </c>
      <c r="D3194" t="str">
        <f>IF(AND(B3194&gt;('VCR Graph'!$C$12/'VCR Graph'!$C$14),B3194&lt;('VCR Graph'!$C$13/'VCR Graph'!$C$14)),42,"")</f>
        <v/>
      </c>
      <c r="E3194" s="2">
        <f t="shared" si="99"/>
        <v>3</v>
      </c>
      <c r="F3194" s="3" t="str">
        <f>IF(B3194&lt;=('VCR Graph'!$C$12/'VCR Graph'!$C$14),'VCR Graph'!$C$15,"")</f>
        <v/>
      </c>
      <c r="G3194" s="3" t="str">
        <f>IF(B3194&lt;=('VCR Graph'!$C$13/'VCR Graph'!$C$14),'VCR Graph'!$C$16,"")</f>
        <v/>
      </c>
      <c r="H3194">
        <v>0</v>
      </c>
    </row>
    <row r="3195" spans="2:8" x14ac:dyDescent="0.2">
      <c r="B3195" s="2">
        <f t="shared" si="98"/>
        <v>1.8625833343334375</v>
      </c>
      <c r="C3195">
        <f>'VCR Graph'!$C$3/'background data'!B3195</f>
        <v>0.80533309428370081</v>
      </c>
      <c r="D3195" t="str">
        <f>IF(AND(B3195&gt;('VCR Graph'!$C$12/'VCR Graph'!$C$14),B3195&lt;('VCR Graph'!$C$13/'VCR Graph'!$C$14)),42,"")</f>
        <v/>
      </c>
      <c r="E3195" s="2">
        <f t="shared" si="99"/>
        <v>3</v>
      </c>
      <c r="F3195" s="3" t="str">
        <f>IF(B3195&lt;=('VCR Graph'!$C$12/'VCR Graph'!$C$14),'VCR Graph'!$C$15,"")</f>
        <v/>
      </c>
      <c r="G3195" s="3" t="str">
        <f>IF(B3195&lt;=('VCR Graph'!$C$13/'VCR Graph'!$C$14),'VCR Graph'!$C$16,"")</f>
        <v/>
      </c>
      <c r="H3195">
        <v>0</v>
      </c>
    </row>
    <row r="3196" spans="2:8" x14ac:dyDescent="0.2">
      <c r="B3196" s="2">
        <f t="shared" si="98"/>
        <v>1.8631666676667709</v>
      </c>
      <c r="C3196">
        <f>'VCR Graph'!$C$3/'background data'!B3196</f>
        <v>0.80508095493058507</v>
      </c>
      <c r="D3196" t="str">
        <f>IF(AND(B3196&gt;('VCR Graph'!$C$12/'VCR Graph'!$C$14),B3196&lt;('VCR Graph'!$C$13/'VCR Graph'!$C$14)),42,"")</f>
        <v/>
      </c>
      <c r="E3196" s="2">
        <f t="shared" si="99"/>
        <v>3</v>
      </c>
      <c r="F3196" s="3" t="str">
        <f>IF(B3196&lt;=('VCR Graph'!$C$12/'VCR Graph'!$C$14),'VCR Graph'!$C$15,"")</f>
        <v/>
      </c>
      <c r="G3196" s="3" t="str">
        <f>IF(B3196&lt;=('VCR Graph'!$C$13/'VCR Graph'!$C$14),'VCR Graph'!$C$16,"")</f>
        <v/>
      </c>
      <c r="H3196">
        <v>0</v>
      </c>
    </row>
    <row r="3197" spans="2:8" x14ac:dyDescent="0.2">
      <c r="B3197" s="2">
        <f t="shared" si="98"/>
        <v>1.8637500010001042</v>
      </c>
      <c r="C3197">
        <f>'VCR Graph'!$C$3/'background data'!B3197</f>
        <v>0.8048289734111802</v>
      </c>
      <c r="D3197" t="str">
        <f>IF(AND(B3197&gt;('VCR Graph'!$C$12/'VCR Graph'!$C$14),B3197&lt;('VCR Graph'!$C$13/'VCR Graph'!$C$14)),42,"")</f>
        <v/>
      </c>
      <c r="E3197" s="2">
        <f t="shared" si="99"/>
        <v>3</v>
      </c>
      <c r="F3197" s="3" t="str">
        <f>IF(B3197&lt;=('VCR Graph'!$C$12/'VCR Graph'!$C$14),'VCR Graph'!$C$15,"")</f>
        <v/>
      </c>
      <c r="G3197" s="3" t="str">
        <f>IF(B3197&lt;=('VCR Graph'!$C$13/'VCR Graph'!$C$14),'VCR Graph'!$C$16,"")</f>
        <v/>
      </c>
      <c r="H3197">
        <v>0</v>
      </c>
    </row>
    <row r="3198" spans="2:8" x14ac:dyDescent="0.2">
      <c r="B3198" s="2">
        <f t="shared" si="98"/>
        <v>1.8643333343334376</v>
      </c>
      <c r="C3198">
        <f>'VCR Graph'!$C$3/'background data'!B3198</f>
        <v>0.80457714957733184</v>
      </c>
      <c r="D3198" t="str">
        <f>IF(AND(B3198&gt;('VCR Graph'!$C$12/'VCR Graph'!$C$14),B3198&lt;('VCR Graph'!$C$13/'VCR Graph'!$C$14)),42,"")</f>
        <v/>
      </c>
      <c r="E3198" s="2">
        <f t="shared" si="99"/>
        <v>3</v>
      </c>
      <c r="F3198" s="3" t="str">
        <f>IF(B3198&lt;=('VCR Graph'!$C$12/'VCR Graph'!$C$14),'VCR Graph'!$C$15,"")</f>
        <v/>
      </c>
      <c r="G3198" s="3" t="str">
        <f>IF(B3198&lt;=('VCR Graph'!$C$13/'VCR Graph'!$C$14),'VCR Graph'!$C$16,"")</f>
        <v/>
      </c>
      <c r="H3198">
        <v>0</v>
      </c>
    </row>
    <row r="3199" spans="2:8" x14ac:dyDescent="0.2">
      <c r="B3199" s="2">
        <f t="shared" si="98"/>
        <v>1.864916667666771</v>
      </c>
      <c r="C3199">
        <f>'VCR Graph'!$C$3/'background data'!B3199</f>
        <v>0.80432548328107101</v>
      </c>
      <c r="D3199" t="str">
        <f>IF(AND(B3199&gt;('VCR Graph'!$C$12/'VCR Graph'!$C$14),B3199&lt;('VCR Graph'!$C$13/'VCR Graph'!$C$14)),42,"")</f>
        <v/>
      </c>
      <c r="E3199" s="2">
        <f t="shared" si="99"/>
        <v>3</v>
      </c>
      <c r="F3199" s="3" t="str">
        <f>IF(B3199&lt;=('VCR Graph'!$C$12/'VCR Graph'!$C$14),'VCR Graph'!$C$15,"")</f>
        <v/>
      </c>
      <c r="G3199" s="3" t="str">
        <f>IF(B3199&lt;=('VCR Graph'!$C$13/'VCR Graph'!$C$14),'VCR Graph'!$C$16,"")</f>
        <v/>
      </c>
      <c r="H3199">
        <v>0</v>
      </c>
    </row>
    <row r="3200" spans="2:8" x14ac:dyDescent="0.2">
      <c r="B3200" s="2">
        <f t="shared" si="98"/>
        <v>1.8655000010001044</v>
      </c>
      <c r="C3200">
        <f>'VCR Graph'!$C$3/'background data'!B3200</f>
        <v>0.80407397437461381</v>
      </c>
      <c r="D3200" t="str">
        <f>IF(AND(B3200&gt;('VCR Graph'!$C$12/'VCR Graph'!$C$14),B3200&lt;('VCR Graph'!$C$13/'VCR Graph'!$C$14)),42,"")</f>
        <v/>
      </c>
      <c r="E3200" s="2">
        <f t="shared" si="99"/>
        <v>3</v>
      </c>
      <c r="F3200" s="3" t="str">
        <f>IF(B3200&lt;=('VCR Graph'!$C$12/'VCR Graph'!$C$14),'VCR Graph'!$C$15,"")</f>
        <v/>
      </c>
      <c r="G3200" s="3" t="str">
        <f>IF(B3200&lt;=('VCR Graph'!$C$13/'VCR Graph'!$C$14),'VCR Graph'!$C$16,"")</f>
        <v/>
      </c>
      <c r="H3200">
        <v>0</v>
      </c>
    </row>
    <row r="3201" spans="2:8" x14ac:dyDescent="0.2">
      <c r="B3201" s="2">
        <f t="shared" si="98"/>
        <v>1.8660833343334378</v>
      </c>
      <c r="C3201">
        <f>'VCR Graph'!$C$3/'background data'!B3201</f>
        <v>0.80382262271036131</v>
      </c>
      <c r="D3201" t="str">
        <f>IF(AND(B3201&gt;('VCR Graph'!$C$12/'VCR Graph'!$C$14),B3201&lt;('VCR Graph'!$C$13/'VCR Graph'!$C$14)),42,"")</f>
        <v/>
      </c>
      <c r="E3201" s="2">
        <f t="shared" si="99"/>
        <v>3</v>
      </c>
      <c r="F3201" s="3" t="str">
        <f>IF(B3201&lt;=('VCR Graph'!$C$12/'VCR Graph'!$C$14),'VCR Graph'!$C$15,"")</f>
        <v/>
      </c>
      <c r="G3201" s="3" t="str">
        <f>IF(B3201&lt;=('VCR Graph'!$C$13/'VCR Graph'!$C$14),'VCR Graph'!$C$16,"")</f>
        <v/>
      </c>
      <c r="H3201">
        <v>0</v>
      </c>
    </row>
    <row r="3202" spans="2:8" x14ac:dyDescent="0.2">
      <c r="B3202" s="2">
        <f t="shared" si="98"/>
        <v>1.8666666676667711</v>
      </c>
      <c r="C3202">
        <f>'VCR Graph'!$C$3/'background data'!B3202</f>
        <v>0.80357142814089888</v>
      </c>
      <c r="D3202" t="str">
        <f>IF(AND(B3202&gt;('VCR Graph'!$C$12/'VCR Graph'!$C$14),B3202&lt;('VCR Graph'!$C$13/'VCR Graph'!$C$14)),42,"")</f>
        <v/>
      </c>
      <c r="E3202" s="2">
        <f t="shared" si="99"/>
        <v>3</v>
      </c>
      <c r="F3202" s="3" t="str">
        <f>IF(B3202&lt;=('VCR Graph'!$C$12/'VCR Graph'!$C$14),'VCR Graph'!$C$15,"")</f>
        <v/>
      </c>
      <c r="G3202" s="3" t="str">
        <f>IF(B3202&lt;=('VCR Graph'!$C$13/'VCR Graph'!$C$14),'VCR Graph'!$C$16,"")</f>
        <v/>
      </c>
      <c r="H3202">
        <v>0</v>
      </c>
    </row>
    <row r="3203" spans="2:8" x14ac:dyDescent="0.2">
      <c r="B3203" s="2">
        <f t="shared" si="98"/>
        <v>1.8672500010001045</v>
      </c>
      <c r="C3203">
        <f>'VCR Graph'!$C$3/'background data'!B3203</f>
        <v>0.80332039051899617</v>
      </c>
      <c r="D3203" t="str">
        <f>IF(AND(B3203&gt;('VCR Graph'!$C$12/'VCR Graph'!$C$14),B3203&lt;('VCR Graph'!$C$13/'VCR Graph'!$C$14)),42,"")</f>
        <v/>
      </c>
      <c r="E3203" s="2">
        <f t="shared" si="99"/>
        <v>3</v>
      </c>
      <c r="F3203" s="3" t="str">
        <f>IF(B3203&lt;=('VCR Graph'!$C$12/'VCR Graph'!$C$14),'VCR Graph'!$C$15,"")</f>
        <v/>
      </c>
      <c r="G3203" s="3" t="str">
        <f>IF(B3203&lt;=('VCR Graph'!$C$13/'VCR Graph'!$C$14),'VCR Graph'!$C$16,"")</f>
        <v/>
      </c>
      <c r="H3203">
        <v>0</v>
      </c>
    </row>
    <row r="3204" spans="2:8" x14ac:dyDescent="0.2">
      <c r="B3204" s="2">
        <f t="shared" ref="B3204:B3267" si="100">B3203+$A$2/6000</f>
        <v>1.8678333343334379</v>
      </c>
      <c r="C3204">
        <f>'VCR Graph'!$C$3/'background data'!B3204</f>
        <v>0.80306950969760682</v>
      </c>
      <c r="D3204" t="str">
        <f>IF(AND(B3204&gt;('VCR Graph'!$C$12/'VCR Graph'!$C$14),B3204&lt;('VCR Graph'!$C$13/'VCR Graph'!$C$14)),42,"")</f>
        <v/>
      </c>
      <c r="E3204" s="2">
        <f t="shared" ref="E3204:E3267" si="101">E3203</f>
        <v>3</v>
      </c>
      <c r="F3204" s="3" t="str">
        <f>IF(B3204&lt;=('VCR Graph'!$C$12/'VCR Graph'!$C$14),'VCR Graph'!$C$15,"")</f>
        <v/>
      </c>
      <c r="G3204" s="3" t="str">
        <f>IF(B3204&lt;=('VCR Graph'!$C$13/'VCR Graph'!$C$14),'VCR Graph'!$C$16,"")</f>
        <v/>
      </c>
      <c r="H3204">
        <v>0</v>
      </c>
    </row>
    <row r="3205" spans="2:8" x14ac:dyDescent="0.2">
      <c r="B3205" s="2">
        <f t="shared" si="100"/>
        <v>1.8684166676667713</v>
      </c>
      <c r="C3205">
        <f>'VCR Graph'!$C$3/'background data'!B3205</f>
        <v>0.80281878552986785</v>
      </c>
      <c r="D3205" t="str">
        <f>IF(AND(B3205&gt;('VCR Graph'!$C$12/'VCR Graph'!$C$14),B3205&lt;('VCR Graph'!$C$13/'VCR Graph'!$C$14)),42,"")</f>
        <v/>
      </c>
      <c r="E3205" s="2">
        <f t="shared" si="101"/>
        <v>3</v>
      </c>
      <c r="F3205" s="3" t="str">
        <f>IF(B3205&lt;=('VCR Graph'!$C$12/'VCR Graph'!$C$14),'VCR Graph'!$C$15,"")</f>
        <v/>
      </c>
      <c r="G3205" s="3" t="str">
        <f>IF(B3205&lt;=('VCR Graph'!$C$13/'VCR Graph'!$C$14),'VCR Graph'!$C$16,"")</f>
        <v/>
      </c>
      <c r="H3205">
        <v>0</v>
      </c>
    </row>
    <row r="3206" spans="2:8" x14ac:dyDescent="0.2">
      <c r="B3206" s="2">
        <f t="shared" si="100"/>
        <v>1.8690000010001047</v>
      </c>
      <c r="C3206">
        <f>'VCR Graph'!$C$3/'background data'!B3206</f>
        <v>0.80256821786909993</v>
      </c>
      <c r="D3206" t="str">
        <f>IF(AND(B3206&gt;('VCR Graph'!$C$12/'VCR Graph'!$C$14),B3206&lt;('VCR Graph'!$C$13/'VCR Graph'!$C$14)),42,"")</f>
        <v/>
      </c>
      <c r="E3206" s="2">
        <f t="shared" si="101"/>
        <v>3</v>
      </c>
      <c r="F3206" s="3" t="str">
        <f>IF(B3206&lt;=('VCR Graph'!$C$12/'VCR Graph'!$C$14),'VCR Graph'!$C$15,"")</f>
        <v/>
      </c>
      <c r="G3206" s="3" t="str">
        <f>IF(B3206&lt;=('VCR Graph'!$C$13/'VCR Graph'!$C$14),'VCR Graph'!$C$16,"")</f>
        <v/>
      </c>
      <c r="H3206">
        <v>0</v>
      </c>
    </row>
    <row r="3207" spans="2:8" x14ac:dyDescent="0.2">
      <c r="B3207" s="2">
        <f t="shared" si="100"/>
        <v>1.869583334333438</v>
      </c>
      <c r="C3207">
        <f>'VCR Graph'!$C$3/'background data'!B3207</f>
        <v>0.80231780656880669</v>
      </c>
      <c r="D3207" t="str">
        <f>IF(AND(B3207&gt;('VCR Graph'!$C$12/'VCR Graph'!$C$14),B3207&lt;('VCR Graph'!$C$13/'VCR Graph'!$C$14)),42,"")</f>
        <v/>
      </c>
      <c r="E3207" s="2">
        <f t="shared" si="101"/>
        <v>3</v>
      </c>
      <c r="F3207" s="3" t="str">
        <f>IF(B3207&lt;=('VCR Graph'!$C$12/'VCR Graph'!$C$14),'VCR Graph'!$C$15,"")</f>
        <v/>
      </c>
      <c r="G3207" s="3" t="str">
        <f>IF(B3207&lt;=('VCR Graph'!$C$13/'VCR Graph'!$C$14),'VCR Graph'!$C$16,"")</f>
        <v/>
      </c>
      <c r="H3207">
        <v>0</v>
      </c>
    </row>
    <row r="3208" spans="2:8" x14ac:dyDescent="0.2">
      <c r="B3208" s="2">
        <f t="shared" si="100"/>
        <v>1.8701666676667714</v>
      </c>
      <c r="C3208">
        <f>'VCR Graph'!$C$3/'background data'!B3208</f>
        <v>0.8020675514826745</v>
      </c>
      <c r="D3208" t="str">
        <f>IF(AND(B3208&gt;('VCR Graph'!$C$12/'VCR Graph'!$C$14),B3208&lt;('VCR Graph'!$C$13/'VCR Graph'!$C$14)),42,"")</f>
        <v/>
      </c>
      <c r="E3208" s="2">
        <f t="shared" si="101"/>
        <v>3</v>
      </c>
      <c r="F3208" s="3" t="str">
        <f>IF(B3208&lt;=('VCR Graph'!$C$12/'VCR Graph'!$C$14),'VCR Graph'!$C$15,"")</f>
        <v/>
      </c>
      <c r="G3208" s="3" t="str">
        <f>IF(B3208&lt;=('VCR Graph'!$C$13/'VCR Graph'!$C$14),'VCR Graph'!$C$16,"")</f>
        <v/>
      </c>
      <c r="H3208">
        <v>0</v>
      </c>
    </row>
    <row r="3209" spans="2:8" x14ac:dyDescent="0.2">
      <c r="B3209" s="2">
        <f t="shared" si="100"/>
        <v>1.8707500010001048</v>
      </c>
      <c r="C3209">
        <f>'VCR Graph'!$C$3/'background data'!B3209</f>
        <v>0.80181745246457226</v>
      </c>
      <c r="D3209" t="str">
        <f>IF(AND(B3209&gt;('VCR Graph'!$C$12/'VCR Graph'!$C$14),B3209&lt;('VCR Graph'!$C$13/'VCR Graph'!$C$14)),42,"")</f>
        <v/>
      </c>
      <c r="E3209" s="2">
        <f t="shared" si="101"/>
        <v>3</v>
      </c>
      <c r="F3209" s="3" t="str">
        <f>IF(B3209&lt;=('VCR Graph'!$C$12/'VCR Graph'!$C$14),'VCR Graph'!$C$15,"")</f>
        <v/>
      </c>
      <c r="G3209" s="3" t="str">
        <f>IF(B3209&lt;=('VCR Graph'!$C$13/'VCR Graph'!$C$14),'VCR Graph'!$C$16,"")</f>
        <v/>
      </c>
      <c r="H3209">
        <v>0</v>
      </c>
    </row>
    <row r="3210" spans="2:8" x14ac:dyDescent="0.2">
      <c r="B3210" s="2">
        <f t="shared" si="100"/>
        <v>1.8713333343334382</v>
      </c>
      <c r="C3210">
        <f>'VCR Graph'!$C$3/'background data'!B3210</f>
        <v>0.80156750936855103</v>
      </c>
      <c r="D3210" t="str">
        <f>IF(AND(B3210&gt;('VCR Graph'!$C$12/'VCR Graph'!$C$14),B3210&lt;('VCR Graph'!$C$13/'VCR Graph'!$C$14)),42,"")</f>
        <v/>
      </c>
      <c r="E3210" s="2">
        <f t="shared" si="101"/>
        <v>3</v>
      </c>
      <c r="F3210" s="3" t="str">
        <f>IF(B3210&lt;=('VCR Graph'!$C$12/'VCR Graph'!$C$14),'VCR Graph'!$C$15,"")</f>
        <v/>
      </c>
      <c r="G3210" s="3" t="str">
        <f>IF(B3210&lt;=('VCR Graph'!$C$13/'VCR Graph'!$C$14),'VCR Graph'!$C$16,"")</f>
        <v/>
      </c>
      <c r="H3210">
        <v>0</v>
      </c>
    </row>
    <row r="3211" spans="2:8" x14ac:dyDescent="0.2">
      <c r="B3211" s="2">
        <f t="shared" si="100"/>
        <v>1.8719166676667716</v>
      </c>
      <c r="C3211">
        <f>'VCR Graph'!$C$3/'background data'!B3211</f>
        <v>0.80131772204884377</v>
      </c>
      <c r="D3211" t="str">
        <f>IF(AND(B3211&gt;('VCR Graph'!$C$12/'VCR Graph'!$C$14),B3211&lt;('VCR Graph'!$C$13/'VCR Graph'!$C$14)),42,"")</f>
        <v/>
      </c>
      <c r="E3211" s="2">
        <f t="shared" si="101"/>
        <v>3</v>
      </c>
      <c r="F3211" s="3" t="str">
        <f>IF(B3211&lt;=('VCR Graph'!$C$12/'VCR Graph'!$C$14),'VCR Graph'!$C$15,"")</f>
        <v/>
      </c>
      <c r="G3211" s="3" t="str">
        <f>IF(B3211&lt;=('VCR Graph'!$C$13/'VCR Graph'!$C$14),'VCR Graph'!$C$16,"")</f>
        <v/>
      </c>
      <c r="H3211">
        <v>0</v>
      </c>
    </row>
    <row r="3212" spans="2:8" x14ac:dyDescent="0.2">
      <c r="B3212" s="2">
        <f t="shared" si="100"/>
        <v>1.8725000010001049</v>
      </c>
      <c r="C3212">
        <f>'VCR Graph'!$C$3/'background data'!B3212</f>
        <v>0.80106809035986537</v>
      </c>
      <c r="D3212" t="str">
        <f>IF(AND(B3212&gt;('VCR Graph'!$C$12/'VCR Graph'!$C$14),B3212&lt;('VCR Graph'!$C$13/'VCR Graph'!$C$14)),42,"")</f>
        <v/>
      </c>
      <c r="E3212" s="2">
        <f t="shared" si="101"/>
        <v>3</v>
      </c>
      <c r="F3212" s="3" t="str">
        <f>IF(B3212&lt;=('VCR Graph'!$C$12/'VCR Graph'!$C$14),'VCR Graph'!$C$15,"")</f>
        <v/>
      </c>
      <c r="G3212" s="3" t="str">
        <f>IF(B3212&lt;=('VCR Graph'!$C$13/'VCR Graph'!$C$14),'VCR Graph'!$C$16,"")</f>
        <v/>
      </c>
      <c r="H3212">
        <v>0</v>
      </c>
    </row>
    <row r="3213" spans="2:8" x14ac:dyDescent="0.2">
      <c r="B3213" s="2">
        <f t="shared" si="100"/>
        <v>1.8730833343334383</v>
      </c>
      <c r="C3213">
        <f>'VCR Graph'!$C$3/'background data'!B3213</f>
        <v>0.80081861415621158</v>
      </c>
      <c r="D3213" t="str">
        <f>IF(AND(B3213&gt;('VCR Graph'!$C$12/'VCR Graph'!$C$14),B3213&lt;('VCR Graph'!$C$13/'VCR Graph'!$C$14)),42,"")</f>
        <v/>
      </c>
      <c r="E3213" s="2">
        <f t="shared" si="101"/>
        <v>3</v>
      </c>
      <c r="F3213" s="3" t="str">
        <f>IF(B3213&lt;=('VCR Graph'!$C$12/'VCR Graph'!$C$14),'VCR Graph'!$C$15,"")</f>
        <v/>
      </c>
      <c r="G3213" s="3" t="str">
        <f>IF(B3213&lt;=('VCR Graph'!$C$13/'VCR Graph'!$C$14),'VCR Graph'!$C$16,"")</f>
        <v/>
      </c>
      <c r="H3213">
        <v>0</v>
      </c>
    </row>
    <row r="3214" spans="2:8" x14ac:dyDescent="0.2">
      <c r="B3214" s="2">
        <f t="shared" si="100"/>
        <v>1.8736666676667717</v>
      </c>
      <c r="C3214">
        <f>'VCR Graph'!$C$3/'background data'!B3214</f>
        <v>0.80056929329265969</v>
      </c>
      <c r="D3214" t="str">
        <f>IF(AND(B3214&gt;('VCR Graph'!$C$12/'VCR Graph'!$C$14),B3214&lt;('VCR Graph'!$C$13/'VCR Graph'!$C$14)),42,"")</f>
        <v/>
      </c>
      <c r="E3214" s="2">
        <f t="shared" si="101"/>
        <v>3</v>
      </c>
      <c r="F3214" s="3" t="str">
        <f>IF(B3214&lt;=('VCR Graph'!$C$12/'VCR Graph'!$C$14),'VCR Graph'!$C$15,"")</f>
        <v/>
      </c>
      <c r="G3214" s="3" t="str">
        <f>IF(B3214&lt;=('VCR Graph'!$C$13/'VCR Graph'!$C$14),'VCR Graph'!$C$16,"")</f>
        <v/>
      </c>
      <c r="H3214">
        <v>0</v>
      </c>
    </row>
    <row r="3215" spans="2:8" x14ac:dyDescent="0.2">
      <c r="B3215" s="2">
        <f t="shared" si="100"/>
        <v>1.8742500010001051</v>
      </c>
      <c r="C3215">
        <f>'VCR Graph'!$C$3/'background data'!B3215</f>
        <v>0.80032012762416738</v>
      </c>
      <c r="D3215" t="str">
        <f>IF(AND(B3215&gt;('VCR Graph'!$C$12/'VCR Graph'!$C$14),B3215&lt;('VCR Graph'!$C$13/'VCR Graph'!$C$14)),42,"")</f>
        <v/>
      </c>
      <c r="E3215" s="2">
        <f t="shared" si="101"/>
        <v>3</v>
      </c>
      <c r="F3215" s="3" t="str">
        <f>IF(B3215&lt;=('VCR Graph'!$C$12/'VCR Graph'!$C$14),'VCR Graph'!$C$15,"")</f>
        <v/>
      </c>
      <c r="G3215" s="3" t="str">
        <f>IF(B3215&lt;=('VCR Graph'!$C$13/'VCR Graph'!$C$14),'VCR Graph'!$C$16,"")</f>
        <v/>
      </c>
      <c r="H3215">
        <v>0</v>
      </c>
    </row>
    <row r="3216" spans="2:8" x14ac:dyDescent="0.2">
      <c r="B3216" s="2">
        <f t="shared" si="100"/>
        <v>1.8748333343334385</v>
      </c>
      <c r="C3216">
        <f>'VCR Graph'!$C$3/'background data'!B3216</f>
        <v>0.8000711170058733</v>
      </c>
      <c r="D3216" t="str">
        <f>IF(AND(B3216&gt;('VCR Graph'!$C$12/'VCR Graph'!$C$14),B3216&lt;('VCR Graph'!$C$13/'VCR Graph'!$C$14)),42,"")</f>
        <v/>
      </c>
      <c r="E3216" s="2">
        <f t="shared" si="101"/>
        <v>3</v>
      </c>
      <c r="F3216" s="3" t="str">
        <f>IF(B3216&lt;=('VCR Graph'!$C$12/'VCR Graph'!$C$14),'VCR Graph'!$C$15,"")</f>
        <v/>
      </c>
      <c r="G3216" s="3" t="str">
        <f>IF(B3216&lt;=('VCR Graph'!$C$13/'VCR Graph'!$C$14),'VCR Graph'!$C$16,"")</f>
        <v/>
      </c>
      <c r="H3216">
        <v>0</v>
      </c>
    </row>
    <row r="3217" spans="2:8" x14ac:dyDescent="0.2">
      <c r="B3217" s="2">
        <f t="shared" si="100"/>
        <v>1.8754166676667718</v>
      </c>
      <c r="C3217">
        <f>'VCR Graph'!$C$3/'background data'!B3217</f>
        <v>0.79982226129309586</v>
      </c>
      <c r="D3217" t="str">
        <f>IF(AND(B3217&gt;('VCR Graph'!$C$12/'VCR Graph'!$C$14),B3217&lt;('VCR Graph'!$C$13/'VCR Graph'!$C$14)),42,"")</f>
        <v/>
      </c>
      <c r="E3217" s="2">
        <f t="shared" si="101"/>
        <v>3</v>
      </c>
      <c r="F3217" s="3" t="str">
        <f>IF(B3217&lt;=('VCR Graph'!$C$12/'VCR Graph'!$C$14),'VCR Graph'!$C$15,"")</f>
        <v/>
      </c>
      <c r="G3217" s="3" t="str">
        <f>IF(B3217&lt;=('VCR Graph'!$C$13/'VCR Graph'!$C$14),'VCR Graph'!$C$16,"")</f>
        <v/>
      </c>
      <c r="H3217">
        <v>0</v>
      </c>
    </row>
    <row r="3218" spans="2:8" x14ac:dyDescent="0.2">
      <c r="B3218" s="2">
        <f t="shared" si="100"/>
        <v>1.8760000010001052</v>
      </c>
      <c r="C3218">
        <f>'VCR Graph'!$C$3/'background data'!B3218</f>
        <v>0.79957356034133387</v>
      </c>
      <c r="D3218" t="str">
        <f>IF(AND(B3218&gt;('VCR Graph'!$C$12/'VCR Graph'!$C$14),B3218&lt;('VCR Graph'!$C$13/'VCR Graph'!$C$14)),42,"")</f>
        <v/>
      </c>
      <c r="E3218" s="2">
        <f t="shared" si="101"/>
        <v>3</v>
      </c>
      <c r="F3218" s="3" t="str">
        <f>IF(B3218&lt;=('VCR Graph'!$C$12/'VCR Graph'!$C$14),'VCR Graph'!$C$15,"")</f>
        <v/>
      </c>
      <c r="G3218" s="3" t="str">
        <f>IF(B3218&lt;=('VCR Graph'!$C$13/'VCR Graph'!$C$14),'VCR Graph'!$C$16,"")</f>
        <v/>
      </c>
      <c r="H3218">
        <v>0</v>
      </c>
    </row>
    <row r="3219" spans="2:8" x14ac:dyDescent="0.2">
      <c r="B3219" s="2">
        <f t="shared" si="100"/>
        <v>1.8765833343334386</v>
      </c>
      <c r="C3219">
        <f>'VCR Graph'!$C$3/'background data'!B3219</f>
        <v>0.79932501400626543</v>
      </c>
      <c r="D3219" t="str">
        <f>IF(AND(B3219&gt;('VCR Graph'!$C$12/'VCR Graph'!$C$14),B3219&lt;('VCR Graph'!$C$13/'VCR Graph'!$C$14)),42,"")</f>
        <v/>
      </c>
      <c r="E3219" s="2">
        <f t="shared" si="101"/>
        <v>3</v>
      </c>
      <c r="F3219" s="3" t="str">
        <f>IF(B3219&lt;=('VCR Graph'!$C$12/'VCR Graph'!$C$14),'VCR Graph'!$C$15,"")</f>
        <v/>
      </c>
      <c r="G3219" s="3" t="str">
        <f>IF(B3219&lt;=('VCR Graph'!$C$13/'VCR Graph'!$C$14),'VCR Graph'!$C$16,"")</f>
        <v/>
      </c>
      <c r="H3219">
        <v>0</v>
      </c>
    </row>
    <row r="3220" spans="2:8" x14ac:dyDescent="0.2">
      <c r="B3220" s="2">
        <f t="shared" si="100"/>
        <v>1.877166667666772</v>
      </c>
      <c r="C3220">
        <f>'VCR Graph'!$C$3/'background data'!B3220</f>
        <v>0.79907662214374819</v>
      </c>
      <c r="D3220" t="str">
        <f>IF(AND(B3220&gt;('VCR Graph'!$C$12/'VCR Graph'!$C$14),B3220&lt;('VCR Graph'!$C$13/'VCR Graph'!$C$14)),42,"")</f>
        <v/>
      </c>
      <c r="E3220" s="2">
        <f t="shared" si="101"/>
        <v>3</v>
      </c>
      <c r="F3220" s="3" t="str">
        <f>IF(B3220&lt;=('VCR Graph'!$C$12/'VCR Graph'!$C$14),'VCR Graph'!$C$15,"")</f>
        <v/>
      </c>
      <c r="G3220" s="3" t="str">
        <f>IF(B3220&lt;=('VCR Graph'!$C$13/'VCR Graph'!$C$14),'VCR Graph'!$C$16,"")</f>
        <v/>
      </c>
      <c r="H3220">
        <v>0</v>
      </c>
    </row>
    <row r="3221" spans="2:8" x14ac:dyDescent="0.2">
      <c r="B3221" s="2">
        <f t="shared" si="100"/>
        <v>1.8777500010001054</v>
      </c>
      <c r="C3221">
        <f>'VCR Graph'!$C$3/'background data'!B3221</f>
        <v>0.79882838460981886</v>
      </c>
      <c r="D3221" t="str">
        <f>IF(AND(B3221&gt;('VCR Graph'!$C$12/'VCR Graph'!$C$14),B3221&lt;('VCR Graph'!$C$13/'VCR Graph'!$C$14)),42,"")</f>
        <v/>
      </c>
      <c r="E3221" s="2">
        <f t="shared" si="101"/>
        <v>3</v>
      </c>
      <c r="F3221" s="3" t="str">
        <f>IF(B3221&lt;=('VCR Graph'!$C$12/'VCR Graph'!$C$14),'VCR Graph'!$C$15,"")</f>
        <v/>
      </c>
      <c r="G3221" s="3" t="str">
        <f>IF(B3221&lt;=('VCR Graph'!$C$13/'VCR Graph'!$C$14),'VCR Graph'!$C$16,"")</f>
        <v/>
      </c>
      <c r="H3221">
        <v>0</v>
      </c>
    </row>
    <row r="3222" spans="2:8" x14ac:dyDescent="0.2">
      <c r="B3222" s="2">
        <f t="shared" si="100"/>
        <v>1.8783333343334387</v>
      </c>
      <c r="C3222">
        <f>'VCR Graph'!$C$3/'background data'!B3222</f>
        <v>0.79858030126069324</v>
      </c>
      <c r="D3222" t="str">
        <f>IF(AND(B3222&gt;('VCR Graph'!$C$12/'VCR Graph'!$C$14),B3222&lt;('VCR Graph'!$C$13/'VCR Graph'!$C$14)),42,"")</f>
        <v/>
      </c>
      <c r="E3222" s="2">
        <f t="shared" si="101"/>
        <v>3</v>
      </c>
      <c r="F3222" s="3" t="str">
        <f>IF(B3222&lt;=('VCR Graph'!$C$12/'VCR Graph'!$C$14),'VCR Graph'!$C$15,"")</f>
        <v/>
      </c>
      <c r="G3222" s="3" t="str">
        <f>IF(B3222&lt;=('VCR Graph'!$C$13/'VCR Graph'!$C$14),'VCR Graph'!$C$16,"")</f>
        <v/>
      </c>
      <c r="H3222">
        <v>0</v>
      </c>
    </row>
    <row r="3223" spans="2:8" x14ac:dyDescent="0.2">
      <c r="B3223" s="2">
        <f t="shared" si="100"/>
        <v>1.8789166676667721</v>
      </c>
      <c r="C3223">
        <f>'VCR Graph'!$C$3/'background data'!B3223</f>
        <v>0.79833237195276541</v>
      </c>
      <c r="D3223" t="str">
        <f>IF(AND(B3223&gt;('VCR Graph'!$C$12/'VCR Graph'!$C$14),B3223&lt;('VCR Graph'!$C$13/'VCR Graph'!$C$14)),42,"")</f>
        <v/>
      </c>
      <c r="E3223" s="2">
        <f t="shared" si="101"/>
        <v>3</v>
      </c>
      <c r="F3223" s="3" t="str">
        <f>IF(B3223&lt;=('VCR Graph'!$C$12/'VCR Graph'!$C$14),'VCR Graph'!$C$15,"")</f>
        <v/>
      </c>
      <c r="G3223" s="3" t="str">
        <f>IF(B3223&lt;=('VCR Graph'!$C$13/'VCR Graph'!$C$14),'VCR Graph'!$C$16,"")</f>
        <v/>
      </c>
      <c r="H3223">
        <v>0</v>
      </c>
    </row>
    <row r="3224" spans="2:8" x14ac:dyDescent="0.2">
      <c r="B3224" s="2">
        <f t="shared" si="100"/>
        <v>1.8795000010001055</v>
      </c>
      <c r="C3224">
        <f>'VCR Graph'!$C$3/'background data'!B3224</f>
        <v>0.79808459654260777</v>
      </c>
      <c r="D3224" t="str">
        <f>IF(AND(B3224&gt;('VCR Graph'!$C$12/'VCR Graph'!$C$14),B3224&lt;('VCR Graph'!$C$13/'VCR Graph'!$C$14)),42,"")</f>
        <v/>
      </c>
      <c r="E3224" s="2">
        <f t="shared" si="101"/>
        <v>3</v>
      </c>
      <c r="F3224" s="3" t="str">
        <f>IF(B3224&lt;=('VCR Graph'!$C$12/'VCR Graph'!$C$14),'VCR Graph'!$C$15,"")</f>
        <v/>
      </c>
      <c r="G3224" s="3" t="str">
        <f>IF(B3224&lt;=('VCR Graph'!$C$13/'VCR Graph'!$C$14),'VCR Graph'!$C$16,"")</f>
        <v/>
      </c>
      <c r="H3224">
        <v>0</v>
      </c>
    </row>
    <row r="3225" spans="2:8" x14ac:dyDescent="0.2">
      <c r="B3225" s="2">
        <f t="shared" si="100"/>
        <v>1.8800833343334389</v>
      </c>
      <c r="C3225">
        <f>'VCR Graph'!$C$3/'background data'!B3225</f>
        <v>0.7978369748869707</v>
      </c>
      <c r="D3225" t="str">
        <f>IF(AND(B3225&gt;('VCR Graph'!$C$12/'VCR Graph'!$C$14),B3225&lt;('VCR Graph'!$C$13/'VCR Graph'!$C$14)),42,"")</f>
        <v/>
      </c>
      <c r="E3225" s="2">
        <f t="shared" si="101"/>
        <v>3</v>
      </c>
      <c r="F3225" s="3" t="str">
        <f>IF(B3225&lt;=('VCR Graph'!$C$12/'VCR Graph'!$C$14),'VCR Graph'!$C$15,"")</f>
        <v/>
      </c>
      <c r="G3225" s="3" t="str">
        <f>IF(B3225&lt;=('VCR Graph'!$C$13/'VCR Graph'!$C$14),'VCR Graph'!$C$16,"")</f>
        <v/>
      </c>
      <c r="H3225">
        <v>0</v>
      </c>
    </row>
    <row r="3226" spans="2:8" x14ac:dyDescent="0.2">
      <c r="B3226" s="2">
        <f t="shared" si="100"/>
        <v>1.8806666676667723</v>
      </c>
      <c r="C3226">
        <f>'VCR Graph'!$C$3/'background data'!B3226</f>
        <v>0.79758950684278251</v>
      </c>
      <c r="D3226" t="str">
        <f>IF(AND(B3226&gt;('VCR Graph'!$C$12/'VCR Graph'!$C$14),B3226&lt;('VCR Graph'!$C$13/'VCR Graph'!$C$14)),42,"")</f>
        <v/>
      </c>
      <c r="E3226" s="2">
        <f t="shared" si="101"/>
        <v>3</v>
      </c>
      <c r="F3226" s="3" t="str">
        <f>IF(B3226&lt;=('VCR Graph'!$C$12/'VCR Graph'!$C$14),'VCR Graph'!$C$15,"")</f>
        <v/>
      </c>
      <c r="G3226" s="3" t="str">
        <f>IF(B3226&lt;=('VCR Graph'!$C$13/'VCR Graph'!$C$14),'VCR Graph'!$C$16,"")</f>
        <v/>
      </c>
      <c r="H3226">
        <v>0</v>
      </c>
    </row>
    <row r="3227" spans="2:8" x14ac:dyDescent="0.2">
      <c r="B3227" s="2">
        <f t="shared" si="100"/>
        <v>1.8812500010001056</v>
      </c>
      <c r="C3227">
        <f>'VCR Graph'!$C$3/'background data'!B3227</f>
        <v>0.79734219226714875</v>
      </c>
      <c r="D3227" t="str">
        <f>IF(AND(B3227&gt;('VCR Graph'!$C$12/'VCR Graph'!$C$14),B3227&lt;('VCR Graph'!$C$13/'VCR Graph'!$C$14)),42,"")</f>
        <v/>
      </c>
      <c r="E3227" s="2">
        <f t="shared" si="101"/>
        <v>3</v>
      </c>
      <c r="F3227" s="3" t="str">
        <f>IF(B3227&lt;=('VCR Graph'!$C$12/'VCR Graph'!$C$14),'VCR Graph'!$C$15,"")</f>
        <v/>
      </c>
      <c r="G3227" s="3" t="str">
        <f>IF(B3227&lt;=('VCR Graph'!$C$13/'VCR Graph'!$C$14),'VCR Graph'!$C$16,"")</f>
        <v/>
      </c>
      <c r="H3227">
        <v>0</v>
      </c>
    </row>
    <row r="3228" spans="2:8" x14ac:dyDescent="0.2">
      <c r="B3228" s="2">
        <f t="shared" si="100"/>
        <v>1.881833334333439</v>
      </c>
      <c r="C3228">
        <f>'VCR Graph'!$C$3/'background data'!B3228</f>
        <v>0.79709503101735224</v>
      </c>
      <c r="D3228" t="str">
        <f>IF(AND(B3228&gt;('VCR Graph'!$C$12/'VCR Graph'!$C$14),B3228&lt;('VCR Graph'!$C$13/'VCR Graph'!$C$14)),42,"")</f>
        <v/>
      </c>
      <c r="E3228" s="2">
        <f t="shared" si="101"/>
        <v>3</v>
      </c>
      <c r="F3228" s="3" t="str">
        <f>IF(B3228&lt;=('VCR Graph'!$C$12/'VCR Graph'!$C$14),'VCR Graph'!$C$15,"")</f>
        <v/>
      </c>
      <c r="G3228" s="3" t="str">
        <f>IF(B3228&lt;=('VCR Graph'!$C$13/'VCR Graph'!$C$14),'VCR Graph'!$C$16,"")</f>
        <v/>
      </c>
      <c r="H3228">
        <v>0</v>
      </c>
    </row>
    <row r="3229" spans="2:8" x14ac:dyDescent="0.2">
      <c r="B3229" s="2">
        <f t="shared" si="100"/>
        <v>1.8824166676667724</v>
      </c>
      <c r="C3229">
        <f>'VCR Graph'!$C$3/'background data'!B3229</f>
        <v>0.79684802295085277</v>
      </c>
      <c r="D3229" t="str">
        <f>IF(AND(B3229&gt;('VCR Graph'!$C$12/'VCR Graph'!$C$14),B3229&lt;('VCR Graph'!$C$13/'VCR Graph'!$C$14)),42,"")</f>
        <v/>
      </c>
      <c r="E3229" s="2">
        <f t="shared" si="101"/>
        <v>3</v>
      </c>
      <c r="F3229" s="3" t="str">
        <f>IF(B3229&lt;=('VCR Graph'!$C$12/'VCR Graph'!$C$14),'VCR Graph'!$C$15,"")</f>
        <v/>
      </c>
      <c r="G3229" s="3" t="str">
        <f>IF(B3229&lt;=('VCR Graph'!$C$13/'VCR Graph'!$C$14),'VCR Graph'!$C$16,"")</f>
        <v/>
      </c>
      <c r="H3229">
        <v>0</v>
      </c>
    </row>
    <row r="3230" spans="2:8" x14ac:dyDescent="0.2">
      <c r="B3230" s="2">
        <f t="shared" si="100"/>
        <v>1.8830000010001058</v>
      </c>
      <c r="C3230">
        <f>'VCR Graph'!$C$3/'background data'!B3230</f>
        <v>0.79660116792528657</v>
      </c>
      <c r="D3230" t="str">
        <f>IF(AND(B3230&gt;('VCR Graph'!$C$12/'VCR Graph'!$C$14),B3230&lt;('VCR Graph'!$C$13/'VCR Graph'!$C$14)),42,"")</f>
        <v/>
      </c>
      <c r="E3230" s="2">
        <f t="shared" si="101"/>
        <v>3</v>
      </c>
      <c r="F3230" s="3" t="str">
        <f>IF(B3230&lt;=('VCR Graph'!$C$12/'VCR Graph'!$C$14),'VCR Graph'!$C$15,"")</f>
        <v/>
      </c>
      <c r="G3230" s="3" t="str">
        <f>IF(B3230&lt;=('VCR Graph'!$C$13/'VCR Graph'!$C$14),'VCR Graph'!$C$16,"")</f>
        <v/>
      </c>
      <c r="H3230">
        <v>0</v>
      </c>
    </row>
    <row r="3231" spans="2:8" x14ac:dyDescent="0.2">
      <c r="B3231" s="2">
        <f t="shared" si="100"/>
        <v>1.8835833343334392</v>
      </c>
      <c r="C3231">
        <f>'VCR Graph'!$C$3/'background data'!B3231</f>
        <v>0.79635446579846636</v>
      </c>
      <c r="D3231" t="str">
        <f>IF(AND(B3231&gt;('VCR Graph'!$C$12/'VCR Graph'!$C$14),B3231&lt;('VCR Graph'!$C$13/'VCR Graph'!$C$14)),42,"")</f>
        <v/>
      </c>
      <c r="E3231" s="2">
        <f t="shared" si="101"/>
        <v>3</v>
      </c>
      <c r="F3231" s="3" t="str">
        <f>IF(B3231&lt;=('VCR Graph'!$C$12/'VCR Graph'!$C$14),'VCR Graph'!$C$15,"")</f>
        <v/>
      </c>
      <c r="G3231" s="3" t="str">
        <f>IF(B3231&lt;=('VCR Graph'!$C$13/'VCR Graph'!$C$14),'VCR Graph'!$C$16,"")</f>
        <v/>
      </c>
      <c r="H3231">
        <v>0</v>
      </c>
    </row>
    <row r="3232" spans="2:8" x14ac:dyDescent="0.2">
      <c r="B3232" s="2">
        <f t="shared" si="100"/>
        <v>1.8841666676667725</v>
      </c>
      <c r="C3232">
        <f>'VCR Graph'!$C$3/'background data'!B3232</f>
        <v>0.79610791642838097</v>
      </c>
      <c r="D3232" t="str">
        <f>IF(AND(B3232&gt;('VCR Graph'!$C$12/'VCR Graph'!$C$14),B3232&lt;('VCR Graph'!$C$13/'VCR Graph'!$C$14)),42,"")</f>
        <v/>
      </c>
      <c r="E3232" s="2">
        <f t="shared" si="101"/>
        <v>3</v>
      </c>
      <c r="F3232" s="3" t="str">
        <f>IF(B3232&lt;=('VCR Graph'!$C$12/'VCR Graph'!$C$14),'VCR Graph'!$C$15,"")</f>
        <v/>
      </c>
      <c r="G3232" s="3" t="str">
        <f>IF(B3232&lt;=('VCR Graph'!$C$13/'VCR Graph'!$C$14),'VCR Graph'!$C$16,"")</f>
        <v/>
      </c>
      <c r="H3232">
        <v>0</v>
      </c>
    </row>
    <row r="3233" spans="2:8" x14ac:dyDescent="0.2">
      <c r="B3233" s="2">
        <f t="shared" si="100"/>
        <v>1.8847500010001059</v>
      </c>
      <c r="C3233">
        <f>'VCR Graph'!$C$3/'background data'!B3233</f>
        <v>0.79586151967319496</v>
      </c>
      <c r="D3233" t="str">
        <f>IF(AND(B3233&gt;('VCR Graph'!$C$12/'VCR Graph'!$C$14),B3233&lt;('VCR Graph'!$C$13/'VCR Graph'!$C$14)),42,"")</f>
        <v/>
      </c>
      <c r="E3233" s="2">
        <f t="shared" si="101"/>
        <v>3</v>
      </c>
      <c r="F3233" s="3" t="str">
        <f>IF(B3233&lt;=('VCR Graph'!$C$12/'VCR Graph'!$C$14),'VCR Graph'!$C$15,"")</f>
        <v/>
      </c>
      <c r="G3233" s="3" t="str">
        <f>IF(B3233&lt;=('VCR Graph'!$C$13/'VCR Graph'!$C$14),'VCR Graph'!$C$16,"")</f>
        <v/>
      </c>
      <c r="H3233">
        <v>0</v>
      </c>
    </row>
    <row r="3234" spans="2:8" x14ac:dyDescent="0.2">
      <c r="B3234" s="2">
        <f t="shared" si="100"/>
        <v>1.8853333343334393</v>
      </c>
      <c r="C3234">
        <f>'VCR Graph'!$C$3/'background data'!B3234</f>
        <v>0.79561527539124843</v>
      </c>
      <c r="D3234" t="str">
        <f>IF(AND(B3234&gt;('VCR Graph'!$C$12/'VCR Graph'!$C$14),B3234&lt;('VCR Graph'!$C$13/'VCR Graph'!$C$14)),42,"")</f>
        <v/>
      </c>
      <c r="E3234" s="2">
        <f t="shared" si="101"/>
        <v>3</v>
      </c>
      <c r="F3234" s="3" t="str">
        <f>IF(B3234&lt;=('VCR Graph'!$C$12/'VCR Graph'!$C$14),'VCR Graph'!$C$15,"")</f>
        <v/>
      </c>
      <c r="G3234" s="3" t="str">
        <f>IF(B3234&lt;=('VCR Graph'!$C$13/'VCR Graph'!$C$14),'VCR Graph'!$C$16,"")</f>
        <v/>
      </c>
      <c r="H3234">
        <v>0</v>
      </c>
    </row>
    <row r="3235" spans="2:8" x14ac:dyDescent="0.2">
      <c r="B3235" s="2">
        <f t="shared" si="100"/>
        <v>1.8859166676667727</v>
      </c>
      <c r="C3235">
        <f>'VCR Graph'!$C$3/'background data'!B3235</f>
        <v>0.79536918344105689</v>
      </c>
      <c r="D3235" t="str">
        <f>IF(AND(B3235&gt;('VCR Graph'!$C$12/'VCR Graph'!$C$14),B3235&lt;('VCR Graph'!$C$13/'VCR Graph'!$C$14)),42,"")</f>
        <v/>
      </c>
      <c r="E3235" s="2">
        <f t="shared" si="101"/>
        <v>3</v>
      </c>
      <c r="F3235" s="3" t="str">
        <f>IF(B3235&lt;=('VCR Graph'!$C$12/'VCR Graph'!$C$14),'VCR Graph'!$C$15,"")</f>
        <v/>
      </c>
      <c r="G3235" s="3" t="str">
        <f>IF(B3235&lt;=('VCR Graph'!$C$13/'VCR Graph'!$C$14),'VCR Graph'!$C$16,"")</f>
        <v/>
      </c>
      <c r="H3235">
        <v>0</v>
      </c>
    </row>
    <row r="3236" spans="2:8" x14ac:dyDescent="0.2">
      <c r="B3236" s="2">
        <f t="shared" si="100"/>
        <v>1.8865000010001061</v>
      </c>
      <c r="C3236">
        <f>'VCR Graph'!$C$3/'background data'!B3236</f>
        <v>0.7951232436813106</v>
      </c>
      <c r="D3236" t="str">
        <f>IF(AND(B3236&gt;('VCR Graph'!$C$12/'VCR Graph'!$C$14),B3236&lt;('VCR Graph'!$C$13/'VCR Graph'!$C$14)),42,"")</f>
        <v/>
      </c>
      <c r="E3236" s="2">
        <f t="shared" si="101"/>
        <v>3</v>
      </c>
      <c r="F3236" s="3" t="str">
        <f>IF(B3236&lt;=('VCR Graph'!$C$12/'VCR Graph'!$C$14),'VCR Graph'!$C$15,"")</f>
        <v/>
      </c>
      <c r="G3236" s="3" t="str">
        <f>IF(B3236&lt;=('VCR Graph'!$C$13/'VCR Graph'!$C$14),'VCR Graph'!$C$16,"")</f>
        <v/>
      </c>
      <c r="H3236">
        <v>0</v>
      </c>
    </row>
    <row r="3237" spans="2:8" x14ac:dyDescent="0.2">
      <c r="B3237" s="2">
        <f t="shared" si="100"/>
        <v>1.8870833343334394</v>
      </c>
      <c r="C3237">
        <f>'VCR Graph'!$C$3/'background data'!B3237</f>
        <v>0.79487745597087478</v>
      </c>
      <c r="D3237" t="str">
        <f>IF(AND(B3237&gt;('VCR Graph'!$C$12/'VCR Graph'!$C$14),B3237&lt;('VCR Graph'!$C$13/'VCR Graph'!$C$14)),42,"")</f>
        <v/>
      </c>
      <c r="E3237" s="2">
        <f t="shared" si="101"/>
        <v>3</v>
      </c>
      <c r="F3237" s="3" t="str">
        <f>IF(B3237&lt;=('VCR Graph'!$C$12/'VCR Graph'!$C$14),'VCR Graph'!$C$15,"")</f>
        <v/>
      </c>
      <c r="G3237" s="3" t="str">
        <f>IF(B3237&lt;=('VCR Graph'!$C$13/'VCR Graph'!$C$14),'VCR Graph'!$C$16,"")</f>
        <v/>
      </c>
      <c r="H3237">
        <v>0</v>
      </c>
    </row>
    <row r="3238" spans="2:8" x14ac:dyDescent="0.2">
      <c r="B3238" s="2">
        <f t="shared" si="100"/>
        <v>1.8876666676667728</v>
      </c>
      <c r="C3238">
        <f>'VCR Graph'!$C$3/'background data'!B3238</f>
        <v>0.79463182016878886</v>
      </c>
      <c r="D3238" t="str">
        <f>IF(AND(B3238&gt;('VCR Graph'!$C$12/'VCR Graph'!$C$14),B3238&lt;('VCR Graph'!$C$13/'VCR Graph'!$C$14)),42,"")</f>
        <v/>
      </c>
      <c r="E3238" s="2">
        <f t="shared" si="101"/>
        <v>3</v>
      </c>
      <c r="F3238" s="3" t="str">
        <f>IF(B3238&lt;=('VCR Graph'!$C$12/'VCR Graph'!$C$14),'VCR Graph'!$C$15,"")</f>
        <v/>
      </c>
      <c r="G3238" s="3" t="str">
        <f>IF(B3238&lt;=('VCR Graph'!$C$13/'VCR Graph'!$C$14),'VCR Graph'!$C$16,"")</f>
        <v/>
      </c>
      <c r="H3238">
        <v>0</v>
      </c>
    </row>
    <row r="3239" spans="2:8" x14ac:dyDescent="0.2">
      <c r="B3239" s="2">
        <f t="shared" si="100"/>
        <v>1.8882500010001062</v>
      </c>
      <c r="C3239">
        <f>'VCR Graph'!$C$3/'background data'!B3239</f>
        <v>0.79438633613426679</v>
      </c>
      <c r="D3239" t="str">
        <f>IF(AND(B3239&gt;('VCR Graph'!$C$12/'VCR Graph'!$C$14),B3239&lt;('VCR Graph'!$C$13/'VCR Graph'!$C$14)),42,"")</f>
        <v/>
      </c>
      <c r="E3239" s="2">
        <f t="shared" si="101"/>
        <v>3</v>
      </c>
      <c r="F3239" s="3" t="str">
        <f>IF(B3239&lt;=('VCR Graph'!$C$12/'VCR Graph'!$C$14),'VCR Graph'!$C$15,"")</f>
        <v/>
      </c>
      <c r="G3239" s="3" t="str">
        <f>IF(B3239&lt;=('VCR Graph'!$C$13/'VCR Graph'!$C$14),'VCR Graph'!$C$16,"")</f>
        <v/>
      </c>
      <c r="H3239">
        <v>0</v>
      </c>
    </row>
    <row r="3240" spans="2:8" x14ac:dyDescent="0.2">
      <c r="B3240" s="2">
        <f t="shared" si="100"/>
        <v>1.8888333343334396</v>
      </c>
      <c r="C3240">
        <f>'VCR Graph'!$C$3/'background data'!B3240</f>
        <v>0.79414100372669616</v>
      </c>
      <c r="D3240" t="str">
        <f>IF(AND(B3240&gt;('VCR Graph'!$C$12/'VCR Graph'!$C$14),B3240&lt;('VCR Graph'!$C$13/'VCR Graph'!$C$14)),42,"")</f>
        <v/>
      </c>
      <c r="E3240" s="2">
        <f t="shared" si="101"/>
        <v>3</v>
      </c>
      <c r="F3240" s="3" t="str">
        <f>IF(B3240&lt;=('VCR Graph'!$C$12/'VCR Graph'!$C$14),'VCR Graph'!$C$15,"")</f>
        <v/>
      </c>
      <c r="G3240" s="3" t="str">
        <f>IF(B3240&lt;=('VCR Graph'!$C$13/'VCR Graph'!$C$14),'VCR Graph'!$C$16,"")</f>
        <v/>
      </c>
      <c r="H3240">
        <v>0</v>
      </c>
    </row>
    <row r="3241" spans="2:8" x14ac:dyDescent="0.2">
      <c r="B3241" s="2">
        <f t="shared" si="100"/>
        <v>1.889416667666773</v>
      </c>
      <c r="C3241">
        <f>'VCR Graph'!$C$3/'background data'!B3241</f>
        <v>0.79389582280563831</v>
      </c>
      <c r="D3241" t="str">
        <f>IF(AND(B3241&gt;('VCR Graph'!$C$12/'VCR Graph'!$C$14),B3241&lt;('VCR Graph'!$C$13/'VCR Graph'!$C$14)),42,"")</f>
        <v/>
      </c>
      <c r="E3241" s="2">
        <f t="shared" si="101"/>
        <v>3</v>
      </c>
      <c r="F3241" s="3" t="str">
        <f>IF(B3241&lt;=('VCR Graph'!$C$12/'VCR Graph'!$C$14),'VCR Graph'!$C$15,"")</f>
        <v/>
      </c>
      <c r="G3241" s="3" t="str">
        <f>IF(B3241&lt;=('VCR Graph'!$C$13/'VCR Graph'!$C$14),'VCR Graph'!$C$16,"")</f>
        <v/>
      </c>
      <c r="H3241">
        <v>0</v>
      </c>
    </row>
    <row r="3242" spans="2:8" x14ac:dyDescent="0.2">
      <c r="B3242" s="2">
        <f t="shared" si="100"/>
        <v>1.8900000010001063</v>
      </c>
      <c r="C3242">
        <f>'VCR Graph'!$C$3/'background data'!B3242</f>
        <v>0.79365079323082799</v>
      </c>
      <c r="D3242" t="str">
        <f>IF(AND(B3242&gt;('VCR Graph'!$C$12/'VCR Graph'!$C$14),B3242&lt;('VCR Graph'!$C$13/'VCR Graph'!$C$14)),42,"")</f>
        <v/>
      </c>
      <c r="E3242" s="2">
        <f t="shared" si="101"/>
        <v>3</v>
      </c>
      <c r="F3242" s="3" t="str">
        <f>IF(B3242&lt;=('VCR Graph'!$C$12/'VCR Graph'!$C$14),'VCR Graph'!$C$15,"")</f>
        <v/>
      </c>
      <c r="G3242" s="3" t="str">
        <f>IF(B3242&lt;=('VCR Graph'!$C$13/'VCR Graph'!$C$14),'VCR Graph'!$C$16,"")</f>
        <v/>
      </c>
      <c r="H3242">
        <v>0</v>
      </c>
    </row>
    <row r="3243" spans="2:8" x14ac:dyDescent="0.2">
      <c r="B3243" s="2">
        <f t="shared" si="100"/>
        <v>1.8905833343334397</v>
      </c>
      <c r="C3243">
        <f>'VCR Graph'!$C$3/'background data'!B3243</f>
        <v>0.79340591486217282</v>
      </c>
      <c r="D3243" t="str">
        <f>IF(AND(B3243&gt;('VCR Graph'!$C$12/'VCR Graph'!$C$14),B3243&lt;('VCR Graph'!$C$13/'VCR Graph'!$C$14)),42,"")</f>
        <v/>
      </c>
      <c r="E3243" s="2">
        <f t="shared" si="101"/>
        <v>3</v>
      </c>
      <c r="F3243" s="3" t="str">
        <f>IF(B3243&lt;=('VCR Graph'!$C$12/'VCR Graph'!$C$14),'VCR Graph'!$C$15,"")</f>
        <v/>
      </c>
      <c r="G3243" s="3" t="str">
        <f>IF(B3243&lt;=('VCR Graph'!$C$13/'VCR Graph'!$C$14),'VCR Graph'!$C$16,"")</f>
        <v/>
      </c>
      <c r="H3243">
        <v>0</v>
      </c>
    </row>
    <row r="3244" spans="2:8" x14ac:dyDescent="0.2">
      <c r="B3244" s="2">
        <f t="shared" si="100"/>
        <v>1.8911666676667731</v>
      </c>
      <c r="C3244">
        <f>'VCR Graph'!$C$3/'background data'!B3244</f>
        <v>0.79316118755975384</v>
      </c>
      <c r="D3244" t="str">
        <f>IF(AND(B3244&gt;('VCR Graph'!$C$12/'VCR Graph'!$C$14),B3244&lt;('VCR Graph'!$C$13/'VCR Graph'!$C$14)),42,"")</f>
        <v/>
      </c>
      <c r="E3244" s="2">
        <f t="shared" si="101"/>
        <v>3</v>
      </c>
      <c r="F3244" s="3" t="str">
        <f>IF(B3244&lt;=('VCR Graph'!$C$12/'VCR Graph'!$C$14),'VCR Graph'!$C$15,"")</f>
        <v/>
      </c>
      <c r="G3244" s="3" t="str">
        <f>IF(B3244&lt;=('VCR Graph'!$C$13/'VCR Graph'!$C$14),'VCR Graph'!$C$16,"")</f>
        <v/>
      </c>
      <c r="H3244">
        <v>0</v>
      </c>
    </row>
    <row r="3245" spans="2:8" x14ac:dyDescent="0.2">
      <c r="B3245" s="2">
        <f t="shared" si="100"/>
        <v>1.8917500010001065</v>
      </c>
      <c r="C3245">
        <f>'VCR Graph'!$C$3/'background data'!B3245</f>
        <v>0.79291661118382395</v>
      </c>
      <c r="D3245" t="str">
        <f>IF(AND(B3245&gt;('VCR Graph'!$C$12/'VCR Graph'!$C$14),B3245&lt;('VCR Graph'!$C$13/'VCR Graph'!$C$14)),42,"")</f>
        <v/>
      </c>
      <c r="E3245" s="2">
        <f t="shared" si="101"/>
        <v>3</v>
      </c>
      <c r="F3245" s="3" t="str">
        <f>IF(B3245&lt;=('VCR Graph'!$C$12/'VCR Graph'!$C$14),'VCR Graph'!$C$15,"")</f>
        <v/>
      </c>
      <c r="G3245" s="3" t="str">
        <f>IF(B3245&lt;=('VCR Graph'!$C$13/'VCR Graph'!$C$14),'VCR Graph'!$C$16,"")</f>
        <v/>
      </c>
      <c r="H3245">
        <v>0</v>
      </c>
    </row>
    <row r="3246" spans="2:8" x14ac:dyDescent="0.2">
      <c r="B3246" s="2">
        <f t="shared" si="100"/>
        <v>1.8923333343334399</v>
      </c>
      <c r="C3246">
        <f>'VCR Graph'!$C$3/'background data'!B3246</f>
        <v>0.7926721855948089</v>
      </c>
      <c r="D3246" t="str">
        <f>IF(AND(B3246&gt;('VCR Graph'!$C$12/'VCR Graph'!$C$14),B3246&lt;('VCR Graph'!$C$13/'VCR Graph'!$C$14)),42,"")</f>
        <v/>
      </c>
      <c r="E3246" s="2">
        <f t="shared" si="101"/>
        <v>3</v>
      </c>
      <c r="F3246" s="3" t="str">
        <f>IF(B3246&lt;=('VCR Graph'!$C$12/'VCR Graph'!$C$14),'VCR Graph'!$C$15,"")</f>
        <v/>
      </c>
      <c r="G3246" s="3" t="str">
        <f>IF(B3246&lt;=('VCR Graph'!$C$13/'VCR Graph'!$C$14),'VCR Graph'!$C$16,"")</f>
        <v/>
      </c>
      <c r="H3246">
        <v>0</v>
      </c>
    </row>
    <row r="3247" spans="2:8" x14ac:dyDescent="0.2">
      <c r="B3247" s="2">
        <f t="shared" si="100"/>
        <v>1.8929166676667732</v>
      </c>
      <c r="C3247">
        <f>'VCR Graph'!$C$3/'background data'!B3247</f>
        <v>0.79242791065330631</v>
      </c>
      <c r="D3247" t="str">
        <f>IF(AND(B3247&gt;('VCR Graph'!$C$12/'VCR Graph'!$C$14),B3247&lt;('VCR Graph'!$C$13/'VCR Graph'!$C$14)),42,"")</f>
        <v/>
      </c>
      <c r="E3247" s="2">
        <f t="shared" si="101"/>
        <v>3</v>
      </c>
      <c r="F3247" s="3" t="str">
        <f>IF(B3247&lt;=('VCR Graph'!$C$12/'VCR Graph'!$C$14),'VCR Graph'!$C$15,"")</f>
        <v/>
      </c>
      <c r="G3247" s="3" t="str">
        <f>IF(B3247&lt;=('VCR Graph'!$C$13/'VCR Graph'!$C$14),'VCR Graph'!$C$16,"")</f>
        <v/>
      </c>
      <c r="H3247">
        <v>0</v>
      </c>
    </row>
    <row r="3248" spans="2:8" x14ac:dyDescent="0.2">
      <c r="B3248" s="2">
        <f t="shared" si="100"/>
        <v>1.8935000010001066</v>
      </c>
      <c r="C3248">
        <f>'VCR Graph'!$C$3/'background data'!B3248</f>
        <v>0.79218378622008545</v>
      </c>
      <c r="D3248" t="str">
        <f>IF(AND(B3248&gt;('VCR Graph'!$C$12/'VCR Graph'!$C$14),B3248&lt;('VCR Graph'!$C$13/'VCR Graph'!$C$14)),42,"")</f>
        <v/>
      </c>
      <c r="E3248" s="2">
        <f t="shared" si="101"/>
        <v>3</v>
      </c>
      <c r="F3248" s="3" t="str">
        <f>IF(B3248&lt;=('VCR Graph'!$C$12/'VCR Graph'!$C$14),'VCR Graph'!$C$15,"")</f>
        <v/>
      </c>
      <c r="G3248" s="3" t="str">
        <f>IF(B3248&lt;=('VCR Graph'!$C$13/'VCR Graph'!$C$14),'VCR Graph'!$C$16,"")</f>
        <v/>
      </c>
      <c r="H3248">
        <v>0</v>
      </c>
    </row>
    <row r="3249" spans="2:8" x14ac:dyDescent="0.2">
      <c r="B3249" s="2">
        <f t="shared" si="100"/>
        <v>1.89408333433344</v>
      </c>
      <c r="C3249">
        <f>'VCR Graph'!$C$3/'background data'!B3249</f>
        <v>0.79193981215608733</v>
      </c>
      <c r="D3249" t="str">
        <f>IF(AND(B3249&gt;('VCR Graph'!$C$12/'VCR Graph'!$C$14),B3249&lt;('VCR Graph'!$C$13/'VCR Graph'!$C$14)),42,"")</f>
        <v/>
      </c>
      <c r="E3249" s="2">
        <f t="shared" si="101"/>
        <v>3</v>
      </c>
      <c r="F3249" s="3" t="str">
        <f>IF(B3249&lt;=('VCR Graph'!$C$12/'VCR Graph'!$C$14),'VCR Graph'!$C$15,"")</f>
        <v/>
      </c>
      <c r="G3249" s="3" t="str">
        <f>IF(B3249&lt;=('VCR Graph'!$C$13/'VCR Graph'!$C$14),'VCR Graph'!$C$16,"")</f>
        <v/>
      </c>
      <c r="H3249">
        <v>0</v>
      </c>
    </row>
    <row r="3250" spans="2:8" x14ac:dyDescent="0.2">
      <c r="B3250" s="2">
        <f t="shared" si="100"/>
        <v>1.8946666676667734</v>
      </c>
      <c r="C3250">
        <f>'VCR Graph'!$C$3/'background data'!B3250</f>
        <v>0.79169598832242405</v>
      </c>
      <c r="D3250" t="str">
        <f>IF(AND(B3250&gt;('VCR Graph'!$C$12/'VCR Graph'!$C$14),B3250&lt;('VCR Graph'!$C$13/'VCR Graph'!$C$14)),42,"")</f>
        <v/>
      </c>
      <c r="E3250" s="2">
        <f t="shared" si="101"/>
        <v>3</v>
      </c>
      <c r="F3250" s="3" t="str">
        <f>IF(B3250&lt;=('VCR Graph'!$C$12/'VCR Graph'!$C$14),'VCR Graph'!$C$15,"")</f>
        <v/>
      </c>
      <c r="G3250" s="3" t="str">
        <f>IF(B3250&lt;=('VCR Graph'!$C$13/'VCR Graph'!$C$14),'VCR Graph'!$C$16,"")</f>
        <v/>
      </c>
      <c r="H3250">
        <v>0</v>
      </c>
    </row>
    <row r="3251" spans="2:8" x14ac:dyDescent="0.2">
      <c r="B3251" s="2">
        <f t="shared" si="100"/>
        <v>1.8952500010001068</v>
      </c>
      <c r="C3251">
        <f>'VCR Graph'!$C$3/'background data'!B3251</f>
        <v>0.7914523145803789</v>
      </c>
      <c r="D3251" t="str">
        <f>IF(AND(B3251&gt;('VCR Graph'!$C$12/'VCR Graph'!$C$14),B3251&lt;('VCR Graph'!$C$13/'VCR Graph'!$C$14)),42,"")</f>
        <v/>
      </c>
      <c r="E3251" s="2">
        <f t="shared" si="101"/>
        <v>3</v>
      </c>
      <c r="F3251" s="3" t="str">
        <f>IF(B3251&lt;=('VCR Graph'!$C$12/'VCR Graph'!$C$14),'VCR Graph'!$C$15,"")</f>
        <v/>
      </c>
      <c r="G3251" s="3" t="str">
        <f>IF(B3251&lt;=('VCR Graph'!$C$13/'VCR Graph'!$C$14),'VCR Graph'!$C$16,"")</f>
        <v/>
      </c>
      <c r="H3251">
        <v>0</v>
      </c>
    </row>
    <row r="3252" spans="2:8" x14ac:dyDescent="0.2">
      <c r="B3252" s="2">
        <f t="shared" si="100"/>
        <v>1.8958333343334401</v>
      </c>
      <c r="C3252">
        <f>'VCR Graph'!$C$3/'background data'!B3252</f>
        <v>0.79120879079140571</v>
      </c>
      <c r="D3252" t="str">
        <f>IF(AND(B3252&gt;('VCR Graph'!$C$12/'VCR Graph'!$C$14),B3252&lt;('VCR Graph'!$C$13/'VCR Graph'!$C$14)),42,"")</f>
        <v/>
      </c>
      <c r="E3252" s="2">
        <f t="shared" si="101"/>
        <v>3</v>
      </c>
      <c r="F3252" s="3" t="str">
        <f>IF(B3252&lt;=('VCR Graph'!$C$12/'VCR Graph'!$C$14),'VCR Graph'!$C$15,"")</f>
        <v/>
      </c>
      <c r="G3252" s="3" t="str">
        <f>IF(B3252&lt;=('VCR Graph'!$C$13/'VCR Graph'!$C$14),'VCR Graph'!$C$16,"")</f>
        <v/>
      </c>
      <c r="H3252">
        <v>0</v>
      </c>
    </row>
    <row r="3253" spans="2:8" x14ac:dyDescent="0.2">
      <c r="B3253" s="2">
        <f t="shared" si="100"/>
        <v>1.8964166676667735</v>
      </c>
      <c r="C3253">
        <f>'VCR Graph'!$C$3/'background data'!B3253</f>
        <v>0.79096541681712884</v>
      </c>
      <c r="D3253" t="str">
        <f>IF(AND(B3253&gt;('VCR Graph'!$C$12/'VCR Graph'!$C$14),B3253&lt;('VCR Graph'!$C$13/'VCR Graph'!$C$14)),42,"")</f>
        <v/>
      </c>
      <c r="E3253" s="2">
        <f t="shared" si="101"/>
        <v>3</v>
      </c>
      <c r="F3253" s="3" t="str">
        <f>IF(B3253&lt;=('VCR Graph'!$C$12/'VCR Graph'!$C$14),'VCR Graph'!$C$15,"")</f>
        <v/>
      </c>
      <c r="G3253" s="3" t="str">
        <f>IF(B3253&lt;=('VCR Graph'!$C$13/'VCR Graph'!$C$14),'VCR Graph'!$C$16,"")</f>
        <v/>
      </c>
      <c r="H3253">
        <v>0</v>
      </c>
    </row>
    <row r="3254" spans="2:8" x14ac:dyDescent="0.2">
      <c r="B3254" s="2">
        <f t="shared" si="100"/>
        <v>1.8970000010001069</v>
      </c>
      <c r="C3254">
        <f>'VCR Graph'!$C$3/'background data'!B3254</f>
        <v>0.79072219251934284</v>
      </c>
      <c r="D3254" t="str">
        <f>IF(AND(B3254&gt;('VCR Graph'!$C$12/'VCR Graph'!$C$14),B3254&lt;('VCR Graph'!$C$13/'VCR Graph'!$C$14)),42,"")</f>
        <v/>
      </c>
      <c r="E3254" s="2">
        <f t="shared" si="101"/>
        <v>3</v>
      </c>
      <c r="F3254" s="3" t="str">
        <f>IF(B3254&lt;=('VCR Graph'!$C$12/'VCR Graph'!$C$14),'VCR Graph'!$C$15,"")</f>
        <v/>
      </c>
      <c r="G3254" s="3" t="str">
        <f>IF(B3254&lt;=('VCR Graph'!$C$13/'VCR Graph'!$C$14),'VCR Graph'!$C$16,"")</f>
        <v/>
      </c>
      <c r="H3254">
        <v>0</v>
      </c>
    </row>
    <row r="3255" spans="2:8" x14ac:dyDescent="0.2">
      <c r="B3255" s="2">
        <f t="shared" si="100"/>
        <v>1.8975833343334403</v>
      </c>
      <c r="C3255">
        <f>'VCR Graph'!$C$3/'background data'!B3255</f>
        <v>0.79047911776001212</v>
      </c>
      <c r="D3255" t="str">
        <f>IF(AND(B3255&gt;('VCR Graph'!$C$12/'VCR Graph'!$C$14),B3255&lt;('VCR Graph'!$C$13/'VCR Graph'!$C$14)),42,"")</f>
        <v/>
      </c>
      <c r="E3255" s="2">
        <f t="shared" si="101"/>
        <v>3</v>
      </c>
      <c r="F3255" s="3" t="str">
        <f>IF(B3255&lt;=('VCR Graph'!$C$12/'VCR Graph'!$C$14),'VCR Graph'!$C$15,"")</f>
        <v/>
      </c>
      <c r="G3255" s="3" t="str">
        <f>IF(B3255&lt;=('VCR Graph'!$C$13/'VCR Graph'!$C$14),'VCR Graph'!$C$16,"")</f>
        <v/>
      </c>
      <c r="H3255">
        <v>0</v>
      </c>
    </row>
    <row r="3256" spans="2:8" x14ac:dyDescent="0.2">
      <c r="B3256" s="2">
        <f t="shared" si="100"/>
        <v>1.8981666676667737</v>
      </c>
      <c r="C3256">
        <f>'VCR Graph'!$C$3/'background data'!B3256</f>
        <v>0.79023619240127096</v>
      </c>
      <c r="D3256" t="str">
        <f>IF(AND(B3256&gt;('VCR Graph'!$C$12/'VCR Graph'!$C$14),B3256&lt;('VCR Graph'!$C$13/'VCR Graph'!$C$14)),42,"")</f>
        <v/>
      </c>
      <c r="E3256" s="2">
        <f t="shared" si="101"/>
        <v>3</v>
      </c>
      <c r="F3256" s="3" t="str">
        <f>IF(B3256&lt;=('VCR Graph'!$C$12/'VCR Graph'!$C$14),'VCR Graph'!$C$15,"")</f>
        <v/>
      </c>
      <c r="G3256" s="3" t="str">
        <f>IF(B3256&lt;=('VCR Graph'!$C$13/'VCR Graph'!$C$14),'VCR Graph'!$C$16,"")</f>
        <v/>
      </c>
      <c r="H3256">
        <v>0</v>
      </c>
    </row>
    <row r="3257" spans="2:8" x14ac:dyDescent="0.2">
      <c r="B3257" s="2">
        <f t="shared" si="100"/>
        <v>1.898750001000107</v>
      </c>
      <c r="C3257">
        <f>'VCR Graph'!$C$3/'background data'!B3257</f>
        <v>0.78999341630542308</v>
      </c>
      <c r="D3257" t="str">
        <f>IF(AND(B3257&gt;('VCR Graph'!$C$12/'VCR Graph'!$C$14),B3257&lt;('VCR Graph'!$C$13/'VCR Graph'!$C$14)),42,"")</f>
        <v/>
      </c>
      <c r="E3257" s="2">
        <f t="shared" si="101"/>
        <v>3</v>
      </c>
      <c r="F3257" s="3" t="str">
        <f>IF(B3257&lt;=('VCR Graph'!$C$12/'VCR Graph'!$C$14),'VCR Graph'!$C$15,"")</f>
        <v/>
      </c>
      <c r="G3257" s="3" t="str">
        <f>IF(B3257&lt;=('VCR Graph'!$C$13/'VCR Graph'!$C$14),'VCR Graph'!$C$16,"")</f>
        <v/>
      </c>
      <c r="H3257">
        <v>0</v>
      </c>
    </row>
    <row r="3258" spans="2:8" x14ac:dyDescent="0.2">
      <c r="B3258" s="2">
        <f t="shared" si="100"/>
        <v>1.8993333343334404</v>
      </c>
      <c r="C3258">
        <f>'VCR Graph'!$C$3/'background data'!B3258</f>
        <v>0.78975078933494103</v>
      </c>
      <c r="D3258" t="str">
        <f>IF(AND(B3258&gt;('VCR Graph'!$C$12/'VCR Graph'!$C$14),B3258&lt;('VCR Graph'!$C$13/'VCR Graph'!$C$14)),42,"")</f>
        <v/>
      </c>
      <c r="E3258" s="2">
        <f t="shared" si="101"/>
        <v>3</v>
      </c>
      <c r="F3258" s="3" t="str">
        <f>IF(B3258&lt;=('VCR Graph'!$C$12/'VCR Graph'!$C$14),'VCR Graph'!$C$15,"")</f>
        <v/>
      </c>
      <c r="G3258" s="3" t="str">
        <f>IF(B3258&lt;=('VCR Graph'!$C$13/'VCR Graph'!$C$14),'VCR Graph'!$C$16,"")</f>
        <v/>
      </c>
      <c r="H3258">
        <v>0</v>
      </c>
    </row>
    <row r="3259" spans="2:8" x14ac:dyDescent="0.2">
      <c r="B3259" s="2">
        <f t="shared" si="100"/>
        <v>1.8999166676667738</v>
      </c>
      <c r="C3259">
        <f>'VCR Graph'!$C$3/'background data'!B3259</f>
        <v>0.78950831135246657</v>
      </c>
      <c r="D3259" t="str">
        <f>IF(AND(B3259&gt;('VCR Graph'!$C$12/'VCR Graph'!$C$14),B3259&lt;('VCR Graph'!$C$13/'VCR Graph'!$C$14)),42,"")</f>
        <v/>
      </c>
      <c r="E3259" s="2">
        <f t="shared" si="101"/>
        <v>3</v>
      </c>
      <c r="F3259" s="3" t="str">
        <f>IF(B3259&lt;=('VCR Graph'!$C$12/'VCR Graph'!$C$14),'VCR Graph'!$C$15,"")</f>
        <v/>
      </c>
      <c r="G3259" s="3" t="str">
        <f>IF(B3259&lt;=('VCR Graph'!$C$13/'VCR Graph'!$C$14),'VCR Graph'!$C$16,"")</f>
        <v/>
      </c>
      <c r="H3259">
        <v>0</v>
      </c>
    </row>
    <row r="3260" spans="2:8" x14ac:dyDescent="0.2">
      <c r="B3260" s="2">
        <f t="shared" si="100"/>
        <v>1.9005000010001072</v>
      </c>
      <c r="C3260">
        <f>'VCR Graph'!$C$3/'background data'!B3260</f>
        <v>0.78926598222081001</v>
      </c>
      <c r="D3260" t="str">
        <f>IF(AND(B3260&gt;('VCR Graph'!$C$12/'VCR Graph'!$C$14),B3260&lt;('VCR Graph'!$C$13/'VCR Graph'!$C$14)),42,"")</f>
        <v/>
      </c>
      <c r="E3260" s="2">
        <f t="shared" si="101"/>
        <v>3</v>
      </c>
      <c r="F3260" s="3" t="str">
        <f>IF(B3260&lt;=('VCR Graph'!$C$12/'VCR Graph'!$C$14),'VCR Graph'!$C$15,"")</f>
        <v/>
      </c>
      <c r="G3260" s="3" t="str">
        <f>IF(B3260&lt;=('VCR Graph'!$C$13/'VCR Graph'!$C$14),'VCR Graph'!$C$16,"")</f>
        <v/>
      </c>
      <c r="H3260">
        <v>0</v>
      </c>
    </row>
    <row r="3261" spans="2:8" x14ac:dyDescent="0.2">
      <c r="B3261" s="2">
        <f t="shared" si="100"/>
        <v>1.9010833343334406</v>
      </c>
      <c r="C3261">
        <f>'VCR Graph'!$C$3/'background data'!B3261</f>
        <v>0.78902380180295006</v>
      </c>
      <c r="D3261" t="str">
        <f>IF(AND(B3261&gt;('VCR Graph'!$C$12/'VCR Graph'!$C$14),B3261&lt;('VCR Graph'!$C$13/'VCR Graph'!$C$14)),42,"")</f>
        <v/>
      </c>
      <c r="E3261" s="2">
        <f t="shared" si="101"/>
        <v>3</v>
      </c>
      <c r="F3261" s="3" t="str">
        <f>IF(B3261&lt;=('VCR Graph'!$C$12/'VCR Graph'!$C$14),'VCR Graph'!$C$15,"")</f>
        <v/>
      </c>
      <c r="G3261" s="3" t="str">
        <f>IF(B3261&lt;=('VCR Graph'!$C$13/'VCR Graph'!$C$14),'VCR Graph'!$C$16,"")</f>
        <v/>
      </c>
      <c r="H3261">
        <v>0</v>
      </c>
    </row>
    <row r="3262" spans="2:8" x14ac:dyDescent="0.2">
      <c r="B3262" s="2">
        <f t="shared" si="100"/>
        <v>1.9016666676667739</v>
      </c>
      <c r="C3262">
        <f>'VCR Graph'!$C$3/'background data'!B3262</f>
        <v>0.78878176996203342</v>
      </c>
      <c r="D3262" t="str">
        <f>IF(AND(B3262&gt;('VCR Graph'!$C$12/'VCR Graph'!$C$14),B3262&lt;('VCR Graph'!$C$13/'VCR Graph'!$C$14)),42,"")</f>
        <v/>
      </c>
      <c r="E3262" s="2">
        <f t="shared" si="101"/>
        <v>3</v>
      </c>
      <c r="F3262" s="3" t="str">
        <f>IF(B3262&lt;=('VCR Graph'!$C$12/'VCR Graph'!$C$14),'VCR Graph'!$C$15,"")</f>
        <v/>
      </c>
      <c r="G3262" s="3" t="str">
        <f>IF(B3262&lt;=('VCR Graph'!$C$13/'VCR Graph'!$C$14),'VCR Graph'!$C$16,"")</f>
        <v/>
      </c>
      <c r="H3262">
        <v>0</v>
      </c>
    </row>
    <row r="3263" spans="2:8" x14ac:dyDescent="0.2">
      <c r="B3263" s="2">
        <f t="shared" si="100"/>
        <v>1.9022500010001073</v>
      </c>
      <c r="C3263">
        <f>'VCR Graph'!$C$3/'background data'!B3263</f>
        <v>0.78853988656137497</v>
      </c>
      <c r="D3263" t="str">
        <f>IF(AND(B3263&gt;('VCR Graph'!$C$12/'VCR Graph'!$C$14),B3263&lt;('VCR Graph'!$C$13/'VCR Graph'!$C$14)),42,"")</f>
        <v/>
      </c>
      <c r="E3263" s="2">
        <f t="shared" si="101"/>
        <v>3</v>
      </c>
      <c r="F3263" s="3" t="str">
        <f>IF(B3263&lt;=('VCR Graph'!$C$12/'VCR Graph'!$C$14),'VCR Graph'!$C$15,"")</f>
        <v/>
      </c>
      <c r="G3263" s="3" t="str">
        <f>IF(B3263&lt;=('VCR Graph'!$C$13/'VCR Graph'!$C$14),'VCR Graph'!$C$16,"")</f>
        <v/>
      </c>
      <c r="H3263">
        <v>0</v>
      </c>
    </row>
    <row r="3264" spans="2:8" x14ac:dyDescent="0.2">
      <c r="B3264" s="2">
        <f t="shared" si="100"/>
        <v>1.9028333343334407</v>
      </c>
      <c r="C3264">
        <f>'VCR Graph'!$C$3/'background data'!B3264</f>
        <v>0.78829815146445681</v>
      </c>
      <c r="D3264" t="str">
        <f>IF(AND(B3264&gt;('VCR Graph'!$C$12/'VCR Graph'!$C$14),B3264&lt;('VCR Graph'!$C$13/'VCR Graph'!$C$14)),42,"")</f>
        <v/>
      </c>
      <c r="E3264" s="2">
        <f t="shared" si="101"/>
        <v>3</v>
      </c>
      <c r="F3264" s="3" t="str">
        <f>IF(B3264&lt;=('VCR Graph'!$C$12/'VCR Graph'!$C$14),'VCR Graph'!$C$15,"")</f>
        <v/>
      </c>
      <c r="G3264" s="3" t="str">
        <f>IF(B3264&lt;=('VCR Graph'!$C$13/'VCR Graph'!$C$14),'VCR Graph'!$C$16,"")</f>
        <v/>
      </c>
      <c r="H3264">
        <v>0</v>
      </c>
    </row>
    <row r="3265" spans="2:8" x14ac:dyDescent="0.2">
      <c r="B3265" s="2">
        <f t="shared" si="100"/>
        <v>1.9034166676667741</v>
      </c>
      <c r="C3265">
        <f>'VCR Graph'!$C$3/'background data'!B3265</f>
        <v>0.78805656453492867</v>
      </c>
      <c r="D3265" t="str">
        <f>IF(AND(B3265&gt;('VCR Graph'!$C$12/'VCR Graph'!$C$14),B3265&lt;('VCR Graph'!$C$13/'VCR Graph'!$C$14)),42,"")</f>
        <v/>
      </c>
      <c r="E3265" s="2">
        <f t="shared" si="101"/>
        <v>3</v>
      </c>
      <c r="F3265" s="3" t="str">
        <f>IF(B3265&lt;=('VCR Graph'!$C$12/'VCR Graph'!$C$14),'VCR Graph'!$C$15,"")</f>
        <v/>
      </c>
      <c r="G3265" s="3" t="str">
        <f>IF(B3265&lt;=('VCR Graph'!$C$13/'VCR Graph'!$C$14),'VCR Graph'!$C$16,"")</f>
        <v/>
      </c>
      <c r="H3265">
        <v>0</v>
      </c>
    </row>
    <row r="3266" spans="2:8" x14ac:dyDescent="0.2">
      <c r="B3266" s="2">
        <f t="shared" si="100"/>
        <v>1.9040000010001075</v>
      </c>
      <c r="C3266">
        <f>'VCR Graph'!$C$3/'background data'!B3266</f>
        <v>0.78781512563660727</v>
      </c>
      <c r="D3266" t="str">
        <f>IF(AND(B3266&gt;('VCR Graph'!$C$12/'VCR Graph'!$C$14),B3266&lt;('VCR Graph'!$C$13/'VCR Graph'!$C$14)),42,"")</f>
        <v/>
      </c>
      <c r="E3266" s="2">
        <f t="shared" si="101"/>
        <v>3</v>
      </c>
      <c r="F3266" s="3" t="str">
        <f>IF(B3266&lt;=('VCR Graph'!$C$12/'VCR Graph'!$C$14),'VCR Graph'!$C$15,"")</f>
        <v/>
      </c>
      <c r="G3266" s="3" t="str">
        <f>IF(B3266&lt;=('VCR Graph'!$C$13/'VCR Graph'!$C$14),'VCR Graph'!$C$16,"")</f>
        <v/>
      </c>
      <c r="H3266">
        <v>0</v>
      </c>
    </row>
    <row r="3267" spans="2:8" x14ac:dyDescent="0.2">
      <c r="B3267" s="2">
        <f t="shared" si="100"/>
        <v>1.9045833343334408</v>
      </c>
      <c r="C3267">
        <f>'VCR Graph'!$C$3/'background data'!B3267</f>
        <v>0.78757383463347619</v>
      </c>
      <c r="D3267" t="str">
        <f>IF(AND(B3267&gt;('VCR Graph'!$C$12/'VCR Graph'!$C$14),B3267&lt;('VCR Graph'!$C$13/'VCR Graph'!$C$14)),42,"")</f>
        <v/>
      </c>
      <c r="E3267" s="2">
        <f t="shared" si="101"/>
        <v>3</v>
      </c>
      <c r="F3267" s="3" t="str">
        <f>IF(B3267&lt;=('VCR Graph'!$C$12/'VCR Graph'!$C$14),'VCR Graph'!$C$15,"")</f>
        <v/>
      </c>
      <c r="G3267" s="3" t="str">
        <f>IF(B3267&lt;=('VCR Graph'!$C$13/'VCR Graph'!$C$14),'VCR Graph'!$C$16,"")</f>
        <v/>
      </c>
      <c r="H3267">
        <v>0</v>
      </c>
    </row>
    <row r="3268" spans="2:8" x14ac:dyDescent="0.2">
      <c r="B3268" s="2">
        <f t="shared" ref="B3268:B3331" si="102">B3267+$A$2/6000</f>
        <v>1.9051666676667742</v>
      </c>
      <c r="C3268">
        <f>'VCR Graph'!$C$3/'background data'!B3268</f>
        <v>0.78733269138968554</v>
      </c>
      <c r="D3268" t="str">
        <f>IF(AND(B3268&gt;('VCR Graph'!$C$12/'VCR Graph'!$C$14),B3268&lt;('VCR Graph'!$C$13/'VCR Graph'!$C$14)),42,"")</f>
        <v/>
      </c>
      <c r="E3268" s="2">
        <f t="shared" ref="E3268:E3331" si="103">E3267</f>
        <v>3</v>
      </c>
      <c r="F3268" s="3" t="str">
        <f>IF(B3268&lt;=('VCR Graph'!$C$12/'VCR Graph'!$C$14),'VCR Graph'!$C$15,"")</f>
        <v/>
      </c>
      <c r="G3268" s="3" t="str">
        <f>IF(B3268&lt;=('VCR Graph'!$C$13/'VCR Graph'!$C$14),'VCR Graph'!$C$16,"")</f>
        <v/>
      </c>
      <c r="H3268">
        <v>0</v>
      </c>
    </row>
    <row r="3269" spans="2:8" x14ac:dyDescent="0.2">
      <c r="B3269" s="2">
        <f t="shared" si="102"/>
        <v>1.9057500010001076</v>
      </c>
      <c r="C3269">
        <f>'VCR Graph'!$C$3/'background data'!B3269</f>
        <v>0.78709169576955196</v>
      </c>
      <c r="D3269" t="str">
        <f>IF(AND(B3269&gt;('VCR Graph'!$C$12/'VCR Graph'!$C$14),B3269&lt;('VCR Graph'!$C$13/'VCR Graph'!$C$14)),42,"")</f>
        <v/>
      </c>
      <c r="E3269" s="2">
        <f t="shared" si="103"/>
        <v>3</v>
      </c>
      <c r="F3269" s="3" t="str">
        <f>IF(B3269&lt;=('VCR Graph'!$C$12/'VCR Graph'!$C$14),'VCR Graph'!$C$15,"")</f>
        <v/>
      </c>
      <c r="G3269" s="3" t="str">
        <f>IF(B3269&lt;=('VCR Graph'!$C$13/'VCR Graph'!$C$14),'VCR Graph'!$C$16,"")</f>
        <v/>
      </c>
      <c r="H3269">
        <v>0</v>
      </c>
    </row>
    <row r="3270" spans="2:8" x14ac:dyDescent="0.2">
      <c r="B3270" s="2">
        <f t="shared" si="102"/>
        <v>1.906333334333441</v>
      </c>
      <c r="C3270">
        <f>'VCR Graph'!$C$3/'background data'!B3270</f>
        <v>0.78685084763755786</v>
      </c>
      <c r="D3270" t="str">
        <f>IF(AND(B3270&gt;('VCR Graph'!$C$12/'VCR Graph'!$C$14),B3270&lt;('VCR Graph'!$C$13/'VCR Graph'!$C$14)),42,"")</f>
        <v/>
      </c>
      <c r="E3270" s="2">
        <f t="shared" si="103"/>
        <v>3</v>
      </c>
      <c r="F3270" s="3" t="str">
        <f>IF(B3270&lt;=('VCR Graph'!$C$12/'VCR Graph'!$C$14),'VCR Graph'!$C$15,"")</f>
        <v/>
      </c>
      <c r="G3270" s="3" t="str">
        <f>IF(B3270&lt;=('VCR Graph'!$C$13/'VCR Graph'!$C$14),'VCR Graph'!$C$16,"")</f>
        <v/>
      </c>
      <c r="H3270">
        <v>0</v>
      </c>
    </row>
    <row r="3271" spans="2:8" x14ac:dyDescent="0.2">
      <c r="B3271" s="2">
        <f t="shared" si="102"/>
        <v>1.9069166676667744</v>
      </c>
      <c r="C3271">
        <f>'VCR Graph'!$C$3/'background data'!B3271</f>
        <v>0.78661014685835173</v>
      </c>
      <c r="D3271" t="str">
        <f>IF(AND(B3271&gt;('VCR Graph'!$C$12/'VCR Graph'!$C$14),B3271&lt;('VCR Graph'!$C$13/'VCR Graph'!$C$14)),42,"")</f>
        <v/>
      </c>
      <c r="E3271" s="2">
        <f t="shared" si="103"/>
        <v>3</v>
      </c>
      <c r="F3271" s="3" t="str">
        <f>IF(B3271&lt;=('VCR Graph'!$C$12/'VCR Graph'!$C$14),'VCR Graph'!$C$15,"")</f>
        <v/>
      </c>
      <c r="G3271" s="3" t="str">
        <f>IF(B3271&lt;=('VCR Graph'!$C$13/'VCR Graph'!$C$14),'VCR Graph'!$C$16,"")</f>
        <v/>
      </c>
      <c r="H3271">
        <v>0</v>
      </c>
    </row>
    <row r="3272" spans="2:8" x14ac:dyDescent="0.2">
      <c r="B3272" s="2">
        <f t="shared" si="102"/>
        <v>1.9075000010001077</v>
      </c>
      <c r="C3272">
        <f>'VCR Graph'!$C$3/'background data'!B3272</f>
        <v>0.78636959329674738</v>
      </c>
      <c r="D3272" t="str">
        <f>IF(AND(B3272&gt;('VCR Graph'!$C$12/'VCR Graph'!$C$14),B3272&lt;('VCR Graph'!$C$13/'VCR Graph'!$C$14)),42,"")</f>
        <v/>
      </c>
      <c r="E3272" s="2">
        <f t="shared" si="103"/>
        <v>3</v>
      </c>
      <c r="F3272" s="3" t="str">
        <f>IF(B3272&lt;=('VCR Graph'!$C$12/'VCR Graph'!$C$14),'VCR Graph'!$C$15,"")</f>
        <v/>
      </c>
      <c r="G3272" s="3" t="str">
        <f>IF(B3272&lt;=('VCR Graph'!$C$13/'VCR Graph'!$C$14),'VCR Graph'!$C$16,"")</f>
        <v/>
      </c>
      <c r="H3272">
        <v>0</v>
      </c>
    </row>
    <row r="3273" spans="2:8" x14ac:dyDescent="0.2">
      <c r="B3273" s="2">
        <f t="shared" si="102"/>
        <v>1.9080833343334411</v>
      </c>
      <c r="C3273">
        <f>'VCR Graph'!$C$3/'background data'!B3273</f>
        <v>0.78612918681772426</v>
      </c>
      <c r="D3273" t="str">
        <f>IF(AND(B3273&gt;('VCR Graph'!$C$12/'VCR Graph'!$C$14),B3273&lt;('VCR Graph'!$C$13/'VCR Graph'!$C$14)),42,"")</f>
        <v/>
      </c>
      <c r="E3273" s="2">
        <f t="shared" si="103"/>
        <v>3</v>
      </c>
      <c r="F3273" s="3" t="str">
        <f>IF(B3273&lt;=('VCR Graph'!$C$12/'VCR Graph'!$C$14),'VCR Graph'!$C$15,"")</f>
        <v/>
      </c>
      <c r="G3273" s="3" t="str">
        <f>IF(B3273&lt;=('VCR Graph'!$C$13/'VCR Graph'!$C$14),'VCR Graph'!$C$16,"")</f>
        <v/>
      </c>
      <c r="H3273">
        <v>0</v>
      </c>
    </row>
    <row r="3274" spans="2:8" x14ac:dyDescent="0.2">
      <c r="B3274" s="2">
        <f t="shared" si="102"/>
        <v>1.9086666676667745</v>
      </c>
      <c r="C3274">
        <f>'VCR Graph'!$C$3/'background data'!B3274</f>
        <v>0.78588892728642668</v>
      </c>
      <c r="D3274" t="str">
        <f>IF(AND(B3274&gt;('VCR Graph'!$C$12/'VCR Graph'!$C$14),B3274&lt;('VCR Graph'!$C$13/'VCR Graph'!$C$14)),42,"")</f>
        <v/>
      </c>
      <c r="E3274" s="2">
        <f t="shared" si="103"/>
        <v>3</v>
      </c>
      <c r="F3274" s="3" t="str">
        <f>IF(B3274&lt;=('VCR Graph'!$C$12/'VCR Graph'!$C$14),'VCR Graph'!$C$15,"")</f>
        <v/>
      </c>
      <c r="G3274" s="3" t="str">
        <f>IF(B3274&lt;=('VCR Graph'!$C$13/'VCR Graph'!$C$14),'VCR Graph'!$C$16,"")</f>
        <v/>
      </c>
      <c r="H3274">
        <v>0</v>
      </c>
    </row>
    <row r="3275" spans="2:8" x14ac:dyDescent="0.2">
      <c r="B3275" s="2">
        <f t="shared" si="102"/>
        <v>1.9092500010001079</v>
      </c>
      <c r="C3275">
        <f>'VCR Graph'!$C$3/'background data'!B3275</f>
        <v>0.7856488145681636</v>
      </c>
      <c r="D3275" t="str">
        <f>IF(AND(B3275&gt;('VCR Graph'!$C$12/'VCR Graph'!$C$14),B3275&lt;('VCR Graph'!$C$13/'VCR Graph'!$C$14)),42,"")</f>
        <v/>
      </c>
      <c r="E3275" s="2">
        <f t="shared" si="103"/>
        <v>3</v>
      </c>
      <c r="F3275" s="3" t="str">
        <f>IF(B3275&lt;=('VCR Graph'!$C$12/'VCR Graph'!$C$14),'VCR Graph'!$C$15,"")</f>
        <v/>
      </c>
      <c r="G3275" s="3" t="str">
        <f>IF(B3275&lt;=('VCR Graph'!$C$13/'VCR Graph'!$C$14),'VCR Graph'!$C$16,"")</f>
        <v/>
      </c>
      <c r="H3275">
        <v>0</v>
      </c>
    </row>
    <row r="3276" spans="2:8" x14ac:dyDescent="0.2">
      <c r="B3276" s="2">
        <f t="shared" si="102"/>
        <v>1.9098333343334413</v>
      </c>
      <c r="C3276">
        <f>'VCR Graph'!$C$3/'background data'!B3276</f>
        <v>0.78540884852840898</v>
      </c>
      <c r="D3276" t="str">
        <f>IF(AND(B3276&gt;('VCR Graph'!$C$12/'VCR Graph'!$C$14),B3276&lt;('VCR Graph'!$C$13/'VCR Graph'!$C$14)),42,"")</f>
        <v/>
      </c>
      <c r="E3276" s="2">
        <f t="shared" si="103"/>
        <v>3</v>
      </c>
      <c r="F3276" s="3" t="str">
        <f>IF(B3276&lt;=('VCR Graph'!$C$12/'VCR Graph'!$C$14),'VCR Graph'!$C$15,"")</f>
        <v/>
      </c>
      <c r="G3276" s="3" t="str">
        <f>IF(B3276&lt;=('VCR Graph'!$C$13/'VCR Graph'!$C$14),'VCR Graph'!$C$16,"")</f>
        <v/>
      </c>
      <c r="H3276">
        <v>0</v>
      </c>
    </row>
    <row r="3277" spans="2:8" x14ac:dyDescent="0.2">
      <c r="B3277" s="2">
        <f t="shared" si="102"/>
        <v>1.9104166676667746</v>
      </c>
      <c r="C3277">
        <f>'VCR Graph'!$C$3/'background data'!B3277</f>
        <v>0.78516902903280061</v>
      </c>
      <c r="D3277" t="str">
        <f>IF(AND(B3277&gt;('VCR Graph'!$C$12/'VCR Graph'!$C$14),B3277&lt;('VCR Graph'!$C$13/'VCR Graph'!$C$14)),42,"")</f>
        <v/>
      </c>
      <c r="E3277" s="2">
        <f t="shared" si="103"/>
        <v>3</v>
      </c>
      <c r="F3277" s="3" t="str">
        <f>IF(B3277&lt;=('VCR Graph'!$C$12/'VCR Graph'!$C$14),'VCR Graph'!$C$15,"")</f>
        <v/>
      </c>
      <c r="G3277" s="3" t="str">
        <f>IF(B3277&lt;=('VCR Graph'!$C$13/'VCR Graph'!$C$14),'VCR Graph'!$C$16,"")</f>
        <v/>
      </c>
      <c r="H3277">
        <v>0</v>
      </c>
    </row>
    <row r="3278" spans="2:8" x14ac:dyDescent="0.2">
      <c r="B3278" s="2">
        <f t="shared" si="102"/>
        <v>1.911000001000108</v>
      </c>
      <c r="C3278">
        <f>'VCR Graph'!$C$3/'background data'!B3278</f>
        <v>0.78492935594714064</v>
      </c>
      <c r="D3278" t="str">
        <f>IF(AND(B3278&gt;('VCR Graph'!$C$12/'VCR Graph'!$C$14),B3278&lt;('VCR Graph'!$C$13/'VCR Graph'!$C$14)),42,"")</f>
        <v/>
      </c>
      <c r="E3278" s="2">
        <f t="shared" si="103"/>
        <v>3</v>
      </c>
      <c r="F3278" s="3" t="str">
        <f>IF(B3278&lt;=('VCR Graph'!$C$12/'VCR Graph'!$C$14),'VCR Graph'!$C$15,"")</f>
        <v/>
      </c>
      <c r="G3278" s="3" t="str">
        <f>IF(B3278&lt;=('VCR Graph'!$C$13/'VCR Graph'!$C$14),'VCR Graph'!$C$16,"")</f>
        <v/>
      </c>
      <c r="H3278">
        <v>0</v>
      </c>
    </row>
    <row r="3279" spans="2:8" x14ac:dyDescent="0.2">
      <c r="B3279" s="2">
        <f t="shared" si="102"/>
        <v>1.9115833343334414</v>
      </c>
      <c r="C3279">
        <f>'VCR Graph'!$C$3/'background data'!B3279</f>
        <v>0.78468982913739505</v>
      </c>
      <c r="D3279" t="str">
        <f>IF(AND(B3279&gt;('VCR Graph'!$C$12/'VCR Graph'!$C$14),B3279&lt;('VCR Graph'!$C$13/'VCR Graph'!$C$14)),42,"")</f>
        <v/>
      </c>
      <c r="E3279" s="2">
        <f t="shared" si="103"/>
        <v>3</v>
      </c>
      <c r="F3279" s="3" t="str">
        <f>IF(B3279&lt;=('VCR Graph'!$C$12/'VCR Graph'!$C$14),'VCR Graph'!$C$15,"")</f>
        <v/>
      </c>
      <c r="G3279" s="3" t="str">
        <f>IF(B3279&lt;=('VCR Graph'!$C$13/'VCR Graph'!$C$14),'VCR Graph'!$C$16,"")</f>
        <v/>
      </c>
      <c r="H3279">
        <v>0</v>
      </c>
    </row>
    <row r="3280" spans="2:8" x14ac:dyDescent="0.2">
      <c r="B3280" s="2">
        <f t="shared" si="102"/>
        <v>1.9121666676667748</v>
      </c>
      <c r="C3280">
        <f>'VCR Graph'!$C$3/'background data'!B3280</f>
        <v>0.78445044846969303</v>
      </c>
      <c r="D3280" t="str">
        <f>IF(AND(B3280&gt;('VCR Graph'!$C$12/'VCR Graph'!$C$14),B3280&lt;('VCR Graph'!$C$13/'VCR Graph'!$C$14)),42,"")</f>
        <v/>
      </c>
      <c r="E3280" s="2">
        <f t="shared" si="103"/>
        <v>3</v>
      </c>
      <c r="F3280" s="3" t="str">
        <f>IF(B3280&lt;=('VCR Graph'!$C$12/'VCR Graph'!$C$14),'VCR Graph'!$C$15,"")</f>
        <v/>
      </c>
      <c r="G3280" s="3" t="str">
        <f>IF(B3280&lt;=('VCR Graph'!$C$13/'VCR Graph'!$C$14),'VCR Graph'!$C$16,"")</f>
        <v/>
      </c>
      <c r="H3280">
        <v>0</v>
      </c>
    </row>
    <row r="3281" spans="2:8" x14ac:dyDescent="0.2">
      <c r="B3281" s="2">
        <f t="shared" si="102"/>
        <v>1.9127500010001082</v>
      </c>
      <c r="C3281">
        <f>'VCR Graph'!$C$3/'background data'!B3281</f>
        <v>0.78421121381032755</v>
      </c>
      <c r="D3281" t="str">
        <f>IF(AND(B3281&gt;('VCR Graph'!$C$12/'VCR Graph'!$C$14),B3281&lt;('VCR Graph'!$C$13/'VCR Graph'!$C$14)),42,"")</f>
        <v/>
      </c>
      <c r="E3281" s="2">
        <f t="shared" si="103"/>
        <v>3</v>
      </c>
      <c r="F3281" s="3" t="str">
        <f>IF(B3281&lt;=('VCR Graph'!$C$12/'VCR Graph'!$C$14),'VCR Graph'!$C$15,"")</f>
        <v/>
      </c>
      <c r="G3281" s="3" t="str">
        <f>IF(B3281&lt;=('VCR Graph'!$C$13/'VCR Graph'!$C$14),'VCR Graph'!$C$16,"")</f>
        <v/>
      </c>
      <c r="H3281">
        <v>0</v>
      </c>
    </row>
    <row r="3282" spans="2:8" x14ac:dyDescent="0.2">
      <c r="B3282" s="2">
        <f t="shared" si="102"/>
        <v>1.9133333343334415</v>
      </c>
      <c r="C3282">
        <f>'VCR Graph'!$C$3/'background data'!B3282</f>
        <v>0.7839721250257542</v>
      </c>
      <c r="D3282" t="str">
        <f>IF(AND(B3282&gt;('VCR Graph'!$C$12/'VCR Graph'!$C$14),B3282&lt;('VCR Graph'!$C$13/'VCR Graph'!$C$14)),42,"")</f>
        <v/>
      </c>
      <c r="E3282" s="2">
        <f t="shared" si="103"/>
        <v>3</v>
      </c>
      <c r="F3282" s="3" t="str">
        <f>IF(B3282&lt;=('VCR Graph'!$C$12/'VCR Graph'!$C$14),'VCR Graph'!$C$15,"")</f>
        <v/>
      </c>
      <c r="G3282" s="3" t="str">
        <f>IF(B3282&lt;=('VCR Graph'!$C$13/'VCR Graph'!$C$14),'VCR Graph'!$C$16,"")</f>
        <v/>
      </c>
      <c r="H3282">
        <v>0</v>
      </c>
    </row>
    <row r="3283" spans="2:8" x14ac:dyDescent="0.2">
      <c r="B3283" s="2">
        <f t="shared" si="102"/>
        <v>1.9139166676667749</v>
      </c>
      <c r="C3283">
        <f>'VCR Graph'!$C$3/'background data'!B3283</f>
        <v>0.78373318198259168</v>
      </c>
      <c r="D3283" t="str">
        <f>IF(AND(B3283&gt;('VCR Graph'!$C$12/'VCR Graph'!$C$14),B3283&lt;('VCR Graph'!$C$13/'VCR Graph'!$C$14)),42,"")</f>
        <v/>
      </c>
      <c r="E3283" s="2">
        <f t="shared" si="103"/>
        <v>3</v>
      </c>
      <c r="F3283" s="3" t="str">
        <f>IF(B3283&lt;=('VCR Graph'!$C$12/'VCR Graph'!$C$14),'VCR Graph'!$C$15,"")</f>
        <v/>
      </c>
      <c r="G3283" s="3" t="str">
        <f>IF(B3283&lt;=('VCR Graph'!$C$13/'VCR Graph'!$C$14),'VCR Graph'!$C$16,"")</f>
        <v/>
      </c>
      <c r="H3283">
        <v>0</v>
      </c>
    </row>
    <row r="3284" spans="2:8" x14ac:dyDescent="0.2">
      <c r="B3284" s="2">
        <f t="shared" si="102"/>
        <v>1.9145000010001083</v>
      </c>
      <c r="C3284">
        <f>'VCR Graph'!$C$3/'background data'!B3284</f>
        <v>0.78349438454762121</v>
      </c>
      <c r="D3284" t="str">
        <f>IF(AND(B3284&gt;('VCR Graph'!$C$12/'VCR Graph'!$C$14),B3284&lt;('VCR Graph'!$C$13/'VCR Graph'!$C$14)),42,"")</f>
        <v/>
      </c>
      <c r="E3284" s="2">
        <f t="shared" si="103"/>
        <v>3</v>
      </c>
      <c r="F3284" s="3" t="str">
        <f>IF(B3284&lt;=('VCR Graph'!$C$12/'VCR Graph'!$C$14),'VCR Graph'!$C$15,"")</f>
        <v/>
      </c>
      <c r="G3284" s="3" t="str">
        <f>IF(B3284&lt;=('VCR Graph'!$C$13/'VCR Graph'!$C$14),'VCR Graph'!$C$16,"")</f>
        <v/>
      </c>
      <c r="H3284">
        <v>0</v>
      </c>
    </row>
    <row r="3285" spans="2:8" x14ac:dyDescent="0.2">
      <c r="B3285" s="2">
        <f t="shared" si="102"/>
        <v>1.9150833343334417</v>
      </c>
      <c r="C3285">
        <f>'VCR Graph'!$C$3/'background data'!B3285</f>
        <v>0.78325573258778614</v>
      </c>
      <c r="D3285" t="str">
        <f>IF(AND(B3285&gt;('VCR Graph'!$C$12/'VCR Graph'!$C$14),B3285&lt;('VCR Graph'!$C$13/'VCR Graph'!$C$14)),42,"")</f>
        <v/>
      </c>
      <c r="E3285" s="2">
        <f t="shared" si="103"/>
        <v>3</v>
      </c>
      <c r="F3285" s="3" t="str">
        <f>IF(B3285&lt;=('VCR Graph'!$C$12/'VCR Graph'!$C$14),'VCR Graph'!$C$15,"")</f>
        <v/>
      </c>
      <c r="G3285" s="3" t="str">
        <f>IF(B3285&lt;=('VCR Graph'!$C$13/'VCR Graph'!$C$14),'VCR Graph'!$C$16,"")</f>
        <v/>
      </c>
      <c r="H3285">
        <v>0</v>
      </c>
    </row>
    <row r="3286" spans="2:8" x14ac:dyDescent="0.2">
      <c r="B3286" s="2">
        <f t="shared" si="102"/>
        <v>1.9156666676667751</v>
      </c>
      <c r="C3286">
        <f>'VCR Graph'!$C$3/'background data'!B3286</f>
        <v>0.78301722597019208</v>
      </c>
      <c r="D3286" t="str">
        <f>IF(AND(B3286&gt;('VCR Graph'!$C$12/'VCR Graph'!$C$14),B3286&lt;('VCR Graph'!$C$13/'VCR Graph'!$C$14)),42,"")</f>
        <v/>
      </c>
      <c r="E3286" s="2">
        <f t="shared" si="103"/>
        <v>3</v>
      </c>
      <c r="F3286" s="3" t="str">
        <f>IF(B3286&lt;=('VCR Graph'!$C$12/'VCR Graph'!$C$14),'VCR Graph'!$C$15,"")</f>
        <v/>
      </c>
      <c r="G3286" s="3" t="str">
        <f>IF(B3286&lt;=('VCR Graph'!$C$13/'VCR Graph'!$C$14),'VCR Graph'!$C$16,"")</f>
        <v/>
      </c>
      <c r="H3286">
        <v>0</v>
      </c>
    </row>
    <row r="3287" spans="2:8" x14ac:dyDescent="0.2">
      <c r="B3287" s="2">
        <f t="shared" si="102"/>
        <v>1.9162500010001084</v>
      </c>
      <c r="C3287">
        <f>'VCR Graph'!$C$3/'background data'!B3287</f>
        <v>0.78277886456210632</v>
      </c>
      <c r="D3287" t="str">
        <f>IF(AND(B3287&gt;('VCR Graph'!$C$12/'VCR Graph'!$C$14),B3287&lt;('VCR Graph'!$C$13/'VCR Graph'!$C$14)),42,"")</f>
        <v/>
      </c>
      <c r="E3287" s="2">
        <f t="shared" si="103"/>
        <v>3</v>
      </c>
      <c r="F3287" s="3" t="str">
        <f>IF(B3287&lt;=('VCR Graph'!$C$12/'VCR Graph'!$C$14),'VCR Graph'!$C$15,"")</f>
        <v/>
      </c>
      <c r="G3287" s="3" t="str">
        <f>IF(B3287&lt;=('VCR Graph'!$C$13/'VCR Graph'!$C$14),'VCR Graph'!$C$16,"")</f>
        <v/>
      </c>
      <c r="H3287">
        <v>0</v>
      </c>
    </row>
    <row r="3288" spans="2:8" x14ac:dyDescent="0.2">
      <c r="B3288" s="2">
        <f t="shared" si="102"/>
        <v>1.9168333343334418</v>
      </c>
      <c r="C3288">
        <f>'VCR Graph'!$C$3/'background data'!B3288</f>
        <v>0.78254064823095792</v>
      </c>
      <c r="D3288" t="str">
        <f>IF(AND(B3288&gt;('VCR Graph'!$C$12/'VCR Graph'!$C$14),B3288&lt;('VCR Graph'!$C$13/'VCR Graph'!$C$14)),42,"")</f>
        <v/>
      </c>
      <c r="E3288" s="2">
        <f t="shared" si="103"/>
        <v>3</v>
      </c>
      <c r="F3288" s="3" t="str">
        <f>IF(B3288&lt;=('VCR Graph'!$C$12/'VCR Graph'!$C$14),'VCR Graph'!$C$15,"")</f>
        <v/>
      </c>
      <c r="G3288" s="3" t="str">
        <f>IF(B3288&lt;=('VCR Graph'!$C$13/'VCR Graph'!$C$14),'VCR Graph'!$C$16,"")</f>
        <v/>
      </c>
      <c r="H3288">
        <v>0</v>
      </c>
    </row>
    <row r="3289" spans="2:8" x14ac:dyDescent="0.2">
      <c r="B3289" s="2">
        <f t="shared" si="102"/>
        <v>1.9174166676667752</v>
      </c>
      <c r="C3289">
        <f>'VCR Graph'!$C$3/'background data'!B3289</f>
        <v>0.78230257684433702</v>
      </c>
      <c r="D3289" t="str">
        <f>IF(AND(B3289&gt;('VCR Graph'!$C$12/'VCR Graph'!$C$14),B3289&lt;('VCR Graph'!$C$13/'VCR Graph'!$C$14)),42,"")</f>
        <v/>
      </c>
      <c r="E3289" s="2">
        <f t="shared" si="103"/>
        <v>3</v>
      </c>
      <c r="F3289" s="3" t="str">
        <f>IF(B3289&lt;=('VCR Graph'!$C$12/'VCR Graph'!$C$14),'VCR Graph'!$C$15,"")</f>
        <v/>
      </c>
      <c r="G3289" s="3" t="str">
        <f>IF(B3289&lt;=('VCR Graph'!$C$13/'VCR Graph'!$C$14),'VCR Graph'!$C$16,"")</f>
        <v/>
      </c>
      <c r="H3289">
        <v>0</v>
      </c>
    </row>
    <row r="3290" spans="2:8" x14ac:dyDescent="0.2">
      <c r="B3290" s="2">
        <f t="shared" si="102"/>
        <v>1.9180000010001086</v>
      </c>
      <c r="C3290">
        <f>'VCR Graph'!$C$3/'background data'!B3290</f>
        <v>0.78206465026999505</v>
      </c>
      <c r="D3290" t="str">
        <f>IF(AND(B3290&gt;('VCR Graph'!$C$12/'VCR Graph'!$C$14),B3290&lt;('VCR Graph'!$C$13/'VCR Graph'!$C$14)),42,"")</f>
        <v/>
      </c>
      <c r="E3290" s="2">
        <f t="shared" si="103"/>
        <v>3</v>
      </c>
      <c r="F3290" s="3" t="str">
        <f>IF(B3290&lt;=('VCR Graph'!$C$12/'VCR Graph'!$C$14),'VCR Graph'!$C$15,"")</f>
        <v/>
      </c>
      <c r="G3290" s="3" t="str">
        <f>IF(B3290&lt;=('VCR Graph'!$C$13/'VCR Graph'!$C$14),'VCR Graph'!$C$16,"")</f>
        <v/>
      </c>
      <c r="H3290">
        <v>0</v>
      </c>
    </row>
    <row r="3291" spans="2:8" x14ac:dyDescent="0.2">
      <c r="B3291" s="2">
        <f t="shared" si="102"/>
        <v>1.918583334333442</v>
      </c>
      <c r="C3291">
        <f>'VCR Graph'!$C$3/'background data'!B3291</f>
        <v>0.78182686837584403</v>
      </c>
      <c r="D3291" t="str">
        <f>IF(AND(B3291&gt;('VCR Graph'!$C$12/'VCR Graph'!$C$14),B3291&lt;('VCR Graph'!$C$13/'VCR Graph'!$C$14)),42,"")</f>
        <v/>
      </c>
      <c r="E3291" s="2">
        <f t="shared" si="103"/>
        <v>3</v>
      </c>
      <c r="F3291" s="3" t="str">
        <f>IF(B3291&lt;=('VCR Graph'!$C$12/'VCR Graph'!$C$14),'VCR Graph'!$C$15,"")</f>
        <v/>
      </c>
      <c r="G3291" s="3" t="str">
        <f>IF(B3291&lt;=('VCR Graph'!$C$13/'VCR Graph'!$C$14),'VCR Graph'!$C$16,"")</f>
        <v/>
      </c>
      <c r="H3291">
        <v>0</v>
      </c>
    </row>
    <row r="3292" spans="2:8" x14ac:dyDescent="0.2">
      <c r="B3292" s="2">
        <f t="shared" si="102"/>
        <v>1.9191666676667753</v>
      </c>
      <c r="C3292">
        <f>'VCR Graph'!$C$3/'background data'!B3292</f>
        <v>0.78158923102995703</v>
      </c>
      <c r="D3292" t="str">
        <f>IF(AND(B3292&gt;('VCR Graph'!$C$12/'VCR Graph'!$C$14),B3292&lt;('VCR Graph'!$C$13/'VCR Graph'!$C$14)),42,"")</f>
        <v/>
      </c>
      <c r="E3292" s="2">
        <f t="shared" si="103"/>
        <v>3</v>
      </c>
      <c r="F3292" s="3" t="str">
        <f>IF(B3292&lt;=('VCR Graph'!$C$12/'VCR Graph'!$C$14),'VCR Graph'!$C$15,"")</f>
        <v/>
      </c>
      <c r="G3292" s="3" t="str">
        <f>IF(B3292&lt;=('VCR Graph'!$C$13/'VCR Graph'!$C$14),'VCR Graph'!$C$16,"")</f>
        <v/>
      </c>
      <c r="H3292">
        <v>0</v>
      </c>
    </row>
    <row r="3293" spans="2:8" x14ac:dyDescent="0.2">
      <c r="B3293" s="2">
        <f t="shared" si="102"/>
        <v>1.9197500010001087</v>
      </c>
      <c r="C3293">
        <f>'VCR Graph'!$C$3/'background data'!B3293</f>
        <v>0.78135173810056691</v>
      </c>
      <c r="D3293" t="str">
        <f>IF(AND(B3293&gt;('VCR Graph'!$C$12/'VCR Graph'!$C$14),B3293&lt;('VCR Graph'!$C$13/'VCR Graph'!$C$14)),42,"")</f>
        <v/>
      </c>
      <c r="E3293" s="2">
        <f t="shared" si="103"/>
        <v>3</v>
      </c>
      <c r="F3293" s="3" t="str">
        <f>IF(B3293&lt;=('VCR Graph'!$C$12/'VCR Graph'!$C$14),'VCR Graph'!$C$15,"")</f>
        <v/>
      </c>
      <c r="G3293" s="3" t="str">
        <f>IF(B3293&lt;=('VCR Graph'!$C$13/'VCR Graph'!$C$14),'VCR Graph'!$C$16,"")</f>
        <v/>
      </c>
      <c r="H3293">
        <v>0</v>
      </c>
    </row>
    <row r="3294" spans="2:8" x14ac:dyDescent="0.2">
      <c r="B3294" s="2">
        <f t="shared" si="102"/>
        <v>1.9203333343334421</v>
      </c>
      <c r="C3294">
        <f>'VCR Graph'!$C$3/'background data'!B3294</f>
        <v>0.78111438945606704</v>
      </c>
      <c r="D3294" t="str">
        <f>IF(AND(B3294&gt;('VCR Graph'!$C$12/'VCR Graph'!$C$14),B3294&lt;('VCR Graph'!$C$13/'VCR Graph'!$C$14)),42,"")</f>
        <v/>
      </c>
      <c r="E3294" s="2">
        <f t="shared" si="103"/>
        <v>3</v>
      </c>
      <c r="F3294" s="3" t="str">
        <f>IF(B3294&lt;=('VCR Graph'!$C$12/'VCR Graph'!$C$14),'VCR Graph'!$C$15,"")</f>
        <v/>
      </c>
      <c r="G3294" s="3" t="str">
        <f>IF(B3294&lt;=('VCR Graph'!$C$13/'VCR Graph'!$C$14),'VCR Graph'!$C$16,"")</f>
        <v/>
      </c>
      <c r="H3294">
        <v>0</v>
      </c>
    </row>
    <row r="3295" spans="2:8" x14ac:dyDescent="0.2">
      <c r="B3295" s="2">
        <f t="shared" si="102"/>
        <v>1.9209166676667755</v>
      </c>
      <c r="C3295">
        <f>'VCR Graph'!$C$3/'background data'!B3295</f>
        <v>0.78087718496501035</v>
      </c>
      <c r="D3295" t="str">
        <f>IF(AND(B3295&gt;('VCR Graph'!$C$12/'VCR Graph'!$C$14),B3295&lt;('VCR Graph'!$C$13/'VCR Graph'!$C$14)),42,"")</f>
        <v/>
      </c>
      <c r="E3295" s="2">
        <f t="shared" si="103"/>
        <v>3</v>
      </c>
      <c r="F3295" s="3" t="str">
        <f>IF(B3295&lt;=('VCR Graph'!$C$12/'VCR Graph'!$C$14),'VCR Graph'!$C$15,"")</f>
        <v/>
      </c>
      <c r="G3295" s="3" t="str">
        <f>IF(B3295&lt;=('VCR Graph'!$C$13/'VCR Graph'!$C$14),'VCR Graph'!$C$16,"")</f>
        <v/>
      </c>
      <c r="H3295">
        <v>0</v>
      </c>
    </row>
    <row r="3296" spans="2:8" x14ac:dyDescent="0.2">
      <c r="B3296" s="2">
        <f t="shared" si="102"/>
        <v>1.9215000010001089</v>
      </c>
      <c r="C3296">
        <f>'VCR Graph'!$C$3/'background data'!B3296</f>
        <v>0.78064012449610976</v>
      </c>
      <c r="D3296" t="str">
        <f>IF(AND(B3296&gt;('VCR Graph'!$C$12/'VCR Graph'!$C$14),B3296&lt;('VCR Graph'!$C$13/'VCR Graph'!$C$14)),42,"")</f>
        <v/>
      </c>
      <c r="E3296" s="2">
        <f t="shared" si="103"/>
        <v>3</v>
      </c>
      <c r="F3296" s="3" t="str">
        <f>IF(B3296&lt;=('VCR Graph'!$C$12/'VCR Graph'!$C$14),'VCR Graph'!$C$15,"")</f>
        <v/>
      </c>
      <c r="G3296" s="3" t="str">
        <f>IF(B3296&lt;=('VCR Graph'!$C$13/'VCR Graph'!$C$14),'VCR Graph'!$C$16,"")</f>
        <v/>
      </c>
      <c r="H3296">
        <v>0</v>
      </c>
    </row>
    <row r="3297" spans="2:8" x14ac:dyDescent="0.2">
      <c r="B3297" s="2">
        <f t="shared" si="102"/>
        <v>1.9220833343334423</v>
      </c>
      <c r="C3297">
        <f>'VCR Graph'!$C$3/'background data'!B3297</f>
        <v>0.78040320791823725</v>
      </c>
      <c r="D3297" t="str">
        <f>IF(AND(B3297&gt;('VCR Graph'!$C$12/'VCR Graph'!$C$14),B3297&lt;('VCR Graph'!$C$13/'VCR Graph'!$C$14)),42,"")</f>
        <v/>
      </c>
      <c r="E3297" s="2">
        <f t="shared" si="103"/>
        <v>3</v>
      </c>
      <c r="F3297" s="3" t="str">
        <f>IF(B3297&lt;=('VCR Graph'!$C$12/'VCR Graph'!$C$14),'VCR Graph'!$C$15,"")</f>
        <v/>
      </c>
      <c r="G3297" s="3" t="str">
        <f>IF(B3297&lt;=('VCR Graph'!$C$13/'VCR Graph'!$C$14),'VCR Graph'!$C$16,"")</f>
        <v/>
      </c>
      <c r="H3297">
        <v>0</v>
      </c>
    </row>
    <row r="3298" spans="2:8" x14ac:dyDescent="0.2">
      <c r="B3298" s="2">
        <f t="shared" si="102"/>
        <v>1.9226666676667756</v>
      </c>
      <c r="C3298">
        <f>'VCR Graph'!$C$3/'background data'!B3298</f>
        <v>0.78016643510042405</v>
      </c>
      <c r="D3298" t="str">
        <f>IF(AND(B3298&gt;('VCR Graph'!$C$12/'VCR Graph'!$C$14),B3298&lt;('VCR Graph'!$C$13/'VCR Graph'!$C$14)),42,"")</f>
        <v/>
      </c>
      <c r="E3298" s="2">
        <f t="shared" si="103"/>
        <v>3</v>
      </c>
      <c r="F3298" s="3" t="str">
        <f>IF(B3298&lt;=('VCR Graph'!$C$12/'VCR Graph'!$C$14),'VCR Graph'!$C$15,"")</f>
        <v/>
      </c>
      <c r="G3298" s="3" t="str">
        <f>IF(B3298&lt;=('VCR Graph'!$C$13/'VCR Graph'!$C$14),'VCR Graph'!$C$16,"")</f>
        <v/>
      </c>
      <c r="H3298">
        <v>0</v>
      </c>
    </row>
    <row r="3299" spans="2:8" x14ac:dyDescent="0.2">
      <c r="B3299" s="2">
        <f t="shared" si="102"/>
        <v>1.923250001000109</v>
      </c>
      <c r="C3299">
        <f>'VCR Graph'!$C$3/'background data'!B3299</f>
        <v>0.77992980591186023</v>
      </c>
      <c r="D3299" t="str">
        <f>IF(AND(B3299&gt;('VCR Graph'!$C$12/'VCR Graph'!$C$14),B3299&lt;('VCR Graph'!$C$13/'VCR Graph'!$C$14)),42,"")</f>
        <v/>
      </c>
      <c r="E3299" s="2">
        <f t="shared" si="103"/>
        <v>3</v>
      </c>
      <c r="F3299" s="3" t="str">
        <f>IF(B3299&lt;=('VCR Graph'!$C$12/'VCR Graph'!$C$14),'VCR Graph'!$C$15,"")</f>
        <v/>
      </c>
      <c r="G3299" s="3" t="str">
        <f>IF(B3299&lt;=('VCR Graph'!$C$13/'VCR Graph'!$C$14),'VCR Graph'!$C$16,"")</f>
        <v/>
      </c>
      <c r="H3299">
        <v>0</v>
      </c>
    </row>
    <row r="3300" spans="2:8" x14ac:dyDescent="0.2">
      <c r="B3300" s="2">
        <f t="shared" si="102"/>
        <v>1.9238333343334424</v>
      </c>
      <c r="C3300">
        <f>'VCR Graph'!$C$3/'background data'!B3300</f>
        <v>0.77969332022189464</v>
      </c>
      <c r="D3300" t="str">
        <f>IF(AND(B3300&gt;('VCR Graph'!$C$12/'VCR Graph'!$C$14),B3300&lt;('VCR Graph'!$C$13/'VCR Graph'!$C$14)),42,"")</f>
        <v/>
      </c>
      <c r="E3300" s="2">
        <f t="shared" si="103"/>
        <v>3</v>
      </c>
      <c r="F3300" s="3" t="str">
        <f>IF(B3300&lt;=('VCR Graph'!$C$12/'VCR Graph'!$C$14),'VCR Graph'!$C$15,"")</f>
        <v/>
      </c>
      <c r="G3300" s="3" t="str">
        <f>IF(B3300&lt;=('VCR Graph'!$C$13/'VCR Graph'!$C$14),'VCR Graph'!$C$16,"")</f>
        <v/>
      </c>
      <c r="H3300">
        <v>0</v>
      </c>
    </row>
    <row r="3301" spans="2:8" x14ac:dyDescent="0.2">
      <c r="B3301" s="2">
        <f t="shared" si="102"/>
        <v>1.9244166676667758</v>
      </c>
      <c r="C3301">
        <f>'VCR Graph'!$C$3/'background data'!B3301</f>
        <v>0.77945697790003443</v>
      </c>
      <c r="D3301" t="str">
        <f>IF(AND(B3301&gt;('VCR Graph'!$C$12/'VCR Graph'!$C$14),B3301&lt;('VCR Graph'!$C$13/'VCR Graph'!$C$14)),42,"")</f>
        <v/>
      </c>
      <c r="E3301" s="2">
        <f t="shared" si="103"/>
        <v>3</v>
      </c>
      <c r="F3301" s="3" t="str">
        <f>IF(B3301&lt;=('VCR Graph'!$C$12/'VCR Graph'!$C$14),'VCR Graph'!$C$15,"")</f>
        <v/>
      </c>
      <c r="G3301" s="3" t="str">
        <f>IF(B3301&lt;=('VCR Graph'!$C$13/'VCR Graph'!$C$14),'VCR Graph'!$C$16,"")</f>
        <v/>
      </c>
      <c r="H3301">
        <v>0</v>
      </c>
    </row>
    <row r="3302" spans="2:8" x14ac:dyDescent="0.2">
      <c r="B3302" s="2">
        <f t="shared" si="102"/>
        <v>1.9250000010001092</v>
      </c>
      <c r="C3302">
        <f>'VCR Graph'!$C$3/'background data'!B3302</f>
        <v>0.77922077881594498</v>
      </c>
      <c r="D3302" t="str">
        <f>IF(AND(B3302&gt;('VCR Graph'!$C$12/'VCR Graph'!$C$14),B3302&lt;('VCR Graph'!$C$13/'VCR Graph'!$C$14)),42,"")</f>
        <v/>
      </c>
      <c r="E3302" s="2">
        <f t="shared" si="103"/>
        <v>3</v>
      </c>
      <c r="F3302" s="3" t="str">
        <f>IF(B3302&lt;=('VCR Graph'!$C$12/'VCR Graph'!$C$14),'VCR Graph'!$C$15,"")</f>
        <v/>
      </c>
      <c r="G3302" s="3" t="str">
        <f>IF(B3302&lt;=('VCR Graph'!$C$13/'VCR Graph'!$C$14),'VCR Graph'!$C$16,"")</f>
        <v/>
      </c>
      <c r="H3302">
        <v>0</v>
      </c>
    </row>
    <row r="3303" spans="2:8" x14ac:dyDescent="0.2">
      <c r="B3303" s="2">
        <f t="shared" si="102"/>
        <v>1.9255833343334425</v>
      </c>
      <c r="C3303">
        <f>'VCR Graph'!$C$3/'background data'!B3303</f>
        <v>0.77898472283944964</v>
      </c>
      <c r="D3303" t="str">
        <f>IF(AND(B3303&gt;('VCR Graph'!$C$12/'VCR Graph'!$C$14),B3303&lt;('VCR Graph'!$C$13/'VCR Graph'!$C$14)),42,"")</f>
        <v/>
      </c>
      <c r="E3303" s="2">
        <f t="shared" si="103"/>
        <v>3</v>
      </c>
      <c r="F3303" s="3" t="str">
        <f>IF(B3303&lt;=('VCR Graph'!$C$12/'VCR Graph'!$C$14),'VCR Graph'!$C$15,"")</f>
        <v/>
      </c>
      <c r="G3303" s="3" t="str">
        <f>IF(B3303&lt;=('VCR Graph'!$C$13/'VCR Graph'!$C$14),'VCR Graph'!$C$16,"")</f>
        <v/>
      </c>
      <c r="H3303">
        <v>0</v>
      </c>
    </row>
    <row r="3304" spans="2:8" x14ac:dyDescent="0.2">
      <c r="B3304" s="2">
        <f t="shared" si="102"/>
        <v>1.9261666676667759</v>
      </c>
      <c r="C3304">
        <f>'VCR Graph'!$C$3/'background data'!B3304</f>
        <v>0.7787488098405293</v>
      </c>
      <c r="D3304" t="str">
        <f>IF(AND(B3304&gt;('VCR Graph'!$C$12/'VCR Graph'!$C$14),B3304&lt;('VCR Graph'!$C$13/'VCR Graph'!$C$14)),42,"")</f>
        <v/>
      </c>
      <c r="E3304" s="2">
        <f t="shared" si="103"/>
        <v>3</v>
      </c>
      <c r="F3304" s="3" t="str">
        <f>IF(B3304&lt;=('VCR Graph'!$C$12/'VCR Graph'!$C$14),'VCR Graph'!$C$15,"")</f>
        <v/>
      </c>
      <c r="G3304" s="3" t="str">
        <f>IF(B3304&lt;=('VCR Graph'!$C$13/'VCR Graph'!$C$14),'VCR Graph'!$C$16,"")</f>
        <v/>
      </c>
      <c r="H3304">
        <v>0</v>
      </c>
    </row>
    <row r="3305" spans="2:8" x14ac:dyDescent="0.2">
      <c r="B3305" s="2">
        <f t="shared" si="102"/>
        <v>1.9267500010001093</v>
      </c>
      <c r="C3305">
        <f>'VCR Graph'!$C$3/'background data'!B3305</f>
        <v>0.77851303968932239</v>
      </c>
      <c r="D3305" t="str">
        <f>IF(AND(B3305&gt;('VCR Graph'!$C$12/'VCR Graph'!$C$14),B3305&lt;('VCR Graph'!$C$13/'VCR Graph'!$C$14)),42,"")</f>
        <v/>
      </c>
      <c r="E3305" s="2">
        <f t="shared" si="103"/>
        <v>3</v>
      </c>
      <c r="F3305" s="3" t="str">
        <f>IF(B3305&lt;=('VCR Graph'!$C$12/'VCR Graph'!$C$14),'VCR Graph'!$C$15,"")</f>
        <v/>
      </c>
      <c r="G3305" s="3" t="str">
        <f>IF(B3305&lt;=('VCR Graph'!$C$13/'VCR Graph'!$C$14),'VCR Graph'!$C$16,"")</f>
        <v/>
      </c>
      <c r="H3305">
        <v>0</v>
      </c>
    </row>
    <row r="3306" spans="2:8" x14ac:dyDescent="0.2">
      <c r="B3306" s="2">
        <f t="shared" si="102"/>
        <v>1.9273333343334427</v>
      </c>
      <c r="C3306">
        <f>'VCR Graph'!$C$3/'background data'!B3306</f>
        <v>0.77827741225612457</v>
      </c>
      <c r="D3306" t="str">
        <f>IF(AND(B3306&gt;('VCR Graph'!$C$12/'VCR Graph'!$C$14),B3306&lt;('VCR Graph'!$C$13/'VCR Graph'!$C$14)),42,"")</f>
        <v/>
      </c>
      <c r="E3306" s="2">
        <f t="shared" si="103"/>
        <v>3</v>
      </c>
      <c r="F3306" s="3" t="str">
        <f>IF(B3306&lt;=('VCR Graph'!$C$12/'VCR Graph'!$C$14),'VCR Graph'!$C$15,"")</f>
        <v/>
      </c>
      <c r="G3306" s="3" t="str">
        <f>IF(B3306&lt;=('VCR Graph'!$C$13/'VCR Graph'!$C$14),'VCR Graph'!$C$16,"")</f>
        <v/>
      </c>
      <c r="H3306">
        <v>0</v>
      </c>
    </row>
    <row r="3307" spans="2:8" x14ac:dyDescent="0.2">
      <c r="B3307" s="2">
        <f t="shared" si="102"/>
        <v>1.9279166676667761</v>
      </c>
      <c r="C3307">
        <f>'VCR Graph'!$C$3/'background data'!B3307</f>
        <v>0.77804192741138867</v>
      </c>
      <c r="D3307" t="str">
        <f>IF(AND(B3307&gt;('VCR Graph'!$C$12/'VCR Graph'!$C$14),B3307&lt;('VCR Graph'!$C$13/'VCR Graph'!$C$14)),42,"")</f>
        <v/>
      </c>
      <c r="E3307" s="2">
        <f t="shared" si="103"/>
        <v>3</v>
      </c>
      <c r="F3307" s="3" t="str">
        <f>IF(B3307&lt;=('VCR Graph'!$C$12/'VCR Graph'!$C$14),'VCR Graph'!$C$15,"")</f>
        <v/>
      </c>
      <c r="G3307" s="3" t="str">
        <f>IF(B3307&lt;=('VCR Graph'!$C$13/'VCR Graph'!$C$14),'VCR Graph'!$C$16,"")</f>
        <v/>
      </c>
      <c r="H3307">
        <v>0</v>
      </c>
    </row>
    <row r="3308" spans="2:8" x14ac:dyDescent="0.2">
      <c r="B3308" s="2">
        <f t="shared" si="102"/>
        <v>1.9285000010001094</v>
      </c>
      <c r="C3308">
        <f>'VCR Graph'!$C$3/'background data'!B3308</f>
        <v>0.77780658502572375</v>
      </c>
      <c r="D3308" t="str">
        <f>IF(AND(B3308&gt;('VCR Graph'!$C$12/'VCR Graph'!$C$14),B3308&lt;('VCR Graph'!$C$13/'VCR Graph'!$C$14)),42,"")</f>
        <v/>
      </c>
      <c r="E3308" s="2">
        <f t="shared" si="103"/>
        <v>3</v>
      </c>
      <c r="F3308" s="3" t="str">
        <f>IF(B3308&lt;=('VCR Graph'!$C$12/'VCR Graph'!$C$14),'VCR Graph'!$C$15,"")</f>
        <v/>
      </c>
      <c r="G3308" s="3" t="str">
        <f>IF(B3308&lt;=('VCR Graph'!$C$13/'VCR Graph'!$C$14),'VCR Graph'!$C$16,"")</f>
        <v/>
      </c>
      <c r="H3308">
        <v>0</v>
      </c>
    </row>
    <row r="3309" spans="2:8" x14ac:dyDescent="0.2">
      <c r="B3309" s="2">
        <f t="shared" si="102"/>
        <v>1.9290833343334428</v>
      </c>
      <c r="C3309">
        <f>'VCR Graph'!$C$3/'background data'!B3309</f>
        <v>0.77757138496989597</v>
      </c>
      <c r="D3309" t="str">
        <f>IF(AND(B3309&gt;('VCR Graph'!$C$12/'VCR Graph'!$C$14),B3309&lt;('VCR Graph'!$C$13/'VCR Graph'!$C$14)),42,"")</f>
        <v/>
      </c>
      <c r="E3309" s="2">
        <f t="shared" si="103"/>
        <v>3</v>
      </c>
      <c r="F3309" s="3" t="str">
        <f>IF(B3309&lt;=('VCR Graph'!$C$12/'VCR Graph'!$C$14),'VCR Graph'!$C$15,"")</f>
        <v/>
      </c>
      <c r="G3309" s="3" t="str">
        <f>IF(B3309&lt;=('VCR Graph'!$C$13/'VCR Graph'!$C$14),'VCR Graph'!$C$16,"")</f>
        <v/>
      </c>
      <c r="H3309">
        <v>0</v>
      </c>
    </row>
    <row r="3310" spans="2:8" x14ac:dyDescent="0.2">
      <c r="B3310" s="2">
        <f t="shared" si="102"/>
        <v>1.9296666676667762</v>
      </c>
      <c r="C3310">
        <f>'VCR Graph'!$C$3/'background data'!B3310</f>
        <v>0.77733632711482736</v>
      </c>
      <c r="D3310" t="str">
        <f>IF(AND(B3310&gt;('VCR Graph'!$C$12/'VCR Graph'!$C$14),B3310&lt;('VCR Graph'!$C$13/'VCR Graph'!$C$14)),42,"")</f>
        <v/>
      </c>
      <c r="E3310" s="2">
        <f t="shared" si="103"/>
        <v>3</v>
      </c>
      <c r="F3310" s="3" t="str">
        <f>IF(B3310&lt;=('VCR Graph'!$C$12/'VCR Graph'!$C$14),'VCR Graph'!$C$15,"")</f>
        <v/>
      </c>
      <c r="G3310" s="3" t="str">
        <f>IF(B3310&lt;=('VCR Graph'!$C$13/'VCR Graph'!$C$14),'VCR Graph'!$C$16,"")</f>
        <v/>
      </c>
      <c r="H3310">
        <v>0</v>
      </c>
    </row>
    <row r="3311" spans="2:8" x14ac:dyDescent="0.2">
      <c r="B3311" s="2">
        <f t="shared" si="102"/>
        <v>1.9302500010001096</v>
      </c>
      <c r="C3311">
        <f>'VCR Graph'!$C$3/'background data'!B3311</f>
        <v>0.77710141133159616</v>
      </c>
      <c r="D3311" t="str">
        <f>IF(AND(B3311&gt;('VCR Graph'!$C$12/'VCR Graph'!$C$14),B3311&lt;('VCR Graph'!$C$13/'VCR Graph'!$C$14)),42,"")</f>
        <v/>
      </c>
      <c r="E3311" s="2">
        <f t="shared" si="103"/>
        <v>3</v>
      </c>
      <c r="F3311" s="3" t="str">
        <f>IF(B3311&lt;=('VCR Graph'!$C$12/'VCR Graph'!$C$14),'VCR Graph'!$C$15,"")</f>
        <v/>
      </c>
      <c r="G3311" s="3" t="str">
        <f>IF(B3311&lt;=('VCR Graph'!$C$13/'VCR Graph'!$C$14),'VCR Graph'!$C$16,"")</f>
        <v/>
      </c>
      <c r="H3311">
        <v>0</v>
      </c>
    </row>
    <row r="3312" spans="2:8" x14ac:dyDescent="0.2">
      <c r="B3312" s="2">
        <f t="shared" si="102"/>
        <v>1.930833334333443</v>
      </c>
      <c r="C3312">
        <f>'VCR Graph'!$C$3/'background data'!B3312</f>
        <v>0.77686663749143625</v>
      </c>
      <c r="D3312" t="str">
        <f>IF(AND(B3312&gt;('VCR Graph'!$C$12/'VCR Graph'!$C$14),B3312&lt;('VCR Graph'!$C$13/'VCR Graph'!$C$14)),42,"")</f>
        <v/>
      </c>
      <c r="E3312" s="2">
        <f t="shared" si="103"/>
        <v>3</v>
      </c>
      <c r="F3312" s="3" t="str">
        <f>IF(B3312&lt;=('VCR Graph'!$C$12/'VCR Graph'!$C$14),'VCR Graph'!$C$15,"")</f>
        <v/>
      </c>
      <c r="G3312" s="3" t="str">
        <f>IF(B3312&lt;=('VCR Graph'!$C$13/'VCR Graph'!$C$14),'VCR Graph'!$C$16,"")</f>
        <v/>
      </c>
      <c r="H3312">
        <v>0</v>
      </c>
    </row>
    <row r="3313" spans="2:8" x14ac:dyDescent="0.2">
      <c r="B3313" s="2">
        <f t="shared" si="102"/>
        <v>1.9314166676667763</v>
      </c>
      <c r="C3313">
        <f>'VCR Graph'!$C$3/'background data'!B3313</f>
        <v>0.7766320054657373</v>
      </c>
      <c r="D3313" t="str">
        <f>IF(AND(B3313&gt;('VCR Graph'!$C$12/'VCR Graph'!$C$14),B3313&lt;('VCR Graph'!$C$13/'VCR Graph'!$C$14)),42,"")</f>
        <v/>
      </c>
      <c r="E3313" s="2">
        <f t="shared" si="103"/>
        <v>3</v>
      </c>
      <c r="F3313" s="3" t="str">
        <f>IF(B3313&lt;=('VCR Graph'!$C$12/'VCR Graph'!$C$14),'VCR Graph'!$C$15,"")</f>
        <v/>
      </c>
      <c r="G3313" s="3" t="str">
        <f>IF(B3313&lt;=('VCR Graph'!$C$13/'VCR Graph'!$C$14),'VCR Graph'!$C$16,"")</f>
        <v/>
      </c>
      <c r="H3313">
        <v>0</v>
      </c>
    </row>
    <row r="3314" spans="2:8" x14ac:dyDescent="0.2">
      <c r="B3314" s="2">
        <f t="shared" si="102"/>
        <v>1.9320000010001097</v>
      </c>
      <c r="C3314">
        <f>'VCR Graph'!$C$3/'background data'!B3314</f>
        <v>0.77639751512604416</v>
      </c>
      <c r="D3314" t="str">
        <f>IF(AND(B3314&gt;('VCR Graph'!$C$12/'VCR Graph'!$C$14),B3314&lt;('VCR Graph'!$C$13/'VCR Graph'!$C$14)),42,"")</f>
        <v/>
      </c>
      <c r="E3314" s="2">
        <f t="shared" si="103"/>
        <v>3</v>
      </c>
      <c r="F3314" s="3" t="str">
        <f>IF(B3314&lt;=('VCR Graph'!$C$12/'VCR Graph'!$C$14),'VCR Graph'!$C$15,"")</f>
        <v/>
      </c>
      <c r="G3314" s="3" t="str">
        <f>IF(B3314&lt;=('VCR Graph'!$C$13/'VCR Graph'!$C$14),'VCR Graph'!$C$16,"")</f>
        <v/>
      </c>
      <c r="H3314">
        <v>0</v>
      </c>
    </row>
    <row r="3315" spans="2:8" x14ac:dyDescent="0.2">
      <c r="B3315" s="2">
        <f t="shared" si="102"/>
        <v>1.9325833343334431</v>
      </c>
      <c r="C3315">
        <f>'VCR Graph'!$C$3/'background data'!B3315</f>
        <v>0.77616316634405669</v>
      </c>
      <c r="D3315" t="str">
        <f>IF(AND(B3315&gt;('VCR Graph'!$C$12/'VCR Graph'!$C$14),B3315&lt;('VCR Graph'!$C$13/'VCR Graph'!$C$14)),42,"")</f>
        <v/>
      </c>
      <c r="E3315" s="2">
        <f t="shared" si="103"/>
        <v>3</v>
      </c>
      <c r="F3315" s="3" t="str">
        <f>IF(B3315&lt;=('VCR Graph'!$C$12/'VCR Graph'!$C$14),'VCR Graph'!$C$15,"")</f>
        <v/>
      </c>
      <c r="G3315" s="3" t="str">
        <f>IF(B3315&lt;=('VCR Graph'!$C$13/'VCR Graph'!$C$14),'VCR Graph'!$C$16,"")</f>
        <v/>
      </c>
      <c r="H3315">
        <v>0</v>
      </c>
    </row>
    <row r="3316" spans="2:8" x14ac:dyDescent="0.2">
      <c r="B3316" s="2">
        <f t="shared" si="102"/>
        <v>1.9331666676667765</v>
      </c>
      <c r="C3316">
        <f>'VCR Graph'!$C$3/'background data'!B3316</f>
        <v>0.77592895899162984</v>
      </c>
      <c r="D3316" t="str">
        <f>IF(AND(B3316&gt;('VCR Graph'!$C$12/'VCR Graph'!$C$14),B3316&lt;('VCR Graph'!$C$13/'VCR Graph'!$C$14)),42,"")</f>
        <v/>
      </c>
      <c r="E3316" s="2">
        <f t="shared" si="103"/>
        <v>3</v>
      </c>
      <c r="F3316" s="3" t="str">
        <f>IF(B3316&lt;=('VCR Graph'!$C$12/'VCR Graph'!$C$14),'VCR Graph'!$C$15,"")</f>
        <v/>
      </c>
      <c r="G3316" s="3" t="str">
        <f>IF(B3316&lt;=('VCR Graph'!$C$13/'VCR Graph'!$C$14),'VCR Graph'!$C$16,"")</f>
        <v/>
      </c>
      <c r="H3316">
        <v>0</v>
      </c>
    </row>
    <row r="3317" spans="2:8" x14ac:dyDescent="0.2">
      <c r="B3317" s="2">
        <f t="shared" si="102"/>
        <v>1.9337500010001099</v>
      </c>
      <c r="C3317">
        <f>'VCR Graph'!$C$3/'background data'!B3317</f>
        <v>0.7756948929407731</v>
      </c>
      <c r="D3317" t="str">
        <f>IF(AND(B3317&gt;('VCR Graph'!$C$12/'VCR Graph'!$C$14),B3317&lt;('VCR Graph'!$C$13/'VCR Graph'!$C$14)),42,"")</f>
        <v/>
      </c>
      <c r="E3317" s="2">
        <f t="shared" si="103"/>
        <v>3</v>
      </c>
      <c r="F3317" s="3" t="str">
        <f>IF(B3317&lt;=('VCR Graph'!$C$12/'VCR Graph'!$C$14),'VCR Graph'!$C$15,"")</f>
        <v/>
      </c>
      <c r="G3317" s="3" t="str">
        <f>IF(B3317&lt;=('VCR Graph'!$C$13/'VCR Graph'!$C$14),'VCR Graph'!$C$16,"")</f>
        <v/>
      </c>
      <c r="H3317">
        <v>0</v>
      </c>
    </row>
    <row r="3318" spans="2:8" x14ac:dyDescent="0.2">
      <c r="B3318" s="2">
        <f t="shared" si="102"/>
        <v>1.9343333343334432</v>
      </c>
      <c r="C3318">
        <f>'VCR Graph'!$C$3/'background data'!B3318</f>
        <v>0.77546096806365006</v>
      </c>
      <c r="D3318" t="str">
        <f>IF(AND(B3318&gt;('VCR Graph'!$C$12/'VCR Graph'!$C$14),B3318&lt;('VCR Graph'!$C$13/'VCR Graph'!$C$14)),42,"")</f>
        <v/>
      </c>
      <c r="E3318" s="2">
        <f t="shared" si="103"/>
        <v>3</v>
      </c>
      <c r="F3318" s="3" t="str">
        <f>IF(B3318&lt;=('VCR Graph'!$C$12/'VCR Graph'!$C$14),'VCR Graph'!$C$15,"")</f>
        <v/>
      </c>
      <c r="G3318" s="3" t="str">
        <f>IF(B3318&lt;=('VCR Graph'!$C$13/'VCR Graph'!$C$14),'VCR Graph'!$C$16,"")</f>
        <v/>
      </c>
      <c r="H3318">
        <v>0</v>
      </c>
    </row>
    <row r="3319" spans="2:8" x14ac:dyDescent="0.2">
      <c r="B3319" s="2">
        <f t="shared" si="102"/>
        <v>1.9349166676667766</v>
      </c>
      <c r="C3319">
        <f>'VCR Graph'!$C$3/'background data'!B3319</f>
        <v>0.77522718423257897</v>
      </c>
      <c r="D3319" t="str">
        <f>IF(AND(B3319&gt;('VCR Graph'!$C$12/'VCR Graph'!$C$14),B3319&lt;('VCR Graph'!$C$13/'VCR Graph'!$C$14)),42,"")</f>
        <v/>
      </c>
      <c r="E3319" s="2">
        <f t="shared" si="103"/>
        <v>3</v>
      </c>
      <c r="F3319" s="3" t="str">
        <f>IF(B3319&lt;=('VCR Graph'!$C$12/'VCR Graph'!$C$14),'VCR Graph'!$C$15,"")</f>
        <v/>
      </c>
      <c r="G3319" s="3" t="str">
        <f>IF(B3319&lt;=('VCR Graph'!$C$13/'VCR Graph'!$C$14),'VCR Graph'!$C$16,"")</f>
        <v/>
      </c>
      <c r="H3319">
        <v>0</v>
      </c>
    </row>
    <row r="3320" spans="2:8" x14ac:dyDescent="0.2">
      <c r="B3320" s="2">
        <f t="shared" si="102"/>
        <v>1.93550000100011</v>
      </c>
      <c r="C3320">
        <f>'VCR Graph'!$C$3/'background data'!B3320</f>
        <v>0.77499354132003162</v>
      </c>
      <c r="D3320" t="str">
        <f>IF(AND(B3320&gt;('VCR Graph'!$C$12/'VCR Graph'!$C$14),B3320&lt;('VCR Graph'!$C$13/'VCR Graph'!$C$14)),42,"")</f>
        <v/>
      </c>
      <c r="E3320" s="2">
        <f t="shared" si="103"/>
        <v>3</v>
      </c>
      <c r="F3320" s="3" t="str">
        <f>IF(B3320&lt;=('VCR Graph'!$C$12/'VCR Graph'!$C$14),'VCR Graph'!$C$15,"")</f>
        <v/>
      </c>
      <c r="G3320" s="3" t="str">
        <f>IF(B3320&lt;=('VCR Graph'!$C$13/'VCR Graph'!$C$14),'VCR Graph'!$C$16,"")</f>
        <v/>
      </c>
      <c r="H3320">
        <v>0</v>
      </c>
    </row>
    <row r="3321" spans="2:8" x14ac:dyDescent="0.2">
      <c r="B3321" s="2">
        <f t="shared" si="102"/>
        <v>1.9360833343334434</v>
      </c>
      <c r="C3321">
        <f>'VCR Graph'!$C$3/'background data'!B3321</f>
        <v>0.77476003919863368</v>
      </c>
      <c r="D3321" t="str">
        <f>IF(AND(B3321&gt;('VCR Graph'!$C$12/'VCR Graph'!$C$14),B3321&lt;('VCR Graph'!$C$13/'VCR Graph'!$C$14)),42,"")</f>
        <v/>
      </c>
      <c r="E3321" s="2">
        <f t="shared" si="103"/>
        <v>3</v>
      </c>
      <c r="F3321" s="3" t="str">
        <f>IF(B3321&lt;=('VCR Graph'!$C$12/'VCR Graph'!$C$14),'VCR Graph'!$C$15,"")</f>
        <v/>
      </c>
      <c r="G3321" s="3" t="str">
        <f>IF(B3321&lt;=('VCR Graph'!$C$13/'VCR Graph'!$C$14),'VCR Graph'!$C$16,"")</f>
        <v/>
      </c>
      <c r="H3321">
        <v>0</v>
      </c>
    </row>
    <row r="3322" spans="2:8" x14ac:dyDescent="0.2">
      <c r="B3322" s="2">
        <f t="shared" si="102"/>
        <v>1.9366666676667768</v>
      </c>
      <c r="C3322">
        <f>'VCR Graph'!$C$3/'background data'!B3322</f>
        <v>0.77452667774116424</v>
      </c>
      <c r="D3322" t="str">
        <f>IF(AND(B3322&gt;('VCR Graph'!$C$12/'VCR Graph'!$C$14),B3322&lt;('VCR Graph'!$C$13/'VCR Graph'!$C$14)),42,"")</f>
        <v/>
      </c>
      <c r="E3322" s="2">
        <f t="shared" si="103"/>
        <v>3</v>
      </c>
      <c r="F3322" s="3" t="str">
        <f>IF(B3322&lt;=('VCR Graph'!$C$12/'VCR Graph'!$C$14),'VCR Graph'!$C$15,"")</f>
        <v/>
      </c>
      <c r="G3322" s="3" t="str">
        <f>IF(B3322&lt;=('VCR Graph'!$C$13/'VCR Graph'!$C$14),'VCR Graph'!$C$16,"")</f>
        <v/>
      </c>
      <c r="H3322">
        <v>0</v>
      </c>
    </row>
    <row r="3323" spans="2:8" x14ac:dyDescent="0.2">
      <c r="B3323" s="2">
        <f t="shared" si="102"/>
        <v>1.9372500010001101</v>
      </c>
      <c r="C3323">
        <f>'VCR Graph'!$C$3/'background data'!B3323</f>
        <v>0.77429345682055561</v>
      </c>
      <c r="D3323" t="str">
        <f>IF(AND(B3323&gt;('VCR Graph'!$C$12/'VCR Graph'!$C$14),B3323&lt;('VCR Graph'!$C$13/'VCR Graph'!$C$14)),42,"")</f>
        <v/>
      </c>
      <c r="E3323" s="2">
        <f t="shared" si="103"/>
        <v>3</v>
      </c>
      <c r="F3323" s="3" t="str">
        <f>IF(B3323&lt;=('VCR Graph'!$C$12/'VCR Graph'!$C$14),'VCR Graph'!$C$15,"")</f>
        <v/>
      </c>
      <c r="G3323" s="3" t="str">
        <f>IF(B3323&lt;=('VCR Graph'!$C$13/'VCR Graph'!$C$14),'VCR Graph'!$C$16,"")</f>
        <v/>
      </c>
      <c r="H3323">
        <v>0</v>
      </c>
    </row>
    <row r="3324" spans="2:8" x14ac:dyDescent="0.2">
      <c r="B3324" s="2">
        <f t="shared" si="102"/>
        <v>1.9378333343334435</v>
      </c>
      <c r="C3324">
        <f>'VCR Graph'!$C$3/'background data'!B3324</f>
        <v>0.77406037630989299</v>
      </c>
      <c r="D3324" t="str">
        <f>IF(AND(B3324&gt;('VCR Graph'!$C$12/'VCR Graph'!$C$14),B3324&lt;('VCR Graph'!$C$13/'VCR Graph'!$C$14)),42,"")</f>
        <v/>
      </c>
      <c r="E3324" s="2">
        <f t="shared" si="103"/>
        <v>3</v>
      </c>
      <c r="F3324" s="3" t="str">
        <f>IF(B3324&lt;=('VCR Graph'!$C$12/'VCR Graph'!$C$14),'VCR Graph'!$C$15,"")</f>
        <v/>
      </c>
      <c r="G3324" s="3" t="str">
        <f>IF(B3324&lt;=('VCR Graph'!$C$13/'VCR Graph'!$C$14),'VCR Graph'!$C$16,"")</f>
        <v/>
      </c>
      <c r="H3324">
        <v>0</v>
      </c>
    </row>
    <row r="3325" spans="2:8" x14ac:dyDescent="0.2">
      <c r="B3325" s="2">
        <f t="shared" si="102"/>
        <v>1.9384166676667769</v>
      </c>
      <c r="C3325">
        <f>'VCR Graph'!$C$3/'background data'!B3325</f>
        <v>0.77382743608241467</v>
      </c>
      <c r="D3325" t="str">
        <f>IF(AND(B3325&gt;('VCR Graph'!$C$12/'VCR Graph'!$C$14),B3325&lt;('VCR Graph'!$C$13/'VCR Graph'!$C$14)),42,"")</f>
        <v/>
      </c>
      <c r="E3325" s="2">
        <f t="shared" si="103"/>
        <v>3</v>
      </c>
      <c r="F3325" s="3" t="str">
        <f>IF(B3325&lt;=('VCR Graph'!$C$12/'VCR Graph'!$C$14),'VCR Graph'!$C$15,"")</f>
        <v/>
      </c>
      <c r="G3325" s="3" t="str">
        <f>IF(B3325&lt;=('VCR Graph'!$C$13/'VCR Graph'!$C$14),'VCR Graph'!$C$16,"")</f>
        <v/>
      </c>
      <c r="H3325">
        <v>0</v>
      </c>
    </row>
    <row r="3326" spans="2:8" x14ac:dyDescent="0.2">
      <c r="B3326" s="2">
        <f t="shared" si="102"/>
        <v>1.9390000010001103</v>
      </c>
      <c r="C3326">
        <f>'VCR Graph'!$C$3/'background data'!B3326</f>
        <v>0.77359463601151113</v>
      </c>
      <c r="D3326" t="str">
        <f>IF(AND(B3326&gt;('VCR Graph'!$C$12/'VCR Graph'!$C$14),B3326&lt;('VCR Graph'!$C$13/'VCR Graph'!$C$14)),42,"")</f>
        <v/>
      </c>
      <c r="E3326" s="2">
        <f t="shared" si="103"/>
        <v>3</v>
      </c>
      <c r="F3326" s="3" t="str">
        <f>IF(B3326&lt;=('VCR Graph'!$C$12/'VCR Graph'!$C$14),'VCR Graph'!$C$15,"")</f>
        <v/>
      </c>
      <c r="G3326" s="3" t="str">
        <f>IF(B3326&lt;=('VCR Graph'!$C$13/'VCR Graph'!$C$14),'VCR Graph'!$C$16,"")</f>
        <v/>
      </c>
      <c r="H3326">
        <v>0</v>
      </c>
    </row>
    <row r="3327" spans="2:8" x14ac:dyDescent="0.2">
      <c r="B3327" s="2">
        <f t="shared" si="102"/>
        <v>1.9395833343334437</v>
      </c>
      <c r="C3327">
        <f>'VCR Graph'!$C$3/'background data'!B3327</f>
        <v>0.77336197597072531</v>
      </c>
      <c r="D3327" t="str">
        <f>IF(AND(B3327&gt;('VCR Graph'!$C$12/'VCR Graph'!$C$14),B3327&lt;('VCR Graph'!$C$13/'VCR Graph'!$C$14)),42,"")</f>
        <v/>
      </c>
      <c r="E3327" s="2">
        <f t="shared" si="103"/>
        <v>3</v>
      </c>
      <c r="F3327" s="3" t="str">
        <f>IF(B3327&lt;=('VCR Graph'!$C$12/'VCR Graph'!$C$14),'VCR Graph'!$C$15,"")</f>
        <v/>
      </c>
      <c r="G3327" s="3" t="str">
        <f>IF(B3327&lt;=('VCR Graph'!$C$13/'VCR Graph'!$C$14),'VCR Graph'!$C$16,"")</f>
        <v/>
      </c>
      <c r="H3327">
        <v>0</v>
      </c>
    </row>
    <row r="3328" spans="2:8" x14ac:dyDescent="0.2">
      <c r="B3328" s="2">
        <f t="shared" si="102"/>
        <v>1.940166667666777</v>
      </c>
      <c r="C3328">
        <f>'VCR Graph'!$C$3/'background data'!B3328</f>
        <v>0.77312945583375237</v>
      </c>
      <c r="D3328" t="str">
        <f>IF(AND(B3328&gt;('VCR Graph'!$C$12/'VCR Graph'!$C$14),B3328&lt;('VCR Graph'!$C$13/'VCR Graph'!$C$14)),42,"")</f>
        <v/>
      </c>
      <c r="E3328" s="2">
        <f t="shared" si="103"/>
        <v>3</v>
      </c>
      <c r="F3328" s="3" t="str">
        <f>IF(B3328&lt;=('VCR Graph'!$C$12/'VCR Graph'!$C$14),'VCR Graph'!$C$15,"")</f>
        <v/>
      </c>
      <c r="G3328" s="3" t="str">
        <f>IF(B3328&lt;=('VCR Graph'!$C$13/'VCR Graph'!$C$14),'VCR Graph'!$C$16,"")</f>
        <v/>
      </c>
      <c r="H3328">
        <v>0</v>
      </c>
    </row>
    <row r="3329" spans="2:8" x14ac:dyDescent="0.2">
      <c r="B3329" s="2">
        <f t="shared" si="102"/>
        <v>1.9407500010001104</v>
      </c>
      <c r="C3329">
        <f>'VCR Graph'!$C$3/'background data'!B3329</f>
        <v>0.77289707547443909</v>
      </c>
      <c r="D3329" t="str">
        <f>IF(AND(B3329&gt;('VCR Graph'!$C$12/'VCR Graph'!$C$14),B3329&lt;('VCR Graph'!$C$13/'VCR Graph'!$C$14)),42,"")</f>
        <v/>
      </c>
      <c r="E3329" s="2">
        <f t="shared" si="103"/>
        <v>3</v>
      </c>
      <c r="F3329" s="3" t="str">
        <f>IF(B3329&lt;=('VCR Graph'!$C$12/'VCR Graph'!$C$14),'VCR Graph'!$C$15,"")</f>
        <v/>
      </c>
      <c r="G3329" s="3" t="str">
        <f>IF(B3329&lt;=('VCR Graph'!$C$13/'VCR Graph'!$C$14),'VCR Graph'!$C$16,"")</f>
        <v/>
      </c>
      <c r="H3329">
        <v>0</v>
      </c>
    </row>
    <row r="3330" spans="2:8" x14ac:dyDescent="0.2">
      <c r="B3330" s="2">
        <f t="shared" si="102"/>
        <v>1.9413333343334438</v>
      </c>
      <c r="C3330">
        <f>'VCR Graph'!$C$3/'background data'!B3330</f>
        <v>0.77266483476678394</v>
      </c>
      <c r="D3330" t="str">
        <f>IF(AND(B3330&gt;('VCR Graph'!$C$12/'VCR Graph'!$C$14),B3330&lt;('VCR Graph'!$C$13/'VCR Graph'!$C$14)),42,"")</f>
        <v/>
      </c>
      <c r="E3330" s="2">
        <f t="shared" si="103"/>
        <v>3</v>
      </c>
      <c r="F3330" s="3" t="str">
        <f>IF(B3330&lt;=('VCR Graph'!$C$12/'VCR Graph'!$C$14),'VCR Graph'!$C$15,"")</f>
        <v/>
      </c>
      <c r="G3330" s="3" t="str">
        <f>IF(B3330&lt;=('VCR Graph'!$C$13/'VCR Graph'!$C$14),'VCR Graph'!$C$16,"")</f>
        <v/>
      </c>
      <c r="H3330">
        <v>0</v>
      </c>
    </row>
    <row r="3331" spans="2:8" x14ac:dyDescent="0.2">
      <c r="B3331" s="2">
        <f t="shared" si="102"/>
        <v>1.9419166676667772</v>
      </c>
      <c r="C3331">
        <f>'VCR Graph'!$C$3/'background data'!B3331</f>
        <v>0.7724327335849368</v>
      </c>
      <c r="D3331" t="str">
        <f>IF(AND(B3331&gt;('VCR Graph'!$C$12/'VCR Graph'!$C$14),B3331&lt;('VCR Graph'!$C$13/'VCR Graph'!$C$14)),42,"")</f>
        <v/>
      </c>
      <c r="E3331" s="2">
        <f t="shared" si="103"/>
        <v>3</v>
      </c>
      <c r="F3331" s="3" t="str">
        <f>IF(B3331&lt;=('VCR Graph'!$C$12/'VCR Graph'!$C$14),'VCR Graph'!$C$15,"")</f>
        <v/>
      </c>
      <c r="G3331" s="3" t="str">
        <f>IF(B3331&lt;=('VCR Graph'!$C$13/'VCR Graph'!$C$14),'VCR Graph'!$C$16,"")</f>
        <v/>
      </c>
      <c r="H3331">
        <v>0</v>
      </c>
    </row>
    <row r="3332" spans="2:8" x14ac:dyDescent="0.2">
      <c r="B3332" s="2">
        <f t="shared" ref="B3332:B3395" si="104">B3331+$A$2/6000</f>
        <v>1.9425000010001106</v>
      </c>
      <c r="C3332">
        <f>'VCR Graph'!$C$3/'background data'!B3332</f>
        <v>0.7722007718031989</v>
      </c>
      <c r="D3332" t="str">
        <f>IF(AND(B3332&gt;('VCR Graph'!$C$12/'VCR Graph'!$C$14),B3332&lt;('VCR Graph'!$C$13/'VCR Graph'!$C$14)),42,"")</f>
        <v/>
      </c>
      <c r="E3332" s="2">
        <f t="shared" ref="E3332:E3395" si="105">E3331</f>
        <v>3</v>
      </c>
      <c r="F3332" s="3" t="str">
        <f>IF(B3332&lt;=('VCR Graph'!$C$12/'VCR Graph'!$C$14),'VCR Graph'!$C$15,"")</f>
        <v/>
      </c>
      <c r="G3332" s="3" t="str">
        <f>IF(B3332&lt;=('VCR Graph'!$C$13/'VCR Graph'!$C$14),'VCR Graph'!$C$16,"")</f>
        <v/>
      </c>
      <c r="H3332">
        <v>0</v>
      </c>
    </row>
    <row r="3333" spans="2:8" x14ac:dyDescent="0.2">
      <c r="B3333" s="2">
        <f t="shared" si="104"/>
        <v>1.9430833343334439</v>
      </c>
      <c r="C3333">
        <f>'VCR Graph'!$C$3/'background data'!B3333</f>
        <v>0.77196894929602211</v>
      </c>
      <c r="D3333" t="str">
        <f>IF(AND(B3333&gt;('VCR Graph'!$C$12/'VCR Graph'!$C$14),B3333&lt;('VCR Graph'!$C$13/'VCR Graph'!$C$14)),42,"")</f>
        <v/>
      </c>
      <c r="E3333" s="2">
        <f t="shared" si="105"/>
        <v>3</v>
      </c>
      <c r="F3333" s="3" t="str">
        <f>IF(B3333&lt;=('VCR Graph'!$C$12/'VCR Graph'!$C$14),'VCR Graph'!$C$15,"")</f>
        <v/>
      </c>
      <c r="G3333" s="3" t="str">
        <f>IF(B3333&lt;=('VCR Graph'!$C$13/'VCR Graph'!$C$14),'VCR Graph'!$C$16,"")</f>
        <v/>
      </c>
      <c r="H3333">
        <v>0</v>
      </c>
    </row>
    <row r="3334" spans="2:8" x14ac:dyDescent="0.2">
      <c r="B3334" s="2">
        <f t="shared" si="104"/>
        <v>1.9436666676667773</v>
      </c>
      <c r="C3334">
        <f>'VCR Graph'!$C$3/'background data'!B3334</f>
        <v>0.77173726593800929</v>
      </c>
      <c r="D3334" t="str">
        <f>IF(AND(B3334&gt;('VCR Graph'!$C$12/'VCR Graph'!$C$14),B3334&lt;('VCR Graph'!$C$13/'VCR Graph'!$C$14)),42,"")</f>
        <v/>
      </c>
      <c r="E3334" s="2">
        <f t="shared" si="105"/>
        <v>3</v>
      </c>
      <c r="F3334" s="3" t="str">
        <f>IF(B3334&lt;=('VCR Graph'!$C$12/'VCR Graph'!$C$14),'VCR Graph'!$C$15,"")</f>
        <v/>
      </c>
      <c r="G3334" s="3" t="str">
        <f>IF(B3334&lt;=('VCR Graph'!$C$13/'VCR Graph'!$C$14),'VCR Graph'!$C$16,"")</f>
        <v/>
      </c>
      <c r="H3334">
        <v>0</v>
      </c>
    </row>
    <row r="3335" spans="2:8" x14ac:dyDescent="0.2">
      <c r="B3335" s="2">
        <f t="shared" si="104"/>
        <v>1.9442500010001107</v>
      </c>
      <c r="C3335">
        <f>'VCR Graph'!$C$3/'background data'!B3335</f>
        <v>0.77150572160391351</v>
      </c>
      <c r="D3335" t="str">
        <f>IF(AND(B3335&gt;('VCR Graph'!$C$12/'VCR Graph'!$C$14),B3335&lt;('VCR Graph'!$C$13/'VCR Graph'!$C$14)),42,"")</f>
        <v/>
      </c>
      <c r="E3335" s="2">
        <f t="shared" si="105"/>
        <v>3</v>
      </c>
      <c r="F3335" s="3" t="str">
        <f>IF(B3335&lt;=('VCR Graph'!$C$12/'VCR Graph'!$C$14),'VCR Graph'!$C$15,"")</f>
        <v/>
      </c>
      <c r="G3335" s="3" t="str">
        <f>IF(B3335&lt;=('VCR Graph'!$C$13/'VCR Graph'!$C$14),'VCR Graph'!$C$16,"")</f>
        <v/>
      </c>
      <c r="H3335">
        <v>0</v>
      </c>
    </row>
    <row r="3336" spans="2:8" x14ac:dyDescent="0.2">
      <c r="B3336" s="2">
        <f t="shared" si="104"/>
        <v>1.9448333343334441</v>
      </c>
      <c r="C3336">
        <f>'VCR Graph'!$C$3/'background data'!B3336</f>
        <v>0.7712743161686384</v>
      </c>
      <c r="D3336" t="str">
        <f>IF(AND(B3336&gt;('VCR Graph'!$C$12/'VCR Graph'!$C$14),B3336&lt;('VCR Graph'!$C$13/'VCR Graph'!$C$14)),42,"")</f>
        <v/>
      </c>
      <c r="E3336" s="2">
        <f t="shared" si="105"/>
        <v>3</v>
      </c>
      <c r="F3336" s="3" t="str">
        <f>IF(B3336&lt;=('VCR Graph'!$C$12/'VCR Graph'!$C$14),'VCR Graph'!$C$15,"")</f>
        <v/>
      </c>
      <c r="G3336" s="3" t="str">
        <f>IF(B3336&lt;=('VCR Graph'!$C$13/'VCR Graph'!$C$14),'VCR Graph'!$C$16,"")</f>
        <v/>
      </c>
      <c r="H3336">
        <v>0</v>
      </c>
    </row>
    <row r="3337" spans="2:8" x14ac:dyDescent="0.2">
      <c r="B3337" s="2">
        <f t="shared" si="104"/>
        <v>1.9454166676667775</v>
      </c>
      <c r="C3337">
        <f>'VCR Graph'!$C$3/'background data'!B3337</f>
        <v>0.77104304950723745</v>
      </c>
      <c r="D3337" t="str">
        <f>IF(AND(B3337&gt;('VCR Graph'!$C$12/'VCR Graph'!$C$14),B3337&lt;('VCR Graph'!$C$13/'VCR Graph'!$C$14)),42,"")</f>
        <v/>
      </c>
      <c r="E3337" s="2">
        <f t="shared" si="105"/>
        <v>3</v>
      </c>
      <c r="F3337" s="3" t="str">
        <f>IF(B3337&lt;=('VCR Graph'!$C$12/'VCR Graph'!$C$14),'VCR Graph'!$C$15,"")</f>
        <v/>
      </c>
      <c r="G3337" s="3" t="str">
        <f>IF(B3337&lt;=('VCR Graph'!$C$13/'VCR Graph'!$C$14),'VCR Graph'!$C$16,"")</f>
        <v/>
      </c>
      <c r="H3337">
        <v>0</v>
      </c>
    </row>
    <row r="3338" spans="2:8" x14ac:dyDescent="0.2">
      <c r="B3338" s="2">
        <f t="shared" si="104"/>
        <v>1.9460000010001108</v>
      </c>
      <c r="C3338">
        <f>'VCR Graph'!$C$3/'background data'!B3338</f>
        <v>0.77081192149491395</v>
      </c>
      <c r="D3338" t="str">
        <f>IF(AND(B3338&gt;('VCR Graph'!$C$12/'VCR Graph'!$C$14),B3338&lt;('VCR Graph'!$C$13/'VCR Graph'!$C$14)),42,"")</f>
        <v/>
      </c>
      <c r="E3338" s="2">
        <f t="shared" si="105"/>
        <v>3</v>
      </c>
      <c r="F3338" s="3" t="str">
        <f>IF(B3338&lt;=('VCR Graph'!$C$12/'VCR Graph'!$C$14),'VCR Graph'!$C$15,"")</f>
        <v/>
      </c>
      <c r="G3338" s="3" t="str">
        <f>IF(B3338&lt;=('VCR Graph'!$C$13/'VCR Graph'!$C$14),'VCR Graph'!$C$16,"")</f>
        <v/>
      </c>
      <c r="H3338">
        <v>0</v>
      </c>
    </row>
    <row r="3339" spans="2:8" x14ac:dyDescent="0.2">
      <c r="B3339" s="2">
        <f t="shared" si="104"/>
        <v>1.9465833343334442</v>
      </c>
      <c r="C3339">
        <f>'VCR Graph'!$C$3/'background data'!B3339</f>
        <v>0.77058093200702105</v>
      </c>
      <c r="D3339" t="str">
        <f>IF(AND(B3339&gt;('VCR Graph'!$C$12/'VCR Graph'!$C$14),B3339&lt;('VCR Graph'!$C$13/'VCR Graph'!$C$14)),42,"")</f>
        <v/>
      </c>
      <c r="E3339" s="2">
        <f t="shared" si="105"/>
        <v>3</v>
      </c>
      <c r="F3339" s="3" t="str">
        <f>IF(B3339&lt;=('VCR Graph'!$C$12/'VCR Graph'!$C$14),'VCR Graph'!$C$15,"")</f>
        <v/>
      </c>
      <c r="G3339" s="3" t="str">
        <f>IF(B3339&lt;=('VCR Graph'!$C$13/'VCR Graph'!$C$14),'VCR Graph'!$C$16,"")</f>
        <v/>
      </c>
      <c r="H3339">
        <v>0</v>
      </c>
    </row>
    <row r="3340" spans="2:8" x14ac:dyDescent="0.2">
      <c r="B3340" s="2">
        <f t="shared" si="104"/>
        <v>1.9471666676667776</v>
      </c>
      <c r="C3340">
        <f>'VCR Graph'!$C$3/'background data'!B3340</f>
        <v>0.77035008091906076</v>
      </c>
      <c r="D3340" t="str">
        <f>IF(AND(B3340&gt;('VCR Graph'!$C$12/'VCR Graph'!$C$14),B3340&lt;('VCR Graph'!$C$13/'VCR Graph'!$C$14)),42,"")</f>
        <v/>
      </c>
      <c r="E3340" s="2">
        <f t="shared" si="105"/>
        <v>3</v>
      </c>
      <c r="F3340" s="3" t="str">
        <f>IF(B3340&lt;=('VCR Graph'!$C$12/'VCR Graph'!$C$14),'VCR Graph'!$C$15,"")</f>
        <v/>
      </c>
      <c r="G3340" s="3" t="str">
        <f>IF(B3340&lt;=('VCR Graph'!$C$13/'VCR Graph'!$C$14),'VCR Graph'!$C$16,"")</f>
        <v/>
      </c>
      <c r="H3340">
        <v>0</v>
      </c>
    </row>
    <row r="3341" spans="2:8" x14ac:dyDescent="0.2">
      <c r="B3341" s="2">
        <f t="shared" si="104"/>
        <v>1.947750001000111</v>
      </c>
      <c r="C3341">
        <f>'VCR Graph'!$C$3/'background data'!B3341</f>
        <v>0.77011936810668469</v>
      </c>
      <c r="D3341" t="str">
        <f>IF(AND(B3341&gt;('VCR Graph'!$C$12/'VCR Graph'!$C$14),B3341&lt;('VCR Graph'!$C$13/'VCR Graph'!$C$14)),42,"")</f>
        <v/>
      </c>
      <c r="E3341" s="2">
        <f t="shared" si="105"/>
        <v>3</v>
      </c>
      <c r="F3341" s="3" t="str">
        <f>IF(B3341&lt;=('VCR Graph'!$C$12/'VCR Graph'!$C$14),'VCR Graph'!$C$15,"")</f>
        <v/>
      </c>
      <c r="G3341" s="3" t="str">
        <f>IF(B3341&lt;=('VCR Graph'!$C$13/'VCR Graph'!$C$14),'VCR Graph'!$C$16,"")</f>
        <v/>
      </c>
      <c r="H3341">
        <v>0</v>
      </c>
    </row>
    <row r="3342" spans="2:8" x14ac:dyDescent="0.2">
      <c r="B3342" s="2">
        <f t="shared" si="104"/>
        <v>1.9483333343334444</v>
      </c>
      <c r="C3342">
        <f>'VCR Graph'!$C$3/'background data'!B3342</f>
        <v>0.76988879344569328</v>
      </c>
      <c r="D3342" t="str">
        <f>IF(AND(B3342&gt;('VCR Graph'!$C$12/'VCR Graph'!$C$14),B3342&lt;('VCR Graph'!$C$13/'VCR Graph'!$C$14)),42,"")</f>
        <v/>
      </c>
      <c r="E3342" s="2">
        <f t="shared" si="105"/>
        <v>3</v>
      </c>
      <c r="F3342" s="3" t="str">
        <f>IF(B3342&lt;=('VCR Graph'!$C$12/'VCR Graph'!$C$14),'VCR Graph'!$C$15,"")</f>
        <v/>
      </c>
      <c r="G3342" s="3" t="str">
        <f>IF(B3342&lt;=('VCR Graph'!$C$13/'VCR Graph'!$C$14),'VCR Graph'!$C$16,"")</f>
        <v/>
      </c>
      <c r="H3342">
        <v>0</v>
      </c>
    </row>
    <row r="3343" spans="2:8" x14ac:dyDescent="0.2">
      <c r="B3343" s="2">
        <f t="shared" si="104"/>
        <v>1.9489166676667777</v>
      </c>
      <c r="C3343">
        <f>'VCR Graph'!$C$3/'background data'!B3343</f>
        <v>0.76965835681203554</v>
      </c>
      <c r="D3343" t="str">
        <f>IF(AND(B3343&gt;('VCR Graph'!$C$12/'VCR Graph'!$C$14),B3343&lt;('VCR Graph'!$C$13/'VCR Graph'!$C$14)),42,"")</f>
        <v/>
      </c>
      <c r="E3343" s="2">
        <f t="shared" si="105"/>
        <v>3</v>
      </c>
      <c r="F3343" s="3" t="str">
        <f>IF(B3343&lt;=('VCR Graph'!$C$12/'VCR Graph'!$C$14),'VCR Graph'!$C$15,"")</f>
        <v/>
      </c>
      <c r="G3343" s="3" t="str">
        <f>IF(B3343&lt;=('VCR Graph'!$C$13/'VCR Graph'!$C$14),'VCR Graph'!$C$16,"")</f>
        <v/>
      </c>
      <c r="H3343">
        <v>0</v>
      </c>
    </row>
    <row r="3344" spans="2:8" x14ac:dyDescent="0.2">
      <c r="B3344" s="2">
        <f t="shared" si="104"/>
        <v>1.9495000010001111</v>
      </c>
      <c r="C3344">
        <f>'VCR Graph'!$C$3/'background data'!B3344</f>
        <v>0.76942805808180892</v>
      </c>
      <c r="D3344" t="str">
        <f>IF(AND(B3344&gt;('VCR Graph'!$C$12/'VCR Graph'!$C$14),B3344&lt;('VCR Graph'!$C$13/'VCR Graph'!$C$14)),42,"")</f>
        <v/>
      </c>
      <c r="E3344" s="2">
        <f t="shared" si="105"/>
        <v>3</v>
      </c>
      <c r="F3344" s="3" t="str">
        <f>IF(B3344&lt;=('VCR Graph'!$C$12/'VCR Graph'!$C$14),'VCR Graph'!$C$15,"")</f>
        <v/>
      </c>
      <c r="G3344" s="3" t="str">
        <f>IF(B3344&lt;=('VCR Graph'!$C$13/'VCR Graph'!$C$14),'VCR Graph'!$C$16,"")</f>
        <v/>
      </c>
      <c r="H3344">
        <v>0</v>
      </c>
    </row>
    <row r="3345" spans="2:8" x14ac:dyDescent="0.2">
      <c r="B3345" s="2">
        <f t="shared" si="104"/>
        <v>1.9500833343334445</v>
      </c>
      <c r="C3345">
        <f>'VCR Graph'!$C$3/'background data'!B3345</f>
        <v>0.7691978971312593</v>
      </c>
      <c r="D3345" t="str">
        <f>IF(AND(B3345&gt;('VCR Graph'!$C$12/'VCR Graph'!$C$14),B3345&lt;('VCR Graph'!$C$13/'VCR Graph'!$C$14)),42,"")</f>
        <v/>
      </c>
      <c r="E3345" s="2">
        <f t="shared" si="105"/>
        <v>3</v>
      </c>
      <c r="F3345" s="3" t="str">
        <f>IF(B3345&lt;=('VCR Graph'!$C$12/'VCR Graph'!$C$14),'VCR Graph'!$C$15,"")</f>
        <v/>
      </c>
      <c r="G3345" s="3" t="str">
        <f>IF(B3345&lt;=('VCR Graph'!$C$13/'VCR Graph'!$C$14),'VCR Graph'!$C$16,"")</f>
        <v/>
      </c>
      <c r="H3345">
        <v>0</v>
      </c>
    </row>
    <row r="3346" spans="2:8" x14ac:dyDescent="0.2">
      <c r="B3346" s="2">
        <f t="shared" si="104"/>
        <v>1.9506666676667779</v>
      </c>
      <c r="C3346">
        <f>'VCR Graph'!$C$3/'background data'!B3346</f>
        <v>0.76896787383678056</v>
      </c>
      <c r="D3346" t="str">
        <f>IF(AND(B3346&gt;('VCR Graph'!$C$12/'VCR Graph'!$C$14),B3346&lt;('VCR Graph'!$C$13/'VCR Graph'!$C$14)),42,"")</f>
        <v/>
      </c>
      <c r="E3346" s="2">
        <f t="shared" si="105"/>
        <v>3</v>
      </c>
      <c r="F3346" s="3" t="str">
        <f>IF(B3346&lt;=('VCR Graph'!$C$12/'VCR Graph'!$C$14),'VCR Graph'!$C$15,"")</f>
        <v/>
      </c>
      <c r="G3346" s="3" t="str">
        <f>IF(B3346&lt;=('VCR Graph'!$C$13/'VCR Graph'!$C$14),'VCR Graph'!$C$16,"")</f>
        <v/>
      </c>
      <c r="H3346">
        <v>0</v>
      </c>
    </row>
    <row r="3347" spans="2:8" x14ac:dyDescent="0.2">
      <c r="B3347" s="2">
        <f t="shared" si="104"/>
        <v>1.9512500010001113</v>
      </c>
      <c r="C3347">
        <f>'VCR Graph'!$C$3/'background data'!B3347</f>
        <v>0.76873798807491422</v>
      </c>
      <c r="D3347" t="str">
        <f>IF(AND(B3347&gt;('VCR Graph'!$C$12/'VCR Graph'!$C$14),B3347&lt;('VCR Graph'!$C$13/'VCR Graph'!$C$14)),42,"")</f>
        <v/>
      </c>
      <c r="E3347" s="2">
        <f t="shared" si="105"/>
        <v>3</v>
      </c>
      <c r="F3347" s="3" t="str">
        <f>IF(B3347&lt;=('VCR Graph'!$C$12/'VCR Graph'!$C$14),'VCR Graph'!$C$15,"")</f>
        <v/>
      </c>
      <c r="G3347" s="3" t="str">
        <f>IF(B3347&lt;=('VCR Graph'!$C$13/'VCR Graph'!$C$14),'VCR Graph'!$C$16,"")</f>
        <v/>
      </c>
      <c r="H3347">
        <v>0</v>
      </c>
    </row>
    <row r="3348" spans="2:8" x14ac:dyDescent="0.2">
      <c r="B3348" s="2">
        <f t="shared" si="104"/>
        <v>1.9518333343334446</v>
      </c>
      <c r="C3348">
        <f>'VCR Graph'!$C$3/'background data'!B3348</f>
        <v>0.76850823972234972</v>
      </c>
      <c r="D3348" t="str">
        <f>IF(AND(B3348&gt;('VCR Graph'!$C$12/'VCR Graph'!$C$14),B3348&lt;('VCR Graph'!$C$13/'VCR Graph'!$C$14)),42,"")</f>
        <v/>
      </c>
      <c r="E3348" s="2">
        <f t="shared" si="105"/>
        <v>3</v>
      </c>
      <c r="F3348" s="3" t="str">
        <f>IF(B3348&lt;=('VCR Graph'!$C$12/'VCR Graph'!$C$14),'VCR Graph'!$C$15,"")</f>
        <v/>
      </c>
      <c r="G3348" s="3" t="str">
        <f>IF(B3348&lt;=('VCR Graph'!$C$13/'VCR Graph'!$C$14),'VCR Graph'!$C$16,"")</f>
        <v/>
      </c>
      <c r="H3348">
        <v>0</v>
      </c>
    </row>
    <row r="3349" spans="2:8" x14ac:dyDescent="0.2">
      <c r="B3349" s="2">
        <f t="shared" si="104"/>
        <v>1.952416667666778</v>
      </c>
      <c r="C3349">
        <f>'VCR Graph'!$C$3/'background data'!B3349</f>
        <v>0.76827862865592345</v>
      </c>
      <c r="D3349" t="str">
        <f>IF(AND(B3349&gt;('VCR Graph'!$C$12/'VCR Graph'!$C$14),B3349&lt;('VCR Graph'!$C$13/'VCR Graph'!$C$14)),42,"")</f>
        <v/>
      </c>
      <c r="E3349" s="2">
        <f t="shared" si="105"/>
        <v>3</v>
      </c>
      <c r="F3349" s="3" t="str">
        <f>IF(B3349&lt;=('VCR Graph'!$C$12/'VCR Graph'!$C$14),'VCR Graph'!$C$15,"")</f>
        <v/>
      </c>
      <c r="G3349" s="3" t="str">
        <f>IF(B3349&lt;=('VCR Graph'!$C$13/'VCR Graph'!$C$14),'VCR Graph'!$C$16,"")</f>
        <v/>
      </c>
      <c r="H3349">
        <v>0</v>
      </c>
    </row>
    <row r="3350" spans="2:8" x14ac:dyDescent="0.2">
      <c r="B3350" s="2">
        <f t="shared" si="104"/>
        <v>1.9530000010001114</v>
      </c>
      <c r="C3350">
        <f>'VCR Graph'!$C$3/'background data'!B3350</f>
        <v>0.76804915475261915</v>
      </c>
      <c r="D3350" t="str">
        <f>IF(AND(B3350&gt;('VCR Graph'!$C$12/'VCR Graph'!$C$14),B3350&lt;('VCR Graph'!$C$13/'VCR Graph'!$C$14)),42,"")</f>
        <v/>
      </c>
      <c r="E3350" s="2">
        <f t="shared" si="105"/>
        <v>3</v>
      </c>
      <c r="F3350" s="3" t="str">
        <f>IF(B3350&lt;=('VCR Graph'!$C$12/'VCR Graph'!$C$14),'VCR Graph'!$C$15,"")</f>
        <v/>
      </c>
      <c r="G3350" s="3" t="str">
        <f>IF(B3350&lt;=('VCR Graph'!$C$13/'VCR Graph'!$C$14),'VCR Graph'!$C$16,"")</f>
        <v/>
      </c>
      <c r="H3350">
        <v>0</v>
      </c>
    </row>
    <row r="3351" spans="2:8" x14ac:dyDescent="0.2">
      <c r="B3351" s="2">
        <f t="shared" si="104"/>
        <v>1.9535833343334448</v>
      </c>
      <c r="C3351">
        <f>'VCR Graph'!$C$3/'background data'!B3351</f>
        <v>0.76781981788956766</v>
      </c>
      <c r="D3351" t="str">
        <f>IF(AND(B3351&gt;('VCR Graph'!$C$12/'VCR Graph'!$C$14),B3351&lt;('VCR Graph'!$C$13/'VCR Graph'!$C$14)),42,"")</f>
        <v/>
      </c>
      <c r="E3351" s="2">
        <f t="shared" si="105"/>
        <v>3</v>
      </c>
      <c r="F3351" s="3" t="str">
        <f>IF(B3351&lt;=('VCR Graph'!$C$12/'VCR Graph'!$C$14),'VCR Graph'!$C$15,"")</f>
        <v/>
      </c>
      <c r="G3351" s="3" t="str">
        <f>IF(B3351&lt;=('VCR Graph'!$C$13/'VCR Graph'!$C$14),'VCR Graph'!$C$16,"")</f>
        <v/>
      </c>
      <c r="H3351">
        <v>0</v>
      </c>
    </row>
    <row r="3352" spans="2:8" x14ac:dyDescent="0.2">
      <c r="B3352" s="2">
        <f t="shared" si="104"/>
        <v>1.9541666676667782</v>
      </c>
      <c r="C3352">
        <f>'VCR Graph'!$C$3/'background data'!B3352</f>
        <v>0.76759061794404626</v>
      </c>
      <c r="D3352" t="str">
        <f>IF(AND(B3352&gt;('VCR Graph'!$C$12/'VCR Graph'!$C$14),B3352&lt;('VCR Graph'!$C$13/'VCR Graph'!$C$14)),42,"")</f>
        <v/>
      </c>
      <c r="E3352" s="2">
        <f t="shared" si="105"/>
        <v>3</v>
      </c>
      <c r="F3352" s="3" t="str">
        <f>IF(B3352&lt;=('VCR Graph'!$C$12/'VCR Graph'!$C$14),'VCR Graph'!$C$15,"")</f>
        <v/>
      </c>
      <c r="G3352" s="3" t="str">
        <f>IF(B3352&lt;=('VCR Graph'!$C$13/'VCR Graph'!$C$14),'VCR Graph'!$C$16,"")</f>
        <v/>
      </c>
      <c r="H3352">
        <v>0</v>
      </c>
    </row>
    <row r="3353" spans="2:8" x14ac:dyDescent="0.2">
      <c r="B3353" s="2">
        <f t="shared" si="104"/>
        <v>1.9547500010001115</v>
      </c>
      <c r="C3353">
        <f>'VCR Graph'!$C$3/'background data'!B3353</f>
        <v>0.76736155479347889</v>
      </c>
      <c r="D3353" t="str">
        <f>IF(AND(B3353&gt;('VCR Graph'!$C$12/'VCR Graph'!$C$14),B3353&lt;('VCR Graph'!$C$13/'VCR Graph'!$C$14)),42,"")</f>
        <v/>
      </c>
      <c r="E3353" s="2">
        <f t="shared" si="105"/>
        <v>3</v>
      </c>
      <c r="F3353" s="3" t="str">
        <f>IF(B3353&lt;=('VCR Graph'!$C$12/'VCR Graph'!$C$14),'VCR Graph'!$C$15,"")</f>
        <v/>
      </c>
      <c r="G3353" s="3" t="str">
        <f>IF(B3353&lt;=('VCR Graph'!$C$13/'VCR Graph'!$C$14),'VCR Graph'!$C$16,"")</f>
        <v/>
      </c>
      <c r="H3353">
        <v>0</v>
      </c>
    </row>
    <row r="3354" spans="2:8" x14ac:dyDescent="0.2">
      <c r="B3354" s="2">
        <f t="shared" si="104"/>
        <v>1.9553333343334449</v>
      </c>
      <c r="C3354">
        <f>'VCR Graph'!$C$3/'background data'!B3354</f>
        <v>0.76713262831543561</v>
      </c>
      <c r="D3354" t="str">
        <f>IF(AND(B3354&gt;('VCR Graph'!$C$12/'VCR Graph'!$C$14),B3354&lt;('VCR Graph'!$C$13/'VCR Graph'!$C$14)),42,"")</f>
        <v/>
      </c>
      <c r="E3354" s="2">
        <f t="shared" si="105"/>
        <v>3</v>
      </c>
      <c r="F3354" s="3" t="str">
        <f>IF(B3354&lt;=('VCR Graph'!$C$12/'VCR Graph'!$C$14),'VCR Graph'!$C$15,"")</f>
        <v/>
      </c>
      <c r="G3354" s="3" t="str">
        <f>IF(B3354&lt;=('VCR Graph'!$C$13/'VCR Graph'!$C$14),'VCR Graph'!$C$16,"")</f>
        <v/>
      </c>
      <c r="H3354">
        <v>0</v>
      </c>
    </row>
    <row r="3355" spans="2:8" x14ac:dyDescent="0.2">
      <c r="B3355" s="2">
        <f t="shared" si="104"/>
        <v>1.9559166676667783</v>
      </c>
      <c r="C3355">
        <f>'VCR Graph'!$C$3/'background data'!B3355</f>
        <v>0.76690383838763265</v>
      </c>
      <c r="D3355" t="str">
        <f>IF(AND(B3355&gt;('VCR Graph'!$C$12/'VCR Graph'!$C$14),B3355&lt;('VCR Graph'!$C$13/'VCR Graph'!$C$14)),42,"")</f>
        <v/>
      </c>
      <c r="E3355" s="2">
        <f t="shared" si="105"/>
        <v>3</v>
      </c>
      <c r="F3355" s="3" t="str">
        <f>IF(B3355&lt;=('VCR Graph'!$C$12/'VCR Graph'!$C$14),'VCR Graph'!$C$15,"")</f>
        <v/>
      </c>
      <c r="G3355" s="3" t="str">
        <f>IF(B3355&lt;=('VCR Graph'!$C$13/'VCR Graph'!$C$14),'VCR Graph'!$C$16,"")</f>
        <v/>
      </c>
      <c r="H3355">
        <v>0</v>
      </c>
    </row>
    <row r="3356" spans="2:8" x14ac:dyDescent="0.2">
      <c r="B3356" s="2">
        <f t="shared" si="104"/>
        <v>1.9565000010001117</v>
      </c>
      <c r="C3356">
        <f>'VCR Graph'!$C$3/'background data'!B3356</f>
        <v>0.76667518488793207</v>
      </c>
      <c r="D3356" t="str">
        <f>IF(AND(B3356&gt;('VCR Graph'!$C$12/'VCR Graph'!$C$14),B3356&lt;('VCR Graph'!$C$13/'VCR Graph'!$C$14)),42,"")</f>
        <v/>
      </c>
      <c r="E3356" s="2">
        <f t="shared" si="105"/>
        <v>3</v>
      </c>
      <c r="F3356" s="3" t="str">
        <f>IF(B3356&lt;=('VCR Graph'!$C$12/'VCR Graph'!$C$14),'VCR Graph'!$C$15,"")</f>
        <v/>
      </c>
      <c r="G3356" s="3" t="str">
        <f>IF(B3356&lt;=('VCR Graph'!$C$13/'VCR Graph'!$C$14),'VCR Graph'!$C$16,"")</f>
        <v/>
      </c>
      <c r="H3356">
        <v>0</v>
      </c>
    </row>
    <row r="3357" spans="2:8" x14ac:dyDescent="0.2">
      <c r="B3357" s="2">
        <f t="shared" si="104"/>
        <v>1.9570833343334451</v>
      </c>
      <c r="C3357">
        <f>'VCR Graph'!$C$3/'background data'!B3357</f>
        <v>0.76644666769434155</v>
      </c>
      <c r="D3357" t="str">
        <f>IF(AND(B3357&gt;('VCR Graph'!$C$12/'VCR Graph'!$C$14),B3357&lt;('VCR Graph'!$C$13/'VCR Graph'!$C$14)),42,"")</f>
        <v/>
      </c>
      <c r="E3357" s="2">
        <f t="shared" si="105"/>
        <v>3</v>
      </c>
      <c r="F3357" s="3" t="str">
        <f>IF(B3357&lt;=('VCR Graph'!$C$12/'VCR Graph'!$C$14),'VCR Graph'!$C$15,"")</f>
        <v/>
      </c>
      <c r="G3357" s="3" t="str">
        <f>IF(B3357&lt;=('VCR Graph'!$C$13/'VCR Graph'!$C$14),'VCR Graph'!$C$16,"")</f>
        <v/>
      </c>
      <c r="H3357">
        <v>0</v>
      </c>
    </row>
    <row r="3358" spans="2:8" x14ac:dyDescent="0.2">
      <c r="B3358" s="2">
        <f t="shared" si="104"/>
        <v>1.9576666676667784</v>
      </c>
      <c r="C3358">
        <f>'VCR Graph'!$C$3/'background data'!B3358</f>
        <v>0.76621828668501413</v>
      </c>
      <c r="D3358" t="str">
        <f>IF(AND(B3358&gt;('VCR Graph'!$C$12/'VCR Graph'!$C$14),B3358&lt;('VCR Graph'!$C$13/'VCR Graph'!$C$14)),42,"")</f>
        <v/>
      </c>
      <c r="E3358" s="2">
        <f t="shared" si="105"/>
        <v>3</v>
      </c>
      <c r="F3358" s="3" t="str">
        <f>IF(B3358&lt;=('VCR Graph'!$C$12/'VCR Graph'!$C$14),'VCR Graph'!$C$15,"")</f>
        <v/>
      </c>
      <c r="G3358" s="3" t="str">
        <f>IF(B3358&lt;=('VCR Graph'!$C$13/'VCR Graph'!$C$14),'VCR Graph'!$C$16,"")</f>
        <v/>
      </c>
      <c r="H3358">
        <v>0</v>
      </c>
    </row>
    <row r="3359" spans="2:8" x14ac:dyDescent="0.2">
      <c r="B3359" s="2">
        <f t="shared" si="104"/>
        <v>1.9582500010001118</v>
      </c>
      <c r="C3359">
        <f>'VCR Graph'!$C$3/'background data'!B3359</f>
        <v>0.76599004173824803</v>
      </c>
      <c r="D3359" t="str">
        <f>IF(AND(B3359&gt;('VCR Graph'!$C$12/'VCR Graph'!$C$14),B3359&lt;('VCR Graph'!$C$13/'VCR Graph'!$C$14)),42,"")</f>
        <v/>
      </c>
      <c r="E3359" s="2">
        <f t="shared" si="105"/>
        <v>3</v>
      </c>
      <c r="F3359" s="3" t="str">
        <f>IF(B3359&lt;=('VCR Graph'!$C$12/'VCR Graph'!$C$14),'VCR Graph'!$C$15,"")</f>
        <v/>
      </c>
      <c r="G3359" s="3" t="str">
        <f>IF(B3359&lt;=('VCR Graph'!$C$13/'VCR Graph'!$C$14),'VCR Graph'!$C$16,"")</f>
        <v/>
      </c>
      <c r="H3359">
        <v>0</v>
      </c>
    </row>
    <row r="3360" spans="2:8" x14ac:dyDescent="0.2">
      <c r="B3360" s="2">
        <f t="shared" si="104"/>
        <v>1.9588333343334452</v>
      </c>
      <c r="C3360">
        <f>'VCR Graph'!$C$3/'background data'!B3360</f>
        <v>0.76576193273248661</v>
      </c>
      <c r="D3360" t="str">
        <f>IF(AND(B3360&gt;('VCR Graph'!$C$12/'VCR Graph'!$C$14),B3360&lt;('VCR Graph'!$C$13/'VCR Graph'!$C$14)),42,"")</f>
        <v/>
      </c>
      <c r="E3360" s="2">
        <f t="shared" si="105"/>
        <v>3</v>
      </c>
      <c r="F3360" s="3" t="str">
        <f>IF(B3360&lt;=('VCR Graph'!$C$12/'VCR Graph'!$C$14),'VCR Graph'!$C$15,"")</f>
        <v/>
      </c>
      <c r="G3360" s="3" t="str">
        <f>IF(B3360&lt;=('VCR Graph'!$C$13/'VCR Graph'!$C$14),'VCR Graph'!$C$16,"")</f>
        <v/>
      </c>
      <c r="H3360">
        <v>0</v>
      </c>
    </row>
    <row r="3361" spans="2:8" x14ac:dyDescent="0.2">
      <c r="B3361" s="2">
        <f t="shared" si="104"/>
        <v>1.9594166676667786</v>
      </c>
      <c r="C3361">
        <f>'VCR Graph'!$C$3/'background data'!B3361</f>
        <v>0.76553395954631753</v>
      </c>
      <c r="D3361" t="str">
        <f>IF(AND(B3361&gt;('VCR Graph'!$C$12/'VCR Graph'!$C$14),B3361&lt;('VCR Graph'!$C$13/'VCR Graph'!$C$14)),42,"")</f>
        <v/>
      </c>
      <c r="E3361" s="2">
        <f t="shared" si="105"/>
        <v>3</v>
      </c>
      <c r="F3361" s="3" t="str">
        <f>IF(B3361&lt;=('VCR Graph'!$C$12/'VCR Graph'!$C$14),'VCR Graph'!$C$15,"")</f>
        <v/>
      </c>
      <c r="G3361" s="3" t="str">
        <f>IF(B3361&lt;=('VCR Graph'!$C$13/'VCR Graph'!$C$14),'VCR Graph'!$C$16,"")</f>
        <v/>
      </c>
      <c r="H3361">
        <v>0</v>
      </c>
    </row>
    <row r="3362" spans="2:8" x14ac:dyDescent="0.2">
      <c r="B3362" s="2">
        <f t="shared" si="104"/>
        <v>1.960000001000112</v>
      </c>
      <c r="C3362">
        <f>'VCR Graph'!$C$3/'background data'!B3362</f>
        <v>0.76530612205847359</v>
      </c>
      <c r="D3362" t="str">
        <f>IF(AND(B3362&gt;('VCR Graph'!$C$12/'VCR Graph'!$C$14),B3362&lt;('VCR Graph'!$C$13/'VCR Graph'!$C$14)),42,"")</f>
        <v/>
      </c>
      <c r="E3362" s="2">
        <f t="shared" si="105"/>
        <v>3</v>
      </c>
      <c r="F3362" s="3" t="str">
        <f>IF(B3362&lt;=('VCR Graph'!$C$12/'VCR Graph'!$C$14),'VCR Graph'!$C$15,"")</f>
        <v/>
      </c>
      <c r="G3362" s="3" t="str">
        <f>IF(B3362&lt;=('VCR Graph'!$C$13/'VCR Graph'!$C$14),'VCR Graph'!$C$16,"")</f>
        <v/>
      </c>
      <c r="H3362">
        <v>0</v>
      </c>
    </row>
    <row r="3363" spans="2:8" x14ac:dyDescent="0.2">
      <c r="B3363" s="2">
        <f t="shared" si="104"/>
        <v>1.9605833343334453</v>
      </c>
      <c r="C3363">
        <f>'VCR Graph'!$C$3/'background data'!B3363</f>
        <v>0.76507842014783145</v>
      </c>
      <c r="D3363" t="str">
        <f>IF(AND(B3363&gt;('VCR Graph'!$C$12/'VCR Graph'!$C$14),B3363&lt;('VCR Graph'!$C$13/'VCR Graph'!$C$14)),42,"")</f>
        <v/>
      </c>
      <c r="E3363" s="2">
        <f t="shared" si="105"/>
        <v>3</v>
      </c>
      <c r="F3363" s="3" t="str">
        <f>IF(B3363&lt;=('VCR Graph'!$C$12/'VCR Graph'!$C$14),'VCR Graph'!$C$15,"")</f>
        <v/>
      </c>
      <c r="G3363" s="3" t="str">
        <f>IF(B3363&lt;=('VCR Graph'!$C$13/'VCR Graph'!$C$14),'VCR Graph'!$C$16,"")</f>
        <v/>
      </c>
      <c r="H3363">
        <v>0</v>
      </c>
    </row>
    <row r="3364" spans="2:8" x14ac:dyDescent="0.2">
      <c r="B3364" s="2">
        <f t="shared" si="104"/>
        <v>1.9611666676667787</v>
      </c>
      <c r="C3364">
        <f>'VCR Graph'!$C$3/'background data'!B3364</f>
        <v>0.7648508536934121</v>
      </c>
      <c r="D3364" t="str">
        <f>IF(AND(B3364&gt;('VCR Graph'!$C$12/'VCR Graph'!$C$14),B3364&lt;('VCR Graph'!$C$13/'VCR Graph'!$C$14)),42,"")</f>
        <v/>
      </c>
      <c r="E3364" s="2">
        <f t="shared" si="105"/>
        <v>3</v>
      </c>
      <c r="F3364" s="3" t="str">
        <f>IF(B3364&lt;=('VCR Graph'!$C$12/'VCR Graph'!$C$14),'VCR Graph'!$C$15,"")</f>
        <v/>
      </c>
      <c r="G3364" s="3" t="str">
        <f>IF(B3364&lt;=('VCR Graph'!$C$13/'VCR Graph'!$C$14),'VCR Graph'!$C$16,"")</f>
        <v/>
      </c>
      <c r="H3364">
        <v>0</v>
      </c>
    </row>
    <row r="3365" spans="2:8" x14ac:dyDescent="0.2">
      <c r="B3365" s="2">
        <f t="shared" si="104"/>
        <v>1.9617500010001121</v>
      </c>
      <c r="C3365">
        <f>'VCR Graph'!$C$3/'background data'!B3365</f>
        <v>0.76462342257438043</v>
      </c>
      <c r="D3365" t="str">
        <f>IF(AND(B3365&gt;('VCR Graph'!$C$12/'VCR Graph'!$C$14),B3365&lt;('VCR Graph'!$C$13/'VCR Graph'!$C$14)),42,"")</f>
        <v/>
      </c>
      <c r="E3365" s="2">
        <f t="shared" si="105"/>
        <v>3</v>
      </c>
      <c r="F3365" s="3" t="str">
        <f>IF(B3365&lt;=('VCR Graph'!$C$12/'VCR Graph'!$C$14),'VCR Graph'!$C$15,"")</f>
        <v/>
      </c>
      <c r="G3365" s="3" t="str">
        <f>IF(B3365&lt;=('VCR Graph'!$C$13/'VCR Graph'!$C$14),'VCR Graph'!$C$16,"")</f>
        <v/>
      </c>
      <c r="H3365">
        <v>0</v>
      </c>
    </row>
    <row r="3366" spans="2:8" x14ac:dyDescent="0.2">
      <c r="B3366" s="2">
        <f t="shared" si="104"/>
        <v>1.9623333343334455</v>
      </c>
      <c r="C3366">
        <f>'VCR Graph'!$C$3/'background data'!B3366</f>
        <v>0.76439612667004497</v>
      </c>
      <c r="D3366" t="str">
        <f>IF(AND(B3366&gt;('VCR Graph'!$C$12/'VCR Graph'!$C$14),B3366&lt;('VCR Graph'!$C$13/'VCR Graph'!$C$14)),42,"")</f>
        <v/>
      </c>
      <c r="E3366" s="2">
        <f t="shared" si="105"/>
        <v>3</v>
      </c>
      <c r="F3366" s="3" t="str">
        <f>IF(B3366&lt;=('VCR Graph'!$C$12/'VCR Graph'!$C$14),'VCR Graph'!$C$15,"")</f>
        <v/>
      </c>
      <c r="G3366" s="3" t="str">
        <f>IF(B3366&lt;=('VCR Graph'!$C$13/'VCR Graph'!$C$14),'VCR Graph'!$C$16,"")</f>
        <v/>
      </c>
      <c r="H3366">
        <v>0</v>
      </c>
    </row>
    <row r="3367" spans="2:8" x14ac:dyDescent="0.2">
      <c r="B3367" s="2">
        <f t="shared" si="104"/>
        <v>1.9629166676667789</v>
      </c>
      <c r="C3367">
        <f>'VCR Graph'!$C$3/'background data'!B3367</f>
        <v>0.7641689658598575</v>
      </c>
      <c r="D3367" t="str">
        <f>IF(AND(B3367&gt;('VCR Graph'!$C$12/'VCR Graph'!$C$14),B3367&lt;('VCR Graph'!$C$13/'VCR Graph'!$C$14)),42,"")</f>
        <v/>
      </c>
      <c r="E3367" s="2">
        <f t="shared" si="105"/>
        <v>3</v>
      </c>
      <c r="F3367" s="3" t="str">
        <f>IF(B3367&lt;=('VCR Graph'!$C$12/'VCR Graph'!$C$14),'VCR Graph'!$C$15,"")</f>
        <v/>
      </c>
      <c r="G3367" s="3" t="str">
        <f>IF(B3367&lt;=('VCR Graph'!$C$13/'VCR Graph'!$C$14),'VCR Graph'!$C$16,"")</f>
        <v/>
      </c>
      <c r="H3367">
        <v>0</v>
      </c>
    </row>
    <row r="3368" spans="2:8" x14ac:dyDescent="0.2">
      <c r="B3368" s="2">
        <f t="shared" si="104"/>
        <v>1.9635000010001122</v>
      </c>
      <c r="C3368">
        <f>'VCR Graph'!$C$3/'background data'!B3368</f>
        <v>0.76394194002341342</v>
      </c>
      <c r="D3368" t="str">
        <f>IF(AND(B3368&gt;('VCR Graph'!$C$12/'VCR Graph'!$C$14),B3368&lt;('VCR Graph'!$C$13/'VCR Graph'!$C$14)),42,"")</f>
        <v/>
      </c>
      <c r="E3368" s="2">
        <f t="shared" si="105"/>
        <v>3</v>
      </c>
      <c r="F3368" s="3" t="str">
        <f>IF(B3368&lt;=('VCR Graph'!$C$12/'VCR Graph'!$C$14),'VCR Graph'!$C$15,"")</f>
        <v/>
      </c>
      <c r="G3368" s="3" t="str">
        <f>IF(B3368&lt;=('VCR Graph'!$C$13/'VCR Graph'!$C$14),'VCR Graph'!$C$16,"")</f>
        <v/>
      </c>
      <c r="H3368">
        <v>0</v>
      </c>
    </row>
    <row r="3369" spans="2:8" x14ac:dyDescent="0.2">
      <c r="B3369" s="2">
        <f t="shared" si="104"/>
        <v>1.9640833343334456</v>
      </c>
      <c r="C3369">
        <f>'VCR Graph'!$C$3/'background data'!B3369</f>
        <v>0.76371504904045107</v>
      </c>
      <c r="D3369" t="str">
        <f>IF(AND(B3369&gt;('VCR Graph'!$C$12/'VCR Graph'!$C$14),B3369&lt;('VCR Graph'!$C$13/'VCR Graph'!$C$14)),42,"")</f>
        <v/>
      </c>
      <c r="E3369" s="2">
        <f t="shared" si="105"/>
        <v>3</v>
      </c>
      <c r="F3369" s="3" t="str">
        <f>IF(B3369&lt;=('VCR Graph'!$C$12/'VCR Graph'!$C$14),'VCR Graph'!$C$15,"")</f>
        <v/>
      </c>
      <c r="G3369" s="3" t="str">
        <f>IF(B3369&lt;=('VCR Graph'!$C$13/'VCR Graph'!$C$14),'VCR Graph'!$C$16,"")</f>
        <v/>
      </c>
      <c r="H3369">
        <v>0</v>
      </c>
    </row>
    <row r="3370" spans="2:8" x14ac:dyDescent="0.2">
      <c r="B3370" s="2">
        <f t="shared" si="104"/>
        <v>1.964666667666779</v>
      </c>
      <c r="C3370">
        <f>'VCR Graph'!$C$3/'background data'!B3370</f>
        <v>0.7634882927908514</v>
      </c>
      <c r="D3370" t="str">
        <f>IF(AND(B3370&gt;('VCR Graph'!$C$12/'VCR Graph'!$C$14),B3370&lt;('VCR Graph'!$C$13/'VCR Graph'!$C$14)),42,"")</f>
        <v/>
      </c>
      <c r="E3370" s="2">
        <f t="shared" si="105"/>
        <v>3</v>
      </c>
      <c r="F3370" s="3" t="str">
        <f>IF(B3370&lt;=('VCR Graph'!$C$12/'VCR Graph'!$C$14),'VCR Graph'!$C$15,"")</f>
        <v/>
      </c>
      <c r="G3370" s="3" t="str">
        <f>IF(B3370&lt;=('VCR Graph'!$C$13/'VCR Graph'!$C$14),'VCR Graph'!$C$16,"")</f>
        <v/>
      </c>
      <c r="H3370">
        <v>0</v>
      </c>
    </row>
    <row r="3371" spans="2:8" x14ac:dyDescent="0.2">
      <c r="B3371" s="2">
        <f t="shared" si="104"/>
        <v>1.9652500010001124</v>
      </c>
      <c r="C3371">
        <f>'VCR Graph'!$C$3/'background data'!B3371</f>
        <v>0.76326167115463817</v>
      </c>
      <c r="D3371" t="str">
        <f>IF(AND(B3371&gt;('VCR Graph'!$C$12/'VCR Graph'!$C$14),B3371&lt;('VCR Graph'!$C$13/'VCR Graph'!$C$14)),42,"")</f>
        <v/>
      </c>
      <c r="E3371" s="2">
        <f t="shared" si="105"/>
        <v>3</v>
      </c>
      <c r="F3371" s="3" t="str">
        <f>IF(B3371&lt;=('VCR Graph'!$C$12/'VCR Graph'!$C$14),'VCR Graph'!$C$15,"")</f>
        <v/>
      </c>
      <c r="G3371" s="3" t="str">
        <f>IF(B3371&lt;=('VCR Graph'!$C$13/'VCR Graph'!$C$14),'VCR Graph'!$C$16,"")</f>
        <v/>
      </c>
      <c r="H3371">
        <v>0</v>
      </c>
    </row>
    <row r="3372" spans="2:8" x14ac:dyDescent="0.2">
      <c r="B3372" s="2">
        <f t="shared" si="104"/>
        <v>1.9658333343334458</v>
      </c>
      <c r="C3372">
        <f>'VCR Graph'!$C$3/'background data'!B3372</f>
        <v>0.76303518401197745</v>
      </c>
      <c r="D3372" t="str">
        <f>IF(AND(B3372&gt;('VCR Graph'!$C$12/'VCR Graph'!$C$14),B3372&lt;('VCR Graph'!$C$13/'VCR Graph'!$C$14)),42,"")</f>
        <v/>
      </c>
      <c r="E3372" s="2">
        <f t="shared" si="105"/>
        <v>3</v>
      </c>
      <c r="F3372" s="3" t="str">
        <f>IF(B3372&lt;=('VCR Graph'!$C$12/'VCR Graph'!$C$14),'VCR Graph'!$C$15,"")</f>
        <v/>
      </c>
      <c r="G3372" s="3" t="str">
        <f>IF(B3372&lt;=('VCR Graph'!$C$13/'VCR Graph'!$C$14),'VCR Graph'!$C$16,"")</f>
        <v/>
      </c>
      <c r="H3372">
        <v>0</v>
      </c>
    </row>
    <row r="3373" spans="2:8" x14ac:dyDescent="0.2">
      <c r="B3373" s="2">
        <f t="shared" si="104"/>
        <v>1.9664166676667791</v>
      </c>
      <c r="C3373">
        <f>'VCR Graph'!$C$3/'background data'!B3373</f>
        <v>0.76280883124317767</v>
      </c>
      <c r="D3373" t="str">
        <f>IF(AND(B3373&gt;('VCR Graph'!$C$12/'VCR Graph'!$C$14),B3373&lt;('VCR Graph'!$C$13/'VCR Graph'!$C$14)),42,"")</f>
        <v/>
      </c>
      <c r="E3373" s="2">
        <f t="shared" si="105"/>
        <v>3</v>
      </c>
      <c r="F3373" s="3" t="str">
        <f>IF(B3373&lt;=('VCR Graph'!$C$12/'VCR Graph'!$C$14),'VCR Graph'!$C$15,"")</f>
        <v/>
      </c>
      <c r="G3373" s="3" t="str">
        <f>IF(B3373&lt;=('VCR Graph'!$C$13/'VCR Graph'!$C$14),'VCR Graph'!$C$16,"")</f>
        <v/>
      </c>
      <c r="H3373">
        <v>0</v>
      </c>
    </row>
    <row r="3374" spans="2:8" x14ac:dyDescent="0.2">
      <c r="B3374" s="2">
        <f t="shared" si="104"/>
        <v>1.9670000010001125</v>
      </c>
      <c r="C3374">
        <f>'VCR Graph'!$C$3/'background data'!B3374</f>
        <v>0.76258261272868921</v>
      </c>
      <c r="D3374" t="str">
        <f>IF(AND(B3374&gt;('VCR Graph'!$C$12/'VCR Graph'!$C$14),B3374&lt;('VCR Graph'!$C$13/'VCR Graph'!$C$14)),42,"")</f>
        <v/>
      </c>
      <c r="E3374" s="2">
        <f t="shared" si="105"/>
        <v>3</v>
      </c>
      <c r="F3374" s="3" t="str">
        <f>IF(B3374&lt;=('VCR Graph'!$C$12/'VCR Graph'!$C$14),'VCR Graph'!$C$15,"")</f>
        <v/>
      </c>
      <c r="G3374" s="3" t="str">
        <f>IF(B3374&lt;=('VCR Graph'!$C$13/'VCR Graph'!$C$14),'VCR Graph'!$C$16,"")</f>
        <v/>
      </c>
      <c r="H3374">
        <v>0</v>
      </c>
    </row>
    <row r="3375" spans="2:8" x14ac:dyDescent="0.2">
      <c r="B3375" s="2">
        <f t="shared" si="104"/>
        <v>1.9675833343334459</v>
      </c>
      <c r="C3375">
        <f>'VCR Graph'!$C$3/'background data'!B3375</f>
        <v>0.76235652834910383</v>
      </c>
      <c r="D3375" t="str">
        <f>IF(AND(B3375&gt;('VCR Graph'!$C$12/'VCR Graph'!$C$14),B3375&lt;('VCR Graph'!$C$13/'VCR Graph'!$C$14)),42,"")</f>
        <v/>
      </c>
      <c r="E3375" s="2">
        <f t="shared" si="105"/>
        <v>3</v>
      </c>
      <c r="F3375" s="3" t="str">
        <f>IF(B3375&lt;=('VCR Graph'!$C$12/'VCR Graph'!$C$14),'VCR Graph'!$C$15,"")</f>
        <v/>
      </c>
      <c r="G3375" s="3" t="str">
        <f>IF(B3375&lt;=('VCR Graph'!$C$13/'VCR Graph'!$C$14),'VCR Graph'!$C$16,"")</f>
        <v/>
      </c>
      <c r="H3375">
        <v>0</v>
      </c>
    </row>
    <row r="3376" spans="2:8" x14ac:dyDescent="0.2">
      <c r="B3376" s="2">
        <f t="shared" si="104"/>
        <v>1.9681666676667793</v>
      </c>
      <c r="C3376">
        <f>'VCR Graph'!$C$3/'background data'!B3376</f>
        <v>0.76213057798515549</v>
      </c>
      <c r="D3376" t="str">
        <f>IF(AND(B3376&gt;('VCR Graph'!$C$12/'VCR Graph'!$C$14),B3376&lt;('VCR Graph'!$C$13/'VCR Graph'!$C$14)),42,"")</f>
        <v/>
      </c>
      <c r="E3376" s="2">
        <f t="shared" si="105"/>
        <v>3</v>
      </c>
      <c r="F3376" s="3" t="str">
        <f>IF(B3376&lt;=('VCR Graph'!$C$12/'VCR Graph'!$C$14),'VCR Graph'!$C$15,"")</f>
        <v/>
      </c>
      <c r="G3376" s="3" t="str">
        <f>IF(B3376&lt;=('VCR Graph'!$C$13/'VCR Graph'!$C$14),'VCR Graph'!$C$16,"")</f>
        <v/>
      </c>
      <c r="H3376">
        <v>0</v>
      </c>
    </row>
    <row r="3377" spans="2:8" x14ac:dyDescent="0.2">
      <c r="B3377" s="2">
        <f t="shared" si="104"/>
        <v>1.9687500010001127</v>
      </c>
      <c r="C3377">
        <f>'VCR Graph'!$C$3/'background data'!B3377</f>
        <v>0.76190476151771902</v>
      </c>
      <c r="D3377" t="str">
        <f>IF(AND(B3377&gt;('VCR Graph'!$C$12/'VCR Graph'!$C$14),B3377&lt;('VCR Graph'!$C$13/'VCR Graph'!$C$14)),42,"")</f>
        <v/>
      </c>
      <c r="E3377" s="2">
        <f t="shared" si="105"/>
        <v>3</v>
      </c>
      <c r="F3377" s="3" t="str">
        <f>IF(B3377&lt;=('VCR Graph'!$C$12/'VCR Graph'!$C$14),'VCR Graph'!$C$15,"")</f>
        <v/>
      </c>
      <c r="G3377" s="3" t="str">
        <f>IF(B3377&lt;=('VCR Graph'!$C$13/'VCR Graph'!$C$14),'VCR Graph'!$C$16,"")</f>
        <v/>
      </c>
      <c r="H3377">
        <v>0</v>
      </c>
    </row>
    <row r="3378" spans="2:8" x14ac:dyDescent="0.2">
      <c r="B3378" s="2">
        <f t="shared" si="104"/>
        <v>1.969333334333446</v>
      </c>
      <c r="C3378">
        <f>'VCR Graph'!$C$3/'background data'!B3378</f>
        <v>0.76167907882781061</v>
      </c>
      <c r="D3378" t="str">
        <f>IF(AND(B3378&gt;('VCR Graph'!$C$12/'VCR Graph'!$C$14),B3378&lt;('VCR Graph'!$C$13/'VCR Graph'!$C$14)),42,"")</f>
        <v/>
      </c>
      <c r="E3378" s="2">
        <f t="shared" si="105"/>
        <v>3</v>
      </c>
      <c r="F3378" s="3" t="str">
        <f>IF(B3378&lt;=('VCR Graph'!$C$12/'VCR Graph'!$C$14),'VCR Graph'!$C$15,"")</f>
        <v/>
      </c>
      <c r="G3378" s="3" t="str">
        <f>IF(B3378&lt;=('VCR Graph'!$C$13/'VCR Graph'!$C$14),'VCR Graph'!$C$16,"")</f>
        <v/>
      </c>
      <c r="H3378">
        <v>0</v>
      </c>
    </row>
    <row r="3379" spans="2:8" x14ac:dyDescent="0.2">
      <c r="B3379" s="2">
        <f t="shared" si="104"/>
        <v>1.9699166676667794</v>
      </c>
      <c r="C3379">
        <f>'VCR Graph'!$C$3/'background data'!B3379</f>
        <v>0.76145352979658731</v>
      </c>
      <c r="D3379" t="str">
        <f>IF(AND(B3379&gt;('VCR Graph'!$C$12/'VCR Graph'!$C$14),B3379&lt;('VCR Graph'!$C$13/'VCR Graph'!$C$14)),42,"")</f>
        <v/>
      </c>
      <c r="E3379" s="2">
        <f t="shared" si="105"/>
        <v>3</v>
      </c>
      <c r="F3379" s="3" t="str">
        <f>IF(B3379&lt;=('VCR Graph'!$C$12/'VCR Graph'!$C$14),'VCR Graph'!$C$15,"")</f>
        <v/>
      </c>
      <c r="G3379" s="3" t="str">
        <f>IF(B3379&lt;=('VCR Graph'!$C$13/'VCR Graph'!$C$14),'VCR Graph'!$C$16,"")</f>
        <v/>
      </c>
      <c r="H3379">
        <v>0</v>
      </c>
    </row>
    <row r="3380" spans="2:8" x14ac:dyDescent="0.2">
      <c r="B3380" s="2">
        <f t="shared" si="104"/>
        <v>1.9705000010001128</v>
      </c>
      <c r="C3380">
        <f>'VCR Graph'!$C$3/'background data'!B3380</f>
        <v>0.76122811430534687</v>
      </c>
      <c r="D3380" t="str">
        <f>IF(AND(B3380&gt;('VCR Graph'!$C$12/'VCR Graph'!$C$14),B3380&lt;('VCR Graph'!$C$13/'VCR Graph'!$C$14)),42,"")</f>
        <v/>
      </c>
      <c r="E3380" s="2">
        <f t="shared" si="105"/>
        <v>3</v>
      </c>
      <c r="F3380" s="3" t="str">
        <f>IF(B3380&lt;=('VCR Graph'!$C$12/'VCR Graph'!$C$14),'VCR Graph'!$C$15,"")</f>
        <v/>
      </c>
      <c r="G3380" s="3" t="str">
        <f>IF(B3380&lt;=('VCR Graph'!$C$13/'VCR Graph'!$C$14),'VCR Graph'!$C$16,"")</f>
        <v/>
      </c>
      <c r="H3380">
        <v>0</v>
      </c>
    </row>
    <row r="3381" spans="2:8" x14ac:dyDescent="0.2">
      <c r="B3381" s="2">
        <f t="shared" si="104"/>
        <v>1.9710833343334462</v>
      </c>
      <c r="C3381">
        <f>'VCR Graph'!$C$3/'background data'!B3381</f>
        <v>0.76100283223552767</v>
      </c>
      <c r="D3381" t="str">
        <f>IF(AND(B3381&gt;('VCR Graph'!$C$12/'VCR Graph'!$C$14),B3381&lt;('VCR Graph'!$C$13/'VCR Graph'!$C$14)),42,"")</f>
        <v/>
      </c>
      <c r="E3381" s="2">
        <f t="shared" si="105"/>
        <v>3</v>
      </c>
      <c r="F3381" s="3" t="str">
        <f>IF(B3381&lt;=('VCR Graph'!$C$12/'VCR Graph'!$C$14),'VCR Graph'!$C$15,"")</f>
        <v/>
      </c>
      <c r="G3381" s="3" t="str">
        <f>IF(B3381&lt;=('VCR Graph'!$C$13/'VCR Graph'!$C$14),'VCR Graph'!$C$16,"")</f>
        <v/>
      </c>
      <c r="H3381">
        <v>0</v>
      </c>
    </row>
    <row r="3382" spans="2:8" x14ac:dyDescent="0.2">
      <c r="B3382" s="2">
        <f t="shared" si="104"/>
        <v>1.9716666676667796</v>
      </c>
      <c r="C3382">
        <f>'VCR Graph'!$C$3/'background data'!B3382</f>
        <v>0.76077768346870822</v>
      </c>
      <c r="D3382" t="str">
        <f>IF(AND(B3382&gt;('VCR Graph'!$C$12/'VCR Graph'!$C$14),B3382&lt;('VCR Graph'!$C$13/'VCR Graph'!$C$14)),42,"")</f>
        <v/>
      </c>
      <c r="E3382" s="2">
        <f t="shared" si="105"/>
        <v>3</v>
      </c>
      <c r="F3382" s="3" t="str">
        <f>IF(B3382&lt;=('VCR Graph'!$C$12/'VCR Graph'!$C$14),'VCR Graph'!$C$15,"")</f>
        <v/>
      </c>
      <c r="G3382" s="3" t="str">
        <f>IF(B3382&lt;=('VCR Graph'!$C$13/'VCR Graph'!$C$14),'VCR Graph'!$C$16,"")</f>
        <v/>
      </c>
      <c r="H3382">
        <v>0</v>
      </c>
    </row>
    <row r="3383" spans="2:8" x14ac:dyDescent="0.2">
      <c r="B3383" s="2">
        <f t="shared" si="104"/>
        <v>1.9722500010001129</v>
      </c>
      <c r="C3383">
        <f>'VCR Graph'!$C$3/'background data'!B3383</f>
        <v>0.76055266788660736</v>
      </c>
      <c r="D3383" t="str">
        <f>IF(AND(B3383&gt;('VCR Graph'!$C$12/'VCR Graph'!$C$14),B3383&lt;('VCR Graph'!$C$13/'VCR Graph'!$C$14)),42,"")</f>
        <v/>
      </c>
      <c r="E3383" s="2">
        <f t="shared" si="105"/>
        <v>3</v>
      </c>
      <c r="F3383" s="3" t="str">
        <f>IF(B3383&lt;=('VCR Graph'!$C$12/'VCR Graph'!$C$14),'VCR Graph'!$C$15,"")</f>
        <v/>
      </c>
      <c r="G3383" s="3" t="str">
        <f>IF(B3383&lt;=('VCR Graph'!$C$13/'VCR Graph'!$C$14),'VCR Graph'!$C$16,"")</f>
        <v/>
      </c>
      <c r="H3383">
        <v>0</v>
      </c>
    </row>
    <row r="3384" spans="2:8" x14ac:dyDescent="0.2">
      <c r="B3384" s="2">
        <f t="shared" si="104"/>
        <v>1.9728333343334463</v>
      </c>
      <c r="C3384">
        <f>'VCR Graph'!$C$3/'background data'!B3384</f>
        <v>0.7603277853710837</v>
      </c>
      <c r="D3384" t="str">
        <f>IF(AND(B3384&gt;('VCR Graph'!$C$12/'VCR Graph'!$C$14),B3384&lt;('VCR Graph'!$C$13/'VCR Graph'!$C$14)),42,"")</f>
        <v/>
      </c>
      <c r="E3384" s="2">
        <f t="shared" si="105"/>
        <v>3</v>
      </c>
      <c r="F3384" s="3" t="str">
        <f>IF(B3384&lt;=('VCR Graph'!$C$12/'VCR Graph'!$C$14),'VCR Graph'!$C$15,"")</f>
        <v/>
      </c>
      <c r="G3384" s="3" t="str">
        <f>IF(B3384&lt;=('VCR Graph'!$C$13/'VCR Graph'!$C$14),'VCR Graph'!$C$16,"")</f>
        <v/>
      </c>
      <c r="H3384">
        <v>0</v>
      </c>
    </row>
    <row r="3385" spans="2:8" x14ac:dyDescent="0.2">
      <c r="B3385" s="2">
        <f t="shared" si="104"/>
        <v>1.9734166676667797</v>
      </c>
      <c r="C3385">
        <f>'VCR Graph'!$C$3/'background data'!B3385</f>
        <v>0.76010303580413552</v>
      </c>
      <c r="D3385" t="str">
        <f>IF(AND(B3385&gt;('VCR Graph'!$C$12/'VCR Graph'!$C$14),B3385&lt;('VCR Graph'!$C$13/'VCR Graph'!$C$14)),42,"")</f>
        <v/>
      </c>
      <c r="E3385" s="2">
        <f t="shared" si="105"/>
        <v>3</v>
      </c>
      <c r="F3385" s="3" t="str">
        <f>IF(B3385&lt;=('VCR Graph'!$C$12/'VCR Graph'!$C$14),'VCR Graph'!$C$15,"")</f>
        <v/>
      </c>
      <c r="G3385" s="3" t="str">
        <f>IF(B3385&lt;=('VCR Graph'!$C$13/'VCR Graph'!$C$14),'VCR Graph'!$C$16,"")</f>
        <v/>
      </c>
      <c r="H3385">
        <v>0</v>
      </c>
    </row>
    <row r="3386" spans="2:8" x14ac:dyDescent="0.2">
      <c r="B3386" s="2">
        <f t="shared" si="104"/>
        <v>1.9740000010001131</v>
      </c>
      <c r="C3386">
        <f>'VCR Graph'!$C$3/'background data'!B3386</f>
        <v>0.75987841906790055</v>
      </c>
      <c r="D3386" t="str">
        <f>IF(AND(B3386&gt;('VCR Graph'!$C$12/'VCR Graph'!$C$14),B3386&lt;('VCR Graph'!$C$13/'VCR Graph'!$C$14)),42,"")</f>
        <v/>
      </c>
      <c r="E3386" s="2">
        <f t="shared" si="105"/>
        <v>3</v>
      </c>
      <c r="F3386" s="3" t="str">
        <f>IF(B3386&lt;=('VCR Graph'!$C$12/'VCR Graph'!$C$14),'VCR Graph'!$C$15,"")</f>
        <v/>
      </c>
      <c r="G3386" s="3" t="str">
        <f>IF(B3386&lt;=('VCR Graph'!$C$13/'VCR Graph'!$C$14),'VCR Graph'!$C$16,"")</f>
        <v/>
      </c>
      <c r="H3386">
        <v>0</v>
      </c>
    </row>
    <row r="3387" spans="2:8" x14ac:dyDescent="0.2">
      <c r="B3387" s="2">
        <f t="shared" si="104"/>
        <v>1.9745833343334465</v>
      </c>
      <c r="C3387">
        <f>'VCR Graph'!$C$3/'background data'!B3387</f>
        <v>0.75965393504465595</v>
      </c>
      <c r="D3387" t="str">
        <f>IF(AND(B3387&gt;('VCR Graph'!$C$12/'VCR Graph'!$C$14),B3387&lt;('VCR Graph'!$C$13/'VCR Graph'!$C$14)),42,"")</f>
        <v/>
      </c>
      <c r="E3387" s="2">
        <f t="shared" si="105"/>
        <v>3</v>
      </c>
      <c r="F3387" s="3" t="str">
        <f>IF(B3387&lt;=('VCR Graph'!$C$12/'VCR Graph'!$C$14),'VCR Graph'!$C$15,"")</f>
        <v/>
      </c>
      <c r="G3387" s="3" t="str">
        <f>IF(B3387&lt;=('VCR Graph'!$C$13/'VCR Graph'!$C$14),'VCR Graph'!$C$16,"")</f>
        <v/>
      </c>
      <c r="H3387">
        <v>0</v>
      </c>
    </row>
    <row r="3388" spans="2:8" x14ac:dyDescent="0.2">
      <c r="B3388" s="2">
        <f t="shared" si="104"/>
        <v>1.9751666676667798</v>
      </c>
      <c r="C3388">
        <f>'VCR Graph'!$C$3/'background data'!B3388</f>
        <v>0.75942958361681767</v>
      </c>
      <c r="D3388" t="str">
        <f>IF(AND(B3388&gt;('VCR Graph'!$C$12/'VCR Graph'!$C$14),B3388&lt;('VCR Graph'!$C$13/'VCR Graph'!$C$14)),42,"")</f>
        <v/>
      </c>
      <c r="E3388" s="2">
        <f t="shared" si="105"/>
        <v>3</v>
      </c>
      <c r="F3388" s="3" t="str">
        <f>IF(B3388&lt;=('VCR Graph'!$C$12/'VCR Graph'!$C$14),'VCR Graph'!$C$15,"")</f>
        <v/>
      </c>
      <c r="G3388" s="3" t="str">
        <f>IF(B3388&lt;=('VCR Graph'!$C$13/'VCR Graph'!$C$14),'VCR Graph'!$C$16,"")</f>
        <v/>
      </c>
      <c r="H3388">
        <v>0</v>
      </c>
    </row>
    <row r="3389" spans="2:8" x14ac:dyDescent="0.2">
      <c r="B3389" s="2">
        <f t="shared" si="104"/>
        <v>1.9757500010001132</v>
      </c>
      <c r="C3389">
        <f>'VCR Graph'!$C$3/'background data'!B3389</f>
        <v>0.759205364666941</v>
      </c>
      <c r="D3389" t="str">
        <f>IF(AND(B3389&gt;('VCR Graph'!$C$12/'VCR Graph'!$C$14),B3389&lt;('VCR Graph'!$C$13/'VCR Graph'!$C$14)),42,"")</f>
        <v/>
      </c>
      <c r="E3389" s="2">
        <f t="shared" si="105"/>
        <v>3</v>
      </c>
      <c r="F3389" s="3" t="str">
        <f>IF(B3389&lt;=('VCR Graph'!$C$12/'VCR Graph'!$C$14),'VCR Graph'!$C$15,"")</f>
        <v/>
      </c>
      <c r="G3389" s="3" t="str">
        <f>IF(B3389&lt;=('VCR Graph'!$C$13/'VCR Graph'!$C$14),'VCR Graph'!$C$16,"")</f>
        <v/>
      </c>
      <c r="H3389">
        <v>0</v>
      </c>
    </row>
    <row r="3390" spans="2:8" x14ac:dyDescent="0.2">
      <c r="B3390" s="2">
        <f t="shared" si="104"/>
        <v>1.9763333343334466</v>
      </c>
      <c r="C3390">
        <f>'VCR Graph'!$C$3/'background data'!B3390</f>
        <v>0.75898127807771942</v>
      </c>
      <c r="D3390" t="str">
        <f>IF(AND(B3390&gt;('VCR Graph'!$C$12/'VCR Graph'!$C$14),B3390&lt;('VCR Graph'!$C$13/'VCR Graph'!$C$14)),42,"")</f>
        <v/>
      </c>
      <c r="E3390" s="2">
        <f t="shared" si="105"/>
        <v>3</v>
      </c>
      <c r="F3390" s="3" t="str">
        <f>IF(B3390&lt;=('VCR Graph'!$C$12/'VCR Graph'!$C$14),'VCR Graph'!$C$15,"")</f>
        <v/>
      </c>
      <c r="G3390" s="3" t="str">
        <f>IF(B3390&lt;=('VCR Graph'!$C$13/'VCR Graph'!$C$14),'VCR Graph'!$C$16,"")</f>
        <v/>
      </c>
      <c r="H3390">
        <v>0</v>
      </c>
    </row>
    <row r="3391" spans="2:8" x14ac:dyDescent="0.2">
      <c r="B3391" s="2">
        <f t="shared" si="104"/>
        <v>1.97691666766678</v>
      </c>
      <c r="C3391">
        <f>'VCR Graph'!$C$3/'background data'!B3391</f>
        <v>0.75875732373198501</v>
      </c>
      <c r="D3391" t="str">
        <f>IF(AND(B3391&gt;('VCR Graph'!$C$12/'VCR Graph'!$C$14),B3391&lt;('VCR Graph'!$C$13/'VCR Graph'!$C$14)),42,"")</f>
        <v/>
      </c>
      <c r="E3391" s="2">
        <f t="shared" si="105"/>
        <v>3</v>
      </c>
      <c r="F3391" s="3" t="str">
        <f>IF(B3391&lt;=('VCR Graph'!$C$12/'VCR Graph'!$C$14),'VCR Graph'!$C$15,"")</f>
        <v/>
      </c>
      <c r="G3391" s="3" t="str">
        <f>IF(B3391&lt;=('VCR Graph'!$C$13/'VCR Graph'!$C$14),'VCR Graph'!$C$16,"")</f>
        <v/>
      </c>
      <c r="H3391">
        <v>0</v>
      </c>
    </row>
    <row r="3392" spans="2:8" x14ac:dyDescent="0.2">
      <c r="B3392" s="2">
        <f t="shared" si="104"/>
        <v>1.9775000010001134</v>
      </c>
      <c r="C3392">
        <f>'VCR Graph'!$C$3/'background data'!B3392</f>
        <v>0.75853350151270826</v>
      </c>
      <c r="D3392" t="str">
        <f>IF(AND(B3392&gt;('VCR Graph'!$C$12/'VCR Graph'!$C$14),B3392&lt;('VCR Graph'!$C$13/'VCR Graph'!$C$14)),42,"")</f>
        <v/>
      </c>
      <c r="E3392" s="2">
        <f t="shared" si="105"/>
        <v>3</v>
      </c>
      <c r="F3392" s="3" t="str">
        <f>IF(B3392&lt;=('VCR Graph'!$C$12/'VCR Graph'!$C$14),'VCR Graph'!$C$15,"")</f>
        <v/>
      </c>
      <c r="G3392" s="3" t="str">
        <f>IF(B3392&lt;=('VCR Graph'!$C$13/'VCR Graph'!$C$14),'VCR Graph'!$C$16,"")</f>
        <v/>
      </c>
      <c r="H3392">
        <v>0</v>
      </c>
    </row>
    <row r="3393" spans="2:8" x14ac:dyDescent="0.2">
      <c r="B3393" s="2">
        <f t="shared" si="104"/>
        <v>1.9780833343334467</v>
      </c>
      <c r="C3393">
        <f>'VCR Graph'!$C$3/'background data'!B3393</f>
        <v>0.75830981130299746</v>
      </c>
      <c r="D3393" t="str">
        <f>IF(AND(B3393&gt;('VCR Graph'!$C$12/'VCR Graph'!$C$14),B3393&lt;('VCR Graph'!$C$13/'VCR Graph'!$C$14)),42,"")</f>
        <v/>
      </c>
      <c r="E3393" s="2">
        <f t="shared" si="105"/>
        <v>3</v>
      </c>
      <c r="F3393" s="3" t="str">
        <f>IF(B3393&lt;=('VCR Graph'!$C$12/'VCR Graph'!$C$14),'VCR Graph'!$C$15,"")</f>
        <v/>
      </c>
      <c r="G3393" s="3" t="str">
        <f>IF(B3393&lt;=('VCR Graph'!$C$13/'VCR Graph'!$C$14),'VCR Graph'!$C$16,"")</f>
        <v/>
      </c>
      <c r="H3393">
        <v>0</v>
      </c>
    </row>
    <row r="3394" spans="2:8" x14ac:dyDescent="0.2">
      <c r="B3394" s="2">
        <f t="shared" si="104"/>
        <v>1.9786666676667801</v>
      </c>
      <c r="C3394">
        <f>'VCR Graph'!$C$3/'background data'!B3394</f>
        <v>0.75808625298609889</v>
      </c>
      <c r="D3394" t="str">
        <f>IF(AND(B3394&gt;('VCR Graph'!$C$12/'VCR Graph'!$C$14),B3394&lt;('VCR Graph'!$C$13/'VCR Graph'!$C$14)),42,"")</f>
        <v/>
      </c>
      <c r="E3394" s="2">
        <f t="shared" si="105"/>
        <v>3</v>
      </c>
      <c r="F3394" s="3" t="str">
        <f>IF(B3394&lt;=('VCR Graph'!$C$12/'VCR Graph'!$C$14),'VCR Graph'!$C$15,"")</f>
        <v/>
      </c>
      <c r="G3394" s="3" t="str">
        <f>IF(B3394&lt;=('VCR Graph'!$C$13/'VCR Graph'!$C$14),'VCR Graph'!$C$16,"")</f>
        <v/>
      </c>
      <c r="H3394">
        <v>0</v>
      </c>
    </row>
    <row r="3395" spans="2:8" x14ac:dyDescent="0.2">
      <c r="B3395" s="2">
        <f t="shared" si="104"/>
        <v>1.9792500010001135</v>
      </c>
      <c r="C3395">
        <f>'VCR Graph'!$C$3/'background data'!B3395</f>
        <v>0.7578628264453966</v>
      </c>
      <c r="D3395" t="str">
        <f>IF(AND(B3395&gt;('VCR Graph'!$C$12/'VCR Graph'!$C$14),B3395&lt;('VCR Graph'!$C$13/'VCR Graph'!$C$14)),42,"")</f>
        <v/>
      </c>
      <c r="E3395" s="2">
        <f t="shared" si="105"/>
        <v>3</v>
      </c>
      <c r="F3395" s="3" t="str">
        <f>IF(B3395&lt;=('VCR Graph'!$C$12/'VCR Graph'!$C$14),'VCR Graph'!$C$15,"")</f>
        <v/>
      </c>
      <c r="G3395" s="3" t="str">
        <f>IF(B3395&lt;=('VCR Graph'!$C$13/'VCR Graph'!$C$14),'VCR Graph'!$C$16,"")</f>
        <v/>
      </c>
      <c r="H3395">
        <v>0</v>
      </c>
    </row>
    <row r="3396" spans="2:8" x14ac:dyDescent="0.2">
      <c r="B3396" s="2">
        <f t="shared" ref="B3396:B3459" si="106">B3395+$A$2/6000</f>
        <v>1.9798333343334469</v>
      </c>
      <c r="C3396">
        <f>'VCR Graph'!$C$3/'background data'!B3396</f>
        <v>0.75763953156441166</v>
      </c>
      <c r="D3396" t="str">
        <f>IF(AND(B3396&gt;('VCR Graph'!$C$12/'VCR Graph'!$C$14),B3396&lt;('VCR Graph'!$C$13/'VCR Graph'!$C$14)),42,"")</f>
        <v/>
      </c>
      <c r="E3396" s="2">
        <f t="shared" ref="E3396:E3459" si="107">E3395</f>
        <v>3</v>
      </c>
      <c r="F3396" s="3" t="str">
        <f>IF(B3396&lt;=('VCR Graph'!$C$12/'VCR Graph'!$C$14),'VCR Graph'!$C$15,"")</f>
        <v/>
      </c>
      <c r="G3396" s="3" t="str">
        <f>IF(B3396&lt;=('VCR Graph'!$C$13/'VCR Graph'!$C$14),'VCR Graph'!$C$16,"")</f>
        <v/>
      </c>
      <c r="H3396">
        <v>0</v>
      </c>
    </row>
    <row r="3397" spans="2:8" x14ac:dyDescent="0.2">
      <c r="B3397" s="2">
        <f t="shared" si="106"/>
        <v>1.9804166676667803</v>
      </c>
      <c r="C3397">
        <f>'VCR Graph'!$C$3/'background data'!B3397</f>
        <v>0.75741636822680292</v>
      </c>
      <c r="D3397" t="str">
        <f>IF(AND(B3397&gt;('VCR Graph'!$C$12/'VCR Graph'!$C$14),B3397&lt;('VCR Graph'!$C$13/'VCR Graph'!$C$14)),42,"")</f>
        <v/>
      </c>
      <c r="E3397" s="2">
        <f t="shared" si="107"/>
        <v>3</v>
      </c>
      <c r="F3397" s="3" t="str">
        <f>IF(B3397&lt;=('VCR Graph'!$C$12/'VCR Graph'!$C$14),'VCR Graph'!$C$15,"")</f>
        <v/>
      </c>
      <c r="G3397" s="3" t="str">
        <f>IF(B3397&lt;=('VCR Graph'!$C$13/'VCR Graph'!$C$14),'VCR Graph'!$C$16,"")</f>
        <v/>
      </c>
      <c r="H3397">
        <v>0</v>
      </c>
    </row>
    <row r="3398" spans="2:8" x14ac:dyDescent="0.2">
      <c r="B3398" s="2">
        <f t="shared" si="106"/>
        <v>1.9810000010001136</v>
      </c>
      <c r="C3398">
        <f>'VCR Graph'!$C$3/'background data'!B3398</f>
        <v>0.75719333631636576</v>
      </c>
      <c r="D3398" t="str">
        <f>IF(AND(B3398&gt;('VCR Graph'!$C$12/'VCR Graph'!$C$14),B3398&lt;('VCR Graph'!$C$13/'VCR Graph'!$C$14)),42,"")</f>
        <v/>
      </c>
      <c r="E3398" s="2">
        <f t="shared" si="107"/>
        <v>3</v>
      </c>
      <c r="F3398" s="3" t="str">
        <f>IF(B3398&lt;=('VCR Graph'!$C$12/'VCR Graph'!$C$14),'VCR Graph'!$C$15,"")</f>
        <v/>
      </c>
      <c r="G3398" s="3" t="str">
        <f>IF(B3398&lt;=('VCR Graph'!$C$13/'VCR Graph'!$C$14),'VCR Graph'!$C$16,"")</f>
        <v/>
      </c>
      <c r="H3398">
        <v>0</v>
      </c>
    </row>
    <row r="3399" spans="2:8" x14ac:dyDescent="0.2">
      <c r="B3399" s="2">
        <f t="shared" si="106"/>
        <v>1.981583334333447</v>
      </c>
      <c r="C3399">
        <f>'VCR Graph'!$C$3/'background data'!B3399</f>
        <v>0.75697043571703271</v>
      </c>
      <c r="D3399" t="str">
        <f>IF(AND(B3399&gt;('VCR Graph'!$C$12/'VCR Graph'!$C$14),B3399&lt;('VCR Graph'!$C$13/'VCR Graph'!$C$14)),42,"")</f>
        <v/>
      </c>
      <c r="E3399" s="2">
        <f t="shared" si="107"/>
        <v>3</v>
      </c>
      <c r="F3399" s="3" t="str">
        <f>IF(B3399&lt;=('VCR Graph'!$C$12/'VCR Graph'!$C$14),'VCR Graph'!$C$15,"")</f>
        <v/>
      </c>
      <c r="G3399" s="3" t="str">
        <f>IF(B3399&lt;=('VCR Graph'!$C$13/'VCR Graph'!$C$14),'VCR Graph'!$C$16,"")</f>
        <v/>
      </c>
      <c r="H3399">
        <v>0</v>
      </c>
    </row>
    <row r="3400" spans="2:8" x14ac:dyDescent="0.2">
      <c r="B3400" s="2">
        <f t="shared" si="106"/>
        <v>1.9821666676667804</v>
      </c>
      <c r="C3400">
        <f>'VCR Graph'!$C$3/'background data'!B3400</f>
        <v>0.75674766631287294</v>
      </c>
      <c r="D3400" t="str">
        <f>IF(AND(B3400&gt;('VCR Graph'!$C$12/'VCR Graph'!$C$14),B3400&lt;('VCR Graph'!$C$13/'VCR Graph'!$C$14)),42,"")</f>
        <v/>
      </c>
      <c r="E3400" s="2">
        <f t="shared" si="107"/>
        <v>3</v>
      </c>
      <c r="F3400" s="3" t="str">
        <f>IF(B3400&lt;=('VCR Graph'!$C$12/'VCR Graph'!$C$14),'VCR Graph'!$C$15,"")</f>
        <v/>
      </c>
      <c r="G3400" s="3" t="str">
        <f>IF(B3400&lt;=('VCR Graph'!$C$13/'VCR Graph'!$C$14),'VCR Graph'!$C$16,"")</f>
        <v/>
      </c>
      <c r="H3400">
        <v>0</v>
      </c>
    </row>
    <row r="3401" spans="2:8" x14ac:dyDescent="0.2">
      <c r="B3401" s="2">
        <f t="shared" si="106"/>
        <v>1.9827500010001138</v>
      </c>
      <c r="C3401">
        <f>'VCR Graph'!$C$3/'background data'!B3401</f>
        <v>0.75652502798809174</v>
      </c>
      <c r="D3401" t="str">
        <f>IF(AND(B3401&gt;('VCR Graph'!$C$12/'VCR Graph'!$C$14),B3401&lt;('VCR Graph'!$C$13/'VCR Graph'!$C$14)),42,"")</f>
        <v/>
      </c>
      <c r="E3401" s="2">
        <f t="shared" si="107"/>
        <v>3</v>
      </c>
      <c r="F3401" s="3" t="str">
        <f>IF(B3401&lt;=('VCR Graph'!$C$12/'VCR Graph'!$C$14),'VCR Graph'!$C$15,"")</f>
        <v/>
      </c>
      <c r="G3401" s="3" t="str">
        <f>IF(B3401&lt;=('VCR Graph'!$C$13/'VCR Graph'!$C$14),'VCR Graph'!$C$16,"")</f>
        <v/>
      </c>
      <c r="H3401">
        <v>0</v>
      </c>
    </row>
    <row r="3402" spans="2:8" x14ac:dyDescent="0.2">
      <c r="B3402" s="2">
        <f t="shared" si="106"/>
        <v>1.9833333343334472</v>
      </c>
      <c r="C3402">
        <f>'VCR Graph'!$C$3/'background data'!B3402</f>
        <v>0.75630252062703096</v>
      </c>
      <c r="D3402" t="str">
        <f>IF(AND(B3402&gt;('VCR Graph'!$C$12/'VCR Graph'!$C$14),B3402&lt;('VCR Graph'!$C$13/'VCR Graph'!$C$14)),42,"")</f>
        <v/>
      </c>
      <c r="E3402" s="2">
        <f t="shared" si="107"/>
        <v>3</v>
      </c>
      <c r="F3402" s="3" t="str">
        <f>IF(B3402&lt;=('VCR Graph'!$C$12/'VCR Graph'!$C$14),'VCR Graph'!$C$15,"")</f>
        <v/>
      </c>
      <c r="G3402" s="3" t="str">
        <f>IF(B3402&lt;=('VCR Graph'!$C$13/'VCR Graph'!$C$14),'VCR Graph'!$C$16,"")</f>
        <v/>
      </c>
      <c r="H3402">
        <v>0</v>
      </c>
    </row>
    <row r="3403" spans="2:8" x14ac:dyDescent="0.2">
      <c r="B3403" s="2">
        <f t="shared" si="106"/>
        <v>1.9839166676667805</v>
      </c>
      <c r="C3403">
        <f>'VCR Graph'!$C$3/'background data'!B3403</f>
        <v>0.75608014411416835</v>
      </c>
      <c r="D3403" t="str">
        <f>IF(AND(B3403&gt;('VCR Graph'!$C$12/'VCR Graph'!$C$14),B3403&lt;('VCR Graph'!$C$13/'VCR Graph'!$C$14)),42,"")</f>
        <v/>
      </c>
      <c r="E3403" s="2">
        <f t="shared" si="107"/>
        <v>3</v>
      </c>
      <c r="F3403" s="3" t="str">
        <f>IF(B3403&lt;=('VCR Graph'!$C$12/'VCR Graph'!$C$14),'VCR Graph'!$C$15,"")</f>
        <v/>
      </c>
      <c r="G3403" s="3" t="str">
        <f>IF(B3403&lt;=('VCR Graph'!$C$13/'VCR Graph'!$C$14),'VCR Graph'!$C$16,"")</f>
        <v/>
      </c>
      <c r="H3403">
        <v>0</v>
      </c>
    </row>
    <row r="3404" spans="2:8" x14ac:dyDescent="0.2">
      <c r="B3404" s="2">
        <f t="shared" si="106"/>
        <v>1.9845000010001139</v>
      </c>
      <c r="C3404">
        <f>'VCR Graph'!$C$3/'background data'!B3404</f>
        <v>0.75585789833411743</v>
      </c>
      <c r="D3404" t="str">
        <f>IF(AND(B3404&gt;('VCR Graph'!$C$12/'VCR Graph'!$C$14),B3404&lt;('VCR Graph'!$C$13/'VCR Graph'!$C$14)),42,"")</f>
        <v/>
      </c>
      <c r="E3404" s="2">
        <f t="shared" si="107"/>
        <v>3</v>
      </c>
      <c r="F3404" s="3" t="str">
        <f>IF(B3404&lt;=('VCR Graph'!$C$12/'VCR Graph'!$C$14),'VCR Graph'!$C$15,"")</f>
        <v/>
      </c>
      <c r="G3404" s="3" t="str">
        <f>IF(B3404&lt;=('VCR Graph'!$C$13/'VCR Graph'!$C$14),'VCR Graph'!$C$16,"")</f>
        <v/>
      </c>
      <c r="H3404">
        <v>0</v>
      </c>
    </row>
    <row r="3405" spans="2:8" x14ac:dyDescent="0.2">
      <c r="B3405" s="2">
        <f t="shared" si="106"/>
        <v>1.9850833343334473</v>
      </c>
      <c r="C3405">
        <f>'VCR Graph'!$C$3/'background data'!B3405</f>
        <v>0.75563578317162738</v>
      </c>
      <c r="D3405" t="str">
        <f>IF(AND(B3405&gt;('VCR Graph'!$C$12/'VCR Graph'!$C$14),B3405&lt;('VCR Graph'!$C$13/'VCR Graph'!$C$14)),42,"")</f>
        <v/>
      </c>
      <c r="E3405" s="2">
        <f t="shared" si="107"/>
        <v>3</v>
      </c>
      <c r="F3405" s="3" t="str">
        <f>IF(B3405&lt;=('VCR Graph'!$C$12/'VCR Graph'!$C$14),'VCR Graph'!$C$15,"")</f>
        <v/>
      </c>
      <c r="G3405" s="3" t="str">
        <f>IF(B3405&lt;=('VCR Graph'!$C$13/'VCR Graph'!$C$14),'VCR Graph'!$C$16,"")</f>
        <v/>
      </c>
      <c r="H3405">
        <v>0</v>
      </c>
    </row>
    <row r="3406" spans="2:8" x14ac:dyDescent="0.2">
      <c r="B3406" s="2">
        <f t="shared" si="106"/>
        <v>1.9856666676667807</v>
      </c>
      <c r="C3406">
        <f>'VCR Graph'!$C$3/'background data'!B3406</f>
        <v>0.75541379851158308</v>
      </c>
      <c r="D3406" t="str">
        <f>IF(AND(B3406&gt;('VCR Graph'!$C$12/'VCR Graph'!$C$14),B3406&lt;('VCR Graph'!$C$13/'VCR Graph'!$C$14)),42,"")</f>
        <v/>
      </c>
      <c r="E3406" s="2">
        <f t="shared" si="107"/>
        <v>3</v>
      </c>
      <c r="F3406" s="3" t="str">
        <f>IF(B3406&lt;=('VCR Graph'!$C$12/'VCR Graph'!$C$14),'VCR Graph'!$C$15,"")</f>
        <v/>
      </c>
      <c r="G3406" s="3" t="str">
        <f>IF(B3406&lt;=('VCR Graph'!$C$13/'VCR Graph'!$C$14),'VCR Graph'!$C$16,"")</f>
        <v/>
      </c>
      <c r="H3406">
        <v>0</v>
      </c>
    </row>
    <row r="3407" spans="2:8" x14ac:dyDescent="0.2">
      <c r="B3407" s="2">
        <f t="shared" si="106"/>
        <v>1.9862500010001141</v>
      </c>
      <c r="C3407">
        <f>'VCR Graph'!$C$3/'background data'!B3407</f>
        <v>0.75519194423900415</v>
      </c>
      <c r="D3407" t="str">
        <f>IF(AND(B3407&gt;('VCR Graph'!$C$12/'VCR Graph'!$C$14),B3407&lt;('VCR Graph'!$C$13/'VCR Graph'!$C$14)),42,"")</f>
        <v/>
      </c>
      <c r="E3407" s="2">
        <f t="shared" si="107"/>
        <v>3</v>
      </c>
      <c r="F3407" s="3" t="str">
        <f>IF(B3407&lt;=('VCR Graph'!$C$12/'VCR Graph'!$C$14),'VCR Graph'!$C$15,"")</f>
        <v/>
      </c>
      <c r="G3407" s="3" t="str">
        <f>IF(B3407&lt;=('VCR Graph'!$C$13/'VCR Graph'!$C$14),'VCR Graph'!$C$16,"")</f>
        <v/>
      </c>
      <c r="H3407">
        <v>0</v>
      </c>
    </row>
    <row r="3408" spans="2:8" x14ac:dyDescent="0.2">
      <c r="B3408" s="2">
        <f t="shared" si="106"/>
        <v>1.9868333343334474</v>
      </c>
      <c r="C3408">
        <f>'VCR Graph'!$C$3/'background data'!B3408</f>
        <v>0.75497022023904559</v>
      </c>
      <c r="D3408" t="str">
        <f>IF(AND(B3408&gt;('VCR Graph'!$C$12/'VCR Graph'!$C$14),B3408&lt;('VCR Graph'!$C$13/'VCR Graph'!$C$14)),42,"")</f>
        <v/>
      </c>
      <c r="E3408" s="2">
        <f t="shared" si="107"/>
        <v>3</v>
      </c>
      <c r="F3408" s="3" t="str">
        <f>IF(B3408&lt;=('VCR Graph'!$C$12/'VCR Graph'!$C$14),'VCR Graph'!$C$15,"")</f>
        <v/>
      </c>
      <c r="G3408" s="3" t="str">
        <f>IF(B3408&lt;=('VCR Graph'!$C$13/'VCR Graph'!$C$14),'VCR Graph'!$C$16,"")</f>
        <v/>
      </c>
      <c r="H3408">
        <v>0</v>
      </c>
    </row>
    <row r="3409" spans="2:8" x14ac:dyDescent="0.2">
      <c r="B3409" s="2">
        <f t="shared" si="106"/>
        <v>1.9874166676667808</v>
      </c>
      <c r="C3409">
        <f>'VCR Graph'!$C$3/'background data'!B3409</f>
        <v>0.75474862639699702</v>
      </c>
      <c r="D3409" t="str">
        <f>IF(AND(B3409&gt;('VCR Graph'!$C$12/'VCR Graph'!$C$14),B3409&lt;('VCR Graph'!$C$13/'VCR Graph'!$C$14)),42,"")</f>
        <v/>
      </c>
      <c r="E3409" s="2">
        <f t="shared" si="107"/>
        <v>3</v>
      </c>
      <c r="F3409" s="3" t="str">
        <f>IF(B3409&lt;=('VCR Graph'!$C$12/'VCR Graph'!$C$14),'VCR Graph'!$C$15,"")</f>
        <v/>
      </c>
      <c r="G3409" s="3" t="str">
        <f>IF(B3409&lt;=('VCR Graph'!$C$13/'VCR Graph'!$C$14),'VCR Graph'!$C$16,"")</f>
        <v/>
      </c>
      <c r="H3409">
        <v>0</v>
      </c>
    </row>
    <row r="3410" spans="2:8" x14ac:dyDescent="0.2">
      <c r="B3410" s="2">
        <f t="shared" si="106"/>
        <v>1.9880000010001142</v>
      </c>
      <c r="C3410">
        <f>'VCR Graph'!$C$3/'background data'!B3410</f>
        <v>0.75452716259828301</v>
      </c>
      <c r="D3410" t="str">
        <f>IF(AND(B3410&gt;('VCR Graph'!$C$12/'VCR Graph'!$C$14),B3410&lt;('VCR Graph'!$C$13/'VCR Graph'!$C$14)),42,"")</f>
        <v/>
      </c>
      <c r="E3410" s="2">
        <f t="shared" si="107"/>
        <v>3</v>
      </c>
      <c r="F3410" s="3" t="str">
        <f>IF(B3410&lt;=('VCR Graph'!$C$12/'VCR Graph'!$C$14),'VCR Graph'!$C$15,"")</f>
        <v/>
      </c>
      <c r="G3410" s="3" t="str">
        <f>IF(B3410&lt;=('VCR Graph'!$C$13/'VCR Graph'!$C$14),'VCR Graph'!$C$16,"")</f>
        <v/>
      </c>
      <c r="H3410">
        <v>0</v>
      </c>
    </row>
    <row r="3411" spans="2:8" x14ac:dyDescent="0.2">
      <c r="B3411" s="2">
        <f t="shared" si="106"/>
        <v>1.9885833343334476</v>
      </c>
      <c r="C3411">
        <f>'VCR Graph'!$C$3/'background data'!B3411</f>
        <v>0.7543058287284623</v>
      </c>
      <c r="D3411" t="str">
        <f>IF(AND(B3411&gt;('VCR Graph'!$C$12/'VCR Graph'!$C$14),B3411&lt;('VCR Graph'!$C$13/'VCR Graph'!$C$14)),42,"")</f>
        <v/>
      </c>
      <c r="E3411" s="2">
        <f t="shared" si="107"/>
        <v>3</v>
      </c>
      <c r="F3411" s="3" t="str">
        <f>IF(B3411&lt;=('VCR Graph'!$C$12/'VCR Graph'!$C$14),'VCR Graph'!$C$15,"")</f>
        <v/>
      </c>
      <c r="G3411" s="3" t="str">
        <f>IF(B3411&lt;=('VCR Graph'!$C$13/'VCR Graph'!$C$14),'VCR Graph'!$C$16,"")</f>
        <v/>
      </c>
      <c r="H3411">
        <v>0</v>
      </c>
    </row>
    <row r="3412" spans="2:8" x14ac:dyDescent="0.2">
      <c r="B3412" s="2">
        <f t="shared" si="106"/>
        <v>1.989166667666781</v>
      </c>
      <c r="C3412">
        <f>'VCR Graph'!$C$3/'background data'!B3412</f>
        <v>0.7540846246732279</v>
      </c>
      <c r="D3412" t="str">
        <f>IF(AND(B3412&gt;('VCR Graph'!$C$12/'VCR Graph'!$C$14),B3412&lt;('VCR Graph'!$C$13/'VCR Graph'!$C$14)),42,"")</f>
        <v/>
      </c>
      <c r="E3412" s="2">
        <f t="shared" si="107"/>
        <v>3</v>
      </c>
      <c r="F3412" s="3" t="str">
        <f>IF(B3412&lt;=('VCR Graph'!$C$12/'VCR Graph'!$C$14),'VCR Graph'!$C$15,"")</f>
        <v/>
      </c>
      <c r="G3412" s="3" t="str">
        <f>IF(B3412&lt;=('VCR Graph'!$C$13/'VCR Graph'!$C$14),'VCR Graph'!$C$16,"")</f>
        <v/>
      </c>
      <c r="H3412">
        <v>0</v>
      </c>
    </row>
    <row r="3413" spans="2:8" x14ac:dyDescent="0.2">
      <c r="B3413" s="2">
        <f t="shared" si="106"/>
        <v>1.9897500010001143</v>
      </c>
      <c r="C3413">
        <f>'VCR Graph'!$C$3/'background data'!B3413</f>
        <v>0.75386355031840702</v>
      </c>
      <c r="D3413" t="str">
        <f>IF(AND(B3413&gt;('VCR Graph'!$C$12/'VCR Graph'!$C$14),B3413&lt;('VCR Graph'!$C$13/'VCR Graph'!$C$14)),42,"")</f>
        <v/>
      </c>
      <c r="E3413" s="2">
        <f t="shared" si="107"/>
        <v>3</v>
      </c>
      <c r="F3413" s="3" t="str">
        <f>IF(B3413&lt;=('VCR Graph'!$C$12/'VCR Graph'!$C$14),'VCR Graph'!$C$15,"")</f>
        <v/>
      </c>
      <c r="G3413" s="3" t="str">
        <f>IF(B3413&lt;=('VCR Graph'!$C$13/'VCR Graph'!$C$14),'VCR Graph'!$C$16,"")</f>
        <v/>
      </c>
      <c r="H3413">
        <v>0</v>
      </c>
    </row>
    <row r="3414" spans="2:8" x14ac:dyDescent="0.2">
      <c r="B3414" s="2">
        <f t="shared" si="106"/>
        <v>1.9903333343334477</v>
      </c>
      <c r="C3414">
        <f>'VCR Graph'!$C$3/'background data'!B3414</f>
        <v>0.75364260554996043</v>
      </c>
      <c r="D3414" t="str">
        <f>IF(AND(B3414&gt;('VCR Graph'!$C$12/'VCR Graph'!$C$14),B3414&lt;('VCR Graph'!$C$13/'VCR Graph'!$C$14)),42,"")</f>
        <v/>
      </c>
      <c r="E3414" s="2">
        <f t="shared" si="107"/>
        <v>3</v>
      </c>
      <c r="F3414" s="3" t="str">
        <f>IF(B3414&lt;=('VCR Graph'!$C$12/'VCR Graph'!$C$14),'VCR Graph'!$C$15,"")</f>
        <v/>
      </c>
      <c r="G3414" s="3" t="str">
        <f>IF(B3414&lt;=('VCR Graph'!$C$13/'VCR Graph'!$C$14),'VCR Graph'!$C$16,"")</f>
        <v/>
      </c>
      <c r="H3414">
        <v>0</v>
      </c>
    </row>
    <row r="3415" spans="2:8" x14ac:dyDescent="0.2">
      <c r="B3415" s="2">
        <f t="shared" si="106"/>
        <v>1.9909166676667811</v>
      </c>
      <c r="C3415">
        <f>'VCR Graph'!$C$3/'background data'!B3415</f>
        <v>0.75342179025398281</v>
      </c>
      <c r="D3415" t="str">
        <f>IF(AND(B3415&gt;('VCR Graph'!$C$12/'VCR Graph'!$C$14),B3415&lt;('VCR Graph'!$C$13/'VCR Graph'!$C$14)),42,"")</f>
        <v/>
      </c>
      <c r="E3415" s="2">
        <f t="shared" si="107"/>
        <v>3</v>
      </c>
      <c r="F3415" s="3" t="str">
        <f>IF(B3415&lt;=('VCR Graph'!$C$12/'VCR Graph'!$C$14),'VCR Graph'!$C$15,"")</f>
        <v/>
      </c>
      <c r="G3415" s="3" t="str">
        <f>IF(B3415&lt;=('VCR Graph'!$C$13/'VCR Graph'!$C$14),'VCR Graph'!$C$16,"")</f>
        <v/>
      </c>
      <c r="H3415">
        <v>0</v>
      </c>
    </row>
    <row r="3416" spans="2:8" x14ac:dyDescent="0.2">
      <c r="B3416" s="2">
        <f t="shared" si="106"/>
        <v>1.9915000010001145</v>
      </c>
      <c r="C3416">
        <f>'VCR Graph'!$C$3/'background data'!B3416</f>
        <v>0.75320110431670229</v>
      </c>
      <c r="D3416" t="str">
        <f>IF(AND(B3416&gt;('VCR Graph'!$C$12/'VCR Graph'!$C$14),B3416&lt;('VCR Graph'!$C$13/'VCR Graph'!$C$14)),42,"")</f>
        <v/>
      </c>
      <c r="E3416" s="2">
        <f t="shared" si="107"/>
        <v>3</v>
      </c>
      <c r="F3416" s="3" t="str">
        <f>IF(B3416&lt;=('VCR Graph'!$C$12/'VCR Graph'!$C$14),'VCR Graph'!$C$15,"")</f>
        <v/>
      </c>
      <c r="G3416" s="3" t="str">
        <f>IF(B3416&lt;=('VCR Graph'!$C$13/'VCR Graph'!$C$14),'VCR Graph'!$C$16,"")</f>
        <v/>
      </c>
      <c r="H3416">
        <v>0</v>
      </c>
    </row>
    <row r="3417" spans="2:8" x14ac:dyDescent="0.2">
      <c r="B3417" s="2">
        <f t="shared" si="106"/>
        <v>1.9920833343334479</v>
      </c>
      <c r="C3417">
        <f>'VCR Graph'!$C$3/'background data'!B3417</f>
        <v>0.75298054762448019</v>
      </c>
      <c r="D3417" t="str">
        <f>IF(AND(B3417&gt;('VCR Graph'!$C$12/'VCR Graph'!$C$14),B3417&lt;('VCR Graph'!$C$13/'VCR Graph'!$C$14)),42,"")</f>
        <v/>
      </c>
      <c r="E3417" s="2">
        <f t="shared" si="107"/>
        <v>3</v>
      </c>
      <c r="F3417" s="3" t="str">
        <f>IF(B3417&lt;=('VCR Graph'!$C$12/'VCR Graph'!$C$14),'VCR Graph'!$C$15,"")</f>
        <v/>
      </c>
      <c r="G3417" s="3" t="str">
        <f>IF(B3417&lt;=('VCR Graph'!$C$13/'VCR Graph'!$C$14),'VCR Graph'!$C$16,"")</f>
        <v/>
      </c>
      <c r="H3417">
        <v>0</v>
      </c>
    </row>
    <row r="3418" spans="2:8" x14ac:dyDescent="0.2">
      <c r="B3418" s="2">
        <f t="shared" si="106"/>
        <v>1.9926666676667812</v>
      </c>
      <c r="C3418">
        <f>'VCR Graph'!$C$3/'background data'!B3418</f>
        <v>0.75276012006381077</v>
      </c>
      <c r="D3418" t="str">
        <f>IF(AND(B3418&gt;('VCR Graph'!$C$12/'VCR Graph'!$C$14),B3418&lt;('VCR Graph'!$C$13/'VCR Graph'!$C$14)),42,"")</f>
        <v/>
      </c>
      <c r="E3418" s="2">
        <f t="shared" si="107"/>
        <v>3</v>
      </c>
      <c r="F3418" s="3" t="str">
        <f>IF(B3418&lt;=('VCR Graph'!$C$12/'VCR Graph'!$C$14),'VCR Graph'!$C$15,"")</f>
        <v/>
      </c>
      <c r="G3418" s="3" t="str">
        <f>IF(B3418&lt;=('VCR Graph'!$C$13/'VCR Graph'!$C$14),'VCR Graph'!$C$16,"")</f>
        <v/>
      </c>
      <c r="H3418">
        <v>0</v>
      </c>
    </row>
    <row r="3419" spans="2:8" x14ac:dyDescent="0.2">
      <c r="B3419" s="2">
        <f t="shared" si="106"/>
        <v>1.9932500010001146</v>
      </c>
      <c r="C3419">
        <f>'VCR Graph'!$C$3/'background data'!B3419</f>
        <v>0.75253982152132137</v>
      </c>
      <c r="D3419" t="str">
        <f>IF(AND(B3419&gt;('VCR Graph'!$C$12/'VCR Graph'!$C$14),B3419&lt;('VCR Graph'!$C$13/'VCR Graph'!$C$14)),42,"")</f>
        <v/>
      </c>
      <c r="E3419" s="2">
        <f t="shared" si="107"/>
        <v>3</v>
      </c>
      <c r="F3419" s="3" t="str">
        <f>IF(B3419&lt;=('VCR Graph'!$C$12/'VCR Graph'!$C$14),'VCR Graph'!$C$15,"")</f>
        <v/>
      </c>
      <c r="G3419" s="3" t="str">
        <f>IF(B3419&lt;=('VCR Graph'!$C$13/'VCR Graph'!$C$14),'VCR Graph'!$C$16,"")</f>
        <v/>
      </c>
      <c r="H3419">
        <v>0</v>
      </c>
    </row>
    <row r="3420" spans="2:8" x14ac:dyDescent="0.2">
      <c r="B3420" s="2">
        <f t="shared" si="106"/>
        <v>1.993833334333448</v>
      </c>
      <c r="C3420">
        <f>'VCR Graph'!$C$3/'background data'!B3420</f>
        <v>0.75231965188377203</v>
      </c>
      <c r="D3420" t="str">
        <f>IF(AND(B3420&gt;('VCR Graph'!$C$12/'VCR Graph'!$C$14),B3420&lt;('VCR Graph'!$C$13/'VCR Graph'!$C$14)),42,"")</f>
        <v/>
      </c>
      <c r="E3420" s="2">
        <f t="shared" si="107"/>
        <v>3</v>
      </c>
      <c r="F3420" s="3" t="str">
        <f>IF(B3420&lt;=('VCR Graph'!$C$12/'VCR Graph'!$C$14),'VCR Graph'!$C$15,"")</f>
        <v/>
      </c>
      <c r="G3420" s="3" t="str">
        <f>IF(B3420&lt;=('VCR Graph'!$C$13/'VCR Graph'!$C$14),'VCR Graph'!$C$16,"")</f>
        <v/>
      </c>
      <c r="H3420">
        <v>0</v>
      </c>
    </row>
    <row r="3421" spans="2:8" x14ac:dyDescent="0.2">
      <c r="B3421" s="2">
        <f t="shared" si="106"/>
        <v>1.9944166676667814</v>
      </c>
      <c r="C3421">
        <f>'VCR Graph'!$C$3/'background data'!B3421</f>
        <v>0.752099611038055</v>
      </c>
      <c r="D3421" t="str">
        <f>IF(AND(B3421&gt;('VCR Graph'!$C$12/'VCR Graph'!$C$14),B3421&lt;('VCR Graph'!$C$13/'VCR Graph'!$C$14)),42,"")</f>
        <v/>
      </c>
      <c r="E3421" s="2">
        <f t="shared" si="107"/>
        <v>3</v>
      </c>
      <c r="F3421" s="3" t="str">
        <f>IF(B3421&lt;=('VCR Graph'!$C$12/'VCR Graph'!$C$14),'VCR Graph'!$C$15,"")</f>
        <v/>
      </c>
      <c r="G3421" s="3" t="str">
        <f>IF(B3421&lt;=('VCR Graph'!$C$13/'VCR Graph'!$C$14),'VCR Graph'!$C$16,"")</f>
        <v/>
      </c>
      <c r="H3421">
        <v>0</v>
      </c>
    </row>
    <row r="3422" spans="2:8" x14ac:dyDescent="0.2">
      <c r="B3422" s="2">
        <f t="shared" si="106"/>
        <v>1.9950000010001148</v>
      </c>
      <c r="C3422">
        <f>'VCR Graph'!$C$3/'background data'!B3422</f>
        <v>0.75187969887119499</v>
      </c>
      <c r="D3422" t="str">
        <f>IF(AND(B3422&gt;('VCR Graph'!$C$12/'VCR Graph'!$C$14),B3422&lt;('VCR Graph'!$C$13/'VCR Graph'!$C$14)),42,"")</f>
        <v/>
      </c>
      <c r="E3422" s="2">
        <f t="shared" si="107"/>
        <v>3</v>
      </c>
      <c r="F3422" s="3" t="str">
        <f>IF(B3422&lt;=('VCR Graph'!$C$12/'VCR Graph'!$C$14),'VCR Graph'!$C$15,"")</f>
        <v/>
      </c>
      <c r="G3422" s="3" t="str">
        <f>IF(B3422&lt;=('VCR Graph'!$C$13/'VCR Graph'!$C$14),'VCR Graph'!$C$16,"")</f>
        <v/>
      </c>
      <c r="H3422">
        <v>0</v>
      </c>
    </row>
    <row r="3423" spans="2:8" x14ac:dyDescent="0.2">
      <c r="B3423" s="2">
        <f t="shared" si="106"/>
        <v>1.9955833343334481</v>
      </c>
      <c r="C3423">
        <f>'VCR Graph'!$C$3/'background data'!B3423</f>
        <v>0.75165991527034892</v>
      </c>
      <c r="D3423" t="str">
        <f>IF(AND(B3423&gt;('VCR Graph'!$C$12/'VCR Graph'!$C$14),B3423&lt;('VCR Graph'!$C$13/'VCR Graph'!$C$14)),42,"")</f>
        <v/>
      </c>
      <c r="E3423" s="2">
        <f t="shared" si="107"/>
        <v>3</v>
      </c>
      <c r="F3423" s="3" t="str">
        <f>IF(B3423&lt;=('VCR Graph'!$C$12/'VCR Graph'!$C$14),'VCR Graph'!$C$15,"")</f>
        <v/>
      </c>
      <c r="G3423" s="3" t="str">
        <f>IF(B3423&lt;=('VCR Graph'!$C$13/'VCR Graph'!$C$14),'VCR Graph'!$C$16,"")</f>
        <v/>
      </c>
      <c r="H3423">
        <v>0</v>
      </c>
    </row>
    <row r="3424" spans="2:8" x14ac:dyDescent="0.2">
      <c r="B3424" s="2">
        <f t="shared" si="106"/>
        <v>1.9961666676667815</v>
      </c>
      <c r="C3424">
        <f>'VCR Graph'!$C$3/'background data'!B3424</f>
        <v>0.7514402601228054</v>
      </c>
      <c r="D3424" t="str">
        <f>IF(AND(B3424&gt;('VCR Graph'!$C$12/'VCR Graph'!$C$14),B3424&lt;('VCR Graph'!$C$13/'VCR Graph'!$C$14)),42,"")</f>
        <v/>
      </c>
      <c r="E3424" s="2">
        <f t="shared" si="107"/>
        <v>3</v>
      </c>
      <c r="F3424" s="3" t="str">
        <f>IF(B3424&lt;=('VCR Graph'!$C$12/'VCR Graph'!$C$14),'VCR Graph'!$C$15,"")</f>
        <v/>
      </c>
      <c r="G3424" s="3" t="str">
        <f>IF(B3424&lt;=('VCR Graph'!$C$13/'VCR Graph'!$C$14),'VCR Graph'!$C$16,"")</f>
        <v/>
      </c>
      <c r="H3424">
        <v>0</v>
      </c>
    </row>
    <row r="3425" spans="2:8" x14ac:dyDescent="0.2">
      <c r="B3425" s="2">
        <f t="shared" si="106"/>
        <v>1.9967500010001149</v>
      </c>
      <c r="C3425">
        <f>'VCR Graph'!$C$3/'background data'!B3425</f>
        <v>0.75122073331598493</v>
      </c>
      <c r="D3425" t="str">
        <f>IF(AND(B3425&gt;('VCR Graph'!$C$12/'VCR Graph'!$C$14),B3425&lt;('VCR Graph'!$C$13/'VCR Graph'!$C$14)),42,"")</f>
        <v/>
      </c>
      <c r="E3425" s="2">
        <f t="shared" si="107"/>
        <v>3</v>
      </c>
      <c r="F3425" s="3" t="str">
        <f>IF(B3425&lt;=('VCR Graph'!$C$12/'VCR Graph'!$C$14),'VCR Graph'!$C$15,"")</f>
        <v/>
      </c>
      <c r="G3425" s="3" t="str">
        <f>IF(B3425&lt;=('VCR Graph'!$C$13/'VCR Graph'!$C$14),'VCR Graph'!$C$16,"")</f>
        <v/>
      </c>
      <c r="H3425">
        <v>0</v>
      </c>
    </row>
    <row r="3426" spans="2:8" x14ac:dyDescent="0.2">
      <c r="B3426" s="2">
        <f t="shared" si="106"/>
        <v>1.9973333343334483</v>
      </c>
      <c r="C3426">
        <f>'VCR Graph'!$C$3/'background data'!B3426</f>
        <v>0.75100133473743946</v>
      </c>
      <c r="D3426" t="str">
        <f>IF(AND(B3426&gt;('VCR Graph'!$C$12/'VCR Graph'!$C$14),B3426&lt;('VCR Graph'!$C$13/'VCR Graph'!$C$14)),42,"")</f>
        <v/>
      </c>
      <c r="E3426" s="2">
        <f t="shared" si="107"/>
        <v>3</v>
      </c>
      <c r="F3426" s="3" t="str">
        <f>IF(B3426&lt;=('VCR Graph'!$C$12/'VCR Graph'!$C$14),'VCR Graph'!$C$15,"")</f>
        <v/>
      </c>
      <c r="G3426" s="3" t="str">
        <f>IF(B3426&lt;=('VCR Graph'!$C$13/'VCR Graph'!$C$14),'VCR Graph'!$C$16,"")</f>
        <v/>
      </c>
      <c r="H3426">
        <v>0</v>
      </c>
    </row>
    <row r="3427" spans="2:8" x14ac:dyDescent="0.2">
      <c r="B3427" s="2">
        <f t="shared" si="106"/>
        <v>1.9979166676667817</v>
      </c>
      <c r="C3427">
        <f>'VCR Graph'!$C$3/'background data'!B3427</f>
        <v>0.75078206427485206</v>
      </c>
      <c r="D3427" t="str">
        <f>IF(AND(B3427&gt;('VCR Graph'!$C$12/'VCR Graph'!$C$14),B3427&lt;('VCR Graph'!$C$13/'VCR Graph'!$C$14)),42,"")</f>
        <v/>
      </c>
      <c r="E3427" s="2">
        <f t="shared" si="107"/>
        <v>3</v>
      </c>
      <c r="F3427" s="3" t="str">
        <f>IF(B3427&lt;=('VCR Graph'!$C$12/'VCR Graph'!$C$14),'VCR Graph'!$C$15,"")</f>
        <v/>
      </c>
      <c r="G3427" s="3" t="str">
        <f>IF(B3427&lt;=('VCR Graph'!$C$13/'VCR Graph'!$C$14),'VCR Graph'!$C$16,"")</f>
        <v/>
      </c>
      <c r="H3427">
        <v>0</v>
      </c>
    </row>
    <row r="3428" spans="2:8" x14ac:dyDescent="0.2">
      <c r="B3428" s="2">
        <f t="shared" si="106"/>
        <v>1.998500001000115</v>
      </c>
      <c r="C3428">
        <f>'VCR Graph'!$C$3/'background data'!B3428</f>
        <v>0.75056292181603734</v>
      </c>
      <c r="D3428" t="str">
        <f>IF(AND(B3428&gt;('VCR Graph'!$C$12/'VCR Graph'!$C$14),B3428&lt;('VCR Graph'!$C$13/'VCR Graph'!$C$14)),42,"")</f>
        <v/>
      </c>
      <c r="E3428" s="2">
        <f t="shared" si="107"/>
        <v>3</v>
      </c>
      <c r="F3428" s="3" t="str">
        <f>IF(B3428&lt;=('VCR Graph'!$C$12/'VCR Graph'!$C$14),'VCR Graph'!$C$15,"")</f>
        <v/>
      </c>
      <c r="G3428" s="3" t="str">
        <f>IF(B3428&lt;=('VCR Graph'!$C$13/'VCR Graph'!$C$14),'VCR Graph'!$C$16,"")</f>
        <v/>
      </c>
      <c r="H3428">
        <v>0</v>
      </c>
    </row>
    <row r="3429" spans="2:8" x14ac:dyDescent="0.2">
      <c r="B3429" s="2">
        <f t="shared" si="106"/>
        <v>1.9990833343334484</v>
      </c>
      <c r="C3429">
        <f>'VCR Graph'!$C$3/'background data'!B3429</f>
        <v>0.75034390724894062</v>
      </c>
      <c r="D3429" t="str">
        <f>IF(AND(B3429&gt;('VCR Graph'!$C$12/'VCR Graph'!$C$14),B3429&lt;('VCR Graph'!$C$13/'VCR Graph'!$C$14)),42,"")</f>
        <v/>
      </c>
      <c r="E3429" s="2">
        <f t="shared" si="107"/>
        <v>3</v>
      </c>
      <c r="F3429" s="3" t="str">
        <f>IF(B3429&lt;=('VCR Graph'!$C$12/'VCR Graph'!$C$14),'VCR Graph'!$C$15,"")</f>
        <v/>
      </c>
      <c r="G3429" s="3" t="str">
        <f>IF(B3429&lt;=('VCR Graph'!$C$13/'VCR Graph'!$C$14),'VCR Graph'!$C$16,"")</f>
        <v/>
      </c>
      <c r="H3429">
        <v>0</v>
      </c>
    </row>
    <row r="3430" spans="2:8" x14ac:dyDescent="0.2">
      <c r="B3430" s="2">
        <f t="shared" si="106"/>
        <v>1.9996666676667818</v>
      </c>
      <c r="C3430">
        <f>'VCR Graph'!$C$3/'background data'!B3430</f>
        <v>0.75012502046163787</v>
      </c>
      <c r="D3430" t="str">
        <f>IF(AND(B3430&gt;('VCR Graph'!$C$12/'VCR Graph'!$C$14),B3430&lt;('VCR Graph'!$C$13/'VCR Graph'!$C$14)),42,"")</f>
        <v/>
      </c>
      <c r="E3430" s="2">
        <f t="shared" si="107"/>
        <v>3</v>
      </c>
      <c r="F3430" s="3" t="str">
        <f>IF(B3430&lt;=('VCR Graph'!$C$12/'VCR Graph'!$C$14),'VCR Graph'!$C$15,"")</f>
        <v/>
      </c>
      <c r="G3430" s="3" t="str">
        <f>IF(B3430&lt;=('VCR Graph'!$C$13/'VCR Graph'!$C$14),'VCR Graph'!$C$16,"")</f>
        <v/>
      </c>
      <c r="H3430">
        <v>0</v>
      </c>
    </row>
    <row r="3431" spans="2:8" x14ac:dyDescent="0.2">
      <c r="B3431" s="2">
        <f t="shared" si="106"/>
        <v>2.000250001000115</v>
      </c>
      <c r="C3431">
        <f>'VCR Graph'!$C$3/'background data'!B3431</f>
        <v>0.74990626134233596</v>
      </c>
      <c r="D3431" t="str">
        <f>IF(AND(B3431&gt;('VCR Graph'!$C$12/'VCR Graph'!$C$14),B3431&lt;('VCR Graph'!$C$13/'VCR Graph'!$C$14)),42,"")</f>
        <v/>
      </c>
      <c r="E3431" s="2">
        <f t="shared" si="107"/>
        <v>3</v>
      </c>
      <c r="F3431" s="3" t="str">
        <f>IF(B3431&lt;=('VCR Graph'!$C$12/'VCR Graph'!$C$14),'VCR Graph'!$C$15,"")</f>
        <v/>
      </c>
      <c r="G3431" s="3" t="str">
        <f>IF(B3431&lt;=('VCR Graph'!$C$13/'VCR Graph'!$C$14),'VCR Graph'!$C$16,"")</f>
        <v/>
      </c>
      <c r="H3431">
        <v>0</v>
      </c>
    </row>
    <row r="3432" spans="2:8" x14ac:dyDescent="0.2">
      <c r="B3432" s="2">
        <f t="shared" si="106"/>
        <v>2.0008333343334481</v>
      </c>
      <c r="C3432">
        <f>'VCR Graph'!$C$3/'background data'!B3432</f>
        <v>0.74968762977937176</v>
      </c>
      <c r="D3432" t="str">
        <f>IF(AND(B3432&gt;('VCR Graph'!$C$12/'VCR Graph'!$C$14),B3432&lt;('VCR Graph'!$C$13/'VCR Graph'!$C$14)),42,"")</f>
        <v/>
      </c>
      <c r="E3432" s="2">
        <f t="shared" si="107"/>
        <v>3</v>
      </c>
      <c r="F3432" s="3" t="str">
        <f>IF(B3432&lt;=('VCR Graph'!$C$12/'VCR Graph'!$C$14),'VCR Graph'!$C$15,"")</f>
        <v/>
      </c>
      <c r="G3432" s="3" t="str">
        <f>IF(B3432&lt;=('VCR Graph'!$C$13/'VCR Graph'!$C$14),'VCR Graph'!$C$16,"")</f>
        <v/>
      </c>
      <c r="H3432">
        <v>0</v>
      </c>
    </row>
    <row r="3433" spans="2:8" x14ac:dyDescent="0.2">
      <c r="B3433" s="2">
        <f t="shared" si="106"/>
        <v>2.0014166676667813</v>
      </c>
      <c r="C3433">
        <f>'VCR Graph'!$C$3/'background data'!B3433</f>
        <v>0.74946912566121249</v>
      </c>
      <c r="D3433" t="str">
        <f>IF(AND(B3433&gt;('VCR Graph'!$C$12/'VCR Graph'!$C$14),B3433&lt;('VCR Graph'!$C$13/'VCR Graph'!$C$14)),42,"")</f>
        <v/>
      </c>
      <c r="E3433" s="2">
        <f t="shared" si="107"/>
        <v>3</v>
      </c>
      <c r="F3433" s="3" t="str">
        <f>IF(B3433&lt;=('VCR Graph'!$C$12/'VCR Graph'!$C$14),'VCR Graph'!$C$15,"")</f>
        <v/>
      </c>
      <c r="G3433" s="3" t="str">
        <f>IF(B3433&lt;=('VCR Graph'!$C$13/'VCR Graph'!$C$14),'VCR Graph'!$C$16,"")</f>
        <v/>
      </c>
      <c r="H3433">
        <v>0</v>
      </c>
    </row>
    <row r="3434" spans="2:8" x14ac:dyDescent="0.2">
      <c r="B3434" s="2">
        <f t="shared" si="106"/>
        <v>2.0020000010001144</v>
      </c>
      <c r="C3434">
        <f>'VCR Graph'!$C$3/'background data'!B3434</f>
        <v>0.74925074887645526</v>
      </c>
      <c r="D3434" t="str">
        <f>IF(AND(B3434&gt;('VCR Graph'!$C$12/'VCR Graph'!$C$14),B3434&lt;('VCR Graph'!$C$13/'VCR Graph'!$C$14)),42,"")</f>
        <v/>
      </c>
      <c r="E3434" s="2">
        <f t="shared" si="107"/>
        <v>3</v>
      </c>
      <c r="F3434" s="3" t="str">
        <f>IF(B3434&lt;=('VCR Graph'!$C$12/'VCR Graph'!$C$14),'VCR Graph'!$C$15,"")</f>
        <v/>
      </c>
      <c r="G3434" s="3" t="str">
        <f>IF(B3434&lt;=('VCR Graph'!$C$13/'VCR Graph'!$C$14),'VCR Graph'!$C$16,"")</f>
        <v/>
      </c>
      <c r="H3434">
        <v>0</v>
      </c>
    </row>
    <row r="3435" spans="2:8" x14ac:dyDescent="0.2">
      <c r="B3435" s="2">
        <f t="shared" si="106"/>
        <v>2.0025833343334476</v>
      </c>
      <c r="C3435">
        <f>'VCR Graph'!$C$3/'background data'!B3435</f>
        <v>0.74903249931382732</v>
      </c>
      <c r="D3435" t="str">
        <f>IF(AND(B3435&gt;('VCR Graph'!$C$12/'VCR Graph'!$C$14),B3435&lt;('VCR Graph'!$C$13/'VCR Graph'!$C$14)),42,"")</f>
        <v/>
      </c>
      <c r="E3435" s="2">
        <f t="shared" si="107"/>
        <v>3</v>
      </c>
      <c r="F3435" s="3" t="str">
        <f>IF(B3435&lt;=('VCR Graph'!$C$12/'VCR Graph'!$C$14),'VCR Graph'!$C$15,"")</f>
        <v/>
      </c>
      <c r="G3435" s="3" t="str">
        <f>IF(B3435&lt;=('VCR Graph'!$C$13/'VCR Graph'!$C$14),'VCR Graph'!$C$16,"")</f>
        <v/>
      </c>
      <c r="H3435">
        <v>0</v>
      </c>
    </row>
    <row r="3436" spans="2:8" x14ac:dyDescent="0.2">
      <c r="B3436" s="2">
        <f t="shared" si="106"/>
        <v>2.0031666676667808</v>
      </c>
      <c r="C3436">
        <f>'VCR Graph'!$C$3/'background data'!B3436</f>
        <v>0.74881437686218499</v>
      </c>
      <c r="D3436" t="str">
        <f>IF(AND(B3436&gt;('VCR Graph'!$C$12/'VCR Graph'!$C$14),B3436&lt;('VCR Graph'!$C$13/'VCR Graph'!$C$14)),42,"")</f>
        <v/>
      </c>
      <c r="E3436" s="2">
        <f t="shared" si="107"/>
        <v>3</v>
      </c>
      <c r="F3436" s="3" t="str">
        <f>IF(B3436&lt;=('VCR Graph'!$C$12/'VCR Graph'!$C$14),'VCR Graph'!$C$15,"")</f>
        <v/>
      </c>
      <c r="G3436" s="3" t="str">
        <f>IF(B3436&lt;=('VCR Graph'!$C$13/'VCR Graph'!$C$14),'VCR Graph'!$C$16,"")</f>
        <v/>
      </c>
      <c r="H3436">
        <v>0</v>
      </c>
    </row>
    <row r="3437" spans="2:8" x14ac:dyDescent="0.2">
      <c r="B3437" s="2">
        <f t="shared" si="106"/>
        <v>2.0037500010001139</v>
      </c>
      <c r="C3437">
        <f>'VCR Graph'!$C$3/'background data'!B3437</f>
        <v>0.74859638141051443</v>
      </c>
      <c r="D3437" t="str">
        <f>IF(AND(B3437&gt;('VCR Graph'!$C$12/'VCR Graph'!$C$14),B3437&lt;('VCR Graph'!$C$13/'VCR Graph'!$C$14)),42,"")</f>
        <v/>
      </c>
      <c r="E3437" s="2">
        <f t="shared" si="107"/>
        <v>3</v>
      </c>
      <c r="F3437" s="3" t="str">
        <f>IF(B3437&lt;=('VCR Graph'!$C$12/'VCR Graph'!$C$14),'VCR Graph'!$C$15,"")</f>
        <v/>
      </c>
      <c r="G3437" s="3" t="str">
        <f>IF(B3437&lt;=('VCR Graph'!$C$13/'VCR Graph'!$C$14),'VCR Graph'!$C$16,"")</f>
        <v/>
      </c>
      <c r="H3437">
        <v>0</v>
      </c>
    </row>
    <row r="3438" spans="2:8" x14ac:dyDescent="0.2">
      <c r="B3438" s="2">
        <f t="shared" si="106"/>
        <v>2.0043333343334471</v>
      </c>
      <c r="C3438">
        <f>'VCR Graph'!$C$3/'background data'!B3438</f>
        <v>0.748378512847931</v>
      </c>
      <c r="D3438" t="str">
        <f>IF(AND(B3438&gt;('VCR Graph'!$C$12/'VCR Graph'!$C$14),B3438&lt;('VCR Graph'!$C$13/'VCR Graph'!$C$14)),42,"")</f>
        <v/>
      </c>
      <c r="E3438" s="2">
        <f t="shared" si="107"/>
        <v>3</v>
      </c>
      <c r="F3438" s="3" t="str">
        <f>IF(B3438&lt;=('VCR Graph'!$C$12/'VCR Graph'!$C$14),'VCR Graph'!$C$15,"")</f>
        <v/>
      </c>
      <c r="G3438" s="3" t="str">
        <f>IF(B3438&lt;=('VCR Graph'!$C$13/'VCR Graph'!$C$14),'VCR Graph'!$C$16,"")</f>
        <v/>
      </c>
      <c r="H3438">
        <v>0</v>
      </c>
    </row>
    <row r="3439" spans="2:8" x14ac:dyDescent="0.2">
      <c r="B3439" s="2">
        <f t="shared" si="106"/>
        <v>2.0049166676667802</v>
      </c>
      <c r="C3439">
        <f>'VCR Graph'!$C$3/'background data'!B3439</f>
        <v>0.74816077106367895</v>
      </c>
      <c r="D3439" t="str">
        <f>IF(AND(B3439&gt;('VCR Graph'!$C$12/'VCR Graph'!$C$14),B3439&lt;('VCR Graph'!$C$13/'VCR Graph'!$C$14)),42,"")</f>
        <v/>
      </c>
      <c r="E3439" s="2">
        <f t="shared" si="107"/>
        <v>3</v>
      </c>
      <c r="F3439" s="3" t="str">
        <f>IF(B3439&lt;=('VCR Graph'!$C$12/'VCR Graph'!$C$14),'VCR Graph'!$C$15,"")</f>
        <v/>
      </c>
      <c r="G3439" s="3" t="str">
        <f>IF(B3439&lt;=('VCR Graph'!$C$13/'VCR Graph'!$C$14),'VCR Graph'!$C$16,"")</f>
        <v/>
      </c>
      <c r="H3439">
        <v>0</v>
      </c>
    </row>
    <row r="3440" spans="2:8" x14ac:dyDescent="0.2">
      <c r="B3440" s="2">
        <f t="shared" si="106"/>
        <v>2.0055000010001134</v>
      </c>
      <c r="C3440">
        <f>'VCR Graph'!$C$3/'background data'!B3440</f>
        <v>0.74794315594713146</v>
      </c>
      <c r="D3440" t="str">
        <f>IF(AND(B3440&gt;('VCR Graph'!$C$12/'VCR Graph'!$C$14),B3440&lt;('VCR Graph'!$C$13/'VCR Graph'!$C$14)),42,"")</f>
        <v/>
      </c>
      <c r="E3440" s="2">
        <f t="shared" si="107"/>
        <v>3</v>
      </c>
      <c r="F3440" s="3" t="str">
        <f>IF(B3440&lt;=('VCR Graph'!$C$12/'VCR Graph'!$C$14),'VCR Graph'!$C$15,"")</f>
        <v/>
      </c>
      <c r="G3440" s="3" t="str">
        <f>IF(B3440&lt;=('VCR Graph'!$C$13/'VCR Graph'!$C$14),'VCR Graph'!$C$16,"")</f>
        <v/>
      </c>
      <c r="H3440">
        <v>0</v>
      </c>
    </row>
    <row r="3441" spans="2:8" x14ac:dyDescent="0.2">
      <c r="B3441" s="2">
        <f t="shared" si="106"/>
        <v>2.0060833343334465</v>
      </c>
      <c r="C3441">
        <f>'VCR Graph'!$C$3/'background data'!B3441</f>
        <v>0.74772566738779034</v>
      </c>
      <c r="D3441" t="str">
        <f>IF(AND(B3441&gt;('VCR Graph'!$C$12/'VCR Graph'!$C$14),B3441&lt;('VCR Graph'!$C$13/'VCR Graph'!$C$14)),42,"")</f>
        <v/>
      </c>
      <c r="E3441" s="2">
        <f t="shared" si="107"/>
        <v>3</v>
      </c>
      <c r="F3441" s="3" t="str">
        <f>IF(B3441&lt;=('VCR Graph'!$C$12/'VCR Graph'!$C$14),'VCR Graph'!$C$15,"")</f>
        <v/>
      </c>
      <c r="G3441" s="3" t="str">
        <f>IF(B3441&lt;=('VCR Graph'!$C$13/'VCR Graph'!$C$14),'VCR Graph'!$C$16,"")</f>
        <v/>
      </c>
      <c r="H3441">
        <v>0</v>
      </c>
    </row>
    <row r="3442" spans="2:8" x14ac:dyDescent="0.2">
      <c r="B3442" s="2">
        <f t="shared" si="106"/>
        <v>2.0066666676667797</v>
      </c>
      <c r="C3442">
        <f>'VCR Graph'!$C$3/'background data'!B3442</f>
        <v>0.747508305275286</v>
      </c>
      <c r="D3442" t="str">
        <f>IF(AND(B3442&gt;('VCR Graph'!$C$12/'VCR Graph'!$C$14),B3442&lt;('VCR Graph'!$C$13/'VCR Graph'!$C$14)),42,"")</f>
        <v/>
      </c>
      <c r="E3442" s="2">
        <f t="shared" si="107"/>
        <v>3</v>
      </c>
      <c r="F3442" s="3" t="str">
        <f>IF(B3442&lt;=('VCR Graph'!$C$12/'VCR Graph'!$C$14),'VCR Graph'!$C$15,"")</f>
        <v/>
      </c>
      <c r="G3442" s="3" t="str">
        <f>IF(B3442&lt;=('VCR Graph'!$C$13/'VCR Graph'!$C$14),'VCR Graph'!$C$16,"")</f>
        <v/>
      </c>
      <c r="H3442">
        <v>0</v>
      </c>
    </row>
    <row r="3443" spans="2:8" x14ac:dyDescent="0.2">
      <c r="B3443" s="2">
        <f t="shared" si="106"/>
        <v>2.0072500010001129</v>
      </c>
      <c r="C3443">
        <f>'VCR Graph'!$C$3/'background data'!B3443</f>
        <v>0.74729106949937707</v>
      </c>
      <c r="D3443" t="str">
        <f>IF(AND(B3443&gt;('VCR Graph'!$C$12/'VCR Graph'!$C$14),B3443&lt;('VCR Graph'!$C$13/'VCR Graph'!$C$14)),42,"")</f>
        <v/>
      </c>
      <c r="E3443" s="2">
        <f t="shared" si="107"/>
        <v>3</v>
      </c>
      <c r="F3443" s="3" t="str">
        <f>IF(B3443&lt;=('VCR Graph'!$C$12/'VCR Graph'!$C$14),'VCR Graph'!$C$15,"")</f>
        <v/>
      </c>
      <c r="G3443" s="3" t="str">
        <f>IF(B3443&lt;=('VCR Graph'!$C$13/'VCR Graph'!$C$14),'VCR Graph'!$C$16,"")</f>
        <v/>
      </c>
      <c r="H3443">
        <v>0</v>
      </c>
    </row>
    <row r="3444" spans="2:8" x14ac:dyDescent="0.2">
      <c r="B3444" s="2">
        <f t="shared" si="106"/>
        <v>2.007833334333446</v>
      </c>
      <c r="C3444">
        <f>'VCR Graph'!$C$3/'background data'!B3444</f>
        <v>0.74707395994995029</v>
      </c>
      <c r="D3444" t="str">
        <f>IF(AND(B3444&gt;('VCR Graph'!$C$12/'VCR Graph'!$C$14),B3444&lt;('VCR Graph'!$C$13/'VCR Graph'!$C$14)),42,"")</f>
        <v/>
      </c>
      <c r="E3444" s="2">
        <f t="shared" si="107"/>
        <v>3</v>
      </c>
      <c r="F3444" s="3" t="str">
        <f>IF(B3444&lt;=('VCR Graph'!$C$12/'VCR Graph'!$C$14),'VCR Graph'!$C$15,"")</f>
        <v/>
      </c>
      <c r="G3444" s="3" t="str">
        <f>IF(B3444&lt;=('VCR Graph'!$C$13/'VCR Graph'!$C$14),'VCR Graph'!$C$16,"")</f>
        <v/>
      </c>
      <c r="H3444">
        <v>0</v>
      </c>
    </row>
    <row r="3445" spans="2:8" x14ac:dyDescent="0.2">
      <c r="B3445" s="2">
        <f t="shared" si="106"/>
        <v>2.0084166676667792</v>
      </c>
      <c r="C3445">
        <f>'VCR Graph'!$C$3/'background data'!B3445</f>
        <v>0.74685697651702032</v>
      </c>
      <c r="D3445" t="str">
        <f>IF(AND(B3445&gt;('VCR Graph'!$C$12/'VCR Graph'!$C$14),B3445&lt;('VCR Graph'!$C$13/'VCR Graph'!$C$14)),42,"")</f>
        <v/>
      </c>
      <c r="E3445" s="2">
        <f t="shared" si="107"/>
        <v>3</v>
      </c>
      <c r="F3445" s="3" t="str">
        <f>IF(B3445&lt;=('VCR Graph'!$C$12/'VCR Graph'!$C$14),'VCR Graph'!$C$15,"")</f>
        <v/>
      </c>
      <c r="G3445" s="3" t="str">
        <f>IF(B3445&lt;=('VCR Graph'!$C$13/'VCR Graph'!$C$14),'VCR Graph'!$C$16,"")</f>
        <v/>
      </c>
      <c r="H3445">
        <v>0</v>
      </c>
    </row>
    <row r="3446" spans="2:8" x14ac:dyDescent="0.2">
      <c r="B3446" s="2">
        <f t="shared" si="106"/>
        <v>2.0090000010001123</v>
      </c>
      <c r="C3446">
        <f>'VCR Graph'!$C$3/'background data'!B3446</f>
        <v>0.74664011909072969</v>
      </c>
      <c r="D3446" t="str">
        <f>IF(AND(B3446&gt;('VCR Graph'!$C$12/'VCR Graph'!$C$14),B3446&lt;('VCR Graph'!$C$13/'VCR Graph'!$C$14)),42,"")</f>
        <v/>
      </c>
      <c r="E3446" s="2">
        <f t="shared" si="107"/>
        <v>3</v>
      </c>
      <c r="F3446" s="3" t="str">
        <f>IF(B3446&lt;=('VCR Graph'!$C$12/'VCR Graph'!$C$14),'VCR Graph'!$C$15,"")</f>
        <v/>
      </c>
      <c r="G3446" s="3" t="str">
        <f>IF(B3446&lt;=('VCR Graph'!$C$13/'VCR Graph'!$C$14),'VCR Graph'!$C$16,"")</f>
        <v/>
      </c>
      <c r="H3446">
        <v>0</v>
      </c>
    </row>
    <row r="3447" spans="2:8" x14ac:dyDescent="0.2">
      <c r="B3447" s="2">
        <f t="shared" si="106"/>
        <v>2.0095833343334455</v>
      </c>
      <c r="C3447">
        <f>'VCR Graph'!$C$3/'background data'!B3447</f>
        <v>0.74642338756134829</v>
      </c>
      <c r="D3447" t="str">
        <f>IF(AND(B3447&gt;('VCR Graph'!$C$12/'VCR Graph'!$C$14),B3447&lt;('VCR Graph'!$C$13/'VCR Graph'!$C$14)),42,"")</f>
        <v/>
      </c>
      <c r="E3447" s="2">
        <f t="shared" si="107"/>
        <v>3</v>
      </c>
      <c r="F3447" s="3" t="str">
        <f>IF(B3447&lt;=('VCR Graph'!$C$12/'VCR Graph'!$C$14),'VCR Graph'!$C$15,"")</f>
        <v/>
      </c>
      <c r="G3447" s="3" t="str">
        <f>IF(B3447&lt;=('VCR Graph'!$C$13/'VCR Graph'!$C$14),'VCR Graph'!$C$16,"")</f>
        <v/>
      </c>
      <c r="H3447">
        <v>0</v>
      </c>
    </row>
    <row r="3448" spans="2:8" x14ac:dyDescent="0.2">
      <c r="B3448" s="2">
        <f t="shared" si="106"/>
        <v>2.0101666676667787</v>
      </c>
      <c r="C3448">
        <f>'VCR Graph'!$C$3/'background data'!B3448</f>
        <v>0.74620678181927347</v>
      </c>
      <c r="D3448" t="str">
        <f>IF(AND(B3448&gt;('VCR Graph'!$C$12/'VCR Graph'!$C$14),B3448&lt;('VCR Graph'!$C$13/'VCR Graph'!$C$14)),42,"")</f>
        <v/>
      </c>
      <c r="E3448" s="2">
        <f t="shared" si="107"/>
        <v>3</v>
      </c>
      <c r="F3448" s="3" t="str">
        <f>IF(B3448&lt;=('VCR Graph'!$C$12/'VCR Graph'!$C$14),'VCR Graph'!$C$15,"")</f>
        <v/>
      </c>
      <c r="G3448" s="3" t="str">
        <f>IF(B3448&lt;=('VCR Graph'!$C$13/'VCR Graph'!$C$14),'VCR Graph'!$C$16,"")</f>
        <v/>
      </c>
      <c r="H3448">
        <v>0</v>
      </c>
    </row>
    <row r="3449" spans="2:8" x14ac:dyDescent="0.2">
      <c r="B3449" s="2">
        <f t="shared" si="106"/>
        <v>2.0107500010001118</v>
      </c>
      <c r="C3449">
        <f>'VCR Graph'!$C$3/'background data'!B3449</f>
        <v>0.74599030175502989</v>
      </c>
      <c r="D3449" t="str">
        <f>IF(AND(B3449&gt;('VCR Graph'!$C$12/'VCR Graph'!$C$14),B3449&lt;('VCR Graph'!$C$13/'VCR Graph'!$C$14)),42,"")</f>
        <v/>
      </c>
      <c r="E3449" s="2">
        <f t="shared" si="107"/>
        <v>3</v>
      </c>
      <c r="F3449" s="3" t="str">
        <f>IF(B3449&lt;=('VCR Graph'!$C$12/'VCR Graph'!$C$14),'VCR Graph'!$C$15,"")</f>
        <v/>
      </c>
      <c r="G3449" s="3" t="str">
        <f>IF(B3449&lt;=('VCR Graph'!$C$13/'VCR Graph'!$C$14),'VCR Graph'!$C$16,"")</f>
        <v/>
      </c>
      <c r="H3449">
        <v>0</v>
      </c>
    </row>
    <row r="3450" spans="2:8" x14ac:dyDescent="0.2">
      <c r="B3450" s="2">
        <f t="shared" si="106"/>
        <v>2.011333334333445</v>
      </c>
      <c r="C3450">
        <f>'VCR Graph'!$C$3/'background data'!B3450</f>
        <v>0.74577394725926882</v>
      </c>
      <c r="D3450" t="str">
        <f>IF(AND(B3450&gt;('VCR Graph'!$C$12/'VCR Graph'!$C$14),B3450&lt;('VCR Graph'!$C$13/'VCR Graph'!$C$14)),42,"")</f>
        <v/>
      </c>
      <c r="E3450" s="2">
        <f t="shared" si="107"/>
        <v>3</v>
      </c>
      <c r="F3450" s="3" t="str">
        <f>IF(B3450&lt;=('VCR Graph'!$C$12/'VCR Graph'!$C$14),'VCR Graph'!$C$15,"")</f>
        <v/>
      </c>
      <c r="G3450" s="3" t="str">
        <f>IF(B3450&lt;=('VCR Graph'!$C$13/'VCR Graph'!$C$14),'VCR Graph'!$C$16,"")</f>
        <v/>
      </c>
      <c r="H3450">
        <v>0</v>
      </c>
    </row>
    <row r="3451" spans="2:8" x14ac:dyDescent="0.2">
      <c r="B3451" s="2">
        <f t="shared" si="106"/>
        <v>2.0119166676667781</v>
      </c>
      <c r="C3451">
        <f>'VCR Graph'!$C$3/'background data'!B3451</f>
        <v>0.74555771822276895</v>
      </c>
      <c r="D3451" t="str">
        <f>IF(AND(B3451&gt;('VCR Graph'!$C$12/'VCR Graph'!$C$14),B3451&lt;('VCR Graph'!$C$13/'VCR Graph'!$C$14)),42,"")</f>
        <v/>
      </c>
      <c r="E3451" s="2">
        <f t="shared" si="107"/>
        <v>3</v>
      </c>
      <c r="F3451" s="3" t="str">
        <f>IF(B3451&lt;=('VCR Graph'!$C$12/'VCR Graph'!$C$14),'VCR Graph'!$C$15,"")</f>
        <v/>
      </c>
      <c r="G3451" s="3" t="str">
        <f>IF(B3451&lt;=('VCR Graph'!$C$13/'VCR Graph'!$C$14),'VCR Graph'!$C$16,"")</f>
        <v/>
      </c>
      <c r="H3451">
        <v>0</v>
      </c>
    </row>
    <row r="3452" spans="2:8" x14ac:dyDescent="0.2">
      <c r="B3452" s="2">
        <f t="shared" si="106"/>
        <v>2.0125000010001113</v>
      </c>
      <c r="C3452">
        <f>'VCR Graph'!$C$3/'background data'!B3452</f>
        <v>0.74534161453643499</v>
      </c>
      <c r="D3452" t="str">
        <f>IF(AND(B3452&gt;('VCR Graph'!$C$12/'VCR Graph'!$C$14),B3452&lt;('VCR Graph'!$C$13/'VCR Graph'!$C$14)),42,"")</f>
        <v/>
      </c>
      <c r="E3452" s="2">
        <f t="shared" si="107"/>
        <v>3</v>
      </c>
      <c r="F3452" s="3" t="str">
        <f>IF(B3452&lt;=('VCR Graph'!$C$12/'VCR Graph'!$C$14),'VCR Graph'!$C$15,"")</f>
        <v/>
      </c>
      <c r="G3452" s="3" t="str">
        <f>IF(B3452&lt;=('VCR Graph'!$C$13/'VCR Graph'!$C$14),'VCR Graph'!$C$16,"")</f>
        <v/>
      </c>
      <c r="H3452">
        <v>0</v>
      </c>
    </row>
    <row r="3453" spans="2:8" x14ac:dyDescent="0.2">
      <c r="B3453" s="2">
        <f t="shared" si="106"/>
        <v>2.0130833343334444</v>
      </c>
      <c r="C3453">
        <f>'VCR Graph'!$C$3/'background data'!B3453</f>
        <v>0.74512563609129856</v>
      </c>
      <c r="D3453" t="str">
        <f>IF(AND(B3453&gt;('VCR Graph'!$C$12/'VCR Graph'!$C$14),B3453&lt;('VCR Graph'!$C$13/'VCR Graph'!$C$14)),42,"")</f>
        <v/>
      </c>
      <c r="E3453" s="2">
        <f t="shared" si="107"/>
        <v>3</v>
      </c>
      <c r="F3453" s="3" t="str">
        <f>IF(B3453&lt;=('VCR Graph'!$C$12/'VCR Graph'!$C$14),'VCR Graph'!$C$15,"")</f>
        <v/>
      </c>
      <c r="G3453" s="3" t="str">
        <f>IF(B3453&lt;=('VCR Graph'!$C$13/'VCR Graph'!$C$14),'VCR Graph'!$C$16,"")</f>
        <v/>
      </c>
      <c r="H3453">
        <v>0</v>
      </c>
    </row>
    <row r="3454" spans="2:8" x14ac:dyDescent="0.2">
      <c r="B3454" s="2">
        <f t="shared" si="106"/>
        <v>2.0136666676667776</v>
      </c>
      <c r="C3454">
        <f>'VCR Graph'!$C$3/'background data'!B3454</f>
        <v>0.74490978277851727</v>
      </c>
      <c r="D3454" t="str">
        <f>IF(AND(B3454&gt;('VCR Graph'!$C$12/'VCR Graph'!$C$14),B3454&lt;('VCR Graph'!$C$13/'VCR Graph'!$C$14)),42,"")</f>
        <v/>
      </c>
      <c r="E3454" s="2">
        <f t="shared" si="107"/>
        <v>3</v>
      </c>
      <c r="F3454" s="3" t="str">
        <f>IF(B3454&lt;=('VCR Graph'!$C$12/'VCR Graph'!$C$14),'VCR Graph'!$C$15,"")</f>
        <v/>
      </c>
      <c r="G3454" s="3" t="str">
        <f>IF(B3454&lt;=('VCR Graph'!$C$13/'VCR Graph'!$C$14),'VCR Graph'!$C$16,"")</f>
        <v/>
      </c>
      <c r="H3454">
        <v>0</v>
      </c>
    </row>
    <row r="3455" spans="2:8" x14ac:dyDescent="0.2">
      <c r="B3455" s="2">
        <f t="shared" si="106"/>
        <v>2.0142500010001108</v>
      </c>
      <c r="C3455">
        <f>'VCR Graph'!$C$3/'background data'!B3455</f>
        <v>0.74469405448937498</v>
      </c>
      <c r="D3455" t="str">
        <f>IF(AND(B3455&gt;('VCR Graph'!$C$12/'VCR Graph'!$C$14),B3455&lt;('VCR Graph'!$C$13/'VCR Graph'!$C$14)),42,"")</f>
        <v/>
      </c>
      <c r="E3455" s="2">
        <f t="shared" si="107"/>
        <v>3</v>
      </c>
      <c r="F3455" s="3" t="str">
        <f>IF(B3455&lt;=('VCR Graph'!$C$12/'VCR Graph'!$C$14),'VCR Graph'!$C$15,"")</f>
        <v/>
      </c>
      <c r="G3455" s="3" t="str">
        <f>IF(B3455&lt;=('VCR Graph'!$C$13/'VCR Graph'!$C$14),'VCR Graph'!$C$16,"")</f>
        <v/>
      </c>
      <c r="H3455">
        <v>0</v>
      </c>
    </row>
    <row r="3456" spans="2:8" x14ac:dyDescent="0.2">
      <c r="B3456" s="2">
        <f t="shared" si="106"/>
        <v>2.0148333343334439</v>
      </c>
      <c r="C3456">
        <f>'VCR Graph'!$C$3/'background data'!B3456</f>
        <v>0.74447845111528133</v>
      </c>
      <c r="D3456" t="str">
        <f>IF(AND(B3456&gt;('VCR Graph'!$C$12/'VCR Graph'!$C$14),B3456&lt;('VCR Graph'!$C$13/'VCR Graph'!$C$14)),42,"")</f>
        <v/>
      </c>
      <c r="E3456" s="2">
        <f t="shared" si="107"/>
        <v>3</v>
      </c>
      <c r="F3456" s="3" t="str">
        <f>IF(B3456&lt;=('VCR Graph'!$C$12/'VCR Graph'!$C$14),'VCR Graph'!$C$15,"")</f>
        <v/>
      </c>
      <c r="G3456" s="3" t="str">
        <f>IF(B3456&lt;=('VCR Graph'!$C$13/'VCR Graph'!$C$14),'VCR Graph'!$C$16,"")</f>
        <v/>
      </c>
      <c r="H3456">
        <v>0</v>
      </c>
    </row>
    <row r="3457" spans="2:8" x14ac:dyDescent="0.2">
      <c r="B3457" s="2">
        <f t="shared" si="106"/>
        <v>2.0154166676667771</v>
      </c>
      <c r="C3457">
        <f>'VCR Graph'!$C$3/'background data'!B3457</f>
        <v>0.74426297254777174</v>
      </c>
      <c r="D3457" t="str">
        <f>IF(AND(B3457&gt;('VCR Graph'!$C$12/'VCR Graph'!$C$14),B3457&lt;('VCR Graph'!$C$13/'VCR Graph'!$C$14)),42,"")</f>
        <v/>
      </c>
      <c r="E3457" s="2">
        <f t="shared" si="107"/>
        <v>3</v>
      </c>
      <c r="F3457" s="3" t="str">
        <f>IF(B3457&lt;=('VCR Graph'!$C$12/'VCR Graph'!$C$14),'VCR Graph'!$C$15,"")</f>
        <v/>
      </c>
      <c r="G3457" s="3" t="str">
        <f>IF(B3457&lt;=('VCR Graph'!$C$13/'VCR Graph'!$C$14),'VCR Graph'!$C$16,"")</f>
        <v/>
      </c>
      <c r="H3457">
        <v>0</v>
      </c>
    </row>
    <row r="3458" spans="2:8" x14ac:dyDescent="0.2">
      <c r="B3458" s="2">
        <f t="shared" si="106"/>
        <v>2.0160000010001102</v>
      </c>
      <c r="C3458">
        <f>'VCR Graph'!$C$3/'background data'!B3458</f>
        <v>0.74404761867850711</v>
      </c>
      <c r="D3458" t="str">
        <f>IF(AND(B3458&gt;('VCR Graph'!$C$12/'VCR Graph'!$C$14),B3458&lt;('VCR Graph'!$C$13/'VCR Graph'!$C$14)),42,"")</f>
        <v/>
      </c>
      <c r="E3458" s="2">
        <f t="shared" si="107"/>
        <v>3</v>
      </c>
      <c r="F3458" s="3" t="str">
        <f>IF(B3458&lt;=('VCR Graph'!$C$12/'VCR Graph'!$C$14),'VCR Graph'!$C$15,"")</f>
        <v/>
      </c>
      <c r="G3458" s="3" t="str">
        <f>IF(B3458&lt;=('VCR Graph'!$C$13/'VCR Graph'!$C$14),'VCR Graph'!$C$16,"")</f>
        <v/>
      </c>
      <c r="H3458">
        <v>0</v>
      </c>
    </row>
    <row r="3459" spans="2:8" x14ac:dyDescent="0.2">
      <c r="B3459" s="2">
        <f t="shared" si="106"/>
        <v>2.0165833343334434</v>
      </c>
      <c r="C3459">
        <f>'VCR Graph'!$C$3/'background data'!B3459</f>
        <v>0.74383238939927387</v>
      </c>
      <c r="D3459" t="str">
        <f>IF(AND(B3459&gt;('VCR Graph'!$C$12/'VCR Graph'!$C$14),B3459&lt;('VCR Graph'!$C$13/'VCR Graph'!$C$14)),42,"")</f>
        <v/>
      </c>
      <c r="E3459" s="2">
        <f t="shared" si="107"/>
        <v>3</v>
      </c>
      <c r="F3459" s="3" t="str">
        <f>IF(B3459&lt;=('VCR Graph'!$C$12/'VCR Graph'!$C$14),'VCR Graph'!$C$15,"")</f>
        <v/>
      </c>
      <c r="G3459" s="3" t="str">
        <f>IF(B3459&lt;=('VCR Graph'!$C$13/'VCR Graph'!$C$14),'VCR Graph'!$C$16,"")</f>
        <v/>
      </c>
      <c r="H3459">
        <v>0</v>
      </c>
    </row>
    <row r="3460" spans="2:8" x14ac:dyDescent="0.2">
      <c r="B3460" s="2">
        <f t="shared" ref="B3460:B3523" si="108">B3459+$A$2/6000</f>
        <v>2.0171666676667765</v>
      </c>
      <c r="C3460">
        <f>'VCR Graph'!$C$3/'background data'!B3460</f>
        <v>0.74361728460198351</v>
      </c>
      <c r="D3460" t="str">
        <f>IF(AND(B3460&gt;('VCR Graph'!$C$12/'VCR Graph'!$C$14),B3460&lt;('VCR Graph'!$C$13/'VCR Graph'!$C$14)),42,"")</f>
        <v/>
      </c>
      <c r="E3460" s="2">
        <f t="shared" ref="E3460:E3523" si="109">E3459</f>
        <v>3</v>
      </c>
      <c r="F3460" s="3" t="str">
        <f>IF(B3460&lt;=('VCR Graph'!$C$12/'VCR Graph'!$C$14),'VCR Graph'!$C$15,"")</f>
        <v/>
      </c>
      <c r="G3460" s="3" t="str">
        <f>IF(B3460&lt;=('VCR Graph'!$C$13/'VCR Graph'!$C$14),'VCR Graph'!$C$16,"")</f>
        <v/>
      </c>
      <c r="H3460">
        <v>0</v>
      </c>
    </row>
    <row r="3461" spans="2:8" x14ac:dyDescent="0.2">
      <c r="B3461" s="2">
        <f t="shared" si="108"/>
        <v>2.0177500010001097</v>
      </c>
      <c r="C3461">
        <f>'VCR Graph'!$C$3/'background data'!B3461</f>
        <v>0.74340230417867237</v>
      </c>
      <c r="D3461" t="str">
        <f>IF(AND(B3461&gt;('VCR Graph'!$C$12/'VCR Graph'!$C$14),B3461&lt;('VCR Graph'!$C$13/'VCR Graph'!$C$14)),42,"")</f>
        <v/>
      </c>
      <c r="E3461" s="2">
        <f t="shared" si="109"/>
        <v>3</v>
      </c>
      <c r="F3461" s="3" t="str">
        <f>IF(B3461&lt;=('VCR Graph'!$C$12/'VCR Graph'!$C$14),'VCR Graph'!$C$15,"")</f>
        <v/>
      </c>
      <c r="G3461" s="3" t="str">
        <f>IF(B3461&lt;=('VCR Graph'!$C$13/'VCR Graph'!$C$14),'VCR Graph'!$C$16,"")</f>
        <v/>
      </c>
      <c r="H3461">
        <v>0</v>
      </c>
    </row>
    <row r="3462" spans="2:8" x14ac:dyDescent="0.2">
      <c r="B3462" s="2">
        <f t="shared" si="108"/>
        <v>2.0183333343334429</v>
      </c>
      <c r="C3462">
        <f>'VCR Graph'!$C$3/'background data'!B3462</f>
        <v>0.74318744802150183</v>
      </c>
      <c r="D3462" t="str">
        <f>IF(AND(B3462&gt;('VCR Graph'!$C$12/'VCR Graph'!$C$14),B3462&lt;('VCR Graph'!$C$13/'VCR Graph'!$C$14)),42,"")</f>
        <v/>
      </c>
      <c r="E3462" s="2">
        <f t="shared" si="109"/>
        <v>3</v>
      </c>
      <c r="F3462" s="3" t="str">
        <f>IF(B3462&lt;=('VCR Graph'!$C$12/'VCR Graph'!$C$14),'VCR Graph'!$C$15,"")</f>
        <v/>
      </c>
      <c r="G3462" s="3" t="str">
        <f>IF(B3462&lt;=('VCR Graph'!$C$13/'VCR Graph'!$C$14),'VCR Graph'!$C$16,"")</f>
        <v/>
      </c>
      <c r="H3462">
        <v>0</v>
      </c>
    </row>
    <row r="3463" spans="2:8" x14ac:dyDescent="0.2">
      <c r="B3463" s="2">
        <f t="shared" si="108"/>
        <v>2.018916667666776</v>
      </c>
      <c r="C3463">
        <f>'VCR Graph'!$C$3/'background data'!B3463</f>
        <v>0.74297271602275772</v>
      </c>
      <c r="D3463" t="str">
        <f>IF(AND(B3463&gt;('VCR Graph'!$C$12/'VCR Graph'!$C$14),B3463&lt;('VCR Graph'!$C$13/'VCR Graph'!$C$14)),42,"")</f>
        <v/>
      </c>
      <c r="E3463" s="2">
        <f t="shared" si="109"/>
        <v>3</v>
      </c>
      <c r="F3463" s="3" t="str">
        <f>IF(B3463&lt;=('VCR Graph'!$C$12/'VCR Graph'!$C$14),'VCR Graph'!$C$15,"")</f>
        <v/>
      </c>
      <c r="G3463" s="3" t="str">
        <f>IF(B3463&lt;=('VCR Graph'!$C$13/'VCR Graph'!$C$14),'VCR Graph'!$C$16,"")</f>
        <v/>
      </c>
      <c r="H3463">
        <v>0</v>
      </c>
    </row>
    <row r="3464" spans="2:8" x14ac:dyDescent="0.2">
      <c r="B3464" s="2">
        <f t="shared" si="108"/>
        <v>2.0195000010001092</v>
      </c>
      <c r="C3464">
        <f>'VCR Graph'!$C$3/'background data'!B3464</f>
        <v>0.74275810807485065</v>
      </c>
      <c r="D3464" t="str">
        <f>IF(AND(B3464&gt;('VCR Graph'!$C$12/'VCR Graph'!$C$14),B3464&lt;('VCR Graph'!$C$13/'VCR Graph'!$C$14)),42,"")</f>
        <v/>
      </c>
      <c r="E3464" s="2">
        <f t="shared" si="109"/>
        <v>3</v>
      </c>
      <c r="F3464" s="3" t="str">
        <f>IF(B3464&lt;=('VCR Graph'!$C$12/'VCR Graph'!$C$14),'VCR Graph'!$C$15,"")</f>
        <v/>
      </c>
      <c r="G3464" s="3" t="str">
        <f>IF(B3464&lt;=('VCR Graph'!$C$13/'VCR Graph'!$C$14),'VCR Graph'!$C$16,"")</f>
        <v/>
      </c>
      <c r="H3464">
        <v>0</v>
      </c>
    </row>
    <row r="3465" spans="2:8" x14ac:dyDescent="0.2">
      <c r="B3465" s="2">
        <f t="shared" si="108"/>
        <v>2.0200833343334423</v>
      </c>
      <c r="C3465">
        <f>'VCR Graph'!$C$3/'background data'!B3465</f>
        <v>0.74254362407031493</v>
      </c>
      <c r="D3465" t="str">
        <f>IF(AND(B3465&gt;('VCR Graph'!$C$12/'VCR Graph'!$C$14),B3465&lt;('VCR Graph'!$C$13/'VCR Graph'!$C$14)),42,"")</f>
        <v/>
      </c>
      <c r="E3465" s="2">
        <f t="shared" si="109"/>
        <v>3</v>
      </c>
      <c r="F3465" s="3" t="str">
        <f>IF(B3465&lt;=('VCR Graph'!$C$12/'VCR Graph'!$C$14),'VCR Graph'!$C$15,"")</f>
        <v/>
      </c>
      <c r="G3465" s="3" t="str">
        <f>IF(B3465&lt;=('VCR Graph'!$C$13/'VCR Graph'!$C$14),'VCR Graph'!$C$16,"")</f>
        <v/>
      </c>
      <c r="H3465">
        <v>0</v>
      </c>
    </row>
    <row r="3466" spans="2:8" x14ac:dyDescent="0.2">
      <c r="B3466" s="2">
        <f t="shared" si="108"/>
        <v>2.0206666676667755</v>
      </c>
      <c r="C3466">
        <f>'VCR Graph'!$C$3/'background data'!B3466</f>
        <v>0.74232926390180964</v>
      </c>
      <c r="D3466" t="str">
        <f>IF(AND(B3466&gt;('VCR Graph'!$C$12/'VCR Graph'!$C$14),B3466&lt;('VCR Graph'!$C$13/'VCR Graph'!$C$14)),42,"")</f>
        <v/>
      </c>
      <c r="E3466" s="2">
        <f t="shared" si="109"/>
        <v>3</v>
      </c>
      <c r="F3466" s="3" t="str">
        <f>IF(B3466&lt;=('VCR Graph'!$C$12/'VCR Graph'!$C$14),'VCR Graph'!$C$15,"")</f>
        <v/>
      </c>
      <c r="G3466" s="3" t="str">
        <f>IF(B3466&lt;=('VCR Graph'!$C$13/'VCR Graph'!$C$14),'VCR Graph'!$C$16,"")</f>
        <v/>
      </c>
      <c r="H3466">
        <v>0</v>
      </c>
    </row>
    <row r="3467" spans="2:8" x14ac:dyDescent="0.2">
      <c r="B3467" s="2">
        <f t="shared" si="108"/>
        <v>2.0212500010001087</v>
      </c>
      <c r="C3467">
        <f>'VCR Graph'!$C$3/'background data'!B3467</f>
        <v>0.74211502746211722</v>
      </c>
      <c r="D3467" t="str">
        <f>IF(AND(B3467&gt;('VCR Graph'!$C$12/'VCR Graph'!$C$14),B3467&lt;('VCR Graph'!$C$13/'VCR Graph'!$C$14)),42,"")</f>
        <v/>
      </c>
      <c r="E3467" s="2">
        <f t="shared" si="109"/>
        <v>3</v>
      </c>
      <c r="F3467" s="3" t="str">
        <f>IF(B3467&lt;=('VCR Graph'!$C$12/'VCR Graph'!$C$14),'VCR Graph'!$C$15,"")</f>
        <v/>
      </c>
      <c r="G3467" s="3" t="str">
        <f>IF(B3467&lt;=('VCR Graph'!$C$13/'VCR Graph'!$C$14),'VCR Graph'!$C$16,"")</f>
        <v/>
      </c>
      <c r="H3467">
        <v>0</v>
      </c>
    </row>
    <row r="3468" spans="2:8" x14ac:dyDescent="0.2">
      <c r="B3468" s="2">
        <f t="shared" si="108"/>
        <v>2.0218333343334418</v>
      </c>
      <c r="C3468">
        <f>'VCR Graph'!$C$3/'background data'!B3468</f>
        <v>0.74190091464414409</v>
      </c>
      <c r="D3468" t="str">
        <f>IF(AND(B3468&gt;('VCR Graph'!$C$12/'VCR Graph'!$C$14),B3468&lt;('VCR Graph'!$C$13/'VCR Graph'!$C$14)),42,"")</f>
        <v/>
      </c>
      <c r="E3468" s="2">
        <f t="shared" si="109"/>
        <v>3</v>
      </c>
      <c r="F3468" s="3" t="str">
        <f>IF(B3468&lt;=('VCR Graph'!$C$12/'VCR Graph'!$C$14),'VCR Graph'!$C$15,"")</f>
        <v/>
      </c>
      <c r="G3468" s="3" t="str">
        <f>IF(B3468&lt;=('VCR Graph'!$C$13/'VCR Graph'!$C$14),'VCR Graph'!$C$16,"")</f>
        <v/>
      </c>
      <c r="H3468">
        <v>0</v>
      </c>
    </row>
    <row r="3469" spans="2:8" x14ac:dyDescent="0.2">
      <c r="B3469" s="2">
        <f t="shared" si="108"/>
        <v>2.022416667666775</v>
      </c>
      <c r="C3469">
        <f>'VCR Graph'!$C$3/'background data'!B3469</f>
        <v>0.74168692534092018</v>
      </c>
      <c r="D3469" t="str">
        <f>IF(AND(B3469&gt;('VCR Graph'!$C$12/'VCR Graph'!$C$14),B3469&lt;('VCR Graph'!$C$13/'VCR Graph'!$C$14)),42,"")</f>
        <v/>
      </c>
      <c r="E3469" s="2">
        <f t="shared" si="109"/>
        <v>3</v>
      </c>
      <c r="F3469" s="3" t="str">
        <f>IF(B3469&lt;=('VCR Graph'!$C$12/'VCR Graph'!$C$14),'VCR Graph'!$C$15,"")</f>
        <v/>
      </c>
      <c r="G3469" s="3" t="str">
        <f>IF(B3469&lt;=('VCR Graph'!$C$13/'VCR Graph'!$C$14),'VCR Graph'!$C$16,"")</f>
        <v/>
      </c>
      <c r="H3469">
        <v>0</v>
      </c>
    </row>
    <row r="3470" spans="2:8" x14ac:dyDescent="0.2">
      <c r="B3470" s="2">
        <f t="shared" si="108"/>
        <v>2.0230000010001081</v>
      </c>
      <c r="C3470">
        <f>'VCR Graph'!$C$3/'background data'!B3470</f>
        <v>0.74147305944559905</v>
      </c>
      <c r="D3470" t="str">
        <f>IF(AND(B3470&gt;('VCR Graph'!$C$12/'VCR Graph'!$C$14),B3470&lt;('VCR Graph'!$C$13/'VCR Graph'!$C$14)),42,"")</f>
        <v/>
      </c>
      <c r="E3470" s="2">
        <f t="shared" si="109"/>
        <v>3</v>
      </c>
      <c r="F3470" s="3" t="str">
        <f>IF(B3470&lt;=('VCR Graph'!$C$12/'VCR Graph'!$C$14),'VCR Graph'!$C$15,"")</f>
        <v/>
      </c>
      <c r="G3470" s="3" t="str">
        <f>IF(B3470&lt;=('VCR Graph'!$C$13/'VCR Graph'!$C$14),'VCR Graph'!$C$16,"")</f>
        <v/>
      </c>
      <c r="H3470">
        <v>0</v>
      </c>
    </row>
    <row r="3471" spans="2:8" x14ac:dyDescent="0.2">
      <c r="B3471" s="2">
        <f t="shared" si="108"/>
        <v>2.0235833343334413</v>
      </c>
      <c r="C3471">
        <f>'VCR Graph'!$C$3/'background data'!B3471</f>
        <v>0.74125931685145685</v>
      </c>
      <c r="D3471" t="str">
        <f>IF(AND(B3471&gt;('VCR Graph'!$C$12/'VCR Graph'!$C$14),B3471&lt;('VCR Graph'!$C$13/'VCR Graph'!$C$14)),42,"")</f>
        <v/>
      </c>
      <c r="E3471" s="2">
        <f t="shared" si="109"/>
        <v>3</v>
      </c>
      <c r="F3471" s="3" t="str">
        <f>IF(B3471&lt;=('VCR Graph'!$C$12/'VCR Graph'!$C$14),'VCR Graph'!$C$15,"")</f>
        <v/>
      </c>
      <c r="G3471" s="3" t="str">
        <f>IF(B3471&lt;=('VCR Graph'!$C$13/'VCR Graph'!$C$14),'VCR Graph'!$C$16,"")</f>
        <v/>
      </c>
      <c r="H3471">
        <v>0</v>
      </c>
    </row>
    <row r="3472" spans="2:8" x14ac:dyDescent="0.2">
      <c r="B3472" s="2">
        <f t="shared" si="108"/>
        <v>2.0241666676667744</v>
      </c>
      <c r="C3472">
        <f>'VCR Graph'!$C$3/'background data'!B3472</f>
        <v>0.74104569745189353</v>
      </c>
      <c r="D3472" t="str">
        <f>IF(AND(B3472&gt;('VCR Graph'!$C$12/'VCR Graph'!$C$14),B3472&lt;('VCR Graph'!$C$13/'VCR Graph'!$C$14)),42,"")</f>
        <v/>
      </c>
      <c r="E3472" s="2">
        <f t="shared" si="109"/>
        <v>3</v>
      </c>
      <c r="F3472" s="3" t="str">
        <f>IF(B3472&lt;=('VCR Graph'!$C$12/'VCR Graph'!$C$14),'VCR Graph'!$C$15,"")</f>
        <v/>
      </c>
      <c r="G3472" s="3" t="str">
        <f>IF(B3472&lt;=('VCR Graph'!$C$13/'VCR Graph'!$C$14),'VCR Graph'!$C$16,"")</f>
        <v/>
      </c>
      <c r="H3472">
        <v>0</v>
      </c>
    </row>
    <row r="3473" spans="2:8" x14ac:dyDescent="0.2">
      <c r="B3473" s="2">
        <f t="shared" si="108"/>
        <v>2.0247500010001076</v>
      </c>
      <c r="C3473">
        <f>'VCR Graph'!$C$3/'background data'!B3473</f>
        <v>0.74083220114043125</v>
      </c>
      <c r="D3473" t="str">
        <f>IF(AND(B3473&gt;('VCR Graph'!$C$12/'VCR Graph'!$C$14),B3473&lt;('VCR Graph'!$C$13/'VCR Graph'!$C$14)),42,"")</f>
        <v/>
      </c>
      <c r="E3473" s="2">
        <f t="shared" si="109"/>
        <v>3</v>
      </c>
      <c r="F3473" s="3" t="str">
        <f>IF(B3473&lt;=('VCR Graph'!$C$12/'VCR Graph'!$C$14),'VCR Graph'!$C$15,"")</f>
        <v/>
      </c>
      <c r="G3473" s="3" t="str">
        <f>IF(B3473&lt;=('VCR Graph'!$C$13/'VCR Graph'!$C$14),'VCR Graph'!$C$16,"")</f>
        <v/>
      </c>
      <c r="H3473">
        <v>0</v>
      </c>
    </row>
    <row r="3474" spans="2:8" x14ac:dyDescent="0.2">
      <c r="B3474" s="2">
        <f t="shared" si="108"/>
        <v>2.0253333343334408</v>
      </c>
      <c r="C3474">
        <f>'VCR Graph'!$C$3/'background data'!B3474</f>
        <v>0.74061882781071509</v>
      </c>
      <c r="D3474" t="str">
        <f>IF(AND(B3474&gt;('VCR Graph'!$C$12/'VCR Graph'!$C$14),B3474&lt;('VCR Graph'!$C$13/'VCR Graph'!$C$14)),42,"")</f>
        <v/>
      </c>
      <c r="E3474" s="2">
        <f t="shared" si="109"/>
        <v>3</v>
      </c>
      <c r="F3474" s="3" t="str">
        <f>IF(B3474&lt;=('VCR Graph'!$C$12/'VCR Graph'!$C$14),'VCR Graph'!$C$15,"")</f>
        <v/>
      </c>
      <c r="G3474" s="3" t="str">
        <f>IF(B3474&lt;=('VCR Graph'!$C$13/'VCR Graph'!$C$14),'VCR Graph'!$C$16,"")</f>
        <v/>
      </c>
      <c r="H3474">
        <v>0</v>
      </c>
    </row>
    <row r="3475" spans="2:8" x14ac:dyDescent="0.2">
      <c r="B3475" s="2">
        <f t="shared" si="108"/>
        <v>2.0259166676667739</v>
      </c>
      <c r="C3475">
        <f>'VCR Graph'!$C$3/'background data'!B3475</f>
        <v>0.74040557735651269</v>
      </c>
      <c r="D3475" t="str">
        <f>IF(AND(B3475&gt;('VCR Graph'!$C$12/'VCR Graph'!$C$14),B3475&lt;('VCR Graph'!$C$13/'VCR Graph'!$C$14)),42,"")</f>
        <v/>
      </c>
      <c r="E3475" s="2">
        <f t="shared" si="109"/>
        <v>3</v>
      </c>
      <c r="F3475" s="3" t="str">
        <f>IF(B3475&lt;=('VCR Graph'!$C$12/'VCR Graph'!$C$14),'VCR Graph'!$C$15,"")</f>
        <v/>
      </c>
      <c r="G3475" s="3" t="str">
        <f>IF(B3475&lt;=('VCR Graph'!$C$13/'VCR Graph'!$C$14),'VCR Graph'!$C$16,"")</f>
        <v/>
      </c>
      <c r="H3475">
        <v>0</v>
      </c>
    </row>
    <row r="3476" spans="2:8" x14ac:dyDescent="0.2">
      <c r="B3476" s="2">
        <f t="shared" si="108"/>
        <v>2.0265000010001071</v>
      </c>
      <c r="C3476">
        <f>'VCR Graph'!$C$3/'background data'!B3476</f>
        <v>0.74019244967171394</v>
      </c>
      <c r="D3476" t="str">
        <f>IF(AND(B3476&gt;('VCR Graph'!$C$12/'VCR Graph'!$C$14),B3476&lt;('VCR Graph'!$C$13/'VCR Graph'!$C$14)),42,"")</f>
        <v/>
      </c>
      <c r="E3476" s="2">
        <f t="shared" si="109"/>
        <v>3</v>
      </c>
      <c r="F3476" s="3" t="str">
        <f>IF(B3476&lt;=('VCR Graph'!$C$12/'VCR Graph'!$C$14),'VCR Graph'!$C$15,"")</f>
        <v/>
      </c>
      <c r="G3476" s="3" t="str">
        <f>IF(B3476&lt;=('VCR Graph'!$C$13/'VCR Graph'!$C$14),'VCR Graph'!$C$16,"")</f>
        <v/>
      </c>
      <c r="H3476">
        <v>0</v>
      </c>
    </row>
    <row r="3477" spans="2:8" x14ac:dyDescent="0.2">
      <c r="B3477" s="2">
        <f t="shared" si="108"/>
        <v>2.0270833343334402</v>
      </c>
      <c r="C3477">
        <f>'VCR Graph'!$C$3/'background data'!B3477</f>
        <v>0.73997944465033083</v>
      </c>
      <c r="D3477" t="str">
        <f>IF(AND(B3477&gt;('VCR Graph'!$C$12/'VCR Graph'!$C$14),B3477&lt;('VCR Graph'!$C$13/'VCR Graph'!$C$14)),42,"")</f>
        <v/>
      </c>
      <c r="E3477" s="2">
        <f t="shared" si="109"/>
        <v>3</v>
      </c>
      <c r="F3477" s="3" t="str">
        <f>IF(B3477&lt;=('VCR Graph'!$C$12/'VCR Graph'!$C$14),'VCR Graph'!$C$15,"")</f>
        <v/>
      </c>
      <c r="G3477" s="3" t="str">
        <f>IF(B3477&lt;=('VCR Graph'!$C$13/'VCR Graph'!$C$14),'VCR Graph'!$C$16,"")</f>
        <v/>
      </c>
      <c r="H3477">
        <v>0</v>
      </c>
    </row>
    <row r="3478" spans="2:8" x14ac:dyDescent="0.2">
      <c r="B3478" s="2">
        <f t="shared" si="108"/>
        <v>2.0276666676667734</v>
      </c>
      <c r="C3478">
        <f>'VCR Graph'!$C$3/'background data'!B3478</f>
        <v>0.73976656218649739</v>
      </c>
      <c r="D3478" t="str">
        <f>IF(AND(B3478&gt;('VCR Graph'!$C$12/'VCR Graph'!$C$14),B3478&lt;('VCR Graph'!$C$13/'VCR Graph'!$C$14)),42,"")</f>
        <v/>
      </c>
      <c r="E3478" s="2">
        <f t="shared" si="109"/>
        <v>3</v>
      </c>
      <c r="F3478" s="3" t="str">
        <f>IF(B3478&lt;=('VCR Graph'!$C$12/'VCR Graph'!$C$14),'VCR Graph'!$C$15,"")</f>
        <v/>
      </c>
      <c r="G3478" s="3" t="str">
        <f>IF(B3478&lt;=('VCR Graph'!$C$13/'VCR Graph'!$C$14),'VCR Graph'!$C$16,"")</f>
        <v/>
      </c>
      <c r="H3478">
        <v>0</v>
      </c>
    </row>
    <row r="3479" spans="2:8" x14ac:dyDescent="0.2">
      <c r="B3479" s="2">
        <f t="shared" si="108"/>
        <v>2.0282500010001066</v>
      </c>
      <c r="C3479">
        <f>'VCR Graph'!$C$3/'background data'!B3479</f>
        <v>0.73955380217446931</v>
      </c>
      <c r="D3479" t="str">
        <f>IF(AND(B3479&gt;('VCR Graph'!$C$12/'VCR Graph'!$C$14),B3479&lt;('VCR Graph'!$C$13/'VCR Graph'!$C$14)),42,"")</f>
        <v/>
      </c>
      <c r="E3479" s="2">
        <f t="shared" si="109"/>
        <v>3</v>
      </c>
      <c r="F3479" s="3" t="str">
        <f>IF(B3479&lt;=('VCR Graph'!$C$12/'VCR Graph'!$C$14),'VCR Graph'!$C$15,"")</f>
        <v/>
      </c>
      <c r="G3479" s="3" t="str">
        <f>IF(B3479&lt;=('VCR Graph'!$C$13/'VCR Graph'!$C$14),'VCR Graph'!$C$16,"")</f>
        <v/>
      </c>
      <c r="H3479">
        <v>0</v>
      </c>
    </row>
    <row r="3480" spans="2:8" x14ac:dyDescent="0.2">
      <c r="B3480" s="2">
        <f t="shared" si="108"/>
        <v>2.0288333343334397</v>
      </c>
      <c r="C3480">
        <f>'VCR Graph'!$C$3/'background data'!B3480</f>
        <v>0.73934116450862408</v>
      </c>
      <c r="D3480" t="str">
        <f>IF(AND(B3480&gt;('VCR Graph'!$C$12/'VCR Graph'!$C$14),B3480&lt;('VCR Graph'!$C$13/'VCR Graph'!$C$14)),42,"")</f>
        <v/>
      </c>
      <c r="E3480" s="2">
        <f t="shared" si="109"/>
        <v>3</v>
      </c>
      <c r="F3480" s="3" t="str">
        <f>IF(B3480&lt;=('VCR Graph'!$C$12/'VCR Graph'!$C$14),'VCR Graph'!$C$15,"")</f>
        <v/>
      </c>
      <c r="G3480" s="3" t="str">
        <f>IF(B3480&lt;=('VCR Graph'!$C$13/'VCR Graph'!$C$14),'VCR Graph'!$C$16,"")</f>
        <v/>
      </c>
      <c r="H3480">
        <v>0</v>
      </c>
    </row>
    <row r="3481" spans="2:8" x14ac:dyDescent="0.2">
      <c r="B3481" s="2">
        <f t="shared" si="108"/>
        <v>2.0294166676667729</v>
      </c>
      <c r="C3481">
        <f>'VCR Graph'!$C$3/'background data'!B3481</f>
        <v>0.73912864908346054</v>
      </c>
      <c r="D3481" t="str">
        <f>IF(AND(B3481&gt;('VCR Graph'!$C$12/'VCR Graph'!$C$14),B3481&lt;('VCR Graph'!$C$13/'VCR Graph'!$C$14)),42,"")</f>
        <v/>
      </c>
      <c r="E3481" s="2">
        <f t="shared" si="109"/>
        <v>3</v>
      </c>
      <c r="F3481" s="3" t="str">
        <f>IF(B3481&lt;=('VCR Graph'!$C$12/'VCR Graph'!$C$14),'VCR Graph'!$C$15,"")</f>
        <v/>
      </c>
      <c r="G3481" s="3" t="str">
        <f>IF(B3481&lt;=('VCR Graph'!$C$13/'VCR Graph'!$C$14),'VCR Graph'!$C$16,"")</f>
        <v/>
      </c>
      <c r="H3481">
        <v>0</v>
      </c>
    </row>
    <row r="3482" spans="2:8" x14ac:dyDescent="0.2">
      <c r="B3482" s="2">
        <f t="shared" si="108"/>
        <v>2.030000001000106</v>
      </c>
      <c r="C3482">
        <f>'VCR Graph'!$C$3/'background data'!B3482</f>
        <v>0.73891625579359876</v>
      </c>
      <c r="D3482" t="str">
        <f>IF(AND(B3482&gt;('VCR Graph'!$C$12/'VCR Graph'!$C$14),B3482&lt;('VCR Graph'!$C$13/'VCR Graph'!$C$14)),42,"")</f>
        <v/>
      </c>
      <c r="E3482" s="2">
        <f t="shared" si="109"/>
        <v>3</v>
      </c>
      <c r="F3482" s="3" t="str">
        <f>IF(B3482&lt;=('VCR Graph'!$C$12/'VCR Graph'!$C$14),'VCR Graph'!$C$15,"")</f>
        <v/>
      </c>
      <c r="G3482" s="3" t="str">
        <f>IF(B3482&lt;=('VCR Graph'!$C$13/'VCR Graph'!$C$14),'VCR Graph'!$C$16,"")</f>
        <v/>
      </c>
      <c r="H3482">
        <v>0</v>
      </c>
    </row>
    <row r="3483" spans="2:8" x14ac:dyDescent="0.2">
      <c r="B3483" s="2">
        <f t="shared" si="108"/>
        <v>2.0305833343334392</v>
      </c>
      <c r="C3483">
        <f>'VCR Graph'!$C$3/'background data'!B3483</f>
        <v>0.73870398453377983</v>
      </c>
      <c r="D3483" t="str">
        <f>IF(AND(B3483&gt;('VCR Graph'!$C$12/'VCR Graph'!$C$14),B3483&lt;('VCR Graph'!$C$13/'VCR Graph'!$C$14)),42,"")</f>
        <v/>
      </c>
      <c r="E3483" s="2">
        <f t="shared" si="109"/>
        <v>3</v>
      </c>
      <c r="F3483" s="3" t="str">
        <f>IF(B3483&lt;=('VCR Graph'!$C$12/'VCR Graph'!$C$14),'VCR Graph'!$C$15,"")</f>
        <v/>
      </c>
      <c r="G3483" s="3" t="str">
        <f>IF(B3483&lt;=('VCR Graph'!$C$13/'VCR Graph'!$C$14),'VCR Graph'!$C$16,"")</f>
        <v/>
      </c>
      <c r="H3483">
        <v>0</v>
      </c>
    </row>
    <row r="3484" spans="2:8" x14ac:dyDescent="0.2">
      <c r="B3484" s="2">
        <f t="shared" si="108"/>
        <v>2.0311666676667723</v>
      </c>
      <c r="C3484">
        <f>'VCR Graph'!$C$3/'background data'!B3484</f>
        <v>0.73849183519886608</v>
      </c>
      <c r="D3484" t="str">
        <f>IF(AND(B3484&gt;('VCR Graph'!$C$12/'VCR Graph'!$C$14),B3484&lt;('VCR Graph'!$C$13/'VCR Graph'!$C$14)),42,"")</f>
        <v/>
      </c>
      <c r="E3484" s="2">
        <f t="shared" si="109"/>
        <v>3</v>
      </c>
      <c r="F3484" s="3" t="str">
        <f>IF(B3484&lt;=('VCR Graph'!$C$12/'VCR Graph'!$C$14),'VCR Graph'!$C$15,"")</f>
        <v/>
      </c>
      <c r="G3484" s="3" t="str">
        <f>IF(B3484&lt;=('VCR Graph'!$C$13/'VCR Graph'!$C$14),'VCR Graph'!$C$16,"")</f>
        <v/>
      </c>
      <c r="H3484">
        <v>0</v>
      </c>
    </row>
    <row r="3485" spans="2:8" x14ac:dyDescent="0.2">
      <c r="B3485" s="2">
        <f t="shared" si="108"/>
        <v>2.0317500010001055</v>
      </c>
      <c r="C3485">
        <f>'VCR Graph'!$C$3/'background data'!B3485</f>
        <v>0.73827980768384016</v>
      </c>
      <c r="D3485" t="str">
        <f>IF(AND(B3485&gt;('VCR Graph'!$C$12/'VCR Graph'!$C$14),B3485&lt;('VCR Graph'!$C$13/'VCR Graph'!$C$14)),42,"")</f>
        <v/>
      </c>
      <c r="E3485" s="2">
        <f t="shared" si="109"/>
        <v>3</v>
      </c>
      <c r="F3485" s="3" t="str">
        <f>IF(B3485&lt;=('VCR Graph'!$C$12/'VCR Graph'!$C$14),'VCR Graph'!$C$15,"")</f>
        <v/>
      </c>
      <c r="G3485" s="3" t="str">
        <f>IF(B3485&lt;=('VCR Graph'!$C$13/'VCR Graph'!$C$14),'VCR Graph'!$C$16,"")</f>
        <v/>
      </c>
      <c r="H3485">
        <v>0</v>
      </c>
    </row>
    <row r="3486" spans="2:8" x14ac:dyDescent="0.2">
      <c r="B3486" s="2">
        <f t="shared" si="108"/>
        <v>2.0323333343334387</v>
      </c>
      <c r="C3486">
        <f>'VCR Graph'!$C$3/'background data'!B3486</f>
        <v>0.73806790188380567</v>
      </c>
      <c r="D3486" t="str">
        <f>IF(AND(B3486&gt;('VCR Graph'!$C$12/'VCR Graph'!$C$14),B3486&lt;('VCR Graph'!$C$13/'VCR Graph'!$C$14)),42,"")</f>
        <v/>
      </c>
      <c r="E3486" s="2">
        <f t="shared" si="109"/>
        <v>3</v>
      </c>
      <c r="F3486" s="3" t="str">
        <f>IF(B3486&lt;=('VCR Graph'!$C$12/'VCR Graph'!$C$14),'VCR Graph'!$C$15,"")</f>
        <v/>
      </c>
      <c r="G3486" s="3" t="str">
        <f>IF(B3486&lt;=('VCR Graph'!$C$13/'VCR Graph'!$C$14),'VCR Graph'!$C$16,"")</f>
        <v/>
      </c>
      <c r="H3486">
        <v>0</v>
      </c>
    </row>
    <row r="3487" spans="2:8" x14ac:dyDescent="0.2">
      <c r="B3487" s="2">
        <f t="shared" si="108"/>
        <v>2.0329166676667718</v>
      </c>
      <c r="C3487">
        <f>'VCR Graph'!$C$3/'background data'!B3487</f>
        <v>0.73785611769398629</v>
      </c>
      <c r="D3487" t="str">
        <f>IF(AND(B3487&gt;('VCR Graph'!$C$12/'VCR Graph'!$C$14),B3487&lt;('VCR Graph'!$C$13/'VCR Graph'!$C$14)),42,"")</f>
        <v/>
      </c>
      <c r="E3487" s="2">
        <f t="shared" si="109"/>
        <v>3</v>
      </c>
      <c r="F3487" s="3" t="str">
        <f>IF(B3487&lt;=('VCR Graph'!$C$12/'VCR Graph'!$C$14),'VCR Graph'!$C$15,"")</f>
        <v/>
      </c>
      <c r="G3487" s="3" t="str">
        <f>IF(B3487&lt;=('VCR Graph'!$C$13/'VCR Graph'!$C$14),'VCR Graph'!$C$16,"")</f>
        <v/>
      </c>
      <c r="H3487">
        <v>0</v>
      </c>
    </row>
    <row r="3488" spans="2:8" x14ac:dyDescent="0.2">
      <c r="B3488" s="2">
        <f t="shared" si="108"/>
        <v>2.033500001000105</v>
      </c>
      <c r="C3488">
        <f>'VCR Graph'!$C$3/'background data'!B3488</f>
        <v>0.7376444550097262</v>
      </c>
      <c r="D3488" t="str">
        <f>IF(AND(B3488&gt;('VCR Graph'!$C$12/'VCR Graph'!$C$14),B3488&lt;('VCR Graph'!$C$13/'VCR Graph'!$C$14)),42,"")</f>
        <v/>
      </c>
      <c r="E3488" s="2">
        <f t="shared" si="109"/>
        <v>3</v>
      </c>
      <c r="F3488" s="3" t="str">
        <f>IF(B3488&lt;=('VCR Graph'!$C$12/'VCR Graph'!$C$14),'VCR Graph'!$C$15,"")</f>
        <v/>
      </c>
      <c r="G3488" s="3" t="str">
        <f>IF(B3488&lt;=('VCR Graph'!$C$13/'VCR Graph'!$C$14),'VCR Graph'!$C$16,"")</f>
        <v/>
      </c>
      <c r="H3488">
        <v>0</v>
      </c>
    </row>
    <row r="3489" spans="2:8" x14ac:dyDescent="0.2">
      <c r="B3489" s="2">
        <f t="shared" si="108"/>
        <v>2.0340833343334381</v>
      </c>
      <c r="C3489">
        <f>'VCR Graph'!$C$3/'background data'!B3489</f>
        <v>0.73743291372648934</v>
      </c>
      <c r="D3489" t="str">
        <f>IF(AND(B3489&gt;('VCR Graph'!$C$12/'VCR Graph'!$C$14),B3489&lt;('VCR Graph'!$C$13/'VCR Graph'!$C$14)),42,"")</f>
        <v/>
      </c>
      <c r="E3489" s="2">
        <f t="shared" si="109"/>
        <v>3</v>
      </c>
      <c r="F3489" s="3" t="str">
        <f>IF(B3489&lt;=('VCR Graph'!$C$12/'VCR Graph'!$C$14),'VCR Graph'!$C$15,"")</f>
        <v/>
      </c>
      <c r="G3489" s="3" t="str">
        <f>IF(B3489&lt;=('VCR Graph'!$C$13/'VCR Graph'!$C$14),'VCR Graph'!$C$16,"")</f>
        <v/>
      </c>
      <c r="H3489">
        <v>0</v>
      </c>
    </row>
    <row r="3490" spans="2:8" x14ac:dyDescent="0.2">
      <c r="B3490" s="2">
        <f t="shared" si="108"/>
        <v>2.0346666676667713</v>
      </c>
      <c r="C3490">
        <f>'VCR Graph'!$C$3/'background data'!B3490</f>
        <v>0.73722149373985979</v>
      </c>
      <c r="D3490" t="str">
        <f>IF(AND(B3490&gt;('VCR Graph'!$C$12/'VCR Graph'!$C$14),B3490&lt;('VCR Graph'!$C$13/'VCR Graph'!$C$14)),42,"")</f>
        <v/>
      </c>
      <c r="E3490" s="2">
        <f t="shared" si="109"/>
        <v>3</v>
      </c>
      <c r="F3490" s="3" t="str">
        <f>IF(B3490&lt;=('VCR Graph'!$C$12/'VCR Graph'!$C$14),'VCR Graph'!$C$15,"")</f>
        <v/>
      </c>
      <c r="G3490" s="3" t="str">
        <f>IF(B3490&lt;=('VCR Graph'!$C$13/'VCR Graph'!$C$14),'VCR Graph'!$C$16,"")</f>
        <v/>
      </c>
      <c r="H3490">
        <v>0</v>
      </c>
    </row>
    <row r="3491" spans="2:8" x14ac:dyDescent="0.2">
      <c r="B3491" s="2">
        <f t="shared" si="108"/>
        <v>2.0352500010001044</v>
      </c>
      <c r="C3491">
        <f>'VCR Graph'!$C$3/'background data'!B3491</f>
        <v>0.73701019494554121</v>
      </c>
      <c r="D3491" t="str">
        <f>IF(AND(B3491&gt;('VCR Graph'!$C$12/'VCR Graph'!$C$14),B3491&lt;('VCR Graph'!$C$13/'VCR Graph'!$C$14)),42,"")</f>
        <v/>
      </c>
      <c r="E3491" s="2">
        <f t="shared" si="109"/>
        <v>3</v>
      </c>
      <c r="F3491" s="3" t="str">
        <f>IF(B3491&lt;=('VCR Graph'!$C$12/'VCR Graph'!$C$14),'VCR Graph'!$C$15,"")</f>
        <v/>
      </c>
      <c r="G3491" s="3" t="str">
        <f>IF(B3491&lt;=('VCR Graph'!$C$13/'VCR Graph'!$C$14),'VCR Graph'!$C$16,"")</f>
        <v/>
      </c>
      <c r="H3491">
        <v>0</v>
      </c>
    </row>
    <row r="3492" spans="2:8" x14ac:dyDescent="0.2">
      <c r="B3492" s="2">
        <f t="shared" si="108"/>
        <v>2.0358333343334376</v>
      </c>
      <c r="C3492">
        <f>'VCR Graph'!$C$3/'background data'!B3492</f>
        <v>0.73679901723935692</v>
      </c>
      <c r="D3492" t="str">
        <f>IF(AND(B3492&gt;('VCR Graph'!$C$12/'VCR Graph'!$C$14),B3492&lt;('VCR Graph'!$C$13/'VCR Graph'!$C$14)),42,"")</f>
        <v/>
      </c>
      <c r="E3492" s="2">
        <f t="shared" si="109"/>
        <v>3</v>
      </c>
      <c r="F3492" s="3" t="str">
        <f>IF(B3492&lt;=('VCR Graph'!$C$12/'VCR Graph'!$C$14),'VCR Graph'!$C$15,"")</f>
        <v/>
      </c>
      <c r="G3492" s="3" t="str">
        <f>IF(B3492&lt;=('VCR Graph'!$C$13/'VCR Graph'!$C$14),'VCR Graph'!$C$16,"")</f>
        <v/>
      </c>
      <c r="H3492">
        <v>0</v>
      </c>
    </row>
    <row r="3493" spans="2:8" x14ac:dyDescent="0.2">
      <c r="B3493" s="2">
        <f t="shared" si="108"/>
        <v>2.0364166676667708</v>
      </c>
      <c r="C3493">
        <f>'VCR Graph'!$C$3/'background data'!B3493</f>
        <v>0.7365879605172494</v>
      </c>
      <c r="D3493" t="str">
        <f>IF(AND(B3493&gt;('VCR Graph'!$C$12/'VCR Graph'!$C$14),B3493&lt;('VCR Graph'!$C$13/'VCR Graph'!$C$14)),42,"")</f>
        <v/>
      </c>
      <c r="E3493" s="2">
        <f t="shared" si="109"/>
        <v>3</v>
      </c>
      <c r="F3493" s="3" t="str">
        <f>IF(B3493&lt;=('VCR Graph'!$C$12/'VCR Graph'!$C$14),'VCR Graph'!$C$15,"")</f>
        <v/>
      </c>
      <c r="G3493" s="3" t="str">
        <f>IF(B3493&lt;=('VCR Graph'!$C$13/'VCR Graph'!$C$14),'VCR Graph'!$C$16,"")</f>
        <v/>
      </c>
      <c r="H3493">
        <v>0</v>
      </c>
    </row>
    <row r="3494" spans="2:8" x14ac:dyDescent="0.2">
      <c r="B3494" s="2">
        <f t="shared" si="108"/>
        <v>2.0370000010001039</v>
      </c>
      <c r="C3494">
        <f>'VCR Graph'!$C$3/'background data'!B3494</f>
        <v>0.73637702467528054</v>
      </c>
      <c r="D3494" t="str">
        <f>IF(AND(B3494&gt;('VCR Graph'!$C$12/'VCR Graph'!$C$14),B3494&lt;('VCR Graph'!$C$13/'VCR Graph'!$C$14)),42,"")</f>
        <v/>
      </c>
      <c r="E3494" s="2">
        <f t="shared" si="109"/>
        <v>3</v>
      </c>
      <c r="F3494" s="3" t="str">
        <f>IF(B3494&lt;=('VCR Graph'!$C$12/'VCR Graph'!$C$14),'VCR Graph'!$C$15,"")</f>
        <v/>
      </c>
      <c r="G3494" s="3" t="str">
        <f>IF(B3494&lt;=('VCR Graph'!$C$13/'VCR Graph'!$C$14),'VCR Graph'!$C$16,"")</f>
        <v/>
      </c>
      <c r="H3494">
        <v>0</v>
      </c>
    </row>
    <row r="3495" spans="2:8" x14ac:dyDescent="0.2">
      <c r="B3495" s="2">
        <f t="shared" si="108"/>
        <v>2.0375833343334371</v>
      </c>
      <c r="C3495">
        <f>'VCR Graph'!$C$3/'background data'!B3495</f>
        <v>0.73616620960963108</v>
      </c>
      <c r="D3495" t="str">
        <f>IF(AND(B3495&gt;('VCR Graph'!$C$12/'VCR Graph'!$C$14),B3495&lt;('VCR Graph'!$C$13/'VCR Graph'!$C$14)),42,"")</f>
        <v/>
      </c>
      <c r="E3495" s="2">
        <f t="shared" si="109"/>
        <v>3</v>
      </c>
      <c r="F3495" s="3" t="str">
        <f>IF(B3495&lt;=('VCR Graph'!$C$12/'VCR Graph'!$C$14),'VCR Graph'!$C$15,"")</f>
        <v/>
      </c>
      <c r="G3495" s="3" t="str">
        <f>IF(B3495&lt;=('VCR Graph'!$C$13/'VCR Graph'!$C$14),'VCR Graph'!$C$16,"")</f>
        <v/>
      </c>
      <c r="H3495">
        <v>0</v>
      </c>
    </row>
    <row r="3496" spans="2:8" x14ac:dyDescent="0.2">
      <c r="B3496" s="2">
        <f t="shared" si="108"/>
        <v>2.0381666676667702</v>
      </c>
      <c r="C3496">
        <f>'VCR Graph'!$C$3/'background data'!B3496</f>
        <v>0.73595551521660063</v>
      </c>
      <c r="D3496" t="str">
        <f>IF(AND(B3496&gt;('VCR Graph'!$C$12/'VCR Graph'!$C$14),B3496&lt;('VCR Graph'!$C$13/'VCR Graph'!$C$14)),42,"")</f>
        <v/>
      </c>
      <c r="E3496" s="2">
        <f t="shared" si="109"/>
        <v>3</v>
      </c>
      <c r="F3496" s="3" t="str">
        <f>IF(B3496&lt;=('VCR Graph'!$C$12/'VCR Graph'!$C$14),'VCR Graph'!$C$15,"")</f>
        <v/>
      </c>
      <c r="G3496" s="3" t="str">
        <f>IF(B3496&lt;=('VCR Graph'!$C$13/'VCR Graph'!$C$14),'VCR Graph'!$C$16,"")</f>
        <v/>
      </c>
      <c r="H3496">
        <v>0</v>
      </c>
    </row>
    <row r="3497" spans="2:8" x14ac:dyDescent="0.2">
      <c r="B3497" s="2">
        <f t="shared" si="108"/>
        <v>2.0387500010001034</v>
      </c>
      <c r="C3497">
        <f>'VCR Graph'!$C$3/'background data'!B3497</f>
        <v>0.73574494139260771</v>
      </c>
      <c r="D3497" t="str">
        <f>IF(AND(B3497&gt;('VCR Graph'!$C$12/'VCR Graph'!$C$14),B3497&lt;('VCR Graph'!$C$13/'VCR Graph'!$C$14)),42,"")</f>
        <v/>
      </c>
      <c r="E3497" s="2">
        <f t="shared" si="109"/>
        <v>3</v>
      </c>
      <c r="F3497" s="3" t="str">
        <f>IF(B3497&lt;=('VCR Graph'!$C$12/'VCR Graph'!$C$14),'VCR Graph'!$C$15,"")</f>
        <v/>
      </c>
      <c r="G3497" s="3" t="str">
        <f>IF(B3497&lt;=('VCR Graph'!$C$13/'VCR Graph'!$C$14),'VCR Graph'!$C$16,"")</f>
        <v/>
      </c>
      <c r="H3497">
        <v>0</v>
      </c>
    </row>
    <row r="3498" spans="2:8" x14ac:dyDescent="0.2">
      <c r="B3498" s="2">
        <f t="shared" si="108"/>
        <v>2.0393333343334366</v>
      </c>
      <c r="C3498">
        <f>'VCR Graph'!$C$3/'background data'!B3498</f>
        <v>0.73553448803418908</v>
      </c>
      <c r="D3498" t="str">
        <f>IF(AND(B3498&gt;('VCR Graph'!$C$12/'VCR Graph'!$C$14),B3498&lt;('VCR Graph'!$C$13/'VCR Graph'!$C$14)),42,"")</f>
        <v/>
      </c>
      <c r="E3498" s="2">
        <f t="shared" si="109"/>
        <v>3</v>
      </c>
      <c r="F3498" s="3" t="str">
        <f>IF(B3498&lt;=('VCR Graph'!$C$12/'VCR Graph'!$C$14),'VCR Graph'!$C$15,"")</f>
        <v/>
      </c>
      <c r="G3498" s="3" t="str">
        <f>IF(B3498&lt;=('VCR Graph'!$C$13/'VCR Graph'!$C$14),'VCR Graph'!$C$16,"")</f>
        <v/>
      </c>
      <c r="H3498">
        <v>0</v>
      </c>
    </row>
    <row r="3499" spans="2:8" x14ac:dyDescent="0.2">
      <c r="B3499" s="2">
        <f t="shared" si="108"/>
        <v>2.0399166676667697</v>
      </c>
      <c r="C3499">
        <f>'VCR Graph'!$C$3/'background data'!B3499</f>
        <v>0.73532415503799997</v>
      </c>
      <c r="D3499" t="str">
        <f>IF(AND(B3499&gt;('VCR Graph'!$C$12/'VCR Graph'!$C$14),B3499&lt;('VCR Graph'!$C$13/'VCR Graph'!$C$14)),42,"")</f>
        <v/>
      </c>
      <c r="E3499" s="2">
        <f t="shared" si="109"/>
        <v>3</v>
      </c>
      <c r="F3499" s="3" t="str">
        <f>IF(B3499&lt;=('VCR Graph'!$C$12/'VCR Graph'!$C$14),'VCR Graph'!$C$15,"")</f>
        <v/>
      </c>
      <c r="G3499" s="3" t="str">
        <f>IF(B3499&lt;=('VCR Graph'!$C$13/'VCR Graph'!$C$14),'VCR Graph'!$C$16,"")</f>
        <v/>
      </c>
      <c r="H3499">
        <v>0</v>
      </c>
    </row>
    <row r="3500" spans="2:8" x14ac:dyDescent="0.2">
      <c r="B3500" s="2">
        <f t="shared" si="108"/>
        <v>2.0405000010001029</v>
      </c>
      <c r="C3500">
        <f>'VCR Graph'!$C$3/'background data'!B3500</f>
        <v>0.73511394230081373</v>
      </c>
      <c r="D3500" t="str">
        <f>IF(AND(B3500&gt;('VCR Graph'!$C$12/'VCR Graph'!$C$14),B3500&lt;('VCR Graph'!$C$13/'VCR Graph'!$C$14)),42,"")</f>
        <v/>
      </c>
      <c r="E3500" s="2">
        <f t="shared" si="109"/>
        <v>3</v>
      </c>
      <c r="F3500" s="3" t="str">
        <f>IF(B3500&lt;=('VCR Graph'!$C$12/'VCR Graph'!$C$14),'VCR Graph'!$C$15,"")</f>
        <v/>
      </c>
      <c r="G3500" s="3" t="str">
        <f>IF(B3500&lt;=('VCR Graph'!$C$13/'VCR Graph'!$C$14),'VCR Graph'!$C$16,"")</f>
        <v/>
      </c>
      <c r="H3500">
        <v>0</v>
      </c>
    </row>
    <row r="3501" spans="2:8" x14ac:dyDescent="0.2">
      <c r="B3501" s="2">
        <f t="shared" si="108"/>
        <v>2.041083334333436</v>
      </c>
      <c r="C3501">
        <f>'VCR Graph'!$C$3/'background data'!B3501</f>
        <v>0.73490384971952183</v>
      </c>
      <c r="D3501" t="str">
        <f>IF(AND(B3501&gt;('VCR Graph'!$C$12/'VCR Graph'!$C$14),B3501&lt;('VCR Graph'!$C$13/'VCR Graph'!$C$14)),42,"")</f>
        <v/>
      </c>
      <c r="E3501" s="2">
        <f t="shared" si="109"/>
        <v>3</v>
      </c>
      <c r="F3501" s="3" t="str">
        <f>IF(B3501&lt;=('VCR Graph'!$C$12/'VCR Graph'!$C$14),'VCR Graph'!$C$15,"")</f>
        <v/>
      </c>
      <c r="G3501" s="3" t="str">
        <f>IF(B3501&lt;=('VCR Graph'!$C$13/'VCR Graph'!$C$14),'VCR Graph'!$C$16,"")</f>
        <v/>
      </c>
      <c r="H3501">
        <v>0</v>
      </c>
    </row>
    <row r="3502" spans="2:8" x14ac:dyDescent="0.2">
      <c r="B3502" s="2">
        <f t="shared" si="108"/>
        <v>2.0416666676667692</v>
      </c>
      <c r="C3502">
        <f>'VCR Graph'!$C$3/'background data'!B3502</f>
        <v>0.73469387719113344</v>
      </c>
      <c r="D3502" t="str">
        <f>IF(AND(B3502&gt;('VCR Graph'!$C$12/'VCR Graph'!$C$14),B3502&lt;('VCR Graph'!$C$13/'VCR Graph'!$C$14)),42,"")</f>
        <v/>
      </c>
      <c r="E3502" s="2">
        <f t="shared" si="109"/>
        <v>3</v>
      </c>
      <c r="F3502" s="3" t="str">
        <f>IF(B3502&lt;=('VCR Graph'!$C$12/'VCR Graph'!$C$14),'VCR Graph'!$C$15,"")</f>
        <v/>
      </c>
      <c r="G3502" s="3" t="str">
        <f>IF(B3502&lt;=('VCR Graph'!$C$13/'VCR Graph'!$C$14),'VCR Graph'!$C$16,"")</f>
        <v/>
      </c>
      <c r="H3502">
        <v>0</v>
      </c>
    </row>
    <row r="3503" spans="2:8" x14ac:dyDescent="0.2">
      <c r="B3503" s="2">
        <f t="shared" si="108"/>
        <v>2.0422500010001023</v>
      </c>
      <c r="C3503">
        <f>'VCR Graph'!$C$3/'background data'!B3503</f>
        <v>0.73448402461277551</v>
      </c>
      <c r="D3503" t="str">
        <f>IF(AND(B3503&gt;('VCR Graph'!$C$12/'VCR Graph'!$C$14),B3503&lt;('VCR Graph'!$C$13/'VCR Graph'!$C$14)),42,"")</f>
        <v/>
      </c>
      <c r="E3503" s="2">
        <f t="shared" si="109"/>
        <v>3</v>
      </c>
      <c r="F3503" s="3" t="str">
        <f>IF(B3503&lt;=('VCR Graph'!$C$12/'VCR Graph'!$C$14),'VCR Graph'!$C$15,"")</f>
        <v/>
      </c>
      <c r="G3503" s="3" t="str">
        <f>IF(B3503&lt;=('VCR Graph'!$C$13/'VCR Graph'!$C$14),'VCR Graph'!$C$16,"")</f>
        <v/>
      </c>
      <c r="H3503">
        <v>0</v>
      </c>
    </row>
    <row r="3504" spans="2:8" x14ac:dyDescent="0.2">
      <c r="B3504" s="2">
        <f t="shared" si="108"/>
        <v>2.0428333343334355</v>
      </c>
      <c r="C3504">
        <f>'VCR Graph'!$C$3/'background data'!B3504</f>
        <v>0.73427429188169246</v>
      </c>
      <c r="D3504" t="str">
        <f>IF(AND(B3504&gt;('VCR Graph'!$C$12/'VCR Graph'!$C$14),B3504&lt;('VCR Graph'!$C$13/'VCR Graph'!$C$14)),42,"")</f>
        <v/>
      </c>
      <c r="E3504" s="2">
        <f t="shared" si="109"/>
        <v>3</v>
      </c>
      <c r="F3504" s="3" t="str">
        <f>IF(B3504&lt;=('VCR Graph'!$C$12/'VCR Graph'!$C$14),'VCR Graph'!$C$15,"")</f>
        <v/>
      </c>
      <c r="G3504" s="3" t="str">
        <f>IF(B3504&lt;=('VCR Graph'!$C$13/'VCR Graph'!$C$14),'VCR Graph'!$C$16,"")</f>
        <v/>
      </c>
      <c r="H3504">
        <v>0</v>
      </c>
    </row>
    <row r="3505" spans="2:8" x14ac:dyDescent="0.2">
      <c r="B3505" s="2">
        <f t="shared" si="108"/>
        <v>2.0434166676667687</v>
      </c>
      <c r="C3505">
        <f>'VCR Graph'!$C$3/'background data'!B3505</f>
        <v>0.73406467889524596</v>
      </c>
      <c r="D3505" t="str">
        <f>IF(AND(B3505&gt;('VCR Graph'!$C$12/'VCR Graph'!$C$14),B3505&lt;('VCR Graph'!$C$13/'VCR Graph'!$C$14)),42,"")</f>
        <v/>
      </c>
      <c r="E3505" s="2">
        <f t="shared" si="109"/>
        <v>3</v>
      </c>
      <c r="F3505" s="3" t="str">
        <f>IF(B3505&lt;=('VCR Graph'!$C$12/'VCR Graph'!$C$14),'VCR Graph'!$C$15,"")</f>
        <v/>
      </c>
      <c r="G3505" s="3" t="str">
        <f>IF(B3505&lt;=('VCR Graph'!$C$13/'VCR Graph'!$C$14),'VCR Graph'!$C$16,"")</f>
        <v/>
      </c>
      <c r="H3505">
        <v>0</v>
      </c>
    </row>
    <row r="3506" spans="2:8" x14ac:dyDescent="0.2">
      <c r="B3506" s="2">
        <f t="shared" si="108"/>
        <v>2.0440000010001018</v>
      </c>
      <c r="C3506">
        <f>'VCR Graph'!$C$3/'background data'!B3506</f>
        <v>0.73385518555091489</v>
      </c>
      <c r="D3506" t="str">
        <f>IF(AND(B3506&gt;('VCR Graph'!$C$12/'VCR Graph'!$C$14),B3506&lt;('VCR Graph'!$C$13/'VCR Graph'!$C$14)),42,"")</f>
        <v/>
      </c>
      <c r="E3506" s="2">
        <f t="shared" si="109"/>
        <v>3</v>
      </c>
      <c r="F3506" s="3" t="str">
        <f>IF(B3506&lt;=('VCR Graph'!$C$12/'VCR Graph'!$C$14),'VCR Graph'!$C$15,"")</f>
        <v/>
      </c>
      <c r="G3506" s="3" t="str">
        <f>IF(B3506&lt;=('VCR Graph'!$C$13/'VCR Graph'!$C$14),'VCR Graph'!$C$16,"")</f>
        <v/>
      </c>
      <c r="H3506">
        <v>0</v>
      </c>
    </row>
    <row r="3507" spans="2:8" x14ac:dyDescent="0.2">
      <c r="B3507" s="2">
        <f t="shared" si="108"/>
        <v>2.044583334333435</v>
      </c>
      <c r="C3507">
        <f>'VCR Graph'!$C$3/'background data'!B3507</f>
        <v>0.73364581174629528</v>
      </c>
      <c r="D3507" t="str">
        <f>IF(AND(B3507&gt;('VCR Graph'!$C$12/'VCR Graph'!$C$14),B3507&lt;('VCR Graph'!$C$13/'VCR Graph'!$C$14)),42,"")</f>
        <v/>
      </c>
      <c r="E3507" s="2">
        <f t="shared" si="109"/>
        <v>3</v>
      </c>
      <c r="F3507" s="3" t="str">
        <f>IF(B3507&lt;=('VCR Graph'!$C$12/'VCR Graph'!$C$14),'VCR Graph'!$C$15,"")</f>
        <v/>
      </c>
      <c r="G3507" s="3" t="str">
        <f>IF(B3507&lt;=('VCR Graph'!$C$13/'VCR Graph'!$C$14),'VCR Graph'!$C$16,"")</f>
        <v/>
      </c>
      <c r="H3507">
        <v>0</v>
      </c>
    </row>
    <row r="3508" spans="2:8" x14ac:dyDescent="0.2">
      <c r="B3508" s="2">
        <f t="shared" si="108"/>
        <v>2.0451666676667681</v>
      </c>
      <c r="C3508">
        <f>'VCR Graph'!$C$3/'background data'!B3508</f>
        <v>0.73343655737909985</v>
      </c>
      <c r="D3508" t="str">
        <f>IF(AND(B3508&gt;('VCR Graph'!$C$12/'VCR Graph'!$C$14),B3508&lt;('VCR Graph'!$C$13/'VCR Graph'!$C$14)),42,"")</f>
        <v/>
      </c>
      <c r="E3508" s="2">
        <f t="shared" si="109"/>
        <v>3</v>
      </c>
      <c r="F3508" s="3" t="str">
        <f>IF(B3508&lt;=('VCR Graph'!$C$12/'VCR Graph'!$C$14),'VCR Graph'!$C$15,"")</f>
        <v/>
      </c>
      <c r="G3508" s="3" t="str">
        <f>IF(B3508&lt;=('VCR Graph'!$C$13/'VCR Graph'!$C$14),'VCR Graph'!$C$16,"")</f>
        <v/>
      </c>
      <c r="H3508">
        <v>0</v>
      </c>
    </row>
    <row r="3509" spans="2:8" x14ac:dyDescent="0.2">
      <c r="B3509" s="2">
        <f t="shared" si="108"/>
        <v>2.0457500010001013</v>
      </c>
      <c r="C3509">
        <f>'VCR Graph'!$C$3/'background data'!B3509</f>
        <v>0.73322742234715788</v>
      </c>
      <c r="D3509" t="str">
        <f>IF(AND(B3509&gt;('VCR Graph'!$C$12/'VCR Graph'!$C$14),B3509&lt;('VCR Graph'!$C$13/'VCR Graph'!$C$14)),42,"")</f>
        <v/>
      </c>
      <c r="E3509" s="2">
        <f t="shared" si="109"/>
        <v>3</v>
      </c>
      <c r="F3509" s="3" t="str">
        <f>IF(B3509&lt;=('VCR Graph'!$C$12/'VCR Graph'!$C$14),'VCR Graph'!$C$15,"")</f>
        <v/>
      </c>
      <c r="G3509" s="3" t="str">
        <f>IF(B3509&lt;=('VCR Graph'!$C$13/'VCR Graph'!$C$14),'VCR Graph'!$C$16,"")</f>
        <v/>
      </c>
      <c r="H3509">
        <v>0</v>
      </c>
    </row>
    <row r="3510" spans="2:8" x14ac:dyDescent="0.2">
      <c r="B3510" s="2">
        <f t="shared" si="108"/>
        <v>2.0463333343334345</v>
      </c>
      <c r="C3510">
        <f>'VCR Graph'!$C$3/'background data'!B3510</f>
        <v>0.73301840654841544</v>
      </c>
      <c r="D3510" t="str">
        <f>IF(AND(B3510&gt;('VCR Graph'!$C$12/'VCR Graph'!$C$14),B3510&lt;('VCR Graph'!$C$13/'VCR Graph'!$C$14)),42,"")</f>
        <v/>
      </c>
      <c r="E3510" s="2">
        <f t="shared" si="109"/>
        <v>3</v>
      </c>
      <c r="F3510" s="3" t="str">
        <f>IF(B3510&lt;=('VCR Graph'!$C$12/'VCR Graph'!$C$14),'VCR Graph'!$C$15,"")</f>
        <v/>
      </c>
      <c r="G3510" s="3" t="str">
        <f>IF(B3510&lt;=('VCR Graph'!$C$13/'VCR Graph'!$C$14),'VCR Graph'!$C$16,"")</f>
        <v/>
      </c>
      <c r="H3510">
        <v>0</v>
      </c>
    </row>
    <row r="3511" spans="2:8" x14ac:dyDescent="0.2">
      <c r="B3511" s="2">
        <f t="shared" si="108"/>
        <v>2.0469166676667676</v>
      </c>
      <c r="C3511">
        <f>'VCR Graph'!$C$3/'background data'!B3511</f>
        <v>0.73280950988093463</v>
      </c>
      <c r="D3511" t="str">
        <f>IF(AND(B3511&gt;('VCR Graph'!$C$12/'VCR Graph'!$C$14),B3511&lt;('VCR Graph'!$C$13/'VCR Graph'!$C$14)),42,"")</f>
        <v/>
      </c>
      <c r="E3511" s="2">
        <f t="shared" si="109"/>
        <v>3</v>
      </c>
      <c r="F3511" s="3" t="str">
        <f>IF(B3511&lt;=('VCR Graph'!$C$12/'VCR Graph'!$C$14),'VCR Graph'!$C$15,"")</f>
        <v/>
      </c>
      <c r="G3511" s="3" t="str">
        <f>IF(B3511&lt;=('VCR Graph'!$C$13/'VCR Graph'!$C$14),'VCR Graph'!$C$16,"")</f>
        <v/>
      </c>
      <c r="H3511">
        <v>0</v>
      </c>
    </row>
    <row r="3512" spans="2:8" x14ac:dyDescent="0.2">
      <c r="B3512" s="2">
        <f t="shared" si="108"/>
        <v>2.0475000010001008</v>
      </c>
      <c r="C3512">
        <f>'VCR Graph'!$C$3/'background data'!B3512</f>
        <v>0.73260073224289401</v>
      </c>
      <c r="D3512" t="str">
        <f>IF(AND(B3512&gt;('VCR Graph'!$C$12/'VCR Graph'!$C$14),B3512&lt;('VCR Graph'!$C$13/'VCR Graph'!$C$14)),42,"")</f>
        <v/>
      </c>
      <c r="E3512" s="2">
        <f t="shared" si="109"/>
        <v>3</v>
      </c>
      <c r="F3512" s="3" t="str">
        <f>IF(B3512&lt;=('VCR Graph'!$C$12/'VCR Graph'!$C$14),'VCR Graph'!$C$15,"")</f>
        <v/>
      </c>
      <c r="G3512" s="3" t="str">
        <f>IF(B3512&lt;=('VCR Graph'!$C$13/'VCR Graph'!$C$14),'VCR Graph'!$C$16,"")</f>
        <v/>
      </c>
      <c r="H3512">
        <v>0</v>
      </c>
    </row>
    <row r="3513" spans="2:8" x14ac:dyDescent="0.2">
      <c r="B3513" s="2">
        <f t="shared" si="108"/>
        <v>2.0480833343334339</v>
      </c>
      <c r="C3513">
        <f>'VCR Graph'!$C$3/'background data'!B3513</f>
        <v>0.73239207353258784</v>
      </c>
      <c r="D3513" t="str">
        <f>IF(AND(B3513&gt;('VCR Graph'!$C$12/'VCR Graph'!$C$14),B3513&lt;('VCR Graph'!$C$13/'VCR Graph'!$C$14)),42,"")</f>
        <v/>
      </c>
      <c r="E3513" s="2">
        <f t="shared" si="109"/>
        <v>3</v>
      </c>
      <c r="F3513" s="3" t="str">
        <f>IF(B3513&lt;=('VCR Graph'!$C$12/'VCR Graph'!$C$14),'VCR Graph'!$C$15,"")</f>
        <v/>
      </c>
      <c r="G3513" s="3" t="str">
        <f>IF(B3513&lt;=('VCR Graph'!$C$13/'VCR Graph'!$C$14),'VCR Graph'!$C$16,"")</f>
        <v/>
      </c>
      <c r="H3513">
        <v>0</v>
      </c>
    </row>
    <row r="3514" spans="2:8" x14ac:dyDescent="0.2">
      <c r="B3514" s="2">
        <f t="shared" si="108"/>
        <v>2.0486666676667671</v>
      </c>
      <c r="C3514">
        <f>'VCR Graph'!$C$3/'background data'!B3514</f>
        <v>0.73218353364842648</v>
      </c>
      <c r="D3514" t="str">
        <f>IF(AND(B3514&gt;('VCR Graph'!$C$12/'VCR Graph'!$C$14),B3514&lt;('VCR Graph'!$C$13/'VCR Graph'!$C$14)),42,"")</f>
        <v/>
      </c>
      <c r="E3514" s="2">
        <f t="shared" si="109"/>
        <v>3</v>
      </c>
      <c r="F3514" s="3" t="str">
        <f>IF(B3514&lt;=('VCR Graph'!$C$12/'VCR Graph'!$C$14),'VCR Graph'!$C$15,"")</f>
        <v/>
      </c>
      <c r="G3514" s="3" t="str">
        <f>IF(B3514&lt;=('VCR Graph'!$C$13/'VCR Graph'!$C$14),'VCR Graph'!$C$16,"")</f>
        <v/>
      </c>
      <c r="H3514">
        <v>0</v>
      </c>
    </row>
    <row r="3515" spans="2:8" x14ac:dyDescent="0.2">
      <c r="B3515" s="2">
        <f t="shared" si="108"/>
        <v>2.0492500010001002</v>
      </c>
      <c r="C3515">
        <f>'VCR Graph'!$C$3/'background data'!B3515</f>
        <v>0.73197511248893576</v>
      </c>
      <c r="D3515" t="str">
        <f>IF(AND(B3515&gt;('VCR Graph'!$C$12/'VCR Graph'!$C$14),B3515&lt;('VCR Graph'!$C$13/'VCR Graph'!$C$14)),42,"")</f>
        <v/>
      </c>
      <c r="E3515" s="2">
        <f t="shared" si="109"/>
        <v>3</v>
      </c>
      <c r="F3515" s="3" t="str">
        <f>IF(B3515&lt;=('VCR Graph'!$C$12/'VCR Graph'!$C$14),'VCR Graph'!$C$15,"")</f>
        <v/>
      </c>
      <c r="G3515" s="3" t="str">
        <f>IF(B3515&lt;=('VCR Graph'!$C$13/'VCR Graph'!$C$14),'VCR Graph'!$C$16,"")</f>
        <v/>
      </c>
      <c r="H3515">
        <v>0</v>
      </c>
    </row>
    <row r="3516" spans="2:8" x14ac:dyDescent="0.2">
      <c r="B3516" s="2">
        <f t="shared" si="108"/>
        <v>2.0498333343334334</v>
      </c>
      <c r="C3516">
        <f>'VCR Graph'!$C$3/'background data'!B3516</f>
        <v>0.73176680995275711</v>
      </c>
      <c r="D3516" t="str">
        <f>IF(AND(B3516&gt;('VCR Graph'!$C$12/'VCR Graph'!$C$14),B3516&lt;('VCR Graph'!$C$13/'VCR Graph'!$C$14)),42,"")</f>
        <v/>
      </c>
      <c r="E3516" s="2">
        <f t="shared" si="109"/>
        <v>3</v>
      </c>
      <c r="F3516" s="3" t="str">
        <f>IF(B3516&lt;=('VCR Graph'!$C$12/'VCR Graph'!$C$14),'VCR Graph'!$C$15,"")</f>
        <v/>
      </c>
      <c r="G3516" s="3" t="str">
        <f>IF(B3516&lt;=('VCR Graph'!$C$13/'VCR Graph'!$C$14),'VCR Graph'!$C$16,"")</f>
        <v/>
      </c>
      <c r="H3516">
        <v>0</v>
      </c>
    </row>
    <row r="3517" spans="2:8" x14ac:dyDescent="0.2">
      <c r="B3517" s="2">
        <f t="shared" si="108"/>
        <v>2.0504166676667666</v>
      </c>
      <c r="C3517">
        <f>'VCR Graph'!$C$3/'background data'!B3517</f>
        <v>0.7315586259386474</v>
      </c>
      <c r="D3517" t="str">
        <f>IF(AND(B3517&gt;('VCR Graph'!$C$12/'VCR Graph'!$C$14),B3517&lt;('VCR Graph'!$C$13/'VCR Graph'!$C$14)),42,"")</f>
        <v/>
      </c>
      <c r="E3517" s="2">
        <f t="shared" si="109"/>
        <v>3</v>
      </c>
      <c r="F3517" s="3" t="str">
        <f>IF(B3517&lt;=('VCR Graph'!$C$12/'VCR Graph'!$C$14),'VCR Graph'!$C$15,"")</f>
        <v/>
      </c>
      <c r="G3517" s="3" t="str">
        <f>IF(B3517&lt;=('VCR Graph'!$C$13/'VCR Graph'!$C$14),'VCR Graph'!$C$16,"")</f>
        <v/>
      </c>
      <c r="H3517">
        <v>0</v>
      </c>
    </row>
    <row r="3518" spans="2:8" x14ac:dyDescent="0.2">
      <c r="B3518" s="2">
        <f t="shared" si="108"/>
        <v>2.0510000010000997</v>
      </c>
      <c r="C3518">
        <f>'VCR Graph'!$C$3/'background data'!B3518</f>
        <v>0.73135056034547852</v>
      </c>
      <c r="D3518" t="str">
        <f>IF(AND(B3518&gt;('VCR Graph'!$C$12/'VCR Graph'!$C$14),B3518&lt;('VCR Graph'!$C$13/'VCR Graph'!$C$14)),42,"")</f>
        <v/>
      </c>
      <c r="E3518" s="2">
        <f t="shared" si="109"/>
        <v>3</v>
      </c>
      <c r="F3518" s="3" t="str">
        <f>IF(B3518&lt;=('VCR Graph'!$C$12/'VCR Graph'!$C$14),'VCR Graph'!$C$15,"")</f>
        <v/>
      </c>
      <c r="G3518" s="3" t="str">
        <f>IF(B3518&lt;=('VCR Graph'!$C$13/'VCR Graph'!$C$14),'VCR Graph'!$C$16,"")</f>
        <v/>
      </c>
      <c r="H3518">
        <v>0</v>
      </c>
    </row>
    <row r="3519" spans="2:8" x14ac:dyDescent="0.2">
      <c r="B3519" s="2">
        <f t="shared" si="108"/>
        <v>2.0515833343334329</v>
      </c>
      <c r="C3519">
        <f>'VCR Graph'!$C$3/'background data'!B3519</f>
        <v>0.73114261307223749</v>
      </c>
      <c r="D3519" t="str">
        <f>IF(AND(B3519&gt;('VCR Graph'!$C$12/'VCR Graph'!$C$14),B3519&lt;('VCR Graph'!$C$13/'VCR Graph'!$C$14)),42,"")</f>
        <v/>
      </c>
      <c r="E3519" s="2">
        <f t="shared" si="109"/>
        <v>3</v>
      </c>
      <c r="F3519" s="3" t="str">
        <f>IF(B3519&lt;=('VCR Graph'!$C$12/'VCR Graph'!$C$14),'VCR Graph'!$C$15,"")</f>
        <v/>
      </c>
      <c r="G3519" s="3" t="str">
        <f>IF(B3519&lt;=('VCR Graph'!$C$13/'VCR Graph'!$C$14),'VCR Graph'!$C$16,"")</f>
        <v/>
      </c>
      <c r="H3519">
        <v>0</v>
      </c>
    </row>
    <row r="3520" spans="2:8" x14ac:dyDescent="0.2">
      <c r="B3520" s="2">
        <f t="shared" si="108"/>
        <v>2.052166667666766</v>
      </c>
      <c r="C3520">
        <f>'VCR Graph'!$C$3/'background data'!B3520</f>
        <v>0.73093478401802614</v>
      </c>
      <c r="D3520" t="str">
        <f>IF(AND(B3520&gt;('VCR Graph'!$C$12/'VCR Graph'!$C$14),B3520&lt;('VCR Graph'!$C$13/'VCR Graph'!$C$14)),42,"")</f>
        <v/>
      </c>
      <c r="E3520" s="2">
        <f t="shared" si="109"/>
        <v>3</v>
      </c>
      <c r="F3520" s="3" t="str">
        <f>IF(B3520&lt;=('VCR Graph'!$C$12/'VCR Graph'!$C$14),'VCR Graph'!$C$15,"")</f>
        <v/>
      </c>
      <c r="G3520" s="3" t="str">
        <f>IF(B3520&lt;=('VCR Graph'!$C$13/'VCR Graph'!$C$14),'VCR Graph'!$C$16,"")</f>
        <v/>
      </c>
      <c r="H3520">
        <v>0</v>
      </c>
    </row>
    <row r="3521" spans="2:8" x14ac:dyDescent="0.2">
      <c r="B3521" s="2">
        <f t="shared" si="108"/>
        <v>2.0527500010000992</v>
      </c>
      <c r="C3521">
        <f>'VCR Graph'!$C$3/'background data'!B3521</f>
        <v>0.73072707308206086</v>
      </c>
      <c r="D3521" t="str">
        <f>IF(AND(B3521&gt;('VCR Graph'!$C$12/'VCR Graph'!$C$14),B3521&lt;('VCR Graph'!$C$13/'VCR Graph'!$C$14)),42,"")</f>
        <v/>
      </c>
      <c r="E3521" s="2">
        <f t="shared" si="109"/>
        <v>3</v>
      </c>
      <c r="F3521" s="3" t="str">
        <f>IF(B3521&lt;=('VCR Graph'!$C$12/'VCR Graph'!$C$14),'VCR Graph'!$C$15,"")</f>
        <v/>
      </c>
      <c r="G3521" s="3" t="str">
        <f>IF(B3521&lt;=('VCR Graph'!$C$13/'VCR Graph'!$C$14),'VCR Graph'!$C$16,"")</f>
        <v/>
      </c>
      <c r="H3521">
        <v>0</v>
      </c>
    </row>
    <row r="3522" spans="2:8" x14ac:dyDescent="0.2">
      <c r="B3522" s="2">
        <f t="shared" si="108"/>
        <v>2.0533333343334323</v>
      </c>
      <c r="C3522">
        <f>'VCR Graph'!$C$3/'background data'!B3522</f>
        <v>0.73051948016367285</v>
      </c>
      <c r="D3522" t="str">
        <f>IF(AND(B3522&gt;('VCR Graph'!$C$12/'VCR Graph'!$C$14),B3522&lt;('VCR Graph'!$C$13/'VCR Graph'!$C$14)),42,"")</f>
        <v/>
      </c>
      <c r="E3522" s="2">
        <f t="shared" si="109"/>
        <v>3</v>
      </c>
      <c r="F3522" s="3" t="str">
        <f>IF(B3522&lt;=('VCR Graph'!$C$12/'VCR Graph'!$C$14),'VCR Graph'!$C$15,"")</f>
        <v/>
      </c>
      <c r="G3522" s="3" t="str">
        <f>IF(B3522&lt;=('VCR Graph'!$C$13/'VCR Graph'!$C$14),'VCR Graph'!$C$16,"")</f>
        <v/>
      </c>
      <c r="H3522">
        <v>0</v>
      </c>
    </row>
    <row r="3523" spans="2:8" x14ac:dyDescent="0.2">
      <c r="B3523" s="2">
        <f t="shared" si="108"/>
        <v>2.0539166676667655</v>
      </c>
      <c r="C3523">
        <f>'VCR Graph'!$C$3/'background data'!B3523</f>
        <v>0.73031200516230732</v>
      </c>
      <c r="D3523" t="str">
        <f>IF(AND(B3523&gt;('VCR Graph'!$C$12/'VCR Graph'!$C$14),B3523&lt;('VCR Graph'!$C$13/'VCR Graph'!$C$14)),42,"")</f>
        <v/>
      </c>
      <c r="E3523" s="2">
        <f t="shared" si="109"/>
        <v>3</v>
      </c>
      <c r="F3523" s="3" t="str">
        <f>IF(B3523&lt;=('VCR Graph'!$C$12/'VCR Graph'!$C$14),'VCR Graph'!$C$15,"")</f>
        <v/>
      </c>
      <c r="G3523" s="3" t="str">
        <f>IF(B3523&lt;=('VCR Graph'!$C$13/'VCR Graph'!$C$14),'VCR Graph'!$C$16,"")</f>
        <v/>
      </c>
      <c r="H3523">
        <v>0</v>
      </c>
    </row>
    <row r="3524" spans="2:8" x14ac:dyDescent="0.2">
      <c r="B3524" s="2">
        <f t="shared" ref="B3524:B3587" si="110">B3523+$A$2/6000</f>
        <v>2.0545000010000987</v>
      </c>
      <c r="C3524">
        <f>'VCR Graph'!$C$3/'background data'!B3524</f>
        <v>0.73010464797752417</v>
      </c>
      <c r="D3524" t="str">
        <f>IF(AND(B3524&gt;('VCR Graph'!$C$12/'VCR Graph'!$C$14),B3524&lt;('VCR Graph'!$C$13/'VCR Graph'!$C$14)),42,"")</f>
        <v/>
      </c>
      <c r="E3524" s="2">
        <f t="shared" ref="E3524:E3587" si="111">E3523</f>
        <v>3</v>
      </c>
      <c r="F3524" s="3" t="str">
        <f>IF(B3524&lt;=('VCR Graph'!$C$12/'VCR Graph'!$C$14),'VCR Graph'!$C$15,"")</f>
        <v/>
      </c>
      <c r="G3524" s="3" t="str">
        <f>IF(B3524&lt;=('VCR Graph'!$C$13/'VCR Graph'!$C$14),'VCR Graph'!$C$16,"")</f>
        <v/>
      </c>
      <c r="H3524">
        <v>0</v>
      </c>
    </row>
    <row r="3525" spans="2:8" x14ac:dyDescent="0.2">
      <c r="B3525" s="2">
        <f t="shared" si="110"/>
        <v>2.0550833343334318</v>
      </c>
      <c r="C3525">
        <f>'VCR Graph'!$C$3/'background data'!B3525</f>
        <v>0.72989740850899676</v>
      </c>
      <c r="D3525" t="str">
        <f>IF(AND(B3525&gt;('VCR Graph'!$C$12/'VCR Graph'!$C$14),B3525&lt;('VCR Graph'!$C$13/'VCR Graph'!$C$14)),42,"")</f>
        <v/>
      </c>
      <c r="E3525" s="2">
        <f t="shared" si="111"/>
        <v>3</v>
      </c>
      <c r="F3525" s="3" t="str">
        <f>IF(B3525&lt;=('VCR Graph'!$C$12/'VCR Graph'!$C$14),'VCR Graph'!$C$15,"")</f>
        <v/>
      </c>
      <c r="G3525" s="3" t="str">
        <f>IF(B3525&lt;=('VCR Graph'!$C$13/'VCR Graph'!$C$14),'VCR Graph'!$C$16,"")</f>
        <v/>
      </c>
      <c r="H3525">
        <v>0</v>
      </c>
    </row>
    <row r="3526" spans="2:8" x14ac:dyDescent="0.2">
      <c r="B3526" s="2">
        <f t="shared" si="110"/>
        <v>2.055666667666765</v>
      </c>
      <c r="C3526">
        <f>'VCR Graph'!$C$3/'background data'!B3526</f>
        <v>0.7296902866565127</v>
      </c>
      <c r="D3526" t="str">
        <f>IF(AND(B3526&gt;('VCR Graph'!$C$12/'VCR Graph'!$C$14),B3526&lt;('VCR Graph'!$C$13/'VCR Graph'!$C$14)),42,"")</f>
        <v/>
      </c>
      <c r="E3526" s="2">
        <f t="shared" si="111"/>
        <v>3</v>
      </c>
      <c r="F3526" s="3" t="str">
        <f>IF(B3526&lt;=('VCR Graph'!$C$12/'VCR Graph'!$C$14),'VCR Graph'!$C$15,"")</f>
        <v/>
      </c>
      <c r="G3526" s="3" t="str">
        <f>IF(B3526&lt;=('VCR Graph'!$C$13/'VCR Graph'!$C$14),'VCR Graph'!$C$16,"")</f>
        <v/>
      </c>
      <c r="H3526">
        <v>0</v>
      </c>
    </row>
    <row r="3527" spans="2:8" x14ac:dyDescent="0.2">
      <c r="B3527" s="2">
        <f t="shared" si="110"/>
        <v>2.0562500010000981</v>
      </c>
      <c r="C3527">
        <f>'VCR Graph'!$C$3/'background data'!B3527</f>
        <v>0.72948328231997328</v>
      </c>
      <c r="D3527" t="str">
        <f>IF(AND(B3527&gt;('VCR Graph'!$C$12/'VCR Graph'!$C$14),B3527&lt;('VCR Graph'!$C$13/'VCR Graph'!$C$14)),42,"")</f>
        <v/>
      </c>
      <c r="E3527" s="2">
        <f t="shared" si="111"/>
        <v>3</v>
      </c>
      <c r="F3527" s="3" t="str">
        <f>IF(B3527&lt;=('VCR Graph'!$C$12/'VCR Graph'!$C$14),'VCR Graph'!$C$15,"")</f>
        <v/>
      </c>
      <c r="G3527" s="3" t="str">
        <f>IF(B3527&lt;=('VCR Graph'!$C$13/'VCR Graph'!$C$14),'VCR Graph'!$C$16,"")</f>
        <v/>
      </c>
      <c r="H3527">
        <v>0</v>
      </c>
    </row>
    <row r="3528" spans="2:8" x14ac:dyDescent="0.2">
      <c r="B3528" s="2">
        <f t="shared" si="110"/>
        <v>2.0568333343334313</v>
      </c>
      <c r="C3528">
        <f>'VCR Graph'!$C$3/'background data'!B3528</f>
        <v>0.72927639539939337</v>
      </c>
      <c r="D3528" t="str">
        <f>IF(AND(B3528&gt;('VCR Graph'!$C$12/'VCR Graph'!$C$14),B3528&lt;('VCR Graph'!$C$13/'VCR Graph'!$C$14)),42,"")</f>
        <v/>
      </c>
      <c r="E3528" s="2">
        <f t="shared" si="111"/>
        <v>3</v>
      </c>
      <c r="F3528" s="3" t="str">
        <f>IF(B3528&lt;=('VCR Graph'!$C$12/'VCR Graph'!$C$14),'VCR Graph'!$C$15,"")</f>
        <v/>
      </c>
      <c r="G3528" s="3" t="str">
        <f>IF(B3528&lt;=('VCR Graph'!$C$13/'VCR Graph'!$C$14),'VCR Graph'!$C$16,"")</f>
        <v/>
      </c>
      <c r="H3528">
        <v>0</v>
      </c>
    </row>
    <row r="3529" spans="2:8" x14ac:dyDescent="0.2">
      <c r="B3529" s="2">
        <f t="shared" si="110"/>
        <v>2.0574166676667645</v>
      </c>
      <c r="C3529">
        <f>'VCR Graph'!$C$3/'background data'!B3529</f>
        <v>0.72906962579490098</v>
      </c>
      <c r="D3529" t="str">
        <f>IF(AND(B3529&gt;('VCR Graph'!$C$12/'VCR Graph'!$C$14),B3529&lt;('VCR Graph'!$C$13/'VCR Graph'!$C$14)),42,"")</f>
        <v/>
      </c>
      <c r="E3529" s="2">
        <f t="shared" si="111"/>
        <v>3</v>
      </c>
      <c r="F3529" s="3" t="str">
        <f>IF(B3529&lt;=('VCR Graph'!$C$12/'VCR Graph'!$C$14),'VCR Graph'!$C$15,"")</f>
        <v/>
      </c>
      <c r="G3529" s="3" t="str">
        <f>IF(B3529&lt;=('VCR Graph'!$C$13/'VCR Graph'!$C$14),'VCR Graph'!$C$16,"")</f>
        <v/>
      </c>
      <c r="H3529">
        <v>0</v>
      </c>
    </row>
    <row r="3530" spans="2:8" x14ac:dyDescent="0.2">
      <c r="B3530" s="2">
        <f t="shared" si="110"/>
        <v>2.0580000010000976</v>
      </c>
      <c r="C3530">
        <f>'VCR Graph'!$C$3/'background data'!B3530</f>
        <v>0.72886297340673756</v>
      </c>
      <c r="D3530" t="str">
        <f>IF(AND(B3530&gt;('VCR Graph'!$C$12/'VCR Graph'!$C$14),B3530&lt;('VCR Graph'!$C$13/'VCR Graph'!$C$14)),42,"")</f>
        <v/>
      </c>
      <c r="E3530" s="2">
        <f t="shared" si="111"/>
        <v>3</v>
      </c>
      <c r="F3530" s="3" t="str">
        <f>IF(B3530&lt;=('VCR Graph'!$C$12/'VCR Graph'!$C$14),'VCR Graph'!$C$15,"")</f>
        <v/>
      </c>
      <c r="G3530" s="3" t="str">
        <f>IF(B3530&lt;=('VCR Graph'!$C$13/'VCR Graph'!$C$14),'VCR Graph'!$C$16,"")</f>
        <v/>
      </c>
      <c r="H3530">
        <v>0</v>
      </c>
    </row>
    <row r="3531" spans="2:8" x14ac:dyDescent="0.2">
      <c r="B3531" s="2">
        <f t="shared" si="110"/>
        <v>2.0585833343334308</v>
      </c>
      <c r="C3531">
        <f>'VCR Graph'!$C$3/'background data'!B3531</f>
        <v>0.72865643813525771</v>
      </c>
      <c r="D3531" t="str">
        <f>IF(AND(B3531&gt;('VCR Graph'!$C$12/'VCR Graph'!$C$14),B3531&lt;('VCR Graph'!$C$13/'VCR Graph'!$C$14)),42,"")</f>
        <v/>
      </c>
      <c r="E3531" s="2">
        <f t="shared" si="111"/>
        <v>3</v>
      </c>
      <c r="F3531" s="3" t="str">
        <f>IF(B3531&lt;=('VCR Graph'!$C$12/'VCR Graph'!$C$14),'VCR Graph'!$C$15,"")</f>
        <v/>
      </c>
      <c r="G3531" s="3" t="str">
        <f>IF(B3531&lt;=('VCR Graph'!$C$13/'VCR Graph'!$C$14),'VCR Graph'!$C$16,"")</f>
        <v/>
      </c>
      <c r="H3531">
        <v>0</v>
      </c>
    </row>
    <row r="3532" spans="2:8" x14ac:dyDescent="0.2">
      <c r="B3532" s="2">
        <f t="shared" si="110"/>
        <v>2.0591666676667639</v>
      </c>
      <c r="C3532">
        <f>'VCR Graph'!$C$3/'background data'!B3532</f>
        <v>0.72845001988092872</v>
      </c>
      <c r="D3532" t="str">
        <f>IF(AND(B3532&gt;('VCR Graph'!$C$12/'VCR Graph'!$C$14),B3532&lt;('VCR Graph'!$C$13/'VCR Graph'!$C$14)),42,"")</f>
        <v/>
      </c>
      <c r="E3532" s="2">
        <f t="shared" si="111"/>
        <v>3</v>
      </c>
      <c r="F3532" s="3" t="str">
        <f>IF(B3532&lt;=('VCR Graph'!$C$12/'VCR Graph'!$C$14),'VCR Graph'!$C$15,"")</f>
        <v/>
      </c>
      <c r="G3532" s="3" t="str">
        <f>IF(B3532&lt;=('VCR Graph'!$C$13/'VCR Graph'!$C$14),'VCR Graph'!$C$16,"")</f>
        <v/>
      </c>
      <c r="H3532">
        <v>0</v>
      </c>
    </row>
    <row r="3533" spans="2:8" x14ac:dyDescent="0.2">
      <c r="B3533" s="2">
        <f t="shared" si="110"/>
        <v>2.0597500010000971</v>
      </c>
      <c r="C3533">
        <f>'VCR Graph'!$C$3/'background data'!B3533</f>
        <v>0.7282437185443309</v>
      </c>
      <c r="D3533" t="str">
        <f>IF(AND(B3533&gt;('VCR Graph'!$C$12/'VCR Graph'!$C$14),B3533&lt;('VCR Graph'!$C$13/'VCR Graph'!$C$14)),42,"")</f>
        <v/>
      </c>
      <c r="E3533" s="2">
        <f t="shared" si="111"/>
        <v>3</v>
      </c>
      <c r="F3533" s="3" t="str">
        <f>IF(B3533&lt;=('VCR Graph'!$C$12/'VCR Graph'!$C$14),'VCR Graph'!$C$15,"")</f>
        <v/>
      </c>
      <c r="G3533" s="3" t="str">
        <f>IF(B3533&lt;=('VCR Graph'!$C$13/'VCR Graph'!$C$14),'VCR Graph'!$C$16,"")</f>
        <v/>
      </c>
      <c r="H3533">
        <v>0</v>
      </c>
    </row>
    <row r="3534" spans="2:8" x14ac:dyDescent="0.2">
      <c r="B3534" s="2">
        <f t="shared" si="110"/>
        <v>2.0603333343334302</v>
      </c>
      <c r="C3534">
        <f>'VCR Graph'!$C$3/'background data'!B3534</f>
        <v>0.7280375340261569</v>
      </c>
      <c r="D3534" t="str">
        <f>IF(AND(B3534&gt;('VCR Graph'!$C$12/'VCR Graph'!$C$14),B3534&lt;('VCR Graph'!$C$13/'VCR Graph'!$C$14)),42,"")</f>
        <v/>
      </c>
      <c r="E3534" s="2">
        <f t="shared" si="111"/>
        <v>3</v>
      </c>
      <c r="F3534" s="3" t="str">
        <f>IF(B3534&lt;=('VCR Graph'!$C$12/'VCR Graph'!$C$14),'VCR Graph'!$C$15,"")</f>
        <v/>
      </c>
      <c r="G3534" s="3" t="str">
        <f>IF(B3534&lt;=('VCR Graph'!$C$13/'VCR Graph'!$C$14),'VCR Graph'!$C$16,"")</f>
        <v/>
      </c>
      <c r="H3534">
        <v>0</v>
      </c>
    </row>
    <row r="3535" spans="2:8" x14ac:dyDescent="0.2">
      <c r="B3535" s="2">
        <f t="shared" si="110"/>
        <v>2.0609166676667634</v>
      </c>
      <c r="C3535">
        <f>'VCR Graph'!$C$3/'background data'!B3535</f>
        <v>0.72783146622721195</v>
      </c>
      <c r="D3535" t="str">
        <f>IF(AND(B3535&gt;('VCR Graph'!$C$12/'VCR Graph'!$C$14),B3535&lt;('VCR Graph'!$C$13/'VCR Graph'!$C$14)),42,"")</f>
        <v/>
      </c>
      <c r="E3535" s="2">
        <f t="shared" si="111"/>
        <v>3</v>
      </c>
      <c r="F3535" s="3" t="str">
        <f>IF(B3535&lt;=('VCR Graph'!$C$12/'VCR Graph'!$C$14),'VCR Graph'!$C$15,"")</f>
        <v/>
      </c>
      <c r="G3535" s="3" t="str">
        <f>IF(B3535&lt;=('VCR Graph'!$C$13/'VCR Graph'!$C$14),'VCR Graph'!$C$16,"")</f>
        <v/>
      </c>
      <c r="H3535">
        <v>0</v>
      </c>
    </row>
    <row r="3536" spans="2:8" x14ac:dyDescent="0.2">
      <c r="B3536" s="2">
        <f t="shared" si="110"/>
        <v>2.0615000010000966</v>
      </c>
      <c r="C3536">
        <f>'VCR Graph'!$C$3/'background data'!B3536</f>
        <v>0.72762551504841344</v>
      </c>
      <c r="D3536" t="str">
        <f>IF(AND(B3536&gt;('VCR Graph'!$C$12/'VCR Graph'!$C$14),B3536&lt;('VCR Graph'!$C$13/'VCR Graph'!$C$14)),42,"")</f>
        <v/>
      </c>
      <c r="E3536" s="2">
        <f t="shared" si="111"/>
        <v>3</v>
      </c>
      <c r="F3536" s="3" t="str">
        <f>IF(B3536&lt;=('VCR Graph'!$C$12/'VCR Graph'!$C$14),'VCR Graph'!$C$15,"")</f>
        <v/>
      </c>
      <c r="G3536" s="3" t="str">
        <f>IF(B3536&lt;=('VCR Graph'!$C$13/'VCR Graph'!$C$14),'VCR Graph'!$C$16,"")</f>
        <v/>
      </c>
      <c r="H3536">
        <v>0</v>
      </c>
    </row>
    <row r="3537" spans="2:8" x14ac:dyDescent="0.2">
      <c r="B3537" s="2">
        <f t="shared" si="110"/>
        <v>2.0620833343334297</v>
      </c>
      <c r="C3537">
        <f>'VCR Graph'!$C$3/'background data'!B3537</f>
        <v>0.72741968039079097</v>
      </c>
      <c r="D3537" t="str">
        <f>IF(AND(B3537&gt;('VCR Graph'!$C$12/'VCR Graph'!$C$14),B3537&lt;('VCR Graph'!$C$13/'VCR Graph'!$C$14)),42,"")</f>
        <v/>
      </c>
      <c r="E3537" s="2">
        <f t="shared" si="111"/>
        <v>3</v>
      </c>
      <c r="F3537" s="3" t="str">
        <f>IF(B3537&lt;=('VCR Graph'!$C$12/'VCR Graph'!$C$14),'VCR Graph'!$C$15,"")</f>
        <v/>
      </c>
      <c r="G3537" s="3" t="str">
        <f>IF(B3537&lt;=('VCR Graph'!$C$13/'VCR Graph'!$C$14),'VCR Graph'!$C$16,"")</f>
        <v/>
      </c>
      <c r="H3537">
        <v>0</v>
      </c>
    </row>
    <row r="3538" spans="2:8" x14ac:dyDescent="0.2">
      <c r="B3538" s="2">
        <f t="shared" si="110"/>
        <v>2.0626666676667629</v>
      </c>
      <c r="C3538">
        <f>'VCR Graph'!$C$3/'background data'!B3538</f>
        <v>0.72721396215548617</v>
      </c>
      <c r="D3538" t="str">
        <f>IF(AND(B3538&gt;('VCR Graph'!$C$12/'VCR Graph'!$C$14),B3538&lt;('VCR Graph'!$C$13/'VCR Graph'!$C$14)),42,"")</f>
        <v/>
      </c>
      <c r="E3538" s="2">
        <f t="shared" si="111"/>
        <v>3</v>
      </c>
      <c r="F3538" s="3" t="str">
        <f>IF(B3538&lt;=('VCR Graph'!$C$12/'VCR Graph'!$C$14),'VCR Graph'!$C$15,"")</f>
        <v/>
      </c>
      <c r="G3538" s="3" t="str">
        <f>IF(B3538&lt;=('VCR Graph'!$C$13/'VCR Graph'!$C$14),'VCR Graph'!$C$16,"")</f>
        <v/>
      </c>
      <c r="H3538">
        <v>0</v>
      </c>
    </row>
    <row r="3539" spans="2:8" x14ac:dyDescent="0.2">
      <c r="B3539" s="2">
        <f t="shared" si="110"/>
        <v>2.063250001000096</v>
      </c>
      <c r="C3539">
        <f>'VCR Graph'!$C$3/'background data'!B3539</f>
        <v>0.72700836024375226</v>
      </c>
      <c r="D3539" t="str">
        <f>IF(AND(B3539&gt;('VCR Graph'!$C$12/'VCR Graph'!$C$14),B3539&lt;('VCR Graph'!$C$13/'VCR Graph'!$C$14)),42,"")</f>
        <v/>
      </c>
      <c r="E3539" s="2">
        <f t="shared" si="111"/>
        <v>3</v>
      </c>
      <c r="F3539" s="3" t="str">
        <f>IF(B3539&lt;=('VCR Graph'!$C$12/'VCR Graph'!$C$14),'VCR Graph'!$C$15,"")</f>
        <v/>
      </c>
      <c r="G3539" s="3" t="str">
        <f>IF(B3539&lt;=('VCR Graph'!$C$13/'VCR Graph'!$C$14),'VCR Graph'!$C$16,"")</f>
        <v/>
      </c>
      <c r="H3539">
        <v>0</v>
      </c>
    </row>
    <row r="3540" spans="2:8" x14ac:dyDescent="0.2">
      <c r="B3540" s="2">
        <f t="shared" si="110"/>
        <v>2.0638333343334292</v>
      </c>
      <c r="C3540">
        <f>'VCR Graph'!$C$3/'background data'!B3540</f>
        <v>0.72680287455695425</v>
      </c>
      <c r="D3540" t="str">
        <f>IF(AND(B3540&gt;('VCR Graph'!$C$12/'VCR Graph'!$C$14),B3540&lt;('VCR Graph'!$C$13/'VCR Graph'!$C$14)),42,"")</f>
        <v/>
      </c>
      <c r="E3540" s="2">
        <f t="shared" si="111"/>
        <v>3</v>
      </c>
      <c r="F3540" s="3" t="str">
        <f>IF(B3540&lt;=('VCR Graph'!$C$12/'VCR Graph'!$C$14),'VCR Graph'!$C$15,"")</f>
        <v/>
      </c>
      <c r="G3540" s="3" t="str">
        <f>IF(B3540&lt;=('VCR Graph'!$C$13/'VCR Graph'!$C$14),'VCR Graph'!$C$16,"")</f>
        <v/>
      </c>
      <c r="H3540">
        <v>0</v>
      </c>
    </row>
    <row r="3541" spans="2:8" x14ac:dyDescent="0.2">
      <c r="B3541" s="2">
        <f t="shared" si="110"/>
        <v>2.0644166676667624</v>
      </c>
      <c r="C3541">
        <f>'VCR Graph'!$C$3/'background data'!B3541</f>
        <v>0.72659750499656872</v>
      </c>
      <c r="D3541" t="str">
        <f>IF(AND(B3541&gt;('VCR Graph'!$C$12/'VCR Graph'!$C$14),B3541&lt;('VCR Graph'!$C$13/'VCR Graph'!$C$14)),42,"")</f>
        <v/>
      </c>
      <c r="E3541" s="2">
        <f t="shared" si="111"/>
        <v>3</v>
      </c>
      <c r="F3541" s="3" t="str">
        <f>IF(B3541&lt;=('VCR Graph'!$C$12/'VCR Graph'!$C$14),'VCR Graph'!$C$15,"")</f>
        <v/>
      </c>
      <c r="G3541" s="3" t="str">
        <f>IF(B3541&lt;=('VCR Graph'!$C$13/'VCR Graph'!$C$14),'VCR Graph'!$C$16,"")</f>
        <v/>
      </c>
      <c r="H3541">
        <v>0</v>
      </c>
    </row>
    <row r="3542" spans="2:8" x14ac:dyDescent="0.2">
      <c r="B3542" s="2">
        <f t="shared" si="110"/>
        <v>2.0650000010000955</v>
      </c>
      <c r="C3542">
        <f>'VCR Graph'!$C$3/'background data'!B3542</f>
        <v>0.72639225146418318</v>
      </c>
      <c r="D3542" t="str">
        <f>IF(AND(B3542&gt;('VCR Graph'!$C$12/'VCR Graph'!$C$14),B3542&lt;('VCR Graph'!$C$13/'VCR Graph'!$C$14)),42,"")</f>
        <v/>
      </c>
      <c r="E3542" s="2">
        <f t="shared" si="111"/>
        <v>3</v>
      </c>
      <c r="F3542" s="3" t="str">
        <f>IF(B3542&lt;=('VCR Graph'!$C$12/'VCR Graph'!$C$14),'VCR Graph'!$C$15,"")</f>
        <v/>
      </c>
      <c r="G3542" s="3" t="str">
        <f>IF(B3542&lt;=('VCR Graph'!$C$13/'VCR Graph'!$C$14),'VCR Graph'!$C$16,"")</f>
        <v/>
      </c>
      <c r="H3542">
        <v>0</v>
      </c>
    </row>
    <row r="3543" spans="2:8" x14ac:dyDescent="0.2">
      <c r="B3543" s="2">
        <f t="shared" si="110"/>
        <v>2.0655833343334287</v>
      </c>
      <c r="C3543">
        <f>'VCR Graph'!$C$3/'background data'!B3543</f>
        <v>0.72618711386149692</v>
      </c>
      <c r="D3543" t="str">
        <f>IF(AND(B3543&gt;('VCR Graph'!$C$12/'VCR Graph'!$C$14),B3543&lt;('VCR Graph'!$C$13/'VCR Graph'!$C$14)),42,"")</f>
        <v/>
      </c>
      <c r="E3543" s="2">
        <f t="shared" si="111"/>
        <v>3</v>
      </c>
      <c r="F3543" s="3" t="str">
        <f>IF(B3543&lt;=('VCR Graph'!$C$12/'VCR Graph'!$C$14),'VCR Graph'!$C$15,"")</f>
        <v/>
      </c>
      <c r="G3543" s="3" t="str">
        <f>IF(B3543&lt;=('VCR Graph'!$C$13/'VCR Graph'!$C$14),'VCR Graph'!$C$16,"")</f>
        <v/>
      </c>
      <c r="H3543">
        <v>0</v>
      </c>
    </row>
    <row r="3544" spans="2:8" x14ac:dyDescent="0.2">
      <c r="B3544" s="2">
        <f t="shared" si="110"/>
        <v>2.0661666676667618</v>
      </c>
      <c r="C3544">
        <f>'VCR Graph'!$C$3/'background data'!B3544</f>
        <v>0.72598209209031972</v>
      </c>
      <c r="D3544" t="str">
        <f>IF(AND(B3544&gt;('VCR Graph'!$C$12/'VCR Graph'!$C$14),B3544&lt;('VCR Graph'!$C$13/'VCR Graph'!$C$14)),42,"")</f>
        <v/>
      </c>
      <c r="E3544" s="2">
        <f t="shared" si="111"/>
        <v>3</v>
      </c>
      <c r="F3544" s="3" t="str">
        <f>IF(B3544&lt;=('VCR Graph'!$C$12/'VCR Graph'!$C$14),'VCR Graph'!$C$15,"")</f>
        <v/>
      </c>
      <c r="G3544" s="3" t="str">
        <f>IF(B3544&lt;=('VCR Graph'!$C$13/'VCR Graph'!$C$14),'VCR Graph'!$C$16,"")</f>
        <v/>
      </c>
      <c r="H3544">
        <v>0</v>
      </c>
    </row>
    <row r="3545" spans="2:8" x14ac:dyDescent="0.2">
      <c r="B3545" s="2">
        <f t="shared" si="110"/>
        <v>2.066750001000095</v>
      </c>
      <c r="C3545">
        <f>'VCR Graph'!$C$3/'background data'!B3545</f>
        <v>0.72577718605257235</v>
      </c>
      <c r="D3545" t="str">
        <f>IF(AND(B3545&gt;('VCR Graph'!$C$12/'VCR Graph'!$C$14),B3545&lt;('VCR Graph'!$C$13/'VCR Graph'!$C$14)),42,"")</f>
        <v/>
      </c>
      <c r="E3545" s="2">
        <f t="shared" si="111"/>
        <v>3</v>
      </c>
      <c r="F3545" s="3" t="str">
        <f>IF(B3545&lt;=('VCR Graph'!$C$12/'VCR Graph'!$C$14),'VCR Graph'!$C$15,"")</f>
        <v/>
      </c>
      <c r="G3545" s="3" t="str">
        <f>IF(B3545&lt;=('VCR Graph'!$C$13/'VCR Graph'!$C$14),'VCR Graph'!$C$16,"")</f>
        <v/>
      </c>
      <c r="H3545">
        <v>0</v>
      </c>
    </row>
    <row r="3546" spans="2:8" x14ac:dyDescent="0.2">
      <c r="B3546" s="2">
        <f t="shared" si="110"/>
        <v>2.0673333343334281</v>
      </c>
      <c r="C3546">
        <f>'VCR Graph'!$C$3/'background data'!B3546</f>
        <v>0.72557239565028642</v>
      </c>
      <c r="D3546" t="str">
        <f>IF(AND(B3546&gt;('VCR Graph'!$C$12/'VCR Graph'!$C$14),B3546&lt;('VCR Graph'!$C$13/'VCR Graph'!$C$14)),42,"")</f>
        <v/>
      </c>
      <c r="E3546" s="2">
        <f t="shared" si="111"/>
        <v>3</v>
      </c>
      <c r="F3546" s="3" t="str">
        <f>IF(B3546&lt;=('VCR Graph'!$C$12/'VCR Graph'!$C$14),'VCR Graph'!$C$15,"")</f>
        <v/>
      </c>
      <c r="G3546" s="3" t="str">
        <f>IF(B3546&lt;=('VCR Graph'!$C$13/'VCR Graph'!$C$14),'VCR Graph'!$C$16,"")</f>
        <v/>
      </c>
      <c r="H3546">
        <v>0</v>
      </c>
    </row>
    <row r="3547" spans="2:8" x14ac:dyDescent="0.2">
      <c r="B3547" s="2">
        <f t="shared" si="110"/>
        <v>2.0679166676667613</v>
      </c>
      <c r="C3547">
        <f>'VCR Graph'!$C$3/'background data'!B3547</f>
        <v>0.72536772078560396</v>
      </c>
      <c r="D3547" t="str">
        <f>IF(AND(B3547&gt;('VCR Graph'!$C$12/'VCR Graph'!$C$14),B3547&lt;('VCR Graph'!$C$13/'VCR Graph'!$C$14)),42,"")</f>
        <v/>
      </c>
      <c r="E3547" s="2">
        <f t="shared" si="111"/>
        <v>3</v>
      </c>
      <c r="F3547" s="3" t="str">
        <f>IF(B3547&lt;=('VCR Graph'!$C$12/'VCR Graph'!$C$14),'VCR Graph'!$C$15,"")</f>
        <v/>
      </c>
      <c r="G3547" s="3" t="str">
        <f>IF(B3547&lt;=('VCR Graph'!$C$13/'VCR Graph'!$C$14),'VCR Graph'!$C$16,"")</f>
        <v/>
      </c>
      <c r="H3547">
        <v>0</v>
      </c>
    </row>
    <row r="3548" spans="2:8" x14ac:dyDescent="0.2">
      <c r="B3548" s="2">
        <f t="shared" si="110"/>
        <v>2.0685000010000945</v>
      </c>
      <c r="C3548">
        <f>'VCR Graph'!$C$3/'background data'!B3548</f>
        <v>0.72516316136077752</v>
      </c>
      <c r="D3548" t="str">
        <f>IF(AND(B3548&gt;('VCR Graph'!$C$12/'VCR Graph'!$C$14),B3548&lt;('VCR Graph'!$C$13/'VCR Graph'!$C$14)),42,"")</f>
        <v/>
      </c>
      <c r="E3548" s="2">
        <f t="shared" si="111"/>
        <v>3</v>
      </c>
      <c r="F3548" s="3" t="str">
        <f>IF(B3548&lt;=('VCR Graph'!$C$12/'VCR Graph'!$C$14),'VCR Graph'!$C$15,"")</f>
        <v/>
      </c>
      <c r="G3548" s="3" t="str">
        <f>IF(B3548&lt;=('VCR Graph'!$C$13/'VCR Graph'!$C$14),'VCR Graph'!$C$16,"")</f>
        <v/>
      </c>
      <c r="H3548">
        <v>0</v>
      </c>
    </row>
    <row r="3549" spans="2:8" x14ac:dyDescent="0.2">
      <c r="B3549" s="2">
        <f t="shared" si="110"/>
        <v>2.0690833343334276</v>
      </c>
      <c r="C3549">
        <f>'VCR Graph'!$C$3/'background data'!B3549</f>
        <v>0.72495871727816974</v>
      </c>
      <c r="D3549" t="str">
        <f>IF(AND(B3549&gt;('VCR Graph'!$C$12/'VCR Graph'!$C$14),B3549&lt;('VCR Graph'!$C$13/'VCR Graph'!$C$14)),42,"")</f>
        <v/>
      </c>
      <c r="E3549" s="2">
        <f t="shared" si="111"/>
        <v>3</v>
      </c>
      <c r="F3549" s="3" t="str">
        <f>IF(B3549&lt;=('VCR Graph'!$C$12/'VCR Graph'!$C$14),'VCR Graph'!$C$15,"")</f>
        <v/>
      </c>
      <c r="G3549" s="3" t="str">
        <f>IF(B3549&lt;=('VCR Graph'!$C$13/'VCR Graph'!$C$14),'VCR Graph'!$C$16,"")</f>
        <v/>
      </c>
      <c r="H3549">
        <v>0</v>
      </c>
    </row>
    <row r="3550" spans="2:8" x14ac:dyDescent="0.2">
      <c r="B3550" s="2">
        <f t="shared" si="110"/>
        <v>2.0696666676667608</v>
      </c>
      <c r="C3550">
        <f>'VCR Graph'!$C$3/'background data'!B3550</f>
        <v>0.72475438844025319</v>
      </c>
      <c r="D3550" t="str">
        <f>IF(AND(B3550&gt;('VCR Graph'!$C$12/'VCR Graph'!$C$14),B3550&lt;('VCR Graph'!$C$13/'VCR Graph'!$C$14)),42,"")</f>
        <v/>
      </c>
      <c r="E3550" s="2">
        <f t="shared" si="111"/>
        <v>3</v>
      </c>
      <c r="F3550" s="3" t="str">
        <f>IF(B3550&lt;=('VCR Graph'!$C$12/'VCR Graph'!$C$14),'VCR Graph'!$C$15,"")</f>
        <v/>
      </c>
      <c r="G3550" s="3" t="str">
        <f>IF(B3550&lt;=('VCR Graph'!$C$13/'VCR Graph'!$C$14),'VCR Graph'!$C$16,"")</f>
        <v/>
      </c>
      <c r="H3550">
        <v>0</v>
      </c>
    </row>
    <row r="3551" spans="2:8" x14ac:dyDescent="0.2">
      <c r="B3551" s="2">
        <f t="shared" si="110"/>
        <v>2.0702500010000939</v>
      </c>
      <c r="C3551">
        <f>'VCR Graph'!$C$3/'background data'!B3551</f>
        <v>0.72455017474961081</v>
      </c>
      <c r="D3551" t="str">
        <f>IF(AND(B3551&gt;('VCR Graph'!$C$12/'VCR Graph'!$C$14),B3551&lt;('VCR Graph'!$C$13/'VCR Graph'!$C$14)),42,"")</f>
        <v/>
      </c>
      <c r="E3551" s="2">
        <f t="shared" si="111"/>
        <v>3</v>
      </c>
      <c r="F3551" s="3" t="str">
        <f>IF(B3551&lt;=('VCR Graph'!$C$12/'VCR Graph'!$C$14),'VCR Graph'!$C$15,"")</f>
        <v/>
      </c>
      <c r="G3551" s="3" t="str">
        <f>IF(B3551&lt;=('VCR Graph'!$C$13/'VCR Graph'!$C$14),'VCR Graph'!$C$16,"")</f>
        <v/>
      </c>
      <c r="H3551">
        <v>0</v>
      </c>
    </row>
    <row r="3552" spans="2:8" x14ac:dyDescent="0.2">
      <c r="B3552" s="2">
        <f t="shared" si="110"/>
        <v>2.0708333343334271</v>
      </c>
      <c r="C3552">
        <f>'VCR Graph'!$C$3/'background data'!B3552</f>
        <v>0.72434607610893487</v>
      </c>
      <c r="D3552" t="str">
        <f>IF(AND(B3552&gt;('VCR Graph'!$C$12/'VCR Graph'!$C$14),B3552&lt;('VCR Graph'!$C$13/'VCR Graph'!$C$14)),42,"")</f>
        <v/>
      </c>
      <c r="E3552" s="2">
        <f t="shared" si="111"/>
        <v>3</v>
      </c>
      <c r="F3552" s="3" t="str">
        <f>IF(B3552&lt;=('VCR Graph'!$C$12/'VCR Graph'!$C$14),'VCR Graph'!$C$15,"")</f>
        <v/>
      </c>
      <c r="G3552" s="3" t="str">
        <f>IF(B3552&lt;=('VCR Graph'!$C$13/'VCR Graph'!$C$14),'VCR Graph'!$C$16,"")</f>
        <v/>
      </c>
      <c r="H3552">
        <v>0</v>
      </c>
    </row>
    <row r="3553" spans="2:8" x14ac:dyDescent="0.2">
      <c r="B3553" s="2">
        <f t="shared" si="110"/>
        <v>2.0714166676667602</v>
      </c>
      <c r="C3553">
        <f>'VCR Graph'!$C$3/'background data'!B3553</f>
        <v>0.72414209242102756</v>
      </c>
      <c r="D3553" t="str">
        <f>IF(AND(B3553&gt;('VCR Graph'!$C$12/'VCR Graph'!$C$14),B3553&lt;('VCR Graph'!$C$13/'VCR Graph'!$C$14)),42,"")</f>
        <v/>
      </c>
      <c r="E3553" s="2">
        <f t="shared" si="111"/>
        <v>3</v>
      </c>
      <c r="F3553" s="3" t="str">
        <f>IF(B3553&lt;=('VCR Graph'!$C$12/'VCR Graph'!$C$14),'VCR Graph'!$C$15,"")</f>
        <v/>
      </c>
      <c r="G3553" s="3" t="str">
        <f>IF(B3553&lt;=('VCR Graph'!$C$13/'VCR Graph'!$C$14),'VCR Graph'!$C$16,"")</f>
        <v/>
      </c>
      <c r="H3553">
        <v>0</v>
      </c>
    </row>
    <row r="3554" spans="2:8" x14ac:dyDescent="0.2">
      <c r="B3554" s="2">
        <f t="shared" si="110"/>
        <v>2.0720000010000934</v>
      </c>
      <c r="C3554">
        <f>'VCR Graph'!$C$3/'background data'!B3554</f>
        <v>0.72393822358880022</v>
      </c>
      <c r="D3554" t="str">
        <f>IF(AND(B3554&gt;('VCR Graph'!$C$12/'VCR Graph'!$C$14),B3554&lt;('VCR Graph'!$C$13/'VCR Graph'!$C$14)),42,"")</f>
        <v/>
      </c>
      <c r="E3554" s="2">
        <f t="shared" si="111"/>
        <v>3</v>
      </c>
      <c r="F3554" s="3" t="str">
        <f>IF(B3554&lt;=('VCR Graph'!$C$12/'VCR Graph'!$C$14),'VCR Graph'!$C$15,"")</f>
        <v/>
      </c>
      <c r="G3554" s="3" t="str">
        <f>IF(B3554&lt;=('VCR Graph'!$C$13/'VCR Graph'!$C$14),'VCR Graph'!$C$16,"")</f>
        <v/>
      </c>
      <c r="H3554">
        <v>0</v>
      </c>
    </row>
    <row r="3555" spans="2:8" x14ac:dyDescent="0.2">
      <c r="B3555" s="2">
        <f t="shared" si="110"/>
        <v>2.0725833343334266</v>
      </c>
      <c r="C3555">
        <f>'VCR Graph'!$C$3/'background data'!B3555</f>
        <v>0.72373446951527387</v>
      </c>
      <c r="D3555" t="str">
        <f>IF(AND(B3555&gt;('VCR Graph'!$C$12/'VCR Graph'!$C$14),B3555&lt;('VCR Graph'!$C$13/'VCR Graph'!$C$14)),42,"")</f>
        <v/>
      </c>
      <c r="E3555" s="2">
        <f t="shared" si="111"/>
        <v>3</v>
      </c>
      <c r="F3555" s="3" t="str">
        <f>IF(B3555&lt;=('VCR Graph'!$C$12/'VCR Graph'!$C$14),'VCR Graph'!$C$15,"")</f>
        <v/>
      </c>
      <c r="G3555" s="3" t="str">
        <f>IF(B3555&lt;=('VCR Graph'!$C$13/'VCR Graph'!$C$14),'VCR Graph'!$C$16,"")</f>
        <v/>
      </c>
      <c r="H3555">
        <v>0</v>
      </c>
    </row>
    <row r="3556" spans="2:8" x14ac:dyDescent="0.2">
      <c r="B3556" s="2">
        <f t="shared" si="110"/>
        <v>2.0731666676667597</v>
      </c>
      <c r="C3556">
        <f>'VCR Graph'!$C$3/'background data'!B3556</f>
        <v>0.72353083010357833</v>
      </c>
      <c r="D3556" t="str">
        <f>IF(AND(B3556&gt;('VCR Graph'!$C$12/'VCR Graph'!$C$14),B3556&lt;('VCR Graph'!$C$13/'VCR Graph'!$C$14)),42,"")</f>
        <v/>
      </c>
      <c r="E3556" s="2">
        <f t="shared" si="111"/>
        <v>3</v>
      </c>
      <c r="F3556" s="3" t="str">
        <f>IF(B3556&lt;=('VCR Graph'!$C$12/'VCR Graph'!$C$14),'VCR Graph'!$C$15,"")</f>
        <v/>
      </c>
      <c r="G3556" s="3" t="str">
        <f>IF(B3556&lt;=('VCR Graph'!$C$13/'VCR Graph'!$C$14),'VCR Graph'!$C$16,"")</f>
        <v/>
      </c>
      <c r="H3556">
        <v>0</v>
      </c>
    </row>
    <row r="3557" spans="2:8" x14ac:dyDescent="0.2">
      <c r="B3557" s="2">
        <f t="shared" si="110"/>
        <v>2.0737500010000929</v>
      </c>
      <c r="C3557">
        <f>'VCR Graph'!$C$3/'background data'!B3557</f>
        <v>0.72332730525695266</v>
      </c>
      <c r="D3557" t="str">
        <f>IF(AND(B3557&gt;('VCR Graph'!$C$12/'VCR Graph'!$C$14),B3557&lt;('VCR Graph'!$C$13/'VCR Graph'!$C$14)),42,"")</f>
        <v/>
      </c>
      <c r="E3557" s="2">
        <f t="shared" si="111"/>
        <v>3</v>
      </c>
      <c r="F3557" s="3" t="str">
        <f>IF(B3557&lt;=('VCR Graph'!$C$12/'VCR Graph'!$C$14),'VCR Graph'!$C$15,"")</f>
        <v/>
      </c>
      <c r="G3557" s="3" t="str">
        <f>IF(B3557&lt;=('VCR Graph'!$C$13/'VCR Graph'!$C$14),'VCR Graph'!$C$16,"")</f>
        <v/>
      </c>
      <c r="H3557">
        <v>0</v>
      </c>
    </row>
    <row r="3558" spans="2:8" x14ac:dyDescent="0.2">
      <c r="B3558" s="2">
        <f t="shared" si="110"/>
        <v>2.074333334333426</v>
      </c>
      <c r="C3558">
        <f>'VCR Graph'!$C$3/'background data'!B3558</f>
        <v>0.72312389487874451</v>
      </c>
      <c r="D3558" t="str">
        <f>IF(AND(B3558&gt;('VCR Graph'!$C$12/'VCR Graph'!$C$14),B3558&lt;('VCR Graph'!$C$13/'VCR Graph'!$C$14)),42,"")</f>
        <v/>
      </c>
      <c r="E3558" s="2">
        <f t="shared" si="111"/>
        <v>3</v>
      </c>
      <c r="F3558" s="3" t="str">
        <f>IF(B3558&lt;=('VCR Graph'!$C$12/'VCR Graph'!$C$14),'VCR Graph'!$C$15,"")</f>
        <v/>
      </c>
      <c r="G3558" s="3" t="str">
        <f>IF(B3558&lt;=('VCR Graph'!$C$13/'VCR Graph'!$C$14),'VCR Graph'!$C$16,"")</f>
        <v/>
      </c>
      <c r="H3558">
        <v>0</v>
      </c>
    </row>
    <row r="3559" spans="2:8" x14ac:dyDescent="0.2">
      <c r="B3559" s="2">
        <f t="shared" si="110"/>
        <v>2.0749166676667592</v>
      </c>
      <c r="C3559">
        <f>'VCR Graph'!$C$3/'background data'!B3559</f>
        <v>0.72292059887241056</v>
      </c>
      <c r="D3559" t="str">
        <f>IF(AND(B3559&gt;('VCR Graph'!$C$12/'VCR Graph'!$C$14),B3559&lt;('VCR Graph'!$C$13/'VCR Graph'!$C$14)),42,"")</f>
        <v/>
      </c>
      <c r="E3559" s="2">
        <f t="shared" si="111"/>
        <v>3</v>
      </c>
      <c r="F3559" s="3" t="str">
        <f>IF(B3559&lt;=('VCR Graph'!$C$12/'VCR Graph'!$C$14),'VCR Graph'!$C$15,"")</f>
        <v/>
      </c>
      <c r="G3559" s="3" t="str">
        <f>IF(B3559&lt;=('VCR Graph'!$C$13/'VCR Graph'!$C$14),'VCR Graph'!$C$16,"")</f>
        <v/>
      </c>
      <c r="H3559">
        <v>0</v>
      </c>
    </row>
    <row r="3560" spans="2:8" x14ac:dyDescent="0.2">
      <c r="B3560" s="2">
        <f t="shared" si="110"/>
        <v>2.0755000010000924</v>
      </c>
      <c r="C3560">
        <f>'VCR Graph'!$C$3/'background data'!B3560</f>
        <v>0.72271741714151572</v>
      </c>
      <c r="D3560" t="str">
        <f>IF(AND(B3560&gt;('VCR Graph'!$C$12/'VCR Graph'!$C$14),B3560&lt;('VCR Graph'!$C$13/'VCR Graph'!$C$14)),42,"")</f>
        <v/>
      </c>
      <c r="E3560" s="2">
        <f t="shared" si="111"/>
        <v>3</v>
      </c>
      <c r="F3560" s="3" t="str">
        <f>IF(B3560&lt;=('VCR Graph'!$C$12/'VCR Graph'!$C$14),'VCR Graph'!$C$15,"")</f>
        <v/>
      </c>
      <c r="G3560" s="3" t="str">
        <f>IF(B3560&lt;=('VCR Graph'!$C$13/'VCR Graph'!$C$14),'VCR Graph'!$C$16,"")</f>
        <v/>
      </c>
      <c r="H3560">
        <v>0</v>
      </c>
    </row>
    <row r="3561" spans="2:8" x14ac:dyDescent="0.2">
      <c r="B3561" s="2">
        <f t="shared" si="110"/>
        <v>2.0760833343334255</v>
      </c>
      <c r="C3561">
        <f>'VCR Graph'!$C$3/'background data'!B3561</f>
        <v>0.72251434958973337</v>
      </c>
      <c r="D3561" t="str">
        <f>IF(AND(B3561&gt;('VCR Graph'!$C$12/'VCR Graph'!$C$14),B3561&lt;('VCR Graph'!$C$13/'VCR Graph'!$C$14)),42,"")</f>
        <v/>
      </c>
      <c r="E3561" s="2">
        <f t="shared" si="111"/>
        <v>3</v>
      </c>
      <c r="F3561" s="3" t="str">
        <f>IF(B3561&lt;=('VCR Graph'!$C$12/'VCR Graph'!$C$14),'VCR Graph'!$C$15,"")</f>
        <v/>
      </c>
      <c r="G3561" s="3" t="str">
        <f>IF(B3561&lt;=('VCR Graph'!$C$13/'VCR Graph'!$C$14),'VCR Graph'!$C$16,"")</f>
        <v/>
      </c>
      <c r="H3561">
        <v>0</v>
      </c>
    </row>
    <row r="3562" spans="2:8" x14ac:dyDescent="0.2">
      <c r="B3562" s="2">
        <f t="shared" si="110"/>
        <v>2.0766666676667587</v>
      </c>
      <c r="C3562">
        <f>'VCR Graph'!$C$3/'background data'!B3562</f>
        <v>0.72231139612084538</v>
      </c>
      <c r="D3562" t="str">
        <f>IF(AND(B3562&gt;('VCR Graph'!$C$12/'VCR Graph'!$C$14),B3562&lt;('VCR Graph'!$C$13/'VCR Graph'!$C$14)),42,"")</f>
        <v/>
      </c>
      <c r="E3562" s="2">
        <f t="shared" si="111"/>
        <v>3</v>
      </c>
      <c r="F3562" s="3" t="str">
        <f>IF(B3562&lt;=('VCR Graph'!$C$12/'VCR Graph'!$C$14),'VCR Graph'!$C$15,"")</f>
        <v/>
      </c>
      <c r="G3562" s="3" t="str">
        <f>IF(B3562&lt;=('VCR Graph'!$C$13/'VCR Graph'!$C$14),'VCR Graph'!$C$16,"")</f>
        <v/>
      </c>
      <c r="H3562">
        <v>0</v>
      </c>
    </row>
    <row r="3563" spans="2:8" x14ac:dyDescent="0.2">
      <c r="B3563" s="2">
        <f t="shared" si="110"/>
        <v>2.0772500010000918</v>
      </c>
      <c r="C3563">
        <f>'VCR Graph'!$C$3/'background data'!B3563</f>
        <v>0.72210855663874118</v>
      </c>
      <c r="D3563" t="str">
        <f>IF(AND(B3563&gt;('VCR Graph'!$C$12/'VCR Graph'!$C$14),B3563&lt;('VCR Graph'!$C$13/'VCR Graph'!$C$14)),42,"")</f>
        <v/>
      </c>
      <c r="E3563" s="2">
        <f t="shared" si="111"/>
        <v>3</v>
      </c>
      <c r="F3563" s="3" t="str">
        <f>IF(B3563&lt;=('VCR Graph'!$C$12/'VCR Graph'!$C$14),'VCR Graph'!$C$15,"")</f>
        <v/>
      </c>
      <c r="G3563" s="3" t="str">
        <f>IF(B3563&lt;=('VCR Graph'!$C$13/'VCR Graph'!$C$14),'VCR Graph'!$C$16,"")</f>
        <v/>
      </c>
      <c r="H3563">
        <v>0</v>
      </c>
    </row>
    <row r="3564" spans="2:8" x14ac:dyDescent="0.2">
      <c r="B3564" s="2">
        <f t="shared" si="110"/>
        <v>2.077833334333425</v>
      </c>
      <c r="C3564">
        <f>'VCR Graph'!$C$3/'background data'!B3564</f>
        <v>0.72190583104741868</v>
      </c>
      <c r="D3564" t="str">
        <f>IF(AND(B3564&gt;('VCR Graph'!$C$12/'VCR Graph'!$C$14),B3564&lt;('VCR Graph'!$C$13/'VCR Graph'!$C$14)),42,"")</f>
        <v/>
      </c>
      <c r="E3564" s="2">
        <f t="shared" si="111"/>
        <v>3</v>
      </c>
      <c r="F3564" s="3" t="str">
        <f>IF(B3564&lt;=('VCR Graph'!$C$12/'VCR Graph'!$C$14),'VCR Graph'!$C$15,"")</f>
        <v/>
      </c>
      <c r="G3564" s="3" t="str">
        <f>IF(B3564&lt;=('VCR Graph'!$C$13/'VCR Graph'!$C$14),'VCR Graph'!$C$16,"")</f>
        <v/>
      </c>
      <c r="H3564">
        <v>0</v>
      </c>
    </row>
    <row r="3565" spans="2:8" x14ac:dyDescent="0.2">
      <c r="B3565" s="2">
        <f t="shared" si="110"/>
        <v>2.0784166676667581</v>
      </c>
      <c r="C3565">
        <f>'VCR Graph'!$C$3/'background data'!B3565</f>
        <v>0.72170321925098313</v>
      </c>
      <c r="D3565" t="str">
        <f>IF(AND(B3565&gt;('VCR Graph'!$C$12/'VCR Graph'!$C$14),B3565&lt;('VCR Graph'!$C$13/'VCR Graph'!$C$14)),42,"")</f>
        <v/>
      </c>
      <c r="E3565" s="2">
        <f t="shared" si="111"/>
        <v>3</v>
      </c>
      <c r="F3565" s="3" t="str">
        <f>IF(B3565&lt;=('VCR Graph'!$C$12/'VCR Graph'!$C$14),'VCR Graph'!$C$15,"")</f>
        <v/>
      </c>
      <c r="G3565" s="3" t="str">
        <f>IF(B3565&lt;=('VCR Graph'!$C$13/'VCR Graph'!$C$14),'VCR Graph'!$C$16,"")</f>
        <v/>
      </c>
      <c r="H3565">
        <v>0</v>
      </c>
    </row>
    <row r="3566" spans="2:8" x14ac:dyDescent="0.2">
      <c r="B3566" s="2">
        <f t="shared" si="110"/>
        <v>2.0790000010000913</v>
      </c>
      <c r="C3566">
        <f>'VCR Graph'!$C$3/'background data'!B3566</f>
        <v>0.72150072115364761</v>
      </c>
      <c r="D3566" t="str">
        <f>IF(AND(B3566&gt;('VCR Graph'!$C$12/'VCR Graph'!$C$14),B3566&lt;('VCR Graph'!$C$13/'VCR Graph'!$C$14)),42,"")</f>
        <v/>
      </c>
      <c r="E3566" s="2">
        <f t="shared" si="111"/>
        <v>3</v>
      </c>
      <c r="F3566" s="3" t="str">
        <f>IF(B3566&lt;=('VCR Graph'!$C$12/'VCR Graph'!$C$14),'VCR Graph'!$C$15,"")</f>
        <v/>
      </c>
      <c r="G3566" s="3" t="str">
        <f>IF(B3566&lt;=('VCR Graph'!$C$13/'VCR Graph'!$C$14),'VCR Graph'!$C$16,"")</f>
        <v/>
      </c>
      <c r="H3566">
        <v>0</v>
      </c>
    </row>
    <row r="3567" spans="2:8" x14ac:dyDescent="0.2">
      <c r="B3567" s="2">
        <f t="shared" si="110"/>
        <v>2.0795833343334245</v>
      </c>
      <c r="C3567">
        <f>'VCR Graph'!$C$3/'background data'!B3567</f>
        <v>0.72129833665973275</v>
      </c>
      <c r="D3567" t="str">
        <f>IF(AND(B3567&gt;('VCR Graph'!$C$12/'VCR Graph'!$C$14),B3567&lt;('VCR Graph'!$C$13/'VCR Graph'!$C$14)),42,"")</f>
        <v/>
      </c>
      <c r="E3567" s="2">
        <f t="shared" si="111"/>
        <v>3</v>
      </c>
      <c r="F3567" s="3" t="str">
        <f>IF(B3567&lt;=('VCR Graph'!$C$12/'VCR Graph'!$C$14),'VCR Graph'!$C$15,"")</f>
        <v/>
      </c>
      <c r="G3567" s="3" t="str">
        <f>IF(B3567&lt;=('VCR Graph'!$C$13/'VCR Graph'!$C$14),'VCR Graph'!$C$16,"")</f>
        <v/>
      </c>
      <c r="H3567">
        <v>0</v>
      </c>
    </row>
    <row r="3568" spans="2:8" x14ac:dyDescent="0.2">
      <c r="B3568" s="2">
        <f t="shared" si="110"/>
        <v>2.0801666676667576</v>
      </c>
      <c r="C3568">
        <f>'VCR Graph'!$C$3/'background data'!B3568</f>
        <v>0.72109606567366635</v>
      </c>
      <c r="D3568" t="str">
        <f>IF(AND(B3568&gt;('VCR Graph'!$C$12/'VCR Graph'!$C$14),B3568&lt;('VCR Graph'!$C$13/'VCR Graph'!$C$14)),42,"")</f>
        <v/>
      </c>
      <c r="E3568" s="2">
        <f t="shared" si="111"/>
        <v>3</v>
      </c>
      <c r="F3568" s="3" t="str">
        <f>IF(B3568&lt;=('VCR Graph'!$C$12/'VCR Graph'!$C$14),'VCR Graph'!$C$15,"")</f>
        <v/>
      </c>
      <c r="G3568" s="3" t="str">
        <f>IF(B3568&lt;=('VCR Graph'!$C$13/'VCR Graph'!$C$14),'VCR Graph'!$C$16,"")</f>
        <v/>
      </c>
      <c r="H3568">
        <v>0</v>
      </c>
    </row>
    <row r="3569" spans="2:8" x14ac:dyDescent="0.2">
      <c r="B3569" s="2">
        <f t="shared" si="110"/>
        <v>2.0807500010000908</v>
      </c>
      <c r="C3569">
        <f>'VCR Graph'!$C$3/'background data'!B3569</f>
        <v>0.72089390809998344</v>
      </c>
      <c r="D3569" t="str">
        <f>IF(AND(B3569&gt;('VCR Graph'!$C$12/'VCR Graph'!$C$14),B3569&lt;('VCR Graph'!$C$13/'VCR Graph'!$C$14)),42,"")</f>
        <v/>
      </c>
      <c r="E3569" s="2">
        <f t="shared" si="111"/>
        <v>3</v>
      </c>
      <c r="F3569" s="3" t="str">
        <f>IF(B3569&lt;=('VCR Graph'!$C$12/'VCR Graph'!$C$14),'VCR Graph'!$C$15,"")</f>
        <v/>
      </c>
      <c r="G3569" s="3" t="str">
        <f>IF(B3569&lt;=('VCR Graph'!$C$13/'VCR Graph'!$C$14),'VCR Graph'!$C$16,"")</f>
        <v/>
      </c>
      <c r="H3569">
        <v>0</v>
      </c>
    </row>
    <row r="3570" spans="2:8" x14ac:dyDescent="0.2">
      <c r="B3570" s="2">
        <f t="shared" si="110"/>
        <v>2.0813333343334239</v>
      </c>
      <c r="C3570">
        <f>'VCR Graph'!$C$3/'background data'!B3570</f>
        <v>0.72069186384332617</v>
      </c>
      <c r="D3570" t="str">
        <f>IF(AND(B3570&gt;('VCR Graph'!$C$12/'VCR Graph'!$C$14),B3570&lt;('VCR Graph'!$C$13/'VCR Graph'!$C$14)),42,"")</f>
        <v/>
      </c>
      <c r="E3570" s="2">
        <f t="shared" si="111"/>
        <v>3</v>
      </c>
      <c r="F3570" s="3" t="str">
        <f>IF(B3570&lt;=('VCR Graph'!$C$12/'VCR Graph'!$C$14),'VCR Graph'!$C$15,"")</f>
        <v/>
      </c>
      <c r="G3570" s="3" t="str">
        <f>IF(B3570&lt;=('VCR Graph'!$C$13/'VCR Graph'!$C$14),'VCR Graph'!$C$16,"")</f>
        <v/>
      </c>
      <c r="H3570">
        <v>0</v>
      </c>
    </row>
    <row r="3571" spans="2:8" x14ac:dyDescent="0.2">
      <c r="B3571" s="2">
        <f t="shared" si="110"/>
        <v>2.0819166676667571</v>
      </c>
      <c r="C3571">
        <f>'VCR Graph'!$C$3/'background data'!B3571</f>
        <v>0.72048993280844331</v>
      </c>
      <c r="D3571" t="str">
        <f>IF(AND(B3571&gt;('VCR Graph'!$C$12/'VCR Graph'!$C$14),B3571&lt;('VCR Graph'!$C$13/'VCR Graph'!$C$14)),42,"")</f>
        <v/>
      </c>
      <c r="E3571" s="2">
        <f t="shared" si="111"/>
        <v>3</v>
      </c>
      <c r="F3571" s="3" t="str">
        <f>IF(B3571&lt;=('VCR Graph'!$C$12/'VCR Graph'!$C$14),'VCR Graph'!$C$15,"")</f>
        <v/>
      </c>
      <c r="G3571" s="3" t="str">
        <f>IF(B3571&lt;=('VCR Graph'!$C$13/'VCR Graph'!$C$14),'VCR Graph'!$C$16,"")</f>
        <v/>
      </c>
      <c r="H3571">
        <v>0</v>
      </c>
    </row>
    <row r="3572" spans="2:8" x14ac:dyDescent="0.2">
      <c r="B3572" s="2">
        <f t="shared" si="110"/>
        <v>2.0825000010000903</v>
      </c>
      <c r="C3572">
        <f>'VCR Graph'!$C$3/'background data'!B3572</f>
        <v>0.72028811490019062</v>
      </c>
      <c r="D3572" t="str">
        <f>IF(AND(B3572&gt;('VCR Graph'!$C$12/'VCR Graph'!$C$14),B3572&lt;('VCR Graph'!$C$13/'VCR Graph'!$C$14)),42,"")</f>
        <v/>
      </c>
      <c r="E3572" s="2">
        <f t="shared" si="111"/>
        <v>3</v>
      </c>
      <c r="F3572" s="3" t="str">
        <f>IF(B3572&lt;=('VCR Graph'!$C$12/'VCR Graph'!$C$14),'VCR Graph'!$C$15,"")</f>
        <v/>
      </c>
      <c r="G3572" s="3" t="str">
        <f>IF(B3572&lt;=('VCR Graph'!$C$13/'VCR Graph'!$C$14),'VCR Graph'!$C$16,"")</f>
        <v/>
      </c>
      <c r="H3572">
        <v>0</v>
      </c>
    </row>
    <row r="3573" spans="2:8" x14ac:dyDescent="0.2">
      <c r="B3573" s="2">
        <f t="shared" si="110"/>
        <v>2.0830833343334234</v>
      </c>
      <c r="C3573">
        <f>'VCR Graph'!$C$3/'background data'!B3573</f>
        <v>0.72008641002353024</v>
      </c>
      <c r="D3573" t="str">
        <f>IF(AND(B3573&gt;('VCR Graph'!$C$12/'VCR Graph'!$C$14),B3573&lt;('VCR Graph'!$C$13/'VCR Graph'!$C$14)),42,"")</f>
        <v/>
      </c>
      <c r="E3573" s="2">
        <f t="shared" si="111"/>
        <v>3</v>
      </c>
      <c r="F3573" s="3" t="str">
        <f>IF(B3573&lt;=('VCR Graph'!$C$12/'VCR Graph'!$C$14),'VCR Graph'!$C$15,"")</f>
        <v/>
      </c>
      <c r="G3573" s="3" t="str">
        <f>IF(B3573&lt;=('VCR Graph'!$C$13/'VCR Graph'!$C$14),'VCR Graph'!$C$16,"")</f>
        <v/>
      </c>
      <c r="H3573">
        <v>0</v>
      </c>
    </row>
    <row r="3574" spans="2:8" x14ac:dyDescent="0.2">
      <c r="B3574" s="2">
        <f t="shared" si="110"/>
        <v>2.0836666676667566</v>
      </c>
      <c r="C3574">
        <f>'VCR Graph'!$C$3/'background data'!B3574</f>
        <v>0.71988481808353089</v>
      </c>
      <c r="D3574" t="str">
        <f>IF(AND(B3574&gt;('VCR Graph'!$C$12/'VCR Graph'!$C$14),B3574&lt;('VCR Graph'!$C$13/'VCR Graph'!$C$14)),42,"")</f>
        <v/>
      </c>
      <c r="E3574" s="2">
        <f t="shared" si="111"/>
        <v>3</v>
      </c>
      <c r="F3574" s="3" t="str">
        <f>IF(B3574&lt;=('VCR Graph'!$C$12/'VCR Graph'!$C$14),'VCR Graph'!$C$15,"")</f>
        <v/>
      </c>
      <c r="G3574" s="3" t="str">
        <f>IF(B3574&lt;=('VCR Graph'!$C$13/'VCR Graph'!$C$14),'VCR Graph'!$C$16,"")</f>
        <v/>
      </c>
      <c r="H3574">
        <v>0</v>
      </c>
    </row>
    <row r="3575" spans="2:8" x14ac:dyDescent="0.2">
      <c r="B3575" s="2">
        <f t="shared" si="110"/>
        <v>2.0842500010000897</v>
      </c>
      <c r="C3575">
        <f>'VCR Graph'!$C$3/'background data'!B3575</f>
        <v>0.7196833389853674</v>
      </c>
      <c r="D3575" t="str">
        <f>IF(AND(B3575&gt;('VCR Graph'!$C$12/'VCR Graph'!$C$14),B3575&lt;('VCR Graph'!$C$13/'VCR Graph'!$C$14)),42,"")</f>
        <v/>
      </c>
      <c r="E3575" s="2">
        <f t="shared" si="111"/>
        <v>3</v>
      </c>
      <c r="F3575" s="3" t="str">
        <f>IF(B3575&lt;=('VCR Graph'!$C$12/'VCR Graph'!$C$14),'VCR Graph'!$C$15,"")</f>
        <v/>
      </c>
      <c r="G3575" s="3" t="str">
        <f>IF(B3575&lt;=('VCR Graph'!$C$13/'VCR Graph'!$C$14),'VCR Graph'!$C$16,"")</f>
        <v/>
      </c>
      <c r="H3575">
        <v>0</v>
      </c>
    </row>
    <row r="3576" spans="2:8" x14ac:dyDescent="0.2">
      <c r="B3576" s="2">
        <f t="shared" si="110"/>
        <v>2.0848333343334229</v>
      </c>
      <c r="C3576">
        <f>'VCR Graph'!$C$3/'background data'!B3576</f>
        <v>0.71948197263432101</v>
      </c>
      <c r="D3576" t="str">
        <f>IF(AND(B3576&gt;('VCR Graph'!$C$12/'VCR Graph'!$C$14),B3576&lt;('VCR Graph'!$C$13/'VCR Graph'!$C$14)),42,"")</f>
        <v/>
      </c>
      <c r="E3576" s="2">
        <f t="shared" si="111"/>
        <v>3</v>
      </c>
      <c r="F3576" s="3" t="str">
        <f>IF(B3576&lt;=('VCR Graph'!$C$12/'VCR Graph'!$C$14),'VCR Graph'!$C$15,"")</f>
        <v/>
      </c>
      <c r="G3576" s="3" t="str">
        <f>IF(B3576&lt;=('VCR Graph'!$C$13/'VCR Graph'!$C$14),'VCR Graph'!$C$16,"")</f>
        <v/>
      </c>
      <c r="H3576">
        <v>0</v>
      </c>
    </row>
    <row r="3577" spans="2:8" x14ac:dyDescent="0.2">
      <c r="B3577" s="2">
        <f t="shared" si="110"/>
        <v>2.085416667666756</v>
      </c>
      <c r="C3577">
        <f>'VCR Graph'!$C$3/'background data'!B3577</f>
        <v>0.71928071893577861</v>
      </c>
      <c r="D3577" t="str">
        <f>IF(AND(B3577&gt;('VCR Graph'!$C$12/'VCR Graph'!$C$14),B3577&lt;('VCR Graph'!$C$13/'VCR Graph'!$C$14)),42,"")</f>
        <v/>
      </c>
      <c r="E3577" s="2">
        <f t="shared" si="111"/>
        <v>3</v>
      </c>
      <c r="F3577" s="3" t="str">
        <f>IF(B3577&lt;=('VCR Graph'!$C$12/'VCR Graph'!$C$14),'VCR Graph'!$C$15,"")</f>
        <v/>
      </c>
      <c r="G3577" s="3" t="str">
        <f>IF(B3577&lt;=('VCR Graph'!$C$13/'VCR Graph'!$C$14),'VCR Graph'!$C$16,"")</f>
        <v/>
      </c>
      <c r="H3577">
        <v>0</v>
      </c>
    </row>
    <row r="3578" spans="2:8" x14ac:dyDescent="0.2">
      <c r="B3578" s="2">
        <f t="shared" si="110"/>
        <v>2.0860000010000892</v>
      </c>
      <c r="C3578">
        <f>'VCR Graph'!$C$3/'background data'!B3578</f>
        <v>0.71907957779523313</v>
      </c>
      <c r="D3578" t="str">
        <f>IF(AND(B3578&gt;('VCR Graph'!$C$12/'VCR Graph'!$C$14),B3578&lt;('VCR Graph'!$C$13/'VCR Graph'!$C$14)),42,"")</f>
        <v/>
      </c>
      <c r="E3578" s="2">
        <f t="shared" si="111"/>
        <v>3</v>
      </c>
      <c r="F3578" s="3" t="str">
        <f>IF(B3578&lt;=('VCR Graph'!$C$12/'VCR Graph'!$C$14),'VCR Graph'!$C$15,"")</f>
        <v/>
      </c>
      <c r="G3578" s="3" t="str">
        <f>IF(B3578&lt;=('VCR Graph'!$C$13/'VCR Graph'!$C$14),'VCR Graph'!$C$16,"")</f>
        <v/>
      </c>
      <c r="H3578">
        <v>0</v>
      </c>
    </row>
    <row r="3579" spans="2:8" x14ac:dyDescent="0.2">
      <c r="B3579" s="2">
        <f t="shared" si="110"/>
        <v>2.0865833343334224</v>
      </c>
      <c r="C3579">
        <f>'VCR Graph'!$C$3/'background data'!B3579</f>
        <v>0.71887854911828308</v>
      </c>
      <c r="D3579" t="str">
        <f>IF(AND(B3579&gt;('VCR Graph'!$C$12/'VCR Graph'!$C$14),B3579&lt;('VCR Graph'!$C$13/'VCR Graph'!$C$14)),42,"")</f>
        <v/>
      </c>
      <c r="E3579" s="2">
        <f t="shared" si="111"/>
        <v>3</v>
      </c>
      <c r="F3579" s="3" t="str">
        <f>IF(B3579&lt;=('VCR Graph'!$C$12/'VCR Graph'!$C$14),'VCR Graph'!$C$15,"")</f>
        <v/>
      </c>
      <c r="G3579" s="3" t="str">
        <f>IF(B3579&lt;=('VCR Graph'!$C$13/'VCR Graph'!$C$14),'VCR Graph'!$C$16,"")</f>
        <v/>
      </c>
      <c r="H3579">
        <v>0</v>
      </c>
    </row>
    <row r="3580" spans="2:8" x14ac:dyDescent="0.2">
      <c r="B3580" s="2">
        <f t="shared" si="110"/>
        <v>2.0871666676667555</v>
      </c>
      <c r="C3580">
        <f>'VCR Graph'!$C$3/'background data'!B3580</f>
        <v>0.71867763281063257</v>
      </c>
      <c r="D3580" t="str">
        <f>IF(AND(B3580&gt;('VCR Graph'!$C$12/'VCR Graph'!$C$14),B3580&lt;('VCR Graph'!$C$13/'VCR Graph'!$C$14)),42,"")</f>
        <v/>
      </c>
      <c r="E3580" s="2">
        <f t="shared" si="111"/>
        <v>3</v>
      </c>
      <c r="F3580" s="3" t="str">
        <f>IF(B3580&lt;=('VCR Graph'!$C$12/'VCR Graph'!$C$14),'VCR Graph'!$C$15,"")</f>
        <v/>
      </c>
      <c r="G3580" s="3" t="str">
        <f>IF(B3580&lt;=('VCR Graph'!$C$13/'VCR Graph'!$C$14),'VCR Graph'!$C$16,"")</f>
        <v/>
      </c>
      <c r="H3580">
        <v>0</v>
      </c>
    </row>
    <row r="3581" spans="2:8" x14ac:dyDescent="0.2">
      <c r="B3581" s="2">
        <f t="shared" si="110"/>
        <v>2.0877500010000887</v>
      </c>
      <c r="C3581">
        <f>'VCR Graph'!$C$3/'background data'!B3581</f>
        <v>0.71847682877809094</v>
      </c>
      <c r="D3581" t="str">
        <f>IF(AND(B3581&gt;('VCR Graph'!$C$12/'VCR Graph'!$C$14),B3581&lt;('VCR Graph'!$C$13/'VCR Graph'!$C$14)),42,"")</f>
        <v/>
      </c>
      <c r="E3581" s="2">
        <f t="shared" si="111"/>
        <v>3</v>
      </c>
      <c r="F3581" s="3" t="str">
        <f>IF(B3581&lt;=('VCR Graph'!$C$12/'VCR Graph'!$C$14),'VCR Graph'!$C$15,"")</f>
        <v/>
      </c>
      <c r="G3581" s="3" t="str">
        <f>IF(B3581&lt;=('VCR Graph'!$C$13/'VCR Graph'!$C$14),'VCR Graph'!$C$16,"")</f>
        <v/>
      </c>
      <c r="H3581">
        <v>0</v>
      </c>
    </row>
    <row r="3582" spans="2:8" x14ac:dyDescent="0.2">
      <c r="B3582" s="2">
        <f t="shared" si="110"/>
        <v>2.0883333343334218</v>
      </c>
      <c r="C3582">
        <f>'VCR Graph'!$C$3/'background data'!B3582</f>
        <v>0.71827613692657322</v>
      </c>
      <c r="D3582" t="str">
        <f>IF(AND(B3582&gt;('VCR Graph'!$C$12/'VCR Graph'!$C$14),B3582&lt;('VCR Graph'!$C$13/'VCR Graph'!$C$14)),42,"")</f>
        <v/>
      </c>
      <c r="E3582" s="2">
        <f t="shared" si="111"/>
        <v>3</v>
      </c>
      <c r="F3582" s="3" t="str">
        <f>IF(B3582&lt;=('VCR Graph'!$C$12/'VCR Graph'!$C$14),'VCR Graph'!$C$15,"")</f>
        <v/>
      </c>
      <c r="G3582" s="3" t="str">
        <f>IF(B3582&lt;=('VCR Graph'!$C$13/'VCR Graph'!$C$14),'VCR Graph'!$C$16,"")</f>
        <v/>
      </c>
      <c r="H3582">
        <v>0</v>
      </c>
    </row>
    <row r="3583" spans="2:8" x14ac:dyDescent="0.2">
      <c r="B3583" s="2">
        <f t="shared" si="110"/>
        <v>2.088916667666755</v>
      </c>
      <c r="C3583">
        <f>'VCR Graph'!$C$3/'background data'!B3583</f>
        <v>0.71807555716209881</v>
      </c>
      <c r="D3583" t="str">
        <f>IF(AND(B3583&gt;('VCR Graph'!$C$12/'VCR Graph'!$C$14),B3583&lt;('VCR Graph'!$C$13/'VCR Graph'!$C$14)),42,"")</f>
        <v/>
      </c>
      <c r="E3583" s="2">
        <f t="shared" si="111"/>
        <v>3</v>
      </c>
      <c r="F3583" s="3" t="str">
        <f>IF(B3583&lt;=('VCR Graph'!$C$12/'VCR Graph'!$C$14),'VCR Graph'!$C$15,"")</f>
        <v/>
      </c>
      <c r="G3583" s="3" t="str">
        <f>IF(B3583&lt;=('VCR Graph'!$C$13/'VCR Graph'!$C$14),'VCR Graph'!$C$16,"")</f>
        <v/>
      </c>
      <c r="H3583">
        <v>0</v>
      </c>
    </row>
    <row r="3584" spans="2:8" x14ac:dyDescent="0.2">
      <c r="B3584" s="2">
        <f t="shared" si="110"/>
        <v>2.0895000010000881</v>
      </c>
      <c r="C3584">
        <f>'VCR Graph'!$C$3/'background data'!B3584</f>
        <v>0.71787508939079281</v>
      </c>
      <c r="D3584" t="str">
        <f>IF(AND(B3584&gt;('VCR Graph'!$C$12/'VCR Graph'!$C$14),B3584&lt;('VCR Graph'!$C$13/'VCR Graph'!$C$14)),42,"")</f>
        <v/>
      </c>
      <c r="E3584" s="2">
        <f t="shared" si="111"/>
        <v>3</v>
      </c>
      <c r="F3584" s="3" t="str">
        <f>IF(B3584&lt;=('VCR Graph'!$C$12/'VCR Graph'!$C$14),'VCR Graph'!$C$15,"")</f>
        <v/>
      </c>
      <c r="G3584" s="3" t="str">
        <f>IF(B3584&lt;=('VCR Graph'!$C$13/'VCR Graph'!$C$14),'VCR Graph'!$C$16,"")</f>
        <v/>
      </c>
      <c r="H3584">
        <v>0</v>
      </c>
    </row>
    <row r="3585" spans="2:8" x14ac:dyDescent="0.2">
      <c r="B3585" s="2">
        <f t="shared" si="110"/>
        <v>2.0900833343334213</v>
      </c>
      <c r="C3585">
        <f>'VCR Graph'!$C$3/'background data'!B3585</f>
        <v>0.71767473351888467</v>
      </c>
      <c r="D3585" t="str">
        <f>IF(AND(B3585&gt;('VCR Graph'!$C$12/'VCR Graph'!$C$14),B3585&lt;('VCR Graph'!$C$13/'VCR Graph'!$C$14)),42,"")</f>
        <v/>
      </c>
      <c r="E3585" s="2">
        <f t="shared" si="111"/>
        <v>3</v>
      </c>
      <c r="F3585" s="3" t="str">
        <f>IF(B3585&lt;=('VCR Graph'!$C$12/'VCR Graph'!$C$14),'VCR Graph'!$C$15,"")</f>
        <v/>
      </c>
      <c r="G3585" s="3" t="str">
        <f>IF(B3585&lt;=('VCR Graph'!$C$13/'VCR Graph'!$C$14),'VCR Graph'!$C$16,"")</f>
        <v/>
      </c>
      <c r="H3585">
        <v>0</v>
      </c>
    </row>
    <row r="3586" spans="2:8" x14ac:dyDescent="0.2">
      <c r="B3586" s="2">
        <f t="shared" si="110"/>
        <v>2.0906666676667545</v>
      </c>
      <c r="C3586">
        <f>'VCR Graph'!$C$3/'background data'!B3586</f>
        <v>0.71747448945270853</v>
      </c>
      <c r="D3586" t="str">
        <f>IF(AND(B3586&gt;('VCR Graph'!$C$12/'VCR Graph'!$C$14),B3586&lt;('VCR Graph'!$C$13/'VCR Graph'!$C$14)),42,"")</f>
        <v/>
      </c>
      <c r="E3586" s="2">
        <f t="shared" si="111"/>
        <v>3</v>
      </c>
      <c r="F3586" s="3" t="str">
        <f>IF(B3586&lt;=('VCR Graph'!$C$12/'VCR Graph'!$C$14),'VCR Graph'!$C$15,"")</f>
        <v/>
      </c>
      <c r="G3586" s="3" t="str">
        <f>IF(B3586&lt;=('VCR Graph'!$C$13/'VCR Graph'!$C$14),'VCR Graph'!$C$16,"")</f>
        <v/>
      </c>
      <c r="H3586">
        <v>0</v>
      </c>
    </row>
    <row r="3587" spans="2:8" x14ac:dyDescent="0.2">
      <c r="B3587" s="2">
        <f t="shared" si="110"/>
        <v>2.0912500010000876</v>
      </c>
      <c r="C3587">
        <f>'VCR Graph'!$C$3/'background data'!B3587</f>
        <v>0.71727435709870302</v>
      </c>
      <c r="D3587" t="str">
        <f>IF(AND(B3587&gt;('VCR Graph'!$C$12/'VCR Graph'!$C$14),B3587&lt;('VCR Graph'!$C$13/'VCR Graph'!$C$14)),42,"")</f>
        <v/>
      </c>
      <c r="E3587" s="2">
        <f t="shared" si="111"/>
        <v>3</v>
      </c>
      <c r="F3587" s="3" t="str">
        <f>IF(B3587&lt;=('VCR Graph'!$C$12/'VCR Graph'!$C$14),'VCR Graph'!$C$15,"")</f>
        <v/>
      </c>
      <c r="G3587" s="3" t="str">
        <f>IF(B3587&lt;=('VCR Graph'!$C$13/'VCR Graph'!$C$14),'VCR Graph'!$C$16,"")</f>
        <v/>
      </c>
      <c r="H3587">
        <v>0</v>
      </c>
    </row>
    <row r="3588" spans="2:8" x14ac:dyDescent="0.2">
      <c r="B3588" s="2">
        <f t="shared" ref="B3588:B3651" si="112">B3587+$A$2/6000</f>
        <v>2.0918333343334208</v>
      </c>
      <c r="C3588">
        <f>'VCR Graph'!$C$3/'background data'!B3588</f>
        <v>0.71707433636341145</v>
      </c>
      <c r="D3588" t="str">
        <f>IF(AND(B3588&gt;('VCR Graph'!$C$12/'VCR Graph'!$C$14),B3588&lt;('VCR Graph'!$C$13/'VCR Graph'!$C$14)),42,"")</f>
        <v/>
      </c>
      <c r="E3588" s="2">
        <f t="shared" ref="E3588:E3651" si="113">E3587</f>
        <v>3</v>
      </c>
      <c r="F3588" s="3" t="str">
        <f>IF(B3588&lt;=('VCR Graph'!$C$12/'VCR Graph'!$C$14),'VCR Graph'!$C$15,"")</f>
        <v/>
      </c>
      <c r="G3588" s="3" t="str">
        <f>IF(B3588&lt;=('VCR Graph'!$C$13/'VCR Graph'!$C$14),'VCR Graph'!$C$16,"")</f>
        <v/>
      </c>
      <c r="H3588">
        <v>0</v>
      </c>
    </row>
    <row r="3589" spans="2:8" x14ac:dyDescent="0.2">
      <c r="B3589" s="2">
        <f t="shared" si="112"/>
        <v>2.0924166676667539</v>
      </c>
      <c r="C3589">
        <f>'VCR Graph'!$C$3/'background data'!B3589</f>
        <v>0.71687442715348104</v>
      </c>
      <c r="D3589" t="str">
        <f>IF(AND(B3589&gt;('VCR Graph'!$C$12/'VCR Graph'!$C$14),B3589&lt;('VCR Graph'!$C$13/'VCR Graph'!$C$14)),42,"")</f>
        <v/>
      </c>
      <c r="E3589" s="2">
        <f t="shared" si="113"/>
        <v>3</v>
      </c>
      <c r="F3589" s="3" t="str">
        <f>IF(B3589&lt;=('VCR Graph'!$C$12/'VCR Graph'!$C$14),'VCR Graph'!$C$15,"")</f>
        <v/>
      </c>
      <c r="G3589" s="3" t="str">
        <f>IF(B3589&lt;=('VCR Graph'!$C$13/'VCR Graph'!$C$14),'VCR Graph'!$C$16,"")</f>
        <v/>
      </c>
      <c r="H3589">
        <v>0</v>
      </c>
    </row>
    <row r="3590" spans="2:8" x14ac:dyDescent="0.2">
      <c r="B3590" s="2">
        <f t="shared" si="112"/>
        <v>2.0930000010000871</v>
      </c>
      <c r="C3590">
        <f>'VCR Graph'!$C$3/'background data'!B3590</f>
        <v>0.71667462937566317</v>
      </c>
      <c r="D3590" t="str">
        <f>IF(AND(B3590&gt;('VCR Graph'!$C$12/'VCR Graph'!$C$14),B3590&lt;('VCR Graph'!$C$13/'VCR Graph'!$C$14)),42,"")</f>
        <v/>
      </c>
      <c r="E3590" s="2">
        <f t="shared" si="113"/>
        <v>3</v>
      </c>
      <c r="F3590" s="3" t="str">
        <f>IF(B3590&lt;=('VCR Graph'!$C$12/'VCR Graph'!$C$14),'VCR Graph'!$C$15,"")</f>
        <v/>
      </c>
      <c r="G3590" s="3" t="str">
        <f>IF(B3590&lt;=('VCR Graph'!$C$13/'VCR Graph'!$C$14),'VCR Graph'!$C$16,"")</f>
        <v/>
      </c>
      <c r="H3590">
        <v>0</v>
      </c>
    </row>
    <row r="3591" spans="2:8" x14ac:dyDescent="0.2">
      <c r="B3591" s="2">
        <f t="shared" si="112"/>
        <v>2.0935833343334203</v>
      </c>
      <c r="C3591">
        <f>'VCR Graph'!$C$3/'background data'!B3591</f>
        <v>0.71647494293681302</v>
      </c>
      <c r="D3591" t="str">
        <f>IF(AND(B3591&gt;('VCR Graph'!$C$12/'VCR Graph'!$C$14),B3591&lt;('VCR Graph'!$C$13/'VCR Graph'!$C$14)),42,"")</f>
        <v/>
      </c>
      <c r="E3591" s="2">
        <f t="shared" si="113"/>
        <v>3</v>
      </c>
      <c r="F3591" s="3" t="str">
        <f>IF(B3591&lt;=('VCR Graph'!$C$12/'VCR Graph'!$C$14),'VCR Graph'!$C$15,"")</f>
        <v/>
      </c>
      <c r="G3591" s="3" t="str">
        <f>IF(B3591&lt;=('VCR Graph'!$C$13/'VCR Graph'!$C$14),'VCR Graph'!$C$16,"")</f>
        <v/>
      </c>
      <c r="H3591">
        <v>0</v>
      </c>
    </row>
    <row r="3592" spans="2:8" x14ac:dyDescent="0.2">
      <c r="B3592" s="2">
        <f t="shared" si="112"/>
        <v>2.0941666676667534</v>
      </c>
      <c r="C3592">
        <f>'VCR Graph'!$C$3/'background data'!B3592</f>
        <v>0.71627536774388978</v>
      </c>
      <c r="D3592" t="str">
        <f>IF(AND(B3592&gt;('VCR Graph'!$C$12/'VCR Graph'!$C$14),B3592&lt;('VCR Graph'!$C$13/'VCR Graph'!$C$14)),42,"")</f>
        <v/>
      </c>
      <c r="E3592" s="2">
        <f t="shared" si="113"/>
        <v>3</v>
      </c>
      <c r="F3592" s="3" t="str">
        <f>IF(B3592&lt;=('VCR Graph'!$C$12/'VCR Graph'!$C$14),'VCR Graph'!$C$15,"")</f>
        <v/>
      </c>
      <c r="G3592" s="3" t="str">
        <f>IF(B3592&lt;=('VCR Graph'!$C$13/'VCR Graph'!$C$14),'VCR Graph'!$C$16,"")</f>
        <v/>
      </c>
      <c r="H3592">
        <v>0</v>
      </c>
    </row>
    <row r="3593" spans="2:8" x14ac:dyDescent="0.2">
      <c r="B3593" s="2">
        <f t="shared" si="112"/>
        <v>2.0947500010000866</v>
      </c>
      <c r="C3593">
        <f>'VCR Graph'!$C$3/'background data'!B3593</f>
        <v>0.71607590370395613</v>
      </c>
      <c r="D3593" t="str">
        <f>IF(AND(B3593&gt;('VCR Graph'!$C$12/'VCR Graph'!$C$14),B3593&lt;('VCR Graph'!$C$13/'VCR Graph'!$C$14)),42,"")</f>
        <v/>
      </c>
      <c r="E3593" s="2">
        <f t="shared" si="113"/>
        <v>3</v>
      </c>
      <c r="F3593" s="3" t="str">
        <f>IF(B3593&lt;=('VCR Graph'!$C$12/'VCR Graph'!$C$14),'VCR Graph'!$C$15,"")</f>
        <v/>
      </c>
      <c r="G3593" s="3" t="str">
        <f>IF(B3593&lt;=('VCR Graph'!$C$13/'VCR Graph'!$C$14),'VCR Graph'!$C$16,"")</f>
        <v/>
      </c>
      <c r="H3593">
        <v>0</v>
      </c>
    </row>
    <row r="3594" spans="2:8" x14ac:dyDescent="0.2">
      <c r="B3594" s="2">
        <f t="shared" si="112"/>
        <v>2.0953333343334197</v>
      </c>
      <c r="C3594">
        <f>'VCR Graph'!$C$3/'background data'!B3594</f>
        <v>0.71587655072417833</v>
      </c>
      <c r="D3594" t="str">
        <f>IF(AND(B3594&gt;('VCR Graph'!$C$12/'VCR Graph'!$C$14),B3594&lt;('VCR Graph'!$C$13/'VCR Graph'!$C$14)),42,"")</f>
        <v/>
      </c>
      <c r="E3594" s="2">
        <f t="shared" si="113"/>
        <v>3</v>
      </c>
      <c r="F3594" s="3" t="str">
        <f>IF(B3594&lt;=('VCR Graph'!$C$12/'VCR Graph'!$C$14),'VCR Graph'!$C$15,"")</f>
        <v/>
      </c>
      <c r="G3594" s="3" t="str">
        <f>IF(B3594&lt;=('VCR Graph'!$C$13/'VCR Graph'!$C$14),'VCR Graph'!$C$16,"")</f>
        <v/>
      </c>
      <c r="H3594">
        <v>0</v>
      </c>
    </row>
    <row r="3595" spans="2:8" x14ac:dyDescent="0.2">
      <c r="B3595" s="2">
        <f t="shared" si="112"/>
        <v>2.0959166676667529</v>
      </c>
      <c r="C3595">
        <f>'VCR Graph'!$C$3/'background data'!B3595</f>
        <v>0.71567730871182589</v>
      </c>
      <c r="D3595" t="str">
        <f>IF(AND(B3595&gt;('VCR Graph'!$C$12/'VCR Graph'!$C$14),B3595&lt;('VCR Graph'!$C$13/'VCR Graph'!$C$14)),42,"")</f>
        <v/>
      </c>
      <c r="E3595" s="2">
        <f t="shared" si="113"/>
        <v>3</v>
      </c>
      <c r="F3595" s="3" t="str">
        <f>IF(B3595&lt;=('VCR Graph'!$C$12/'VCR Graph'!$C$14),'VCR Graph'!$C$15,"")</f>
        <v/>
      </c>
      <c r="G3595" s="3" t="str">
        <f>IF(B3595&lt;=('VCR Graph'!$C$13/'VCR Graph'!$C$14),'VCR Graph'!$C$16,"")</f>
        <v/>
      </c>
      <c r="H3595">
        <v>0</v>
      </c>
    </row>
    <row r="3596" spans="2:8" x14ac:dyDescent="0.2">
      <c r="B3596" s="2">
        <f t="shared" si="112"/>
        <v>2.096500001000086</v>
      </c>
      <c r="C3596">
        <f>'VCR Graph'!$C$3/'background data'!B3596</f>
        <v>0.71547817757427157</v>
      </c>
      <c r="D3596" t="str">
        <f>IF(AND(B3596&gt;('VCR Graph'!$C$12/'VCR Graph'!$C$14),B3596&lt;('VCR Graph'!$C$13/'VCR Graph'!$C$14)),42,"")</f>
        <v/>
      </c>
      <c r="E3596" s="2">
        <f t="shared" si="113"/>
        <v>3</v>
      </c>
      <c r="F3596" s="3" t="str">
        <f>IF(B3596&lt;=('VCR Graph'!$C$12/'VCR Graph'!$C$14),'VCR Graph'!$C$15,"")</f>
        <v/>
      </c>
      <c r="G3596" s="3" t="str">
        <f>IF(B3596&lt;=('VCR Graph'!$C$13/'VCR Graph'!$C$14),'VCR Graph'!$C$16,"")</f>
        <v/>
      </c>
      <c r="H3596">
        <v>0</v>
      </c>
    </row>
    <row r="3597" spans="2:8" x14ac:dyDescent="0.2">
      <c r="B3597" s="2">
        <f t="shared" si="112"/>
        <v>2.0970833343334192</v>
      </c>
      <c r="C3597">
        <f>'VCR Graph'!$C$3/'background data'!B3597</f>
        <v>0.71527915721899116</v>
      </c>
      <c r="D3597" t="str">
        <f>IF(AND(B3597&gt;('VCR Graph'!$C$12/'VCR Graph'!$C$14),B3597&lt;('VCR Graph'!$C$13/'VCR Graph'!$C$14)),42,"")</f>
        <v/>
      </c>
      <c r="E3597" s="2">
        <f t="shared" si="113"/>
        <v>3</v>
      </c>
      <c r="F3597" s="3" t="str">
        <f>IF(B3597&lt;=('VCR Graph'!$C$12/'VCR Graph'!$C$14),'VCR Graph'!$C$15,"")</f>
        <v/>
      </c>
      <c r="G3597" s="3" t="str">
        <f>IF(B3597&lt;=('VCR Graph'!$C$13/'VCR Graph'!$C$14),'VCR Graph'!$C$16,"")</f>
        <v/>
      </c>
      <c r="H3597">
        <v>0</v>
      </c>
    </row>
    <row r="3598" spans="2:8" x14ac:dyDescent="0.2">
      <c r="B3598" s="2">
        <f t="shared" si="112"/>
        <v>2.0976666676667524</v>
      </c>
      <c r="C3598">
        <f>'VCR Graph'!$C$3/'background data'!B3598</f>
        <v>0.71508024755356359</v>
      </c>
      <c r="D3598" t="str">
        <f>IF(AND(B3598&gt;('VCR Graph'!$C$12/'VCR Graph'!$C$14),B3598&lt;('VCR Graph'!$C$13/'VCR Graph'!$C$14)),42,"")</f>
        <v/>
      </c>
      <c r="E3598" s="2">
        <f t="shared" si="113"/>
        <v>3</v>
      </c>
      <c r="F3598" s="3" t="str">
        <f>IF(B3598&lt;=('VCR Graph'!$C$12/'VCR Graph'!$C$14),'VCR Graph'!$C$15,"")</f>
        <v/>
      </c>
      <c r="G3598" s="3" t="str">
        <f>IF(B3598&lt;=('VCR Graph'!$C$13/'VCR Graph'!$C$14),'VCR Graph'!$C$16,"")</f>
        <v/>
      </c>
      <c r="H3598">
        <v>0</v>
      </c>
    </row>
    <row r="3599" spans="2:8" x14ac:dyDescent="0.2">
      <c r="B3599" s="2">
        <f t="shared" si="112"/>
        <v>2.0982500010000855</v>
      </c>
      <c r="C3599">
        <f>'VCR Graph'!$C$3/'background data'!B3599</f>
        <v>0.71488144848567015</v>
      </c>
      <c r="D3599" t="str">
        <f>IF(AND(B3599&gt;('VCR Graph'!$C$12/'VCR Graph'!$C$14),B3599&lt;('VCR Graph'!$C$13/'VCR Graph'!$C$14)),42,"")</f>
        <v/>
      </c>
      <c r="E3599" s="2">
        <f t="shared" si="113"/>
        <v>3</v>
      </c>
      <c r="F3599" s="3" t="str">
        <f>IF(B3599&lt;=('VCR Graph'!$C$12/'VCR Graph'!$C$14),'VCR Graph'!$C$15,"")</f>
        <v/>
      </c>
      <c r="G3599" s="3" t="str">
        <f>IF(B3599&lt;=('VCR Graph'!$C$13/'VCR Graph'!$C$14),'VCR Graph'!$C$16,"")</f>
        <v/>
      </c>
      <c r="H3599">
        <v>0</v>
      </c>
    </row>
    <row r="3600" spans="2:8" x14ac:dyDescent="0.2">
      <c r="B3600" s="2">
        <f t="shared" si="112"/>
        <v>2.0988333343334187</v>
      </c>
      <c r="C3600">
        <f>'VCR Graph'!$C$3/'background data'!B3600</f>
        <v>0.71468275992309516</v>
      </c>
      <c r="D3600" t="str">
        <f>IF(AND(B3600&gt;('VCR Graph'!$C$12/'VCR Graph'!$C$14),B3600&lt;('VCR Graph'!$C$13/'VCR Graph'!$C$14)),42,"")</f>
        <v/>
      </c>
      <c r="E3600" s="2">
        <f t="shared" si="113"/>
        <v>3</v>
      </c>
      <c r="F3600" s="3" t="str">
        <f>IF(B3600&lt;=('VCR Graph'!$C$12/'VCR Graph'!$C$14),'VCR Graph'!$C$15,"")</f>
        <v/>
      </c>
      <c r="G3600" s="3" t="str">
        <f>IF(B3600&lt;=('VCR Graph'!$C$13/'VCR Graph'!$C$14),'VCR Graph'!$C$16,"")</f>
        <v/>
      </c>
      <c r="H3600">
        <v>0</v>
      </c>
    </row>
    <row r="3601" spans="2:8" x14ac:dyDescent="0.2">
      <c r="B3601" s="2">
        <f t="shared" si="112"/>
        <v>2.0994166676667518</v>
      </c>
      <c r="C3601">
        <f>'VCR Graph'!$C$3/'background data'!B3601</f>
        <v>0.71448418177372519</v>
      </c>
      <c r="D3601" t="str">
        <f>IF(AND(B3601&gt;('VCR Graph'!$C$12/'VCR Graph'!$C$14),B3601&lt;('VCR Graph'!$C$13/'VCR Graph'!$C$14)),42,"")</f>
        <v/>
      </c>
      <c r="E3601" s="2">
        <f t="shared" si="113"/>
        <v>3</v>
      </c>
      <c r="F3601" s="3" t="str">
        <f>IF(B3601&lt;=('VCR Graph'!$C$12/'VCR Graph'!$C$14),'VCR Graph'!$C$15,"")</f>
        <v/>
      </c>
      <c r="G3601" s="3" t="str">
        <f>IF(B3601&lt;=('VCR Graph'!$C$13/'VCR Graph'!$C$14),'VCR Graph'!$C$16,"")</f>
        <v/>
      </c>
      <c r="H3601">
        <v>0</v>
      </c>
    </row>
    <row r="3602" spans="2:8" x14ac:dyDescent="0.2">
      <c r="B3602" s="2">
        <f t="shared" si="112"/>
        <v>2.100000001000085</v>
      </c>
      <c r="C3602">
        <f>'VCR Graph'!$C$3/'background data'!B3602</f>
        <v>0.71428571394554929</v>
      </c>
      <c r="D3602" t="str">
        <f>IF(AND(B3602&gt;('VCR Graph'!$C$12/'VCR Graph'!$C$14),B3602&lt;('VCR Graph'!$C$13/'VCR Graph'!$C$14)),42,"")</f>
        <v/>
      </c>
      <c r="E3602" s="2">
        <f t="shared" si="113"/>
        <v>3</v>
      </c>
      <c r="F3602" s="3" t="str">
        <f>IF(B3602&lt;=('VCR Graph'!$C$12/'VCR Graph'!$C$14),'VCR Graph'!$C$15,"")</f>
        <v/>
      </c>
      <c r="G3602" s="3" t="str">
        <f>IF(B3602&lt;=('VCR Graph'!$C$13/'VCR Graph'!$C$14),'VCR Graph'!$C$16,"")</f>
        <v/>
      </c>
      <c r="H3602">
        <v>0</v>
      </c>
    </row>
    <row r="3603" spans="2:8" x14ac:dyDescent="0.2">
      <c r="B3603" s="2">
        <f t="shared" si="112"/>
        <v>2.1005833343334182</v>
      </c>
      <c r="C3603">
        <f>'VCR Graph'!$C$3/'background data'!B3603</f>
        <v>0.71408735634665865</v>
      </c>
      <c r="D3603" t="str">
        <f>IF(AND(B3603&gt;('VCR Graph'!$C$12/'VCR Graph'!$C$14),B3603&lt;('VCR Graph'!$C$13/'VCR Graph'!$C$14)),42,"")</f>
        <v/>
      </c>
      <c r="E3603" s="2">
        <f t="shared" si="113"/>
        <v>3</v>
      </c>
      <c r="F3603" s="3" t="str">
        <f>IF(B3603&lt;=('VCR Graph'!$C$12/'VCR Graph'!$C$14),'VCR Graph'!$C$15,"")</f>
        <v/>
      </c>
      <c r="G3603" s="3" t="str">
        <f>IF(B3603&lt;=('VCR Graph'!$C$13/'VCR Graph'!$C$14),'VCR Graph'!$C$16,"")</f>
        <v/>
      </c>
      <c r="H3603">
        <v>0</v>
      </c>
    </row>
    <row r="3604" spans="2:8" x14ac:dyDescent="0.2">
      <c r="B3604" s="2">
        <f t="shared" si="112"/>
        <v>2.1011666676667513</v>
      </c>
      <c r="C3604">
        <f>'VCR Graph'!$C$3/'background data'!B3604</f>
        <v>0.71388910888524648</v>
      </c>
      <c r="D3604" t="str">
        <f>IF(AND(B3604&gt;('VCR Graph'!$C$12/'VCR Graph'!$C$14),B3604&lt;('VCR Graph'!$C$13/'VCR Graph'!$C$14)),42,"")</f>
        <v/>
      </c>
      <c r="E3604" s="2">
        <f t="shared" si="113"/>
        <v>3</v>
      </c>
      <c r="F3604" s="3" t="str">
        <f>IF(B3604&lt;=('VCR Graph'!$C$12/'VCR Graph'!$C$14),'VCR Graph'!$C$15,"")</f>
        <v/>
      </c>
      <c r="G3604" s="3" t="str">
        <f>IF(B3604&lt;=('VCR Graph'!$C$13/'VCR Graph'!$C$14),'VCR Graph'!$C$16,"")</f>
        <v/>
      </c>
      <c r="H3604">
        <v>0</v>
      </c>
    </row>
    <row r="3605" spans="2:8" x14ac:dyDescent="0.2">
      <c r="B3605" s="2">
        <f t="shared" si="112"/>
        <v>2.1017500010000845</v>
      </c>
      <c r="C3605">
        <f>'VCR Graph'!$C$3/'background data'!B3605</f>
        <v>0.71369097146960803</v>
      </c>
      <c r="D3605" t="str">
        <f>IF(AND(B3605&gt;('VCR Graph'!$C$12/'VCR Graph'!$C$14),B3605&lt;('VCR Graph'!$C$13/'VCR Graph'!$C$14)),42,"")</f>
        <v/>
      </c>
      <c r="E3605" s="2">
        <f t="shared" si="113"/>
        <v>3</v>
      </c>
      <c r="F3605" s="3" t="str">
        <f>IF(B3605&lt;=('VCR Graph'!$C$12/'VCR Graph'!$C$14),'VCR Graph'!$C$15,"")</f>
        <v/>
      </c>
      <c r="G3605" s="3" t="str">
        <f>IF(B3605&lt;=('VCR Graph'!$C$13/'VCR Graph'!$C$14),'VCR Graph'!$C$16,"")</f>
        <v/>
      </c>
      <c r="H3605">
        <v>0</v>
      </c>
    </row>
    <row r="3606" spans="2:8" x14ac:dyDescent="0.2">
      <c r="B3606" s="2">
        <f t="shared" si="112"/>
        <v>2.1023333343334176</v>
      </c>
      <c r="C3606">
        <f>'VCR Graph'!$C$3/'background data'!B3606</f>
        <v>0.71349294400814023</v>
      </c>
      <c r="D3606" t="str">
        <f>IF(AND(B3606&gt;('VCR Graph'!$C$12/'VCR Graph'!$C$14),B3606&lt;('VCR Graph'!$C$13/'VCR Graph'!$C$14)),42,"")</f>
        <v/>
      </c>
      <c r="E3606" s="2">
        <f t="shared" si="113"/>
        <v>3</v>
      </c>
      <c r="F3606" s="3" t="str">
        <f>IF(B3606&lt;=('VCR Graph'!$C$12/'VCR Graph'!$C$14),'VCR Graph'!$C$15,"")</f>
        <v/>
      </c>
      <c r="G3606" s="3" t="str">
        <f>IF(B3606&lt;=('VCR Graph'!$C$13/'VCR Graph'!$C$14),'VCR Graph'!$C$16,"")</f>
        <v/>
      </c>
      <c r="H3606">
        <v>0</v>
      </c>
    </row>
    <row r="3607" spans="2:8" x14ac:dyDescent="0.2">
      <c r="B3607" s="2">
        <f t="shared" si="112"/>
        <v>2.1029166676667508</v>
      </c>
      <c r="C3607">
        <f>'VCR Graph'!$C$3/'background data'!B3607</f>
        <v>0.71329502640934173</v>
      </c>
      <c r="D3607" t="str">
        <f>IF(AND(B3607&gt;('VCR Graph'!$C$12/'VCR Graph'!$C$14),B3607&lt;('VCR Graph'!$C$13/'VCR Graph'!$C$14)),42,"")</f>
        <v/>
      </c>
      <c r="E3607" s="2">
        <f t="shared" si="113"/>
        <v>3</v>
      </c>
      <c r="F3607" s="3" t="str">
        <f>IF(B3607&lt;=('VCR Graph'!$C$12/'VCR Graph'!$C$14),'VCR Graph'!$C$15,"")</f>
        <v/>
      </c>
      <c r="G3607" s="3" t="str">
        <f>IF(B3607&lt;=('VCR Graph'!$C$13/'VCR Graph'!$C$14),'VCR Graph'!$C$16,"")</f>
        <v/>
      </c>
      <c r="H3607">
        <v>0</v>
      </c>
    </row>
    <row r="3608" spans="2:8" x14ac:dyDescent="0.2">
      <c r="B3608" s="2">
        <f t="shared" si="112"/>
        <v>2.1035000010000839</v>
      </c>
      <c r="C3608">
        <f>'VCR Graph'!$C$3/'background data'!B3608</f>
        <v>0.71309721858181263</v>
      </c>
      <c r="D3608" t="str">
        <f>IF(AND(B3608&gt;('VCR Graph'!$C$12/'VCR Graph'!$C$14),B3608&lt;('VCR Graph'!$C$13/'VCR Graph'!$C$14)),42,"")</f>
        <v/>
      </c>
      <c r="E3608" s="2">
        <f t="shared" si="113"/>
        <v>3</v>
      </c>
      <c r="F3608" s="3" t="str">
        <f>IF(B3608&lt;=('VCR Graph'!$C$12/'VCR Graph'!$C$14),'VCR Graph'!$C$15,"")</f>
        <v/>
      </c>
      <c r="G3608" s="3" t="str">
        <f>IF(B3608&lt;=('VCR Graph'!$C$13/'VCR Graph'!$C$14),'VCR Graph'!$C$16,"")</f>
        <v/>
      </c>
      <c r="H3608">
        <v>0</v>
      </c>
    </row>
    <row r="3609" spans="2:8" x14ac:dyDescent="0.2">
      <c r="B3609" s="2">
        <f t="shared" si="112"/>
        <v>2.1040833343334171</v>
      </c>
      <c r="C3609">
        <f>'VCR Graph'!$C$3/'background data'!B3609</f>
        <v>0.71289952043425442</v>
      </c>
      <c r="D3609" t="str">
        <f>IF(AND(B3609&gt;('VCR Graph'!$C$12/'VCR Graph'!$C$14),B3609&lt;('VCR Graph'!$C$13/'VCR Graph'!$C$14)),42,"")</f>
        <v/>
      </c>
      <c r="E3609" s="2">
        <f t="shared" si="113"/>
        <v>3</v>
      </c>
      <c r="F3609" s="3" t="str">
        <f>IF(B3609&lt;=('VCR Graph'!$C$12/'VCR Graph'!$C$14),'VCR Graph'!$C$15,"")</f>
        <v/>
      </c>
      <c r="G3609" s="3" t="str">
        <f>IF(B3609&lt;=('VCR Graph'!$C$13/'VCR Graph'!$C$14),'VCR Graph'!$C$16,"")</f>
        <v/>
      </c>
      <c r="H3609">
        <v>0</v>
      </c>
    </row>
    <row r="3610" spans="2:8" x14ac:dyDescent="0.2">
      <c r="B3610" s="2">
        <f t="shared" si="112"/>
        <v>2.1046666676667503</v>
      </c>
      <c r="C3610">
        <f>'VCR Graph'!$C$3/'background data'!B3610</f>
        <v>0.71270193187546971</v>
      </c>
      <c r="D3610" t="str">
        <f>IF(AND(B3610&gt;('VCR Graph'!$C$12/'VCR Graph'!$C$14),B3610&lt;('VCR Graph'!$C$13/'VCR Graph'!$C$14)),42,"")</f>
        <v/>
      </c>
      <c r="E3610" s="2">
        <f t="shared" si="113"/>
        <v>3</v>
      </c>
      <c r="F3610" s="3" t="str">
        <f>IF(B3610&lt;=('VCR Graph'!$C$12/'VCR Graph'!$C$14),'VCR Graph'!$C$15,"")</f>
        <v/>
      </c>
      <c r="G3610" s="3" t="str">
        <f>IF(B3610&lt;=('VCR Graph'!$C$13/'VCR Graph'!$C$14),'VCR Graph'!$C$16,"")</f>
        <v/>
      </c>
      <c r="H3610">
        <v>0</v>
      </c>
    </row>
    <row r="3611" spans="2:8" x14ac:dyDescent="0.2">
      <c r="B3611" s="2">
        <f t="shared" si="112"/>
        <v>2.1052500010000834</v>
      </c>
      <c r="C3611">
        <f>'VCR Graph'!$C$3/'background data'!B3611</f>
        <v>0.71250445281436225</v>
      </c>
      <c r="D3611" t="str">
        <f>IF(AND(B3611&gt;('VCR Graph'!$C$12/'VCR Graph'!$C$14),B3611&lt;('VCR Graph'!$C$13/'VCR Graph'!$C$14)),42,"")</f>
        <v/>
      </c>
      <c r="E3611" s="2">
        <f t="shared" si="113"/>
        <v>3</v>
      </c>
      <c r="F3611" s="3" t="str">
        <f>IF(B3611&lt;=('VCR Graph'!$C$12/'VCR Graph'!$C$14),'VCR Graph'!$C$15,"")</f>
        <v/>
      </c>
      <c r="G3611" s="3" t="str">
        <f>IF(B3611&lt;=('VCR Graph'!$C$13/'VCR Graph'!$C$14),'VCR Graph'!$C$16,"")</f>
        <v/>
      </c>
      <c r="H3611">
        <v>0</v>
      </c>
    </row>
    <row r="3612" spans="2:8" x14ac:dyDescent="0.2">
      <c r="B3612" s="2">
        <f t="shared" si="112"/>
        <v>2.1058333343334166</v>
      </c>
      <c r="C3612">
        <f>'VCR Graph'!$C$3/'background data'!B3612</f>
        <v>0.71230708315993685</v>
      </c>
      <c r="D3612" t="str">
        <f>IF(AND(B3612&gt;('VCR Graph'!$C$12/'VCR Graph'!$C$14),B3612&lt;('VCR Graph'!$C$13/'VCR Graph'!$C$14)),42,"")</f>
        <v/>
      </c>
      <c r="E3612" s="2">
        <f t="shared" si="113"/>
        <v>3</v>
      </c>
      <c r="F3612" s="3" t="str">
        <f>IF(B3612&lt;=('VCR Graph'!$C$12/'VCR Graph'!$C$14),'VCR Graph'!$C$15,"")</f>
        <v/>
      </c>
      <c r="G3612" s="3" t="str">
        <f>IF(B3612&lt;=('VCR Graph'!$C$13/'VCR Graph'!$C$14),'VCR Graph'!$C$16,"")</f>
        <v/>
      </c>
      <c r="H3612">
        <v>0</v>
      </c>
    </row>
    <row r="3613" spans="2:8" x14ac:dyDescent="0.2">
      <c r="B3613" s="2">
        <f t="shared" si="112"/>
        <v>2.1064166676667497</v>
      </c>
      <c r="C3613">
        <f>'VCR Graph'!$C$3/'background data'!B3613</f>
        <v>0.71210982282129887</v>
      </c>
      <c r="D3613" t="str">
        <f>IF(AND(B3613&gt;('VCR Graph'!$C$12/'VCR Graph'!$C$14),B3613&lt;('VCR Graph'!$C$13/'VCR Graph'!$C$14)),42,"")</f>
        <v/>
      </c>
      <c r="E3613" s="2">
        <f t="shared" si="113"/>
        <v>3</v>
      </c>
      <c r="F3613" s="3" t="str">
        <f>IF(B3613&lt;=('VCR Graph'!$C$12/'VCR Graph'!$C$14),'VCR Graph'!$C$15,"")</f>
        <v/>
      </c>
      <c r="G3613" s="3" t="str">
        <f>IF(B3613&lt;=('VCR Graph'!$C$13/'VCR Graph'!$C$14),'VCR Graph'!$C$16,"")</f>
        <v/>
      </c>
      <c r="H3613">
        <v>0</v>
      </c>
    </row>
    <row r="3614" spans="2:8" x14ac:dyDescent="0.2">
      <c r="B3614" s="2">
        <f t="shared" si="112"/>
        <v>2.1070000010000829</v>
      </c>
      <c r="C3614">
        <f>'VCR Graph'!$C$3/'background data'!B3614</f>
        <v>0.7119126717076546</v>
      </c>
      <c r="D3614" t="str">
        <f>IF(AND(B3614&gt;('VCR Graph'!$C$12/'VCR Graph'!$C$14),B3614&lt;('VCR Graph'!$C$13/'VCR Graph'!$C$14)),42,"")</f>
        <v/>
      </c>
      <c r="E3614" s="2">
        <f t="shared" si="113"/>
        <v>3</v>
      </c>
      <c r="F3614" s="3" t="str">
        <f>IF(B3614&lt;=('VCR Graph'!$C$12/'VCR Graph'!$C$14),'VCR Graph'!$C$15,"")</f>
        <v/>
      </c>
      <c r="G3614" s="3" t="str">
        <f>IF(B3614&lt;=('VCR Graph'!$C$13/'VCR Graph'!$C$14),'VCR Graph'!$C$16,"")</f>
        <v/>
      </c>
      <c r="H3614">
        <v>0</v>
      </c>
    </row>
    <row r="3615" spans="2:8" x14ac:dyDescent="0.2">
      <c r="B3615" s="2">
        <f t="shared" si="112"/>
        <v>2.107583334333416</v>
      </c>
      <c r="C3615">
        <f>'VCR Graph'!$C$3/'background data'!B3615</f>
        <v>0.71171562972831071</v>
      </c>
      <c r="D3615" t="str">
        <f>IF(AND(B3615&gt;('VCR Graph'!$C$12/'VCR Graph'!$C$14),B3615&lt;('VCR Graph'!$C$13/'VCR Graph'!$C$14)),42,"")</f>
        <v/>
      </c>
      <c r="E3615" s="2">
        <f t="shared" si="113"/>
        <v>3</v>
      </c>
      <c r="F3615" s="3" t="str">
        <f>IF(B3615&lt;=('VCR Graph'!$C$12/'VCR Graph'!$C$14),'VCR Graph'!$C$15,"")</f>
        <v/>
      </c>
      <c r="G3615" s="3" t="str">
        <f>IF(B3615&lt;=('VCR Graph'!$C$13/'VCR Graph'!$C$14),'VCR Graph'!$C$16,"")</f>
        <v/>
      </c>
      <c r="H3615">
        <v>0</v>
      </c>
    </row>
    <row r="3616" spans="2:8" x14ac:dyDescent="0.2">
      <c r="B3616" s="2">
        <f t="shared" si="112"/>
        <v>2.1081666676667492</v>
      </c>
      <c r="C3616">
        <f>'VCR Graph'!$C$3/'background data'!B3616</f>
        <v>0.71151869679267421</v>
      </c>
      <c r="D3616" t="str">
        <f>IF(AND(B3616&gt;('VCR Graph'!$C$12/'VCR Graph'!$C$14),B3616&lt;('VCR Graph'!$C$13/'VCR Graph'!$C$14)),42,"")</f>
        <v/>
      </c>
      <c r="E3616" s="2">
        <f t="shared" si="113"/>
        <v>3</v>
      </c>
      <c r="F3616" s="3" t="str">
        <f>IF(B3616&lt;=('VCR Graph'!$C$12/'VCR Graph'!$C$14),'VCR Graph'!$C$15,"")</f>
        <v/>
      </c>
      <c r="G3616" s="3" t="str">
        <f>IF(B3616&lt;=('VCR Graph'!$C$13/'VCR Graph'!$C$14),'VCR Graph'!$C$16,"")</f>
        <v/>
      </c>
      <c r="H3616">
        <v>0</v>
      </c>
    </row>
    <row r="3617" spans="2:8" x14ac:dyDescent="0.2">
      <c r="B3617" s="2">
        <f t="shared" si="112"/>
        <v>2.1087500010000824</v>
      </c>
      <c r="C3617">
        <f>'VCR Graph'!$C$3/'background data'!B3617</f>
        <v>0.71132187281025228</v>
      </c>
      <c r="D3617" t="str">
        <f>IF(AND(B3617&gt;('VCR Graph'!$C$12/'VCR Graph'!$C$14),B3617&lt;('VCR Graph'!$C$13/'VCR Graph'!$C$14)),42,"")</f>
        <v/>
      </c>
      <c r="E3617" s="2">
        <f t="shared" si="113"/>
        <v>3</v>
      </c>
      <c r="F3617" s="3" t="str">
        <f>IF(B3617&lt;=('VCR Graph'!$C$12/'VCR Graph'!$C$14),'VCR Graph'!$C$15,"")</f>
        <v/>
      </c>
      <c r="G3617" s="3" t="str">
        <f>IF(B3617&lt;=('VCR Graph'!$C$13/'VCR Graph'!$C$14),'VCR Graph'!$C$16,"")</f>
        <v/>
      </c>
      <c r="H3617">
        <v>0</v>
      </c>
    </row>
    <row r="3618" spans="2:8" x14ac:dyDescent="0.2">
      <c r="B3618" s="2">
        <f t="shared" si="112"/>
        <v>2.1093333343334155</v>
      </c>
      <c r="C3618">
        <f>'VCR Graph'!$C$3/'background data'!B3618</f>
        <v>0.71112515769065254</v>
      </c>
      <c r="D3618" t="str">
        <f>IF(AND(B3618&gt;('VCR Graph'!$C$12/'VCR Graph'!$C$14),B3618&lt;('VCR Graph'!$C$13/'VCR Graph'!$C$14)),42,"")</f>
        <v/>
      </c>
      <c r="E3618" s="2">
        <f t="shared" si="113"/>
        <v>3</v>
      </c>
      <c r="F3618" s="3" t="str">
        <f>IF(B3618&lt;=('VCR Graph'!$C$12/'VCR Graph'!$C$14),'VCR Graph'!$C$15,"")</f>
        <v/>
      </c>
      <c r="G3618" s="3" t="str">
        <f>IF(B3618&lt;=('VCR Graph'!$C$13/'VCR Graph'!$C$14),'VCR Graph'!$C$16,"")</f>
        <v/>
      </c>
      <c r="H3618">
        <v>0</v>
      </c>
    </row>
    <row r="3619" spans="2:8" x14ac:dyDescent="0.2">
      <c r="B3619" s="2">
        <f t="shared" si="112"/>
        <v>2.1099166676667487</v>
      </c>
      <c r="C3619">
        <f>'VCR Graph'!$C$3/'background data'!B3619</f>
        <v>0.71092855134358224</v>
      </c>
      <c r="D3619" t="str">
        <f>IF(AND(B3619&gt;('VCR Graph'!$C$12/'VCR Graph'!$C$14),B3619&lt;('VCR Graph'!$C$13/'VCR Graph'!$C$14)),42,"")</f>
        <v/>
      </c>
      <c r="E3619" s="2">
        <f t="shared" si="113"/>
        <v>3</v>
      </c>
      <c r="F3619" s="3" t="str">
        <f>IF(B3619&lt;=('VCR Graph'!$C$12/'VCR Graph'!$C$14),'VCR Graph'!$C$15,"")</f>
        <v/>
      </c>
      <c r="G3619" s="3" t="str">
        <f>IF(B3619&lt;=('VCR Graph'!$C$13/'VCR Graph'!$C$14),'VCR Graph'!$C$16,"")</f>
        <v/>
      </c>
      <c r="H3619">
        <v>0</v>
      </c>
    </row>
    <row r="3620" spans="2:8" x14ac:dyDescent="0.2">
      <c r="B3620" s="2">
        <f t="shared" si="112"/>
        <v>2.1105000010000818</v>
      </c>
      <c r="C3620">
        <f>'VCR Graph'!$C$3/'background data'!B3620</f>
        <v>0.71073205367884851</v>
      </c>
      <c r="D3620" t="str">
        <f>IF(AND(B3620&gt;('VCR Graph'!$C$12/'VCR Graph'!$C$14),B3620&lt;('VCR Graph'!$C$13/'VCR Graph'!$C$14)),42,"")</f>
        <v/>
      </c>
      <c r="E3620" s="2">
        <f t="shared" si="113"/>
        <v>3</v>
      </c>
      <c r="F3620" s="3" t="str">
        <f>IF(B3620&lt;=('VCR Graph'!$C$12/'VCR Graph'!$C$14),'VCR Graph'!$C$15,"")</f>
        <v/>
      </c>
      <c r="G3620" s="3" t="str">
        <f>IF(B3620&lt;=('VCR Graph'!$C$13/'VCR Graph'!$C$14),'VCR Graph'!$C$16,"")</f>
        <v/>
      </c>
      <c r="H3620">
        <v>0</v>
      </c>
    </row>
    <row r="3621" spans="2:8" x14ac:dyDescent="0.2">
      <c r="B3621" s="2">
        <f t="shared" si="112"/>
        <v>2.111083334333415</v>
      </c>
      <c r="C3621">
        <f>'VCR Graph'!$C$3/'background data'!B3621</f>
        <v>0.71053566460635831</v>
      </c>
      <c r="D3621" t="str">
        <f>IF(AND(B3621&gt;('VCR Graph'!$C$12/'VCR Graph'!$C$14),B3621&lt;('VCR Graph'!$C$13/'VCR Graph'!$C$14)),42,"")</f>
        <v/>
      </c>
      <c r="E3621" s="2">
        <f t="shared" si="113"/>
        <v>3</v>
      </c>
      <c r="F3621" s="3" t="str">
        <f>IF(B3621&lt;=('VCR Graph'!$C$12/'VCR Graph'!$C$14),'VCR Graph'!$C$15,"")</f>
        <v/>
      </c>
      <c r="G3621" s="3" t="str">
        <f>IF(B3621&lt;=('VCR Graph'!$C$13/'VCR Graph'!$C$14),'VCR Graph'!$C$16,"")</f>
        <v/>
      </c>
      <c r="H3621">
        <v>0</v>
      </c>
    </row>
    <row r="3622" spans="2:8" x14ac:dyDescent="0.2">
      <c r="B3622" s="2">
        <f t="shared" si="112"/>
        <v>2.1116666676667482</v>
      </c>
      <c r="C3622">
        <f>'VCR Graph'!$C$3/'background data'!B3622</f>
        <v>0.71033938403611807</v>
      </c>
      <c r="D3622" t="str">
        <f>IF(AND(B3622&gt;('VCR Graph'!$C$12/'VCR Graph'!$C$14),B3622&lt;('VCR Graph'!$C$13/'VCR Graph'!$C$14)),42,"")</f>
        <v/>
      </c>
      <c r="E3622" s="2">
        <f t="shared" si="113"/>
        <v>3</v>
      </c>
      <c r="F3622" s="3" t="str">
        <f>IF(B3622&lt;=('VCR Graph'!$C$12/'VCR Graph'!$C$14),'VCR Graph'!$C$15,"")</f>
        <v/>
      </c>
      <c r="G3622" s="3" t="str">
        <f>IF(B3622&lt;=('VCR Graph'!$C$13/'VCR Graph'!$C$14),'VCR Graph'!$C$16,"")</f>
        <v/>
      </c>
      <c r="H3622">
        <v>0</v>
      </c>
    </row>
    <row r="3623" spans="2:8" x14ac:dyDescent="0.2">
      <c r="B3623" s="2">
        <f t="shared" si="112"/>
        <v>2.1122500010000813</v>
      </c>
      <c r="C3623">
        <f>'VCR Graph'!$C$3/'background data'!B3623</f>
        <v>0.7101432118782337</v>
      </c>
      <c r="D3623" t="str">
        <f>IF(AND(B3623&gt;('VCR Graph'!$C$12/'VCR Graph'!$C$14),B3623&lt;('VCR Graph'!$C$13/'VCR Graph'!$C$14)),42,"")</f>
        <v/>
      </c>
      <c r="E3623" s="2">
        <f t="shared" si="113"/>
        <v>3</v>
      </c>
      <c r="F3623" s="3" t="str">
        <f>IF(B3623&lt;=('VCR Graph'!$C$12/'VCR Graph'!$C$14),'VCR Graph'!$C$15,"")</f>
        <v/>
      </c>
      <c r="G3623" s="3" t="str">
        <f>IF(B3623&lt;=('VCR Graph'!$C$13/'VCR Graph'!$C$14),'VCR Graph'!$C$16,"")</f>
        <v/>
      </c>
      <c r="H3623">
        <v>0</v>
      </c>
    </row>
    <row r="3624" spans="2:8" x14ac:dyDescent="0.2">
      <c r="B3624" s="2">
        <f t="shared" si="112"/>
        <v>2.1128333343334145</v>
      </c>
      <c r="C3624">
        <f>'VCR Graph'!$C$3/'background data'!B3624</f>
        <v>0.70994714804291015</v>
      </c>
      <c r="D3624" t="str">
        <f>IF(AND(B3624&gt;('VCR Graph'!$C$12/'VCR Graph'!$C$14),B3624&lt;('VCR Graph'!$C$13/'VCR Graph'!$C$14)),42,"")</f>
        <v/>
      </c>
      <c r="E3624" s="2">
        <f t="shared" si="113"/>
        <v>3</v>
      </c>
      <c r="F3624" s="3" t="str">
        <f>IF(B3624&lt;=('VCR Graph'!$C$12/'VCR Graph'!$C$14),'VCR Graph'!$C$15,"")</f>
        <v/>
      </c>
      <c r="G3624" s="3" t="str">
        <f>IF(B3624&lt;=('VCR Graph'!$C$13/'VCR Graph'!$C$14),'VCR Graph'!$C$16,"")</f>
        <v/>
      </c>
      <c r="H3624">
        <v>0</v>
      </c>
    </row>
    <row r="3625" spans="2:8" x14ac:dyDescent="0.2">
      <c r="B3625" s="2">
        <f t="shared" si="112"/>
        <v>2.1134166676667476</v>
      </c>
      <c r="C3625">
        <f>'VCR Graph'!$C$3/'background data'!B3625</f>
        <v>0.70975119244045171</v>
      </c>
      <c r="D3625" t="str">
        <f>IF(AND(B3625&gt;('VCR Graph'!$C$12/'VCR Graph'!$C$14),B3625&lt;('VCR Graph'!$C$13/'VCR Graph'!$C$14)),42,"")</f>
        <v/>
      </c>
      <c r="E3625" s="2">
        <f t="shared" si="113"/>
        <v>3</v>
      </c>
      <c r="F3625" s="3" t="str">
        <f>IF(B3625&lt;=('VCR Graph'!$C$12/'VCR Graph'!$C$14),'VCR Graph'!$C$15,"")</f>
        <v/>
      </c>
      <c r="G3625" s="3" t="str">
        <f>IF(B3625&lt;=('VCR Graph'!$C$13/'VCR Graph'!$C$14),'VCR Graph'!$C$16,"")</f>
        <v/>
      </c>
      <c r="H3625">
        <v>0</v>
      </c>
    </row>
    <row r="3626" spans="2:8" x14ac:dyDescent="0.2">
      <c r="B3626" s="2">
        <f t="shared" si="112"/>
        <v>2.1140000010000808</v>
      </c>
      <c r="C3626">
        <f>'VCR Graph'!$C$3/'background data'!B3626</f>
        <v>0.70955534498126172</v>
      </c>
      <c r="D3626" t="str">
        <f>IF(AND(B3626&gt;('VCR Graph'!$C$12/'VCR Graph'!$C$14),B3626&lt;('VCR Graph'!$C$13/'VCR Graph'!$C$14)),42,"")</f>
        <v/>
      </c>
      <c r="E3626" s="2">
        <f t="shared" si="113"/>
        <v>3</v>
      </c>
      <c r="F3626" s="3" t="str">
        <f>IF(B3626&lt;=('VCR Graph'!$C$12/'VCR Graph'!$C$14),'VCR Graph'!$C$15,"")</f>
        <v/>
      </c>
      <c r="G3626" s="3" t="str">
        <f>IF(B3626&lt;=('VCR Graph'!$C$13/'VCR Graph'!$C$14),'VCR Graph'!$C$16,"")</f>
        <v/>
      </c>
      <c r="H3626">
        <v>0</v>
      </c>
    </row>
    <row r="3627" spans="2:8" x14ac:dyDescent="0.2">
      <c r="B3627" s="2">
        <f t="shared" si="112"/>
        <v>2.1145833343334139</v>
      </c>
      <c r="C3627">
        <f>'VCR Graph'!$C$3/'background data'!B3627</f>
        <v>0.70935960557584232</v>
      </c>
      <c r="D3627" t="str">
        <f>IF(AND(B3627&gt;('VCR Graph'!$C$12/'VCR Graph'!$C$14),B3627&lt;('VCR Graph'!$C$13/'VCR Graph'!$C$14)),42,"")</f>
        <v/>
      </c>
      <c r="E3627" s="2">
        <f t="shared" si="113"/>
        <v>3</v>
      </c>
      <c r="F3627" s="3" t="str">
        <f>IF(B3627&lt;=('VCR Graph'!$C$12/'VCR Graph'!$C$14),'VCR Graph'!$C$15,"")</f>
        <v/>
      </c>
      <c r="G3627" s="3" t="str">
        <f>IF(B3627&lt;=('VCR Graph'!$C$13/'VCR Graph'!$C$14),'VCR Graph'!$C$16,"")</f>
        <v/>
      </c>
      <c r="H3627">
        <v>0</v>
      </c>
    </row>
    <row r="3628" spans="2:8" x14ac:dyDescent="0.2">
      <c r="B3628" s="2">
        <f t="shared" si="112"/>
        <v>2.1151666676667471</v>
      </c>
      <c r="C3628">
        <f>'VCR Graph'!$C$3/'background data'!B3628</f>
        <v>0.70916397413479426</v>
      </c>
      <c r="D3628" t="str">
        <f>IF(AND(B3628&gt;('VCR Graph'!$C$12/'VCR Graph'!$C$14),B3628&lt;('VCR Graph'!$C$13/'VCR Graph'!$C$14)),42,"")</f>
        <v/>
      </c>
      <c r="E3628" s="2">
        <f t="shared" si="113"/>
        <v>3</v>
      </c>
      <c r="F3628" s="3" t="str">
        <f>IF(B3628&lt;=('VCR Graph'!$C$12/'VCR Graph'!$C$14),'VCR Graph'!$C$15,"")</f>
        <v/>
      </c>
      <c r="G3628" s="3" t="str">
        <f>IF(B3628&lt;=('VCR Graph'!$C$13/'VCR Graph'!$C$14),'VCR Graph'!$C$16,"")</f>
        <v/>
      </c>
      <c r="H3628">
        <v>0</v>
      </c>
    </row>
    <row r="3629" spans="2:8" x14ac:dyDescent="0.2">
      <c r="B3629" s="2">
        <f t="shared" si="112"/>
        <v>2.1157500010000803</v>
      </c>
      <c r="C3629">
        <f>'VCR Graph'!$C$3/'background data'!B3629</f>
        <v>0.70896845056881708</v>
      </c>
      <c r="D3629" t="str">
        <f>IF(AND(B3629&gt;('VCR Graph'!$C$12/'VCR Graph'!$C$14),B3629&lt;('VCR Graph'!$C$13/'VCR Graph'!$C$14)),42,"")</f>
        <v/>
      </c>
      <c r="E3629" s="2">
        <f t="shared" si="113"/>
        <v>3</v>
      </c>
      <c r="F3629" s="3" t="str">
        <f>IF(B3629&lt;=('VCR Graph'!$C$12/'VCR Graph'!$C$14),'VCR Graph'!$C$15,"")</f>
        <v/>
      </c>
      <c r="G3629" s="3" t="str">
        <f>IF(B3629&lt;=('VCR Graph'!$C$13/'VCR Graph'!$C$14),'VCR Graph'!$C$16,"")</f>
        <v/>
      </c>
      <c r="H3629">
        <v>0</v>
      </c>
    </row>
    <row r="3630" spans="2:8" x14ac:dyDescent="0.2">
      <c r="B3630" s="2">
        <f t="shared" si="112"/>
        <v>2.1163333343334134</v>
      </c>
      <c r="C3630">
        <f>'VCR Graph'!$C$3/'background data'!B3630</f>
        <v>0.70877303478870857</v>
      </c>
      <c r="D3630" t="str">
        <f>IF(AND(B3630&gt;('VCR Graph'!$C$12/'VCR Graph'!$C$14),B3630&lt;('VCR Graph'!$C$13/'VCR Graph'!$C$14)),42,"")</f>
        <v/>
      </c>
      <c r="E3630" s="2">
        <f t="shared" si="113"/>
        <v>3</v>
      </c>
      <c r="F3630" s="3" t="str">
        <f>IF(B3630&lt;=('VCR Graph'!$C$12/'VCR Graph'!$C$14),'VCR Graph'!$C$15,"")</f>
        <v/>
      </c>
      <c r="G3630" s="3" t="str">
        <f>IF(B3630&lt;=('VCR Graph'!$C$13/'VCR Graph'!$C$14),'VCR Graph'!$C$16,"")</f>
        <v/>
      </c>
      <c r="H3630">
        <v>0</v>
      </c>
    </row>
    <row r="3631" spans="2:8" x14ac:dyDescent="0.2">
      <c r="B3631" s="2">
        <f t="shared" si="112"/>
        <v>2.1169166676667466</v>
      </c>
      <c r="C3631">
        <f>'VCR Graph'!$C$3/'background data'!B3631</f>
        <v>0.70857772670536501</v>
      </c>
      <c r="D3631" t="str">
        <f>IF(AND(B3631&gt;('VCR Graph'!$C$12/'VCR Graph'!$C$14),B3631&lt;('VCR Graph'!$C$13/'VCR Graph'!$C$14)),42,"")</f>
        <v/>
      </c>
      <c r="E3631" s="2">
        <f t="shared" si="113"/>
        <v>3</v>
      </c>
      <c r="F3631" s="3" t="str">
        <f>IF(B3631&lt;=('VCR Graph'!$C$12/'VCR Graph'!$C$14),'VCR Graph'!$C$15,"")</f>
        <v/>
      </c>
      <c r="G3631" s="3" t="str">
        <f>IF(B3631&lt;=('VCR Graph'!$C$13/'VCR Graph'!$C$14),'VCR Graph'!$C$16,"")</f>
        <v/>
      </c>
      <c r="H3631">
        <v>0</v>
      </c>
    </row>
    <row r="3632" spans="2:8" x14ac:dyDescent="0.2">
      <c r="B3632" s="2">
        <f t="shared" si="112"/>
        <v>2.1175000010000797</v>
      </c>
      <c r="C3632">
        <f>'VCR Graph'!$C$3/'background data'!B3632</f>
        <v>0.70838252622978082</v>
      </c>
      <c r="D3632" t="str">
        <f>IF(AND(B3632&gt;('VCR Graph'!$C$12/'VCR Graph'!$C$14),B3632&lt;('VCR Graph'!$C$13/'VCR Graph'!$C$14)),42,"")</f>
        <v/>
      </c>
      <c r="E3632" s="2">
        <f t="shared" si="113"/>
        <v>3</v>
      </c>
      <c r="F3632" s="3" t="str">
        <f>IF(B3632&lt;=('VCR Graph'!$C$12/'VCR Graph'!$C$14),'VCR Graph'!$C$15,"")</f>
        <v/>
      </c>
      <c r="G3632" s="3" t="str">
        <f>IF(B3632&lt;=('VCR Graph'!$C$13/'VCR Graph'!$C$14),'VCR Graph'!$C$16,"")</f>
        <v/>
      </c>
      <c r="H3632">
        <v>0</v>
      </c>
    </row>
    <row r="3633" spans="2:8" x14ac:dyDescent="0.2">
      <c r="B3633" s="2">
        <f t="shared" si="112"/>
        <v>2.1180833343334129</v>
      </c>
      <c r="C3633">
        <f>'VCR Graph'!$C$3/'background data'!B3633</f>
        <v>0.70818743327304856</v>
      </c>
      <c r="D3633" t="str">
        <f>IF(AND(B3633&gt;('VCR Graph'!$C$12/'VCR Graph'!$C$14),B3633&lt;('VCR Graph'!$C$13/'VCR Graph'!$C$14)),42,"")</f>
        <v/>
      </c>
      <c r="E3633" s="2">
        <f t="shared" si="113"/>
        <v>3</v>
      </c>
      <c r="F3633" s="3" t="str">
        <f>IF(B3633&lt;=('VCR Graph'!$C$12/'VCR Graph'!$C$14),'VCR Graph'!$C$15,"")</f>
        <v/>
      </c>
      <c r="G3633" s="3" t="str">
        <f>IF(B3633&lt;=('VCR Graph'!$C$13/'VCR Graph'!$C$14),'VCR Graph'!$C$16,"")</f>
        <v/>
      </c>
      <c r="H3633">
        <v>0</v>
      </c>
    </row>
    <row r="3634" spans="2:8" x14ac:dyDescent="0.2">
      <c r="B3634" s="2">
        <f t="shared" si="112"/>
        <v>2.1186666676667461</v>
      </c>
      <c r="C3634">
        <f>'VCR Graph'!$C$3/'background data'!B3634</f>
        <v>0.70799244774635839</v>
      </c>
      <c r="D3634" t="str">
        <f>IF(AND(B3634&gt;('VCR Graph'!$C$12/'VCR Graph'!$C$14),B3634&lt;('VCR Graph'!$C$13/'VCR Graph'!$C$14)),42,"")</f>
        <v/>
      </c>
      <c r="E3634" s="2">
        <f t="shared" si="113"/>
        <v>3</v>
      </c>
      <c r="F3634" s="3" t="str">
        <f>IF(B3634&lt;=('VCR Graph'!$C$12/'VCR Graph'!$C$14),'VCR Graph'!$C$15,"")</f>
        <v/>
      </c>
      <c r="G3634" s="3" t="str">
        <f>IF(B3634&lt;=('VCR Graph'!$C$13/'VCR Graph'!$C$14),'VCR Graph'!$C$16,"")</f>
        <v/>
      </c>
      <c r="H3634">
        <v>0</v>
      </c>
    </row>
    <row r="3635" spans="2:8" x14ac:dyDescent="0.2">
      <c r="B3635" s="2">
        <f t="shared" si="112"/>
        <v>2.1192500010000792</v>
      </c>
      <c r="C3635">
        <f>'VCR Graph'!$C$3/'background data'!B3635</f>
        <v>0.7077975695609986</v>
      </c>
      <c r="D3635" t="str">
        <f>IF(AND(B3635&gt;('VCR Graph'!$C$12/'VCR Graph'!$C$14),B3635&lt;('VCR Graph'!$C$13/'VCR Graph'!$C$14)),42,"")</f>
        <v/>
      </c>
      <c r="E3635" s="2">
        <f t="shared" si="113"/>
        <v>3</v>
      </c>
      <c r="F3635" s="3" t="str">
        <f>IF(B3635&lt;=('VCR Graph'!$C$12/'VCR Graph'!$C$14),'VCR Graph'!$C$15,"")</f>
        <v/>
      </c>
      <c r="G3635" s="3" t="str">
        <f>IF(B3635&lt;=('VCR Graph'!$C$13/'VCR Graph'!$C$14),'VCR Graph'!$C$16,"")</f>
        <v/>
      </c>
      <c r="H3635">
        <v>0</v>
      </c>
    </row>
    <row r="3636" spans="2:8" x14ac:dyDescent="0.2">
      <c r="B3636" s="2">
        <f t="shared" si="112"/>
        <v>2.1198333343334124</v>
      </c>
      <c r="C3636">
        <f>'VCR Graph'!$C$3/'background data'!B3636</f>
        <v>0.70760279862835507</v>
      </c>
      <c r="D3636" t="str">
        <f>IF(AND(B3636&gt;('VCR Graph'!$C$12/'VCR Graph'!$C$14),B3636&lt;('VCR Graph'!$C$13/'VCR Graph'!$C$14)),42,"")</f>
        <v/>
      </c>
      <c r="E3636" s="2">
        <f t="shared" si="113"/>
        <v>3</v>
      </c>
      <c r="F3636" s="3" t="str">
        <f>IF(B3636&lt;=('VCR Graph'!$C$12/'VCR Graph'!$C$14),'VCR Graph'!$C$15,"")</f>
        <v/>
      </c>
      <c r="G3636" s="3" t="str">
        <f>IF(B3636&lt;=('VCR Graph'!$C$13/'VCR Graph'!$C$14),'VCR Graph'!$C$16,"")</f>
        <v/>
      </c>
      <c r="H3636">
        <v>0</v>
      </c>
    </row>
    <row r="3637" spans="2:8" x14ac:dyDescent="0.2">
      <c r="B3637" s="2">
        <f t="shared" si="112"/>
        <v>2.1204166676667455</v>
      </c>
      <c r="C3637">
        <f>'VCR Graph'!$C$3/'background data'!B3637</f>
        <v>0.70740813485991094</v>
      </c>
      <c r="D3637" t="str">
        <f>IF(AND(B3637&gt;('VCR Graph'!$C$12/'VCR Graph'!$C$14),B3637&lt;('VCR Graph'!$C$13/'VCR Graph'!$C$14)),42,"")</f>
        <v/>
      </c>
      <c r="E3637" s="2">
        <f t="shared" si="113"/>
        <v>3</v>
      </c>
      <c r="F3637" s="3" t="str">
        <f>IF(B3637&lt;=('VCR Graph'!$C$12/'VCR Graph'!$C$14),'VCR Graph'!$C$15,"")</f>
        <v/>
      </c>
      <c r="G3637" s="3" t="str">
        <f>IF(B3637&lt;=('VCR Graph'!$C$13/'VCR Graph'!$C$14),'VCR Graph'!$C$16,"")</f>
        <v/>
      </c>
      <c r="H3637">
        <v>0</v>
      </c>
    </row>
    <row r="3638" spans="2:8" x14ac:dyDescent="0.2">
      <c r="B3638" s="2">
        <f t="shared" si="112"/>
        <v>2.1210000010000787</v>
      </c>
      <c r="C3638">
        <f>'VCR Graph'!$C$3/'background data'!B3638</f>
        <v>0.70721357816724695</v>
      </c>
      <c r="D3638" t="str">
        <f>IF(AND(B3638&gt;('VCR Graph'!$C$12/'VCR Graph'!$C$14),B3638&lt;('VCR Graph'!$C$13/'VCR Graph'!$C$14)),42,"")</f>
        <v/>
      </c>
      <c r="E3638" s="2">
        <f t="shared" si="113"/>
        <v>3</v>
      </c>
      <c r="F3638" s="3" t="str">
        <f>IF(B3638&lt;=('VCR Graph'!$C$12/'VCR Graph'!$C$14),'VCR Graph'!$C$15,"")</f>
        <v/>
      </c>
      <c r="G3638" s="3" t="str">
        <f>IF(B3638&lt;=('VCR Graph'!$C$13/'VCR Graph'!$C$14),'VCR Graph'!$C$16,"")</f>
        <v/>
      </c>
      <c r="H3638">
        <v>0</v>
      </c>
    </row>
    <row r="3639" spans="2:8" x14ac:dyDescent="0.2">
      <c r="B3639" s="2">
        <f t="shared" si="112"/>
        <v>2.1215833343334118</v>
      </c>
      <c r="C3639">
        <f>'VCR Graph'!$C$3/'background data'!B3639</f>
        <v>0.70701912846204107</v>
      </c>
      <c r="D3639" t="str">
        <f>IF(AND(B3639&gt;('VCR Graph'!$C$12/'VCR Graph'!$C$14),B3639&lt;('VCR Graph'!$C$13/'VCR Graph'!$C$14)),42,"")</f>
        <v/>
      </c>
      <c r="E3639" s="2">
        <f t="shared" si="113"/>
        <v>3</v>
      </c>
      <c r="F3639" s="3" t="str">
        <f>IF(B3639&lt;=('VCR Graph'!$C$12/'VCR Graph'!$C$14),'VCR Graph'!$C$15,"")</f>
        <v/>
      </c>
      <c r="G3639" s="3" t="str">
        <f>IF(B3639&lt;=('VCR Graph'!$C$13/'VCR Graph'!$C$14),'VCR Graph'!$C$16,"")</f>
        <v/>
      </c>
      <c r="H3639">
        <v>0</v>
      </c>
    </row>
    <row r="3640" spans="2:8" x14ac:dyDescent="0.2">
      <c r="B3640" s="2">
        <f t="shared" si="112"/>
        <v>2.122166667666745</v>
      </c>
      <c r="C3640">
        <f>'VCR Graph'!$C$3/'background data'!B3640</f>
        <v>0.70682478565606843</v>
      </c>
      <c r="D3640" t="str">
        <f>IF(AND(B3640&gt;('VCR Graph'!$C$12/'VCR Graph'!$C$14),B3640&lt;('VCR Graph'!$C$13/'VCR Graph'!$C$14)),42,"")</f>
        <v/>
      </c>
      <c r="E3640" s="2">
        <f t="shared" si="113"/>
        <v>3</v>
      </c>
      <c r="F3640" s="3" t="str">
        <f>IF(B3640&lt;=('VCR Graph'!$C$12/'VCR Graph'!$C$14),'VCR Graph'!$C$15,"")</f>
        <v/>
      </c>
      <c r="G3640" s="3" t="str">
        <f>IF(B3640&lt;=('VCR Graph'!$C$13/'VCR Graph'!$C$14),'VCR Graph'!$C$16,"")</f>
        <v/>
      </c>
      <c r="H3640">
        <v>0</v>
      </c>
    </row>
    <row r="3641" spans="2:8" x14ac:dyDescent="0.2">
      <c r="B3641" s="2">
        <f t="shared" si="112"/>
        <v>2.1227500010000782</v>
      </c>
      <c r="C3641">
        <f>'VCR Graph'!$C$3/'background data'!B3641</f>
        <v>0.70663054966120087</v>
      </c>
      <c r="D3641" t="str">
        <f>IF(AND(B3641&gt;('VCR Graph'!$C$12/'VCR Graph'!$C$14),B3641&lt;('VCR Graph'!$C$13/'VCR Graph'!$C$14)),42,"")</f>
        <v/>
      </c>
      <c r="E3641" s="2">
        <f t="shared" si="113"/>
        <v>3</v>
      </c>
      <c r="F3641" s="3" t="str">
        <f>IF(B3641&lt;=('VCR Graph'!$C$12/'VCR Graph'!$C$14),'VCR Graph'!$C$15,"")</f>
        <v/>
      </c>
      <c r="G3641" s="3" t="str">
        <f>IF(B3641&lt;=('VCR Graph'!$C$13/'VCR Graph'!$C$14),'VCR Graph'!$C$16,"")</f>
        <v/>
      </c>
      <c r="H3641">
        <v>0</v>
      </c>
    </row>
    <row r="3642" spans="2:8" x14ac:dyDescent="0.2">
      <c r="B3642" s="2">
        <f t="shared" si="112"/>
        <v>2.1233333343334113</v>
      </c>
      <c r="C3642">
        <f>'VCR Graph'!$C$3/'background data'!B3642</f>
        <v>0.70643642038940746</v>
      </c>
      <c r="D3642" t="str">
        <f>IF(AND(B3642&gt;('VCR Graph'!$C$12/'VCR Graph'!$C$14),B3642&lt;('VCR Graph'!$C$13/'VCR Graph'!$C$14)),42,"")</f>
        <v/>
      </c>
      <c r="E3642" s="2">
        <f t="shared" si="113"/>
        <v>3</v>
      </c>
      <c r="F3642" s="3" t="str">
        <f>IF(B3642&lt;=('VCR Graph'!$C$12/'VCR Graph'!$C$14),'VCR Graph'!$C$15,"")</f>
        <v/>
      </c>
      <c r="G3642" s="3" t="str">
        <f>IF(B3642&lt;=('VCR Graph'!$C$13/'VCR Graph'!$C$14),'VCR Graph'!$C$16,"")</f>
        <v/>
      </c>
      <c r="H3642">
        <v>0</v>
      </c>
    </row>
    <row r="3643" spans="2:8" x14ac:dyDescent="0.2">
      <c r="B3643" s="2">
        <f t="shared" si="112"/>
        <v>2.1239166676667445</v>
      </c>
      <c r="C3643">
        <f>'VCR Graph'!$C$3/'background data'!B3643</f>
        <v>0.70624239775275366</v>
      </c>
      <c r="D3643" t="str">
        <f>IF(AND(B3643&gt;('VCR Graph'!$C$12/'VCR Graph'!$C$14),B3643&lt;('VCR Graph'!$C$13/'VCR Graph'!$C$14)),42,"")</f>
        <v/>
      </c>
      <c r="E3643" s="2">
        <f t="shared" si="113"/>
        <v>3</v>
      </c>
      <c r="F3643" s="3" t="str">
        <f>IF(B3643&lt;=('VCR Graph'!$C$12/'VCR Graph'!$C$14),'VCR Graph'!$C$15,"")</f>
        <v/>
      </c>
      <c r="G3643" s="3" t="str">
        <f>IF(B3643&lt;=('VCR Graph'!$C$13/'VCR Graph'!$C$14),'VCR Graph'!$C$16,"")</f>
        <v/>
      </c>
      <c r="H3643">
        <v>0</v>
      </c>
    </row>
    <row r="3644" spans="2:8" x14ac:dyDescent="0.2">
      <c r="B3644" s="2">
        <f t="shared" si="112"/>
        <v>2.1245000010000776</v>
      </c>
      <c r="C3644">
        <f>'VCR Graph'!$C$3/'background data'!B3644</f>
        <v>0.70604848166340162</v>
      </c>
      <c r="D3644" t="str">
        <f>IF(AND(B3644&gt;('VCR Graph'!$C$12/'VCR Graph'!$C$14),B3644&lt;('VCR Graph'!$C$13/'VCR Graph'!$C$14)),42,"")</f>
        <v/>
      </c>
      <c r="E3644" s="2">
        <f t="shared" si="113"/>
        <v>3</v>
      </c>
      <c r="F3644" s="3" t="str">
        <f>IF(B3644&lt;=('VCR Graph'!$C$12/'VCR Graph'!$C$14),'VCR Graph'!$C$15,"")</f>
        <v/>
      </c>
      <c r="G3644" s="3" t="str">
        <f>IF(B3644&lt;=('VCR Graph'!$C$13/'VCR Graph'!$C$14),'VCR Graph'!$C$16,"")</f>
        <v/>
      </c>
      <c r="H3644">
        <v>0</v>
      </c>
    </row>
    <row r="3645" spans="2:8" x14ac:dyDescent="0.2">
      <c r="B3645" s="2">
        <f t="shared" si="112"/>
        <v>2.1250833343334108</v>
      </c>
      <c r="C3645">
        <f>'VCR Graph'!$C$3/'background data'!B3645</f>
        <v>0.70585467203360996</v>
      </c>
      <c r="D3645" t="str">
        <f>IF(AND(B3645&gt;('VCR Graph'!$C$12/'VCR Graph'!$C$14),B3645&lt;('VCR Graph'!$C$13/'VCR Graph'!$C$14)),42,"")</f>
        <v/>
      </c>
      <c r="E3645" s="2">
        <f t="shared" si="113"/>
        <v>3</v>
      </c>
      <c r="F3645" s="3" t="str">
        <f>IF(B3645&lt;=('VCR Graph'!$C$12/'VCR Graph'!$C$14),'VCR Graph'!$C$15,"")</f>
        <v/>
      </c>
      <c r="G3645" s="3" t="str">
        <f>IF(B3645&lt;=('VCR Graph'!$C$13/'VCR Graph'!$C$14),'VCR Graph'!$C$16,"")</f>
        <v/>
      </c>
      <c r="H3645">
        <v>0</v>
      </c>
    </row>
    <row r="3646" spans="2:8" x14ac:dyDescent="0.2">
      <c r="B3646" s="2">
        <f t="shared" si="112"/>
        <v>2.1256666676667439</v>
      </c>
      <c r="C3646">
        <f>'VCR Graph'!$C$3/'background data'!B3646</f>
        <v>0.7056609687757337</v>
      </c>
      <c r="D3646" t="str">
        <f>IF(AND(B3646&gt;('VCR Graph'!$C$12/'VCR Graph'!$C$14),B3646&lt;('VCR Graph'!$C$13/'VCR Graph'!$C$14)),42,"")</f>
        <v/>
      </c>
      <c r="E3646" s="2">
        <f t="shared" si="113"/>
        <v>3</v>
      </c>
      <c r="F3646" s="3" t="str">
        <f>IF(B3646&lt;=('VCR Graph'!$C$12/'VCR Graph'!$C$14),'VCR Graph'!$C$15,"")</f>
        <v/>
      </c>
      <c r="G3646" s="3" t="str">
        <f>IF(B3646&lt;=('VCR Graph'!$C$13/'VCR Graph'!$C$14),'VCR Graph'!$C$16,"")</f>
        <v/>
      </c>
      <c r="H3646">
        <v>0</v>
      </c>
    </row>
    <row r="3647" spans="2:8" x14ac:dyDescent="0.2">
      <c r="B3647" s="2">
        <f t="shared" si="112"/>
        <v>2.1262500010000771</v>
      </c>
      <c r="C3647">
        <f>'VCR Graph'!$C$3/'background data'!B3647</f>
        <v>0.70546737180222374</v>
      </c>
      <c r="D3647" t="str">
        <f>IF(AND(B3647&gt;('VCR Graph'!$C$12/'VCR Graph'!$C$14),B3647&lt;('VCR Graph'!$C$13/'VCR Graph'!$C$14)),42,"")</f>
        <v/>
      </c>
      <c r="E3647" s="2">
        <f t="shared" si="113"/>
        <v>3</v>
      </c>
      <c r="F3647" s="3" t="str">
        <f>IF(B3647&lt;=('VCR Graph'!$C$12/'VCR Graph'!$C$14),'VCR Graph'!$C$15,"")</f>
        <v/>
      </c>
      <c r="G3647" s="3" t="str">
        <f>IF(B3647&lt;=('VCR Graph'!$C$13/'VCR Graph'!$C$14),'VCR Graph'!$C$16,"")</f>
        <v/>
      </c>
      <c r="H3647">
        <v>0</v>
      </c>
    </row>
    <row r="3648" spans="2:8" x14ac:dyDescent="0.2">
      <c r="B3648" s="2">
        <f t="shared" si="112"/>
        <v>2.1268333343334103</v>
      </c>
      <c r="C3648">
        <f>'VCR Graph'!$C$3/'background data'!B3648</f>
        <v>0.70527388102562738</v>
      </c>
      <c r="D3648" t="str">
        <f>IF(AND(B3648&gt;('VCR Graph'!$C$12/'VCR Graph'!$C$14),B3648&lt;('VCR Graph'!$C$13/'VCR Graph'!$C$14)),42,"")</f>
        <v/>
      </c>
      <c r="E3648" s="2">
        <f t="shared" si="113"/>
        <v>3</v>
      </c>
      <c r="F3648" s="3" t="str">
        <f>IF(B3648&lt;=('VCR Graph'!$C$12/'VCR Graph'!$C$14),'VCR Graph'!$C$15,"")</f>
        <v/>
      </c>
      <c r="G3648" s="3" t="str">
        <f>IF(B3648&lt;=('VCR Graph'!$C$13/'VCR Graph'!$C$14),'VCR Graph'!$C$16,"")</f>
        <v/>
      </c>
      <c r="H3648">
        <v>0</v>
      </c>
    </row>
    <row r="3649" spans="2:8" x14ac:dyDescent="0.2">
      <c r="B3649" s="2">
        <f t="shared" si="112"/>
        <v>2.1274166676667434</v>
      </c>
      <c r="C3649">
        <f>'VCR Graph'!$C$3/'background data'!B3649</f>
        <v>0.70508049635858772</v>
      </c>
      <c r="D3649" t="str">
        <f>IF(AND(B3649&gt;('VCR Graph'!$C$12/'VCR Graph'!$C$14),B3649&lt;('VCR Graph'!$C$13/'VCR Graph'!$C$14)),42,"")</f>
        <v/>
      </c>
      <c r="E3649" s="2">
        <f t="shared" si="113"/>
        <v>3</v>
      </c>
      <c r="F3649" s="3" t="str">
        <f>IF(B3649&lt;=('VCR Graph'!$C$12/'VCR Graph'!$C$14),'VCR Graph'!$C$15,"")</f>
        <v/>
      </c>
      <c r="G3649" s="3" t="str">
        <f>IF(B3649&lt;=('VCR Graph'!$C$13/'VCR Graph'!$C$14),'VCR Graph'!$C$16,"")</f>
        <v/>
      </c>
      <c r="H3649">
        <v>0</v>
      </c>
    </row>
    <row r="3650" spans="2:8" x14ac:dyDescent="0.2">
      <c r="B3650" s="2">
        <f t="shared" si="112"/>
        <v>2.1280000010000766</v>
      </c>
      <c r="C3650">
        <f>'VCR Graph'!$C$3/'background data'!B3650</f>
        <v>0.70488721771384344</v>
      </c>
      <c r="D3650" t="str">
        <f>IF(AND(B3650&gt;('VCR Graph'!$C$12/'VCR Graph'!$C$14),B3650&lt;('VCR Graph'!$C$13/'VCR Graph'!$C$14)),42,"")</f>
        <v/>
      </c>
      <c r="E3650" s="2">
        <f t="shared" si="113"/>
        <v>3</v>
      </c>
      <c r="F3650" s="3" t="str">
        <f>IF(B3650&lt;=('VCR Graph'!$C$12/'VCR Graph'!$C$14),'VCR Graph'!$C$15,"")</f>
        <v/>
      </c>
      <c r="G3650" s="3" t="str">
        <f>IF(B3650&lt;=('VCR Graph'!$C$13/'VCR Graph'!$C$14),'VCR Graph'!$C$16,"")</f>
        <v/>
      </c>
      <c r="H3650">
        <v>0</v>
      </c>
    </row>
    <row r="3651" spans="2:8" x14ac:dyDescent="0.2">
      <c r="B3651" s="2">
        <f t="shared" si="112"/>
        <v>2.1285833343334097</v>
      </c>
      <c r="C3651">
        <f>'VCR Graph'!$C$3/'background data'!B3651</f>
        <v>0.70469404500422916</v>
      </c>
      <c r="D3651" t="str">
        <f>IF(AND(B3651&gt;('VCR Graph'!$C$12/'VCR Graph'!$C$14),B3651&lt;('VCR Graph'!$C$13/'VCR Graph'!$C$14)),42,"")</f>
        <v/>
      </c>
      <c r="E3651" s="2">
        <f t="shared" si="113"/>
        <v>3</v>
      </c>
      <c r="F3651" s="3" t="str">
        <f>IF(B3651&lt;=('VCR Graph'!$C$12/'VCR Graph'!$C$14),'VCR Graph'!$C$15,"")</f>
        <v/>
      </c>
      <c r="G3651" s="3" t="str">
        <f>IF(B3651&lt;=('VCR Graph'!$C$13/'VCR Graph'!$C$14),'VCR Graph'!$C$16,"")</f>
        <v/>
      </c>
      <c r="H3651">
        <v>0</v>
      </c>
    </row>
    <row r="3652" spans="2:8" x14ac:dyDescent="0.2">
      <c r="B3652" s="2">
        <f t="shared" ref="B3652:B3715" si="114">B3651+$A$2/6000</f>
        <v>2.1291666676667429</v>
      </c>
      <c r="C3652">
        <f>'VCR Graph'!$C$3/'background data'!B3652</f>
        <v>0.70450097814267487</v>
      </c>
      <c r="D3652" t="str">
        <f>IF(AND(B3652&gt;('VCR Graph'!$C$12/'VCR Graph'!$C$14),B3652&lt;('VCR Graph'!$C$13/'VCR Graph'!$C$14)),42,"")</f>
        <v/>
      </c>
      <c r="E3652" s="2">
        <f t="shared" ref="E3652:E3715" si="115">E3651</f>
        <v>3</v>
      </c>
      <c r="F3652" s="3" t="str">
        <f>IF(B3652&lt;=('VCR Graph'!$C$12/'VCR Graph'!$C$14),'VCR Graph'!$C$15,"")</f>
        <v/>
      </c>
      <c r="G3652" s="3" t="str">
        <f>IF(B3652&lt;=('VCR Graph'!$C$13/'VCR Graph'!$C$14),'VCR Graph'!$C$16,"")</f>
        <v/>
      </c>
      <c r="H3652">
        <v>0</v>
      </c>
    </row>
    <row r="3653" spans="2:8" x14ac:dyDescent="0.2">
      <c r="B3653" s="2">
        <f t="shared" si="114"/>
        <v>2.1297500010000761</v>
      </c>
      <c r="C3653">
        <f>'VCR Graph'!$C$3/'background data'!B3653</f>
        <v>0.70430801704220614</v>
      </c>
      <c r="D3653" t="str">
        <f>IF(AND(B3653&gt;('VCR Graph'!$C$12/'VCR Graph'!$C$14),B3653&lt;('VCR Graph'!$C$13/'VCR Graph'!$C$14)),42,"")</f>
        <v/>
      </c>
      <c r="E3653" s="2">
        <f t="shared" si="115"/>
        <v>3</v>
      </c>
      <c r="F3653" s="3" t="str">
        <f>IF(B3653&lt;=('VCR Graph'!$C$12/'VCR Graph'!$C$14),'VCR Graph'!$C$15,"")</f>
        <v/>
      </c>
      <c r="G3653" s="3" t="str">
        <f>IF(B3653&lt;=('VCR Graph'!$C$13/'VCR Graph'!$C$14),'VCR Graph'!$C$16,"")</f>
        <v/>
      </c>
      <c r="H3653">
        <v>0</v>
      </c>
    </row>
    <row r="3654" spans="2:8" x14ac:dyDescent="0.2">
      <c r="B3654" s="2">
        <f t="shared" si="114"/>
        <v>2.1303333343334092</v>
      </c>
      <c r="C3654">
        <f>'VCR Graph'!$C$3/'background data'!B3654</f>
        <v>0.70411516161594334</v>
      </c>
      <c r="D3654" t="str">
        <f>IF(AND(B3654&gt;('VCR Graph'!$C$12/'VCR Graph'!$C$14),B3654&lt;('VCR Graph'!$C$13/'VCR Graph'!$C$14)),42,"")</f>
        <v/>
      </c>
      <c r="E3654" s="2">
        <f t="shared" si="115"/>
        <v>3</v>
      </c>
      <c r="F3654" s="3" t="str">
        <f>IF(B3654&lt;=('VCR Graph'!$C$12/'VCR Graph'!$C$14),'VCR Graph'!$C$15,"")</f>
        <v/>
      </c>
      <c r="G3654" s="3" t="str">
        <f>IF(B3654&lt;=('VCR Graph'!$C$13/'VCR Graph'!$C$14),'VCR Graph'!$C$16,"")</f>
        <v/>
      </c>
      <c r="H3654">
        <v>0</v>
      </c>
    </row>
    <row r="3655" spans="2:8" x14ac:dyDescent="0.2">
      <c r="B3655" s="2">
        <f t="shared" si="114"/>
        <v>2.1309166676667424</v>
      </c>
      <c r="C3655">
        <f>'VCR Graph'!$C$3/'background data'!B3655</f>
        <v>0.70392241177710269</v>
      </c>
      <c r="D3655" t="str">
        <f>IF(AND(B3655&gt;('VCR Graph'!$C$12/'VCR Graph'!$C$14),B3655&lt;('VCR Graph'!$C$13/'VCR Graph'!$C$14)),42,"")</f>
        <v/>
      </c>
      <c r="E3655" s="2">
        <f t="shared" si="115"/>
        <v>3</v>
      </c>
      <c r="F3655" s="3" t="str">
        <f>IF(B3655&lt;=('VCR Graph'!$C$12/'VCR Graph'!$C$14),'VCR Graph'!$C$15,"")</f>
        <v/>
      </c>
      <c r="G3655" s="3" t="str">
        <f>IF(B3655&lt;=('VCR Graph'!$C$13/'VCR Graph'!$C$14),'VCR Graph'!$C$16,"")</f>
        <v/>
      </c>
      <c r="H3655">
        <v>0</v>
      </c>
    </row>
    <row r="3656" spans="2:8" x14ac:dyDescent="0.2">
      <c r="B3656" s="2">
        <f t="shared" si="114"/>
        <v>2.1315000010000755</v>
      </c>
      <c r="C3656">
        <f>'VCR Graph'!$C$3/'background data'!B3656</f>
        <v>0.70372976743899462</v>
      </c>
      <c r="D3656" t="str">
        <f>IF(AND(B3656&gt;('VCR Graph'!$C$12/'VCR Graph'!$C$14),B3656&lt;('VCR Graph'!$C$13/'VCR Graph'!$C$14)),42,"")</f>
        <v/>
      </c>
      <c r="E3656" s="2">
        <f t="shared" si="115"/>
        <v>3</v>
      </c>
      <c r="F3656" s="3" t="str">
        <f>IF(B3656&lt;=('VCR Graph'!$C$12/'VCR Graph'!$C$14),'VCR Graph'!$C$15,"")</f>
        <v/>
      </c>
      <c r="G3656" s="3" t="str">
        <f>IF(B3656&lt;=('VCR Graph'!$C$13/'VCR Graph'!$C$14),'VCR Graph'!$C$16,"")</f>
        <v/>
      </c>
      <c r="H3656">
        <v>0</v>
      </c>
    </row>
    <row r="3657" spans="2:8" x14ac:dyDescent="0.2">
      <c r="B3657" s="2">
        <f t="shared" si="114"/>
        <v>2.1320833343334087</v>
      </c>
      <c r="C3657">
        <f>'VCR Graph'!$C$3/'background data'!B3657</f>
        <v>0.70353722851502509</v>
      </c>
      <c r="D3657" t="str">
        <f>IF(AND(B3657&gt;('VCR Graph'!$C$12/'VCR Graph'!$C$14),B3657&lt;('VCR Graph'!$C$13/'VCR Graph'!$C$14)),42,"")</f>
        <v/>
      </c>
      <c r="E3657" s="2">
        <f t="shared" si="115"/>
        <v>3</v>
      </c>
      <c r="F3657" s="3" t="str">
        <f>IF(B3657&lt;=('VCR Graph'!$C$12/'VCR Graph'!$C$14),'VCR Graph'!$C$15,"")</f>
        <v/>
      </c>
      <c r="G3657" s="3" t="str">
        <f>IF(B3657&lt;=('VCR Graph'!$C$13/'VCR Graph'!$C$14),'VCR Graph'!$C$16,"")</f>
        <v/>
      </c>
      <c r="H3657">
        <v>0</v>
      </c>
    </row>
    <row r="3658" spans="2:8" x14ac:dyDescent="0.2">
      <c r="B3658" s="2">
        <f t="shared" si="114"/>
        <v>2.1326666676667418</v>
      </c>
      <c r="C3658">
        <f>'VCR Graph'!$C$3/'background data'!B3658</f>
        <v>0.70334479491869439</v>
      </c>
      <c r="D3658" t="str">
        <f>IF(AND(B3658&gt;('VCR Graph'!$C$12/'VCR Graph'!$C$14),B3658&lt;('VCR Graph'!$C$13/'VCR Graph'!$C$14)),42,"")</f>
        <v/>
      </c>
      <c r="E3658" s="2">
        <f t="shared" si="115"/>
        <v>3</v>
      </c>
      <c r="F3658" s="3" t="str">
        <f>IF(B3658&lt;=('VCR Graph'!$C$12/'VCR Graph'!$C$14),'VCR Graph'!$C$15,"")</f>
        <v/>
      </c>
      <c r="G3658" s="3" t="str">
        <f>IF(B3658&lt;=('VCR Graph'!$C$13/'VCR Graph'!$C$14),'VCR Graph'!$C$16,"")</f>
        <v/>
      </c>
      <c r="H3658">
        <v>0</v>
      </c>
    </row>
    <row r="3659" spans="2:8" x14ac:dyDescent="0.2">
      <c r="B3659" s="2">
        <f t="shared" si="114"/>
        <v>2.133250001000075</v>
      </c>
      <c r="C3659">
        <f>'VCR Graph'!$C$3/'background data'!B3659</f>
        <v>0.70315246656359776</v>
      </c>
      <c r="D3659" t="str">
        <f>IF(AND(B3659&gt;('VCR Graph'!$C$12/'VCR Graph'!$C$14),B3659&lt;('VCR Graph'!$C$13/'VCR Graph'!$C$14)),42,"")</f>
        <v/>
      </c>
      <c r="E3659" s="2">
        <f t="shared" si="115"/>
        <v>3</v>
      </c>
      <c r="F3659" s="3" t="str">
        <f>IF(B3659&lt;=('VCR Graph'!$C$12/'VCR Graph'!$C$14),'VCR Graph'!$C$15,"")</f>
        <v/>
      </c>
      <c r="G3659" s="3" t="str">
        <f>IF(B3659&lt;=('VCR Graph'!$C$13/'VCR Graph'!$C$14),'VCR Graph'!$C$16,"")</f>
        <v/>
      </c>
      <c r="H3659">
        <v>0</v>
      </c>
    </row>
    <row r="3660" spans="2:8" x14ac:dyDescent="0.2">
      <c r="B3660" s="2">
        <f t="shared" si="114"/>
        <v>2.1338333343334082</v>
      </c>
      <c r="C3660">
        <f>'VCR Graph'!$C$3/'background data'!B3660</f>
        <v>0.70296024336342444</v>
      </c>
      <c r="D3660" t="str">
        <f>IF(AND(B3660&gt;('VCR Graph'!$C$12/'VCR Graph'!$C$14),B3660&lt;('VCR Graph'!$C$13/'VCR Graph'!$C$14)),42,"")</f>
        <v/>
      </c>
      <c r="E3660" s="2">
        <f t="shared" si="115"/>
        <v>3</v>
      </c>
      <c r="F3660" s="3" t="str">
        <f>IF(B3660&lt;=('VCR Graph'!$C$12/'VCR Graph'!$C$14),'VCR Graph'!$C$15,"")</f>
        <v/>
      </c>
      <c r="G3660" s="3" t="str">
        <f>IF(B3660&lt;=('VCR Graph'!$C$13/'VCR Graph'!$C$14),'VCR Graph'!$C$16,"")</f>
        <v/>
      </c>
      <c r="H3660">
        <v>0</v>
      </c>
    </row>
    <row r="3661" spans="2:8" x14ac:dyDescent="0.2">
      <c r="B3661" s="2">
        <f t="shared" si="114"/>
        <v>2.1344166676667413</v>
      </c>
      <c r="C3661">
        <f>'VCR Graph'!$C$3/'background data'!B3661</f>
        <v>0.70276812523195853</v>
      </c>
      <c r="D3661" t="str">
        <f>IF(AND(B3661&gt;('VCR Graph'!$C$12/'VCR Graph'!$C$14),B3661&lt;('VCR Graph'!$C$13/'VCR Graph'!$C$14)),42,"")</f>
        <v/>
      </c>
      <c r="E3661" s="2">
        <f t="shared" si="115"/>
        <v>3</v>
      </c>
      <c r="F3661" s="3" t="str">
        <f>IF(B3661&lt;=('VCR Graph'!$C$12/'VCR Graph'!$C$14),'VCR Graph'!$C$15,"")</f>
        <v/>
      </c>
      <c r="G3661" s="3" t="str">
        <f>IF(B3661&lt;=('VCR Graph'!$C$13/'VCR Graph'!$C$14),'VCR Graph'!$C$16,"")</f>
        <v/>
      </c>
      <c r="H3661">
        <v>0</v>
      </c>
    </row>
    <row r="3662" spans="2:8" x14ac:dyDescent="0.2">
      <c r="B3662" s="2">
        <f t="shared" si="114"/>
        <v>2.1350000010000745</v>
      </c>
      <c r="C3662">
        <f>'VCR Graph'!$C$3/'background data'!B3662</f>
        <v>0.70257611208307802</v>
      </c>
      <c r="D3662" t="str">
        <f>IF(AND(B3662&gt;('VCR Graph'!$C$12/'VCR Graph'!$C$14),B3662&lt;('VCR Graph'!$C$13/'VCR Graph'!$C$14)),42,"")</f>
        <v/>
      </c>
      <c r="E3662" s="2">
        <f t="shared" si="115"/>
        <v>3</v>
      </c>
      <c r="F3662" s="3" t="str">
        <f>IF(B3662&lt;=('VCR Graph'!$C$12/'VCR Graph'!$C$14),'VCR Graph'!$C$15,"")</f>
        <v/>
      </c>
      <c r="G3662" s="3" t="str">
        <f>IF(B3662&lt;=('VCR Graph'!$C$13/'VCR Graph'!$C$14),'VCR Graph'!$C$16,"")</f>
        <v/>
      </c>
      <c r="H3662">
        <v>0</v>
      </c>
    </row>
    <row r="3663" spans="2:8" x14ac:dyDescent="0.2">
      <c r="B3663" s="2">
        <f t="shared" si="114"/>
        <v>2.1355833343334076</v>
      </c>
      <c r="C3663">
        <f>'VCR Graph'!$C$3/'background data'!B3663</f>
        <v>0.70238420383075517</v>
      </c>
      <c r="D3663" t="str">
        <f>IF(AND(B3663&gt;('VCR Graph'!$C$12/'VCR Graph'!$C$14),B3663&lt;('VCR Graph'!$C$13/'VCR Graph'!$C$14)),42,"")</f>
        <v/>
      </c>
      <c r="E3663" s="2">
        <f t="shared" si="115"/>
        <v>3</v>
      </c>
      <c r="F3663" s="3" t="str">
        <f>IF(B3663&lt;=('VCR Graph'!$C$12/'VCR Graph'!$C$14),'VCR Graph'!$C$15,"")</f>
        <v/>
      </c>
      <c r="G3663" s="3" t="str">
        <f>IF(B3663&lt;=('VCR Graph'!$C$13/'VCR Graph'!$C$14),'VCR Graph'!$C$16,"")</f>
        <v/>
      </c>
      <c r="H3663">
        <v>0</v>
      </c>
    </row>
    <row r="3664" spans="2:8" x14ac:dyDescent="0.2">
      <c r="B3664" s="2">
        <f t="shared" si="114"/>
        <v>2.1361666676667408</v>
      </c>
      <c r="C3664">
        <f>'VCR Graph'!$C$3/'background data'!B3664</f>
        <v>0.70219240038905617</v>
      </c>
      <c r="D3664" t="str">
        <f>IF(AND(B3664&gt;('VCR Graph'!$C$12/'VCR Graph'!$C$14),B3664&lt;('VCR Graph'!$C$13/'VCR Graph'!$C$14)),42,"")</f>
        <v/>
      </c>
      <c r="E3664" s="2">
        <f t="shared" si="115"/>
        <v>3</v>
      </c>
      <c r="F3664" s="3" t="str">
        <f>IF(B3664&lt;=('VCR Graph'!$C$12/'VCR Graph'!$C$14),'VCR Graph'!$C$15,"")</f>
        <v/>
      </c>
      <c r="G3664" s="3" t="str">
        <f>IF(B3664&lt;=('VCR Graph'!$C$13/'VCR Graph'!$C$14),'VCR Graph'!$C$16,"")</f>
        <v/>
      </c>
      <c r="H3664">
        <v>0</v>
      </c>
    </row>
    <row r="3665" spans="2:8" x14ac:dyDescent="0.2">
      <c r="B3665" s="2">
        <f t="shared" si="114"/>
        <v>2.136750001000074</v>
      </c>
      <c r="C3665">
        <f>'VCR Graph'!$C$3/'background data'!B3665</f>
        <v>0.70200070167214101</v>
      </c>
      <c r="D3665" t="str">
        <f>IF(AND(B3665&gt;('VCR Graph'!$C$12/'VCR Graph'!$C$14),B3665&lt;('VCR Graph'!$C$13/'VCR Graph'!$C$14)),42,"")</f>
        <v/>
      </c>
      <c r="E3665" s="2">
        <f t="shared" si="115"/>
        <v>3</v>
      </c>
      <c r="F3665" s="3" t="str">
        <f>IF(B3665&lt;=('VCR Graph'!$C$12/'VCR Graph'!$C$14),'VCR Graph'!$C$15,"")</f>
        <v/>
      </c>
      <c r="G3665" s="3" t="str">
        <f>IF(B3665&lt;=('VCR Graph'!$C$13/'VCR Graph'!$C$14),'VCR Graph'!$C$16,"")</f>
        <v/>
      </c>
      <c r="H3665">
        <v>0</v>
      </c>
    </row>
    <row r="3666" spans="2:8" x14ac:dyDescent="0.2">
      <c r="B3666" s="2">
        <f t="shared" si="114"/>
        <v>2.1373333343334071</v>
      </c>
      <c r="C3666">
        <f>'VCR Graph'!$C$3/'background data'!B3666</f>
        <v>0.70180910759426351</v>
      </c>
      <c r="D3666" t="str">
        <f>IF(AND(B3666&gt;('VCR Graph'!$C$12/'VCR Graph'!$C$14),B3666&lt;('VCR Graph'!$C$13/'VCR Graph'!$C$14)),42,"")</f>
        <v/>
      </c>
      <c r="E3666" s="2">
        <f t="shared" si="115"/>
        <v>3</v>
      </c>
      <c r="F3666" s="3" t="str">
        <f>IF(B3666&lt;=('VCR Graph'!$C$12/'VCR Graph'!$C$14),'VCR Graph'!$C$15,"")</f>
        <v/>
      </c>
      <c r="G3666" s="3" t="str">
        <f>IF(B3666&lt;=('VCR Graph'!$C$13/'VCR Graph'!$C$14),'VCR Graph'!$C$16,"")</f>
        <v/>
      </c>
      <c r="H3666">
        <v>0</v>
      </c>
    </row>
    <row r="3667" spans="2:8" x14ac:dyDescent="0.2">
      <c r="B3667" s="2">
        <f t="shared" si="114"/>
        <v>2.1379166676667403</v>
      </c>
      <c r="C3667">
        <f>'VCR Graph'!$C$3/'background data'!B3667</f>
        <v>0.70161761806977074</v>
      </c>
      <c r="D3667" t="str">
        <f>IF(AND(B3667&gt;('VCR Graph'!$C$12/'VCR Graph'!$C$14),B3667&lt;('VCR Graph'!$C$13/'VCR Graph'!$C$14)),42,"")</f>
        <v/>
      </c>
      <c r="E3667" s="2">
        <f t="shared" si="115"/>
        <v>3</v>
      </c>
      <c r="F3667" s="3" t="str">
        <f>IF(B3667&lt;=('VCR Graph'!$C$12/'VCR Graph'!$C$14),'VCR Graph'!$C$15,"")</f>
        <v/>
      </c>
      <c r="G3667" s="3" t="str">
        <f>IF(B3667&lt;=('VCR Graph'!$C$13/'VCR Graph'!$C$14),'VCR Graph'!$C$16,"")</f>
        <v/>
      </c>
      <c r="H3667">
        <v>0</v>
      </c>
    </row>
    <row r="3668" spans="2:8" x14ac:dyDescent="0.2">
      <c r="B3668" s="2">
        <f t="shared" si="114"/>
        <v>2.1385000010000734</v>
      </c>
      <c r="C3668">
        <f>'VCR Graph'!$C$3/'background data'!B3668</f>
        <v>0.70142623301310369</v>
      </c>
      <c r="D3668" t="str">
        <f>IF(AND(B3668&gt;('VCR Graph'!$C$12/'VCR Graph'!$C$14),B3668&lt;('VCR Graph'!$C$13/'VCR Graph'!$C$14)),42,"")</f>
        <v/>
      </c>
      <c r="E3668" s="2">
        <f t="shared" si="115"/>
        <v>3</v>
      </c>
      <c r="F3668" s="3" t="str">
        <f>IF(B3668&lt;=('VCR Graph'!$C$12/'VCR Graph'!$C$14),'VCR Graph'!$C$15,"")</f>
        <v/>
      </c>
      <c r="G3668" s="3" t="str">
        <f>IF(B3668&lt;=('VCR Graph'!$C$13/'VCR Graph'!$C$14),'VCR Graph'!$C$16,"")</f>
        <v/>
      </c>
      <c r="H3668">
        <v>0</v>
      </c>
    </row>
    <row r="3669" spans="2:8" x14ac:dyDescent="0.2">
      <c r="B3669" s="2">
        <f t="shared" si="114"/>
        <v>2.1390833343334066</v>
      </c>
      <c r="C3669">
        <f>'VCR Graph'!$C$3/'background data'!B3669</f>
        <v>0.7012349523387964</v>
      </c>
      <c r="D3669" t="str">
        <f>IF(AND(B3669&gt;('VCR Graph'!$C$12/'VCR Graph'!$C$14),B3669&lt;('VCR Graph'!$C$13/'VCR Graph'!$C$14)),42,"")</f>
        <v/>
      </c>
      <c r="E3669" s="2">
        <f t="shared" si="115"/>
        <v>3</v>
      </c>
      <c r="F3669" s="3" t="str">
        <f>IF(B3669&lt;=('VCR Graph'!$C$12/'VCR Graph'!$C$14),'VCR Graph'!$C$15,"")</f>
        <v/>
      </c>
      <c r="G3669" s="3" t="str">
        <f>IF(B3669&lt;=('VCR Graph'!$C$13/'VCR Graph'!$C$14),'VCR Graph'!$C$16,"")</f>
        <v/>
      </c>
      <c r="H3669">
        <v>0</v>
      </c>
    </row>
    <row r="3670" spans="2:8" x14ac:dyDescent="0.2">
      <c r="B3670" s="2">
        <f t="shared" si="114"/>
        <v>2.1396666676667397</v>
      </c>
      <c r="C3670">
        <f>'VCR Graph'!$C$3/'background data'!B3670</f>
        <v>0.70104377596147605</v>
      </c>
      <c r="D3670" t="str">
        <f>IF(AND(B3670&gt;('VCR Graph'!$C$12/'VCR Graph'!$C$14),B3670&lt;('VCR Graph'!$C$13/'VCR Graph'!$C$14)),42,"")</f>
        <v/>
      </c>
      <c r="E3670" s="2">
        <f t="shared" si="115"/>
        <v>3</v>
      </c>
      <c r="F3670" s="3" t="str">
        <f>IF(B3670&lt;=('VCR Graph'!$C$12/'VCR Graph'!$C$14),'VCR Graph'!$C$15,"")</f>
        <v/>
      </c>
      <c r="G3670" s="3" t="str">
        <f>IF(B3670&lt;=('VCR Graph'!$C$13/'VCR Graph'!$C$14),'VCR Graph'!$C$16,"")</f>
        <v/>
      </c>
      <c r="H3670">
        <v>0</v>
      </c>
    </row>
    <row r="3671" spans="2:8" x14ac:dyDescent="0.2">
      <c r="B3671" s="2">
        <f t="shared" si="114"/>
        <v>2.1402500010000729</v>
      </c>
      <c r="C3671">
        <f>'VCR Graph'!$C$3/'background data'!B3671</f>
        <v>0.70085270379586317</v>
      </c>
      <c r="D3671" t="str">
        <f>IF(AND(B3671&gt;('VCR Graph'!$C$12/'VCR Graph'!$C$14),B3671&lt;('VCR Graph'!$C$13/'VCR Graph'!$C$14)),42,"")</f>
        <v/>
      </c>
      <c r="E3671" s="2">
        <f t="shared" si="115"/>
        <v>3</v>
      </c>
      <c r="F3671" s="3" t="str">
        <f>IF(B3671&lt;=('VCR Graph'!$C$12/'VCR Graph'!$C$14),'VCR Graph'!$C$15,"")</f>
        <v/>
      </c>
      <c r="G3671" s="3" t="str">
        <f>IF(B3671&lt;=('VCR Graph'!$C$13/'VCR Graph'!$C$14),'VCR Graph'!$C$16,"")</f>
        <v/>
      </c>
      <c r="H3671">
        <v>0</v>
      </c>
    </row>
    <row r="3672" spans="2:8" x14ac:dyDescent="0.2">
      <c r="B3672" s="2">
        <f t="shared" si="114"/>
        <v>2.1408333343334061</v>
      </c>
      <c r="C3672">
        <f>'VCR Graph'!$C$3/'background data'!B3672</f>
        <v>0.70066173575677104</v>
      </c>
      <c r="D3672" t="str">
        <f>IF(AND(B3672&gt;('VCR Graph'!$C$12/'VCR Graph'!$C$14),B3672&lt;('VCR Graph'!$C$13/'VCR Graph'!$C$14)),42,"")</f>
        <v/>
      </c>
      <c r="E3672" s="2">
        <f t="shared" si="115"/>
        <v>3</v>
      </c>
      <c r="F3672" s="3" t="str">
        <f>IF(B3672&lt;=('VCR Graph'!$C$12/'VCR Graph'!$C$14),'VCR Graph'!$C$15,"")</f>
        <v/>
      </c>
      <c r="G3672" s="3" t="str">
        <f>IF(B3672&lt;=('VCR Graph'!$C$13/'VCR Graph'!$C$14),'VCR Graph'!$C$16,"")</f>
        <v/>
      </c>
      <c r="H3672">
        <v>0</v>
      </c>
    </row>
    <row r="3673" spans="2:8" x14ac:dyDescent="0.2">
      <c r="B3673" s="2">
        <f t="shared" si="114"/>
        <v>2.1414166676667392</v>
      </c>
      <c r="C3673">
        <f>'VCR Graph'!$C$3/'background data'!B3673</f>
        <v>0.70047087175910572</v>
      </c>
      <c r="D3673" t="str">
        <f>IF(AND(B3673&gt;('VCR Graph'!$C$12/'VCR Graph'!$C$14),B3673&lt;('VCR Graph'!$C$13/'VCR Graph'!$C$14)),42,"")</f>
        <v/>
      </c>
      <c r="E3673" s="2">
        <f t="shared" si="115"/>
        <v>3</v>
      </c>
      <c r="F3673" s="3" t="str">
        <f>IF(B3673&lt;=('VCR Graph'!$C$12/'VCR Graph'!$C$14),'VCR Graph'!$C$15,"")</f>
        <v/>
      </c>
      <c r="G3673" s="3" t="str">
        <f>IF(B3673&lt;=('VCR Graph'!$C$13/'VCR Graph'!$C$14),'VCR Graph'!$C$16,"")</f>
        <v/>
      </c>
      <c r="H3673">
        <v>0</v>
      </c>
    </row>
    <row r="3674" spans="2:8" x14ac:dyDescent="0.2">
      <c r="B3674" s="2">
        <f t="shared" si="114"/>
        <v>2.1420000010000724</v>
      </c>
      <c r="C3674">
        <f>'VCR Graph'!$C$3/'background data'!B3674</f>
        <v>0.70028011171786608</v>
      </c>
      <c r="D3674" t="str">
        <f>IF(AND(B3674&gt;('VCR Graph'!$C$12/'VCR Graph'!$C$14),B3674&lt;('VCR Graph'!$C$13/'VCR Graph'!$C$14)),42,"")</f>
        <v/>
      </c>
      <c r="E3674" s="2">
        <f t="shared" si="115"/>
        <v>3</v>
      </c>
      <c r="F3674" s="3" t="str">
        <f>IF(B3674&lt;=('VCR Graph'!$C$12/'VCR Graph'!$C$14),'VCR Graph'!$C$15,"")</f>
        <v/>
      </c>
      <c r="G3674" s="3" t="str">
        <f>IF(B3674&lt;=('VCR Graph'!$C$13/'VCR Graph'!$C$14),'VCR Graph'!$C$16,"")</f>
        <v/>
      </c>
      <c r="H3674">
        <v>0</v>
      </c>
    </row>
    <row r="3675" spans="2:8" x14ac:dyDescent="0.2">
      <c r="B3675" s="2">
        <f t="shared" si="114"/>
        <v>2.1425833343334055</v>
      </c>
      <c r="C3675">
        <f>'VCR Graph'!$C$3/'background data'!B3675</f>
        <v>0.70008945554814361</v>
      </c>
      <c r="D3675" t="str">
        <f>IF(AND(B3675&gt;('VCR Graph'!$C$12/'VCR Graph'!$C$14),B3675&lt;('VCR Graph'!$C$13/'VCR Graph'!$C$14)),42,"")</f>
        <v/>
      </c>
      <c r="E3675" s="2">
        <f t="shared" si="115"/>
        <v>3</v>
      </c>
      <c r="F3675" s="3" t="str">
        <f>IF(B3675&lt;=('VCR Graph'!$C$12/'VCR Graph'!$C$14),'VCR Graph'!$C$15,"")</f>
        <v/>
      </c>
      <c r="G3675" s="3" t="str">
        <f>IF(B3675&lt;=('VCR Graph'!$C$13/'VCR Graph'!$C$14),'VCR Graph'!$C$16,"")</f>
        <v/>
      </c>
      <c r="H3675">
        <v>0</v>
      </c>
    </row>
    <row r="3676" spans="2:8" x14ac:dyDescent="0.2">
      <c r="B3676" s="2">
        <f t="shared" si="114"/>
        <v>2.1431666676667387</v>
      </c>
      <c r="C3676">
        <f>'VCR Graph'!$C$3/'background data'!B3676</f>
        <v>0.69989890316512204</v>
      </c>
      <c r="D3676" t="str">
        <f>IF(AND(B3676&gt;('VCR Graph'!$C$12/'VCR Graph'!$C$14),B3676&lt;('VCR Graph'!$C$13/'VCR Graph'!$C$14)),42,"")</f>
        <v/>
      </c>
      <c r="E3676" s="2">
        <f t="shared" si="115"/>
        <v>3</v>
      </c>
      <c r="F3676" s="3" t="str">
        <f>IF(B3676&lt;=('VCR Graph'!$C$12/'VCR Graph'!$C$14),'VCR Graph'!$C$15,"")</f>
        <v/>
      </c>
      <c r="G3676" s="3" t="str">
        <f>IF(B3676&lt;=('VCR Graph'!$C$13/'VCR Graph'!$C$14),'VCR Graph'!$C$16,"")</f>
        <v/>
      </c>
      <c r="H3676">
        <v>0</v>
      </c>
    </row>
    <row r="3677" spans="2:8" x14ac:dyDescent="0.2">
      <c r="B3677" s="2">
        <f t="shared" si="114"/>
        <v>2.1437500010000718</v>
      </c>
      <c r="C3677">
        <f>'VCR Graph'!$C$3/'background data'!B3677</f>
        <v>0.69970845448407759</v>
      </c>
      <c r="D3677" t="str">
        <f>IF(AND(B3677&gt;('VCR Graph'!$C$12/'VCR Graph'!$C$14),B3677&lt;('VCR Graph'!$C$13/'VCR Graph'!$C$14)),42,"")</f>
        <v/>
      </c>
      <c r="E3677" s="2">
        <f t="shared" si="115"/>
        <v>3</v>
      </c>
      <c r="F3677" s="3" t="str">
        <f>IF(B3677&lt;=('VCR Graph'!$C$12/'VCR Graph'!$C$14),'VCR Graph'!$C$15,"")</f>
        <v/>
      </c>
      <c r="G3677" s="3" t="str">
        <f>IF(B3677&lt;=('VCR Graph'!$C$13/'VCR Graph'!$C$14),'VCR Graph'!$C$16,"")</f>
        <v/>
      </c>
      <c r="H3677">
        <v>0</v>
      </c>
    </row>
    <row r="3678" spans="2:8" x14ac:dyDescent="0.2">
      <c r="B3678" s="2">
        <f t="shared" si="114"/>
        <v>2.144333334333405</v>
      </c>
      <c r="C3678">
        <f>'VCR Graph'!$C$3/'background data'!B3678</f>
        <v>0.69951810942037851</v>
      </c>
      <c r="D3678" t="str">
        <f>IF(AND(B3678&gt;('VCR Graph'!$C$12/'VCR Graph'!$C$14),B3678&lt;('VCR Graph'!$C$13/'VCR Graph'!$C$14)),42,"")</f>
        <v/>
      </c>
      <c r="E3678" s="2">
        <f t="shared" si="115"/>
        <v>3</v>
      </c>
      <c r="F3678" s="3" t="str">
        <f>IF(B3678&lt;=('VCR Graph'!$C$12/'VCR Graph'!$C$14),'VCR Graph'!$C$15,"")</f>
        <v/>
      </c>
      <c r="G3678" s="3" t="str">
        <f>IF(B3678&lt;=('VCR Graph'!$C$13/'VCR Graph'!$C$14),'VCR Graph'!$C$16,"")</f>
        <v/>
      </c>
      <c r="H3678">
        <v>0</v>
      </c>
    </row>
    <row r="3679" spans="2:8" x14ac:dyDescent="0.2">
      <c r="B3679" s="2">
        <f t="shared" si="114"/>
        <v>2.1449166676667382</v>
      </c>
      <c r="C3679">
        <f>'VCR Graph'!$C$3/'background data'!B3679</f>
        <v>0.69932786788948542</v>
      </c>
      <c r="D3679" t="str">
        <f>IF(AND(B3679&gt;('VCR Graph'!$C$12/'VCR Graph'!$C$14),B3679&lt;('VCR Graph'!$C$13/'VCR Graph'!$C$14)),42,"")</f>
        <v/>
      </c>
      <c r="E3679" s="2">
        <f t="shared" si="115"/>
        <v>3</v>
      </c>
      <c r="F3679" s="3" t="str">
        <f>IF(B3679&lt;=('VCR Graph'!$C$12/'VCR Graph'!$C$14),'VCR Graph'!$C$15,"")</f>
        <v/>
      </c>
      <c r="G3679" s="3" t="str">
        <f>IF(B3679&lt;=('VCR Graph'!$C$13/'VCR Graph'!$C$14),'VCR Graph'!$C$16,"")</f>
        <v/>
      </c>
      <c r="H3679">
        <v>0</v>
      </c>
    </row>
    <row r="3680" spans="2:8" x14ac:dyDescent="0.2">
      <c r="B3680" s="2">
        <f t="shared" si="114"/>
        <v>2.1455000010000713</v>
      </c>
      <c r="C3680">
        <f>'VCR Graph'!$C$3/'background data'!B3680</f>
        <v>0.69913772980695055</v>
      </c>
      <c r="D3680" t="str">
        <f>IF(AND(B3680&gt;('VCR Graph'!$C$12/'VCR Graph'!$C$14),B3680&lt;('VCR Graph'!$C$13/'VCR Graph'!$C$14)),42,"")</f>
        <v/>
      </c>
      <c r="E3680" s="2">
        <f t="shared" si="115"/>
        <v>3</v>
      </c>
      <c r="F3680" s="3" t="str">
        <f>IF(B3680&lt;=('VCR Graph'!$C$12/'VCR Graph'!$C$14),'VCR Graph'!$C$15,"")</f>
        <v/>
      </c>
      <c r="G3680" s="3" t="str">
        <f>IF(B3680&lt;=('VCR Graph'!$C$13/'VCR Graph'!$C$14),'VCR Graph'!$C$16,"")</f>
        <v/>
      </c>
      <c r="H3680">
        <v>0</v>
      </c>
    </row>
    <row r="3681" spans="2:8" x14ac:dyDescent="0.2">
      <c r="B3681" s="2">
        <f t="shared" si="114"/>
        <v>2.1460833343334045</v>
      </c>
      <c r="C3681">
        <f>'VCR Graph'!$C$3/'background data'!B3681</f>
        <v>0.69894769508841803</v>
      </c>
      <c r="D3681" t="str">
        <f>IF(AND(B3681&gt;('VCR Graph'!$C$12/'VCR Graph'!$C$14),B3681&lt;('VCR Graph'!$C$13/'VCR Graph'!$C$14)),42,"")</f>
        <v/>
      </c>
      <c r="E3681" s="2">
        <f t="shared" si="115"/>
        <v>3</v>
      </c>
      <c r="F3681" s="3" t="str">
        <f>IF(B3681&lt;=('VCR Graph'!$C$12/'VCR Graph'!$C$14),'VCR Graph'!$C$15,"")</f>
        <v/>
      </c>
      <c r="G3681" s="3" t="str">
        <f>IF(B3681&lt;=('VCR Graph'!$C$13/'VCR Graph'!$C$14),'VCR Graph'!$C$16,"")</f>
        <v/>
      </c>
      <c r="H3681">
        <v>0</v>
      </c>
    </row>
    <row r="3682" spans="2:8" x14ac:dyDescent="0.2">
      <c r="B3682" s="2">
        <f t="shared" si="114"/>
        <v>2.1466666676667376</v>
      </c>
      <c r="C3682">
        <f>'VCR Graph'!$C$3/'background data'!B3682</f>
        <v>0.69875776364962394</v>
      </c>
      <c r="D3682" t="str">
        <f>IF(AND(B3682&gt;('VCR Graph'!$C$12/'VCR Graph'!$C$14),B3682&lt;('VCR Graph'!$C$13/'VCR Graph'!$C$14)),42,"")</f>
        <v/>
      </c>
      <c r="E3682" s="2">
        <f t="shared" si="115"/>
        <v>3</v>
      </c>
      <c r="F3682" s="3" t="str">
        <f>IF(B3682&lt;=('VCR Graph'!$C$12/'VCR Graph'!$C$14),'VCR Graph'!$C$15,"")</f>
        <v/>
      </c>
      <c r="G3682" s="3" t="str">
        <f>IF(B3682&lt;=('VCR Graph'!$C$13/'VCR Graph'!$C$14),'VCR Graph'!$C$16,"")</f>
        <v/>
      </c>
      <c r="H3682">
        <v>0</v>
      </c>
    </row>
    <row r="3683" spans="2:8" x14ac:dyDescent="0.2">
      <c r="B3683" s="2">
        <f t="shared" si="114"/>
        <v>2.1472500010000708</v>
      </c>
      <c r="C3683">
        <f>'VCR Graph'!$C$3/'background data'!B3683</f>
        <v>0.69856793540639539</v>
      </c>
      <c r="D3683" t="str">
        <f>IF(AND(B3683&gt;('VCR Graph'!$C$12/'VCR Graph'!$C$14),B3683&lt;('VCR Graph'!$C$13/'VCR Graph'!$C$14)),42,"")</f>
        <v/>
      </c>
      <c r="E3683" s="2">
        <f t="shared" si="115"/>
        <v>3</v>
      </c>
      <c r="F3683" s="3" t="str">
        <f>IF(B3683&lt;=('VCR Graph'!$C$12/'VCR Graph'!$C$14),'VCR Graph'!$C$15,"")</f>
        <v/>
      </c>
      <c r="G3683" s="3" t="str">
        <f>IF(B3683&lt;=('VCR Graph'!$C$13/'VCR Graph'!$C$14),'VCR Graph'!$C$16,"")</f>
        <v/>
      </c>
      <c r="H3683">
        <v>0</v>
      </c>
    </row>
    <row r="3684" spans="2:8" x14ac:dyDescent="0.2">
      <c r="B3684" s="2">
        <f t="shared" si="114"/>
        <v>2.147833334333404</v>
      </c>
      <c r="C3684">
        <f>'VCR Graph'!$C$3/'background data'!B3684</f>
        <v>0.69837821027465152</v>
      </c>
      <c r="D3684" t="str">
        <f>IF(AND(B3684&gt;('VCR Graph'!$C$12/'VCR Graph'!$C$14),B3684&lt;('VCR Graph'!$C$13/'VCR Graph'!$C$14)),42,"")</f>
        <v/>
      </c>
      <c r="E3684" s="2">
        <f t="shared" si="115"/>
        <v>3</v>
      </c>
      <c r="F3684" s="3" t="str">
        <f>IF(B3684&lt;=('VCR Graph'!$C$12/'VCR Graph'!$C$14),'VCR Graph'!$C$15,"")</f>
        <v/>
      </c>
      <c r="G3684" s="3" t="str">
        <f>IF(B3684&lt;=('VCR Graph'!$C$13/'VCR Graph'!$C$14),'VCR Graph'!$C$16,"")</f>
        <v/>
      </c>
      <c r="H3684">
        <v>0</v>
      </c>
    </row>
    <row r="3685" spans="2:8" x14ac:dyDescent="0.2">
      <c r="B3685" s="2">
        <f t="shared" si="114"/>
        <v>2.1484166676667371</v>
      </c>
      <c r="C3685">
        <f>'VCR Graph'!$C$3/'background data'!B3685</f>
        <v>0.69818858817040252</v>
      </c>
      <c r="D3685" t="str">
        <f>IF(AND(B3685&gt;('VCR Graph'!$C$12/'VCR Graph'!$C$14),B3685&lt;('VCR Graph'!$C$13/'VCR Graph'!$C$14)),42,"")</f>
        <v/>
      </c>
      <c r="E3685" s="2">
        <f t="shared" si="115"/>
        <v>3</v>
      </c>
      <c r="F3685" s="3" t="str">
        <f>IF(B3685&lt;=('VCR Graph'!$C$12/'VCR Graph'!$C$14),'VCR Graph'!$C$15,"")</f>
        <v/>
      </c>
      <c r="G3685" s="3" t="str">
        <f>IF(B3685&lt;=('VCR Graph'!$C$13/'VCR Graph'!$C$14),'VCR Graph'!$C$16,"")</f>
        <v/>
      </c>
      <c r="H3685">
        <v>0</v>
      </c>
    </row>
    <row r="3686" spans="2:8" x14ac:dyDescent="0.2">
      <c r="B3686" s="2">
        <f t="shared" si="114"/>
        <v>2.1490000010000703</v>
      </c>
      <c r="C3686">
        <f>'VCR Graph'!$C$3/'background data'!B3686</f>
        <v>0.69799906900974962</v>
      </c>
      <c r="D3686" t="str">
        <f>IF(AND(B3686&gt;('VCR Graph'!$C$12/'VCR Graph'!$C$14),B3686&lt;('VCR Graph'!$C$13/'VCR Graph'!$C$14)),42,"")</f>
        <v/>
      </c>
      <c r="E3686" s="2">
        <f t="shared" si="115"/>
        <v>3</v>
      </c>
      <c r="F3686" s="3" t="str">
        <f>IF(B3686&lt;=('VCR Graph'!$C$12/'VCR Graph'!$C$14),'VCR Graph'!$C$15,"")</f>
        <v/>
      </c>
      <c r="G3686" s="3" t="str">
        <f>IF(B3686&lt;=('VCR Graph'!$C$13/'VCR Graph'!$C$14),'VCR Graph'!$C$16,"")</f>
        <v/>
      </c>
      <c r="H3686">
        <v>0</v>
      </c>
    </row>
    <row r="3687" spans="2:8" x14ac:dyDescent="0.2">
      <c r="B3687" s="2">
        <f t="shared" si="114"/>
        <v>2.1495833343334034</v>
      </c>
      <c r="C3687">
        <f>'VCR Graph'!$C$3/'background data'!B3687</f>
        <v>0.69780965270888529</v>
      </c>
      <c r="D3687" t="str">
        <f>IF(AND(B3687&gt;('VCR Graph'!$C$12/'VCR Graph'!$C$14),B3687&lt;('VCR Graph'!$C$13/'VCR Graph'!$C$14)),42,"")</f>
        <v/>
      </c>
      <c r="E3687" s="2">
        <f t="shared" si="115"/>
        <v>3</v>
      </c>
      <c r="F3687" s="3" t="str">
        <f>IF(B3687&lt;=('VCR Graph'!$C$12/'VCR Graph'!$C$14),'VCR Graph'!$C$15,"")</f>
        <v/>
      </c>
      <c r="G3687" s="3" t="str">
        <f>IF(B3687&lt;=('VCR Graph'!$C$13/'VCR Graph'!$C$14),'VCR Graph'!$C$16,"")</f>
        <v/>
      </c>
      <c r="H3687">
        <v>0</v>
      </c>
    </row>
    <row r="3688" spans="2:8" x14ac:dyDescent="0.2">
      <c r="B3688" s="2">
        <f t="shared" si="114"/>
        <v>2.1501666676667366</v>
      </c>
      <c r="C3688">
        <f>'VCR Graph'!$C$3/'background data'!B3688</f>
        <v>0.69762033918409316</v>
      </c>
      <c r="D3688" t="str">
        <f>IF(AND(B3688&gt;('VCR Graph'!$C$12/'VCR Graph'!$C$14),B3688&lt;('VCR Graph'!$C$13/'VCR Graph'!$C$14)),42,"")</f>
        <v/>
      </c>
      <c r="E3688" s="2">
        <f t="shared" si="115"/>
        <v>3</v>
      </c>
      <c r="F3688" s="3" t="str">
        <f>IF(B3688&lt;=('VCR Graph'!$C$12/'VCR Graph'!$C$14),'VCR Graph'!$C$15,"")</f>
        <v/>
      </c>
      <c r="G3688" s="3" t="str">
        <f>IF(B3688&lt;=('VCR Graph'!$C$13/'VCR Graph'!$C$14),'VCR Graph'!$C$16,"")</f>
        <v/>
      </c>
      <c r="H3688">
        <v>0</v>
      </c>
    </row>
    <row r="3689" spans="2:8" x14ac:dyDescent="0.2">
      <c r="B3689" s="2">
        <f t="shared" si="114"/>
        <v>2.1507500010000697</v>
      </c>
      <c r="C3689">
        <f>'VCR Graph'!$C$3/'background data'!B3689</f>
        <v>0.69743112835174714</v>
      </c>
      <c r="D3689" t="str">
        <f>IF(AND(B3689&gt;('VCR Graph'!$C$12/'VCR Graph'!$C$14),B3689&lt;('VCR Graph'!$C$13/'VCR Graph'!$C$14)),42,"")</f>
        <v/>
      </c>
      <c r="E3689" s="2">
        <f t="shared" si="115"/>
        <v>3</v>
      </c>
      <c r="F3689" s="3" t="str">
        <f>IF(B3689&lt;=('VCR Graph'!$C$12/'VCR Graph'!$C$14),'VCR Graph'!$C$15,"")</f>
        <v/>
      </c>
      <c r="G3689" s="3" t="str">
        <f>IF(B3689&lt;=('VCR Graph'!$C$13/'VCR Graph'!$C$14),'VCR Graph'!$C$16,"")</f>
        <v/>
      </c>
      <c r="H3689">
        <v>0</v>
      </c>
    </row>
    <row r="3690" spans="2:8" x14ac:dyDescent="0.2">
      <c r="B3690" s="2">
        <f t="shared" si="114"/>
        <v>2.1513333343334029</v>
      </c>
      <c r="C3690">
        <f>'VCR Graph'!$C$3/'background data'!B3690</f>
        <v>0.69724202012831238</v>
      </c>
      <c r="D3690" t="str">
        <f>IF(AND(B3690&gt;('VCR Graph'!$C$12/'VCR Graph'!$C$14),B3690&lt;('VCR Graph'!$C$13/'VCR Graph'!$C$14)),42,"")</f>
        <v/>
      </c>
      <c r="E3690" s="2">
        <f t="shared" si="115"/>
        <v>3</v>
      </c>
      <c r="F3690" s="3" t="str">
        <f>IF(B3690&lt;=('VCR Graph'!$C$12/'VCR Graph'!$C$14),'VCR Graph'!$C$15,"")</f>
        <v/>
      </c>
      <c r="G3690" s="3" t="str">
        <f>IF(B3690&lt;=('VCR Graph'!$C$13/'VCR Graph'!$C$14),'VCR Graph'!$C$16,"")</f>
        <v/>
      </c>
      <c r="H3690">
        <v>0</v>
      </c>
    </row>
    <row r="3691" spans="2:8" x14ac:dyDescent="0.2">
      <c r="B3691" s="2">
        <f t="shared" si="114"/>
        <v>2.1519166676667361</v>
      </c>
      <c r="C3691">
        <f>'VCR Graph'!$C$3/'background data'!B3691</f>
        <v>0.6970530144303444</v>
      </c>
      <c r="D3691" t="str">
        <f>IF(AND(B3691&gt;('VCR Graph'!$C$12/'VCR Graph'!$C$14),B3691&lt;('VCR Graph'!$C$13/'VCR Graph'!$C$14)),42,"")</f>
        <v/>
      </c>
      <c r="E3691" s="2">
        <f t="shared" si="115"/>
        <v>3</v>
      </c>
      <c r="F3691" s="3" t="str">
        <f>IF(B3691&lt;=('VCR Graph'!$C$12/'VCR Graph'!$C$14),'VCR Graph'!$C$15,"")</f>
        <v/>
      </c>
      <c r="G3691" s="3" t="str">
        <f>IF(B3691&lt;=('VCR Graph'!$C$13/'VCR Graph'!$C$14),'VCR Graph'!$C$16,"")</f>
        <v/>
      </c>
      <c r="H3691">
        <v>0</v>
      </c>
    </row>
    <row r="3692" spans="2:8" x14ac:dyDescent="0.2">
      <c r="B3692" s="2">
        <f t="shared" si="114"/>
        <v>2.1525000010000692</v>
      </c>
      <c r="C3692">
        <f>'VCR Graph'!$C$3/'background data'!B3692</f>
        <v>0.69686411117448899</v>
      </c>
      <c r="D3692" t="str">
        <f>IF(AND(B3692&gt;('VCR Graph'!$C$12/'VCR Graph'!$C$14),B3692&lt;('VCR Graph'!$C$13/'VCR Graph'!$C$14)),42,"")</f>
        <v/>
      </c>
      <c r="E3692" s="2">
        <f t="shared" si="115"/>
        <v>3</v>
      </c>
      <c r="F3692" s="3" t="str">
        <f>IF(B3692&lt;=('VCR Graph'!$C$12/'VCR Graph'!$C$14),'VCR Graph'!$C$15,"")</f>
        <v/>
      </c>
      <c r="G3692" s="3" t="str">
        <f>IF(B3692&lt;=('VCR Graph'!$C$13/'VCR Graph'!$C$14),'VCR Graph'!$C$16,"")</f>
        <v/>
      </c>
      <c r="H3692">
        <v>0</v>
      </c>
    </row>
    <row r="3693" spans="2:8" x14ac:dyDescent="0.2">
      <c r="B3693" s="2">
        <f t="shared" si="114"/>
        <v>2.1530833343334024</v>
      </c>
      <c r="C3693">
        <f>'VCR Graph'!$C$3/'background data'!B3693</f>
        <v>0.69667531027748264</v>
      </c>
      <c r="D3693" t="str">
        <f>IF(AND(B3693&gt;('VCR Graph'!$C$12/'VCR Graph'!$C$14),B3693&lt;('VCR Graph'!$C$13/'VCR Graph'!$C$14)),42,"")</f>
        <v/>
      </c>
      <c r="E3693" s="2">
        <f t="shared" si="115"/>
        <v>3</v>
      </c>
      <c r="F3693" s="3" t="str">
        <f>IF(B3693&lt;=('VCR Graph'!$C$12/'VCR Graph'!$C$14),'VCR Graph'!$C$15,"")</f>
        <v/>
      </c>
      <c r="G3693" s="3" t="str">
        <f>IF(B3693&lt;=('VCR Graph'!$C$13/'VCR Graph'!$C$14),'VCR Graph'!$C$16,"")</f>
        <v/>
      </c>
      <c r="H3693">
        <v>0</v>
      </c>
    </row>
    <row r="3694" spans="2:8" x14ac:dyDescent="0.2">
      <c r="B3694" s="2">
        <f t="shared" si="114"/>
        <v>2.1536666676667355</v>
      </c>
      <c r="C3694">
        <f>'VCR Graph'!$C$3/'background data'!B3694</f>
        <v>0.69648661165615167</v>
      </c>
      <c r="D3694" t="str">
        <f>IF(AND(B3694&gt;('VCR Graph'!$C$12/'VCR Graph'!$C$14),B3694&lt;('VCR Graph'!$C$13/'VCR Graph'!$C$14)),42,"")</f>
        <v/>
      </c>
      <c r="E3694" s="2">
        <f t="shared" si="115"/>
        <v>3</v>
      </c>
      <c r="F3694" s="3" t="str">
        <f>IF(B3694&lt;=('VCR Graph'!$C$12/'VCR Graph'!$C$14),'VCR Graph'!$C$15,"")</f>
        <v/>
      </c>
      <c r="G3694" s="3" t="str">
        <f>IF(B3694&lt;=('VCR Graph'!$C$13/'VCR Graph'!$C$14),'VCR Graph'!$C$16,"")</f>
        <v/>
      </c>
      <c r="H3694">
        <v>0</v>
      </c>
    </row>
    <row r="3695" spans="2:8" x14ac:dyDescent="0.2">
      <c r="B3695" s="2">
        <f t="shared" si="114"/>
        <v>2.1542500010000687</v>
      </c>
      <c r="C3695">
        <f>'VCR Graph'!$C$3/'background data'!B3695</f>
        <v>0.69629801522741286</v>
      </c>
      <c r="D3695" t="str">
        <f>IF(AND(B3695&gt;('VCR Graph'!$C$12/'VCR Graph'!$C$14),B3695&lt;('VCR Graph'!$C$13/'VCR Graph'!$C$14)),42,"")</f>
        <v/>
      </c>
      <c r="E3695" s="2">
        <f t="shared" si="115"/>
        <v>3</v>
      </c>
      <c r="F3695" s="3" t="str">
        <f>IF(B3695&lt;=('VCR Graph'!$C$12/'VCR Graph'!$C$14),'VCR Graph'!$C$15,"")</f>
        <v/>
      </c>
      <c r="G3695" s="3" t="str">
        <f>IF(B3695&lt;=('VCR Graph'!$C$13/'VCR Graph'!$C$14),'VCR Graph'!$C$16,"")</f>
        <v/>
      </c>
      <c r="H3695">
        <v>0</v>
      </c>
    </row>
    <row r="3696" spans="2:8" x14ac:dyDescent="0.2">
      <c r="B3696" s="2">
        <f t="shared" si="114"/>
        <v>2.1548333343334019</v>
      </c>
      <c r="C3696">
        <f>'VCR Graph'!$C$3/'background data'!B3696</f>
        <v>0.69610952090827261</v>
      </c>
      <c r="D3696" t="str">
        <f>IF(AND(B3696&gt;('VCR Graph'!$C$12/'VCR Graph'!$C$14),B3696&lt;('VCR Graph'!$C$13/'VCR Graph'!$C$14)),42,"")</f>
        <v/>
      </c>
      <c r="E3696" s="2">
        <f t="shared" si="115"/>
        <v>3</v>
      </c>
      <c r="F3696" s="3" t="str">
        <f>IF(B3696&lt;=('VCR Graph'!$C$12/'VCR Graph'!$C$14),'VCR Graph'!$C$15,"")</f>
        <v/>
      </c>
      <c r="G3696" s="3" t="str">
        <f>IF(B3696&lt;=('VCR Graph'!$C$13/'VCR Graph'!$C$14),'VCR Graph'!$C$16,"")</f>
        <v/>
      </c>
      <c r="H3696">
        <v>0</v>
      </c>
    </row>
    <row r="3697" spans="2:8" x14ac:dyDescent="0.2">
      <c r="B3697" s="2">
        <f t="shared" si="114"/>
        <v>2.155416667666735</v>
      </c>
      <c r="C3697">
        <f>'VCR Graph'!$C$3/'background data'!B3697</f>
        <v>0.69592112861582744</v>
      </c>
      <c r="D3697" t="str">
        <f>IF(AND(B3697&gt;('VCR Graph'!$C$12/'VCR Graph'!$C$14),B3697&lt;('VCR Graph'!$C$13/'VCR Graph'!$C$14)),42,"")</f>
        <v/>
      </c>
      <c r="E3697" s="2">
        <f t="shared" si="115"/>
        <v>3</v>
      </c>
      <c r="F3697" s="3" t="str">
        <f>IF(B3697&lt;=('VCR Graph'!$C$12/'VCR Graph'!$C$14),'VCR Graph'!$C$15,"")</f>
        <v/>
      </c>
      <c r="G3697" s="3" t="str">
        <f>IF(B3697&lt;=('VCR Graph'!$C$13/'VCR Graph'!$C$14),'VCR Graph'!$C$16,"")</f>
        <v/>
      </c>
      <c r="H3697">
        <v>0</v>
      </c>
    </row>
    <row r="3698" spans="2:8" x14ac:dyDescent="0.2">
      <c r="B3698" s="2">
        <f t="shared" si="114"/>
        <v>2.1560000010000682</v>
      </c>
      <c r="C3698">
        <f>'VCR Graph'!$C$3/'background data'!B3698</f>
        <v>0.69573283826726329</v>
      </c>
      <c r="D3698" t="str">
        <f>IF(AND(B3698&gt;('VCR Graph'!$C$12/'VCR Graph'!$C$14),B3698&lt;('VCR Graph'!$C$13/'VCR Graph'!$C$14)),42,"")</f>
        <v/>
      </c>
      <c r="E3698" s="2">
        <f t="shared" si="115"/>
        <v>3</v>
      </c>
      <c r="F3698" s="3" t="str">
        <f>IF(B3698&lt;=('VCR Graph'!$C$12/'VCR Graph'!$C$14),'VCR Graph'!$C$15,"")</f>
        <v/>
      </c>
      <c r="G3698" s="3" t="str">
        <f>IF(B3698&lt;=('VCR Graph'!$C$13/'VCR Graph'!$C$14),'VCR Graph'!$C$16,"")</f>
        <v/>
      </c>
      <c r="H3698">
        <v>0</v>
      </c>
    </row>
    <row r="3699" spans="2:8" x14ac:dyDescent="0.2">
      <c r="B3699" s="2">
        <f t="shared" si="114"/>
        <v>2.1565833343334013</v>
      </c>
      <c r="C3699">
        <f>'VCR Graph'!$C$3/'background data'!B3699</f>
        <v>0.69554464977985608</v>
      </c>
      <c r="D3699" t="str">
        <f>IF(AND(B3699&gt;('VCR Graph'!$C$12/'VCR Graph'!$C$14),B3699&lt;('VCR Graph'!$C$13/'VCR Graph'!$C$14)),42,"")</f>
        <v/>
      </c>
      <c r="E3699" s="2">
        <f t="shared" si="115"/>
        <v>3</v>
      </c>
      <c r="F3699" s="3" t="str">
        <f>IF(B3699&lt;=('VCR Graph'!$C$12/'VCR Graph'!$C$14),'VCR Graph'!$C$15,"")</f>
        <v/>
      </c>
      <c r="G3699" s="3" t="str">
        <f>IF(B3699&lt;=('VCR Graph'!$C$13/'VCR Graph'!$C$14),'VCR Graph'!$C$16,"")</f>
        <v/>
      </c>
      <c r="H3699">
        <v>0</v>
      </c>
    </row>
    <row r="3700" spans="2:8" x14ac:dyDescent="0.2">
      <c r="B3700" s="2">
        <f t="shared" si="114"/>
        <v>2.1571666676667345</v>
      </c>
      <c r="C3700">
        <f>'VCR Graph'!$C$3/'background data'!B3700</f>
        <v>0.69535656307097105</v>
      </c>
      <c r="D3700" t="str">
        <f>IF(AND(B3700&gt;('VCR Graph'!$C$12/'VCR Graph'!$C$14),B3700&lt;('VCR Graph'!$C$13/'VCR Graph'!$C$14)),42,"")</f>
        <v/>
      </c>
      <c r="E3700" s="2">
        <f t="shared" si="115"/>
        <v>3</v>
      </c>
      <c r="F3700" s="3" t="str">
        <f>IF(B3700&lt;=('VCR Graph'!$C$12/'VCR Graph'!$C$14),'VCR Graph'!$C$15,"")</f>
        <v/>
      </c>
      <c r="G3700" s="3" t="str">
        <f>IF(B3700&lt;=('VCR Graph'!$C$13/'VCR Graph'!$C$14),'VCR Graph'!$C$16,"")</f>
        <v/>
      </c>
      <c r="H3700">
        <v>0</v>
      </c>
    </row>
    <row r="3701" spans="2:8" x14ac:dyDescent="0.2">
      <c r="B3701" s="2">
        <f t="shared" si="114"/>
        <v>2.1577500010000676</v>
      </c>
      <c r="C3701">
        <f>'VCR Graph'!$C$3/'background data'!B3701</f>
        <v>0.69516857805806254</v>
      </c>
      <c r="D3701" t="str">
        <f>IF(AND(B3701&gt;('VCR Graph'!$C$12/'VCR Graph'!$C$14),B3701&lt;('VCR Graph'!$C$13/'VCR Graph'!$C$14)),42,"")</f>
        <v/>
      </c>
      <c r="E3701" s="2">
        <f t="shared" si="115"/>
        <v>3</v>
      </c>
      <c r="F3701" s="3" t="str">
        <f>IF(B3701&lt;=('VCR Graph'!$C$12/'VCR Graph'!$C$14),'VCR Graph'!$C$15,"")</f>
        <v/>
      </c>
      <c r="G3701" s="3" t="str">
        <f>IF(B3701&lt;=('VCR Graph'!$C$13/'VCR Graph'!$C$14),'VCR Graph'!$C$16,"")</f>
        <v/>
      </c>
      <c r="H3701">
        <v>0</v>
      </c>
    </row>
    <row r="3702" spans="2:8" x14ac:dyDescent="0.2">
      <c r="B3702" s="2">
        <f t="shared" si="114"/>
        <v>2.1583333343334008</v>
      </c>
      <c r="C3702">
        <f>'VCR Graph'!$C$3/'background data'!B3702</f>
        <v>0.69498069465867451</v>
      </c>
      <c r="D3702" t="str">
        <f>IF(AND(B3702&gt;('VCR Graph'!$C$12/'VCR Graph'!$C$14),B3702&lt;('VCR Graph'!$C$13/'VCR Graph'!$C$14)),42,"")</f>
        <v/>
      </c>
      <c r="E3702" s="2">
        <f t="shared" si="115"/>
        <v>3</v>
      </c>
      <c r="F3702" s="3" t="str">
        <f>IF(B3702&lt;=('VCR Graph'!$C$12/'VCR Graph'!$C$14),'VCR Graph'!$C$15,"")</f>
        <v/>
      </c>
      <c r="G3702" s="3" t="str">
        <f>IF(B3702&lt;=('VCR Graph'!$C$13/'VCR Graph'!$C$14),'VCR Graph'!$C$16,"")</f>
        <v/>
      </c>
      <c r="H3702">
        <v>0</v>
      </c>
    </row>
    <row r="3703" spans="2:8" x14ac:dyDescent="0.2">
      <c r="B3703" s="2">
        <f t="shared" si="114"/>
        <v>2.158916667666734</v>
      </c>
      <c r="C3703">
        <f>'VCR Graph'!$C$3/'background data'!B3703</f>
        <v>0.69479291279043975</v>
      </c>
      <c r="D3703" t="str">
        <f>IF(AND(B3703&gt;('VCR Graph'!$C$12/'VCR Graph'!$C$14),B3703&lt;('VCR Graph'!$C$13/'VCR Graph'!$C$14)),42,"")</f>
        <v/>
      </c>
      <c r="E3703" s="2">
        <f t="shared" si="115"/>
        <v>3</v>
      </c>
      <c r="F3703" s="3" t="str">
        <f>IF(B3703&lt;=('VCR Graph'!$C$12/'VCR Graph'!$C$14),'VCR Graph'!$C$15,"")</f>
        <v/>
      </c>
      <c r="G3703" s="3" t="str">
        <f>IF(B3703&lt;=('VCR Graph'!$C$13/'VCR Graph'!$C$14),'VCR Graph'!$C$16,"")</f>
        <v/>
      </c>
      <c r="H3703">
        <v>0</v>
      </c>
    </row>
    <row r="3704" spans="2:8" x14ac:dyDescent="0.2">
      <c r="B3704" s="2">
        <f t="shared" si="114"/>
        <v>2.1595000010000671</v>
      </c>
      <c r="C3704">
        <f>'VCR Graph'!$C$3/'background data'!B3704</f>
        <v>0.69460523237108041</v>
      </c>
      <c r="D3704" t="str">
        <f>IF(AND(B3704&gt;('VCR Graph'!$C$12/'VCR Graph'!$C$14),B3704&lt;('VCR Graph'!$C$13/'VCR Graph'!$C$14)),42,"")</f>
        <v/>
      </c>
      <c r="E3704" s="2">
        <f t="shared" si="115"/>
        <v>3</v>
      </c>
      <c r="F3704" s="3" t="str">
        <f>IF(B3704&lt;=('VCR Graph'!$C$12/'VCR Graph'!$C$14),'VCR Graph'!$C$15,"")</f>
        <v/>
      </c>
      <c r="G3704" s="3" t="str">
        <f>IF(B3704&lt;=('VCR Graph'!$C$13/'VCR Graph'!$C$14),'VCR Graph'!$C$16,"")</f>
        <v/>
      </c>
      <c r="H3704">
        <v>0</v>
      </c>
    </row>
    <row r="3705" spans="2:8" x14ac:dyDescent="0.2">
      <c r="B3705" s="2">
        <f t="shared" si="114"/>
        <v>2.1600833343334003</v>
      </c>
      <c r="C3705">
        <f>'VCR Graph'!$C$3/'background data'!B3705</f>
        <v>0.6944176533184071</v>
      </c>
      <c r="D3705" t="str">
        <f>IF(AND(B3705&gt;('VCR Graph'!$C$12/'VCR Graph'!$C$14),B3705&lt;('VCR Graph'!$C$13/'VCR Graph'!$C$14)),42,"")</f>
        <v/>
      </c>
      <c r="E3705" s="2">
        <f t="shared" si="115"/>
        <v>3</v>
      </c>
      <c r="F3705" s="3" t="str">
        <f>IF(B3705&lt;=('VCR Graph'!$C$12/'VCR Graph'!$C$14),'VCR Graph'!$C$15,"")</f>
        <v/>
      </c>
      <c r="G3705" s="3" t="str">
        <f>IF(B3705&lt;=('VCR Graph'!$C$13/'VCR Graph'!$C$14),'VCR Graph'!$C$16,"")</f>
        <v/>
      </c>
      <c r="H3705">
        <v>0</v>
      </c>
    </row>
    <row r="3706" spans="2:8" x14ac:dyDescent="0.2">
      <c r="B3706" s="2">
        <f t="shared" si="114"/>
        <v>2.1606666676667334</v>
      </c>
      <c r="C3706">
        <f>'VCR Graph'!$C$3/'background data'!B3706</f>
        <v>0.69423017555031941</v>
      </c>
      <c r="D3706" t="str">
        <f>IF(AND(B3706&gt;('VCR Graph'!$C$12/'VCR Graph'!$C$14),B3706&lt;('VCR Graph'!$C$13/'VCR Graph'!$C$14)),42,"")</f>
        <v/>
      </c>
      <c r="E3706" s="2">
        <f t="shared" si="115"/>
        <v>3</v>
      </c>
      <c r="F3706" s="3" t="str">
        <f>IF(B3706&lt;=('VCR Graph'!$C$12/'VCR Graph'!$C$14),'VCR Graph'!$C$15,"")</f>
        <v/>
      </c>
      <c r="G3706" s="3" t="str">
        <f>IF(B3706&lt;=('VCR Graph'!$C$13/'VCR Graph'!$C$14),'VCR Graph'!$C$16,"")</f>
        <v/>
      </c>
      <c r="H3706">
        <v>0</v>
      </c>
    </row>
    <row r="3707" spans="2:8" x14ac:dyDescent="0.2">
      <c r="B3707" s="2">
        <f t="shared" si="114"/>
        <v>2.1612500010000666</v>
      </c>
      <c r="C3707">
        <f>'VCR Graph'!$C$3/'background data'!B3707</f>
        <v>0.69404279898480559</v>
      </c>
      <c r="D3707" t="str">
        <f>IF(AND(B3707&gt;('VCR Graph'!$C$12/'VCR Graph'!$C$14),B3707&lt;('VCR Graph'!$C$13/'VCR Graph'!$C$14)),42,"")</f>
        <v/>
      </c>
      <c r="E3707" s="2">
        <f t="shared" si="115"/>
        <v>3</v>
      </c>
      <c r="F3707" s="3" t="str">
        <f>IF(B3707&lt;=('VCR Graph'!$C$12/'VCR Graph'!$C$14),'VCR Graph'!$C$15,"")</f>
        <v/>
      </c>
      <c r="G3707" s="3" t="str">
        <f>IF(B3707&lt;=('VCR Graph'!$C$13/'VCR Graph'!$C$14),'VCR Graph'!$C$16,"")</f>
        <v/>
      </c>
      <c r="H3707">
        <v>0</v>
      </c>
    </row>
    <row r="3708" spans="2:8" x14ac:dyDescent="0.2">
      <c r="B3708" s="2">
        <f t="shared" si="114"/>
        <v>2.1618333343333997</v>
      </c>
      <c r="C3708">
        <f>'VCR Graph'!$C$3/'background data'!B3708</f>
        <v>0.69385552353994218</v>
      </c>
      <c r="D3708" t="str">
        <f>IF(AND(B3708&gt;('VCR Graph'!$C$12/'VCR Graph'!$C$14),B3708&lt;('VCR Graph'!$C$13/'VCR Graph'!$C$14)),42,"")</f>
        <v/>
      </c>
      <c r="E3708" s="2">
        <f t="shared" si="115"/>
        <v>3</v>
      </c>
      <c r="F3708" s="3" t="str">
        <f>IF(B3708&lt;=('VCR Graph'!$C$12/'VCR Graph'!$C$14),'VCR Graph'!$C$15,"")</f>
        <v/>
      </c>
      <c r="G3708" s="3" t="str">
        <f>IF(B3708&lt;=('VCR Graph'!$C$13/'VCR Graph'!$C$14),'VCR Graph'!$C$16,"")</f>
        <v/>
      </c>
      <c r="H3708">
        <v>0</v>
      </c>
    </row>
    <row r="3709" spans="2:8" x14ac:dyDescent="0.2">
      <c r="B3709" s="2">
        <f t="shared" si="114"/>
        <v>2.1624166676667329</v>
      </c>
      <c r="C3709">
        <f>'VCR Graph'!$C$3/'background data'!B3709</f>
        <v>0.69366834913389452</v>
      </c>
      <c r="D3709" t="str">
        <f>IF(AND(B3709&gt;('VCR Graph'!$C$12/'VCR Graph'!$C$14),B3709&lt;('VCR Graph'!$C$13/'VCR Graph'!$C$14)),42,"")</f>
        <v/>
      </c>
      <c r="E3709" s="2">
        <f t="shared" si="115"/>
        <v>3</v>
      </c>
      <c r="F3709" s="3" t="str">
        <f>IF(B3709&lt;=('VCR Graph'!$C$12/'VCR Graph'!$C$14),'VCR Graph'!$C$15,"")</f>
        <v/>
      </c>
      <c r="G3709" s="3" t="str">
        <f>IF(B3709&lt;=('VCR Graph'!$C$13/'VCR Graph'!$C$14),'VCR Graph'!$C$16,"")</f>
        <v/>
      </c>
      <c r="H3709">
        <v>0</v>
      </c>
    </row>
    <row r="3710" spans="2:8" x14ac:dyDescent="0.2">
      <c r="B3710" s="2">
        <f t="shared" si="114"/>
        <v>2.1630000010000661</v>
      </c>
      <c r="C3710">
        <f>'VCR Graph'!$C$3/'background data'!B3710</f>
        <v>0.6934812756849158</v>
      </c>
      <c r="D3710" t="str">
        <f>IF(AND(B3710&gt;('VCR Graph'!$C$12/'VCR Graph'!$C$14),B3710&lt;('VCR Graph'!$C$13/'VCR Graph'!$C$14)),42,"")</f>
        <v/>
      </c>
      <c r="E3710" s="2">
        <f t="shared" si="115"/>
        <v>3</v>
      </c>
      <c r="F3710" s="3" t="str">
        <f>IF(B3710&lt;=('VCR Graph'!$C$12/'VCR Graph'!$C$14),'VCR Graph'!$C$15,"")</f>
        <v/>
      </c>
      <c r="G3710" s="3" t="str">
        <f>IF(B3710&lt;=('VCR Graph'!$C$13/'VCR Graph'!$C$14),'VCR Graph'!$C$16,"")</f>
        <v/>
      </c>
      <c r="H3710">
        <v>0</v>
      </c>
    </row>
    <row r="3711" spans="2:8" x14ac:dyDescent="0.2">
      <c r="B3711" s="2">
        <f t="shared" si="114"/>
        <v>2.1635833343333992</v>
      </c>
      <c r="C3711">
        <f>'VCR Graph'!$C$3/'background data'!B3711</f>
        <v>0.69329430311134765</v>
      </c>
      <c r="D3711" t="str">
        <f>IF(AND(B3711&gt;('VCR Graph'!$C$12/'VCR Graph'!$C$14),B3711&lt;('VCR Graph'!$C$13/'VCR Graph'!$C$14)),42,"")</f>
        <v/>
      </c>
      <c r="E3711" s="2">
        <f t="shared" si="115"/>
        <v>3</v>
      </c>
      <c r="F3711" s="3" t="str">
        <f>IF(B3711&lt;=('VCR Graph'!$C$12/'VCR Graph'!$C$14),'VCR Graph'!$C$15,"")</f>
        <v/>
      </c>
      <c r="G3711" s="3" t="str">
        <f>IF(B3711&lt;=('VCR Graph'!$C$13/'VCR Graph'!$C$14),'VCR Graph'!$C$16,"")</f>
        <v/>
      </c>
      <c r="H3711">
        <v>0</v>
      </c>
    </row>
    <row r="3712" spans="2:8" x14ac:dyDescent="0.2">
      <c r="B3712" s="2">
        <f t="shared" si="114"/>
        <v>2.1641666676667324</v>
      </c>
      <c r="C3712">
        <f>'VCR Graph'!$C$3/'background data'!B3712</f>
        <v>0.69310743133161967</v>
      </c>
      <c r="D3712" t="str">
        <f>IF(AND(B3712&gt;('VCR Graph'!$C$12/'VCR Graph'!$C$14),B3712&lt;('VCR Graph'!$C$13/'VCR Graph'!$C$14)),42,"")</f>
        <v/>
      </c>
      <c r="E3712" s="2">
        <f t="shared" si="115"/>
        <v>3</v>
      </c>
      <c r="F3712" s="3" t="str">
        <f>IF(B3712&lt;=('VCR Graph'!$C$12/'VCR Graph'!$C$14),'VCR Graph'!$C$15,"")</f>
        <v/>
      </c>
      <c r="G3712" s="3" t="str">
        <f>IF(B3712&lt;=('VCR Graph'!$C$13/'VCR Graph'!$C$14),'VCR Graph'!$C$16,"")</f>
        <v/>
      </c>
      <c r="H3712">
        <v>0</v>
      </c>
    </row>
    <row r="3713" spans="2:8" x14ac:dyDescent="0.2">
      <c r="B3713" s="2">
        <f t="shared" si="114"/>
        <v>2.1647500010000655</v>
      </c>
      <c r="C3713">
        <f>'VCR Graph'!$C$3/'background data'!B3713</f>
        <v>0.69292066026424937</v>
      </c>
      <c r="D3713" t="str">
        <f>IF(AND(B3713&gt;('VCR Graph'!$C$12/'VCR Graph'!$C$14),B3713&lt;('VCR Graph'!$C$13/'VCR Graph'!$C$14)),42,"")</f>
        <v/>
      </c>
      <c r="E3713" s="2">
        <f t="shared" si="115"/>
        <v>3</v>
      </c>
      <c r="F3713" s="3" t="str">
        <f>IF(B3713&lt;=('VCR Graph'!$C$12/'VCR Graph'!$C$14),'VCR Graph'!$C$15,"")</f>
        <v/>
      </c>
      <c r="G3713" s="3" t="str">
        <f>IF(B3713&lt;=('VCR Graph'!$C$13/'VCR Graph'!$C$14),'VCR Graph'!$C$16,"")</f>
        <v/>
      </c>
      <c r="H3713">
        <v>0</v>
      </c>
    </row>
    <row r="3714" spans="2:8" x14ac:dyDescent="0.2">
      <c r="B3714" s="2">
        <f t="shared" si="114"/>
        <v>2.1653333343333987</v>
      </c>
      <c r="C3714">
        <f>'VCR Graph'!$C$3/'background data'!B3714</f>
        <v>0.69273398982784207</v>
      </c>
      <c r="D3714" t="str">
        <f>IF(AND(B3714&gt;('VCR Graph'!$C$12/'VCR Graph'!$C$14),B3714&lt;('VCR Graph'!$C$13/'VCR Graph'!$C$14)),42,"")</f>
        <v/>
      </c>
      <c r="E3714" s="2">
        <f t="shared" si="115"/>
        <v>3</v>
      </c>
      <c r="F3714" s="3" t="str">
        <f>IF(B3714&lt;=('VCR Graph'!$C$12/'VCR Graph'!$C$14),'VCR Graph'!$C$15,"")</f>
        <v/>
      </c>
      <c r="G3714" s="3" t="str">
        <f>IF(B3714&lt;=('VCR Graph'!$C$13/'VCR Graph'!$C$14),'VCR Graph'!$C$16,"")</f>
        <v/>
      </c>
      <c r="H3714">
        <v>0</v>
      </c>
    </row>
    <row r="3715" spans="2:8" x14ac:dyDescent="0.2">
      <c r="B3715" s="2">
        <f t="shared" si="114"/>
        <v>2.1659166676667319</v>
      </c>
      <c r="C3715">
        <f>'VCR Graph'!$C$3/'background data'!B3715</f>
        <v>0.6925474199410907</v>
      </c>
      <c r="D3715" t="str">
        <f>IF(AND(B3715&gt;('VCR Graph'!$C$12/'VCR Graph'!$C$14),B3715&lt;('VCR Graph'!$C$13/'VCR Graph'!$C$14)),42,"")</f>
        <v/>
      </c>
      <c r="E3715" s="2">
        <f t="shared" si="115"/>
        <v>3</v>
      </c>
      <c r="F3715" s="3" t="str">
        <f>IF(B3715&lt;=('VCR Graph'!$C$12/'VCR Graph'!$C$14),'VCR Graph'!$C$15,"")</f>
        <v/>
      </c>
      <c r="G3715" s="3" t="str">
        <f>IF(B3715&lt;=('VCR Graph'!$C$13/'VCR Graph'!$C$14),'VCR Graph'!$C$16,"")</f>
        <v/>
      </c>
      <c r="H3715">
        <v>0</v>
      </c>
    </row>
    <row r="3716" spans="2:8" x14ac:dyDescent="0.2">
      <c r="B3716" s="2">
        <f t="shared" ref="B3716:B3779" si="116">B3715+$A$2/6000</f>
        <v>2.166500001000065</v>
      </c>
      <c r="C3716">
        <f>'VCR Graph'!$C$3/'background data'!B3716</f>
        <v>0.69236095052277591</v>
      </c>
      <c r="D3716" t="str">
        <f>IF(AND(B3716&gt;('VCR Graph'!$C$12/'VCR Graph'!$C$14),B3716&lt;('VCR Graph'!$C$13/'VCR Graph'!$C$14)),42,"")</f>
        <v/>
      </c>
      <c r="E3716" s="2">
        <f t="shared" ref="E3716:E3779" si="117">E3715</f>
        <v>3</v>
      </c>
      <c r="F3716" s="3" t="str">
        <f>IF(B3716&lt;=('VCR Graph'!$C$12/'VCR Graph'!$C$14),'VCR Graph'!$C$15,"")</f>
        <v/>
      </c>
      <c r="G3716" s="3" t="str">
        <f>IF(B3716&lt;=('VCR Graph'!$C$13/'VCR Graph'!$C$14),'VCR Graph'!$C$16,"")</f>
        <v/>
      </c>
      <c r="H3716">
        <v>0</v>
      </c>
    </row>
    <row r="3717" spans="2:8" x14ac:dyDescent="0.2">
      <c r="B3717" s="2">
        <f t="shared" si="116"/>
        <v>2.1670833343333982</v>
      </c>
      <c r="C3717">
        <f>'VCR Graph'!$C$3/'background data'!B3717</f>
        <v>0.69217458149176569</v>
      </c>
      <c r="D3717" t="str">
        <f>IF(AND(B3717&gt;('VCR Graph'!$C$12/'VCR Graph'!$C$14),B3717&lt;('VCR Graph'!$C$13/'VCR Graph'!$C$14)),42,"")</f>
        <v/>
      </c>
      <c r="E3717" s="2">
        <f t="shared" si="117"/>
        <v>3</v>
      </c>
      <c r="F3717" s="3" t="str">
        <f>IF(B3717&lt;=('VCR Graph'!$C$12/'VCR Graph'!$C$14),'VCR Graph'!$C$15,"")</f>
        <v/>
      </c>
      <c r="G3717" s="3" t="str">
        <f>IF(B3717&lt;=('VCR Graph'!$C$13/'VCR Graph'!$C$14),'VCR Graph'!$C$16,"")</f>
        <v/>
      </c>
      <c r="H3717">
        <v>0</v>
      </c>
    </row>
    <row r="3718" spans="2:8" x14ac:dyDescent="0.2">
      <c r="B3718" s="2">
        <f t="shared" si="116"/>
        <v>2.1676666676667313</v>
      </c>
      <c r="C3718">
        <f>'VCR Graph'!$C$3/'background data'!B3718</f>
        <v>0.69198831276701533</v>
      </c>
      <c r="D3718" t="str">
        <f>IF(AND(B3718&gt;('VCR Graph'!$C$12/'VCR Graph'!$C$14),B3718&lt;('VCR Graph'!$C$13/'VCR Graph'!$C$14)),42,"")</f>
        <v/>
      </c>
      <c r="E3718" s="2">
        <f t="shared" si="117"/>
        <v>3</v>
      </c>
      <c r="F3718" s="3" t="str">
        <f>IF(B3718&lt;=('VCR Graph'!$C$12/'VCR Graph'!$C$14),'VCR Graph'!$C$15,"")</f>
        <v/>
      </c>
      <c r="G3718" s="3" t="str">
        <f>IF(B3718&lt;=('VCR Graph'!$C$13/'VCR Graph'!$C$14),'VCR Graph'!$C$16,"")</f>
        <v/>
      </c>
      <c r="H3718">
        <v>0</v>
      </c>
    </row>
    <row r="3719" spans="2:8" x14ac:dyDescent="0.2">
      <c r="B3719" s="2">
        <f t="shared" si="116"/>
        <v>2.1682500010000645</v>
      </c>
      <c r="C3719">
        <f>'VCR Graph'!$C$3/'background data'!B3719</f>
        <v>0.69180214426756748</v>
      </c>
      <c r="D3719" t="str">
        <f>IF(AND(B3719&gt;('VCR Graph'!$C$12/'VCR Graph'!$C$14),B3719&lt;('VCR Graph'!$C$13/'VCR Graph'!$C$14)),42,"")</f>
        <v/>
      </c>
      <c r="E3719" s="2">
        <f t="shared" si="117"/>
        <v>3</v>
      </c>
      <c r="F3719" s="3" t="str">
        <f>IF(B3719&lt;=('VCR Graph'!$C$12/'VCR Graph'!$C$14),'VCR Graph'!$C$15,"")</f>
        <v/>
      </c>
      <c r="G3719" s="3" t="str">
        <f>IF(B3719&lt;=('VCR Graph'!$C$13/'VCR Graph'!$C$14),'VCR Graph'!$C$16,"")</f>
        <v/>
      </c>
      <c r="H3719">
        <v>0</v>
      </c>
    </row>
    <row r="3720" spans="2:8" x14ac:dyDescent="0.2">
      <c r="B3720" s="2">
        <f t="shared" si="116"/>
        <v>2.1688333343333976</v>
      </c>
      <c r="C3720">
        <f>'VCR Graph'!$C$3/'background data'!B3720</f>
        <v>0.69161607591255181</v>
      </c>
      <c r="D3720" t="str">
        <f>IF(AND(B3720&gt;('VCR Graph'!$C$12/'VCR Graph'!$C$14),B3720&lt;('VCR Graph'!$C$13/'VCR Graph'!$C$14)),42,"")</f>
        <v/>
      </c>
      <c r="E3720" s="2">
        <f t="shared" si="117"/>
        <v>3</v>
      </c>
      <c r="F3720" s="3" t="str">
        <f>IF(B3720&lt;=('VCR Graph'!$C$12/'VCR Graph'!$C$14),'VCR Graph'!$C$15,"")</f>
        <v/>
      </c>
      <c r="G3720" s="3" t="str">
        <f>IF(B3720&lt;=('VCR Graph'!$C$13/'VCR Graph'!$C$14),'VCR Graph'!$C$16,"")</f>
        <v/>
      </c>
      <c r="H3720">
        <v>0</v>
      </c>
    </row>
    <row r="3721" spans="2:8" x14ac:dyDescent="0.2">
      <c r="B3721" s="2">
        <f t="shared" si="116"/>
        <v>2.1694166676667308</v>
      </c>
      <c r="C3721">
        <f>'VCR Graph'!$C$3/'background data'!B3721</f>
        <v>0.69143010762118495</v>
      </c>
      <c r="D3721" t="str">
        <f>IF(AND(B3721&gt;('VCR Graph'!$C$12/'VCR Graph'!$C$14),B3721&lt;('VCR Graph'!$C$13/'VCR Graph'!$C$14)),42,"")</f>
        <v/>
      </c>
      <c r="E3721" s="2">
        <f t="shared" si="117"/>
        <v>3</v>
      </c>
      <c r="F3721" s="3" t="str">
        <f>IF(B3721&lt;=('VCR Graph'!$C$12/'VCR Graph'!$C$14),'VCR Graph'!$C$15,"")</f>
        <v/>
      </c>
      <c r="G3721" s="3" t="str">
        <f>IF(B3721&lt;=('VCR Graph'!$C$13/'VCR Graph'!$C$14),'VCR Graph'!$C$16,"")</f>
        <v/>
      </c>
      <c r="H3721">
        <v>0</v>
      </c>
    </row>
    <row r="3722" spans="2:8" x14ac:dyDescent="0.2">
      <c r="B3722" s="2">
        <f t="shared" si="116"/>
        <v>2.170000001000064</v>
      </c>
      <c r="C3722">
        <f>'VCR Graph'!$C$3/'background data'!B3722</f>
        <v>0.69124423931277035</v>
      </c>
      <c r="D3722" t="str">
        <f>IF(AND(B3722&gt;('VCR Graph'!$C$12/'VCR Graph'!$C$14),B3722&lt;('VCR Graph'!$C$13/'VCR Graph'!$C$14)),42,"")</f>
        <v/>
      </c>
      <c r="E3722" s="2">
        <f t="shared" si="117"/>
        <v>3</v>
      </c>
      <c r="F3722" s="3" t="str">
        <f>IF(B3722&lt;=('VCR Graph'!$C$12/'VCR Graph'!$C$14),'VCR Graph'!$C$15,"")</f>
        <v/>
      </c>
      <c r="G3722" s="3" t="str">
        <f>IF(B3722&lt;=('VCR Graph'!$C$13/'VCR Graph'!$C$14),'VCR Graph'!$C$16,"")</f>
        <v/>
      </c>
      <c r="H3722">
        <v>0</v>
      </c>
    </row>
    <row r="3723" spans="2:8" x14ac:dyDescent="0.2">
      <c r="B3723" s="2">
        <f t="shared" si="116"/>
        <v>2.1705833343333971</v>
      </c>
      <c r="C3723">
        <f>'VCR Graph'!$C$3/'background data'!B3723</f>
        <v>0.69105847090669825</v>
      </c>
      <c r="D3723" t="str">
        <f>IF(AND(B3723&gt;('VCR Graph'!$C$12/'VCR Graph'!$C$14),B3723&lt;('VCR Graph'!$C$13/'VCR Graph'!$C$14)),42,"")</f>
        <v/>
      </c>
      <c r="E3723" s="2">
        <f t="shared" si="117"/>
        <v>3</v>
      </c>
      <c r="F3723" s="3" t="str">
        <f>IF(B3723&lt;=('VCR Graph'!$C$12/'VCR Graph'!$C$14),'VCR Graph'!$C$15,"")</f>
        <v/>
      </c>
      <c r="G3723" s="3" t="str">
        <f>IF(B3723&lt;=('VCR Graph'!$C$13/'VCR Graph'!$C$14),'VCR Graph'!$C$16,"")</f>
        <v/>
      </c>
      <c r="H3723">
        <v>0</v>
      </c>
    </row>
    <row r="3724" spans="2:8" x14ac:dyDescent="0.2">
      <c r="B3724" s="2">
        <f t="shared" si="116"/>
        <v>2.1711666676667303</v>
      </c>
      <c r="C3724">
        <f>'VCR Graph'!$C$3/'background data'!B3724</f>
        <v>0.69087280232244563</v>
      </c>
      <c r="D3724" t="str">
        <f>IF(AND(B3724&gt;('VCR Graph'!$C$12/'VCR Graph'!$C$14),B3724&lt;('VCR Graph'!$C$13/'VCR Graph'!$C$14)),42,"")</f>
        <v/>
      </c>
      <c r="E3724" s="2">
        <f t="shared" si="117"/>
        <v>3</v>
      </c>
      <c r="F3724" s="3" t="str">
        <f>IF(B3724&lt;=('VCR Graph'!$C$12/'VCR Graph'!$C$14),'VCR Graph'!$C$15,"")</f>
        <v/>
      </c>
      <c r="G3724" s="3" t="str">
        <f>IF(B3724&lt;=('VCR Graph'!$C$13/'VCR Graph'!$C$14),'VCR Graph'!$C$16,"")</f>
        <v/>
      </c>
      <c r="H3724">
        <v>0</v>
      </c>
    </row>
    <row r="3725" spans="2:8" x14ac:dyDescent="0.2">
      <c r="B3725" s="2">
        <f t="shared" si="116"/>
        <v>2.1717500010000634</v>
      </c>
      <c r="C3725">
        <f>'VCR Graph'!$C$3/'background data'!B3725</f>
        <v>0.69068723347957595</v>
      </c>
      <c r="D3725" t="str">
        <f>IF(AND(B3725&gt;('VCR Graph'!$C$12/'VCR Graph'!$C$14),B3725&lt;('VCR Graph'!$C$13/'VCR Graph'!$C$14)),42,"")</f>
        <v/>
      </c>
      <c r="E3725" s="2">
        <f t="shared" si="117"/>
        <v>3</v>
      </c>
      <c r="F3725" s="3" t="str">
        <f>IF(B3725&lt;=('VCR Graph'!$C$12/'VCR Graph'!$C$14),'VCR Graph'!$C$15,"")</f>
        <v/>
      </c>
      <c r="G3725" s="3" t="str">
        <f>IF(B3725&lt;=('VCR Graph'!$C$13/'VCR Graph'!$C$14),'VCR Graph'!$C$16,"")</f>
        <v/>
      </c>
      <c r="H3725">
        <v>0</v>
      </c>
    </row>
    <row r="3726" spans="2:8" x14ac:dyDescent="0.2">
      <c r="B3726" s="2">
        <f t="shared" si="116"/>
        <v>2.1723333343333966</v>
      </c>
      <c r="C3726">
        <f>'VCR Graph'!$C$3/'background data'!B3726</f>
        <v>0.6905017642977388</v>
      </c>
      <c r="D3726" t="str">
        <f>IF(AND(B3726&gt;('VCR Graph'!$C$12/'VCR Graph'!$C$14),B3726&lt;('VCR Graph'!$C$13/'VCR Graph'!$C$14)),42,"")</f>
        <v/>
      </c>
      <c r="E3726" s="2">
        <f t="shared" si="117"/>
        <v>3</v>
      </c>
      <c r="F3726" s="3" t="str">
        <f>IF(B3726&lt;=('VCR Graph'!$C$12/'VCR Graph'!$C$14),'VCR Graph'!$C$15,"")</f>
        <v/>
      </c>
      <c r="G3726" s="3" t="str">
        <f>IF(B3726&lt;=('VCR Graph'!$C$13/'VCR Graph'!$C$14),'VCR Graph'!$C$16,"")</f>
        <v/>
      </c>
      <c r="H3726">
        <v>0</v>
      </c>
    </row>
    <row r="3727" spans="2:8" x14ac:dyDescent="0.2">
      <c r="B3727" s="2">
        <f t="shared" si="116"/>
        <v>2.1729166676667298</v>
      </c>
      <c r="C3727">
        <f>'VCR Graph'!$C$3/'background data'!B3727</f>
        <v>0.69031639469667039</v>
      </c>
      <c r="D3727" t="str">
        <f>IF(AND(B3727&gt;('VCR Graph'!$C$12/'VCR Graph'!$C$14),B3727&lt;('VCR Graph'!$C$13/'VCR Graph'!$C$14)),42,"")</f>
        <v/>
      </c>
      <c r="E3727" s="2">
        <f t="shared" si="117"/>
        <v>3</v>
      </c>
      <c r="F3727" s="3" t="str">
        <f>IF(B3727&lt;=('VCR Graph'!$C$12/'VCR Graph'!$C$14),'VCR Graph'!$C$15,"")</f>
        <v/>
      </c>
      <c r="G3727" s="3" t="str">
        <f>IF(B3727&lt;=('VCR Graph'!$C$13/'VCR Graph'!$C$14),'VCR Graph'!$C$16,"")</f>
        <v/>
      </c>
      <c r="H3727">
        <v>0</v>
      </c>
    </row>
    <row r="3728" spans="2:8" x14ac:dyDescent="0.2">
      <c r="B3728" s="2">
        <f t="shared" si="116"/>
        <v>2.1735000010000629</v>
      </c>
      <c r="C3728">
        <f>'VCR Graph'!$C$3/'background data'!B3728</f>
        <v>0.69013112459619297</v>
      </c>
      <c r="D3728" t="str">
        <f>IF(AND(B3728&gt;('VCR Graph'!$C$12/'VCR Graph'!$C$14),B3728&lt;('VCR Graph'!$C$13/'VCR Graph'!$C$14)),42,"")</f>
        <v/>
      </c>
      <c r="E3728" s="2">
        <f t="shared" si="117"/>
        <v>3</v>
      </c>
      <c r="F3728" s="3" t="str">
        <f>IF(B3728&lt;=('VCR Graph'!$C$12/'VCR Graph'!$C$14),'VCR Graph'!$C$15,"")</f>
        <v/>
      </c>
      <c r="G3728" s="3" t="str">
        <f>IF(B3728&lt;=('VCR Graph'!$C$13/'VCR Graph'!$C$14),'VCR Graph'!$C$16,"")</f>
        <v/>
      </c>
      <c r="H3728">
        <v>0</v>
      </c>
    </row>
    <row r="3729" spans="2:8" x14ac:dyDescent="0.2">
      <c r="B3729" s="2">
        <f t="shared" si="116"/>
        <v>2.1740833343333961</v>
      </c>
      <c r="C3729">
        <f>'VCR Graph'!$C$3/'background data'!B3729</f>
        <v>0.68994595391621483</v>
      </c>
      <c r="D3729" t="str">
        <f>IF(AND(B3729&gt;('VCR Graph'!$C$12/'VCR Graph'!$C$14),B3729&lt;('VCR Graph'!$C$13/'VCR Graph'!$C$14)),42,"")</f>
        <v/>
      </c>
      <c r="E3729" s="2">
        <f t="shared" si="117"/>
        <v>3</v>
      </c>
      <c r="F3729" s="3" t="str">
        <f>IF(B3729&lt;=('VCR Graph'!$C$12/'VCR Graph'!$C$14),'VCR Graph'!$C$15,"")</f>
        <v/>
      </c>
      <c r="G3729" s="3" t="str">
        <f>IF(B3729&lt;=('VCR Graph'!$C$13/'VCR Graph'!$C$14),'VCR Graph'!$C$16,"")</f>
        <v/>
      </c>
      <c r="H3729">
        <v>0</v>
      </c>
    </row>
    <row r="3730" spans="2:8" x14ac:dyDescent="0.2">
      <c r="B3730" s="2">
        <f t="shared" si="116"/>
        <v>2.1746666676667292</v>
      </c>
      <c r="C3730">
        <f>'VCR Graph'!$C$3/'background data'!B3730</f>
        <v>0.68976088257673018</v>
      </c>
      <c r="D3730" t="str">
        <f>IF(AND(B3730&gt;('VCR Graph'!$C$12/'VCR Graph'!$C$14),B3730&lt;('VCR Graph'!$C$13/'VCR Graph'!$C$14)),42,"")</f>
        <v/>
      </c>
      <c r="E3730" s="2">
        <f t="shared" si="117"/>
        <v>3</v>
      </c>
      <c r="F3730" s="3" t="str">
        <f>IF(B3730&lt;=('VCR Graph'!$C$12/'VCR Graph'!$C$14),'VCR Graph'!$C$15,"")</f>
        <v/>
      </c>
      <c r="G3730" s="3" t="str">
        <f>IF(B3730&lt;=('VCR Graph'!$C$13/'VCR Graph'!$C$14),'VCR Graph'!$C$16,"")</f>
        <v/>
      </c>
      <c r="H3730">
        <v>0</v>
      </c>
    </row>
    <row r="3731" spans="2:8" x14ac:dyDescent="0.2">
      <c r="B3731" s="2">
        <f t="shared" si="116"/>
        <v>2.1752500010000624</v>
      </c>
      <c r="C3731">
        <f>'VCR Graph'!$C$3/'background data'!B3731</f>
        <v>0.68957591049781919</v>
      </c>
      <c r="D3731" t="str">
        <f>IF(AND(B3731&gt;('VCR Graph'!$C$12/'VCR Graph'!$C$14),B3731&lt;('VCR Graph'!$C$13/'VCR Graph'!$C$14)),42,"")</f>
        <v/>
      </c>
      <c r="E3731" s="2">
        <f t="shared" si="117"/>
        <v>3</v>
      </c>
      <c r="F3731" s="3" t="str">
        <f>IF(B3731&lt;=('VCR Graph'!$C$12/'VCR Graph'!$C$14),'VCR Graph'!$C$15,"")</f>
        <v/>
      </c>
      <c r="G3731" s="3" t="str">
        <f>IF(B3731&lt;=('VCR Graph'!$C$13/'VCR Graph'!$C$14),'VCR Graph'!$C$16,"")</f>
        <v/>
      </c>
      <c r="H3731">
        <v>0</v>
      </c>
    </row>
    <row r="3732" spans="2:8" x14ac:dyDescent="0.2">
      <c r="B3732" s="2">
        <f t="shared" si="116"/>
        <v>2.1758333343333955</v>
      </c>
      <c r="C3732">
        <f>'VCR Graph'!$C$3/'background data'!B3732</f>
        <v>0.68939103759964737</v>
      </c>
      <c r="D3732" t="str">
        <f>IF(AND(B3732&gt;('VCR Graph'!$C$12/'VCR Graph'!$C$14),B3732&lt;('VCR Graph'!$C$13/'VCR Graph'!$C$14)),42,"")</f>
        <v/>
      </c>
      <c r="E3732" s="2">
        <f t="shared" si="117"/>
        <v>3</v>
      </c>
      <c r="F3732" s="3" t="str">
        <f>IF(B3732&lt;=('VCR Graph'!$C$12/'VCR Graph'!$C$14),'VCR Graph'!$C$15,"")</f>
        <v/>
      </c>
      <c r="G3732" s="3" t="str">
        <f>IF(B3732&lt;=('VCR Graph'!$C$13/'VCR Graph'!$C$14),'VCR Graph'!$C$16,"")</f>
        <v/>
      </c>
      <c r="H3732">
        <v>0</v>
      </c>
    </row>
    <row r="3733" spans="2:8" x14ac:dyDescent="0.2">
      <c r="B3733" s="2">
        <f t="shared" si="116"/>
        <v>2.1764166676667287</v>
      </c>
      <c r="C3733">
        <f>'VCR Graph'!$C$3/'background data'!B3733</f>
        <v>0.6892062638024663</v>
      </c>
      <c r="D3733" t="str">
        <f>IF(AND(B3733&gt;('VCR Graph'!$C$12/'VCR Graph'!$C$14),B3733&lt;('VCR Graph'!$C$13/'VCR Graph'!$C$14)),42,"")</f>
        <v/>
      </c>
      <c r="E3733" s="2">
        <f t="shared" si="117"/>
        <v>3</v>
      </c>
      <c r="F3733" s="3" t="str">
        <f>IF(B3733&lt;=('VCR Graph'!$C$12/'VCR Graph'!$C$14),'VCR Graph'!$C$15,"")</f>
        <v/>
      </c>
      <c r="G3733" s="3" t="str">
        <f>IF(B3733&lt;=('VCR Graph'!$C$13/'VCR Graph'!$C$14),'VCR Graph'!$C$16,"")</f>
        <v/>
      </c>
      <c r="H3733">
        <v>0</v>
      </c>
    </row>
    <row r="3734" spans="2:8" x14ac:dyDescent="0.2">
      <c r="B3734" s="2">
        <f t="shared" si="116"/>
        <v>2.1770000010000619</v>
      </c>
      <c r="C3734">
        <f>'VCR Graph'!$C$3/'background data'!B3734</f>
        <v>0.6890215890266127</v>
      </c>
      <c r="D3734" t="str">
        <f>IF(AND(B3734&gt;('VCR Graph'!$C$12/'VCR Graph'!$C$14),B3734&lt;('VCR Graph'!$C$13/'VCR Graph'!$C$14)),42,"")</f>
        <v/>
      </c>
      <c r="E3734" s="2">
        <f t="shared" si="117"/>
        <v>3</v>
      </c>
      <c r="F3734" s="3" t="str">
        <f>IF(B3734&lt;=('VCR Graph'!$C$12/'VCR Graph'!$C$14),'VCR Graph'!$C$15,"")</f>
        <v/>
      </c>
      <c r="G3734" s="3" t="str">
        <f>IF(B3734&lt;=('VCR Graph'!$C$13/'VCR Graph'!$C$14),'VCR Graph'!$C$16,"")</f>
        <v/>
      </c>
      <c r="H3734">
        <v>0</v>
      </c>
    </row>
    <row r="3735" spans="2:8" x14ac:dyDescent="0.2">
      <c r="B3735" s="2">
        <f t="shared" si="116"/>
        <v>2.177583334333395</v>
      </c>
      <c r="C3735">
        <f>'VCR Graph'!$C$3/'background data'!B3735</f>
        <v>0.68883701319250878</v>
      </c>
      <c r="D3735" t="str">
        <f>IF(AND(B3735&gt;('VCR Graph'!$C$12/'VCR Graph'!$C$14),B3735&lt;('VCR Graph'!$C$13/'VCR Graph'!$C$14)),42,"")</f>
        <v/>
      </c>
      <c r="E3735" s="2">
        <f t="shared" si="117"/>
        <v>3</v>
      </c>
      <c r="F3735" s="3" t="str">
        <f>IF(B3735&lt;=('VCR Graph'!$C$12/'VCR Graph'!$C$14),'VCR Graph'!$C$15,"")</f>
        <v/>
      </c>
      <c r="G3735" s="3" t="str">
        <f>IF(B3735&lt;=('VCR Graph'!$C$13/'VCR Graph'!$C$14),'VCR Graph'!$C$16,"")</f>
        <v/>
      </c>
      <c r="H3735">
        <v>0</v>
      </c>
    </row>
    <row r="3736" spans="2:8" x14ac:dyDescent="0.2">
      <c r="B3736" s="2">
        <f t="shared" si="116"/>
        <v>2.1781666676667282</v>
      </c>
      <c r="C3736">
        <f>'VCR Graph'!$C$3/'background data'!B3736</f>
        <v>0.68865253622066191</v>
      </c>
      <c r="D3736" t="str">
        <f>IF(AND(B3736&gt;('VCR Graph'!$C$12/'VCR Graph'!$C$14),B3736&lt;('VCR Graph'!$C$13/'VCR Graph'!$C$14)),42,"")</f>
        <v/>
      </c>
      <c r="E3736" s="2">
        <f t="shared" si="117"/>
        <v>3</v>
      </c>
      <c r="F3736" s="3" t="str">
        <f>IF(B3736&lt;=('VCR Graph'!$C$12/'VCR Graph'!$C$14),'VCR Graph'!$C$15,"")</f>
        <v/>
      </c>
      <c r="G3736" s="3" t="str">
        <f>IF(B3736&lt;=('VCR Graph'!$C$13/'VCR Graph'!$C$14),'VCR Graph'!$C$16,"")</f>
        <v/>
      </c>
      <c r="H3736">
        <v>0</v>
      </c>
    </row>
    <row r="3737" spans="2:8" x14ac:dyDescent="0.2">
      <c r="B3737" s="2">
        <f t="shared" si="116"/>
        <v>2.1787500010000613</v>
      </c>
      <c r="C3737">
        <f>'VCR Graph'!$C$3/'background data'!B3737</f>
        <v>0.68846815803166472</v>
      </c>
      <c r="D3737" t="str">
        <f>IF(AND(B3737&gt;('VCR Graph'!$C$12/'VCR Graph'!$C$14),B3737&lt;('VCR Graph'!$C$13/'VCR Graph'!$C$14)),42,"")</f>
        <v/>
      </c>
      <c r="E3737" s="2">
        <f t="shared" si="117"/>
        <v>3</v>
      </c>
      <c r="F3737" s="3" t="str">
        <f>IF(B3737&lt;=('VCR Graph'!$C$12/'VCR Graph'!$C$14),'VCR Graph'!$C$15,"")</f>
        <v/>
      </c>
      <c r="G3737" s="3" t="str">
        <f>IF(B3737&lt;=('VCR Graph'!$C$13/'VCR Graph'!$C$14),'VCR Graph'!$C$16,"")</f>
        <v/>
      </c>
      <c r="H3737">
        <v>0</v>
      </c>
    </row>
    <row r="3738" spans="2:8" x14ac:dyDescent="0.2">
      <c r="B3738" s="2">
        <f t="shared" si="116"/>
        <v>2.1793333343333945</v>
      </c>
      <c r="C3738">
        <f>'VCR Graph'!$C$3/'background data'!B3738</f>
        <v>0.68828387854619488</v>
      </c>
      <c r="D3738" t="str">
        <f>IF(AND(B3738&gt;('VCR Graph'!$C$12/'VCR Graph'!$C$14),B3738&lt;('VCR Graph'!$C$13/'VCR Graph'!$C$14)),42,"")</f>
        <v/>
      </c>
      <c r="E3738" s="2">
        <f t="shared" si="117"/>
        <v>3</v>
      </c>
      <c r="F3738" s="3" t="str">
        <f>IF(B3738&lt;=('VCR Graph'!$C$12/'VCR Graph'!$C$14),'VCR Graph'!$C$15,"")</f>
        <v/>
      </c>
      <c r="G3738" s="3" t="str">
        <f>IF(B3738&lt;=('VCR Graph'!$C$13/'VCR Graph'!$C$14),'VCR Graph'!$C$16,"")</f>
        <v/>
      </c>
      <c r="H3738">
        <v>0</v>
      </c>
    </row>
    <row r="3739" spans="2:8" x14ac:dyDescent="0.2">
      <c r="B3739" s="2">
        <f t="shared" si="116"/>
        <v>2.1799166676667276</v>
      </c>
      <c r="C3739">
        <f>'VCR Graph'!$C$3/'background data'!B3739</f>
        <v>0.68809969768501467</v>
      </c>
      <c r="D3739" t="str">
        <f>IF(AND(B3739&gt;('VCR Graph'!$C$12/'VCR Graph'!$C$14),B3739&lt;('VCR Graph'!$C$13/'VCR Graph'!$C$14)),42,"")</f>
        <v/>
      </c>
      <c r="E3739" s="2">
        <f t="shared" si="117"/>
        <v>3</v>
      </c>
      <c r="F3739" s="3" t="str">
        <f>IF(B3739&lt;=('VCR Graph'!$C$12/'VCR Graph'!$C$14),'VCR Graph'!$C$15,"")</f>
        <v/>
      </c>
      <c r="G3739" s="3" t="str">
        <f>IF(B3739&lt;=('VCR Graph'!$C$13/'VCR Graph'!$C$14),'VCR Graph'!$C$16,"")</f>
        <v/>
      </c>
      <c r="H3739">
        <v>0</v>
      </c>
    </row>
    <row r="3740" spans="2:8" x14ac:dyDescent="0.2">
      <c r="B3740" s="2">
        <f t="shared" si="116"/>
        <v>2.1805000010000608</v>
      </c>
      <c r="C3740">
        <f>'VCR Graph'!$C$3/'background data'!B3740</f>
        <v>0.68791561536897161</v>
      </c>
      <c r="D3740" t="str">
        <f>IF(AND(B3740&gt;('VCR Graph'!$C$12/'VCR Graph'!$C$14),B3740&lt;('VCR Graph'!$C$13/'VCR Graph'!$C$14)),42,"")</f>
        <v/>
      </c>
      <c r="E3740" s="2">
        <f t="shared" si="117"/>
        <v>3</v>
      </c>
      <c r="F3740" s="3" t="str">
        <f>IF(B3740&lt;=('VCR Graph'!$C$12/'VCR Graph'!$C$14),'VCR Graph'!$C$15,"")</f>
        <v/>
      </c>
      <c r="G3740" s="3" t="str">
        <f>IF(B3740&lt;=('VCR Graph'!$C$13/'VCR Graph'!$C$14),'VCR Graph'!$C$16,"")</f>
        <v/>
      </c>
      <c r="H3740">
        <v>0</v>
      </c>
    </row>
    <row r="3741" spans="2:8" x14ac:dyDescent="0.2">
      <c r="B3741" s="2">
        <f t="shared" si="116"/>
        <v>2.181083334333394</v>
      </c>
      <c r="C3741">
        <f>'VCR Graph'!$C$3/'background data'!B3741</f>
        <v>0.68773163151899741</v>
      </c>
      <c r="D3741" t="str">
        <f>IF(AND(B3741&gt;('VCR Graph'!$C$12/'VCR Graph'!$C$14),B3741&lt;('VCR Graph'!$C$13/'VCR Graph'!$C$14)),42,"")</f>
        <v/>
      </c>
      <c r="E3741" s="2">
        <f t="shared" si="117"/>
        <v>3</v>
      </c>
      <c r="F3741" s="3" t="str">
        <f>IF(B3741&lt;=('VCR Graph'!$C$12/'VCR Graph'!$C$14),'VCR Graph'!$C$15,"")</f>
        <v/>
      </c>
      <c r="G3741" s="3" t="str">
        <f>IF(B3741&lt;=('VCR Graph'!$C$13/'VCR Graph'!$C$14),'VCR Graph'!$C$16,"")</f>
        <v/>
      </c>
      <c r="H3741">
        <v>0</v>
      </c>
    </row>
    <row r="3742" spans="2:8" x14ac:dyDescent="0.2">
      <c r="B3742" s="2">
        <f t="shared" si="116"/>
        <v>2.1816666676667271</v>
      </c>
      <c r="C3742">
        <f>'VCR Graph'!$C$3/'background data'!B3742</f>
        <v>0.6875477460561088</v>
      </c>
      <c r="D3742" t="str">
        <f>IF(AND(B3742&gt;('VCR Graph'!$C$12/'VCR Graph'!$C$14),B3742&lt;('VCR Graph'!$C$13/'VCR Graph'!$C$14)),42,"")</f>
        <v/>
      </c>
      <c r="E3742" s="2">
        <f t="shared" si="117"/>
        <v>3</v>
      </c>
      <c r="F3742" s="3" t="str">
        <f>IF(B3742&lt;=('VCR Graph'!$C$12/'VCR Graph'!$C$14),'VCR Graph'!$C$15,"")</f>
        <v/>
      </c>
      <c r="G3742" s="3" t="str">
        <f>IF(B3742&lt;=('VCR Graph'!$C$13/'VCR Graph'!$C$14),'VCR Graph'!$C$16,"")</f>
        <v/>
      </c>
      <c r="H3742">
        <v>0</v>
      </c>
    </row>
    <row r="3743" spans="2:8" x14ac:dyDescent="0.2">
      <c r="B3743" s="2">
        <f t="shared" si="116"/>
        <v>2.1822500010000603</v>
      </c>
      <c r="C3743">
        <f>'VCR Graph'!$C$3/'background data'!B3743</f>
        <v>0.68736395890140667</v>
      </c>
      <c r="D3743" t="str">
        <f>IF(AND(B3743&gt;('VCR Graph'!$C$12/'VCR Graph'!$C$14),B3743&lt;('VCR Graph'!$C$13/'VCR Graph'!$C$14)),42,"")</f>
        <v/>
      </c>
      <c r="E3743" s="2">
        <f t="shared" si="117"/>
        <v>3</v>
      </c>
      <c r="F3743" s="3" t="str">
        <f>IF(B3743&lt;=('VCR Graph'!$C$12/'VCR Graph'!$C$14),'VCR Graph'!$C$15,"")</f>
        <v/>
      </c>
      <c r="G3743" s="3" t="str">
        <f>IF(B3743&lt;=('VCR Graph'!$C$13/'VCR Graph'!$C$14),'VCR Graph'!$C$16,"")</f>
        <v/>
      </c>
      <c r="H3743">
        <v>0</v>
      </c>
    </row>
    <row r="3744" spans="2:8" x14ac:dyDescent="0.2">
      <c r="B3744" s="2">
        <f t="shared" si="116"/>
        <v>2.1828333343333934</v>
      </c>
      <c r="C3744">
        <f>'VCR Graph'!$C$3/'background data'!B3744</f>
        <v>0.68718026997607629</v>
      </c>
      <c r="D3744" t="str">
        <f>IF(AND(B3744&gt;('VCR Graph'!$C$12/'VCR Graph'!$C$14),B3744&lt;('VCR Graph'!$C$13/'VCR Graph'!$C$14)),42,"")</f>
        <v/>
      </c>
      <c r="E3744" s="2">
        <f t="shared" si="117"/>
        <v>3</v>
      </c>
      <c r="F3744" s="3" t="str">
        <f>IF(B3744&lt;=('VCR Graph'!$C$12/'VCR Graph'!$C$14),'VCR Graph'!$C$15,"")</f>
        <v/>
      </c>
      <c r="G3744" s="3" t="str">
        <f>IF(B3744&lt;=('VCR Graph'!$C$13/'VCR Graph'!$C$14),'VCR Graph'!$C$16,"")</f>
        <v/>
      </c>
      <c r="H3744">
        <v>0</v>
      </c>
    </row>
    <row r="3745" spans="2:8" x14ac:dyDescent="0.2">
      <c r="B3745" s="2">
        <f t="shared" si="116"/>
        <v>2.1834166676667266</v>
      </c>
      <c r="C3745">
        <f>'VCR Graph'!$C$3/'background data'!B3745</f>
        <v>0.68699667920138718</v>
      </c>
      <c r="D3745" t="str">
        <f>IF(AND(B3745&gt;('VCR Graph'!$C$12/'VCR Graph'!$C$14),B3745&lt;('VCR Graph'!$C$13/'VCR Graph'!$C$14)),42,"")</f>
        <v/>
      </c>
      <c r="E3745" s="2">
        <f t="shared" si="117"/>
        <v>3</v>
      </c>
      <c r="F3745" s="3" t="str">
        <f>IF(B3745&lt;=('VCR Graph'!$C$12/'VCR Graph'!$C$14),'VCR Graph'!$C$15,"")</f>
        <v/>
      </c>
      <c r="G3745" s="3" t="str">
        <f>IF(B3745&lt;=('VCR Graph'!$C$13/'VCR Graph'!$C$14),'VCR Graph'!$C$16,"")</f>
        <v/>
      </c>
      <c r="H3745">
        <v>0</v>
      </c>
    </row>
    <row r="3746" spans="2:8" x14ac:dyDescent="0.2">
      <c r="B3746" s="2">
        <f t="shared" si="116"/>
        <v>2.1840000010000598</v>
      </c>
      <c r="C3746">
        <f>'VCR Graph'!$C$3/'background data'!B3746</f>
        <v>0.68681318649869316</v>
      </c>
      <c r="D3746" t="str">
        <f>IF(AND(B3746&gt;('VCR Graph'!$C$12/'VCR Graph'!$C$14),B3746&lt;('VCR Graph'!$C$13/'VCR Graph'!$C$14)),42,"")</f>
        <v/>
      </c>
      <c r="E3746" s="2">
        <f t="shared" si="117"/>
        <v>3</v>
      </c>
      <c r="F3746" s="3" t="str">
        <f>IF(B3746&lt;=('VCR Graph'!$C$12/'VCR Graph'!$C$14),'VCR Graph'!$C$15,"")</f>
        <v/>
      </c>
      <c r="G3746" s="3" t="str">
        <f>IF(B3746&lt;=('VCR Graph'!$C$13/'VCR Graph'!$C$14),'VCR Graph'!$C$16,"")</f>
        <v/>
      </c>
      <c r="H3746">
        <v>0</v>
      </c>
    </row>
    <row r="3747" spans="2:8" x14ac:dyDescent="0.2">
      <c r="B3747" s="2">
        <f t="shared" si="116"/>
        <v>2.1845833343333929</v>
      </c>
      <c r="C3747">
        <f>'VCR Graph'!$C$3/'background data'!B3747</f>
        <v>0.68662979178943173</v>
      </c>
      <c r="D3747" t="str">
        <f>IF(AND(B3747&gt;('VCR Graph'!$C$12/'VCR Graph'!$C$14),B3747&lt;('VCR Graph'!$C$13/'VCR Graph'!$C$14)),42,"")</f>
        <v/>
      </c>
      <c r="E3747" s="2">
        <f t="shared" si="117"/>
        <v>3</v>
      </c>
      <c r="F3747" s="3" t="str">
        <f>IF(B3747&lt;=('VCR Graph'!$C$12/'VCR Graph'!$C$14),'VCR Graph'!$C$15,"")</f>
        <v/>
      </c>
      <c r="G3747" s="3" t="str">
        <f>IF(B3747&lt;=('VCR Graph'!$C$13/'VCR Graph'!$C$14),'VCR Graph'!$C$16,"")</f>
        <v/>
      </c>
      <c r="H3747">
        <v>0</v>
      </c>
    </row>
    <row r="3748" spans="2:8" x14ac:dyDescent="0.2">
      <c r="B3748" s="2">
        <f t="shared" si="116"/>
        <v>2.1851666676667261</v>
      </c>
      <c r="C3748">
        <f>'VCR Graph'!$C$3/'background data'!B3748</f>
        <v>0.68644649499512445</v>
      </c>
      <c r="D3748" t="str">
        <f>IF(AND(B3748&gt;('VCR Graph'!$C$12/'VCR Graph'!$C$14),B3748&lt;('VCR Graph'!$C$13/'VCR Graph'!$C$14)),42,"")</f>
        <v/>
      </c>
      <c r="E3748" s="2">
        <f t="shared" si="117"/>
        <v>3</v>
      </c>
      <c r="F3748" s="3" t="str">
        <f>IF(B3748&lt;=('VCR Graph'!$C$12/'VCR Graph'!$C$14),'VCR Graph'!$C$15,"")</f>
        <v/>
      </c>
      <c r="G3748" s="3" t="str">
        <f>IF(B3748&lt;=('VCR Graph'!$C$13/'VCR Graph'!$C$14),'VCR Graph'!$C$16,"")</f>
        <v/>
      </c>
      <c r="H3748">
        <v>0</v>
      </c>
    </row>
    <row r="3749" spans="2:8" x14ac:dyDescent="0.2">
      <c r="B3749" s="2">
        <f t="shared" si="116"/>
        <v>2.1857500010000592</v>
      </c>
      <c r="C3749">
        <f>'VCR Graph'!$C$3/'background data'!B3749</f>
        <v>0.68626329603737668</v>
      </c>
      <c r="D3749" t="str">
        <f>IF(AND(B3749&gt;('VCR Graph'!$C$12/'VCR Graph'!$C$14),B3749&lt;('VCR Graph'!$C$13/'VCR Graph'!$C$14)),42,"")</f>
        <v/>
      </c>
      <c r="E3749" s="2">
        <f t="shared" si="117"/>
        <v>3</v>
      </c>
      <c r="F3749" s="3" t="str">
        <f>IF(B3749&lt;=('VCR Graph'!$C$12/'VCR Graph'!$C$14),'VCR Graph'!$C$15,"")</f>
        <v/>
      </c>
      <c r="G3749" s="3" t="str">
        <f>IF(B3749&lt;=('VCR Graph'!$C$13/'VCR Graph'!$C$14),'VCR Graph'!$C$16,"")</f>
        <v/>
      </c>
      <c r="H3749">
        <v>0</v>
      </c>
    </row>
    <row r="3750" spans="2:8" x14ac:dyDescent="0.2">
      <c r="B3750" s="2">
        <f t="shared" si="116"/>
        <v>2.1863333343333924</v>
      </c>
      <c r="C3750">
        <f>'VCR Graph'!$C$3/'background data'!B3750</f>
        <v>0.68608019483787741</v>
      </c>
      <c r="D3750" t="str">
        <f>IF(AND(B3750&gt;('VCR Graph'!$C$12/'VCR Graph'!$C$14),B3750&lt;('VCR Graph'!$C$13/'VCR Graph'!$C$14)),42,"")</f>
        <v/>
      </c>
      <c r="E3750" s="2">
        <f t="shared" si="117"/>
        <v>3</v>
      </c>
      <c r="F3750" s="3" t="str">
        <f>IF(B3750&lt;=('VCR Graph'!$C$12/'VCR Graph'!$C$14),'VCR Graph'!$C$15,"")</f>
        <v/>
      </c>
      <c r="G3750" s="3" t="str">
        <f>IF(B3750&lt;=('VCR Graph'!$C$13/'VCR Graph'!$C$14),'VCR Graph'!$C$16,"")</f>
        <v/>
      </c>
      <c r="H3750">
        <v>0</v>
      </c>
    </row>
    <row r="3751" spans="2:8" x14ac:dyDescent="0.2">
      <c r="B3751" s="2">
        <f t="shared" si="116"/>
        <v>2.1869166676667255</v>
      </c>
      <c r="C3751">
        <f>'VCR Graph'!$C$3/'background data'!B3751</f>
        <v>0.68589719131839921</v>
      </c>
      <c r="D3751" t="str">
        <f>IF(AND(B3751&gt;('VCR Graph'!$C$12/'VCR Graph'!$C$14),B3751&lt;('VCR Graph'!$C$13/'VCR Graph'!$C$14)),42,"")</f>
        <v/>
      </c>
      <c r="E3751" s="2">
        <f t="shared" si="117"/>
        <v>3</v>
      </c>
      <c r="F3751" s="3" t="str">
        <f>IF(B3751&lt;=('VCR Graph'!$C$12/'VCR Graph'!$C$14),'VCR Graph'!$C$15,"")</f>
        <v/>
      </c>
      <c r="G3751" s="3" t="str">
        <f>IF(B3751&lt;=('VCR Graph'!$C$13/'VCR Graph'!$C$14),'VCR Graph'!$C$16,"")</f>
        <v/>
      </c>
      <c r="H3751">
        <v>0</v>
      </c>
    </row>
    <row r="3752" spans="2:8" x14ac:dyDescent="0.2">
      <c r="B3752" s="2">
        <f t="shared" si="116"/>
        <v>2.1875000010000587</v>
      </c>
      <c r="C3752">
        <f>'VCR Graph'!$C$3/'background data'!B3752</f>
        <v>0.68571428540079793</v>
      </c>
      <c r="D3752" t="str">
        <f>IF(AND(B3752&gt;('VCR Graph'!$C$12/'VCR Graph'!$C$14),B3752&lt;('VCR Graph'!$C$13/'VCR Graph'!$C$14)),42,"")</f>
        <v/>
      </c>
      <c r="E3752" s="2">
        <f t="shared" si="117"/>
        <v>3</v>
      </c>
      <c r="F3752" s="3" t="str">
        <f>IF(B3752&lt;=('VCR Graph'!$C$12/'VCR Graph'!$C$14),'VCR Graph'!$C$15,"")</f>
        <v/>
      </c>
      <c r="G3752" s="3" t="str">
        <f>IF(B3752&lt;=('VCR Graph'!$C$13/'VCR Graph'!$C$14),'VCR Graph'!$C$16,"")</f>
        <v/>
      </c>
      <c r="H3752">
        <v>0</v>
      </c>
    </row>
    <row r="3753" spans="2:8" x14ac:dyDescent="0.2">
      <c r="B3753" s="2">
        <f t="shared" si="116"/>
        <v>2.1880833343333919</v>
      </c>
      <c r="C3753">
        <f>'VCR Graph'!$C$3/'background data'!B3753</f>
        <v>0.685531477007013</v>
      </c>
      <c r="D3753" t="str">
        <f>IF(AND(B3753&gt;('VCR Graph'!$C$12/'VCR Graph'!$C$14),B3753&lt;('VCR Graph'!$C$13/'VCR Graph'!$C$14)),42,"")</f>
        <v/>
      </c>
      <c r="E3753" s="2">
        <f t="shared" si="117"/>
        <v>3</v>
      </c>
      <c r="F3753" s="3" t="str">
        <f>IF(B3753&lt;=('VCR Graph'!$C$12/'VCR Graph'!$C$14),'VCR Graph'!$C$15,"")</f>
        <v/>
      </c>
      <c r="G3753" s="3" t="str">
        <f>IF(B3753&lt;=('VCR Graph'!$C$13/'VCR Graph'!$C$14),'VCR Graph'!$C$16,"")</f>
        <v/>
      </c>
      <c r="H3753">
        <v>0</v>
      </c>
    </row>
    <row r="3754" spans="2:8" x14ac:dyDescent="0.2">
      <c r="B3754" s="2">
        <f t="shared" si="116"/>
        <v>2.188666667666725</v>
      </c>
      <c r="C3754">
        <f>'VCR Graph'!$C$3/'background data'!B3754</f>
        <v>0.68534876605906692</v>
      </c>
      <c r="D3754" t="str">
        <f>IF(AND(B3754&gt;('VCR Graph'!$C$12/'VCR Graph'!$C$14),B3754&lt;('VCR Graph'!$C$13/'VCR Graph'!$C$14)),42,"")</f>
        <v/>
      </c>
      <c r="E3754" s="2">
        <f t="shared" si="117"/>
        <v>3</v>
      </c>
      <c r="F3754" s="3" t="str">
        <f>IF(B3754&lt;=('VCR Graph'!$C$12/'VCR Graph'!$C$14),'VCR Graph'!$C$15,"")</f>
        <v/>
      </c>
      <c r="G3754" s="3" t="str">
        <f>IF(B3754&lt;=('VCR Graph'!$C$13/'VCR Graph'!$C$14),'VCR Graph'!$C$16,"")</f>
        <v/>
      </c>
      <c r="H3754">
        <v>0</v>
      </c>
    </row>
    <row r="3755" spans="2:8" x14ac:dyDescent="0.2">
      <c r="B3755" s="2">
        <f t="shared" si="116"/>
        <v>2.1892500010000582</v>
      </c>
      <c r="C3755">
        <f>'VCR Graph'!$C$3/'background data'!B3755</f>
        <v>0.68516615247906543</v>
      </c>
      <c r="D3755" t="str">
        <f>IF(AND(B3755&gt;('VCR Graph'!$C$12/'VCR Graph'!$C$14),B3755&lt;('VCR Graph'!$C$13/'VCR Graph'!$C$14)),42,"")</f>
        <v/>
      </c>
      <c r="E3755" s="2">
        <f t="shared" si="117"/>
        <v>3</v>
      </c>
      <c r="F3755" s="3" t="str">
        <f>IF(B3755&lt;=('VCR Graph'!$C$12/'VCR Graph'!$C$14),'VCR Graph'!$C$15,"")</f>
        <v/>
      </c>
      <c r="G3755" s="3" t="str">
        <f>IF(B3755&lt;=('VCR Graph'!$C$13/'VCR Graph'!$C$14),'VCR Graph'!$C$16,"")</f>
        <v/>
      </c>
      <c r="H3755">
        <v>0</v>
      </c>
    </row>
    <row r="3756" spans="2:8" x14ac:dyDescent="0.2">
      <c r="B3756" s="2">
        <f t="shared" si="116"/>
        <v>2.1898333343333913</v>
      </c>
      <c r="C3756">
        <f>'VCR Graph'!$C$3/'background data'!B3756</f>
        <v>0.684983636189197</v>
      </c>
      <c r="D3756" t="str">
        <f>IF(AND(B3756&gt;('VCR Graph'!$C$12/'VCR Graph'!$C$14),B3756&lt;('VCR Graph'!$C$13/'VCR Graph'!$C$14)),42,"")</f>
        <v/>
      </c>
      <c r="E3756" s="2">
        <f t="shared" si="117"/>
        <v>3</v>
      </c>
      <c r="F3756" s="3" t="str">
        <f>IF(B3756&lt;=('VCR Graph'!$C$12/'VCR Graph'!$C$14),'VCR Graph'!$C$15,"")</f>
        <v/>
      </c>
      <c r="G3756" s="3" t="str">
        <f>IF(B3756&lt;=('VCR Graph'!$C$13/'VCR Graph'!$C$14),'VCR Graph'!$C$16,"")</f>
        <v/>
      </c>
      <c r="H3756">
        <v>0</v>
      </c>
    </row>
    <row r="3757" spans="2:8" x14ac:dyDescent="0.2">
      <c r="B3757" s="2">
        <f t="shared" si="116"/>
        <v>2.1904166676667245</v>
      </c>
      <c r="C3757">
        <f>'VCR Graph'!$C$3/'background data'!B3757</f>
        <v>0.68480121711173336</v>
      </c>
      <c r="D3757" t="str">
        <f>IF(AND(B3757&gt;('VCR Graph'!$C$12/'VCR Graph'!$C$14),B3757&lt;('VCR Graph'!$C$13/'VCR Graph'!$C$14)),42,"")</f>
        <v/>
      </c>
      <c r="E3757" s="2">
        <f t="shared" si="117"/>
        <v>3</v>
      </c>
      <c r="F3757" s="3" t="str">
        <f>IF(B3757&lt;=('VCR Graph'!$C$12/'VCR Graph'!$C$14),'VCR Graph'!$C$15,"")</f>
        <v/>
      </c>
      <c r="G3757" s="3" t="str">
        <f>IF(B3757&lt;=('VCR Graph'!$C$13/'VCR Graph'!$C$14),'VCR Graph'!$C$16,"")</f>
        <v/>
      </c>
      <c r="H3757">
        <v>0</v>
      </c>
    </row>
    <row r="3758" spans="2:8" x14ac:dyDescent="0.2">
      <c r="B3758" s="2">
        <f t="shared" si="116"/>
        <v>2.1910000010000577</v>
      </c>
      <c r="C3758">
        <f>'VCR Graph'!$C$3/'background data'!B3758</f>
        <v>0.68461889516902863</v>
      </c>
      <c r="D3758" t="str">
        <f>IF(AND(B3758&gt;('VCR Graph'!$C$12/'VCR Graph'!$C$14),B3758&lt;('VCR Graph'!$C$13/'VCR Graph'!$C$14)),42,"")</f>
        <v/>
      </c>
      <c r="E3758" s="2">
        <f t="shared" si="117"/>
        <v>3</v>
      </c>
      <c r="F3758" s="3" t="str">
        <f>IF(B3758&lt;=('VCR Graph'!$C$12/'VCR Graph'!$C$14),'VCR Graph'!$C$15,"")</f>
        <v/>
      </c>
      <c r="G3758" s="3" t="str">
        <f>IF(B3758&lt;=('VCR Graph'!$C$13/'VCR Graph'!$C$14),'VCR Graph'!$C$16,"")</f>
        <v/>
      </c>
      <c r="H3758">
        <v>0</v>
      </c>
    </row>
    <row r="3759" spans="2:8" x14ac:dyDescent="0.2">
      <c r="B3759" s="2">
        <f t="shared" si="116"/>
        <v>2.1915833343333908</v>
      </c>
      <c r="C3759">
        <f>'VCR Graph'!$C$3/'background data'!B3759</f>
        <v>0.68443667028351984</v>
      </c>
      <c r="D3759" t="str">
        <f>IF(AND(B3759&gt;('VCR Graph'!$C$12/'VCR Graph'!$C$14),B3759&lt;('VCR Graph'!$C$13/'VCR Graph'!$C$14)),42,"")</f>
        <v/>
      </c>
      <c r="E3759" s="2">
        <f t="shared" si="117"/>
        <v>3</v>
      </c>
      <c r="F3759" s="3" t="str">
        <f>IF(B3759&lt;=('VCR Graph'!$C$12/'VCR Graph'!$C$14),'VCR Graph'!$C$15,"")</f>
        <v/>
      </c>
      <c r="G3759" s="3" t="str">
        <f>IF(B3759&lt;=('VCR Graph'!$C$13/'VCR Graph'!$C$14),'VCR Graph'!$C$16,"")</f>
        <v/>
      </c>
      <c r="H3759">
        <v>0</v>
      </c>
    </row>
    <row r="3760" spans="2:8" x14ac:dyDescent="0.2">
      <c r="B3760" s="2">
        <f t="shared" si="116"/>
        <v>2.192166667666724</v>
      </c>
      <c r="C3760">
        <f>'VCR Graph'!$C$3/'background data'!B3760</f>
        <v>0.68425454237772654</v>
      </c>
      <c r="D3760" t="str">
        <f>IF(AND(B3760&gt;('VCR Graph'!$C$12/'VCR Graph'!$C$14),B3760&lt;('VCR Graph'!$C$13/'VCR Graph'!$C$14)),42,"")</f>
        <v/>
      </c>
      <c r="E3760" s="2">
        <f t="shared" si="117"/>
        <v>3</v>
      </c>
      <c r="F3760" s="3" t="str">
        <f>IF(B3760&lt;=('VCR Graph'!$C$12/'VCR Graph'!$C$14),'VCR Graph'!$C$15,"")</f>
        <v/>
      </c>
      <c r="G3760" s="3" t="str">
        <f>IF(B3760&lt;=('VCR Graph'!$C$13/'VCR Graph'!$C$14),'VCR Graph'!$C$16,"")</f>
        <v/>
      </c>
      <c r="H3760">
        <v>0</v>
      </c>
    </row>
    <row r="3761" spans="2:8" x14ac:dyDescent="0.2">
      <c r="B3761" s="2">
        <f t="shared" si="116"/>
        <v>2.1927500010000571</v>
      </c>
      <c r="C3761">
        <f>'VCR Graph'!$C$3/'background data'!B3761</f>
        <v>0.68407251137425074</v>
      </c>
      <c r="D3761" t="str">
        <f>IF(AND(B3761&gt;('VCR Graph'!$C$12/'VCR Graph'!$C$14),B3761&lt;('VCR Graph'!$C$13/'VCR Graph'!$C$14)),42,"")</f>
        <v/>
      </c>
      <c r="E3761" s="2">
        <f t="shared" si="117"/>
        <v>3</v>
      </c>
      <c r="F3761" s="3" t="str">
        <f>IF(B3761&lt;=('VCR Graph'!$C$12/'VCR Graph'!$C$14),'VCR Graph'!$C$15,"")</f>
        <v/>
      </c>
      <c r="G3761" s="3" t="str">
        <f>IF(B3761&lt;=('VCR Graph'!$C$13/'VCR Graph'!$C$14),'VCR Graph'!$C$16,"")</f>
        <v/>
      </c>
      <c r="H3761">
        <v>0</v>
      </c>
    </row>
    <row r="3762" spans="2:8" x14ac:dyDescent="0.2">
      <c r="B3762" s="2">
        <f t="shared" si="116"/>
        <v>2.1933333343333903</v>
      </c>
      <c r="C3762">
        <f>'VCR Graph'!$C$3/'background data'!B3762</f>
        <v>0.68389057719577684</v>
      </c>
      <c r="D3762" t="str">
        <f>IF(AND(B3762&gt;('VCR Graph'!$C$12/'VCR Graph'!$C$14),B3762&lt;('VCR Graph'!$C$13/'VCR Graph'!$C$14)),42,"")</f>
        <v/>
      </c>
      <c r="E3762" s="2">
        <f t="shared" si="117"/>
        <v>3</v>
      </c>
      <c r="F3762" s="3" t="str">
        <f>IF(B3762&lt;=('VCR Graph'!$C$12/'VCR Graph'!$C$14),'VCR Graph'!$C$15,"")</f>
        <v/>
      </c>
      <c r="G3762" s="3" t="str">
        <f>IF(B3762&lt;=('VCR Graph'!$C$13/'VCR Graph'!$C$14),'VCR Graph'!$C$16,"")</f>
        <v/>
      </c>
      <c r="H3762">
        <v>0</v>
      </c>
    </row>
    <row r="3763" spans="2:8" x14ac:dyDescent="0.2">
      <c r="B3763" s="2">
        <f t="shared" si="116"/>
        <v>2.1939166676667234</v>
      </c>
      <c r="C3763">
        <f>'VCR Graph'!$C$3/'background data'!B3763</f>
        <v>0.68370873976507118</v>
      </c>
      <c r="D3763" t="str">
        <f>IF(AND(B3763&gt;('VCR Graph'!$C$12/'VCR Graph'!$C$14),B3763&lt;('VCR Graph'!$C$13/'VCR Graph'!$C$14)),42,"")</f>
        <v/>
      </c>
      <c r="E3763" s="2">
        <f t="shared" si="117"/>
        <v>3</v>
      </c>
      <c r="F3763" s="3" t="str">
        <f>IF(B3763&lt;=('VCR Graph'!$C$12/'VCR Graph'!$C$14),'VCR Graph'!$C$15,"")</f>
        <v/>
      </c>
      <c r="G3763" s="3" t="str">
        <f>IF(B3763&lt;=('VCR Graph'!$C$13/'VCR Graph'!$C$14),'VCR Graph'!$C$16,"")</f>
        <v/>
      </c>
      <c r="H3763">
        <v>0</v>
      </c>
    </row>
    <row r="3764" spans="2:8" x14ac:dyDescent="0.2">
      <c r="B3764" s="2">
        <f t="shared" si="116"/>
        <v>2.1945000010000566</v>
      </c>
      <c r="C3764">
        <f>'VCR Graph'!$C$3/'background data'!B3764</f>
        <v>0.68352699900498259</v>
      </c>
      <c r="D3764" t="str">
        <f>IF(AND(B3764&gt;('VCR Graph'!$C$12/'VCR Graph'!$C$14),B3764&lt;('VCR Graph'!$C$13/'VCR Graph'!$C$14)),42,"")</f>
        <v/>
      </c>
      <c r="E3764" s="2">
        <f t="shared" si="117"/>
        <v>3</v>
      </c>
      <c r="F3764" s="3" t="str">
        <f>IF(B3764&lt;=('VCR Graph'!$C$12/'VCR Graph'!$C$14),'VCR Graph'!$C$15,"")</f>
        <v/>
      </c>
      <c r="G3764" s="3" t="str">
        <f>IF(B3764&lt;=('VCR Graph'!$C$13/'VCR Graph'!$C$14),'VCR Graph'!$C$16,"")</f>
        <v/>
      </c>
      <c r="H3764">
        <v>0</v>
      </c>
    </row>
    <row r="3765" spans="2:8" x14ac:dyDescent="0.2">
      <c r="B3765" s="2">
        <f t="shared" si="116"/>
        <v>2.1950833343333898</v>
      </c>
      <c r="C3765">
        <f>'VCR Graph'!$C$3/'background data'!B3765</f>
        <v>0.68334535483844172</v>
      </c>
      <c r="D3765" t="str">
        <f>IF(AND(B3765&gt;('VCR Graph'!$C$12/'VCR Graph'!$C$14),B3765&lt;('VCR Graph'!$C$13/'VCR Graph'!$C$14)),42,"")</f>
        <v/>
      </c>
      <c r="E3765" s="2">
        <f t="shared" si="117"/>
        <v>3</v>
      </c>
      <c r="F3765" s="3" t="str">
        <f>IF(B3765&lt;=('VCR Graph'!$C$12/'VCR Graph'!$C$14),'VCR Graph'!$C$15,"")</f>
        <v/>
      </c>
      <c r="G3765" s="3" t="str">
        <f>IF(B3765&lt;=('VCR Graph'!$C$13/'VCR Graph'!$C$14),'VCR Graph'!$C$16,"")</f>
        <v/>
      </c>
      <c r="H3765">
        <v>0</v>
      </c>
    </row>
    <row r="3766" spans="2:8" x14ac:dyDescent="0.2">
      <c r="B3766" s="2">
        <f t="shared" si="116"/>
        <v>2.1956666676667229</v>
      </c>
      <c r="C3766">
        <f>'VCR Graph'!$C$3/'background data'!B3766</f>
        <v>0.68316380718846115</v>
      </c>
      <c r="D3766" t="str">
        <f>IF(AND(B3766&gt;('VCR Graph'!$C$12/'VCR Graph'!$C$14),B3766&lt;('VCR Graph'!$C$13/'VCR Graph'!$C$14)),42,"")</f>
        <v/>
      </c>
      <c r="E3766" s="2">
        <f t="shared" si="117"/>
        <v>3</v>
      </c>
      <c r="F3766" s="3" t="str">
        <f>IF(B3766&lt;=('VCR Graph'!$C$12/'VCR Graph'!$C$14),'VCR Graph'!$C$15,"")</f>
        <v/>
      </c>
      <c r="G3766" s="3" t="str">
        <f>IF(B3766&lt;=('VCR Graph'!$C$13/'VCR Graph'!$C$14),'VCR Graph'!$C$16,"")</f>
        <v/>
      </c>
      <c r="H3766">
        <v>0</v>
      </c>
    </row>
    <row r="3767" spans="2:8" x14ac:dyDescent="0.2">
      <c r="B3767" s="2">
        <f t="shared" si="116"/>
        <v>2.1962500010000561</v>
      </c>
      <c r="C3767">
        <f>'VCR Graph'!$C$3/'background data'!B3767</f>
        <v>0.68298235597813517</v>
      </c>
      <c r="D3767" t="str">
        <f>IF(AND(B3767&gt;('VCR Graph'!$C$12/'VCR Graph'!$C$14),B3767&lt;('VCR Graph'!$C$13/'VCR Graph'!$C$14)),42,"")</f>
        <v/>
      </c>
      <c r="E3767" s="2">
        <f t="shared" si="117"/>
        <v>3</v>
      </c>
      <c r="F3767" s="3" t="str">
        <f>IF(B3767&lt;=('VCR Graph'!$C$12/'VCR Graph'!$C$14),'VCR Graph'!$C$15,"")</f>
        <v/>
      </c>
      <c r="G3767" s="3" t="str">
        <f>IF(B3767&lt;=('VCR Graph'!$C$13/'VCR Graph'!$C$14),'VCR Graph'!$C$16,"")</f>
        <v/>
      </c>
      <c r="H3767">
        <v>0</v>
      </c>
    </row>
    <row r="3768" spans="2:8" x14ac:dyDescent="0.2">
      <c r="B3768" s="2">
        <f t="shared" si="116"/>
        <v>2.1968333343333892</v>
      </c>
      <c r="C3768">
        <f>'VCR Graph'!$C$3/'background data'!B3768</f>
        <v>0.68280100113063991</v>
      </c>
      <c r="D3768" t="str">
        <f>IF(AND(B3768&gt;('VCR Graph'!$C$12/'VCR Graph'!$C$14),B3768&lt;('VCR Graph'!$C$13/'VCR Graph'!$C$14)),42,"")</f>
        <v/>
      </c>
      <c r="E3768" s="2">
        <f t="shared" si="117"/>
        <v>3</v>
      </c>
      <c r="F3768" s="3" t="str">
        <f>IF(B3768&lt;=('VCR Graph'!$C$12/'VCR Graph'!$C$14),'VCR Graph'!$C$15,"")</f>
        <v/>
      </c>
      <c r="G3768" s="3" t="str">
        <f>IF(B3768&lt;=('VCR Graph'!$C$13/'VCR Graph'!$C$14),'VCR Graph'!$C$16,"")</f>
        <v/>
      </c>
      <c r="H3768">
        <v>0</v>
      </c>
    </row>
    <row r="3769" spans="2:8" x14ac:dyDescent="0.2">
      <c r="B3769" s="2">
        <f t="shared" si="116"/>
        <v>2.1974166676667224</v>
      </c>
      <c r="C3769">
        <f>'VCR Graph'!$C$3/'background data'!B3769</f>
        <v>0.68261974256923308</v>
      </c>
      <c r="D3769" t="str">
        <f>IF(AND(B3769&gt;('VCR Graph'!$C$12/'VCR Graph'!$C$14),B3769&lt;('VCR Graph'!$C$13/'VCR Graph'!$C$14)),42,"")</f>
        <v/>
      </c>
      <c r="E3769" s="2">
        <f t="shared" si="117"/>
        <v>3</v>
      </c>
      <c r="F3769" s="3" t="str">
        <f>IF(B3769&lt;=('VCR Graph'!$C$12/'VCR Graph'!$C$14),'VCR Graph'!$C$15,"")</f>
        <v/>
      </c>
      <c r="G3769" s="3" t="str">
        <f>IF(B3769&lt;=('VCR Graph'!$C$13/'VCR Graph'!$C$14),'VCR Graph'!$C$16,"")</f>
        <v/>
      </c>
      <c r="H3769">
        <v>0</v>
      </c>
    </row>
    <row r="3770" spans="2:8" x14ac:dyDescent="0.2">
      <c r="B3770" s="2">
        <f t="shared" si="116"/>
        <v>2.1980000010000555</v>
      </c>
      <c r="C3770">
        <f>'VCR Graph'!$C$3/'background data'!B3770</f>
        <v>0.68243858021725368</v>
      </c>
      <c r="D3770" t="str">
        <f>IF(AND(B3770&gt;('VCR Graph'!$C$12/'VCR Graph'!$C$14),B3770&lt;('VCR Graph'!$C$13/'VCR Graph'!$C$14)),42,"")</f>
        <v/>
      </c>
      <c r="E3770" s="2">
        <f t="shared" si="117"/>
        <v>3</v>
      </c>
      <c r="F3770" s="3" t="str">
        <f>IF(B3770&lt;=('VCR Graph'!$C$12/'VCR Graph'!$C$14),'VCR Graph'!$C$15,"")</f>
        <v/>
      </c>
      <c r="G3770" s="3" t="str">
        <f>IF(B3770&lt;=('VCR Graph'!$C$13/'VCR Graph'!$C$14),'VCR Graph'!$C$16,"")</f>
        <v/>
      </c>
      <c r="H3770">
        <v>0</v>
      </c>
    </row>
    <row r="3771" spans="2:8" x14ac:dyDescent="0.2">
      <c r="B3771" s="2">
        <f t="shared" si="116"/>
        <v>2.1985833343333887</v>
      </c>
      <c r="C3771">
        <f>'VCR Graph'!$C$3/'background data'!B3771</f>
        <v>0.68225751399812218</v>
      </c>
      <c r="D3771" t="str">
        <f>IF(AND(B3771&gt;('VCR Graph'!$C$12/'VCR Graph'!$C$14),B3771&lt;('VCR Graph'!$C$13/'VCR Graph'!$C$14)),42,"")</f>
        <v/>
      </c>
      <c r="E3771" s="2">
        <f t="shared" si="117"/>
        <v>3</v>
      </c>
      <c r="F3771" s="3" t="str">
        <f>IF(B3771&lt;=('VCR Graph'!$C$12/'VCR Graph'!$C$14),'VCR Graph'!$C$15,"")</f>
        <v/>
      </c>
      <c r="G3771" s="3" t="str">
        <f>IF(B3771&lt;=('VCR Graph'!$C$13/'VCR Graph'!$C$14),'VCR Graph'!$C$16,"")</f>
        <v/>
      </c>
      <c r="H3771">
        <v>0</v>
      </c>
    </row>
    <row r="3772" spans="2:8" x14ac:dyDescent="0.2">
      <c r="B3772" s="2">
        <f t="shared" si="116"/>
        <v>2.1991666676667219</v>
      </c>
      <c r="C3772">
        <f>'VCR Graph'!$C$3/'background data'!B3772</f>
        <v>0.68207654383534022</v>
      </c>
      <c r="D3772" t="str">
        <f>IF(AND(B3772&gt;('VCR Graph'!$C$12/'VCR Graph'!$C$14),B3772&lt;('VCR Graph'!$C$13/'VCR Graph'!$C$14)),42,"")</f>
        <v/>
      </c>
      <c r="E3772" s="2">
        <f t="shared" si="117"/>
        <v>3</v>
      </c>
      <c r="F3772" s="3" t="str">
        <f>IF(B3772&lt;=('VCR Graph'!$C$12/'VCR Graph'!$C$14),'VCR Graph'!$C$15,"")</f>
        <v/>
      </c>
      <c r="G3772" s="3" t="str">
        <f>IF(B3772&lt;=('VCR Graph'!$C$13/'VCR Graph'!$C$14),'VCR Graph'!$C$16,"")</f>
        <v/>
      </c>
      <c r="H3772">
        <v>0</v>
      </c>
    </row>
    <row r="3773" spans="2:8" x14ac:dyDescent="0.2">
      <c r="B3773" s="2">
        <f t="shared" si="116"/>
        <v>2.199750001000055</v>
      </c>
      <c r="C3773">
        <f>'VCR Graph'!$C$3/'background data'!B3773</f>
        <v>0.68189566965249093</v>
      </c>
      <c r="D3773" t="str">
        <f>IF(AND(B3773&gt;('VCR Graph'!$C$12/'VCR Graph'!$C$14),B3773&lt;('VCR Graph'!$C$13/'VCR Graph'!$C$14)),42,"")</f>
        <v/>
      </c>
      <c r="E3773" s="2">
        <f t="shared" si="117"/>
        <v>3</v>
      </c>
      <c r="F3773" s="3" t="str">
        <f>IF(B3773&lt;=('VCR Graph'!$C$12/'VCR Graph'!$C$14),'VCR Graph'!$C$15,"")</f>
        <v/>
      </c>
      <c r="G3773" s="3" t="str">
        <f>IF(B3773&lt;=('VCR Graph'!$C$13/'VCR Graph'!$C$14),'VCR Graph'!$C$16,"")</f>
        <v/>
      </c>
      <c r="H3773">
        <v>0</v>
      </c>
    </row>
    <row r="3774" spans="2:8" x14ac:dyDescent="0.2">
      <c r="B3774" s="2">
        <f t="shared" si="116"/>
        <v>2.2003333343333882</v>
      </c>
      <c r="C3774">
        <f>'VCR Graph'!$C$3/'background data'!B3774</f>
        <v>0.68171489137323782</v>
      </c>
      <c r="D3774" t="str">
        <f>IF(AND(B3774&gt;('VCR Graph'!$C$12/'VCR Graph'!$C$14),B3774&lt;('VCR Graph'!$C$13/'VCR Graph'!$C$14)),42,"")</f>
        <v/>
      </c>
      <c r="E3774" s="2">
        <f t="shared" si="117"/>
        <v>3</v>
      </c>
      <c r="F3774" s="3" t="str">
        <f>IF(B3774&lt;=('VCR Graph'!$C$12/'VCR Graph'!$C$14),'VCR Graph'!$C$15,"")</f>
        <v/>
      </c>
      <c r="G3774" s="3" t="str">
        <f>IF(B3774&lt;=('VCR Graph'!$C$13/'VCR Graph'!$C$14),'VCR Graph'!$C$16,"")</f>
        <v/>
      </c>
      <c r="H3774">
        <v>0</v>
      </c>
    </row>
    <row r="3775" spans="2:8" x14ac:dyDescent="0.2">
      <c r="B3775" s="2">
        <f t="shared" si="116"/>
        <v>2.2009166676667213</v>
      </c>
      <c r="C3775">
        <f>'VCR Graph'!$C$3/'background data'!B3775</f>
        <v>0.6815342089213261</v>
      </c>
      <c r="D3775" t="str">
        <f>IF(AND(B3775&gt;('VCR Graph'!$C$12/'VCR Graph'!$C$14),B3775&lt;('VCR Graph'!$C$13/'VCR Graph'!$C$14)),42,"")</f>
        <v/>
      </c>
      <c r="E3775" s="2">
        <f t="shared" si="117"/>
        <v>3</v>
      </c>
      <c r="F3775" s="3" t="str">
        <f>IF(B3775&lt;=('VCR Graph'!$C$12/'VCR Graph'!$C$14),'VCR Graph'!$C$15,"")</f>
        <v/>
      </c>
      <c r="G3775" s="3" t="str">
        <f>IF(B3775&lt;=('VCR Graph'!$C$13/'VCR Graph'!$C$14),'VCR Graph'!$C$16,"")</f>
        <v/>
      </c>
      <c r="H3775">
        <v>0</v>
      </c>
    </row>
    <row r="3776" spans="2:8" x14ac:dyDescent="0.2">
      <c r="B3776" s="2">
        <f t="shared" si="116"/>
        <v>2.2015000010000545</v>
      </c>
      <c r="C3776">
        <f>'VCR Graph'!$C$3/'background data'!B3776</f>
        <v>0.68135362222058105</v>
      </c>
      <c r="D3776" t="str">
        <f>IF(AND(B3776&gt;('VCR Graph'!$C$12/'VCR Graph'!$C$14),B3776&lt;('VCR Graph'!$C$13/'VCR Graph'!$C$14)),42,"")</f>
        <v/>
      </c>
      <c r="E3776" s="2">
        <f t="shared" si="117"/>
        <v>3</v>
      </c>
      <c r="F3776" s="3" t="str">
        <f>IF(B3776&lt;=('VCR Graph'!$C$12/'VCR Graph'!$C$14),'VCR Graph'!$C$15,"")</f>
        <v/>
      </c>
      <c r="G3776" s="3" t="str">
        <f>IF(B3776&lt;=('VCR Graph'!$C$13/'VCR Graph'!$C$14),'VCR Graph'!$C$16,"")</f>
        <v/>
      </c>
      <c r="H3776">
        <v>0</v>
      </c>
    </row>
    <row r="3777" spans="2:8" x14ac:dyDescent="0.2">
      <c r="B3777" s="2">
        <f t="shared" si="116"/>
        <v>2.2020833343333877</v>
      </c>
      <c r="C3777">
        <f>'VCR Graph'!$C$3/'background data'!B3777</f>
        <v>0.6811731311949093</v>
      </c>
      <c r="D3777" t="str">
        <f>IF(AND(B3777&gt;('VCR Graph'!$C$12/'VCR Graph'!$C$14),B3777&lt;('VCR Graph'!$C$13/'VCR Graph'!$C$14)),42,"")</f>
        <v/>
      </c>
      <c r="E3777" s="2">
        <f t="shared" si="117"/>
        <v>3</v>
      </c>
      <c r="F3777" s="3" t="str">
        <f>IF(B3777&lt;=('VCR Graph'!$C$12/'VCR Graph'!$C$14),'VCR Graph'!$C$15,"")</f>
        <v/>
      </c>
      <c r="G3777" s="3" t="str">
        <f>IF(B3777&lt;=('VCR Graph'!$C$13/'VCR Graph'!$C$14),'VCR Graph'!$C$16,"")</f>
        <v/>
      </c>
      <c r="H3777">
        <v>0</v>
      </c>
    </row>
    <row r="3778" spans="2:8" x14ac:dyDescent="0.2">
      <c r="B3778" s="2">
        <f t="shared" si="116"/>
        <v>2.2026666676667208</v>
      </c>
      <c r="C3778">
        <f>'VCR Graph'!$C$3/'background data'!B3778</f>
        <v>0.68099273576829766</v>
      </c>
      <c r="D3778" t="str">
        <f>IF(AND(B3778&gt;('VCR Graph'!$C$12/'VCR Graph'!$C$14),B3778&lt;('VCR Graph'!$C$13/'VCR Graph'!$C$14)),42,"")</f>
        <v/>
      </c>
      <c r="E3778" s="2">
        <f t="shared" si="117"/>
        <v>3</v>
      </c>
      <c r="F3778" s="3" t="str">
        <f>IF(B3778&lt;=('VCR Graph'!$C$12/'VCR Graph'!$C$14),'VCR Graph'!$C$15,"")</f>
        <v/>
      </c>
      <c r="G3778" s="3" t="str">
        <f>IF(B3778&lt;=('VCR Graph'!$C$13/'VCR Graph'!$C$14),'VCR Graph'!$C$16,"")</f>
        <v/>
      </c>
      <c r="H3778">
        <v>0</v>
      </c>
    </row>
    <row r="3779" spans="2:8" x14ac:dyDescent="0.2">
      <c r="B3779" s="2">
        <f t="shared" si="116"/>
        <v>2.203250001000054</v>
      </c>
      <c r="C3779">
        <f>'VCR Graph'!$C$3/'background data'!B3779</f>
        <v>0.68081243586481377</v>
      </c>
      <c r="D3779" t="str">
        <f>IF(AND(B3779&gt;('VCR Graph'!$C$12/'VCR Graph'!$C$14),B3779&lt;('VCR Graph'!$C$13/'VCR Graph'!$C$14)),42,"")</f>
        <v/>
      </c>
      <c r="E3779" s="2">
        <f t="shared" si="117"/>
        <v>3</v>
      </c>
      <c r="F3779" s="3" t="str">
        <f>IF(B3779&lt;=('VCR Graph'!$C$12/'VCR Graph'!$C$14),'VCR Graph'!$C$15,"")</f>
        <v/>
      </c>
      <c r="G3779" s="3" t="str">
        <f>IF(B3779&lt;=('VCR Graph'!$C$13/'VCR Graph'!$C$14),'VCR Graph'!$C$16,"")</f>
        <v/>
      </c>
      <c r="H3779">
        <v>0</v>
      </c>
    </row>
    <row r="3780" spans="2:8" x14ac:dyDescent="0.2">
      <c r="B3780" s="2">
        <f t="shared" ref="B3780:B3843" si="118">B3779+$A$2/6000</f>
        <v>2.2038333343333871</v>
      </c>
      <c r="C3780">
        <f>'VCR Graph'!$C$3/'background data'!B3780</f>
        <v>0.68063223140860518</v>
      </c>
      <c r="D3780" t="str">
        <f>IF(AND(B3780&gt;('VCR Graph'!$C$12/'VCR Graph'!$C$14),B3780&lt;('VCR Graph'!$C$13/'VCR Graph'!$C$14)),42,"")</f>
        <v/>
      </c>
      <c r="E3780" s="2">
        <f t="shared" ref="E3780:E3843" si="119">E3779</f>
        <v>3</v>
      </c>
      <c r="F3780" s="3" t="str">
        <f>IF(B3780&lt;=('VCR Graph'!$C$12/'VCR Graph'!$C$14),'VCR Graph'!$C$15,"")</f>
        <v/>
      </c>
      <c r="G3780" s="3" t="str">
        <f>IF(B3780&lt;=('VCR Graph'!$C$13/'VCR Graph'!$C$14),'VCR Graph'!$C$16,"")</f>
        <v/>
      </c>
      <c r="H3780">
        <v>0</v>
      </c>
    </row>
    <row r="3781" spans="2:8" x14ac:dyDescent="0.2">
      <c r="B3781" s="2">
        <f t="shared" si="118"/>
        <v>2.2044166676667203</v>
      </c>
      <c r="C3781">
        <f>'VCR Graph'!$C$3/'background data'!B3781</f>
        <v>0.6804521223239004</v>
      </c>
      <c r="D3781" t="str">
        <f>IF(AND(B3781&gt;('VCR Graph'!$C$12/'VCR Graph'!$C$14),B3781&lt;('VCR Graph'!$C$13/'VCR Graph'!$C$14)),42,"")</f>
        <v/>
      </c>
      <c r="E3781" s="2">
        <f t="shared" si="119"/>
        <v>3</v>
      </c>
      <c r="F3781" s="3" t="str">
        <f>IF(B3781&lt;=('VCR Graph'!$C$12/'VCR Graph'!$C$14),'VCR Graph'!$C$15,"")</f>
        <v/>
      </c>
      <c r="G3781" s="3" t="str">
        <f>IF(B3781&lt;=('VCR Graph'!$C$13/'VCR Graph'!$C$14),'VCR Graph'!$C$16,"")</f>
        <v/>
      </c>
      <c r="H3781">
        <v>0</v>
      </c>
    </row>
    <row r="3782" spans="2:8" x14ac:dyDescent="0.2">
      <c r="B3782" s="2">
        <f t="shared" si="118"/>
        <v>2.2050000010000534</v>
      </c>
      <c r="C3782">
        <f>'VCR Graph'!$C$3/'background data'!B3782</f>
        <v>0.68027210853500752</v>
      </c>
      <c r="D3782" t="str">
        <f>IF(AND(B3782&gt;('VCR Graph'!$C$12/'VCR Graph'!$C$14),B3782&lt;('VCR Graph'!$C$13/'VCR Graph'!$C$14)),42,"")</f>
        <v/>
      </c>
      <c r="E3782" s="2">
        <f t="shared" si="119"/>
        <v>3</v>
      </c>
      <c r="F3782" s="3" t="str">
        <f>IF(B3782&lt;=('VCR Graph'!$C$12/'VCR Graph'!$C$14),'VCR Graph'!$C$15,"")</f>
        <v/>
      </c>
      <c r="G3782" s="3" t="str">
        <f>IF(B3782&lt;=('VCR Graph'!$C$13/'VCR Graph'!$C$14),'VCR Graph'!$C$16,"")</f>
        <v/>
      </c>
      <c r="H3782">
        <v>0</v>
      </c>
    </row>
    <row r="3783" spans="2:8" x14ac:dyDescent="0.2">
      <c r="B3783" s="2">
        <f t="shared" si="118"/>
        <v>2.2055833343333866</v>
      </c>
      <c r="C3783">
        <f>'VCR Graph'!$C$3/'background data'!B3783</f>
        <v>0.68009218996631504</v>
      </c>
      <c r="D3783" t="str">
        <f>IF(AND(B3783&gt;('VCR Graph'!$C$12/'VCR Graph'!$C$14),B3783&lt;('VCR Graph'!$C$13/'VCR Graph'!$C$14)),42,"")</f>
        <v/>
      </c>
      <c r="E3783" s="2">
        <f t="shared" si="119"/>
        <v>3</v>
      </c>
      <c r="F3783" s="3" t="str">
        <f>IF(B3783&lt;=('VCR Graph'!$C$12/'VCR Graph'!$C$14),'VCR Graph'!$C$15,"")</f>
        <v/>
      </c>
      <c r="G3783" s="3" t="str">
        <f>IF(B3783&lt;=('VCR Graph'!$C$13/'VCR Graph'!$C$14),'VCR Graph'!$C$16,"")</f>
        <v/>
      </c>
      <c r="H3783">
        <v>0</v>
      </c>
    </row>
    <row r="3784" spans="2:8" x14ac:dyDescent="0.2">
      <c r="B3784" s="2">
        <f t="shared" si="118"/>
        <v>2.2061666676667198</v>
      </c>
      <c r="C3784">
        <f>'VCR Graph'!$C$3/'background data'!B3784</f>
        <v>0.67991236654229126</v>
      </c>
      <c r="D3784" t="str">
        <f>IF(AND(B3784&gt;('VCR Graph'!$C$12/'VCR Graph'!$C$14),B3784&lt;('VCR Graph'!$C$13/'VCR Graph'!$C$14)),42,"")</f>
        <v/>
      </c>
      <c r="E3784" s="2">
        <f t="shared" si="119"/>
        <v>3</v>
      </c>
      <c r="F3784" s="3" t="str">
        <f>IF(B3784&lt;=('VCR Graph'!$C$12/'VCR Graph'!$C$14),'VCR Graph'!$C$15,"")</f>
        <v/>
      </c>
      <c r="G3784" s="3" t="str">
        <f>IF(B3784&lt;=('VCR Graph'!$C$13/'VCR Graph'!$C$14),'VCR Graph'!$C$16,"")</f>
        <v/>
      </c>
      <c r="H3784">
        <v>0</v>
      </c>
    </row>
    <row r="3785" spans="2:8" x14ac:dyDescent="0.2">
      <c r="B3785" s="2">
        <f t="shared" si="118"/>
        <v>2.2067500010000529</v>
      </c>
      <c r="C3785">
        <f>'VCR Graph'!$C$3/'background data'!B3785</f>
        <v>0.67973263818748453</v>
      </c>
      <c r="D3785" t="str">
        <f>IF(AND(B3785&gt;('VCR Graph'!$C$12/'VCR Graph'!$C$14),B3785&lt;('VCR Graph'!$C$13/'VCR Graph'!$C$14)),42,"")</f>
        <v/>
      </c>
      <c r="E3785" s="2">
        <f t="shared" si="119"/>
        <v>3</v>
      </c>
      <c r="F3785" s="3" t="str">
        <f>IF(B3785&lt;=('VCR Graph'!$C$12/'VCR Graph'!$C$14),'VCR Graph'!$C$15,"")</f>
        <v/>
      </c>
      <c r="G3785" s="3" t="str">
        <f>IF(B3785&lt;=('VCR Graph'!$C$13/'VCR Graph'!$C$14),'VCR Graph'!$C$16,"")</f>
        <v/>
      </c>
      <c r="H3785">
        <v>0</v>
      </c>
    </row>
    <row r="3786" spans="2:8" x14ac:dyDescent="0.2">
      <c r="B3786" s="2">
        <f t="shared" si="118"/>
        <v>2.2073333343333861</v>
      </c>
      <c r="C3786">
        <f>'VCR Graph'!$C$3/'background data'!B3786</f>
        <v>0.6795530048265227</v>
      </c>
      <c r="D3786" t="str">
        <f>IF(AND(B3786&gt;('VCR Graph'!$C$12/'VCR Graph'!$C$14),B3786&lt;('VCR Graph'!$C$13/'VCR Graph'!$C$14)),42,"")</f>
        <v/>
      </c>
      <c r="E3786" s="2">
        <f t="shared" si="119"/>
        <v>3</v>
      </c>
      <c r="F3786" s="3" t="str">
        <f>IF(B3786&lt;=('VCR Graph'!$C$12/'VCR Graph'!$C$14),'VCR Graph'!$C$15,"")</f>
        <v/>
      </c>
      <c r="G3786" s="3" t="str">
        <f>IF(B3786&lt;=('VCR Graph'!$C$13/'VCR Graph'!$C$14),'VCR Graph'!$C$16,"")</f>
        <v/>
      </c>
      <c r="H3786">
        <v>0</v>
      </c>
    </row>
    <row r="3787" spans="2:8" x14ac:dyDescent="0.2">
      <c r="B3787" s="2">
        <f t="shared" si="118"/>
        <v>2.2079166676667192</v>
      </c>
      <c r="C3787">
        <f>'VCR Graph'!$C$3/'background data'!B3787</f>
        <v>0.67937346638411356</v>
      </c>
      <c r="D3787" t="str">
        <f>IF(AND(B3787&gt;('VCR Graph'!$C$12/'VCR Graph'!$C$14),B3787&lt;('VCR Graph'!$C$13/'VCR Graph'!$C$14)),42,"")</f>
        <v/>
      </c>
      <c r="E3787" s="2">
        <f t="shared" si="119"/>
        <v>3</v>
      </c>
      <c r="F3787" s="3" t="str">
        <f>IF(B3787&lt;=('VCR Graph'!$C$12/'VCR Graph'!$C$14),'VCR Graph'!$C$15,"")</f>
        <v/>
      </c>
      <c r="G3787" s="3" t="str">
        <f>IF(B3787&lt;=('VCR Graph'!$C$13/'VCR Graph'!$C$14),'VCR Graph'!$C$16,"")</f>
        <v/>
      </c>
      <c r="H3787">
        <v>0</v>
      </c>
    </row>
    <row r="3788" spans="2:8" x14ac:dyDescent="0.2">
      <c r="B3788" s="2">
        <f t="shared" si="118"/>
        <v>2.2085000010000524</v>
      </c>
      <c r="C3788">
        <f>'VCR Graph'!$C$3/'background data'!B3788</f>
        <v>0.67919402278504437</v>
      </c>
      <c r="D3788" t="str">
        <f>IF(AND(B3788&gt;('VCR Graph'!$C$12/'VCR Graph'!$C$14),B3788&lt;('VCR Graph'!$C$13/'VCR Graph'!$C$14)),42,"")</f>
        <v/>
      </c>
      <c r="E3788" s="2">
        <f t="shared" si="119"/>
        <v>3</v>
      </c>
      <c r="F3788" s="3" t="str">
        <f>IF(B3788&lt;=('VCR Graph'!$C$12/'VCR Graph'!$C$14),'VCR Graph'!$C$15,"")</f>
        <v/>
      </c>
      <c r="G3788" s="3" t="str">
        <f>IF(B3788&lt;=('VCR Graph'!$C$13/'VCR Graph'!$C$14),'VCR Graph'!$C$16,"")</f>
        <v/>
      </c>
      <c r="H3788">
        <v>0</v>
      </c>
    </row>
    <row r="3789" spans="2:8" x14ac:dyDescent="0.2">
      <c r="B3789" s="2">
        <f t="shared" si="118"/>
        <v>2.2090833343333856</v>
      </c>
      <c r="C3789">
        <f>'VCR Graph'!$C$3/'background data'!B3789</f>
        <v>0.67901467395418158</v>
      </c>
      <c r="D3789" t="str">
        <f>IF(AND(B3789&gt;('VCR Graph'!$C$12/'VCR Graph'!$C$14),B3789&lt;('VCR Graph'!$C$13/'VCR Graph'!$C$14)),42,"")</f>
        <v/>
      </c>
      <c r="E3789" s="2">
        <f t="shared" si="119"/>
        <v>3</v>
      </c>
      <c r="F3789" s="3" t="str">
        <f>IF(B3789&lt;=('VCR Graph'!$C$12/'VCR Graph'!$C$14),'VCR Graph'!$C$15,"")</f>
        <v/>
      </c>
      <c r="G3789" s="3" t="str">
        <f>IF(B3789&lt;=('VCR Graph'!$C$13/'VCR Graph'!$C$14),'VCR Graph'!$C$16,"")</f>
        <v/>
      </c>
      <c r="H3789">
        <v>0</v>
      </c>
    </row>
    <row r="3790" spans="2:8" x14ac:dyDescent="0.2">
      <c r="B3790" s="2">
        <f t="shared" si="118"/>
        <v>2.2096666676667187</v>
      </c>
      <c r="C3790">
        <f>'VCR Graph'!$C$3/'background data'!B3790</f>
        <v>0.67883541981647122</v>
      </c>
      <c r="D3790" t="str">
        <f>IF(AND(B3790&gt;('VCR Graph'!$C$12/'VCR Graph'!$C$14),B3790&lt;('VCR Graph'!$C$13/'VCR Graph'!$C$14)),42,"")</f>
        <v/>
      </c>
      <c r="E3790" s="2">
        <f t="shared" si="119"/>
        <v>3</v>
      </c>
      <c r="F3790" s="3" t="str">
        <f>IF(B3790&lt;=('VCR Graph'!$C$12/'VCR Graph'!$C$14),'VCR Graph'!$C$15,"")</f>
        <v/>
      </c>
      <c r="G3790" s="3" t="str">
        <f>IF(B3790&lt;=('VCR Graph'!$C$13/'VCR Graph'!$C$14),'VCR Graph'!$C$16,"")</f>
        <v/>
      </c>
      <c r="H3790">
        <v>0</v>
      </c>
    </row>
    <row r="3791" spans="2:8" x14ac:dyDescent="0.2">
      <c r="B3791" s="2">
        <f t="shared" si="118"/>
        <v>2.2102500010000519</v>
      </c>
      <c r="C3791">
        <f>'VCR Graph'!$C$3/'background data'!B3791</f>
        <v>0.6786562602969386</v>
      </c>
      <c r="D3791" t="str">
        <f>IF(AND(B3791&gt;('VCR Graph'!$C$12/'VCR Graph'!$C$14),B3791&lt;('VCR Graph'!$C$13/'VCR Graph'!$C$14)),42,"")</f>
        <v/>
      </c>
      <c r="E3791" s="2">
        <f t="shared" si="119"/>
        <v>3</v>
      </c>
      <c r="F3791" s="3" t="str">
        <f>IF(B3791&lt;=('VCR Graph'!$C$12/'VCR Graph'!$C$14),'VCR Graph'!$C$15,"")</f>
        <v/>
      </c>
      <c r="G3791" s="3" t="str">
        <f>IF(B3791&lt;=('VCR Graph'!$C$13/'VCR Graph'!$C$14),'VCR Graph'!$C$16,"")</f>
        <v/>
      </c>
      <c r="H3791">
        <v>0</v>
      </c>
    </row>
    <row r="3792" spans="2:8" x14ac:dyDescent="0.2">
      <c r="B3792" s="2">
        <f t="shared" si="118"/>
        <v>2.210833334333385</v>
      </c>
      <c r="C3792">
        <f>'VCR Graph'!$C$3/'background data'!B3792</f>
        <v>0.67847719532068795</v>
      </c>
      <c r="D3792" t="str">
        <f>IF(AND(B3792&gt;('VCR Graph'!$C$12/'VCR Graph'!$C$14),B3792&lt;('VCR Graph'!$C$13/'VCR Graph'!$C$14)),42,"")</f>
        <v/>
      </c>
      <c r="E3792" s="2">
        <f t="shared" si="119"/>
        <v>3</v>
      </c>
      <c r="F3792" s="3" t="str">
        <f>IF(B3792&lt;=('VCR Graph'!$C$12/'VCR Graph'!$C$14),'VCR Graph'!$C$15,"")</f>
        <v/>
      </c>
      <c r="G3792" s="3" t="str">
        <f>IF(B3792&lt;=('VCR Graph'!$C$13/'VCR Graph'!$C$14),'VCR Graph'!$C$16,"")</f>
        <v/>
      </c>
      <c r="H3792">
        <v>0</v>
      </c>
    </row>
    <row r="3793" spans="2:8" x14ac:dyDescent="0.2">
      <c r="B3793" s="2">
        <f t="shared" si="118"/>
        <v>2.2114166676667182</v>
      </c>
      <c r="C3793">
        <f>'VCR Graph'!$C$3/'background data'!B3793</f>
        <v>0.67829822481290281</v>
      </c>
      <c r="D3793" t="str">
        <f>IF(AND(B3793&gt;('VCR Graph'!$C$12/'VCR Graph'!$C$14),B3793&lt;('VCR Graph'!$C$13/'VCR Graph'!$C$14)),42,"")</f>
        <v/>
      </c>
      <c r="E3793" s="2">
        <f t="shared" si="119"/>
        <v>3</v>
      </c>
      <c r="F3793" s="3" t="str">
        <f>IF(B3793&lt;=('VCR Graph'!$C$12/'VCR Graph'!$C$14),'VCR Graph'!$C$15,"")</f>
        <v/>
      </c>
      <c r="G3793" s="3" t="str">
        <f>IF(B3793&lt;=('VCR Graph'!$C$13/'VCR Graph'!$C$14),'VCR Graph'!$C$16,"")</f>
        <v/>
      </c>
      <c r="H3793">
        <v>0</v>
      </c>
    </row>
    <row r="3794" spans="2:8" x14ac:dyDescent="0.2">
      <c r="B3794" s="2">
        <f t="shared" si="118"/>
        <v>2.2120000010000513</v>
      </c>
      <c r="C3794">
        <f>'VCR Graph'!$C$3/'background data'!B3794</f>
        <v>0.67811934869884527</v>
      </c>
      <c r="D3794" t="str">
        <f>IF(AND(B3794&gt;('VCR Graph'!$C$12/'VCR Graph'!$C$14),B3794&lt;('VCR Graph'!$C$13/'VCR Graph'!$C$14)),42,"")</f>
        <v/>
      </c>
      <c r="E3794" s="2">
        <f t="shared" si="119"/>
        <v>3</v>
      </c>
      <c r="F3794" s="3" t="str">
        <f>IF(B3794&lt;=('VCR Graph'!$C$12/'VCR Graph'!$C$14),'VCR Graph'!$C$15,"")</f>
        <v/>
      </c>
      <c r="G3794" s="3" t="str">
        <f>IF(B3794&lt;=('VCR Graph'!$C$13/'VCR Graph'!$C$14),'VCR Graph'!$C$16,"")</f>
        <v/>
      </c>
      <c r="H3794">
        <v>0</v>
      </c>
    </row>
    <row r="3795" spans="2:8" x14ac:dyDescent="0.2">
      <c r="B3795" s="2">
        <f t="shared" si="118"/>
        <v>2.2125833343333845</v>
      </c>
      <c r="C3795">
        <f>'VCR Graph'!$C$3/'background data'!B3795</f>
        <v>0.67794056690385662</v>
      </c>
      <c r="D3795" t="str">
        <f>IF(AND(B3795&gt;('VCR Graph'!$C$12/'VCR Graph'!$C$14),B3795&lt;('VCR Graph'!$C$13/'VCR Graph'!$C$14)),42,"")</f>
        <v/>
      </c>
      <c r="E3795" s="2">
        <f t="shared" si="119"/>
        <v>3</v>
      </c>
      <c r="F3795" s="3" t="str">
        <f>IF(B3795&lt;=('VCR Graph'!$C$12/'VCR Graph'!$C$14),'VCR Graph'!$C$15,"")</f>
        <v/>
      </c>
      <c r="G3795" s="3" t="str">
        <f>IF(B3795&lt;=('VCR Graph'!$C$13/'VCR Graph'!$C$14),'VCR Graph'!$C$16,"")</f>
        <v/>
      </c>
      <c r="H3795">
        <v>0</v>
      </c>
    </row>
    <row r="3796" spans="2:8" x14ac:dyDescent="0.2">
      <c r="B3796" s="2">
        <f t="shared" si="118"/>
        <v>2.2131666676667177</v>
      </c>
      <c r="C3796">
        <f>'VCR Graph'!$C$3/'background data'!B3796</f>
        <v>0.67776187935335652</v>
      </c>
      <c r="D3796" t="str">
        <f>IF(AND(B3796&gt;('VCR Graph'!$C$12/'VCR Graph'!$C$14),B3796&lt;('VCR Graph'!$C$13/'VCR Graph'!$C$14)),42,"")</f>
        <v/>
      </c>
      <c r="E3796" s="2">
        <f t="shared" si="119"/>
        <v>3</v>
      </c>
      <c r="F3796" s="3" t="str">
        <f>IF(B3796&lt;=('VCR Graph'!$C$12/'VCR Graph'!$C$14),'VCR Graph'!$C$15,"")</f>
        <v/>
      </c>
      <c r="G3796" s="3" t="str">
        <f>IF(B3796&lt;=('VCR Graph'!$C$13/'VCR Graph'!$C$14),'VCR Graph'!$C$16,"")</f>
        <v/>
      </c>
      <c r="H3796">
        <v>0</v>
      </c>
    </row>
    <row r="3797" spans="2:8" x14ac:dyDescent="0.2">
      <c r="B3797" s="2">
        <f t="shared" si="118"/>
        <v>2.2137500010000508</v>
      </c>
      <c r="C3797">
        <f>'VCR Graph'!$C$3/'background data'!B3797</f>
        <v>0.67758328597284345</v>
      </c>
      <c r="D3797" t="str">
        <f>IF(AND(B3797&gt;('VCR Graph'!$C$12/'VCR Graph'!$C$14),B3797&lt;('VCR Graph'!$C$13/'VCR Graph'!$C$14)),42,"")</f>
        <v/>
      </c>
      <c r="E3797" s="2">
        <f t="shared" si="119"/>
        <v>3</v>
      </c>
      <c r="F3797" s="3" t="str">
        <f>IF(B3797&lt;=('VCR Graph'!$C$12/'VCR Graph'!$C$14),'VCR Graph'!$C$15,"")</f>
        <v/>
      </c>
      <c r="G3797" s="3" t="str">
        <f>IF(B3797&lt;=('VCR Graph'!$C$13/'VCR Graph'!$C$14),'VCR Graph'!$C$16,"")</f>
        <v/>
      </c>
      <c r="H3797">
        <v>0</v>
      </c>
    </row>
    <row r="3798" spans="2:8" x14ac:dyDescent="0.2">
      <c r="B3798" s="2">
        <f t="shared" si="118"/>
        <v>2.214333334333384</v>
      </c>
      <c r="C3798">
        <f>'VCR Graph'!$C$3/'background data'!B3798</f>
        <v>0.67740478668789439</v>
      </c>
      <c r="D3798" t="str">
        <f>IF(AND(B3798&gt;('VCR Graph'!$C$12/'VCR Graph'!$C$14),B3798&lt;('VCR Graph'!$C$13/'VCR Graph'!$C$14)),42,"")</f>
        <v/>
      </c>
      <c r="E3798" s="2">
        <f t="shared" si="119"/>
        <v>3</v>
      </c>
      <c r="F3798" s="3" t="str">
        <f>IF(B3798&lt;=('VCR Graph'!$C$12/'VCR Graph'!$C$14),'VCR Graph'!$C$15,"")</f>
        <v/>
      </c>
      <c r="G3798" s="3" t="str">
        <f>IF(B3798&lt;=('VCR Graph'!$C$13/'VCR Graph'!$C$14),'VCR Graph'!$C$16,"")</f>
        <v/>
      </c>
      <c r="H3798">
        <v>0</v>
      </c>
    </row>
    <row r="3799" spans="2:8" x14ac:dyDescent="0.2">
      <c r="B3799" s="2">
        <f t="shared" si="118"/>
        <v>2.2149166676667171</v>
      </c>
      <c r="C3799">
        <f>'VCR Graph'!$C$3/'background data'!B3799</f>
        <v>0.67722638142416469</v>
      </c>
      <c r="D3799" t="str">
        <f>IF(AND(B3799&gt;('VCR Graph'!$C$12/'VCR Graph'!$C$14),B3799&lt;('VCR Graph'!$C$13/'VCR Graph'!$C$14)),42,"")</f>
        <v/>
      </c>
      <c r="E3799" s="2">
        <f t="shared" si="119"/>
        <v>3</v>
      </c>
      <c r="F3799" s="3" t="str">
        <f>IF(B3799&lt;=('VCR Graph'!$C$12/'VCR Graph'!$C$14),'VCR Graph'!$C$15,"")</f>
        <v/>
      </c>
      <c r="G3799" s="3" t="str">
        <f>IF(B3799&lt;=('VCR Graph'!$C$13/'VCR Graph'!$C$14),'VCR Graph'!$C$16,"")</f>
        <v/>
      </c>
      <c r="H3799">
        <v>0</v>
      </c>
    </row>
    <row r="3800" spans="2:8" x14ac:dyDescent="0.2">
      <c r="B3800" s="2">
        <f t="shared" si="118"/>
        <v>2.2155000010000503</v>
      </c>
      <c r="C3800">
        <f>'VCR Graph'!$C$3/'background data'!B3800</f>
        <v>0.67704807010738788</v>
      </c>
      <c r="D3800" t="str">
        <f>IF(AND(B3800&gt;('VCR Graph'!$C$12/'VCR Graph'!$C$14),B3800&lt;('VCR Graph'!$C$13/'VCR Graph'!$C$14)),42,"")</f>
        <v/>
      </c>
      <c r="E3800" s="2">
        <f t="shared" si="119"/>
        <v>3</v>
      </c>
      <c r="F3800" s="3" t="str">
        <f>IF(B3800&lt;=('VCR Graph'!$C$12/'VCR Graph'!$C$14),'VCR Graph'!$C$15,"")</f>
        <v/>
      </c>
      <c r="G3800" s="3" t="str">
        <f>IF(B3800&lt;=('VCR Graph'!$C$13/'VCR Graph'!$C$14),'VCR Graph'!$C$16,"")</f>
        <v/>
      </c>
      <c r="H3800">
        <v>0</v>
      </c>
    </row>
    <row r="3801" spans="2:8" x14ac:dyDescent="0.2">
      <c r="B3801" s="2">
        <f t="shared" si="118"/>
        <v>2.2160833343333834</v>
      </c>
      <c r="C3801">
        <f>'VCR Graph'!$C$3/'background data'!B3801</f>
        <v>0.67686985266337585</v>
      </c>
      <c r="D3801" t="str">
        <f>IF(AND(B3801&gt;('VCR Graph'!$C$12/'VCR Graph'!$C$14),B3801&lt;('VCR Graph'!$C$13/'VCR Graph'!$C$14)),42,"")</f>
        <v/>
      </c>
      <c r="E3801" s="2">
        <f t="shared" si="119"/>
        <v>3</v>
      </c>
      <c r="F3801" s="3" t="str">
        <f>IF(B3801&lt;=('VCR Graph'!$C$12/'VCR Graph'!$C$14),'VCR Graph'!$C$15,"")</f>
        <v/>
      </c>
      <c r="G3801" s="3" t="str">
        <f>IF(B3801&lt;=('VCR Graph'!$C$13/'VCR Graph'!$C$14),'VCR Graph'!$C$16,"")</f>
        <v/>
      </c>
      <c r="H3801">
        <v>0</v>
      </c>
    </row>
    <row r="3802" spans="2:8" x14ac:dyDescent="0.2">
      <c r="B3802" s="2">
        <f t="shared" si="118"/>
        <v>2.2166666676667166</v>
      </c>
      <c r="C3802">
        <f>'VCR Graph'!$C$3/'background data'!B3802</f>
        <v>0.67669172901801855</v>
      </c>
      <c r="D3802" t="str">
        <f>IF(AND(B3802&gt;('VCR Graph'!$C$12/'VCR Graph'!$C$14),B3802&lt;('VCR Graph'!$C$13/'VCR Graph'!$C$14)),42,"")</f>
        <v/>
      </c>
      <c r="E3802" s="2">
        <f t="shared" si="119"/>
        <v>3</v>
      </c>
      <c r="F3802" s="3" t="str">
        <f>IF(B3802&lt;=('VCR Graph'!$C$12/'VCR Graph'!$C$14),'VCR Graph'!$C$15,"")</f>
        <v/>
      </c>
      <c r="G3802" s="3" t="str">
        <f>IF(B3802&lt;=('VCR Graph'!$C$13/'VCR Graph'!$C$14),'VCR Graph'!$C$16,"")</f>
        <v/>
      </c>
      <c r="H3802">
        <v>0</v>
      </c>
    </row>
    <row r="3803" spans="2:8" x14ac:dyDescent="0.2">
      <c r="B3803" s="2">
        <f t="shared" si="118"/>
        <v>2.2172500010000498</v>
      </c>
      <c r="C3803">
        <f>'VCR Graph'!$C$3/'background data'!B3803</f>
        <v>0.67651369909728387</v>
      </c>
      <c r="D3803" t="str">
        <f>IF(AND(B3803&gt;('VCR Graph'!$C$12/'VCR Graph'!$C$14),B3803&lt;('VCR Graph'!$C$13/'VCR Graph'!$C$14)),42,"")</f>
        <v/>
      </c>
      <c r="E3803" s="2">
        <f t="shared" si="119"/>
        <v>3</v>
      </c>
      <c r="F3803" s="3" t="str">
        <f>IF(B3803&lt;=('VCR Graph'!$C$12/'VCR Graph'!$C$14),'VCR Graph'!$C$15,"")</f>
        <v/>
      </c>
      <c r="G3803" s="3" t="str">
        <f>IF(B3803&lt;=('VCR Graph'!$C$13/'VCR Graph'!$C$14),'VCR Graph'!$C$16,"")</f>
        <v/>
      </c>
      <c r="H3803">
        <v>0</v>
      </c>
    </row>
    <row r="3804" spans="2:8" x14ac:dyDescent="0.2">
      <c r="B3804" s="2">
        <f t="shared" si="118"/>
        <v>2.2178333343333829</v>
      </c>
      <c r="C3804">
        <f>'VCR Graph'!$C$3/'background data'!B3804</f>
        <v>0.67633576282721752</v>
      </c>
      <c r="D3804" t="str">
        <f>IF(AND(B3804&gt;('VCR Graph'!$C$12/'VCR Graph'!$C$14),B3804&lt;('VCR Graph'!$C$13/'VCR Graph'!$C$14)),42,"")</f>
        <v/>
      </c>
      <c r="E3804" s="2">
        <f t="shared" si="119"/>
        <v>3</v>
      </c>
      <c r="F3804" s="3" t="str">
        <f>IF(B3804&lt;=('VCR Graph'!$C$12/'VCR Graph'!$C$14),'VCR Graph'!$C$15,"")</f>
        <v/>
      </c>
      <c r="G3804" s="3" t="str">
        <f>IF(B3804&lt;=('VCR Graph'!$C$13/'VCR Graph'!$C$14),'VCR Graph'!$C$16,"")</f>
        <v/>
      </c>
      <c r="H3804">
        <v>0</v>
      </c>
    </row>
    <row r="3805" spans="2:8" x14ac:dyDescent="0.2">
      <c r="B3805" s="2">
        <f t="shared" si="118"/>
        <v>2.2184166676667161</v>
      </c>
      <c r="C3805">
        <f>'VCR Graph'!$C$3/'background data'!B3805</f>
        <v>0.67615792013394327</v>
      </c>
      <c r="D3805" t="str">
        <f>IF(AND(B3805&gt;('VCR Graph'!$C$12/'VCR Graph'!$C$14),B3805&lt;('VCR Graph'!$C$13/'VCR Graph'!$C$14)),42,"")</f>
        <v/>
      </c>
      <c r="E3805" s="2">
        <f t="shared" si="119"/>
        <v>3</v>
      </c>
      <c r="F3805" s="3" t="str">
        <f>IF(B3805&lt;=('VCR Graph'!$C$12/'VCR Graph'!$C$14),'VCR Graph'!$C$15,"")</f>
        <v/>
      </c>
      <c r="G3805" s="3" t="str">
        <f>IF(B3805&lt;=('VCR Graph'!$C$13/'VCR Graph'!$C$14),'VCR Graph'!$C$16,"")</f>
        <v/>
      </c>
      <c r="H3805">
        <v>0</v>
      </c>
    </row>
    <row r="3806" spans="2:8" x14ac:dyDescent="0.2">
      <c r="B3806" s="2">
        <f t="shared" si="118"/>
        <v>2.2190000010000492</v>
      </c>
      <c r="C3806">
        <f>'VCR Graph'!$C$3/'background data'!B3806</f>
        <v>0.67598017094366225</v>
      </c>
      <c r="D3806" t="str">
        <f>IF(AND(B3806&gt;('VCR Graph'!$C$12/'VCR Graph'!$C$14),B3806&lt;('VCR Graph'!$C$13/'VCR Graph'!$C$14)),42,"")</f>
        <v/>
      </c>
      <c r="E3806" s="2">
        <f t="shared" si="119"/>
        <v>3</v>
      </c>
      <c r="F3806" s="3" t="str">
        <f>IF(B3806&lt;=('VCR Graph'!$C$12/'VCR Graph'!$C$14),'VCR Graph'!$C$15,"")</f>
        <v/>
      </c>
      <c r="G3806" s="3" t="str">
        <f>IF(B3806&lt;=('VCR Graph'!$C$13/'VCR Graph'!$C$14),'VCR Graph'!$C$16,"")</f>
        <v/>
      </c>
      <c r="H3806">
        <v>0</v>
      </c>
    </row>
    <row r="3807" spans="2:8" x14ac:dyDescent="0.2">
      <c r="B3807" s="2">
        <f t="shared" si="118"/>
        <v>2.2195833343333824</v>
      </c>
      <c r="C3807">
        <f>'VCR Graph'!$C$3/'background data'!B3807</f>
        <v>0.67580251518265333</v>
      </c>
      <c r="D3807" t="str">
        <f>IF(AND(B3807&gt;('VCR Graph'!$C$12/'VCR Graph'!$C$14),B3807&lt;('VCR Graph'!$C$13/'VCR Graph'!$C$14)),42,"")</f>
        <v/>
      </c>
      <c r="E3807" s="2">
        <f t="shared" si="119"/>
        <v>3</v>
      </c>
      <c r="F3807" s="3" t="str">
        <f>IF(B3807&lt;=('VCR Graph'!$C$12/'VCR Graph'!$C$14),'VCR Graph'!$C$15,"")</f>
        <v/>
      </c>
      <c r="G3807" s="3" t="str">
        <f>IF(B3807&lt;=('VCR Graph'!$C$13/'VCR Graph'!$C$14),'VCR Graph'!$C$16,"")</f>
        <v/>
      </c>
      <c r="H3807">
        <v>0</v>
      </c>
    </row>
    <row r="3808" spans="2:8" x14ac:dyDescent="0.2">
      <c r="B3808" s="2">
        <f t="shared" si="118"/>
        <v>2.2201666676667156</v>
      </c>
      <c r="C3808">
        <f>'VCR Graph'!$C$3/'background data'!B3808</f>
        <v>0.67562495277727286</v>
      </c>
      <c r="D3808" t="str">
        <f>IF(AND(B3808&gt;('VCR Graph'!$C$12/'VCR Graph'!$C$14),B3808&lt;('VCR Graph'!$C$13/'VCR Graph'!$C$14)),42,"")</f>
        <v/>
      </c>
      <c r="E3808" s="2">
        <f t="shared" si="119"/>
        <v>3</v>
      </c>
      <c r="F3808" s="3" t="str">
        <f>IF(B3808&lt;=('VCR Graph'!$C$12/'VCR Graph'!$C$14),'VCR Graph'!$C$15,"")</f>
        <v/>
      </c>
      <c r="G3808" s="3" t="str">
        <f>IF(B3808&lt;=('VCR Graph'!$C$13/'VCR Graph'!$C$14),'VCR Graph'!$C$16,"")</f>
        <v/>
      </c>
      <c r="H3808">
        <v>0</v>
      </c>
    </row>
    <row r="3809" spans="2:8" x14ac:dyDescent="0.2">
      <c r="B3809" s="2">
        <f t="shared" si="118"/>
        <v>2.2207500010000487</v>
      </c>
      <c r="C3809">
        <f>'VCR Graph'!$C$3/'background data'!B3809</f>
        <v>0.67544748365395457</v>
      </c>
      <c r="D3809" t="str">
        <f>IF(AND(B3809&gt;('VCR Graph'!$C$12/'VCR Graph'!$C$14),B3809&lt;('VCR Graph'!$C$13/'VCR Graph'!$C$14)),42,"")</f>
        <v/>
      </c>
      <c r="E3809" s="2">
        <f t="shared" si="119"/>
        <v>3</v>
      </c>
      <c r="F3809" s="3" t="str">
        <f>IF(B3809&lt;=('VCR Graph'!$C$12/'VCR Graph'!$C$14),'VCR Graph'!$C$15,"")</f>
        <v/>
      </c>
      <c r="G3809" s="3" t="str">
        <f>IF(B3809&lt;=('VCR Graph'!$C$13/'VCR Graph'!$C$14),'VCR Graph'!$C$16,"")</f>
        <v/>
      </c>
      <c r="H3809">
        <v>0</v>
      </c>
    </row>
    <row r="3810" spans="2:8" x14ac:dyDescent="0.2">
      <c r="B3810" s="2">
        <f t="shared" si="118"/>
        <v>2.2213333343333819</v>
      </c>
      <c r="C3810">
        <f>'VCR Graph'!$C$3/'background data'!B3810</f>
        <v>0.67527010773920937</v>
      </c>
      <c r="D3810" t="str">
        <f>IF(AND(B3810&gt;('VCR Graph'!$C$12/'VCR Graph'!$C$14),B3810&lt;('VCR Graph'!$C$13/'VCR Graph'!$C$14)),42,"")</f>
        <v/>
      </c>
      <c r="E3810" s="2">
        <f t="shared" si="119"/>
        <v>3</v>
      </c>
      <c r="F3810" s="3" t="str">
        <f>IF(B3810&lt;=('VCR Graph'!$C$12/'VCR Graph'!$C$14),'VCR Graph'!$C$15,"")</f>
        <v/>
      </c>
      <c r="G3810" s="3" t="str">
        <f>IF(B3810&lt;=('VCR Graph'!$C$13/'VCR Graph'!$C$14),'VCR Graph'!$C$16,"")</f>
        <v/>
      </c>
      <c r="H3810">
        <v>0</v>
      </c>
    </row>
    <row r="3811" spans="2:8" x14ac:dyDescent="0.2">
      <c r="B3811" s="2">
        <f t="shared" si="118"/>
        <v>2.221916667666715</v>
      </c>
      <c r="C3811">
        <f>'VCR Graph'!$C$3/'background data'!B3811</f>
        <v>0.67509282495962553</v>
      </c>
      <c r="D3811" t="str">
        <f>IF(AND(B3811&gt;('VCR Graph'!$C$12/'VCR Graph'!$C$14),B3811&lt;('VCR Graph'!$C$13/'VCR Graph'!$C$14)),42,"")</f>
        <v/>
      </c>
      <c r="E3811" s="2">
        <f t="shared" si="119"/>
        <v>3</v>
      </c>
      <c r="F3811" s="3" t="str">
        <f>IF(B3811&lt;=('VCR Graph'!$C$12/'VCR Graph'!$C$14),'VCR Graph'!$C$15,"")</f>
        <v/>
      </c>
      <c r="G3811" s="3" t="str">
        <f>IF(B3811&lt;=('VCR Graph'!$C$13/'VCR Graph'!$C$14),'VCR Graph'!$C$16,"")</f>
        <v/>
      </c>
      <c r="H3811">
        <v>0</v>
      </c>
    </row>
    <row r="3812" spans="2:8" x14ac:dyDescent="0.2">
      <c r="B3812" s="2">
        <f t="shared" si="118"/>
        <v>2.2225000010000482</v>
      </c>
      <c r="C3812">
        <f>'VCR Graph'!$C$3/'background data'!B3812</f>
        <v>0.67491563524186815</v>
      </c>
      <c r="D3812" t="str">
        <f>IF(AND(B3812&gt;('VCR Graph'!$C$12/'VCR Graph'!$C$14),B3812&lt;('VCR Graph'!$C$13/'VCR Graph'!$C$14)),42,"")</f>
        <v/>
      </c>
      <c r="E3812" s="2">
        <f t="shared" si="119"/>
        <v>3</v>
      </c>
      <c r="F3812" s="3" t="str">
        <f>IF(B3812&lt;=('VCR Graph'!$C$12/'VCR Graph'!$C$14),'VCR Graph'!$C$15,"")</f>
        <v/>
      </c>
      <c r="G3812" s="3" t="str">
        <f>IF(B3812&lt;=('VCR Graph'!$C$13/'VCR Graph'!$C$14),'VCR Graph'!$C$16,"")</f>
        <v/>
      </c>
      <c r="H3812">
        <v>0</v>
      </c>
    </row>
    <row r="3813" spans="2:8" x14ac:dyDescent="0.2">
      <c r="B3813" s="2">
        <f t="shared" si="118"/>
        <v>2.2230833343333813</v>
      </c>
      <c r="C3813">
        <f>'VCR Graph'!$C$3/'background data'!B3813</f>
        <v>0.6747385385126794</v>
      </c>
      <c r="D3813" t="str">
        <f>IF(AND(B3813&gt;('VCR Graph'!$C$12/'VCR Graph'!$C$14),B3813&lt;('VCR Graph'!$C$13/'VCR Graph'!$C$14)),42,"")</f>
        <v/>
      </c>
      <c r="E3813" s="2">
        <f t="shared" si="119"/>
        <v>3</v>
      </c>
      <c r="F3813" s="3" t="str">
        <f>IF(B3813&lt;=('VCR Graph'!$C$12/'VCR Graph'!$C$14),'VCR Graph'!$C$15,"")</f>
        <v/>
      </c>
      <c r="G3813" s="3" t="str">
        <f>IF(B3813&lt;=('VCR Graph'!$C$13/'VCR Graph'!$C$14),'VCR Graph'!$C$16,"")</f>
        <v/>
      </c>
      <c r="H3813">
        <v>0</v>
      </c>
    </row>
    <row r="3814" spans="2:8" x14ac:dyDescent="0.2">
      <c r="B3814" s="2">
        <f t="shared" si="118"/>
        <v>2.2236666676667145</v>
      </c>
      <c r="C3814">
        <f>'VCR Graph'!$C$3/'background data'!B3814</f>
        <v>0.67456153469887847</v>
      </c>
      <c r="D3814" t="str">
        <f>IF(AND(B3814&gt;('VCR Graph'!$C$12/'VCR Graph'!$C$14),B3814&lt;('VCR Graph'!$C$13/'VCR Graph'!$C$14)),42,"")</f>
        <v/>
      </c>
      <c r="E3814" s="2">
        <f t="shared" si="119"/>
        <v>3</v>
      </c>
      <c r="F3814" s="3" t="str">
        <f>IF(B3814&lt;=('VCR Graph'!$C$12/'VCR Graph'!$C$14),'VCR Graph'!$C$15,"")</f>
        <v/>
      </c>
      <c r="G3814" s="3" t="str">
        <f>IF(B3814&lt;=('VCR Graph'!$C$13/'VCR Graph'!$C$14),'VCR Graph'!$C$16,"")</f>
        <v/>
      </c>
      <c r="H3814">
        <v>0</v>
      </c>
    </row>
    <row r="3815" spans="2:8" x14ac:dyDescent="0.2">
      <c r="B3815" s="2">
        <f t="shared" si="118"/>
        <v>2.2242500010000477</v>
      </c>
      <c r="C3815">
        <f>'VCR Graph'!$C$3/'background data'!B3815</f>
        <v>0.67438462372736119</v>
      </c>
      <c r="D3815" t="str">
        <f>IF(AND(B3815&gt;('VCR Graph'!$C$12/'VCR Graph'!$C$14),B3815&lt;('VCR Graph'!$C$13/'VCR Graph'!$C$14)),42,"")</f>
        <v/>
      </c>
      <c r="E3815" s="2">
        <f t="shared" si="119"/>
        <v>3</v>
      </c>
      <c r="F3815" s="3" t="str">
        <f>IF(B3815&lt;=('VCR Graph'!$C$12/'VCR Graph'!$C$14),'VCR Graph'!$C$15,"")</f>
        <v/>
      </c>
      <c r="G3815" s="3" t="str">
        <f>IF(B3815&lt;=('VCR Graph'!$C$13/'VCR Graph'!$C$14),'VCR Graph'!$C$16,"")</f>
        <v/>
      </c>
      <c r="H3815">
        <v>0</v>
      </c>
    </row>
    <row r="3816" spans="2:8" x14ac:dyDescent="0.2">
      <c r="B3816" s="2">
        <f t="shared" si="118"/>
        <v>2.2248333343333808</v>
      </c>
      <c r="C3816">
        <f>'VCR Graph'!$C$3/'background data'!B3816</f>
        <v>0.67420780552510007</v>
      </c>
      <c r="D3816" t="str">
        <f>IF(AND(B3816&gt;('VCR Graph'!$C$12/'VCR Graph'!$C$14),B3816&lt;('VCR Graph'!$C$13/'VCR Graph'!$C$14)),42,"")</f>
        <v/>
      </c>
      <c r="E3816" s="2">
        <f t="shared" si="119"/>
        <v>3</v>
      </c>
      <c r="F3816" s="3" t="str">
        <f>IF(B3816&lt;=('VCR Graph'!$C$12/'VCR Graph'!$C$14),'VCR Graph'!$C$15,"")</f>
        <v/>
      </c>
      <c r="G3816" s="3" t="str">
        <f>IF(B3816&lt;=('VCR Graph'!$C$13/'VCR Graph'!$C$14),'VCR Graph'!$C$16,"")</f>
        <v/>
      </c>
      <c r="H3816">
        <v>0</v>
      </c>
    </row>
    <row r="3817" spans="2:8" x14ac:dyDescent="0.2">
      <c r="B3817" s="2">
        <f t="shared" si="118"/>
        <v>2.225416667666714</v>
      </c>
      <c r="C3817">
        <f>'VCR Graph'!$C$3/'background data'!B3817</f>
        <v>0.67403108001914414</v>
      </c>
      <c r="D3817" t="str">
        <f>IF(AND(B3817&gt;('VCR Graph'!$C$12/'VCR Graph'!$C$14),B3817&lt;('VCR Graph'!$C$13/'VCR Graph'!$C$14)),42,"")</f>
        <v/>
      </c>
      <c r="E3817" s="2">
        <f t="shared" si="119"/>
        <v>3</v>
      </c>
      <c r="F3817" s="3" t="str">
        <f>IF(B3817&lt;=('VCR Graph'!$C$12/'VCR Graph'!$C$14),'VCR Graph'!$C$15,"")</f>
        <v/>
      </c>
      <c r="G3817" s="3" t="str">
        <f>IF(B3817&lt;=('VCR Graph'!$C$13/'VCR Graph'!$C$14),'VCR Graph'!$C$16,"")</f>
        <v/>
      </c>
      <c r="H3817">
        <v>0</v>
      </c>
    </row>
    <row r="3818" spans="2:8" x14ac:dyDescent="0.2">
      <c r="B3818" s="2">
        <f t="shared" si="118"/>
        <v>2.2260000010000471</v>
      </c>
      <c r="C3818">
        <f>'VCR Graph'!$C$3/'background data'!B3818</f>
        <v>0.67385444713661891</v>
      </c>
      <c r="D3818" t="str">
        <f>IF(AND(B3818&gt;('VCR Graph'!$C$12/'VCR Graph'!$C$14),B3818&lt;('VCR Graph'!$C$13/'VCR Graph'!$C$14)),42,"")</f>
        <v/>
      </c>
      <c r="E3818" s="2">
        <f t="shared" si="119"/>
        <v>3</v>
      </c>
      <c r="F3818" s="3" t="str">
        <f>IF(B3818&lt;=('VCR Graph'!$C$12/'VCR Graph'!$C$14),'VCR Graph'!$C$15,"")</f>
        <v/>
      </c>
      <c r="G3818" s="3" t="str">
        <f>IF(B3818&lt;=('VCR Graph'!$C$13/'VCR Graph'!$C$14),'VCR Graph'!$C$16,"")</f>
        <v/>
      </c>
      <c r="H3818">
        <v>0</v>
      </c>
    </row>
    <row r="3819" spans="2:8" x14ac:dyDescent="0.2">
      <c r="B3819" s="2">
        <f t="shared" si="118"/>
        <v>2.2265833343333803</v>
      </c>
      <c r="C3819">
        <f>'VCR Graph'!$C$3/'background data'!B3819</f>
        <v>0.67367790680472639</v>
      </c>
      <c r="D3819" t="str">
        <f>IF(AND(B3819&gt;('VCR Graph'!$C$12/'VCR Graph'!$C$14),B3819&lt;('VCR Graph'!$C$13/'VCR Graph'!$C$14)),42,"")</f>
        <v/>
      </c>
      <c r="E3819" s="2">
        <f t="shared" si="119"/>
        <v>3</v>
      </c>
      <c r="F3819" s="3" t="str">
        <f>IF(B3819&lt;=('VCR Graph'!$C$12/'VCR Graph'!$C$14),'VCR Graph'!$C$15,"")</f>
        <v/>
      </c>
      <c r="G3819" s="3" t="str">
        <f>IF(B3819&lt;=('VCR Graph'!$C$13/'VCR Graph'!$C$14),'VCR Graph'!$C$16,"")</f>
        <v/>
      </c>
      <c r="H3819">
        <v>0</v>
      </c>
    </row>
    <row r="3820" spans="2:8" x14ac:dyDescent="0.2">
      <c r="B3820" s="2">
        <f t="shared" si="118"/>
        <v>2.2271666676667135</v>
      </c>
      <c r="C3820">
        <f>'VCR Graph'!$C$3/'background data'!B3820</f>
        <v>0.67350145895074476</v>
      </c>
      <c r="D3820" t="str">
        <f>IF(AND(B3820&gt;('VCR Graph'!$C$12/'VCR Graph'!$C$14),B3820&lt;('VCR Graph'!$C$13/'VCR Graph'!$C$14)),42,"")</f>
        <v/>
      </c>
      <c r="E3820" s="2">
        <f t="shared" si="119"/>
        <v>3</v>
      </c>
      <c r="F3820" s="3" t="str">
        <f>IF(B3820&lt;=('VCR Graph'!$C$12/'VCR Graph'!$C$14),'VCR Graph'!$C$15,"")</f>
        <v/>
      </c>
      <c r="G3820" s="3" t="str">
        <f>IF(B3820&lt;=('VCR Graph'!$C$13/'VCR Graph'!$C$14),'VCR Graph'!$C$16,"")</f>
        <v/>
      </c>
      <c r="H3820">
        <v>0</v>
      </c>
    </row>
    <row r="3821" spans="2:8" x14ac:dyDescent="0.2">
      <c r="B3821" s="2">
        <f t="shared" si="118"/>
        <v>2.2277500010000466</v>
      </c>
      <c r="C3821">
        <f>'VCR Graph'!$C$3/'background data'!B3821</f>
        <v>0.67332510350202823</v>
      </c>
      <c r="D3821" t="str">
        <f>IF(AND(B3821&gt;('VCR Graph'!$C$12/'VCR Graph'!$C$14),B3821&lt;('VCR Graph'!$C$13/'VCR Graph'!$C$14)),42,"")</f>
        <v/>
      </c>
      <c r="E3821" s="2">
        <f t="shared" si="119"/>
        <v>3</v>
      </c>
      <c r="F3821" s="3" t="str">
        <f>IF(B3821&lt;=('VCR Graph'!$C$12/'VCR Graph'!$C$14),'VCR Graph'!$C$15,"")</f>
        <v/>
      </c>
      <c r="G3821" s="3" t="str">
        <f>IF(B3821&lt;=('VCR Graph'!$C$13/'VCR Graph'!$C$14),'VCR Graph'!$C$16,"")</f>
        <v/>
      </c>
      <c r="H3821">
        <v>0</v>
      </c>
    </row>
    <row r="3822" spans="2:8" x14ac:dyDescent="0.2">
      <c r="B3822" s="2">
        <f t="shared" si="118"/>
        <v>2.2283333343333798</v>
      </c>
      <c r="C3822">
        <f>'VCR Graph'!$C$3/'background data'!B3822</f>
        <v>0.67314884038600742</v>
      </c>
      <c r="D3822" t="str">
        <f>IF(AND(B3822&gt;('VCR Graph'!$C$12/'VCR Graph'!$C$14),B3822&lt;('VCR Graph'!$C$13/'VCR Graph'!$C$14)),42,"")</f>
        <v/>
      </c>
      <c r="E3822" s="2">
        <f t="shared" si="119"/>
        <v>3</v>
      </c>
      <c r="F3822" s="3" t="str">
        <f>IF(B3822&lt;=('VCR Graph'!$C$12/'VCR Graph'!$C$14),'VCR Graph'!$C$15,"")</f>
        <v/>
      </c>
      <c r="G3822" s="3" t="str">
        <f>IF(B3822&lt;=('VCR Graph'!$C$13/'VCR Graph'!$C$14),'VCR Graph'!$C$16,"")</f>
        <v/>
      </c>
      <c r="H3822">
        <v>0</v>
      </c>
    </row>
    <row r="3823" spans="2:8" x14ac:dyDescent="0.2">
      <c r="B3823" s="2">
        <f t="shared" si="118"/>
        <v>2.2289166676667129</v>
      </c>
      <c r="C3823">
        <f>'VCR Graph'!$C$3/'background data'!B3823</f>
        <v>0.67297266953018864</v>
      </c>
      <c r="D3823" t="str">
        <f>IF(AND(B3823&gt;('VCR Graph'!$C$12/'VCR Graph'!$C$14),B3823&lt;('VCR Graph'!$C$13/'VCR Graph'!$C$14)),42,"")</f>
        <v/>
      </c>
      <c r="E3823" s="2">
        <f t="shared" si="119"/>
        <v>3</v>
      </c>
      <c r="F3823" s="3" t="str">
        <f>IF(B3823&lt;=('VCR Graph'!$C$12/'VCR Graph'!$C$14),'VCR Graph'!$C$15,"")</f>
        <v/>
      </c>
      <c r="G3823" s="3" t="str">
        <f>IF(B3823&lt;=('VCR Graph'!$C$13/'VCR Graph'!$C$14),'VCR Graph'!$C$16,"")</f>
        <v/>
      </c>
      <c r="H3823">
        <v>0</v>
      </c>
    </row>
    <row r="3824" spans="2:8" x14ac:dyDescent="0.2">
      <c r="B3824" s="2">
        <f t="shared" si="118"/>
        <v>2.2295000010000461</v>
      </c>
      <c r="C3824">
        <f>'VCR Graph'!$C$3/'background data'!B3824</f>
        <v>0.67279659086215404</v>
      </c>
      <c r="D3824" t="str">
        <f>IF(AND(B3824&gt;('VCR Graph'!$C$12/'VCR Graph'!$C$14),B3824&lt;('VCR Graph'!$C$13/'VCR Graph'!$C$14)),42,"")</f>
        <v/>
      </c>
      <c r="E3824" s="2">
        <f t="shared" si="119"/>
        <v>3</v>
      </c>
      <c r="F3824" s="3" t="str">
        <f>IF(B3824&lt;=('VCR Graph'!$C$12/'VCR Graph'!$C$14),'VCR Graph'!$C$15,"")</f>
        <v/>
      </c>
      <c r="G3824" s="3" t="str">
        <f>IF(B3824&lt;=('VCR Graph'!$C$13/'VCR Graph'!$C$14),'VCR Graph'!$C$16,"")</f>
        <v/>
      </c>
      <c r="H3824">
        <v>0</v>
      </c>
    </row>
    <row r="3825" spans="2:8" x14ac:dyDescent="0.2">
      <c r="B3825" s="2">
        <f t="shared" si="118"/>
        <v>2.2300833343333792</v>
      </c>
      <c r="C3825">
        <f>'VCR Graph'!$C$3/'background data'!B3825</f>
        <v>0.67262060430956172</v>
      </c>
      <c r="D3825" t="str">
        <f>IF(AND(B3825&gt;('VCR Graph'!$C$12/'VCR Graph'!$C$14),B3825&lt;('VCR Graph'!$C$13/'VCR Graph'!$C$14)),42,"")</f>
        <v/>
      </c>
      <c r="E3825" s="2">
        <f t="shared" si="119"/>
        <v>3</v>
      </c>
      <c r="F3825" s="3" t="str">
        <f>IF(B3825&lt;=('VCR Graph'!$C$12/'VCR Graph'!$C$14),'VCR Graph'!$C$15,"")</f>
        <v/>
      </c>
      <c r="G3825" s="3" t="str">
        <f>IF(B3825&lt;=('VCR Graph'!$C$13/'VCR Graph'!$C$14),'VCR Graph'!$C$16,"")</f>
        <v/>
      </c>
      <c r="H3825">
        <v>0</v>
      </c>
    </row>
    <row r="3826" spans="2:8" x14ac:dyDescent="0.2">
      <c r="B3826" s="2">
        <f t="shared" si="118"/>
        <v>2.2306666676667124</v>
      </c>
      <c r="C3826">
        <f>'VCR Graph'!$C$3/'background data'!B3826</f>
        <v>0.67244470980014548</v>
      </c>
      <c r="D3826" t="str">
        <f>IF(AND(B3826&gt;('VCR Graph'!$C$12/'VCR Graph'!$C$14),B3826&lt;('VCR Graph'!$C$13/'VCR Graph'!$C$14)),42,"")</f>
        <v/>
      </c>
      <c r="E3826" s="2">
        <f t="shared" si="119"/>
        <v>3</v>
      </c>
      <c r="F3826" s="3" t="str">
        <f>IF(B3826&lt;=('VCR Graph'!$C$12/'VCR Graph'!$C$14),'VCR Graph'!$C$15,"")</f>
        <v/>
      </c>
      <c r="G3826" s="3" t="str">
        <f>IF(B3826&lt;=('VCR Graph'!$C$13/'VCR Graph'!$C$14),'VCR Graph'!$C$16,"")</f>
        <v/>
      </c>
      <c r="H3826">
        <v>0</v>
      </c>
    </row>
    <row r="3827" spans="2:8" x14ac:dyDescent="0.2">
      <c r="B3827" s="2">
        <f t="shared" si="118"/>
        <v>2.2312500010000456</v>
      </c>
      <c r="C3827">
        <f>'VCR Graph'!$C$3/'background data'!B3827</f>
        <v>0.67226890726171451</v>
      </c>
      <c r="D3827" t="str">
        <f>IF(AND(B3827&gt;('VCR Graph'!$C$12/'VCR Graph'!$C$14),B3827&lt;('VCR Graph'!$C$13/'VCR Graph'!$C$14)),42,"")</f>
        <v/>
      </c>
      <c r="E3827" s="2">
        <f t="shared" si="119"/>
        <v>3</v>
      </c>
      <c r="F3827" s="3" t="str">
        <f>IF(B3827&lt;=('VCR Graph'!$C$12/'VCR Graph'!$C$14),'VCR Graph'!$C$15,"")</f>
        <v/>
      </c>
      <c r="G3827" s="3" t="str">
        <f>IF(B3827&lt;=('VCR Graph'!$C$13/'VCR Graph'!$C$14),'VCR Graph'!$C$16,"")</f>
        <v/>
      </c>
      <c r="H3827">
        <v>0</v>
      </c>
    </row>
    <row r="3828" spans="2:8" x14ac:dyDescent="0.2">
      <c r="B3828" s="2">
        <f t="shared" si="118"/>
        <v>2.2318333343333787</v>
      </c>
      <c r="C3828">
        <f>'VCR Graph'!$C$3/'background data'!B3828</f>
        <v>0.6720931966221535</v>
      </c>
      <c r="D3828" t="str">
        <f>IF(AND(B3828&gt;('VCR Graph'!$C$12/'VCR Graph'!$C$14),B3828&lt;('VCR Graph'!$C$13/'VCR Graph'!$C$14)),42,"")</f>
        <v/>
      </c>
      <c r="E3828" s="2">
        <f t="shared" si="119"/>
        <v>3</v>
      </c>
      <c r="F3828" s="3" t="str">
        <f>IF(B3828&lt;=('VCR Graph'!$C$12/'VCR Graph'!$C$14),'VCR Graph'!$C$15,"")</f>
        <v/>
      </c>
      <c r="G3828" s="3" t="str">
        <f>IF(B3828&lt;=('VCR Graph'!$C$13/'VCR Graph'!$C$14),'VCR Graph'!$C$16,"")</f>
        <v/>
      </c>
      <c r="H3828">
        <v>0</v>
      </c>
    </row>
    <row r="3829" spans="2:8" x14ac:dyDescent="0.2">
      <c r="B3829" s="2">
        <f t="shared" si="118"/>
        <v>2.2324166676667119</v>
      </c>
      <c r="C3829">
        <f>'VCR Graph'!$C$3/'background data'!B3829</f>
        <v>0.67191757780942274</v>
      </c>
      <c r="D3829" t="str">
        <f>IF(AND(B3829&gt;('VCR Graph'!$C$12/'VCR Graph'!$C$14),B3829&lt;('VCR Graph'!$C$13/'VCR Graph'!$C$14)),42,"")</f>
        <v/>
      </c>
      <c r="E3829" s="2">
        <f t="shared" si="119"/>
        <v>3</v>
      </c>
      <c r="F3829" s="3" t="str">
        <f>IF(B3829&lt;=('VCR Graph'!$C$12/'VCR Graph'!$C$14),'VCR Graph'!$C$15,"")</f>
        <v/>
      </c>
      <c r="G3829" s="3" t="str">
        <f>IF(B3829&lt;=('VCR Graph'!$C$13/'VCR Graph'!$C$14),'VCR Graph'!$C$16,"")</f>
        <v/>
      </c>
      <c r="H3829">
        <v>0</v>
      </c>
    </row>
    <row r="3830" spans="2:8" x14ac:dyDescent="0.2">
      <c r="B3830" s="2">
        <f t="shared" si="118"/>
        <v>2.233000001000045</v>
      </c>
      <c r="C3830">
        <f>'VCR Graph'!$C$3/'background data'!B3830</f>
        <v>0.67174205075155746</v>
      </c>
      <c r="D3830" t="str">
        <f>IF(AND(B3830&gt;('VCR Graph'!$C$12/'VCR Graph'!$C$14),B3830&lt;('VCR Graph'!$C$13/'VCR Graph'!$C$14)),42,"")</f>
        <v/>
      </c>
      <c r="E3830" s="2">
        <f t="shared" si="119"/>
        <v>3</v>
      </c>
      <c r="F3830" s="3" t="str">
        <f>IF(B3830&lt;=('VCR Graph'!$C$12/'VCR Graph'!$C$14),'VCR Graph'!$C$15,"")</f>
        <v/>
      </c>
      <c r="G3830" s="3" t="str">
        <f>IF(B3830&lt;=('VCR Graph'!$C$13/'VCR Graph'!$C$14),'VCR Graph'!$C$16,"")</f>
        <v/>
      </c>
      <c r="H3830">
        <v>0</v>
      </c>
    </row>
    <row r="3831" spans="2:8" x14ac:dyDescent="0.2">
      <c r="B3831" s="2">
        <f t="shared" si="118"/>
        <v>2.2335833343333782</v>
      </c>
      <c r="C3831">
        <f>'VCR Graph'!$C$3/'background data'!B3831</f>
        <v>0.67156661537666829</v>
      </c>
      <c r="D3831" t="str">
        <f>IF(AND(B3831&gt;('VCR Graph'!$C$12/'VCR Graph'!$C$14),B3831&lt;('VCR Graph'!$C$13/'VCR Graph'!$C$14)),42,"")</f>
        <v/>
      </c>
      <c r="E3831" s="2">
        <f t="shared" si="119"/>
        <v>3</v>
      </c>
      <c r="F3831" s="3" t="str">
        <f>IF(B3831&lt;=('VCR Graph'!$C$12/'VCR Graph'!$C$14),'VCR Graph'!$C$15,"")</f>
        <v/>
      </c>
      <c r="G3831" s="3" t="str">
        <f>IF(B3831&lt;=('VCR Graph'!$C$13/'VCR Graph'!$C$14),'VCR Graph'!$C$16,"")</f>
        <v/>
      </c>
      <c r="H3831">
        <v>0</v>
      </c>
    </row>
    <row r="3832" spans="2:8" x14ac:dyDescent="0.2">
      <c r="B3832" s="2">
        <f t="shared" si="118"/>
        <v>2.2341666676667113</v>
      </c>
      <c r="C3832">
        <f>'VCR Graph'!$C$3/'background data'!B3832</f>
        <v>0.67139127161294088</v>
      </c>
      <c r="D3832" t="str">
        <f>IF(AND(B3832&gt;('VCR Graph'!$C$12/'VCR Graph'!$C$14),B3832&lt;('VCR Graph'!$C$13/'VCR Graph'!$C$14)),42,"")</f>
        <v/>
      </c>
      <c r="E3832" s="2">
        <f t="shared" si="119"/>
        <v>3</v>
      </c>
      <c r="F3832" s="3" t="str">
        <f>IF(B3832&lt;=('VCR Graph'!$C$12/'VCR Graph'!$C$14),'VCR Graph'!$C$15,"")</f>
        <v/>
      </c>
      <c r="G3832" s="3" t="str">
        <f>IF(B3832&lt;=('VCR Graph'!$C$13/'VCR Graph'!$C$14),'VCR Graph'!$C$16,"")</f>
        <v/>
      </c>
      <c r="H3832">
        <v>0</v>
      </c>
    </row>
    <row r="3833" spans="2:8" x14ac:dyDescent="0.2">
      <c r="B3833" s="2">
        <f t="shared" si="118"/>
        <v>2.2347500010000445</v>
      </c>
      <c r="C3833">
        <f>'VCR Graph'!$C$3/'background data'!B3833</f>
        <v>0.67121601938863595</v>
      </c>
      <c r="D3833" t="str">
        <f>IF(AND(B3833&gt;('VCR Graph'!$C$12/'VCR Graph'!$C$14),B3833&lt;('VCR Graph'!$C$13/'VCR Graph'!$C$14)),42,"")</f>
        <v/>
      </c>
      <c r="E3833" s="2">
        <f t="shared" si="119"/>
        <v>3</v>
      </c>
      <c r="F3833" s="3" t="str">
        <f>IF(B3833&lt;=('VCR Graph'!$C$12/'VCR Graph'!$C$14),'VCR Graph'!$C$15,"")</f>
        <v/>
      </c>
      <c r="G3833" s="3" t="str">
        <f>IF(B3833&lt;=('VCR Graph'!$C$13/'VCR Graph'!$C$14),'VCR Graph'!$C$16,"")</f>
        <v/>
      </c>
      <c r="H3833">
        <v>0</v>
      </c>
    </row>
    <row r="3834" spans="2:8" x14ac:dyDescent="0.2">
      <c r="B3834" s="2">
        <f t="shared" si="118"/>
        <v>2.2353333343333777</v>
      </c>
      <c r="C3834">
        <f>'VCR Graph'!$C$3/'background data'!B3834</f>
        <v>0.67104085863208895</v>
      </c>
      <c r="D3834" t="str">
        <f>IF(AND(B3834&gt;('VCR Graph'!$C$12/'VCR Graph'!$C$14),B3834&lt;('VCR Graph'!$C$13/'VCR Graph'!$C$14)),42,"")</f>
        <v/>
      </c>
      <c r="E3834" s="2">
        <f t="shared" si="119"/>
        <v>3</v>
      </c>
      <c r="F3834" s="3" t="str">
        <f>IF(B3834&lt;=('VCR Graph'!$C$12/'VCR Graph'!$C$14),'VCR Graph'!$C$15,"")</f>
        <v/>
      </c>
      <c r="G3834" s="3" t="str">
        <f>IF(B3834&lt;=('VCR Graph'!$C$13/'VCR Graph'!$C$14),'VCR Graph'!$C$16,"")</f>
        <v/>
      </c>
      <c r="H3834">
        <v>0</v>
      </c>
    </row>
    <row r="3835" spans="2:8" x14ac:dyDescent="0.2">
      <c r="B3835" s="2">
        <f t="shared" si="118"/>
        <v>2.2359166676667108</v>
      </c>
      <c r="C3835">
        <f>'VCR Graph'!$C$3/'background data'!B3835</f>
        <v>0.67086578927171014</v>
      </c>
      <c r="D3835" t="str">
        <f>IF(AND(B3835&gt;('VCR Graph'!$C$12/'VCR Graph'!$C$14),B3835&lt;('VCR Graph'!$C$13/'VCR Graph'!$C$14)),42,"")</f>
        <v/>
      </c>
      <c r="E3835" s="2">
        <f t="shared" si="119"/>
        <v>3</v>
      </c>
      <c r="F3835" s="3" t="str">
        <f>IF(B3835&lt;=('VCR Graph'!$C$12/'VCR Graph'!$C$14),'VCR Graph'!$C$15,"")</f>
        <v/>
      </c>
      <c r="G3835" s="3" t="str">
        <f>IF(B3835&lt;=('VCR Graph'!$C$13/'VCR Graph'!$C$14),'VCR Graph'!$C$16,"")</f>
        <v/>
      </c>
      <c r="H3835">
        <v>0</v>
      </c>
    </row>
    <row r="3836" spans="2:8" x14ac:dyDescent="0.2">
      <c r="B3836" s="2">
        <f t="shared" si="118"/>
        <v>2.236500001000044</v>
      </c>
      <c r="C3836">
        <f>'VCR Graph'!$C$3/'background data'!B3836</f>
        <v>0.67069081123598462</v>
      </c>
      <c r="D3836" t="str">
        <f>IF(AND(B3836&gt;('VCR Graph'!$C$12/'VCR Graph'!$C$14),B3836&lt;('VCR Graph'!$C$13/'VCR Graph'!$C$14)),42,"")</f>
        <v/>
      </c>
      <c r="E3836" s="2">
        <f t="shared" si="119"/>
        <v>3</v>
      </c>
      <c r="F3836" s="3" t="str">
        <f>IF(B3836&lt;=('VCR Graph'!$C$12/'VCR Graph'!$C$14),'VCR Graph'!$C$15,"")</f>
        <v/>
      </c>
      <c r="G3836" s="3" t="str">
        <f>IF(B3836&lt;=('VCR Graph'!$C$13/'VCR Graph'!$C$14),'VCR Graph'!$C$16,"")</f>
        <v/>
      </c>
      <c r="H3836">
        <v>0</v>
      </c>
    </row>
    <row r="3837" spans="2:8" x14ac:dyDescent="0.2">
      <c r="B3837" s="2">
        <f t="shared" si="118"/>
        <v>2.2370833343333771</v>
      </c>
      <c r="C3837">
        <f>'VCR Graph'!$C$3/'background data'!B3837</f>
        <v>0.67051592445347197</v>
      </c>
      <c r="D3837" t="str">
        <f>IF(AND(B3837&gt;('VCR Graph'!$C$12/'VCR Graph'!$C$14),B3837&lt;('VCR Graph'!$C$13/'VCR Graph'!$C$14)),42,"")</f>
        <v/>
      </c>
      <c r="E3837" s="2">
        <f t="shared" si="119"/>
        <v>3</v>
      </c>
      <c r="F3837" s="3" t="str">
        <f>IF(B3837&lt;=('VCR Graph'!$C$12/'VCR Graph'!$C$14),'VCR Graph'!$C$15,"")</f>
        <v/>
      </c>
      <c r="G3837" s="3" t="str">
        <f>IF(B3837&lt;=('VCR Graph'!$C$13/'VCR Graph'!$C$14),'VCR Graph'!$C$16,"")</f>
        <v/>
      </c>
      <c r="H3837">
        <v>0</v>
      </c>
    </row>
    <row r="3838" spans="2:8" x14ac:dyDescent="0.2">
      <c r="B3838" s="2">
        <f t="shared" si="118"/>
        <v>2.2376666676667103</v>
      </c>
      <c r="C3838">
        <f>'VCR Graph'!$C$3/'background data'!B3838</f>
        <v>0.67034112885280628</v>
      </c>
      <c r="D3838" t="str">
        <f>IF(AND(B3838&gt;('VCR Graph'!$C$12/'VCR Graph'!$C$14),B3838&lt;('VCR Graph'!$C$13/'VCR Graph'!$C$14)),42,"")</f>
        <v/>
      </c>
      <c r="E3838" s="2">
        <f t="shared" si="119"/>
        <v>3</v>
      </c>
      <c r="F3838" s="3" t="str">
        <f>IF(B3838&lt;=('VCR Graph'!$C$12/'VCR Graph'!$C$14),'VCR Graph'!$C$15,"")</f>
        <v/>
      </c>
      <c r="G3838" s="3" t="str">
        <f>IF(B3838&lt;=('VCR Graph'!$C$13/'VCR Graph'!$C$14),'VCR Graph'!$C$16,"")</f>
        <v/>
      </c>
      <c r="H3838">
        <v>0</v>
      </c>
    </row>
    <row r="3839" spans="2:8" x14ac:dyDescent="0.2">
      <c r="B3839" s="2">
        <f t="shared" si="118"/>
        <v>2.2382500010000435</v>
      </c>
      <c r="C3839">
        <f>'VCR Graph'!$C$3/'background data'!B3839</f>
        <v>0.67016642436269602</v>
      </c>
      <c r="D3839" t="str">
        <f>IF(AND(B3839&gt;('VCR Graph'!$C$12/'VCR Graph'!$C$14),B3839&lt;('VCR Graph'!$C$13/'VCR Graph'!$C$14)),42,"")</f>
        <v/>
      </c>
      <c r="E3839" s="2">
        <f t="shared" si="119"/>
        <v>3</v>
      </c>
      <c r="F3839" s="3" t="str">
        <f>IF(B3839&lt;=('VCR Graph'!$C$12/'VCR Graph'!$C$14),'VCR Graph'!$C$15,"")</f>
        <v/>
      </c>
      <c r="G3839" s="3" t="str">
        <f>IF(B3839&lt;=('VCR Graph'!$C$13/'VCR Graph'!$C$14),'VCR Graph'!$C$16,"")</f>
        <v/>
      </c>
      <c r="H3839">
        <v>0</v>
      </c>
    </row>
    <row r="3840" spans="2:8" x14ac:dyDescent="0.2">
      <c r="B3840" s="2">
        <f t="shared" si="118"/>
        <v>2.2388333343333766</v>
      </c>
      <c r="C3840">
        <f>'VCR Graph'!$C$3/'background data'!B3840</f>
        <v>0.66999181091192406</v>
      </c>
      <c r="D3840" t="str">
        <f>IF(AND(B3840&gt;('VCR Graph'!$C$12/'VCR Graph'!$C$14),B3840&lt;('VCR Graph'!$C$13/'VCR Graph'!$C$14)),42,"")</f>
        <v/>
      </c>
      <c r="E3840" s="2">
        <f t="shared" si="119"/>
        <v>3</v>
      </c>
      <c r="F3840" s="3" t="str">
        <f>IF(B3840&lt;=('VCR Graph'!$C$12/'VCR Graph'!$C$14),'VCR Graph'!$C$15,"")</f>
        <v/>
      </c>
      <c r="G3840" s="3" t="str">
        <f>IF(B3840&lt;=('VCR Graph'!$C$13/'VCR Graph'!$C$14),'VCR Graph'!$C$16,"")</f>
        <v/>
      </c>
      <c r="H3840">
        <v>0</v>
      </c>
    </row>
    <row r="3841" spans="2:8" x14ac:dyDescent="0.2">
      <c r="B3841" s="2">
        <f t="shared" si="118"/>
        <v>2.2394166676667098</v>
      </c>
      <c r="C3841">
        <f>'VCR Graph'!$C$3/'background data'!B3841</f>
        <v>0.66981728842934718</v>
      </c>
      <c r="D3841" t="str">
        <f>IF(AND(B3841&gt;('VCR Graph'!$C$12/'VCR Graph'!$C$14),B3841&lt;('VCR Graph'!$C$13/'VCR Graph'!$C$14)),42,"")</f>
        <v/>
      </c>
      <c r="E3841" s="2">
        <f t="shared" si="119"/>
        <v>3</v>
      </c>
      <c r="F3841" s="3" t="str">
        <f>IF(B3841&lt;=('VCR Graph'!$C$12/'VCR Graph'!$C$14),'VCR Graph'!$C$15,"")</f>
        <v/>
      </c>
      <c r="G3841" s="3" t="str">
        <f>IF(B3841&lt;=('VCR Graph'!$C$13/'VCR Graph'!$C$14),'VCR Graph'!$C$16,"")</f>
        <v/>
      </c>
      <c r="H3841">
        <v>0</v>
      </c>
    </row>
    <row r="3842" spans="2:8" x14ac:dyDescent="0.2">
      <c r="B3842" s="2">
        <f t="shared" si="118"/>
        <v>2.2400000010000429</v>
      </c>
      <c r="C3842">
        <f>'VCR Graph'!$C$3/'background data'!B3842</f>
        <v>0.66964285684389657</v>
      </c>
      <c r="D3842" t="str">
        <f>IF(AND(B3842&gt;('VCR Graph'!$C$12/'VCR Graph'!$C$14),B3842&lt;('VCR Graph'!$C$13/'VCR Graph'!$C$14)),42,"")</f>
        <v/>
      </c>
      <c r="E3842" s="2">
        <f t="shared" si="119"/>
        <v>3</v>
      </c>
      <c r="F3842" s="3" t="str">
        <f>IF(B3842&lt;=('VCR Graph'!$C$12/'VCR Graph'!$C$14),'VCR Graph'!$C$15,"")</f>
        <v/>
      </c>
      <c r="G3842" s="3" t="str">
        <f>IF(B3842&lt;=('VCR Graph'!$C$13/'VCR Graph'!$C$14),'VCR Graph'!$C$16,"")</f>
        <v/>
      </c>
      <c r="H3842">
        <v>0</v>
      </c>
    </row>
    <row r="3843" spans="2:8" x14ac:dyDescent="0.2">
      <c r="B3843" s="2">
        <f t="shared" si="118"/>
        <v>2.2405833343333761</v>
      </c>
      <c r="C3843">
        <f>'VCR Graph'!$C$3/'background data'!B3843</f>
        <v>0.66946851608457747</v>
      </c>
      <c r="D3843" t="str">
        <f>IF(AND(B3843&gt;('VCR Graph'!$C$12/'VCR Graph'!$C$14),B3843&lt;('VCR Graph'!$C$13/'VCR Graph'!$C$14)),42,"")</f>
        <v/>
      </c>
      <c r="E3843" s="2">
        <f t="shared" si="119"/>
        <v>3</v>
      </c>
      <c r="F3843" s="3" t="str">
        <f>IF(B3843&lt;=('VCR Graph'!$C$12/'VCR Graph'!$C$14),'VCR Graph'!$C$15,"")</f>
        <v/>
      </c>
      <c r="G3843" s="3" t="str">
        <f>IF(B3843&lt;=('VCR Graph'!$C$13/'VCR Graph'!$C$14),'VCR Graph'!$C$16,"")</f>
        <v/>
      </c>
      <c r="H3843">
        <v>0</v>
      </c>
    </row>
    <row r="3844" spans="2:8" x14ac:dyDescent="0.2">
      <c r="B3844" s="2">
        <f t="shared" ref="B3844:B3907" si="120">B3843+$A$2/6000</f>
        <v>2.2411666676667092</v>
      </c>
      <c r="C3844">
        <f>'VCR Graph'!$C$3/'background data'!B3844</f>
        <v>0.66929426608046871</v>
      </c>
      <c r="D3844" t="str">
        <f>IF(AND(B3844&gt;('VCR Graph'!$C$12/'VCR Graph'!$C$14),B3844&lt;('VCR Graph'!$C$13/'VCR Graph'!$C$14)),42,"")</f>
        <v/>
      </c>
      <c r="E3844" s="2">
        <f t="shared" ref="E3844:E3907" si="121">E3843</f>
        <v>3</v>
      </c>
      <c r="F3844" s="3" t="str">
        <f>IF(B3844&lt;=('VCR Graph'!$C$12/'VCR Graph'!$C$14),'VCR Graph'!$C$15,"")</f>
        <v/>
      </c>
      <c r="G3844" s="3" t="str">
        <f>IF(B3844&lt;=('VCR Graph'!$C$13/'VCR Graph'!$C$14),'VCR Graph'!$C$16,"")</f>
        <v/>
      </c>
      <c r="H3844">
        <v>0</v>
      </c>
    </row>
    <row r="3845" spans="2:8" x14ac:dyDescent="0.2">
      <c r="B3845" s="2">
        <f t="shared" si="120"/>
        <v>2.2417500010000424</v>
      </c>
      <c r="C3845">
        <f>'VCR Graph'!$C$3/'background data'!B3845</f>
        <v>0.66912010676072331</v>
      </c>
      <c r="D3845" t="str">
        <f>IF(AND(B3845&gt;('VCR Graph'!$C$12/'VCR Graph'!$C$14),B3845&lt;('VCR Graph'!$C$13/'VCR Graph'!$C$14)),42,"")</f>
        <v/>
      </c>
      <c r="E3845" s="2">
        <f t="shared" si="121"/>
        <v>3</v>
      </c>
      <c r="F3845" s="3" t="str">
        <f>IF(B3845&lt;=('VCR Graph'!$C$12/'VCR Graph'!$C$14),'VCR Graph'!$C$15,"")</f>
        <v/>
      </c>
      <c r="G3845" s="3" t="str">
        <f>IF(B3845&lt;=('VCR Graph'!$C$13/'VCR Graph'!$C$14),'VCR Graph'!$C$16,"")</f>
        <v/>
      </c>
      <c r="H3845">
        <v>0</v>
      </c>
    </row>
    <row r="3846" spans="2:8" x14ac:dyDescent="0.2">
      <c r="B3846" s="2">
        <f t="shared" si="120"/>
        <v>2.2423333343333756</v>
      </c>
      <c r="C3846">
        <f>'VCR Graph'!$C$3/'background data'!B3846</f>
        <v>0.66894603805456776</v>
      </c>
      <c r="D3846" t="str">
        <f>IF(AND(B3846&gt;('VCR Graph'!$C$12/'VCR Graph'!$C$14),B3846&lt;('VCR Graph'!$C$13/'VCR Graph'!$C$14)),42,"")</f>
        <v/>
      </c>
      <c r="E3846" s="2">
        <f t="shared" si="121"/>
        <v>3</v>
      </c>
      <c r="F3846" s="3" t="str">
        <f>IF(B3846&lt;=('VCR Graph'!$C$12/'VCR Graph'!$C$14),'VCR Graph'!$C$15,"")</f>
        <v/>
      </c>
      <c r="G3846" s="3" t="str">
        <f>IF(B3846&lt;=('VCR Graph'!$C$13/'VCR Graph'!$C$14),'VCR Graph'!$C$16,"")</f>
        <v/>
      </c>
      <c r="H3846">
        <v>0</v>
      </c>
    </row>
    <row r="3847" spans="2:8" x14ac:dyDescent="0.2">
      <c r="B3847" s="2">
        <f t="shared" si="120"/>
        <v>2.2429166676667087</v>
      </c>
      <c r="C3847">
        <f>'VCR Graph'!$C$3/'background data'!B3847</f>
        <v>0.66877205989130217</v>
      </c>
      <c r="D3847" t="str">
        <f>IF(AND(B3847&gt;('VCR Graph'!$C$12/'VCR Graph'!$C$14),B3847&lt;('VCR Graph'!$C$13/'VCR Graph'!$C$14)),42,"")</f>
        <v/>
      </c>
      <c r="E3847" s="2">
        <f t="shared" si="121"/>
        <v>3</v>
      </c>
      <c r="F3847" s="3" t="str">
        <f>IF(B3847&lt;=('VCR Graph'!$C$12/'VCR Graph'!$C$14),'VCR Graph'!$C$15,"")</f>
        <v/>
      </c>
      <c r="G3847" s="3" t="str">
        <f>IF(B3847&lt;=('VCR Graph'!$C$13/'VCR Graph'!$C$14),'VCR Graph'!$C$16,"")</f>
        <v/>
      </c>
      <c r="H3847">
        <v>0</v>
      </c>
    </row>
    <row r="3848" spans="2:8" x14ac:dyDescent="0.2">
      <c r="B3848" s="2">
        <f t="shared" si="120"/>
        <v>2.2435000010000419</v>
      </c>
      <c r="C3848">
        <f>'VCR Graph'!$C$3/'background data'!B3848</f>
        <v>0.66859817220030038</v>
      </c>
      <c r="D3848" t="str">
        <f>IF(AND(B3848&gt;('VCR Graph'!$C$12/'VCR Graph'!$C$14),B3848&lt;('VCR Graph'!$C$13/'VCR Graph'!$C$14)),42,"")</f>
        <v/>
      </c>
      <c r="E3848" s="2">
        <f t="shared" si="121"/>
        <v>3</v>
      </c>
      <c r="F3848" s="3" t="str">
        <f>IF(B3848&lt;=('VCR Graph'!$C$12/'VCR Graph'!$C$14),'VCR Graph'!$C$15,"")</f>
        <v/>
      </c>
      <c r="G3848" s="3" t="str">
        <f>IF(B3848&lt;=('VCR Graph'!$C$13/'VCR Graph'!$C$14),'VCR Graph'!$C$16,"")</f>
        <v/>
      </c>
      <c r="H3848">
        <v>0</v>
      </c>
    </row>
    <row r="3849" spans="2:8" x14ac:dyDescent="0.2">
      <c r="B3849" s="2">
        <f t="shared" si="120"/>
        <v>2.244083334333375</v>
      </c>
      <c r="C3849">
        <f>'VCR Graph'!$C$3/'background data'!B3849</f>
        <v>0.66842437491100948</v>
      </c>
      <c r="D3849" t="str">
        <f>IF(AND(B3849&gt;('VCR Graph'!$C$12/'VCR Graph'!$C$14),B3849&lt;('VCR Graph'!$C$13/'VCR Graph'!$C$14)),42,"")</f>
        <v/>
      </c>
      <c r="E3849" s="2">
        <f t="shared" si="121"/>
        <v>3</v>
      </c>
      <c r="F3849" s="3" t="str">
        <f>IF(B3849&lt;=('VCR Graph'!$C$12/'VCR Graph'!$C$14),'VCR Graph'!$C$15,"")</f>
        <v/>
      </c>
      <c r="G3849" s="3" t="str">
        <f>IF(B3849&lt;=('VCR Graph'!$C$13/'VCR Graph'!$C$14),'VCR Graph'!$C$16,"")</f>
        <v/>
      </c>
      <c r="H3849">
        <v>0</v>
      </c>
    </row>
    <row r="3850" spans="2:8" x14ac:dyDescent="0.2">
      <c r="B3850" s="2">
        <f t="shared" si="120"/>
        <v>2.2446666676667082</v>
      </c>
      <c r="C3850">
        <f>'VCR Graph'!$C$3/'background data'!B3850</f>
        <v>0.66825066795294996</v>
      </c>
      <c r="D3850" t="str">
        <f>IF(AND(B3850&gt;('VCR Graph'!$C$12/'VCR Graph'!$C$14),B3850&lt;('VCR Graph'!$C$13/'VCR Graph'!$C$14)),42,"")</f>
        <v/>
      </c>
      <c r="E3850" s="2">
        <f t="shared" si="121"/>
        <v>3</v>
      </c>
      <c r="F3850" s="3" t="str">
        <f>IF(B3850&lt;=('VCR Graph'!$C$12/'VCR Graph'!$C$14),'VCR Graph'!$C$15,"")</f>
        <v/>
      </c>
      <c r="G3850" s="3" t="str">
        <f>IF(B3850&lt;=('VCR Graph'!$C$13/'VCR Graph'!$C$14),'VCR Graph'!$C$16,"")</f>
        <v/>
      </c>
      <c r="H3850">
        <v>0</v>
      </c>
    </row>
    <row r="3851" spans="2:8" x14ac:dyDescent="0.2">
      <c r="B3851" s="2">
        <f t="shared" si="120"/>
        <v>2.2452500010000414</v>
      </c>
      <c r="C3851">
        <f>'VCR Graph'!$C$3/'background data'!B3851</f>
        <v>0.66807705125571559</v>
      </c>
      <c r="D3851" t="str">
        <f>IF(AND(B3851&gt;('VCR Graph'!$C$12/'VCR Graph'!$C$14),B3851&lt;('VCR Graph'!$C$13/'VCR Graph'!$C$14)),42,"")</f>
        <v/>
      </c>
      <c r="E3851" s="2">
        <f t="shared" si="121"/>
        <v>3</v>
      </c>
      <c r="F3851" s="3" t="str">
        <f>IF(B3851&lt;=('VCR Graph'!$C$12/'VCR Graph'!$C$14),'VCR Graph'!$C$15,"")</f>
        <v/>
      </c>
      <c r="G3851" s="3" t="str">
        <f>IF(B3851&lt;=('VCR Graph'!$C$13/'VCR Graph'!$C$14),'VCR Graph'!$C$16,"")</f>
        <v/>
      </c>
      <c r="H3851">
        <v>0</v>
      </c>
    </row>
    <row r="3852" spans="2:8" x14ac:dyDescent="0.2">
      <c r="B3852" s="2">
        <f t="shared" si="120"/>
        <v>2.2458333343333745</v>
      </c>
      <c r="C3852">
        <f>'VCR Graph'!$C$3/'background data'!B3852</f>
        <v>0.66790352474897319</v>
      </c>
      <c r="D3852" t="str">
        <f>IF(AND(B3852&gt;('VCR Graph'!$C$12/'VCR Graph'!$C$14),B3852&lt;('VCR Graph'!$C$13/'VCR Graph'!$C$14)),42,"")</f>
        <v/>
      </c>
      <c r="E3852" s="2">
        <f t="shared" si="121"/>
        <v>3</v>
      </c>
      <c r="F3852" s="3" t="str">
        <f>IF(B3852&lt;=('VCR Graph'!$C$12/'VCR Graph'!$C$14),'VCR Graph'!$C$15,"")</f>
        <v/>
      </c>
      <c r="G3852" s="3" t="str">
        <f>IF(B3852&lt;=('VCR Graph'!$C$13/'VCR Graph'!$C$14),'VCR Graph'!$C$16,"")</f>
        <v/>
      </c>
      <c r="H3852">
        <v>0</v>
      </c>
    </row>
    <row r="3853" spans="2:8" x14ac:dyDescent="0.2">
      <c r="B3853" s="2">
        <f t="shared" si="120"/>
        <v>2.2464166676667077</v>
      </c>
      <c r="C3853">
        <f>'VCR Graph'!$C$3/'background data'!B3853</f>
        <v>0.66773008836246284</v>
      </c>
      <c r="D3853" t="str">
        <f>IF(AND(B3853&gt;('VCR Graph'!$C$12/'VCR Graph'!$C$14),B3853&lt;('VCR Graph'!$C$13/'VCR Graph'!$C$14)),42,"")</f>
        <v/>
      </c>
      <c r="E3853" s="2">
        <f t="shared" si="121"/>
        <v>3</v>
      </c>
      <c r="F3853" s="3" t="str">
        <f>IF(B3853&lt;=('VCR Graph'!$C$12/'VCR Graph'!$C$14),'VCR Graph'!$C$15,"")</f>
        <v/>
      </c>
      <c r="G3853" s="3" t="str">
        <f>IF(B3853&lt;=('VCR Graph'!$C$13/'VCR Graph'!$C$14),'VCR Graph'!$C$16,"")</f>
        <v/>
      </c>
      <c r="H3853">
        <v>0</v>
      </c>
    </row>
    <row r="3854" spans="2:8" x14ac:dyDescent="0.2">
      <c r="B3854" s="2">
        <f t="shared" si="120"/>
        <v>2.2470000010000408</v>
      </c>
      <c r="C3854">
        <f>'VCR Graph'!$C$3/'background data'!B3854</f>
        <v>0.66755674202599735</v>
      </c>
      <c r="D3854" t="str">
        <f>IF(AND(B3854&gt;('VCR Graph'!$C$12/'VCR Graph'!$C$14),B3854&lt;('VCR Graph'!$C$13/'VCR Graph'!$C$14)),42,"")</f>
        <v/>
      </c>
      <c r="E3854" s="2">
        <f t="shared" si="121"/>
        <v>3</v>
      </c>
      <c r="F3854" s="3" t="str">
        <f>IF(B3854&lt;=('VCR Graph'!$C$12/'VCR Graph'!$C$14),'VCR Graph'!$C$15,"")</f>
        <v/>
      </c>
      <c r="G3854" s="3" t="str">
        <f>IF(B3854&lt;=('VCR Graph'!$C$13/'VCR Graph'!$C$14),'VCR Graph'!$C$16,"")</f>
        <v/>
      </c>
      <c r="H3854">
        <v>0</v>
      </c>
    </row>
    <row r="3855" spans="2:8" x14ac:dyDescent="0.2">
      <c r="B3855" s="2">
        <f t="shared" si="120"/>
        <v>2.247583334333374</v>
      </c>
      <c r="C3855">
        <f>'VCR Graph'!$C$3/'background data'!B3855</f>
        <v>0.66738348566946248</v>
      </c>
      <c r="D3855" t="str">
        <f>IF(AND(B3855&gt;('VCR Graph'!$C$12/'VCR Graph'!$C$14),B3855&lt;('VCR Graph'!$C$13/'VCR Graph'!$C$14)),42,"")</f>
        <v/>
      </c>
      <c r="E3855" s="2">
        <f t="shared" si="121"/>
        <v>3</v>
      </c>
      <c r="F3855" s="3" t="str">
        <f>IF(B3855&lt;=('VCR Graph'!$C$12/'VCR Graph'!$C$14),'VCR Graph'!$C$15,"")</f>
        <v/>
      </c>
      <c r="G3855" s="3" t="str">
        <f>IF(B3855&lt;=('VCR Graph'!$C$13/'VCR Graph'!$C$14),'VCR Graph'!$C$16,"")</f>
        <v/>
      </c>
      <c r="H3855">
        <v>0</v>
      </c>
    </row>
    <row r="3856" spans="2:8" x14ac:dyDescent="0.2">
      <c r="B3856" s="2">
        <f t="shared" si="120"/>
        <v>2.2481666676667071</v>
      </c>
      <c r="C3856">
        <f>'VCR Graph'!$C$3/'background data'!B3856</f>
        <v>0.66721031922281682</v>
      </c>
      <c r="D3856" t="str">
        <f>IF(AND(B3856&gt;('VCR Graph'!$C$12/'VCR Graph'!$C$14),B3856&lt;('VCR Graph'!$C$13/'VCR Graph'!$C$14)),42,"")</f>
        <v/>
      </c>
      <c r="E3856" s="2">
        <f t="shared" si="121"/>
        <v>3</v>
      </c>
      <c r="F3856" s="3" t="str">
        <f>IF(B3856&lt;=('VCR Graph'!$C$12/'VCR Graph'!$C$14),'VCR Graph'!$C$15,"")</f>
        <v/>
      </c>
      <c r="G3856" s="3" t="str">
        <f>IF(B3856&lt;=('VCR Graph'!$C$13/'VCR Graph'!$C$14),'VCR Graph'!$C$16,"")</f>
        <v/>
      </c>
      <c r="H3856">
        <v>0</v>
      </c>
    </row>
    <row r="3857" spans="2:8" x14ac:dyDescent="0.2">
      <c r="B3857" s="2">
        <f t="shared" si="120"/>
        <v>2.2487500010000403</v>
      </c>
      <c r="C3857">
        <f>'VCR Graph'!$C$3/'background data'!B3857</f>
        <v>0.66703724261609154</v>
      </c>
      <c r="D3857" t="str">
        <f>IF(AND(B3857&gt;('VCR Graph'!$C$12/'VCR Graph'!$C$14),B3857&lt;('VCR Graph'!$C$13/'VCR Graph'!$C$14)),42,"")</f>
        <v/>
      </c>
      <c r="E3857" s="2">
        <f t="shared" si="121"/>
        <v>3</v>
      </c>
      <c r="F3857" s="3" t="str">
        <f>IF(B3857&lt;=('VCR Graph'!$C$12/'VCR Graph'!$C$14),'VCR Graph'!$C$15,"")</f>
        <v/>
      </c>
      <c r="G3857" s="3" t="str">
        <f>IF(B3857&lt;=('VCR Graph'!$C$13/'VCR Graph'!$C$14),'VCR Graph'!$C$16,"")</f>
        <v/>
      </c>
      <c r="H3857">
        <v>0</v>
      </c>
    </row>
    <row r="3858" spans="2:8" x14ac:dyDescent="0.2">
      <c r="B3858" s="2">
        <f t="shared" si="120"/>
        <v>2.2493333343333735</v>
      </c>
      <c r="C3858">
        <f>'VCR Graph'!$C$3/'background data'!B3858</f>
        <v>0.66686425577939046</v>
      </c>
      <c r="D3858" t="str">
        <f>IF(AND(B3858&gt;('VCR Graph'!$C$12/'VCR Graph'!$C$14),B3858&lt;('VCR Graph'!$C$13/'VCR Graph'!$C$14)),42,"")</f>
        <v/>
      </c>
      <c r="E3858" s="2">
        <f t="shared" si="121"/>
        <v>3</v>
      </c>
      <c r="F3858" s="3" t="str">
        <f>IF(B3858&lt;=('VCR Graph'!$C$12/'VCR Graph'!$C$14),'VCR Graph'!$C$15,"")</f>
        <v/>
      </c>
      <c r="G3858" s="3" t="str">
        <f>IF(B3858&lt;=('VCR Graph'!$C$13/'VCR Graph'!$C$14),'VCR Graph'!$C$16,"")</f>
        <v/>
      </c>
      <c r="H3858">
        <v>0</v>
      </c>
    </row>
    <row r="3859" spans="2:8" x14ac:dyDescent="0.2">
      <c r="B3859" s="2">
        <f t="shared" si="120"/>
        <v>2.2499166676667066</v>
      </c>
      <c r="C3859">
        <f>'VCR Graph'!$C$3/'background data'!B3859</f>
        <v>0.66669135864288986</v>
      </c>
      <c r="D3859" t="str">
        <f>IF(AND(B3859&gt;('VCR Graph'!$C$12/'VCR Graph'!$C$14),B3859&lt;('VCR Graph'!$C$13/'VCR Graph'!$C$14)),42,"")</f>
        <v/>
      </c>
      <c r="E3859" s="2">
        <f t="shared" si="121"/>
        <v>3</v>
      </c>
      <c r="F3859" s="3" t="str">
        <f>IF(B3859&lt;=('VCR Graph'!$C$12/'VCR Graph'!$C$14),'VCR Graph'!$C$15,"")</f>
        <v/>
      </c>
      <c r="G3859" s="3" t="str">
        <f>IF(B3859&lt;=('VCR Graph'!$C$13/'VCR Graph'!$C$14),'VCR Graph'!$C$16,"")</f>
        <v/>
      </c>
      <c r="H3859">
        <v>0</v>
      </c>
    </row>
    <row r="3860" spans="2:8" x14ac:dyDescent="0.2">
      <c r="B3860" s="2">
        <f t="shared" si="120"/>
        <v>2.2505000010000398</v>
      </c>
      <c r="C3860">
        <f>'VCR Graph'!$C$3/'background data'!B3860</f>
        <v>0.66651855113683844</v>
      </c>
      <c r="D3860" t="str">
        <f>IF(AND(B3860&gt;('VCR Graph'!$C$12/'VCR Graph'!$C$14),B3860&lt;('VCR Graph'!$C$13/'VCR Graph'!$C$14)),42,"")</f>
        <v/>
      </c>
      <c r="E3860" s="2">
        <f t="shared" si="121"/>
        <v>3</v>
      </c>
      <c r="F3860" s="3" t="str">
        <f>IF(B3860&lt;=('VCR Graph'!$C$12/'VCR Graph'!$C$14),'VCR Graph'!$C$15,"")</f>
        <v/>
      </c>
      <c r="G3860" s="3" t="str">
        <f>IF(B3860&lt;=('VCR Graph'!$C$13/'VCR Graph'!$C$14),'VCR Graph'!$C$16,"")</f>
        <v/>
      </c>
      <c r="H3860">
        <v>0</v>
      </c>
    </row>
    <row r="3861" spans="2:8" x14ac:dyDescent="0.2">
      <c r="B3861" s="2">
        <f t="shared" si="120"/>
        <v>2.2510833343333729</v>
      </c>
      <c r="C3861">
        <f>'VCR Graph'!$C$3/'background data'!B3861</f>
        <v>0.66634583319155716</v>
      </c>
      <c r="D3861" t="str">
        <f>IF(AND(B3861&gt;('VCR Graph'!$C$12/'VCR Graph'!$C$14),B3861&lt;('VCR Graph'!$C$13/'VCR Graph'!$C$14)),42,"")</f>
        <v/>
      </c>
      <c r="E3861" s="2">
        <f t="shared" si="121"/>
        <v>3</v>
      </c>
      <c r="F3861" s="3" t="str">
        <f>IF(B3861&lt;=('VCR Graph'!$C$12/'VCR Graph'!$C$14),'VCR Graph'!$C$15,"")</f>
        <v/>
      </c>
      <c r="G3861" s="3" t="str">
        <f>IF(B3861&lt;=('VCR Graph'!$C$13/'VCR Graph'!$C$14),'VCR Graph'!$C$16,"")</f>
        <v/>
      </c>
      <c r="H3861">
        <v>0</v>
      </c>
    </row>
    <row r="3862" spans="2:8" x14ac:dyDescent="0.2">
      <c r="B3862" s="2">
        <f t="shared" si="120"/>
        <v>2.2516666676667061</v>
      </c>
      <c r="C3862">
        <f>'VCR Graph'!$C$3/'background data'!B3862</f>
        <v>0.66617320473743913</v>
      </c>
      <c r="D3862" t="str">
        <f>IF(AND(B3862&gt;('VCR Graph'!$C$12/'VCR Graph'!$C$14),B3862&lt;('VCR Graph'!$C$13/'VCR Graph'!$C$14)),42,"")</f>
        <v/>
      </c>
      <c r="E3862" s="2">
        <f t="shared" si="121"/>
        <v>3</v>
      </c>
      <c r="F3862" s="3" t="str">
        <f>IF(B3862&lt;=('VCR Graph'!$C$12/'VCR Graph'!$C$14),'VCR Graph'!$C$15,"")</f>
        <v/>
      </c>
      <c r="G3862" s="3" t="str">
        <f>IF(B3862&lt;=('VCR Graph'!$C$13/'VCR Graph'!$C$14),'VCR Graph'!$C$16,"")</f>
        <v/>
      </c>
      <c r="H3862">
        <v>0</v>
      </c>
    </row>
    <row r="3863" spans="2:8" x14ac:dyDescent="0.2">
      <c r="B3863" s="2">
        <f t="shared" si="120"/>
        <v>2.2522500010000392</v>
      </c>
      <c r="C3863">
        <f>'VCR Graph'!$C$3/'background data'!B3863</f>
        <v>0.66600066570494976</v>
      </c>
      <c r="D3863" t="str">
        <f>IF(AND(B3863&gt;('VCR Graph'!$C$12/'VCR Graph'!$C$14),B3863&lt;('VCR Graph'!$C$13/'VCR Graph'!$C$14)),42,"")</f>
        <v/>
      </c>
      <c r="E3863" s="2">
        <f t="shared" si="121"/>
        <v>3</v>
      </c>
      <c r="F3863" s="3" t="str">
        <f>IF(B3863&lt;=('VCR Graph'!$C$12/'VCR Graph'!$C$14),'VCR Graph'!$C$15,"")</f>
        <v/>
      </c>
      <c r="G3863" s="3" t="str">
        <f>IF(B3863&lt;=('VCR Graph'!$C$13/'VCR Graph'!$C$14),'VCR Graph'!$C$16,"")</f>
        <v/>
      </c>
      <c r="H3863">
        <v>0</v>
      </c>
    </row>
    <row r="3864" spans="2:8" x14ac:dyDescent="0.2">
      <c r="B3864" s="2">
        <f t="shared" si="120"/>
        <v>2.2528333343333724</v>
      </c>
      <c r="C3864">
        <f>'VCR Graph'!$C$3/'background data'!B3864</f>
        <v>0.66582821602462638</v>
      </c>
      <c r="D3864" t="str">
        <f>IF(AND(B3864&gt;('VCR Graph'!$C$12/'VCR Graph'!$C$14),B3864&lt;('VCR Graph'!$C$13/'VCR Graph'!$C$14)),42,"")</f>
        <v/>
      </c>
      <c r="E3864" s="2">
        <f t="shared" si="121"/>
        <v>3</v>
      </c>
      <c r="F3864" s="3" t="str">
        <f>IF(B3864&lt;=('VCR Graph'!$C$12/'VCR Graph'!$C$14),'VCR Graph'!$C$15,"")</f>
        <v/>
      </c>
      <c r="G3864" s="3" t="str">
        <f>IF(B3864&lt;=('VCR Graph'!$C$13/'VCR Graph'!$C$14),'VCR Graph'!$C$16,"")</f>
        <v/>
      </c>
      <c r="H3864">
        <v>0</v>
      </c>
    </row>
    <row r="3865" spans="2:8" x14ac:dyDescent="0.2">
      <c r="B3865" s="2">
        <f t="shared" si="120"/>
        <v>2.2534166676667056</v>
      </c>
      <c r="C3865">
        <f>'VCR Graph'!$C$3/'background data'!B3865</f>
        <v>0.66565585562707807</v>
      </c>
      <c r="D3865" t="str">
        <f>IF(AND(B3865&gt;('VCR Graph'!$C$12/'VCR Graph'!$C$14),B3865&lt;('VCR Graph'!$C$13/'VCR Graph'!$C$14)),42,"")</f>
        <v/>
      </c>
      <c r="E3865" s="2">
        <f t="shared" si="121"/>
        <v>3</v>
      </c>
      <c r="F3865" s="3" t="str">
        <f>IF(B3865&lt;=('VCR Graph'!$C$12/'VCR Graph'!$C$14),'VCR Graph'!$C$15,"")</f>
        <v/>
      </c>
      <c r="G3865" s="3" t="str">
        <f>IF(B3865&lt;=('VCR Graph'!$C$13/'VCR Graph'!$C$14),'VCR Graph'!$C$16,"")</f>
        <v/>
      </c>
      <c r="H3865">
        <v>0</v>
      </c>
    </row>
    <row r="3866" spans="2:8" x14ac:dyDescent="0.2">
      <c r="B3866" s="2">
        <f t="shared" si="120"/>
        <v>2.2540000010000387</v>
      </c>
      <c r="C3866">
        <f>'VCR Graph'!$C$3/'background data'!B3866</f>
        <v>0.66548358444298605</v>
      </c>
      <c r="D3866" t="str">
        <f>IF(AND(B3866&gt;('VCR Graph'!$C$12/'VCR Graph'!$C$14),B3866&lt;('VCR Graph'!$C$13/'VCR Graph'!$C$14)),42,"")</f>
        <v/>
      </c>
      <c r="E3866" s="2">
        <f t="shared" si="121"/>
        <v>3</v>
      </c>
      <c r="F3866" s="3" t="str">
        <f>IF(B3866&lt;=('VCR Graph'!$C$12/'VCR Graph'!$C$14),'VCR Graph'!$C$15,"")</f>
        <v/>
      </c>
      <c r="G3866" s="3" t="str">
        <f>IF(B3866&lt;=('VCR Graph'!$C$13/'VCR Graph'!$C$14),'VCR Graph'!$C$16,"")</f>
        <v/>
      </c>
      <c r="H3866">
        <v>0</v>
      </c>
    </row>
    <row r="3867" spans="2:8" x14ac:dyDescent="0.2">
      <c r="B3867" s="2">
        <f t="shared" si="120"/>
        <v>2.2545833343333719</v>
      </c>
      <c r="C3867">
        <f>'VCR Graph'!$C$3/'background data'!B3867</f>
        <v>0.66531140240310316</v>
      </c>
      <c r="D3867" t="str">
        <f>IF(AND(B3867&gt;('VCR Graph'!$C$12/'VCR Graph'!$C$14),B3867&lt;('VCR Graph'!$C$13/'VCR Graph'!$C$14)),42,"")</f>
        <v/>
      </c>
      <c r="E3867" s="2">
        <f t="shared" si="121"/>
        <v>3</v>
      </c>
      <c r="F3867" s="3" t="str">
        <f>IF(B3867&lt;=('VCR Graph'!$C$12/'VCR Graph'!$C$14),'VCR Graph'!$C$15,"")</f>
        <v/>
      </c>
      <c r="G3867" s="3" t="str">
        <f>IF(B3867&lt;=('VCR Graph'!$C$13/'VCR Graph'!$C$14),'VCR Graph'!$C$16,"")</f>
        <v/>
      </c>
      <c r="H3867">
        <v>0</v>
      </c>
    </row>
    <row r="3868" spans="2:8" x14ac:dyDescent="0.2">
      <c r="B3868" s="2">
        <f t="shared" si="120"/>
        <v>2.255166667666705</v>
      </c>
      <c r="C3868">
        <f>'VCR Graph'!$C$3/'background data'!B3868</f>
        <v>0.66513930943825372</v>
      </c>
      <c r="D3868" t="str">
        <f>IF(AND(B3868&gt;('VCR Graph'!$C$12/'VCR Graph'!$C$14),B3868&lt;('VCR Graph'!$C$13/'VCR Graph'!$C$14)),42,"")</f>
        <v/>
      </c>
      <c r="E3868" s="2">
        <f t="shared" si="121"/>
        <v>3</v>
      </c>
      <c r="F3868" s="3" t="str">
        <f>IF(B3868&lt;=('VCR Graph'!$C$12/'VCR Graph'!$C$14),'VCR Graph'!$C$15,"")</f>
        <v/>
      </c>
      <c r="G3868" s="3" t="str">
        <f>IF(B3868&lt;=('VCR Graph'!$C$13/'VCR Graph'!$C$14),'VCR Graph'!$C$16,"")</f>
        <v/>
      </c>
      <c r="H3868">
        <v>0</v>
      </c>
    </row>
    <row r="3869" spans="2:8" x14ac:dyDescent="0.2">
      <c r="B3869" s="2">
        <f t="shared" si="120"/>
        <v>2.2557500010000382</v>
      </c>
      <c r="C3869">
        <f>'VCR Graph'!$C$3/'background data'!B3869</f>
        <v>0.6649673054793338</v>
      </c>
      <c r="D3869" t="str">
        <f>IF(AND(B3869&gt;('VCR Graph'!$C$12/'VCR Graph'!$C$14),B3869&lt;('VCR Graph'!$C$13/'VCR Graph'!$C$14)),42,"")</f>
        <v/>
      </c>
      <c r="E3869" s="2">
        <f t="shared" si="121"/>
        <v>3</v>
      </c>
      <c r="F3869" s="3" t="str">
        <f>IF(B3869&lt;=('VCR Graph'!$C$12/'VCR Graph'!$C$14),'VCR Graph'!$C$15,"")</f>
        <v/>
      </c>
      <c r="G3869" s="3" t="str">
        <f>IF(B3869&lt;=('VCR Graph'!$C$13/'VCR Graph'!$C$14),'VCR Graph'!$C$16,"")</f>
        <v/>
      </c>
      <c r="H3869">
        <v>0</v>
      </c>
    </row>
    <row r="3870" spans="2:8" x14ac:dyDescent="0.2">
      <c r="B3870" s="2">
        <f t="shared" si="120"/>
        <v>2.2563333343333714</v>
      </c>
      <c r="C3870">
        <f>'VCR Graph'!$C$3/'background data'!B3870</f>
        <v>0.66479539045731095</v>
      </c>
      <c r="D3870" t="str">
        <f>IF(AND(B3870&gt;('VCR Graph'!$C$12/'VCR Graph'!$C$14),B3870&lt;('VCR Graph'!$C$13/'VCR Graph'!$C$14)),42,"")</f>
        <v/>
      </c>
      <c r="E3870" s="2">
        <f t="shared" si="121"/>
        <v>3</v>
      </c>
      <c r="F3870" s="3" t="str">
        <f>IF(B3870&lt;=('VCR Graph'!$C$12/'VCR Graph'!$C$14),'VCR Graph'!$C$15,"")</f>
        <v/>
      </c>
      <c r="G3870" s="3" t="str">
        <f>IF(B3870&lt;=('VCR Graph'!$C$13/'VCR Graph'!$C$14),'VCR Graph'!$C$16,"")</f>
        <v/>
      </c>
      <c r="H3870">
        <v>0</v>
      </c>
    </row>
    <row r="3871" spans="2:8" x14ac:dyDescent="0.2">
      <c r="B3871" s="2">
        <f t="shared" si="120"/>
        <v>2.2569166676667045</v>
      </c>
      <c r="C3871">
        <f>'VCR Graph'!$C$3/'background data'!B3871</f>
        <v>0.664623564303224</v>
      </c>
      <c r="D3871" t="str">
        <f>IF(AND(B3871&gt;('VCR Graph'!$C$12/'VCR Graph'!$C$14),B3871&lt;('VCR Graph'!$C$13/'VCR Graph'!$C$14)),42,"")</f>
        <v/>
      </c>
      <c r="E3871" s="2">
        <f t="shared" si="121"/>
        <v>3</v>
      </c>
      <c r="F3871" s="3" t="str">
        <f>IF(B3871&lt;=('VCR Graph'!$C$12/'VCR Graph'!$C$14),'VCR Graph'!$C$15,"")</f>
        <v/>
      </c>
      <c r="G3871" s="3" t="str">
        <f>IF(B3871&lt;=('VCR Graph'!$C$13/'VCR Graph'!$C$14),'VCR Graph'!$C$16,"")</f>
        <v/>
      </c>
      <c r="H3871">
        <v>0</v>
      </c>
    </row>
    <row r="3872" spans="2:8" x14ac:dyDescent="0.2">
      <c r="B3872" s="2">
        <f t="shared" si="120"/>
        <v>2.2575000010000377</v>
      </c>
      <c r="C3872">
        <f>'VCR Graph'!$C$3/'background data'!B3872</f>
        <v>0.66445182694818306</v>
      </c>
      <c r="D3872" t="str">
        <f>IF(AND(B3872&gt;('VCR Graph'!$C$12/'VCR Graph'!$C$14),B3872&lt;('VCR Graph'!$C$13/'VCR Graph'!$C$14)),42,"")</f>
        <v/>
      </c>
      <c r="E3872" s="2">
        <f t="shared" si="121"/>
        <v>3</v>
      </c>
      <c r="F3872" s="3" t="str">
        <f>IF(B3872&lt;=('VCR Graph'!$C$12/'VCR Graph'!$C$14),'VCR Graph'!$C$15,"")</f>
        <v/>
      </c>
      <c r="G3872" s="3" t="str">
        <f>IF(B3872&lt;=('VCR Graph'!$C$13/'VCR Graph'!$C$14),'VCR Graph'!$C$16,"")</f>
        <v/>
      </c>
      <c r="H3872">
        <v>0</v>
      </c>
    </row>
    <row r="3873" spans="2:8" x14ac:dyDescent="0.2">
      <c r="B3873" s="2">
        <f t="shared" si="120"/>
        <v>2.2580833343333708</v>
      </c>
      <c r="C3873">
        <f>'VCR Graph'!$C$3/'background data'!B3873</f>
        <v>0.66428017832336939</v>
      </c>
      <c r="D3873" t="str">
        <f>IF(AND(B3873&gt;('VCR Graph'!$C$12/'VCR Graph'!$C$14),B3873&lt;('VCR Graph'!$C$13/'VCR Graph'!$C$14)),42,"")</f>
        <v/>
      </c>
      <c r="E3873" s="2">
        <f t="shared" si="121"/>
        <v>3</v>
      </c>
      <c r="F3873" s="3" t="str">
        <f>IF(B3873&lt;=('VCR Graph'!$C$12/'VCR Graph'!$C$14),'VCR Graph'!$C$15,"")</f>
        <v/>
      </c>
      <c r="G3873" s="3" t="str">
        <f>IF(B3873&lt;=('VCR Graph'!$C$13/'VCR Graph'!$C$14),'VCR Graph'!$C$16,"")</f>
        <v/>
      </c>
      <c r="H3873">
        <v>0</v>
      </c>
    </row>
    <row r="3874" spans="2:8" x14ac:dyDescent="0.2">
      <c r="B3874" s="2">
        <f t="shared" si="120"/>
        <v>2.258666667666704</v>
      </c>
      <c r="C3874">
        <f>'VCR Graph'!$C$3/'background data'!B3874</f>
        <v>0.66410861836003543</v>
      </c>
      <c r="D3874" t="str">
        <f>IF(AND(B3874&gt;('VCR Graph'!$C$12/'VCR Graph'!$C$14),B3874&lt;('VCR Graph'!$C$13/'VCR Graph'!$C$14)),42,"")</f>
        <v/>
      </c>
      <c r="E3874" s="2">
        <f t="shared" si="121"/>
        <v>3</v>
      </c>
      <c r="F3874" s="3" t="str">
        <f>IF(B3874&lt;=('VCR Graph'!$C$12/'VCR Graph'!$C$14),'VCR Graph'!$C$15,"")</f>
        <v/>
      </c>
      <c r="G3874" s="3" t="str">
        <f>IF(B3874&lt;=('VCR Graph'!$C$13/'VCR Graph'!$C$14),'VCR Graph'!$C$16,"")</f>
        <v/>
      </c>
      <c r="H3874">
        <v>0</v>
      </c>
    </row>
    <row r="3875" spans="2:8" x14ac:dyDescent="0.2">
      <c r="B3875" s="2">
        <f t="shared" si="120"/>
        <v>2.2592500010000371</v>
      </c>
      <c r="C3875">
        <f>'VCR Graph'!$C$3/'background data'!B3875</f>
        <v>0.66393714698950457</v>
      </c>
      <c r="D3875" t="str">
        <f>IF(AND(B3875&gt;('VCR Graph'!$C$12/'VCR Graph'!$C$14),B3875&lt;('VCR Graph'!$C$13/'VCR Graph'!$C$14)),42,"")</f>
        <v/>
      </c>
      <c r="E3875" s="2">
        <f t="shared" si="121"/>
        <v>3</v>
      </c>
      <c r="F3875" s="3" t="str">
        <f>IF(B3875&lt;=('VCR Graph'!$C$12/'VCR Graph'!$C$14),'VCR Graph'!$C$15,"")</f>
        <v/>
      </c>
      <c r="G3875" s="3" t="str">
        <f>IF(B3875&lt;=('VCR Graph'!$C$13/'VCR Graph'!$C$14),'VCR Graph'!$C$16,"")</f>
        <v/>
      </c>
      <c r="H3875">
        <v>0</v>
      </c>
    </row>
    <row r="3876" spans="2:8" x14ac:dyDescent="0.2">
      <c r="B3876" s="2">
        <f t="shared" si="120"/>
        <v>2.2598333343333703</v>
      </c>
      <c r="C3876">
        <f>'VCR Graph'!$C$3/'background data'!B3876</f>
        <v>0.66376576414317123</v>
      </c>
      <c r="D3876" t="str">
        <f>IF(AND(B3876&gt;('VCR Graph'!$C$12/'VCR Graph'!$C$14),B3876&lt;('VCR Graph'!$C$13/'VCR Graph'!$C$14)),42,"")</f>
        <v/>
      </c>
      <c r="E3876" s="2">
        <f t="shared" si="121"/>
        <v>3</v>
      </c>
      <c r="F3876" s="3" t="str">
        <f>IF(B3876&lt;=('VCR Graph'!$C$12/'VCR Graph'!$C$14),'VCR Graph'!$C$15,"")</f>
        <v/>
      </c>
      <c r="G3876" s="3" t="str">
        <f>IF(B3876&lt;=('VCR Graph'!$C$13/'VCR Graph'!$C$14),'VCR Graph'!$C$16,"")</f>
        <v/>
      </c>
      <c r="H3876">
        <v>0</v>
      </c>
    </row>
    <row r="3877" spans="2:8" x14ac:dyDescent="0.2">
      <c r="B3877" s="2">
        <f t="shared" si="120"/>
        <v>2.2604166676667035</v>
      </c>
      <c r="C3877">
        <f>'VCR Graph'!$C$3/'background data'!B3877</f>
        <v>0.66359446975250036</v>
      </c>
      <c r="D3877" t="str">
        <f>IF(AND(B3877&gt;('VCR Graph'!$C$12/'VCR Graph'!$C$14),B3877&lt;('VCR Graph'!$C$13/'VCR Graph'!$C$14)),42,"")</f>
        <v/>
      </c>
      <c r="E3877" s="2">
        <f t="shared" si="121"/>
        <v>3</v>
      </c>
      <c r="F3877" s="3" t="str">
        <f>IF(B3877&lt;=('VCR Graph'!$C$12/'VCR Graph'!$C$14),'VCR Graph'!$C$15,"")</f>
        <v/>
      </c>
      <c r="G3877" s="3" t="str">
        <f>IF(B3877&lt;=('VCR Graph'!$C$13/'VCR Graph'!$C$14),'VCR Graph'!$C$16,"")</f>
        <v/>
      </c>
      <c r="H3877">
        <v>0</v>
      </c>
    </row>
    <row r="3878" spans="2:8" x14ac:dyDescent="0.2">
      <c r="B3878" s="2">
        <f t="shared" si="120"/>
        <v>2.2610000010000366</v>
      </c>
      <c r="C3878">
        <f>'VCR Graph'!$C$3/'background data'!B3878</f>
        <v>0.66342326374902805</v>
      </c>
      <c r="D3878" t="str">
        <f>IF(AND(B3878&gt;('VCR Graph'!$C$12/'VCR Graph'!$C$14),B3878&lt;('VCR Graph'!$C$13/'VCR Graph'!$C$14)),42,"")</f>
        <v/>
      </c>
      <c r="E3878" s="2">
        <f t="shared" si="121"/>
        <v>3</v>
      </c>
      <c r="F3878" s="3" t="str">
        <f>IF(B3878&lt;=('VCR Graph'!$C$12/'VCR Graph'!$C$14),'VCR Graph'!$C$15,"")</f>
        <v/>
      </c>
      <c r="G3878" s="3" t="str">
        <f>IF(B3878&lt;=('VCR Graph'!$C$13/'VCR Graph'!$C$14),'VCR Graph'!$C$16,"")</f>
        <v/>
      </c>
      <c r="H3878">
        <v>0</v>
      </c>
    </row>
    <row r="3879" spans="2:8" x14ac:dyDescent="0.2">
      <c r="B3879" s="2">
        <f t="shared" si="120"/>
        <v>2.2615833343333698</v>
      </c>
      <c r="C3879">
        <f>'VCR Graph'!$C$3/'background data'!B3879</f>
        <v>0.66325214606436067</v>
      </c>
      <c r="D3879" t="str">
        <f>IF(AND(B3879&gt;('VCR Graph'!$C$12/'VCR Graph'!$C$14),B3879&lt;('VCR Graph'!$C$13/'VCR Graph'!$C$14)),42,"")</f>
        <v/>
      </c>
      <c r="E3879" s="2">
        <f t="shared" si="121"/>
        <v>3</v>
      </c>
      <c r="F3879" s="3" t="str">
        <f>IF(B3879&lt;=('VCR Graph'!$C$12/'VCR Graph'!$C$14),'VCR Graph'!$C$15,"")</f>
        <v/>
      </c>
      <c r="G3879" s="3" t="str">
        <f>IF(B3879&lt;=('VCR Graph'!$C$13/'VCR Graph'!$C$14),'VCR Graph'!$C$16,"")</f>
        <v/>
      </c>
      <c r="H3879">
        <v>0</v>
      </c>
    </row>
    <row r="3880" spans="2:8" x14ac:dyDescent="0.2">
      <c r="B3880" s="2">
        <f t="shared" si="120"/>
        <v>2.2621666676667029</v>
      </c>
      <c r="C3880">
        <f>'VCR Graph'!$C$3/'background data'!B3880</f>
        <v>0.66308111663017533</v>
      </c>
      <c r="D3880" t="str">
        <f>IF(AND(B3880&gt;('VCR Graph'!$C$12/'VCR Graph'!$C$14),B3880&lt;('VCR Graph'!$C$13/'VCR Graph'!$C$14)),42,"")</f>
        <v/>
      </c>
      <c r="E3880" s="2">
        <f t="shared" si="121"/>
        <v>3</v>
      </c>
      <c r="F3880" s="3" t="str">
        <f>IF(B3880&lt;=('VCR Graph'!$C$12/'VCR Graph'!$C$14),'VCR Graph'!$C$15,"")</f>
        <v/>
      </c>
      <c r="G3880" s="3" t="str">
        <f>IF(B3880&lt;=('VCR Graph'!$C$13/'VCR Graph'!$C$14),'VCR Graph'!$C$16,"")</f>
        <v/>
      </c>
      <c r="H3880">
        <v>0</v>
      </c>
    </row>
    <row r="3881" spans="2:8" x14ac:dyDescent="0.2">
      <c r="B3881" s="2">
        <f t="shared" si="120"/>
        <v>2.2627500010000361</v>
      </c>
      <c r="C3881">
        <f>'VCR Graph'!$C$3/'background data'!B3881</f>
        <v>0.66291017537821939</v>
      </c>
      <c r="D3881" t="str">
        <f>IF(AND(B3881&gt;('VCR Graph'!$C$12/'VCR Graph'!$C$14),B3881&lt;('VCR Graph'!$C$13/'VCR Graph'!$C$14)),42,"")</f>
        <v/>
      </c>
      <c r="E3881" s="2">
        <f t="shared" si="121"/>
        <v>3</v>
      </c>
      <c r="F3881" s="3" t="str">
        <f>IF(B3881&lt;=('VCR Graph'!$C$12/'VCR Graph'!$C$14),'VCR Graph'!$C$15,"")</f>
        <v/>
      </c>
      <c r="G3881" s="3" t="str">
        <f>IF(B3881&lt;=('VCR Graph'!$C$13/'VCR Graph'!$C$14),'VCR Graph'!$C$16,"")</f>
        <v/>
      </c>
      <c r="H3881">
        <v>0</v>
      </c>
    </row>
    <row r="3882" spans="2:8" x14ac:dyDescent="0.2">
      <c r="B3882" s="2">
        <f t="shared" si="120"/>
        <v>2.2633333343333693</v>
      </c>
      <c r="C3882">
        <f>'VCR Graph'!$C$3/'background data'!B3882</f>
        <v>0.66273932224031085</v>
      </c>
      <c r="D3882" t="str">
        <f>IF(AND(B3882&gt;('VCR Graph'!$C$12/'VCR Graph'!$C$14),B3882&lt;('VCR Graph'!$C$13/'VCR Graph'!$C$14)),42,"")</f>
        <v/>
      </c>
      <c r="E3882" s="2">
        <f t="shared" si="121"/>
        <v>3</v>
      </c>
      <c r="F3882" s="3" t="str">
        <f>IF(B3882&lt;=('VCR Graph'!$C$12/'VCR Graph'!$C$14),'VCR Graph'!$C$15,"")</f>
        <v/>
      </c>
      <c r="G3882" s="3" t="str">
        <f>IF(B3882&lt;=('VCR Graph'!$C$13/'VCR Graph'!$C$14),'VCR Graph'!$C$16,"")</f>
        <v/>
      </c>
      <c r="H3882">
        <v>0</v>
      </c>
    </row>
    <row r="3883" spans="2:8" x14ac:dyDescent="0.2">
      <c r="B3883" s="2">
        <f t="shared" si="120"/>
        <v>2.2639166676667024</v>
      </c>
      <c r="C3883">
        <f>'VCR Graph'!$C$3/'background data'!B3883</f>
        <v>0.66256855714833784</v>
      </c>
      <c r="D3883" t="str">
        <f>IF(AND(B3883&gt;('VCR Graph'!$C$12/'VCR Graph'!$C$14),B3883&lt;('VCR Graph'!$C$13/'VCR Graph'!$C$14)),42,"")</f>
        <v/>
      </c>
      <c r="E3883" s="2">
        <f t="shared" si="121"/>
        <v>3</v>
      </c>
      <c r="F3883" s="3" t="str">
        <f>IF(B3883&lt;=('VCR Graph'!$C$12/'VCR Graph'!$C$14),'VCR Graph'!$C$15,"")</f>
        <v/>
      </c>
      <c r="G3883" s="3" t="str">
        <f>IF(B3883&lt;=('VCR Graph'!$C$13/'VCR Graph'!$C$14),'VCR Graph'!$C$16,"")</f>
        <v/>
      </c>
      <c r="H3883">
        <v>0</v>
      </c>
    </row>
    <row r="3884" spans="2:8" x14ac:dyDescent="0.2">
      <c r="B3884" s="2">
        <f t="shared" si="120"/>
        <v>2.2645000010000356</v>
      </c>
      <c r="C3884">
        <f>'VCR Graph'!$C$3/'background data'!B3884</f>
        <v>0.66239788003425859</v>
      </c>
      <c r="D3884" t="str">
        <f>IF(AND(B3884&gt;('VCR Graph'!$C$12/'VCR Graph'!$C$14),B3884&lt;('VCR Graph'!$C$13/'VCR Graph'!$C$14)),42,"")</f>
        <v/>
      </c>
      <c r="E3884" s="2">
        <f t="shared" si="121"/>
        <v>3</v>
      </c>
      <c r="F3884" s="3" t="str">
        <f>IF(B3884&lt;=('VCR Graph'!$C$12/'VCR Graph'!$C$14),'VCR Graph'!$C$15,"")</f>
        <v/>
      </c>
      <c r="G3884" s="3" t="str">
        <f>IF(B3884&lt;=('VCR Graph'!$C$13/'VCR Graph'!$C$14),'VCR Graph'!$C$16,"")</f>
        <v/>
      </c>
      <c r="H3884">
        <v>0</v>
      </c>
    </row>
    <row r="3885" spans="2:8" x14ac:dyDescent="0.2">
      <c r="B3885" s="2">
        <f t="shared" si="120"/>
        <v>2.2650833343333687</v>
      </c>
      <c r="C3885">
        <f>'VCR Graph'!$C$3/'background data'!B3885</f>
        <v>0.66222729083010157</v>
      </c>
      <c r="D3885" t="str">
        <f>IF(AND(B3885&gt;('VCR Graph'!$C$12/'VCR Graph'!$C$14),B3885&lt;('VCR Graph'!$C$13/'VCR Graph'!$C$14)),42,"")</f>
        <v/>
      </c>
      <c r="E3885" s="2">
        <f t="shared" si="121"/>
        <v>3</v>
      </c>
      <c r="F3885" s="3" t="str">
        <f>IF(B3885&lt;=('VCR Graph'!$C$12/'VCR Graph'!$C$14),'VCR Graph'!$C$15,"")</f>
        <v/>
      </c>
      <c r="G3885" s="3" t="str">
        <f>IF(B3885&lt;=('VCR Graph'!$C$13/'VCR Graph'!$C$14),'VCR Graph'!$C$16,"")</f>
        <v/>
      </c>
      <c r="H3885">
        <v>0</v>
      </c>
    </row>
    <row r="3886" spans="2:8" x14ac:dyDescent="0.2">
      <c r="B3886" s="2">
        <f t="shared" si="120"/>
        <v>2.2656666676667019</v>
      </c>
      <c r="C3886">
        <f>'VCR Graph'!$C$3/'background data'!B3886</f>
        <v>0.6620567894679652</v>
      </c>
      <c r="D3886" t="str">
        <f>IF(AND(B3886&gt;('VCR Graph'!$C$12/'VCR Graph'!$C$14),B3886&lt;('VCR Graph'!$C$13/'VCR Graph'!$C$14)),42,"")</f>
        <v/>
      </c>
      <c r="E3886" s="2">
        <f t="shared" si="121"/>
        <v>3</v>
      </c>
      <c r="F3886" s="3" t="str">
        <f>IF(B3886&lt;=('VCR Graph'!$C$12/'VCR Graph'!$C$14),'VCR Graph'!$C$15,"")</f>
        <v/>
      </c>
      <c r="G3886" s="3" t="str">
        <f>IF(B3886&lt;=('VCR Graph'!$C$13/'VCR Graph'!$C$14),'VCR Graph'!$C$16,"")</f>
        <v/>
      </c>
      <c r="H3886">
        <v>0</v>
      </c>
    </row>
    <row r="3887" spans="2:8" x14ac:dyDescent="0.2">
      <c r="B3887" s="2">
        <f t="shared" si="120"/>
        <v>2.266250001000035</v>
      </c>
      <c r="C3887">
        <f>'VCR Graph'!$C$3/'background data'!B3887</f>
        <v>0.66188637588001786</v>
      </c>
      <c r="D3887" t="str">
        <f>IF(AND(B3887&gt;('VCR Graph'!$C$12/'VCR Graph'!$C$14),B3887&lt;('VCR Graph'!$C$13/'VCR Graph'!$C$14)),42,"")</f>
        <v/>
      </c>
      <c r="E3887" s="2">
        <f t="shared" si="121"/>
        <v>3</v>
      </c>
      <c r="F3887" s="3" t="str">
        <f>IF(B3887&lt;=('VCR Graph'!$C$12/'VCR Graph'!$C$14),'VCR Graph'!$C$15,"")</f>
        <v/>
      </c>
      <c r="G3887" s="3" t="str">
        <f>IF(B3887&lt;=('VCR Graph'!$C$13/'VCR Graph'!$C$14),'VCR Graph'!$C$16,"")</f>
        <v/>
      </c>
      <c r="H3887">
        <v>0</v>
      </c>
    </row>
    <row r="3888" spans="2:8" x14ac:dyDescent="0.2">
      <c r="B3888" s="2">
        <f t="shared" si="120"/>
        <v>2.2668333343333682</v>
      </c>
      <c r="C3888">
        <f>'VCR Graph'!$C$3/'background data'!B3888</f>
        <v>0.66171604999849754</v>
      </c>
      <c r="D3888" t="str">
        <f>IF(AND(B3888&gt;('VCR Graph'!$C$12/'VCR Graph'!$C$14),B3888&lt;('VCR Graph'!$C$13/'VCR Graph'!$C$14)),42,"")</f>
        <v/>
      </c>
      <c r="E3888" s="2">
        <f t="shared" si="121"/>
        <v>3</v>
      </c>
      <c r="F3888" s="3" t="str">
        <f>IF(B3888&lt;=('VCR Graph'!$C$12/'VCR Graph'!$C$14),'VCR Graph'!$C$15,"")</f>
        <v/>
      </c>
      <c r="G3888" s="3" t="str">
        <f>IF(B3888&lt;=('VCR Graph'!$C$13/'VCR Graph'!$C$14),'VCR Graph'!$C$16,"")</f>
        <v/>
      </c>
      <c r="H3888">
        <v>0</v>
      </c>
    </row>
    <row r="3889" spans="2:8" x14ac:dyDescent="0.2">
      <c r="B3889" s="2">
        <f t="shared" si="120"/>
        <v>2.2674166676667014</v>
      </c>
      <c r="C3889">
        <f>'VCR Graph'!$C$3/'background data'!B3889</f>
        <v>0.66154581175571225</v>
      </c>
      <c r="D3889" t="str">
        <f>IF(AND(B3889&gt;('VCR Graph'!$C$12/'VCR Graph'!$C$14),B3889&lt;('VCR Graph'!$C$13/'VCR Graph'!$C$14)),42,"")</f>
        <v/>
      </c>
      <c r="E3889" s="2">
        <f t="shared" si="121"/>
        <v>3</v>
      </c>
      <c r="F3889" s="3" t="str">
        <f>IF(B3889&lt;=('VCR Graph'!$C$12/'VCR Graph'!$C$14),'VCR Graph'!$C$15,"")</f>
        <v/>
      </c>
      <c r="G3889" s="3" t="str">
        <f>IF(B3889&lt;=('VCR Graph'!$C$13/'VCR Graph'!$C$14),'VCR Graph'!$C$16,"")</f>
        <v/>
      </c>
      <c r="H3889">
        <v>0</v>
      </c>
    </row>
    <row r="3890" spans="2:8" x14ac:dyDescent="0.2">
      <c r="B3890" s="2">
        <f t="shared" si="120"/>
        <v>2.2680000010000345</v>
      </c>
      <c r="C3890">
        <f>'VCR Graph'!$C$3/'background data'!B3890</f>
        <v>0.66137566108403945</v>
      </c>
      <c r="D3890" t="str">
        <f>IF(AND(B3890&gt;('VCR Graph'!$C$12/'VCR Graph'!$C$14),B3890&lt;('VCR Graph'!$C$13/'VCR Graph'!$C$14)),42,"")</f>
        <v/>
      </c>
      <c r="E3890" s="2">
        <f t="shared" si="121"/>
        <v>3</v>
      </c>
      <c r="F3890" s="3" t="str">
        <f>IF(B3890&lt;=('VCR Graph'!$C$12/'VCR Graph'!$C$14),'VCR Graph'!$C$15,"")</f>
        <v/>
      </c>
      <c r="G3890" s="3" t="str">
        <f>IF(B3890&lt;=('VCR Graph'!$C$13/'VCR Graph'!$C$14),'VCR Graph'!$C$16,"")</f>
        <v/>
      </c>
      <c r="H3890">
        <v>0</v>
      </c>
    </row>
    <row r="3891" spans="2:8" x14ac:dyDescent="0.2">
      <c r="B3891" s="2">
        <f t="shared" si="120"/>
        <v>2.2685833343333677</v>
      </c>
      <c r="C3891">
        <f>'VCR Graph'!$C$3/'background data'!B3891</f>
        <v>0.66120559791592626</v>
      </c>
      <c r="D3891" t="str">
        <f>IF(AND(B3891&gt;('VCR Graph'!$C$12/'VCR Graph'!$C$14),B3891&lt;('VCR Graph'!$C$13/'VCR Graph'!$C$14)),42,"")</f>
        <v/>
      </c>
      <c r="E3891" s="2">
        <f t="shared" si="121"/>
        <v>3</v>
      </c>
      <c r="F3891" s="3" t="str">
        <f>IF(B3891&lt;=('VCR Graph'!$C$12/'VCR Graph'!$C$14),'VCR Graph'!$C$15,"")</f>
        <v/>
      </c>
      <c r="G3891" s="3" t="str">
        <f>IF(B3891&lt;=('VCR Graph'!$C$13/'VCR Graph'!$C$14),'VCR Graph'!$C$16,"")</f>
        <v/>
      </c>
      <c r="H3891">
        <v>0</v>
      </c>
    </row>
    <row r="3892" spans="2:8" x14ac:dyDescent="0.2">
      <c r="B3892" s="2">
        <f t="shared" si="120"/>
        <v>2.2691666676667008</v>
      </c>
      <c r="C3892">
        <f>'VCR Graph'!$C$3/'background data'!B3892</f>
        <v>0.66103562218388912</v>
      </c>
      <c r="D3892" t="str">
        <f>IF(AND(B3892&gt;('VCR Graph'!$C$12/'VCR Graph'!$C$14),B3892&lt;('VCR Graph'!$C$13/'VCR Graph'!$C$14)),42,"")</f>
        <v/>
      </c>
      <c r="E3892" s="2">
        <f t="shared" si="121"/>
        <v>3</v>
      </c>
      <c r="F3892" s="3" t="str">
        <f>IF(B3892&lt;=('VCR Graph'!$C$12/'VCR Graph'!$C$14),'VCR Graph'!$C$15,"")</f>
        <v/>
      </c>
      <c r="G3892" s="3" t="str">
        <f>IF(B3892&lt;=('VCR Graph'!$C$13/'VCR Graph'!$C$14),'VCR Graph'!$C$16,"")</f>
        <v/>
      </c>
      <c r="H3892">
        <v>0</v>
      </c>
    </row>
    <row r="3893" spans="2:8" x14ac:dyDescent="0.2">
      <c r="B3893" s="2">
        <f t="shared" si="120"/>
        <v>2.269750001000034</v>
      </c>
      <c r="C3893">
        <f>'VCR Graph'!$C$3/'background data'!B3893</f>
        <v>0.66086573382051406</v>
      </c>
      <c r="D3893" t="str">
        <f>IF(AND(B3893&gt;('VCR Graph'!$C$12/'VCR Graph'!$C$14),B3893&lt;('VCR Graph'!$C$13/'VCR Graph'!$C$14)),42,"")</f>
        <v/>
      </c>
      <c r="E3893" s="2">
        <f t="shared" si="121"/>
        <v>3</v>
      </c>
      <c r="F3893" s="3" t="str">
        <f>IF(B3893&lt;=('VCR Graph'!$C$12/'VCR Graph'!$C$14),'VCR Graph'!$C$15,"")</f>
        <v/>
      </c>
      <c r="G3893" s="3" t="str">
        <f>IF(B3893&lt;=('VCR Graph'!$C$13/'VCR Graph'!$C$14),'VCR Graph'!$C$16,"")</f>
        <v/>
      </c>
      <c r="H3893">
        <v>0</v>
      </c>
    </row>
    <row r="3894" spans="2:8" x14ac:dyDescent="0.2">
      <c r="B3894" s="2">
        <f t="shared" si="120"/>
        <v>2.2703333343333671</v>
      </c>
      <c r="C3894">
        <f>'VCR Graph'!$C$3/'background data'!B3894</f>
        <v>0.66069593275845617</v>
      </c>
      <c r="D3894" t="str">
        <f>IF(AND(B3894&gt;('VCR Graph'!$C$12/'VCR Graph'!$C$14),B3894&lt;('VCR Graph'!$C$13/'VCR Graph'!$C$14)),42,"")</f>
        <v/>
      </c>
      <c r="E3894" s="2">
        <f t="shared" si="121"/>
        <v>3</v>
      </c>
      <c r="F3894" s="3" t="str">
        <f>IF(B3894&lt;=('VCR Graph'!$C$12/'VCR Graph'!$C$14),'VCR Graph'!$C$15,"")</f>
        <v/>
      </c>
      <c r="G3894" s="3" t="str">
        <f>IF(B3894&lt;=('VCR Graph'!$C$13/'VCR Graph'!$C$14),'VCR Graph'!$C$16,"")</f>
        <v/>
      </c>
      <c r="H3894">
        <v>0</v>
      </c>
    </row>
    <row r="3895" spans="2:8" x14ac:dyDescent="0.2">
      <c r="B3895" s="2">
        <f t="shared" si="120"/>
        <v>2.2709166676667003</v>
      </c>
      <c r="C3895">
        <f>'VCR Graph'!$C$3/'background data'!B3895</f>
        <v>0.66052621893043995</v>
      </c>
      <c r="D3895" t="str">
        <f>IF(AND(B3895&gt;('VCR Graph'!$C$12/'VCR Graph'!$C$14),B3895&lt;('VCR Graph'!$C$13/'VCR Graph'!$C$14)),42,"")</f>
        <v/>
      </c>
      <c r="E3895" s="2">
        <f t="shared" si="121"/>
        <v>3</v>
      </c>
      <c r="F3895" s="3" t="str">
        <f>IF(B3895&lt;=('VCR Graph'!$C$12/'VCR Graph'!$C$14),'VCR Graph'!$C$15,"")</f>
        <v/>
      </c>
      <c r="G3895" s="3" t="str">
        <f>IF(B3895&lt;=('VCR Graph'!$C$13/'VCR Graph'!$C$14),'VCR Graph'!$C$16,"")</f>
        <v/>
      </c>
      <c r="H3895">
        <v>0</v>
      </c>
    </row>
    <row r="3896" spans="2:8" x14ac:dyDescent="0.2">
      <c r="B3896" s="2">
        <f t="shared" si="120"/>
        <v>2.2715000010000335</v>
      </c>
      <c r="C3896">
        <f>'VCR Graph'!$C$3/'background data'!B3896</f>
        <v>0.6603565922692588</v>
      </c>
      <c r="D3896" t="str">
        <f>IF(AND(B3896&gt;('VCR Graph'!$C$12/'VCR Graph'!$C$14),B3896&lt;('VCR Graph'!$C$13/'VCR Graph'!$C$14)),42,"")</f>
        <v/>
      </c>
      <c r="E3896" s="2">
        <f t="shared" si="121"/>
        <v>3</v>
      </c>
      <c r="F3896" s="3" t="str">
        <f>IF(B3896&lt;=('VCR Graph'!$C$12/'VCR Graph'!$C$14),'VCR Graph'!$C$15,"")</f>
        <v/>
      </c>
      <c r="G3896" s="3" t="str">
        <f>IF(B3896&lt;=('VCR Graph'!$C$13/'VCR Graph'!$C$14),'VCR Graph'!$C$16,"")</f>
        <v/>
      </c>
      <c r="H3896">
        <v>0</v>
      </c>
    </row>
    <row r="3897" spans="2:8" x14ac:dyDescent="0.2">
      <c r="B3897" s="2">
        <f t="shared" si="120"/>
        <v>2.2720833343333666</v>
      </c>
      <c r="C3897">
        <f>'VCR Graph'!$C$3/'background data'!B3897</f>
        <v>0.66018705270777522</v>
      </c>
      <c r="D3897" t="str">
        <f>IF(AND(B3897&gt;('VCR Graph'!$C$12/'VCR Graph'!$C$14),B3897&lt;('VCR Graph'!$C$13/'VCR Graph'!$C$14)),42,"")</f>
        <v/>
      </c>
      <c r="E3897" s="2">
        <f t="shared" si="121"/>
        <v>3</v>
      </c>
      <c r="F3897" s="3" t="str">
        <f>IF(B3897&lt;=('VCR Graph'!$C$12/'VCR Graph'!$C$14),'VCR Graph'!$C$15,"")</f>
        <v/>
      </c>
      <c r="G3897" s="3" t="str">
        <f>IF(B3897&lt;=('VCR Graph'!$C$13/'VCR Graph'!$C$14),'VCR Graph'!$C$16,"")</f>
        <v/>
      </c>
      <c r="H3897">
        <v>0</v>
      </c>
    </row>
    <row r="3898" spans="2:8" x14ac:dyDescent="0.2">
      <c r="B3898" s="2">
        <f t="shared" si="120"/>
        <v>2.2726666676666998</v>
      </c>
      <c r="C3898">
        <f>'VCR Graph'!$C$3/'background data'!B3898</f>
        <v>0.66001760017892075</v>
      </c>
      <c r="D3898" t="str">
        <f>IF(AND(B3898&gt;('VCR Graph'!$C$12/'VCR Graph'!$C$14),B3898&lt;('VCR Graph'!$C$13/'VCR Graph'!$C$14)),42,"")</f>
        <v/>
      </c>
      <c r="E3898" s="2">
        <f t="shared" si="121"/>
        <v>3</v>
      </c>
      <c r="F3898" s="3" t="str">
        <f>IF(B3898&lt;=('VCR Graph'!$C$12/'VCR Graph'!$C$14),'VCR Graph'!$C$15,"")</f>
        <v/>
      </c>
      <c r="G3898" s="3" t="str">
        <f>IF(B3898&lt;=('VCR Graph'!$C$13/'VCR Graph'!$C$14),'VCR Graph'!$C$16,"")</f>
        <v/>
      </c>
      <c r="H3898">
        <v>0</v>
      </c>
    </row>
    <row r="3899" spans="2:8" x14ac:dyDescent="0.2">
      <c r="B3899" s="2">
        <f t="shared" si="120"/>
        <v>2.2732500010000329</v>
      </c>
      <c r="C3899">
        <f>'VCR Graph'!$C$3/'background data'!B3899</f>
        <v>0.65984823461569564</v>
      </c>
      <c r="D3899" t="str">
        <f>IF(AND(B3899&gt;('VCR Graph'!$C$12/'VCR Graph'!$C$14),B3899&lt;('VCR Graph'!$C$13/'VCR Graph'!$C$14)),42,"")</f>
        <v/>
      </c>
      <c r="E3899" s="2">
        <f t="shared" si="121"/>
        <v>3</v>
      </c>
      <c r="F3899" s="3" t="str">
        <f>IF(B3899&lt;=('VCR Graph'!$C$12/'VCR Graph'!$C$14),'VCR Graph'!$C$15,"")</f>
        <v/>
      </c>
      <c r="G3899" s="3" t="str">
        <f>IF(B3899&lt;=('VCR Graph'!$C$13/'VCR Graph'!$C$14),'VCR Graph'!$C$16,"")</f>
        <v/>
      </c>
      <c r="H3899">
        <v>0</v>
      </c>
    </row>
    <row r="3900" spans="2:8" x14ac:dyDescent="0.2">
      <c r="B3900" s="2">
        <f t="shared" si="120"/>
        <v>2.2738333343333661</v>
      </c>
      <c r="C3900">
        <f>'VCR Graph'!$C$3/'background data'!B3900</f>
        <v>0.65967895595116888</v>
      </c>
      <c r="D3900" t="str">
        <f>IF(AND(B3900&gt;('VCR Graph'!$C$12/'VCR Graph'!$C$14),B3900&lt;('VCR Graph'!$C$13/'VCR Graph'!$C$14)),42,"")</f>
        <v/>
      </c>
      <c r="E3900" s="2">
        <f t="shared" si="121"/>
        <v>3</v>
      </c>
      <c r="F3900" s="3" t="str">
        <f>IF(B3900&lt;=('VCR Graph'!$C$12/'VCR Graph'!$C$14),'VCR Graph'!$C$15,"")</f>
        <v/>
      </c>
      <c r="G3900" s="3" t="str">
        <f>IF(B3900&lt;=('VCR Graph'!$C$13/'VCR Graph'!$C$14),'VCR Graph'!$C$16,"")</f>
        <v/>
      </c>
      <c r="H3900">
        <v>0</v>
      </c>
    </row>
    <row r="3901" spans="2:8" x14ac:dyDescent="0.2">
      <c r="B3901" s="2">
        <f t="shared" si="120"/>
        <v>2.2744166676666993</v>
      </c>
      <c r="C3901">
        <f>'VCR Graph'!$C$3/'background data'!B3901</f>
        <v>0.65950976411847817</v>
      </c>
      <c r="D3901" t="str">
        <f>IF(AND(B3901&gt;('VCR Graph'!$C$12/'VCR Graph'!$C$14),B3901&lt;('VCR Graph'!$C$13/'VCR Graph'!$C$14)),42,"")</f>
        <v/>
      </c>
      <c r="E3901" s="2">
        <f t="shared" si="121"/>
        <v>3</v>
      </c>
      <c r="F3901" s="3" t="str">
        <f>IF(B3901&lt;=('VCR Graph'!$C$12/'VCR Graph'!$C$14),'VCR Graph'!$C$15,"")</f>
        <v/>
      </c>
      <c r="G3901" s="3" t="str">
        <f>IF(B3901&lt;=('VCR Graph'!$C$13/'VCR Graph'!$C$14),'VCR Graph'!$C$16,"")</f>
        <v/>
      </c>
      <c r="H3901">
        <v>0</v>
      </c>
    </row>
    <row r="3902" spans="2:8" x14ac:dyDescent="0.2">
      <c r="B3902" s="2">
        <f t="shared" si="120"/>
        <v>2.2750000010000324</v>
      </c>
      <c r="C3902">
        <f>'VCR Graph'!$C$3/'background data'!B3902</f>
        <v>0.65934065905082984</v>
      </c>
      <c r="D3902" t="str">
        <f>IF(AND(B3902&gt;('VCR Graph'!$C$12/'VCR Graph'!$C$14),B3902&lt;('VCR Graph'!$C$13/'VCR Graph'!$C$14)),42,"")</f>
        <v/>
      </c>
      <c r="E3902" s="2">
        <f t="shared" si="121"/>
        <v>3</v>
      </c>
      <c r="F3902" s="3" t="str">
        <f>IF(B3902&lt;=('VCR Graph'!$C$12/'VCR Graph'!$C$14),'VCR Graph'!$C$15,"")</f>
        <v/>
      </c>
      <c r="G3902" s="3" t="str">
        <f>IF(B3902&lt;=('VCR Graph'!$C$13/'VCR Graph'!$C$14),'VCR Graph'!$C$16,"")</f>
        <v/>
      </c>
      <c r="H3902">
        <v>0</v>
      </c>
    </row>
    <row r="3903" spans="2:8" x14ac:dyDescent="0.2">
      <c r="B3903" s="2">
        <f t="shared" si="120"/>
        <v>2.2755833343333656</v>
      </c>
      <c r="C3903">
        <f>'VCR Graph'!$C$3/'background data'!B3903</f>
        <v>0.65917164068149869</v>
      </c>
      <c r="D3903" t="str">
        <f>IF(AND(B3903&gt;('VCR Graph'!$C$12/'VCR Graph'!$C$14),B3903&lt;('VCR Graph'!$C$13/'VCR Graph'!$C$14)),42,"")</f>
        <v/>
      </c>
      <c r="E3903" s="2">
        <f t="shared" si="121"/>
        <v>3</v>
      </c>
      <c r="F3903" s="3" t="str">
        <f>IF(B3903&lt;=('VCR Graph'!$C$12/'VCR Graph'!$C$14),'VCR Graph'!$C$15,"")</f>
        <v/>
      </c>
      <c r="G3903" s="3" t="str">
        <f>IF(B3903&lt;=('VCR Graph'!$C$13/'VCR Graph'!$C$14),'VCR Graph'!$C$16,"")</f>
        <v/>
      </c>
      <c r="H3903">
        <v>0</v>
      </c>
    </row>
    <row r="3904" spans="2:8" x14ac:dyDescent="0.2">
      <c r="B3904" s="2">
        <f t="shared" si="120"/>
        <v>2.2761666676666987</v>
      </c>
      <c r="C3904">
        <f>'VCR Graph'!$C$3/'background data'!B3904</f>
        <v>0.65900270894382784</v>
      </c>
      <c r="D3904" t="str">
        <f>IF(AND(B3904&gt;('VCR Graph'!$C$12/'VCR Graph'!$C$14),B3904&lt;('VCR Graph'!$C$13/'VCR Graph'!$C$14)),42,"")</f>
        <v/>
      </c>
      <c r="E3904" s="2">
        <f t="shared" si="121"/>
        <v>3</v>
      </c>
      <c r="F3904" s="3" t="str">
        <f>IF(B3904&lt;=('VCR Graph'!$C$12/'VCR Graph'!$C$14),'VCR Graph'!$C$15,"")</f>
        <v/>
      </c>
      <c r="G3904" s="3" t="str">
        <f>IF(B3904&lt;=('VCR Graph'!$C$13/'VCR Graph'!$C$14),'VCR Graph'!$C$16,"")</f>
        <v/>
      </c>
      <c r="H3904">
        <v>0</v>
      </c>
    </row>
    <row r="3905" spans="2:8" x14ac:dyDescent="0.2">
      <c r="B3905" s="2">
        <f t="shared" si="120"/>
        <v>2.2767500010000319</v>
      </c>
      <c r="C3905">
        <f>'VCR Graph'!$C$3/'background data'!B3905</f>
        <v>0.65883386377122877</v>
      </c>
      <c r="D3905" t="str">
        <f>IF(AND(B3905&gt;('VCR Graph'!$C$12/'VCR Graph'!$C$14),B3905&lt;('VCR Graph'!$C$13/'VCR Graph'!$C$14)),42,"")</f>
        <v/>
      </c>
      <c r="E3905" s="2">
        <f t="shared" si="121"/>
        <v>3</v>
      </c>
      <c r="F3905" s="3" t="str">
        <f>IF(B3905&lt;=('VCR Graph'!$C$12/'VCR Graph'!$C$14),'VCR Graph'!$C$15,"")</f>
        <v/>
      </c>
      <c r="G3905" s="3" t="str">
        <f>IF(B3905&lt;=('VCR Graph'!$C$13/'VCR Graph'!$C$14),'VCR Graph'!$C$16,"")</f>
        <v/>
      </c>
      <c r="H3905">
        <v>0</v>
      </c>
    </row>
    <row r="3906" spans="2:8" x14ac:dyDescent="0.2">
      <c r="B3906" s="2">
        <f t="shared" si="120"/>
        <v>2.277333334333365</v>
      </c>
      <c r="C3906">
        <f>'VCR Graph'!$C$3/'background data'!B3906</f>
        <v>0.65866510509718124</v>
      </c>
      <c r="D3906" t="str">
        <f>IF(AND(B3906&gt;('VCR Graph'!$C$12/'VCR Graph'!$C$14),B3906&lt;('VCR Graph'!$C$13/'VCR Graph'!$C$14)),42,"")</f>
        <v/>
      </c>
      <c r="E3906" s="2">
        <f t="shared" si="121"/>
        <v>3</v>
      </c>
      <c r="F3906" s="3" t="str">
        <f>IF(B3906&lt;=('VCR Graph'!$C$12/'VCR Graph'!$C$14),'VCR Graph'!$C$15,"")</f>
        <v/>
      </c>
      <c r="G3906" s="3" t="str">
        <f>IF(B3906&lt;=('VCR Graph'!$C$13/'VCR Graph'!$C$14),'VCR Graph'!$C$16,"")</f>
        <v/>
      </c>
      <c r="H3906">
        <v>0</v>
      </c>
    </row>
    <row r="3907" spans="2:8" x14ac:dyDescent="0.2">
      <c r="B3907" s="2">
        <f t="shared" si="120"/>
        <v>2.2779166676666982</v>
      </c>
      <c r="C3907">
        <f>'VCR Graph'!$C$3/'background data'!B3907</f>
        <v>0.65849643285523296</v>
      </c>
      <c r="D3907" t="str">
        <f>IF(AND(B3907&gt;('VCR Graph'!$C$12/'VCR Graph'!$C$14),B3907&lt;('VCR Graph'!$C$13/'VCR Graph'!$C$14)),42,"")</f>
        <v/>
      </c>
      <c r="E3907" s="2">
        <f t="shared" si="121"/>
        <v>3</v>
      </c>
      <c r="F3907" s="3" t="str">
        <f>IF(B3907&lt;=('VCR Graph'!$C$12/'VCR Graph'!$C$14),'VCR Graph'!$C$15,"")</f>
        <v/>
      </c>
      <c r="G3907" s="3" t="str">
        <f>IF(B3907&lt;=('VCR Graph'!$C$13/'VCR Graph'!$C$14),'VCR Graph'!$C$16,"")</f>
        <v/>
      </c>
      <c r="H3907">
        <v>0</v>
      </c>
    </row>
    <row r="3908" spans="2:8" x14ac:dyDescent="0.2">
      <c r="B3908" s="2">
        <f t="shared" ref="B3908:B3971" si="122">B3907+$A$2/6000</f>
        <v>2.2785000010000314</v>
      </c>
      <c r="C3908">
        <f>'VCR Graph'!$C$3/'background data'!B3908</f>
        <v>0.65832784697900004</v>
      </c>
      <c r="D3908" t="str">
        <f>IF(AND(B3908&gt;('VCR Graph'!$C$12/'VCR Graph'!$C$14),B3908&lt;('VCR Graph'!$C$13/'VCR Graph'!$C$14)),42,"")</f>
        <v/>
      </c>
      <c r="E3908" s="2">
        <f t="shared" ref="E3908:E3971" si="123">E3907</f>
        <v>3</v>
      </c>
      <c r="F3908" s="3" t="str">
        <f>IF(B3908&lt;=('VCR Graph'!$C$12/'VCR Graph'!$C$14),'VCR Graph'!$C$15,"")</f>
        <v/>
      </c>
      <c r="G3908" s="3" t="str">
        <f>IF(B3908&lt;=('VCR Graph'!$C$13/'VCR Graph'!$C$14),'VCR Graph'!$C$16,"")</f>
        <v/>
      </c>
      <c r="H3908">
        <v>0</v>
      </c>
    </row>
    <row r="3909" spans="2:8" x14ac:dyDescent="0.2">
      <c r="B3909" s="2">
        <f t="shared" si="122"/>
        <v>2.2790833343333645</v>
      </c>
      <c r="C3909">
        <f>'VCR Graph'!$C$3/'background data'!B3909</f>
        <v>0.65815934740216608</v>
      </c>
      <c r="D3909" t="str">
        <f>IF(AND(B3909&gt;('VCR Graph'!$C$12/'VCR Graph'!$C$14),B3909&lt;('VCR Graph'!$C$13/'VCR Graph'!$C$14)),42,"")</f>
        <v/>
      </c>
      <c r="E3909" s="2">
        <f t="shared" si="123"/>
        <v>3</v>
      </c>
      <c r="F3909" s="3" t="str">
        <f>IF(B3909&lt;=('VCR Graph'!$C$12/'VCR Graph'!$C$14),'VCR Graph'!$C$15,"")</f>
        <v/>
      </c>
      <c r="G3909" s="3" t="str">
        <f>IF(B3909&lt;=('VCR Graph'!$C$13/'VCR Graph'!$C$14),'VCR Graph'!$C$16,"")</f>
        <v/>
      </c>
      <c r="H3909">
        <v>0</v>
      </c>
    </row>
    <row r="3910" spans="2:8" x14ac:dyDescent="0.2">
      <c r="B3910" s="2">
        <f t="shared" si="122"/>
        <v>2.2796666676666977</v>
      </c>
      <c r="C3910">
        <f>'VCR Graph'!$C$3/'background data'!B3910</f>
        <v>0.65799093405848308</v>
      </c>
      <c r="D3910" t="str">
        <f>IF(AND(B3910&gt;('VCR Graph'!$C$12/'VCR Graph'!$C$14),B3910&lt;('VCR Graph'!$C$13/'VCR Graph'!$C$14)),42,"")</f>
        <v/>
      </c>
      <c r="E3910" s="2">
        <f t="shared" si="123"/>
        <v>3</v>
      </c>
      <c r="F3910" s="3" t="str">
        <f>IF(B3910&lt;=('VCR Graph'!$C$12/'VCR Graph'!$C$14),'VCR Graph'!$C$15,"")</f>
        <v/>
      </c>
      <c r="G3910" s="3" t="str">
        <f>IF(B3910&lt;=('VCR Graph'!$C$13/'VCR Graph'!$C$14),'VCR Graph'!$C$16,"")</f>
        <v/>
      </c>
      <c r="H3910">
        <v>0</v>
      </c>
    </row>
    <row r="3911" spans="2:8" x14ac:dyDescent="0.2">
      <c r="B3911" s="2">
        <f t="shared" si="122"/>
        <v>2.2802500010000308</v>
      </c>
      <c r="C3911">
        <f>'VCR Graph'!$C$3/'background data'!B3911</f>
        <v>0.65782260688177052</v>
      </c>
      <c r="D3911" t="str">
        <f>IF(AND(B3911&gt;('VCR Graph'!$C$12/'VCR Graph'!$C$14),B3911&lt;('VCR Graph'!$C$13/'VCR Graph'!$C$14)),42,"")</f>
        <v/>
      </c>
      <c r="E3911" s="2">
        <f t="shared" si="123"/>
        <v>3</v>
      </c>
      <c r="F3911" s="3" t="str">
        <f>IF(B3911&lt;=('VCR Graph'!$C$12/'VCR Graph'!$C$14),'VCR Graph'!$C$15,"")</f>
        <v/>
      </c>
      <c r="G3911" s="3" t="str">
        <f>IF(B3911&lt;=('VCR Graph'!$C$13/'VCR Graph'!$C$14),'VCR Graph'!$C$16,"")</f>
        <v/>
      </c>
      <c r="H3911">
        <v>0</v>
      </c>
    </row>
    <row r="3912" spans="2:8" x14ac:dyDescent="0.2">
      <c r="B3912" s="2">
        <f t="shared" si="122"/>
        <v>2.280833334333364</v>
      </c>
      <c r="C3912">
        <f>'VCR Graph'!$C$3/'background data'!B3912</f>
        <v>0.65765436580591541</v>
      </c>
      <c r="D3912" t="str">
        <f>IF(AND(B3912&gt;('VCR Graph'!$C$12/'VCR Graph'!$C$14),B3912&lt;('VCR Graph'!$C$13/'VCR Graph'!$C$14)),42,"")</f>
        <v/>
      </c>
      <c r="E3912" s="2">
        <f t="shared" si="123"/>
        <v>3</v>
      </c>
      <c r="F3912" s="3" t="str">
        <f>IF(B3912&lt;=('VCR Graph'!$C$12/'VCR Graph'!$C$14),'VCR Graph'!$C$15,"")</f>
        <v/>
      </c>
      <c r="G3912" s="3" t="str">
        <f>IF(B3912&lt;=('VCR Graph'!$C$13/'VCR Graph'!$C$14),'VCR Graph'!$C$16,"")</f>
        <v/>
      </c>
      <c r="H3912">
        <v>0</v>
      </c>
    </row>
    <row r="3913" spans="2:8" x14ac:dyDescent="0.2">
      <c r="B3913" s="2">
        <f t="shared" si="122"/>
        <v>2.2814166676666972</v>
      </c>
      <c r="C3913">
        <f>'VCR Graph'!$C$3/'background data'!B3913</f>
        <v>0.6574862107648729</v>
      </c>
      <c r="D3913" t="str">
        <f>IF(AND(B3913&gt;('VCR Graph'!$C$12/'VCR Graph'!$C$14),B3913&lt;('VCR Graph'!$C$13/'VCR Graph'!$C$14)),42,"")</f>
        <v/>
      </c>
      <c r="E3913" s="2">
        <f t="shared" si="123"/>
        <v>3</v>
      </c>
      <c r="F3913" s="3" t="str">
        <f>IF(B3913&lt;=('VCR Graph'!$C$12/'VCR Graph'!$C$14),'VCR Graph'!$C$15,"")</f>
        <v/>
      </c>
      <c r="G3913" s="3" t="str">
        <f>IF(B3913&lt;=('VCR Graph'!$C$13/'VCR Graph'!$C$14),'VCR Graph'!$C$16,"")</f>
        <v/>
      </c>
      <c r="H3913">
        <v>0</v>
      </c>
    </row>
    <row r="3914" spans="2:8" x14ac:dyDescent="0.2">
      <c r="B3914" s="2">
        <f t="shared" si="122"/>
        <v>2.2820000010000303</v>
      </c>
      <c r="C3914">
        <f>'VCR Graph'!$C$3/'background data'!B3914</f>
        <v>0.65731814169266523</v>
      </c>
      <c r="D3914" t="str">
        <f>IF(AND(B3914&gt;('VCR Graph'!$C$12/'VCR Graph'!$C$14),B3914&lt;('VCR Graph'!$C$13/'VCR Graph'!$C$14)),42,"")</f>
        <v/>
      </c>
      <c r="E3914" s="2">
        <f t="shared" si="123"/>
        <v>3</v>
      </c>
      <c r="F3914" s="3" t="str">
        <f>IF(B3914&lt;=('VCR Graph'!$C$12/'VCR Graph'!$C$14),'VCR Graph'!$C$15,"")</f>
        <v/>
      </c>
      <c r="G3914" s="3" t="str">
        <f>IF(B3914&lt;=('VCR Graph'!$C$13/'VCR Graph'!$C$14),'VCR Graph'!$C$16,"")</f>
        <v/>
      </c>
      <c r="H3914">
        <v>0</v>
      </c>
    </row>
    <row r="3915" spans="2:8" x14ac:dyDescent="0.2">
      <c r="B3915" s="2">
        <f t="shared" si="122"/>
        <v>2.2825833343333635</v>
      </c>
      <c r="C3915">
        <f>'VCR Graph'!$C$3/'background data'!B3915</f>
        <v>0.6571501585233821</v>
      </c>
      <c r="D3915" t="str">
        <f>IF(AND(B3915&gt;('VCR Graph'!$C$12/'VCR Graph'!$C$14),B3915&lt;('VCR Graph'!$C$13/'VCR Graph'!$C$14)),42,"")</f>
        <v/>
      </c>
      <c r="E3915" s="2">
        <f t="shared" si="123"/>
        <v>3</v>
      </c>
      <c r="F3915" s="3" t="str">
        <f>IF(B3915&lt;=('VCR Graph'!$C$12/'VCR Graph'!$C$14),'VCR Graph'!$C$15,"")</f>
        <v/>
      </c>
      <c r="G3915" s="3" t="str">
        <f>IF(B3915&lt;=('VCR Graph'!$C$13/'VCR Graph'!$C$14),'VCR Graph'!$C$16,"")</f>
        <v/>
      </c>
      <c r="H3915">
        <v>0</v>
      </c>
    </row>
    <row r="3916" spans="2:8" x14ac:dyDescent="0.2">
      <c r="B3916" s="2">
        <f t="shared" si="122"/>
        <v>2.2831666676666966</v>
      </c>
      <c r="C3916">
        <f>'VCR Graph'!$C$3/'background data'!B3916</f>
        <v>0.65698226119118097</v>
      </c>
      <c r="D3916" t="str">
        <f>IF(AND(B3916&gt;('VCR Graph'!$C$12/'VCR Graph'!$C$14),B3916&lt;('VCR Graph'!$C$13/'VCR Graph'!$C$14)),42,"")</f>
        <v/>
      </c>
      <c r="E3916" s="2">
        <f t="shared" si="123"/>
        <v>3</v>
      </c>
      <c r="F3916" s="3" t="str">
        <f>IF(B3916&lt;=('VCR Graph'!$C$12/'VCR Graph'!$C$14),'VCR Graph'!$C$15,"")</f>
        <v/>
      </c>
      <c r="G3916" s="3" t="str">
        <f>IF(B3916&lt;=('VCR Graph'!$C$13/'VCR Graph'!$C$14),'VCR Graph'!$C$16,"")</f>
        <v/>
      </c>
      <c r="H3916">
        <v>0</v>
      </c>
    </row>
    <row r="3917" spans="2:8" x14ac:dyDescent="0.2">
      <c r="B3917" s="2">
        <f t="shared" si="122"/>
        <v>2.2837500010000298</v>
      </c>
      <c r="C3917">
        <f>'VCR Graph'!$C$3/'background data'!B3917</f>
        <v>0.65681444963028612</v>
      </c>
      <c r="D3917" t="str">
        <f>IF(AND(B3917&gt;('VCR Graph'!$C$12/'VCR Graph'!$C$14),B3917&lt;('VCR Graph'!$C$13/'VCR Graph'!$C$14)),42,"")</f>
        <v/>
      </c>
      <c r="E3917" s="2">
        <f t="shared" si="123"/>
        <v>3</v>
      </c>
      <c r="F3917" s="3" t="str">
        <f>IF(B3917&lt;=('VCR Graph'!$C$12/'VCR Graph'!$C$14),'VCR Graph'!$C$15,"")</f>
        <v/>
      </c>
      <c r="G3917" s="3" t="str">
        <f>IF(B3917&lt;=('VCR Graph'!$C$13/'VCR Graph'!$C$14),'VCR Graph'!$C$16,"")</f>
        <v/>
      </c>
      <c r="H3917">
        <v>0</v>
      </c>
    </row>
    <row r="3918" spans="2:8" x14ac:dyDescent="0.2">
      <c r="B3918" s="2">
        <f t="shared" si="122"/>
        <v>2.2843333343333629</v>
      </c>
      <c r="C3918">
        <f>'VCR Graph'!$C$3/'background data'!B3918</f>
        <v>0.65664672377498923</v>
      </c>
      <c r="D3918" t="str">
        <f>IF(AND(B3918&gt;('VCR Graph'!$C$12/'VCR Graph'!$C$14),B3918&lt;('VCR Graph'!$C$13/'VCR Graph'!$C$14)),42,"")</f>
        <v/>
      </c>
      <c r="E3918" s="2">
        <f t="shared" si="123"/>
        <v>3</v>
      </c>
      <c r="F3918" s="3" t="str">
        <f>IF(B3918&lt;=('VCR Graph'!$C$12/'VCR Graph'!$C$14),'VCR Graph'!$C$15,"")</f>
        <v/>
      </c>
      <c r="G3918" s="3" t="str">
        <f>IF(B3918&lt;=('VCR Graph'!$C$13/'VCR Graph'!$C$14),'VCR Graph'!$C$16,"")</f>
        <v/>
      </c>
      <c r="H3918">
        <v>0</v>
      </c>
    </row>
    <row r="3919" spans="2:8" x14ac:dyDescent="0.2">
      <c r="B3919" s="2">
        <f t="shared" si="122"/>
        <v>2.2849166676666961</v>
      </c>
      <c r="C3919">
        <f>'VCR Graph'!$C$3/'background data'!B3919</f>
        <v>0.65647908355964912</v>
      </c>
      <c r="D3919" t="str">
        <f>IF(AND(B3919&gt;('VCR Graph'!$C$12/'VCR Graph'!$C$14),B3919&lt;('VCR Graph'!$C$13/'VCR Graph'!$C$14)),42,"")</f>
        <v/>
      </c>
      <c r="E3919" s="2">
        <f t="shared" si="123"/>
        <v>3</v>
      </c>
      <c r="F3919" s="3" t="str">
        <f>IF(B3919&lt;=('VCR Graph'!$C$12/'VCR Graph'!$C$14),'VCR Graph'!$C$15,"")</f>
        <v/>
      </c>
      <c r="G3919" s="3" t="str">
        <f>IF(B3919&lt;=('VCR Graph'!$C$13/'VCR Graph'!$C$14),'VCR Graph'!$C$16,"")</f>
        <v/>
      </c>
      <c r="H3919">
        <v>0</v>
      </c>
    </row>
    <row r="3920" spans="2:8" x14ac:dyDescent="0.2">
      <c r="B3920" s="2">
        <f t="shared" si="122"/>
        <v>2.2855000010000293</v>
      </c>
      <c r="C3920">
        <f>'VCR Graph'!$C$3/'background data'!B3920</f>
        <v>0.65631152891869138</v>
      </c>
      <c r="D3920" t="str">
        <f>IF(AND(B3920&gt;('VCR Graph'!$C$12/'VCR Graph'!$C$14),B3920&lt;('VCR Graph'!$C$13/'VCR Graph'!$C$14)),42,"")</f>
        <v/>
      </c>
      <c r="E3920" s="2">
        <f t="shared" si="123"/>
        <v>3</v>
      </c>
      <c r="F3920" s="3" t="str">
        <f>IF(B3920&lt;=('VCR Graph'!$C$12/'VCR Graph'!$C$14),'VCR Graph'!$C$15,"")</f>
        <v/>
      </c>
      <c r="G3920" s="3" t="str">
        <f>IF(B3920&lt;=('VCR Graph'!$C$13/'VCR Graph'!$C$14),'VCR Graph'!$C$16,"")</f>
        <v/>
      </c>
      <c r="H3920">
        <v>0</v>
      </c>
    </row>
    <row r="3921" spans="2:8" x14ac:dyDescent="0.2">
      <c r="B3921" s="2">
        <f t="shared" si="122"/>
        <v>2.2860833343333624</v>
      </c>
      <c r="C3921">
        <f>'VCR Graph'!$C$3/'background data'!B3921</f>
        <v>0.65614405978660895</v>
      </c>
      <c r="D3921" t="str">
        <f>IF(AND(B3921&gt;('VCR Graph'!$C$12/'VCR Graph'!$C$14),B3921&lt;('VCR Graph'!$C$13/'VCR Graph'!$C$14)),42,"")</f>
        <v/>
      </c>
      <c r="E3921" s="2">
        <f t="shared" si="123"/>
        <v>3</v>
      </c>
      <c r="F3921" s="3" t="str">
        <f>IF(B3921&lt;=('VCR Graph'!$C$12/'VCR Graph'!$C$14),'VCR Graph'!$C$15,"")</f>
        <v/>
      </c>
      <c r="G3921" s="3" t="str">
        <f>IF(B3921&lt;=('VCR Graph'!$C$13/'VCR Graph'!$C$14),'VCR Graph'!$C$16,"")</f>
        <v/>
      </c>
      <c r="H3921">
        <v>0</v>
      </c>
    </row>
    <row r="3922" spans="2:8" x14ac:dyDescent="0.2">
      <c r="B3922" s="2">
        <f t="shared" si="122"/>
        <v>2.2866666676666956</v>
      </c>
      <c r="C3922">
        <f>'VCR Graph'!$C$3/'background data'!B3922</f>
        <v>0.65597667609796106</v>
      </c>
      <c r="D3922" t="str">
        <f>IF(AND(B3922&gt;('VCR Graph'!$C$12/'VCR Graph'!$C$14),B3922&lt;('VCR Graph'!$C$13/'VCR Graph'!$C$14)),42,"")</f>
        <v/>
      </c>
      <c r="E3922" s="2">
        <f t="shared" si="123"/>
        <v>3</v>
      </c>
      <c r="F3922" s="3" t="str">
        <f>IF(B3922&lt;=('VCR Graph'!$C$12/'VCR Graph'!$C$14),'VCR Graph'!$C$15,"")</f>
        <v/>
      </c>
      <c r="G3922" s="3" t="str">
        <f>IF(B3922&lt;=('VCR Graph'!$C$13/'VCR Graph'!$C$14),'VCR Graph'!$C$16,"")</f>
        <v/>
      </c>
      <c r="H3922">
        <v>0</v>
      </c>
    </row>
    <row r="3923" spans="2:8" x14ac:dyDescent="0.2">
      <c r="B3923" s="2">
        <f t="shared" si="122"/>
        <v>2.2872500010000287</v>
      </c>
      <c r="C3923">
        <f>'VCR Graph'!$C$3/'background data'!B3923</f>
        <v>0.65580937778737425</v>
      </c>
      <c r="D3923" t="str">
        <f>IF(AND(B3923&gt;('VCR Graph'!$C$12/'VCR Graph'!$C$14),B3923&lt;('VCR Graph'!$C$13/'VCR Graph'!$C$14)),42,"")</f>
        <v/>
      </c>
      <c r="E3923" s="2">
        <f t="shared" si="123"/>
        <v>3</v>
      </c>
      <c r="F3923" s="3" t="str">
        <f>IF(B3923&lt;=('VCR Graph'!$C$12/'VCR Graph'!$C$14),'VCR Graph'!$C$15,"")</f>
        <v/>
      </c>
      <c r="G3923" s="3" t="str">
        <f>IF(B3923&lt;=('VCR Graph'!$C$13/'VCR Graph'!$C$14),'VCR Graph'!$C$16,"")</f>
        <v/>
      </c>
      <c r="H3923">
        <v>0</v>
      </c>
    </row>
    <row r="3924" spans="2:8" x14ac:dyDescent="0.2">
      <c r="B3924" s="2">
        <f t="shared" si="122"/>
        <v>2.2878333343333619</v>
      </c>
      <c r="C3924">
        <f>'VCR Graph'!$C$3/'background data'!B3924</f>
        <v>0.6556421647895414</v>
      </c>
      <c r="D3924" t="str">
        <f>IF(AND(B3924&gt;('VCR Graph'!$C$12/'VCR Graph'!$C$14),B3924&lt;('VCR Graph'!$C$13/'VCR Graph'!$C$14)),42,"")</f>
        <v/>
      </c>
      <c r="E3924" s="2">
        <f t="shared" si="123"/>
        <v>3</v>
      </c>
      <c r="F3924" s="3" t="str">
        <f>IF(B3924&lt;=('VCR Graph'!$C$12/'VCR Graph'!$C$14),'VCR Graph'!$C$15,"")</f>
        <v/>
      </c>
      <c r="G3924" s="3" t="str">
        <f>IF(B3924&lt;=('VCR Graph'!$C$13/'VCR Graph'!$C$14),'VCR Graph'!$C$16,"")</f>
        <v/>
      </c>
      <c r="H3924">
        <v>0</v>
      </c>
    </row>
    <row r="3925" spans="2:8" x14ac:dyDescent="0.2">
      <c r="B3925" s="2">
        <f t="shared" si="122"/>
        <v>2.288416667666695</v>
      </c>
      <c r="C3925">
        <f>'VCR Graph'!$C$3/'background data'!B3925</f>
        <v>0.65547503703922205</v>
      </c>
      <c r="D3925" t="str">
        <f>IF(AND(B3925&gt;('VCR Graph'!$C$12/'VCR Graph'!$C$14),B3925&lt;('VCR Graph'!$C$13/'VCR Graph'!$C$14)),42,"")</f>
        <v/>
      </c>
      <c r="E3925" s="2">
        <f t="shared" si="123"/>
        <v>3</v>
      </c>
      <c r="F3925" s="3" t="str">
        <f>IF(B3925&lt;=('VCR Graph'!$C$12/'VCR Graph'!$C$14),'VCR Graph'!$C$15,"")</f>
        <v/>
      </c>
      <c r="G3925" s="3" t="str">
        <f>IF(B3925&lt;=('VCR Graph'!$C$13/'VCR Graph'!$C$14),'VCR Graph'!$C$16,"")</f>
        <v/>
      </c>
      <c r="H3925">
        <v>0</v>
      </c>
    </row>
    <row r="3926" spans="2:8" x14ac:dyDescent="0.2">
      <c r="B3926" s="2">
        <f t="shared" si="122"/>
        <v>2.2890000010000282</v>
      </c>
      <c r="C3926">
        <f>'VCR Graph'!$C$3/'background data'!B3926</f>
        <v>0.65530799447124222</v>
      </c>
      <c r="D3926" t="str">
        <f>IF(AND(B3926&gt;('VCR Graph'!$C$12/'VCR Graph'!$C$14),B3926&lt;('VCR Graph'!$C$13/'VCR Graph'!$C$14)),42,"")</f>
        <v/>
      </c>
      <c r="E3926" s="2">
        <f t="shared" si="123"/>
        <v>3</v>
      </c>
      <c r="F3926" s="3" t="str">
        <f>IF(B3926&lt;=('VCR Graph'!$C$12/'VCR Graph'!$C$14),'VCR Graph'!$C$15,"")</f>
        <v/>
      </c>
      <c r="G3926" s="3" t="str">
        <f>IF(B3926&lt;=('VCR Graph'!$C$13/'VCR Graph'!$C$14),'VCR Graph'!$C$16,"")</f>
        <v/>
      </c>
      <c r="H3926">
        <v>0</v>
      </c>
    </row>
    <row r="3927" spans="2:8" x14ac:dyDescent="0.2">
      <c r="B3927" s="2">
        <f t="shared" si="122"/>
        <v>2.2895833343333614</v>
      </c>
      <c r="C3927">
        <f>'VCR Graph'!$C$3/'background data'!B3927</f>
        <v>0.65514103702049453</v>
      </c>
      <c r="D3927" t="str">
        <f>IF(AND(B3927&gt;('VCR Graph'!$C$12/'VCR Graph'!$C$14),B3927&lt;('VCR Graph'!$C$13/'VCR Graph'!$C$14)),42,"")</f>
        <v/>
      </c>
      <c r="E3927" s="2">
        <f t="shared" si="123"/>
        <v>3</v>
      </c>
      <c r="F3927" s="3" t="str">
        <f>IF(B3927&lt;=('VCR Graph'!$C$12/'VCR Graph'!$C$14),'VCR Graph'!$C$15,"")</f>
        <v/>
      </c>
      <c r="G3927" s="3" t="str">
        <f>IF(B3927&lt;=('VCR Graph'!$C$13/'VCR Graph'!$C$14),'VCR Graph'!$C$16,"")</f>
        <v/>
      </c>
      <c r="H3927">
        <v>0</v>
      </c>
    </row>
    <row r="3928" spans="2:8" x14ac:dyDescent="0.2">
      <c r="B3928" s="2">
        <f t="shared" si="122"/>
        <v>2.2901666676666945</v>
      </c>
      <c r="C3928">
        <f>'VCR Graph'!$C$3/'background data'!B3928</f>
        <v>0.65497416462193769</v>
      </c>
      <c r="D3928" t="str">
        <f>IF(AND(B3928&gt;('VCR Graph'!$C$12/'VCR Graph'!$C$14),B3928&lt;('VCR Graph'!$C$13/'VCR Graph'!$C$14)),42,"")</f>
        <v/>
      </c>
      <c r="E3928" s="2">
        <f t="shared" si="123"/>
        <v>3</v>
      </c>
      <c r="F3928" s="3" t="str">
        <f>IF(B3928&lt;=('VCR Graph'!$C$12/'VCR Graph'!$C$14),'VCR Graph'!$C$15,"")</f>
        <v/>
      </c>
      <c r="G3928" s="3" t="str">
        <f>IF(B3928&lt;=('VCR Graph'!$C$13/'VCR Graph'!$C$14),'VCR Graph'!$C$16,"")</f>
        <v/>
      </c>
      <c r="H3928">
        <v>0</v>
      </c>
    </row>
    <row r="3929" spans="2:8" x14ac:dyDescent="0.2">
      <c r="B3929" s="2">
        <f t="shared" si="122"/>
        <v>2.2907500010000277</v>
      </c>
      <c r="C3929">
        <f>'VCR Graph'!$C$3/'background data'!B3929</f>
        <v>0.65480737721059679</v>
      </c>
      <c r="D3929" t="str">
        <f>IF(AND(B3929&gt;('VCR Graph'!$C$12/'VCR Graph'!$C$14),B3929&lt;('VCR Graph'!$C$13/'VCR Graph'!$C$14)),42,"")</f>
        <v/>
      </c>
      <c r="E3929" s="2">
        <f t="shared" si="123"/>
        <v>3</v>
      </c>
      <c r="F3929" s="3" t="str">
        <f>IF(B3929&lt;=('VCR Graph'!$C$12/'VCR Graph'!$C$14),'VCR Graph'!$C$15,"")</f>
        <v/>
      </c>
      <c r="G3929" s="3" t="str">
        <f>IF(B3929&lt;=('VCR Graph'!$C$13/'VCR Graph'!$C$14),'VCR Graph'!$C$16,"")</f>
        <v/>
      </c>
      <c r="H3929">
        <v>0</v>
      </c>
    </row>
    <row r="3930" spans="2:8" x14ac:dyDescent="0.2">
      <c r="B3930" s="2">
        <f t="shared" si="122"/>
        <v>2.2913333343333608</v>
      </c>
      <c r="C3930">
        <f>'VCR Graph'!$C$3/'background data'!B3930</f>
        <v>0.65464067472156295</v>
      </c>
      <c r="D3930" t="str">
        <f>IF(AND(B3930&gt;('VCR Graph'!$C$12/'VCR Graph'!$C$14),B3930&lt;('VCR Graph'!$C$13/'VCR Graph'!$C$14)),42,"")</f>
        <v/>
      </c>
      <c r="E3930" s="2">
        <f t="shared" si="123"/>
        <v>3</v>
      </c>
      <c r="F3930" s="3" t="str">
        <f>IF(B3930&lt;=('VCR Graph'!$C$12/'VCR Graph'!$C$14),'VCR Graph'!$C$15,"")</f>
        <v/>
      </c>
      <c r="G3930" s="3" t="str">
        <f>IF(B3930&lt;=('VCR Graph'!$C$13/'VCR Graph'!$C$14),'VCR Graph'!$C$16,"")</f>
        <v/>
      </c>
      <c r="H3930">
        <v>0</v>
      </c>
    </row>
    <row r="3931" spans="2:8" x14ac:dyDescent="0.2">
      <c r="B3931" s="2">
        <f t="shared" si="122"/>
        <v>2.291916667666694</v>
      </c>
      <c r="C3931">
        <f>'VCR Graph'!$C$3/'background data'!B3931</f>
        <v>0.65447405708999373</v>
      </c>
      <c r="D3931" t="str">
        <f>IF(AND(B3931&gt;('VCR Graph'!$C$12/'VCR Graph'!$C$14),B3931&lt;('VCR Graph'!$C$13/'VCR Graph'!$C$14)),42,"")</f>
        <v/>
      </c>
      <c r="E3931" s="2">
        <f t="shared" si="123"/>
        <v>3</v>
      </c>
      <c r="F3931" s="3" t="str">
        <f>IF(B3931&lt;=('VCR Graph'!$C$12/'VCR Graph'!$C$14),'VCR Graph'!$C$15,"")</f>
        <v/>
      </c>
      <c r="G3931" s="3" t="str">
        <f>IF(B3931&lt;=('VCR Graph'!$C$13/'VCR Graph'!$C$14),'VCR Graph'!$C$16,"")</f>
        <v/>
      </c>
      <c r="H3931">
        <v>0</v>
      </c>
    </row>
    <row r="3932" spans="2:8" x14ac:dyDescent="0.2">
      <c r="B3932" s="2">
        <f t="shared" si="122"/>
        <v>2.2925000010000272</v>
      </c>
      <c r="C3932">
        <f>'VCR Graph'!$C$3/'background data'!B3932</f>
        <v>0.65430752425111216</v>
      </c>
      <c r="D3932" t="str">
        <f>IF(AND(B3932&gt;('VCR Graph'!$C$12/'VCR Graph'!$C$14),B3932&lt;('VCR Graph'!$C$13/'VCR Graph'!$C$14)),42,"")</f>
        <v/>
      </c>
      <c r="E3932" s="2">
        <f t="shared" si="123"/>
        <v>3</v>
      </c>
      <c r="F3932" s="3" t="str">
        <f>IF(B3932&lt;=('VCR Graph'!$C$12/'VCR Graph'!$C$14),'VCR Graph'!$C$15,"")</f>
        <v/>
      </c>
      <c r="G3932" s="3" t="str">
        <f>IF(B3932&lt;=('VCR Graph'!$C$13/'VCR Graph'!$C$14),'VCR Graph'!$C$16,"")</f>
        <v/>
      </c>
      <c r="H3932">
        <v>0</v>
      </c>
    </row>
    <row r="3933" spans="2:8" x14ac:dyDescent="0.2">
      <c r="B3933" s="2">
        <f t="shared" si="122"/>
        <v>2.2930833343333603</v>
      </c>
      <c r="C3933">
        <f>'VCR Graph'!$C$3/'background data'!B3933</f>
        <v>0.65414107614020767</v>
      </c>
      <c r="D3933" t="str">
        <f>IF(AND(B3933&gt;('VCR Graph'!$C$12/'VCR Graph'!$C$14),B3933&lt;('VCR Graph'!$C$13/'VCR Graph'!$C$14)),42,"")</f>
        <v/>
      </c>
      <c r="E3933" s="2">
        <f t="shared" si="123"/>
        <v>3</v>
      </c>
      <c r="F3933" s="3" t="str">
        <f>IF(B3933&lt;=('VCR Graph'!$C$12/'VCR Graph'!$C$14),'VCR Graph'!$C$15,"")</f>
        <v/>
      </c>
      <c r="G3933" s="3" t="str">
        <f>IF(B3933&lt;=('VCR Graph'!$C$13/'VCR Graph'!$C$14),'VCR Graph'!$C$16,"")</f>
        <v/>
      </c>
      <c r="H3933">
        <v>0</v>
      </c>
    </row>
    <row r="3934" spans="2:8" x14ac:dyDescent="0.2">
      <c r="B3934" s="2">
        <f t="shared" si="122"/>
        <v>2.2936666676666935</v>
      </c>
      <c r="C3934">
        <f>'VCR Graph'!$C$3/'background data'!B3934</f>
        <v>0.6539747126926353</v>
      </c>
      <c r="D3934" t="str">
        <f>IF(AND(B3934&gt;('VCR Graph'!$C$12/'VCR Graph'!$C$14),B3934&lt;('VCR Graph'!$C$13/'VCR Graph'!$C$14)),42,"")</f>
        <v/>
      </c>
      <c r="E3934" s="2">
        <f t="shared" si="123"/>
        <v>3</v>
      </c>
      <c r="F3934" s="3" t="str">
        <f>IF(B3934&lt;=('VCR Graph'!$C$12/'VCR Graph'!$C$14),'VCR Graph'!$C$15,"")</f>
        <v/>
      </c>
      <c r="G3934" s="3" t="str">
        <f>IF(B3934&lt;=('VCR Graph'!$C$13/'VCR Graph'!$C$14),'VCR Graph'!$C$16,"")</f>
        <v/>
      </c>
      <c r="H3934">
        <v>0</v>
      </c>
    </row>
    <row r="3935" spans="2:8" x14ac:dyDescent="0.2">
      <c r="B3935" s="2">
        <f t="shared" si="122"/>
        <v>2.2942500010000266</v>
      </c>
      <c r="C3935">
        <f>'VCR Graph'!$C$3/'background data'!B3935</f>
        <v>0.65380843384381571</v>
      </c>
      <c r="D3935" t="str">
        <f>IF(AND(B3935&gt;('VCR Graph'!$C$12/'VCR Graph'!$C$14),B3935&lt;('VCR Graph'!$C$13/'VCR Graph'!$C$14)),42,"")</f>
        <v/>
      </c>
      <c r="E3935" s="2">
        <f t="shared" si="123"/>
        <v>3</v>
      </c>
      <c r="F3935" s="3" t="str">
        <f>IF(B3935&lt;=('VCR Graph'!$C$12/'VCR Graph'!$C$14),'VCR Graph'!$C$15,"")</f>
        <v/>
      </c>
      <c r="G3935" s="3" t="str">
        <f>IF(B3935&lt;=('VCR Graph'!$C$13/'VCR Graph'!$C$14),'VCR Graph'!$C$16,"")</f>
        <v/>
      </c>
      <c r="H3935">
        <v>0</v>
      </c>
    </row>
    <row r="3936" spans="2:8" x14ac:dyDescent="0.2">
      <c r="B3936" s="2">
        <f t="shared" si="122"/>
        <v>2.2948333343333598</v>
      </c>
      <c r="C3936">
        <f>'VCR Graph'!$C$3/'background data'!B3936</f>
        <v>0.65364223952923539</v>
      </c>
      <c r="D3936" t="str">
        <f>IF(AND(B3936&gt;('VCR Graph'!$C$12/'VCR Graph'!$C$14),B3936&lt;('VCR Graph'!$C$13/'VCR Graph'!$C$14)),42,"")</f>
        <v/>
      </c>
      <c r="E3936" s="2">
        <f t="shared" si="123"/>
        <v>3</v>
      </c>
      <c r="F3936" s="3" t="str">
        <f>IF(B3936&lt;=('VCR Graph'!$C$12/'VCR Graph'!$C$14),'VCR Graph'!$C$15,"")</f>
        <v/>
      </c>
      <c r="G3936" s="3" t="str">
        <f>IF(B3936&lt;=('VCR Graph'!$C$13/'VCR Graph'!$C$14),'VCR Graph'!$C$16,"")</f>
        <v/>
      </c>
      <c r="H3936">
        <v>0</v>
      </c>
    </row>
    <row r="3937" spans="2:8" x14ac:dyDescent="0.2">
      <c r="B3937" s="2">
        <f t="shared" si="122"/>
        <v>2.2954166676666929</v>
      </c>
      <c r="C3937">
        <f>'VCR Graph'!$C$3/'background data'!B3937</f>
        <v>0.65347612968444657</v>
      </c>
      <c r="D3937" t="str">
        <f>IF(AND(B3937&gt;('VCR Graph'!$C$12/'VCR Graph'!$C$14),B3937&lt;('VCR Graph'!$C$13/'VCR Graph'!$C$14)),42,"")</f>
        <v/>
      </c>
      <c r="E3937" s="2">
        <f t="shared" si="123"/>
        <v>3</v>
      </c>
      <c r="F3937" s="3" t="str">
        <f>IF(B3937&lt;=('VCR Graph'!$C$12/'VCR Graph'!$C$14),'VCR Graph'!$C$15,"")</f>
        <v/>
      </c>
      <c r="G3937" s="3" t="str">
        <f>IF(B3937&lt;=('VCR Graph'!$C$13/'VCR Graph'!$C$14),'VCR Graph'!$C$16,"")</f>
        <v/>
      </c>
      <c r="H3937">
        <v>0</v>
      </c>
    </row>
    <row r="3938" spans="2:8" x14ac:dyDescent="0.2">
      <c r="B3938" s="2">
        <f t="shared" si="122"/>
        <v>2.2960000010000261</v>
      </c>
      <c r="C3938">
        <f>'VCR Graph'!$C$3/'background data'!B3938</f>
        <v>0.65331010424506653</v>
      </c>
      <c r="D3938" t="str">
        <f>IF(AND(B3938&gt;('VCR Graph'!$C$12/'VCR Graph'!$C$14),B3938&lt;('VCR Graph'!$C$13/'VCR Graph'!$C$14)),42,"")</f>
        <v/>
      </c>
      <c r="E3938" s="2">
        <f t="shared" si="123"/>
        <v>3</v>
      </c>
      <c r="F3938" s="3" t="str">
        <f>IF(B3938&lt;=('VCR Graph'!$C$12/'VCR Graph'!$C$14),'VCR Graph'!$C$15,"")</f>
        <v/>
      </c>
      <c r="G3938" s="3" t="str">
        <f>IF(B3938&lt;=('VCR Graph'!$C$13/'VCR Graph'!$C$14),'VCR Graph'!$C$16,"")</f>
        <v/>
      </c>
      <c r="H3938">
        <v>0</v>
      </c>
    </row>
    <row r="3939" spans="2:8" x14ac:dyDescent="0.2">
      <c r="B3939" s="2">
        <f t="shared" si="122"/>
        <v>2.2965833343333593</v>
      </c>
      <c r="C3939">
        <f>'VCR Graph'!$C$3/'background data'!B3939</f>
        <v>0.65314416314677848</v>
      </c>
      <c r="D3939" t="str">
        <f>IF(AND(B3939&gt;('VCR Graph'!$C$12/'VCR Graph'!$C$14),B3939&lt;('VCR Graph'!$C$13/'VCR Graph'!$C$14)),42,"")</f>
        <v/>
      </c>
      <c r="E3939" s="2">
        <f t="shared" si="123"/>
        <v>3</v>
      </c>
      <c r="F3939" s="3" t="str">
        <f>IF(B3939&lt;=('VCR Graph'!$C$12/'VCR Graph'!$C$14),'VCR Graph'!$C$15,"")</f>
        <v/>
      </c>
      <c r="G3939" s="3" t="str">
        <f>IF(B3939&lt;=('VCR Graph'!$C$13/'VCR Graph'!$C$14),'VCR Graph'!$C$16,"")</f>
        <v/>
      </c>
      <c r="H3939">
        <v>0</v>
      </c>
    </row>
    <row r="3940" spans="2:8" x14ac:dyDescent="0.2">
      <c r="B3940" s="2">
        <f t="shared" si="122"/>
        <v>2.2971666676666924</v>
      </c>
      <c r="C3940">
        <f>'VCR Graph'!$C$3/'background data'!B3940</f>
        <v>0.65297830632533038</v>
      </c>
      <c r="D3940" t="str">
        <f>IF(AND(B3940&gt;('VCR Graph'!$C$12/'VCR Graph'!$C$14),B3940&lt;('VCR Graph'!$C$13/'VCR Graph'!$C$14)),42,"")</f>
        <v/>
      </c>
      <c r="E3940" s="2">
        <f t="shared" si="123"/>
        <v>3</v>
      </c>
      <c r="F3940" s="3" t="str">
        <f>IF(B3940&lt;=('VCR Graph'!$C$12/'VCR Graph'!$C$14),'VCR Graph'!$C$15,"")</f>
        <v/>
      </c>
      <c r="G3940" s="3" t="str">
        <f>IF(B3940&lt;=('VCR Graph'!$C$13/'VCR Graph'!$C$14),'VCR Graph'!$C$16,"")</f>
        <v/>
      </c>
      <c r="H3940">
        <v>0</v>
      </c>
    </row>
    <row r="3941" spans="2:8" x14ac:dyDescent="0.2">
      <c r="B3941" s="2">
        <f t="shared" si="122"/>
        <v>2.2977500010000256</v>
      </c>
      <c r="C3941">
        <f>'VCR Graph'!$C$3/'background data'!B3941</f>
        <v>0.65281253371653603</v>
      </c>
      <c r="D3941" t="str">
        <f>IF(AND(B3941&gt;('VCR Graph'!$C$12/'VCR Graph'!$C$14),B3941&lt;('VCR Graph'!$C$13/'VCR Graph'!$C$14)),42,"")</f>
        <v/>
      </c>
      <c r="E3941" s="2">
        <f t="shared" si="123"/>
        <v>3</v>
      </c>
      <c r="F3941" s="3" t="str">
        <f>IF(B3941&lt;=('VCR Graph'!$C$12/'VCR Graph'!$C$14),'VCR Graph'!$C$15,"")</f>
        <v/>
      </c>
      <c r="G3941" s="3" t="str">
        <f>IF(B3941&lt;=('VCR Graph'!$C$13/'VCR Graph'!$C$14),'VCR Graph'!$C$16,"")</f>
        <v/>
      </c>
      <c r="H3941">
        <v>0</v>
      </c>
    </row>
    <row r="3942" spans="2:8" x14ac:dyDescent="0.2">
      <c r="B3942" s="2">
        <f t="shared" si="122"/>
        <v>2.2983333343333587</v>
      </c>
      <c r="C3942">
        <f>'VCR Graph'!$C$3/'background data'!B3942</f>
        <v>0.65264684525627403</v>
      </c>
      <c r="D3942" t="str">
        <f>IF(AND(B3942&gt;('VCR Graph'!$C$12/'VCR Graph'!$C$14),B3942&lt;('VCR Graph'!$C$13/'VCR Graph'!$C$14)),42,"")</f>
        <v/>
      </c>
      <c r="E3942" s="2">
        <f t="shared" si="123"/>
        <v>3</v>
      </c>
      <c r="F3942" s="3" t="str">
        <f>IF(B3942&lt;=('VCR Graph'!$C$12/'VCR Graph'!$C$14),'VCR Graph'!$C$15,"")</f>
        <v/>
      </c>
      <c r="G3942" s="3" t="str">
        <f>IF(B3942&lt;=('VCR Graph'!$C$13/'VCR Graph'!$C$14),'VCR Graph'!$C$16,"")</f>
        <v/>
      </c>
      <c r="H3942">
        <v>0</v>
      </c>
    </row>
    <row r="3943" spans="2:8" x14ac:dyDescent="0.2">
      <c r="B3943" s="2">
        <f t="shared" si="122"/>
        <v>2.2989166676666919</v>
      </c>
      <c r="C3943">
        <f>'VCR Graph'!$C$3/'background data'!B3943</f>
        <v>0.6524812408804882</v>
      </c>
      <c r="D3943" t="str">
        <f>IF(AND(B3943&gt;('VCR Graph'!$C$12/'VCR Graph'!$C$14),B3943&lt;('VCR Graph'!$C$13/'VCR Graph'!$C$14)),42,"")</f>
        <v/>
      </c>
      <c r="E3943" s="2">
        <f t="shared" si="123"/>
        <v>3</v>
      </c>
      <c r="F3943" s="3" t="str">
        <f>IF(B3943&lt;=('VCR Graph'!$C$12/'VCR Graph'!$C$14),'VCR Graph'!$C$15,"")</f>
        <v/>
      </c>
      <c r="G3943" s="3" t="str">
        <f>IF(B3943&lt;=('VCR Graph'!$C$13/'VCR Graph'!$C$14),'VCR Graph'!$C$16,"")</f>
        <v/>
      </c>
      <c r="H3943">
        <v>0</v>
      </c>
    </row>
    <row r="3944" spans="2:8" x14ac:dyDescent="0.2">
      <c r="B3944" s="2">
        <f t="shared" si="122"/>
        <v>2.2995000010000251</v>
      </c>
      <c r="C3944">
        <f>'VCR Graph'!$C$3/'background data'!B3944</f>
        <v>0.65231572052518716</v>
      </c>
      <c r="D3944" t="str">
        <f>IF(AND(B3944&gt;('VCR Graph'!$C$12/'VCR Graph'!$C$14),B3944&lt;('VCR Graph'!$C$13/'VCR Graph'!$C$14)),42,"")</f>
        <v/>
      </c>
      <c r="E3944" s="2">
        <f t="shared" si="123"/>
        <v>3</v>
      </c>
      <c r="F3944" s="3" t="str">
        <f>IF(B3944&lt;=('VCR Graph'!$C$12/'VCR Graph'!$C$14),'VCR Graph'!$C$15,"")</f>
        <v/>
      </c>
      <c r="G3944" s="3" t="str">
        <f>IF(B3944&lt;=('VCR Graph'!$C$13/'VCR Graph'!$C$14),'VCR Graph'!$C$16,"")</f>
        <v/>
      </c>
      <c r="H3944">
        <v>0</v>
      </c>
    </row>
    <row r="3945" spans="2:8" x14ac:dyDescent="0.2">
      <c r="B3945" s="2">
        <f t="shared" si="122"/>
        <v>2.3000833343333582</v>
      </c>
      <c r="C3945">
        <f>'VCR Graph'!$C$3/'background data'!B3945</f>
        <v>0.65215028412644471</v>
      </c>
      <c r="D3945" t="str">
        <f>IF(AND(B3945&gt;('VCR Graph'!$C$12/'VCR Graph'!$C$14),B3945&lt;('VCR Graph'!$C$13/'VCR Graph'!$C$14)),42,"")</f>
        <v/>
      </c>
      <c r="E3945" s="2">
        <f t="shared" si="123"/>
        <v>3</v>
      </c>
      <c r="F3945" s="3" t="str">
        <f>IF(B3945&lt;=('VCR Graph'!$C$12/'VCR Graph'!$C$14),'VCR Graph'!$C$15,"")</f>
        <v/>
      </c>
      <c r="G3945" s="3" t="str">
        <f>IF(B3945&lt;=('VCR Graph'!$C$13/'VCR Graph'!$C$14),'VCR Graph'!$C$16,"")</f>
        <v/>
      </c>
      <c r="H3945">
        <v>0</v>
      </c>
    </row>
    <row r="3946" spans="2:8" x14ac:dyDescent="0.2">
      <c r="B3946" s="2">
        <f t="shared" si="122"/>
        <v>2.3006666676666914</v>
      </c>
      <c r="C3946">
        <f>'VCR Graph'!$C$3/'background data'!B3946</f>
        <v>0.65198493162039939</v>
      </c>
      <c r="D3946" t="str">
        <f>IF(AND(B3946&gt;('VCR Graph'!$C$12/'VCR Graph'!$C$14),B3946&lt;('VCR Graph'!$C$13/'VCR Graph'!$C$14)),42,"")</f>
        <v/>
      </c>
      <c r="E3946" s="2">
        <f t="shared" si="123"/>
        <v>3</v>
      </c>
      <c r="F3946" s="3" t="str">
        <f>IF(B3946&lt;=('VCR Graph'!$C$12/'VCR Graph'!$C$14),'VCR Graph'!$C$15,"")</f>
        <v/>
      </c>
      <c r="G3946" s="3" t="str">
        <f>IF(B3946&lt;=('VCR Graph'!$C$13/'VCR Graph'!$C$14),'VCR Graph'!$C$16,"")</f>
        <v/>
      </c>
      <c r="H3946">
        <v>0</v>
      </c>
    </row>
    <row r="3947" spans="2:8" x14ac:dyDescent="0.2">
      <c r="B3947" s="2">
        <f t="shared" si="122"/>
        <v>2.3012500010000245</v>
      </c>
      <c r="C3947">
        <f>'VCR Graph'!$C$3/'background data'!B3947</f>
        <v>0.65181966294325444</v>
      </c>
      <c r="D3947" t="str">
        <f>IF(AND(B3947&gt;('VCR Graph'!$C$12/'VCR Graph'!$C$14),B3947&lt;('VCR Graph'!$C$13/'VCR Graph'!$C$14)),42,"")</f>
        <v/>
      </c>
      <c r="E3947" s="2">
        <f t="shared" si="123"/>
        <v>3</v>
      </c>
      <c r="F3947" s="3" t="str">
        <f>IF(B3947&lt;=('VCR Graph'!$C$12/'VCR Graph'!$C$14),'VCR Graph'!$C$15,"")</f>
        <v/>
      </c>
      <c r="G3947" s="3" t="str">
        <f>IF(B3947&lt;=('VCR Graph'!$C$13/'VCR Graph'!$C$14),'VCR Graph'!$C$16,"")</f>
        <v/>
      </c>
      <c r="H3947">
        <v>0</v>
      </c>
    </row>
    <row r="3948" spans="2:8" x14ac:dyDescent="0.2">
      <c r="B3948" s="2">
        <f t="shared" si="122"/>
        <v>2.3018333343333577</v>
      </c>
      <c r="C3948">
        <f>'VCR Graph'!$C$3/'background data'!B3948</f>
        <v>0.65165447803127785</v>
      </c>
      <c r="D3948" t="str">
        <f>IF(AND(B3948&gt;('VCR Graph'!$C$12/'VCR Graph'!$C$14),B3948&lt;('VCR Graph'!$C$13/'VCR Graph'!$C$14)),42,"")</f>
        <v/>
      </c>
      <c r="E3948" s="2">
        <f t="shared" si="123"/>
        <v>3</v>
      </c>
      <c r="F3948" s="3" t="str">
        <f>IF(B3948&lt;=('VCR Graph'!$C$12/'VCR Graph'!$C$14),'VCR Graph'!$C$15,"")</f>
        <v/>
      </c>
      <c r="G3948" s="3" t="str">
        <f>IF(B3948&lt;=('VCR Graph'!$C$13/'VCR Graph'!$C$14),'VCR Graph'!$C$16,"")</f>
        <v/>
      </c>
      <c r="H3948">
        <v>0</v>
      </c>
    </row>
    <row r="3949" spans="2:8" x14ac:dyDescent="0.2">
      <c r="B3949" s="2">
        <f t="shared" si="122"/>
        <v>2.3024166676666908</v>
      </c>
      <c r="C3949">
        <f>'VCR Graph'!$C$3/'background data'!B3949</f>
        <v>0.65148937682080199</v>
      </c>
      <c r="D3949" t="str">
        <f>IF(AND(B3949&gt;('VCR Graph'!$C$12/'VCR Graph'!$C$14),B3949&lt;('VCR Graph'!$C$13/'VCR Graph'!$C$14)),42,"")</f>
        <v/>
      </c>
      <c r="E3949" s="2">
        <f t="shared" si="123"/>
        <v>3</v>
      </c>
      <c r="F3949" s="3" t="str">
        <f>IF(B3949&lt;=('VCR Graph'!$C$12/'VCR Graph'!$C$14),'VCR Graph'!$C$15,"")</f>
        <v/>
      </c>
      <c r="G3949" s="3" t="str">
        <f>IF(B3949&lt;=('VCR Graph'!$C$13/'VCR Graph'!$C$14),'VCR Graph'!$C$16,"")</f>
        <v/>
      </c>
      <c r="H3949">
        <v>0</v>
      </c>
    </row>
    <row r="3950" spans="2:8" x14ac:dyDescent="0.2">
      <c r="B3950" s="2">
        <f t="shared" si="122"/>
        <v>2.303000001000024</v>
      </c>
      <c r="C3950">
        <f>'VCR Graph'!$C$3/'background data'!B3950</f>
        <v>0.65132435924822407</v>
      </c>
      <c r="D3950" t="str">
        <f>IF(AND(B3950&gt;('VCR Graph'!$C$12/'VCR Graph'!$C$14),B3950&lt;('VCR Graph'!$C$13/'VCR Graph'!$C$14)),42,"")</f>
        <v/>
      </c>
      <c r="E3950" s="2">
        <f t="shared" si="123"/>
        <v>3</v>
      </c>
      <c r="F3950" s="3" t="str">
        <f>IF(B3950&lt;=('VCR Graph'!$C$12/'VCR Graph'!$C$14),'VCR Graph'!$C$15,"")</f>
        <v/>
      </c>
      <c r="G3950" s="3" t="str">
        <f>IF(B3950&lt;=('VCR Graph'!$C$13/'VCR Graph'!$C$14),'VCR Graph'!$C$16,"")</f>
        <v/>
      </c>
      <c r="H3950">
        <v>0</v>
      </c>
    </row>
    <row r="3951" spans="2:8" x14ac:dyDescent="0.2">
      <c r="B3951" s="2">
        <f t="shared" si="122"/>
        <v>2.3035833343333572</v>
      </c>
      <c r="C3951">
        <f>'VCR Graph'!$C$3/'background data'!B3951</f>
        <v>0.65115942525000547</v>
      </c>
      <c r="D3951" t="str">
        <f>IF(AND(B3951&gt;('VCR Graph'!$C$12/'VCR Graph'!$C$14),B3951&lt;('VCR Graph'!$C$13/'VCR Graph'!$C$14)),42,"")</f>
        <v/>
      </c>
      <c r="E3951" s="2">
        <f t="shared" si="123"/>
        <v>3</v>
      </c>
      <c r="F3951" s="3" t="str">
        <f>IF(B3951&lt;=('VCR Graph'!$C$12/'VCR Graph'!$C$14),'VCR Graph'!$C$15,"")</f>
        <v/>
      </c>
      <c r="G3951" s="3" t="str">
        <f>IF(B3951&lt;=('VCR Graph'!$C$13/'VCR Graph'!$C$14),'VCR Graph'!$C$16,"")</f>
        <v/>
      </c>
      <c r="H3951">
        <v>0</v>
      </c>
    </row>
    <row r="3952" spans="2:8" x14ac:dyDescent="0.2">
      <c r="B3952" s="2">
        <f t="shared" si="122"/>
        <v>2.3041666676666903</v>
      </c>
      <c r="C3952">
        <f>'VCR Graph'!$C$3/'background data'!B3952</f>
        <v>0.65099457476267197</v>
      </c>
      <c r="D3952" t="str">
        <f>IF(AND(B3952&gt;('VCR Graph'!$C$12/'VCR Graph'!$C$14),B3952&lt;('VCR Graph'!$C$13/'VCR Graph'!$C$14)),42,"")</f>
        <v/>
      </c>
      <c r="E3952" s="2">
        <f t="shared" si="123"/>
        <v>3</v>
      </c>
      <c r="F3952" s="3" t="str">
        <f>IF(B3952&lt;=('VCR Graph'!$C$12/'VCR Graph'!$C$14),'VCR Graph'!$C$15,"")</f>
        <v/>
      </c>
      <c r="G3952" s="3" t="str">
        <f>IF(B3952&lt;=('VCR Graph'!$C$13/'VCR Graph'!$C$14),'VCR Graph'!$C$16,"")</f>
        <v/>
      </c>
      <c r="H3952">
        <v>0</v>
      </c>
    </row>
    <row r="3953" spans="2:8" x14ac:dyDescent="0.2">
      <c r="B3953" s="2">
        <f t="shared" si="122"/>
        <v>2.3047500010000235</v>
      </c>
      <c r="C3953">
        <f>'VCR Graph'!$C$3/'background data'!B3953</f>
        <v>0.65082980772281374</v>
      </c>
      <c r="D3953" t="str">
        <f>IF(AND(B3953&gt;('VCR Graph'!$C$12/'VCR Graph'!$C$14),B3953&lt;('VCR Graph'!$C$13/'VCR Graph'!$C$14)),42,"")</f>
        <v/>
      </c>
      <c r="E3953" s="2">
        <f t="shared" si="123"/>
        <v>3</v>
      </c>
      <c r="F3953" s="3" t="str">
        <f>IF(B3953&lt;=('VCR Graph'!$C$12/'VCR Graph'!$C$14),'VCR Graph'!$C$15,"")</f>
        <v/>
      </c>
      <c r="G3953" s="3" t="str">
        <f>IF(B3953&lt;=('VCR Graph'!$C$13/'VCR Graph'!$C$14),'VCR Graph'!$C$16,"")</f>
        <v/>
      </c>
      <c r="H3953">
        <v>0</v>
      </c>
    </row>
    <row r="3954" spans="2:8" x14ac:dyDescent="0.2">
      <c r="B3954" s="2">
        <f t="shared" si="122"/>
        <v>2.3053333343333566</v>
      </c>
      <c r="C3954">
        <f>'VCR Graph'!$C$3/'background data'!B3954</f>
        <v>0.65066512406708488</v>
      </c>
      <c r="D3954" t="str">
        <f>IF(AND(B3954&gt;('VCR Graph'!$C$12/'VCR Graph'!$C$14),B3954&lt;('VCR Graph'!$C$13/'VCR Graph'!$C$14)),42,"")</f>
        <v/>
      </c>
      <c r="E3954" s="2">
        <f t="shared" si="123"/>
        <v>3</v>
      </c>
      <c r="F3954" s="3" t="str">
        <f>IF(B3954&lt;=('VCR Graph'!$C$12/'VCR Graph'!$C$14),'VCR Graph'!$C$15,"")</f>
        <v/>
      </c>
      <c r="G3954" s="3" t="str">
        <f>IF(B3954&lt;=('VCR Graph'!$C$13/'VCR Graph'!$C$14),'VCR Graph'!$C$16,"")</f>
        <v/>
      </c>
      <c r="H3954">
        <v>0</v>
      </c>
    </row>
    <row r="3955" spans="2:8" x14ac:dyDescent="0.2">
      <c r="B3955" s="2">
        <f t="shared" si="122"/>
        <v>2.3059166676666898</v>
      </c>
      <c r="C3955">
        <f>'VCR Graph'!$C$3/'background data'!B3955</f>
        <v>0.65050052373220391</v>
      </c>
      <c r="D3955" t="str">
        <f>IF(AND(B3955&gt;('VCR Graph'!$C$12/'VCR Graph'!$C$14),B3955&lt;('VCR Graph'!$C$13/'VCR Graph'!$C$14)),42,"")</f>
        <v/>
      </c>
      <c r="E3955" s="2">
        <f t="shared" si="123"/>
        <v>3</v>
      </c>
      <c r="F3955" s="3" t="str">
        <f>IF(B3955&lt;=('VCR Graph'!$C$12/'VCR Graph'!$C$14),'VCR Graph'!$C$15,"")</f>
        <v/>
      </c>
      <c r="G3955" s="3" t="str">
        <f>IF(B3955&lt;=('VCR Graph'!$C$13/'VCR Graph'!$C$14),'VCR Graph'!$C$16,"")</f>
        <v/>
      </c>
      <c r="H3955">
        <v>0</v>
      </c>
    </row>
    <row r="3956" spans="2:8" x14ac:dyDescent="0.2">
      <c r="B3956" s="2">
        <f t="shared" si="122"/>
        <v>2.3065000010000229</v>
      </c>
      <c r="C3956">
        <f>'VCR Graph'!$C$3/'background data'!B3956</f>
        <v>0.65033600665495295</v>
      </c>
      <c r="D3956" t="str">
        <f>IF(AND(B3956&gt;('VCR Graph'!$C$12/'VCR Graph'!$C$14),B3956&lt;('VCR Graph'!$C$13/'VCR Graph'!$C$14)),42,"")</f>
        <v/>
      </c>
      <c r="E3956" s="2">
        <f t="shared" si="123"/>
        <v>3</v>
      </c>
      <c r="F3956" s="3" t="str">
        <f>IF(B3956&lt;=('VCR Graph'!$C$12/'VCR Graph'!$C$14),'VCR Graph'!$C$15,"")</f>
        <v/>
      </c>
      <c r="G3956" s="3" t="str">
        <f>IF(B3956&lt;=('VCR Graph'!$C$13/'VCR Graph'!$C$14),'VCR Graph'!$C$16,"")</f>
        <v/>
      </c>
      <c r="H3956">
        <v>0</v>
      </c>
    </row>
    <row r="3957" spans="2:8" x14ac:dyDescent="0.2">
      <c r="B3957" s="2">
        <f t="shared" si="122"/>
        <v>2.3070833343333561</v>
      </c>
      <c r="C3957">
        <f>'VCR Graph'!$C$3/'background data'!B3957</f>
        <v>0.65017157277217852</v>
      </c>
      <c r="D3957" t="str">
        <f>IF(AND(B3957&gt;('VCR Graph'!$C$12/'VCR Graph'!$C$14),B3957&lt;('VCR Graph'!$C$13/'VCR Graph'!$C$14)),42,"")</f>
        <v/>
      </c>
      <c r="E3957" s="2">
        <f t="shared" si="123"/>
        <v>3</v>
      </c>
      <c r="F3957" s="3" t="str">
        <f>IF(B3957&lt;=('VCR Graph'!$C$12/'VCR Graph'!$C$14),'VCR Graph'!$C$15,"")</f>
        <v/>
      </c>
      <c r="G3957" s="3" t="str">
        <f>IF(B3957&lt;=('VCR Graph'!$C$13/'VCR Graph'!$C$14),'VCR Graph'!$C$16,"")</f>
        <v/>
      </c>
      <c r="H3957">
        <v>0</v>
      </c>
    </row>
    <row r="3958" spans="2:8" x14ac:dyDescent="0.2">
      <c r="B3958" s="2">
        <f t="shared" si="122"/>
        <v>2.3076666676666893</v>
      </c>
      <c r="C3958">
        <f>'VCR Graph'!$C$3/'background data'!B3958</f>
        <v>0.65000722202079075</v>
      </c>
      <c r="D3958" t="str">
        <f>IF(AND(B3958&gt;('VCR Graph'!$C$12/'VCR Graph'!$C$14),B3958&lt;('VCR Graph'!$C$13/'VCR Graph'!$C$14)),42,"")</f>
        <v/>
      </c>
      <c r="E3958" s="2">
        <f t="shared" si="123"/>
        <v>3</v>
      </c>
      <c r="F3958" s="3" t="str">
        <f>IF(B3958&lt;=('VCR Graph'!$C$12/'VCR Graph'!$C$14),'VCR Graph'!$C$15,"")</f>
        <v/>
      </c>
      <c r="G3958" s="3" t="str">
        <f>IF(B3958&lt;=('VCR Graph'!$C$13/'VCR Graph'!$C$14),'VCR Graph'!$C$16,"")</f>
        <v/>
      </c>
      <c r="H3958">
        <v>0</v>
      </c>
    </row>
    <row r="3959" spans="2:8" x14ac:dyDescent="0.2">
      <c r="B3959" s="2">
        <f t="shared" si="122"/>
        <v>2.3082500010000224</v>
      </c>
      <c r="C3959">
        <f>'VCR Graph'!$C$3/'background data'!B3959</f>
        <v>0.6498429543377634</v>
      </c>
      <c r="D3959" t="str">
        <f>IF(AND(B3959&gt;('VCR Graph'!$C$12/'VCR Graph'!$C$14),B3959&lt;('VCR Graph'!$C$13/'VCR Graph'!$C$14)),42,"")</f>
        <v/>
      </c>
      <c r="E3959" s="2">
        <f t="shared" si="123"/>
        <v>3</v>
      </c>
      <c r="F3959" s="3" t="str">
        <f>IF(B3959&lt;=('VCR Graph'!$C$12/'VCR Graph'!$C$14),'VCR Graph'!$C$15,"")</f>
        <v/>
      </c>
      <c r="G3959" s="3" t="str">
        <f>IF(B3959&lt;=('VCR Graph'!$C$13/'VCR Graph'!$C$14),'VCR Graph'!$C$16,"")</f>
        <v/>
      </c>
      <c r="H3959">
        <v>0</v>
      </c>
    </row>
    <row r="3960" spans="2:8" x14ac:dyDescent="0.2">
      <c r="B3960" s="2">
        <f t="shared" si="122"/>
        <v>2.3088333343333556</v>
      </c>
      <c r="C3960">
        <f>'VCR Graph'!$C$3/'background data'!B3960</f>
        <v>0.64967876966013427</v>
      </c>
      <c r="D3960" t="str">
        <f>IF(AND(B3960&gt;('VCR Graph'!$C$12/'VCR Graph'!$C$14),B3960&lt;('VCR Graph'!$C$13/'VCR Graph'!$C$14)),42,"")</f>
        <v/>
      </c>
      <c r="E3960" s="2">
        <f t="shared" si="123"/>
        <v>3</v>
      </c>
      <c r="F3960" s="3" t="str">
        <f>IF(B3960&lt;=('VCR Graph'!$C$12/'VCR Graph'!$C$14),'VCR Graph'!$C$15,"")</f>
        <v/>
      </c>
      <c r="G3960" s="3" t="str">
        <f>IF(B3960&lt;=('VCR Graph'!$C$13/'VCR Graph'!$C$14),'VCR Graph'!$C$16,"")</f>
        <v/>
      </c>
      <c r="H3960">
        <v>0</v>
      </c>
    </row>
    <row r="3961" spans="2:8" x14ac:dyDescent="0.2">
      <c r="B3961" s="2">
        <f t="shared" si="122"/>
        <v>2.3094166676666887</v>
      </c>
      <c r="C3961">
        <f>'VCR Graph'!$C$3/'background data'!B3961</f>
        <v>0.64951466792500456</v>
      </c>
      <c r="D3961" t="str">
        <f>IF(AND(B3961&gt;('VCR Graph'!$C$12/'VCR Graph'!$C$14),B3961&lt;('VCR Graph'!$C$13/'VCR Graph'!$C$14)),42,"")</f>
        <v/>
      </c>
      <c r="E3961" s="2">
        <f t="shared" si="123"/>
        <v>3</v>
      </c>
      <c r="F3961" s="3" t="str">
        <f>IF(B3961&lt;=('VCR Graph'!$C$12/'VCR Graph'!$C$14),'VCR Graph'!$C$15,"")</f>
        <v/>
      </c>
      <c r="G3961" s="3" t="str">
        <f>IF(B3961&lt;=('VCR Graph'!$C$13/'VCR Graph'!$C$14),'VCR Graph'!$C$16,"")</f>
        <v/>
      </c>
      <c r="H3961">
        <v>0</v>
      </c>
    </row>
    <row r="3962" spans="2:8" x14ac:dyDescent="0.2">
      <c r="B3962" s="2">
        <f t="shared" si="122"/>
        <v>2.3100000010000219</v>
      </c>
      <c r="C3962">
        <f>'VCR Graph'!$C$3/'background data'!B3962</f>
        <v>0.64935064906953899</v>
      </c>
      <c r="D3962" t="str">
        <f>IF(AND(B3962&gt;('VCR Graph'!$C$12/'VCR Graph'!$C$14),B3962&lt;('VCR Graph'!$C$13/'VCR Graph'!$C$14)),42,"")</f>
        <v/>
      </c>
      <c r="E3962" s="2">
        <f t="shared" si="123"/>
        <v>3</v>
      </c>
      <c r="F3962" s="3" t="str">
        <f>IF(B3962&lt;=('VCR Graph'!$C$12/'VCR Graph'!$C$14),'VCR Graph'!$C$15,"")</f>
        <v/>
      </c>
      <c r="G3962" s="3" t="str">
        <f>IF(B3962&lt;=('VCR Graph'!$C$13/'VCR Graph'!$C$14),'VCR Graph'!$C$16,"")</f>
        <v/>
      </c>
      <c r="H3962">
        <v>0</v>
      </c>
    </row>
    <row r="3963" spans="2:8" x14ac:dyDescent="0.2">
      <c r="B3963" s="2">
        <f t="shared" si="122"/>
        <v>2.3105833343333551</v>
      </c>
      <c r="C3963">
        <f>'VCR Graph'!$C$3/'background data'!B3963</f>
        <v>0.64918671303096587</v>
      </c>
      <c r="D3963" t="str">
        <f>IF(AND(B3963&gt;('VCR Graph'!$C$12/'VCR Graph'!$C$14),B3963&lt;('VCR Graph'!$C$13/'VCR Graph'!$C$14)),42,"")</f>
        <v/>
      </c>
      <c r="E3963" s="2">
        <f t="shared" si="123"/>
        <v>3</v>
      </c>
      <c r="F3963" s="3" t="str">
        <f>IF(B3963&lt;=('VCR Graph'!$C$12/'VCR Graph'!$C$14),'VCR Graph'!$C$15,"")</f>
        <v/>
      </c>
      <c r="G3963" s="3" t="str">
        <f>IF(B3963&lt;=('VCR Graph'!$C$13/'VCR Graph'!$C$14),'VCR Graph'!$C$16,"")</f>
        <v/>
      </c>
      <c r="H3963">
        <v>0</v>
      </c>
    </row>
    <row r="3964" spans="2:8" x14ac:dyDescent="0.2">
      <c r="B3964" s="2">
        <f t="shared" si="122"/>
        <v>2.3111666676666882</v>
      </c>
      <c r="C3964">
        <f>'VCR Graph'!$C$3/'background data'!B3964</f>
        <v>0.6490228597465767</v>
      </c>
      <c r="D3964" t="str">
        <f>IF(AND(B3964&gt;('VCR Graph'!$C$12/'VCR Graph'!$C$14),B3964&lt;('VCR Graph'!$C$13/'VCR Graph'!$C$14)),42,"")</f>
        <v/>
      </c>
      <c r="E3964" s="2">
        <f t="shared" si="123"/>
        <v>3</v>
      </c>
      <c r="F3964" s="3" t="str">
        <f>IF(B3964&lt;=('VCR Graph'!$C$12/'VCR Graph'!$C$14),'VCR Graph'!$C$15,"")</f>
        <v/>
      </c>
      <c r="G3964" s="3" t="str">
        <f>IF(B3964&lt;=('VCR Graph'!$C$13/'VCR Graph'!$C$14),'VCR Graph'!$C$16,"")</f>
        <v/>
      </c>
      <c r="H3964">
        <v>0</v>
      </c>
    </row>
    <row r="3965" spans="2:8" x14ac:dyDescent="0.2">
      <c r="B3965" s="2">
        <f t="shared" si="122"/>
        <v>2.3117500010000214</v>
      </c>
      <c r="C3965">
        <f>'VCR Graph'!$C$3/'background data'!B3965</f>
        <v>0.64885908915372636</v>
      </c>
      <c r="D3965" t="str">
        <f>IF(AND(B3965&gt;('VCR Graph'!$C$12/'VCR Graph'!$C$14),B3965&lt;('VCR Graph'!$C$13/'VCR Graph'!$C$14)),42,"")</f>
        <v/>
      </c>
      <c r="E3965" s="2">
        <f t="shared" si="123"/>
        <v>3</v>
      </c>
      <c r="F3965" s="3" t="str">
        <f>IF(B3965&lt;=('VCR Graph'!$C$12/'VCR Graph'!$C$14),'VCR Graph'!$C$15,"")</f>
        <v/>
      </c>
      <c r="G3965" s="3" t="str">
        <f>IF(B3965&lt;=('VCR Graph'!$C$13/'VCR Graph'!$C$14),'VCR Graph'!$C$16,"")</f>
        <v/>
      </c>
      <c r="H3965">
        <v>0</v>
      </c>
    </row>
    <row r="3966" spans="2:8" x14ac:dyDescent="0.2">
      <c r="B3966" s="2">
        <f t="shared" si="122"/>
        <v>2.3123333343333545</v>
      </c>
      <c r="C3966">
        <f>'VCR Graph'!$C$3/'background data'!B3966</f>
        <v>0.64869540118983315</v>
      </c>
      <c r="D3966" t="str">
        <f>IF(AND(B3966&gt;('VCR Graph'!$C$12/'VCR Graph'!$C$14),B3966&lt;('VCR Graph'!$C$13/'VCR Graph'!$C$14)),42,"")</f>
        <v/>
      </c>
      <c r="E3966" s="2">
        <f t="shared" si="123"/>
        <v>3</v>
      </c>
      <c r="F3966" s="3" t="str">
        <f>IF(B3966&lt;=('VCR Graph'!$C$12/'VCR Graph'!$C$14),'VCR Graph'!$C$15,"")</f>
        <v/>
      </c>
      <c r="G3966" s="3" t="str">
        <f>IF(B3966&lt;=('VCR Graph'!$C$13/'VCR Graph'!$C$14),'VCR Graph'!$C$16,"")</f>
        <v/>
      </c>
      <c r="H3966">
        <v>0</v>
      </c>
    </row>
    <row r="3967" spans="2:8" x14ac:dyDescent="0.2">
      <c r="B3967" s="2">
        <f t="shared" si="122"/>
        <v>2.3129166676666877</v>
      </c>
      <c r="C3967">
        <f>'VCR Graph'!$C$3/'background data'!B3967</f>
        <v>0.64853179579237807</v>
      </c>
      <c r="D3967" t="str">
        <f>IF(AND(B3967&gt;('VCR Graph'!$C$12/'VCR Graph'!$C$14),B3967&lt;('VCR Graph'!$C$13/'VCR Graph'!$C$14)),42,"")</f>
        <v/>
      </c>
      <c r="E3967" s="2">
        <f t="shared" si="123"/>
        <v>3</v>
      </c>
      <c r="F3967" s="3" t="str">
        <f>IF(B3967&lt;=('VCR Graph'!$C$12/'VCR Graph'!$C$14),'VCR Graph'!$C$15,"")</f>
        <v/>
      </c>
      <c r="G3967" s="3" t="str">
        <f>IF(B3967&lt;=('VCR Graph'!$C$13/'VCR Graph'!$C$14),'VCR Graph'!$C$16,"")</f>
        <v/>
      </c>
      <c r="H3967">
        <v>0</v>
      </c>
    </row>
    <row r="3968" spans="2:8" x14ac:dyDescent="0.2">
      <c r="B3968" s="2">
        <f t="shared" si="122"/>
        <v>2.3135000010000208</v>
      </c>
      <c r="C3968">
        <f>'VCR Graph'!$C$3/'background data'!B3968</f>
        <v>0.64836827289890564</v>
      </c>
      <c r="D3968" t="str">
        <f>IF(AND(B3968&gt;('VCR Graph'!$C$12/'VCR Graph'!$C$14),B3968&lt;('VCR Graph'!$C$13/'VCR Graph'!$C$14)),42,"")</f>
        <v/>
      </c>
      <c r="E3968" s="2">
        <f t="shared" si="123"/>
        <v>3</v>
      </c>
      <c r="F3968" s="3" t="str">
        <f>IF(B3968&lt;=('VCR Graph'!$C$12/'VCR Graph'!$C$14),'VCR Graph'!$C$15,"")</f>
        <v/>
      </c>
      <c r="G3968" s="3" t="str">
        <f>IF(B3968&lt;=('VCR Graph'!$C$13/'VCR Graph'!$C$14),'VCR Graph'!$C$16,"")</f>
        <v/>
      </c>
      <c r="H3968">
        <v>0</v>
      </c>
    </row>
    <row r="3969" spans="2:8" x14ac:dyDescent="0.2">
      <c r="B3969" s="2">
        <f t="shared" si="122"/>
        <v>2.314083334333354</v>
      </c>
      <c r="C3969">
        <f>'VCR Graph'!$C$3/'background data'!B3969</f>
        <v>0.64820483244702298</v>
      </c>
      <c r="D3969" t="str">
        <f>IF(AND(B3969&gt;('VCR Graph'!$C$12/'VCR Graph'!$C$14),B3969&lt;('VCR Graph'!$C$13/'VCR Graph'!$C$14)),42,"")</f>
        <v/>
      </c>
      <c r="E3969" s="2">
        <f t="shared" si="123"/>
        <v>3</v>
      </c>
      <c r="F3969" s="3" t="str">
        <f>IF(B3969&lt;=('VCR Graph'!$C$12/'VCR Graph'!$C$14),'VCR Graph'!$C$15,"")</f>
        <v/>
      </c>
      <c r="G3969" s="3" t="str">
        <f>IF(B3969&lt;=('VCR Graph'!$C$13/'VCR Graph'!$C$14),'VCR Graph'!$C$16,"")</f>
        <v/>
      </c>
      <c r="H3969">
        <v>0</v>
      </c>
    </row>
    <row r="3970" spans="2:8" x14ac:dyDescent="0.2">
      <c r="B3970" s="2">
        <f t="shared" si="122"/>
        <v>2.3146666676666872</v>
      </c>
      <c r="C3970">
        <f>'VCR Graph'!$C$3/'background data'!B3970</f>
        <v>0.64804147437440029</v>
      </c>
      <c r="D3970" t="str">
        <f>IF(AND(B3970&gt;('VCR Graph'!$C$12/'VCR Graph'!$C$14),B3970&lt;('VCR Graph'!$C$13/'VCR Graph'!$C$14)),42,"")</f>
        <v/>
      </c>
      <c r="E3970" s="2">
        <f t="shared" si="123"/>
        <v>3</v>
      </c>
      <c r="F3970" s="3" t="str">
        <f>IF(B3970&lt;=('VCR Graph'!$C$12/'VCR Graph'!$C$14),'VCR Graph'!$C$15,"")</f>
        <v/>
      </c>
      <c r="G3970" s="3" t="str">
        <f>IF(B3970&lt;=('VCR Graph'!$C$13/'VCR Graph'!$C$14),'VCR Graph'!$C$16,"")</f>
        <v/>
      </c>
      <c r="H3970">
        <v>0</v>
      </c>
    </row>
    <row r="3971" spans="2:8" x14ac:dyDescent="0.2">
      <c r="B3971" s="2">
        <f t="shared" si="122"/>
        <v>2.3152500010000203</v>
      </c>
      <c r="C3971">
        <f>'VCR Graph'!$C$3/'background data'!B3971</f>
        <v>0.64787819861877061</v>
      </c>
      <c r="D3971" t="str">
        <f>IF(AND(B3971&gt;('VCR Graph'!$C$12/'VCR Graph'!$C$14),B3971&lt;('VCR Graph'!$C$13/'VCR Graph'!$C$14)),42,"")</f>
        <v/>
      </c>
      <c r="E3971" s="2">
        <f t="shared" si="123"/>
        <v>3</v>
      </c>
      <c r="F3971" s="3" t="str">
        <f>IF(B3971&lt;=('VCR Graph'!$C$12/'VCR Graph'!$C$14),'VCR Graph'!$C$15,"")</f>
        <v/>
      </c>
      <c r="G3971" s="3" t="str">
        <f>IF(B3971&lt;=('VCR Graph'!$C$13/'VCR Graph'!$C$14),'VCR Graph'!$C$16,"")</f>
        <v/>
      </c>
      <c r="H3971">
        <v>0</v>
      </c>
    </row>
    <row r="3972" spans="2:8" x14ac:dyDescent="0.2">
      <c r="B3972" s="2">
        <f t="shared" ref="B3972:B4035" si="124">B3971+$A$2/6000</f>
        <v>2.3158333343333535</v>
      </c>
      <c r="C3972">
        <f>'VCR Graph'!$C$3/'background data'!B3972</f>
        <v>0.64771500511792957</v>
      </c>
      <c r="D3972" t="str">
        <f>IF(AND(B3972&gt;('VCR Graph'!$C$12/'VCR Graph'!$C$14),B3972&lt;('VCR Graph'!$C$13/'VCR Graph'!$C$14)),42,"")</f>
        <v/>
      </c>
      <c r="E3972" s="2">
        <f t="shared" ref="E3972:E4035" si="125">E3971</f>
        <v>3</v>
      </c>
      <c r="F3972" s="3" t="str">
        <f>IF(B3972&lt;=('VCR Graph'!$C$12/'VCR Graph'!$C$14),'VCR Graph'!$C$15,"")</f>
        <v/>
      </c>
      <c r="G3972" s="3" t="str">
        <f>IF(B3972&lt;=('VCR Graph'!$C$13/'VCR Graph'!$C$14),'VCR Graph'!$C$16,"")</f>
        <v/>
      </c>
      <c r="H3972">
        <v>0</v>
      </c>
    </row>
    <row r="3973" spans="2:8" x14ac:dyDescent="0.2">
      <c r="B3973" s="2">
        <f t="shared" si="124"/>
        <v>2.3164166676666866</v>
      </c>
      <c r="C3973">
        <f>'VCR Graph'!$C$3/'background data'!B3973</f>
        <v>0.64755189380973566</v>
      </c>
      <c r="D3973" t="str">
        <f>IF(AND(B3973&gt;('VCR Graph'!$C$12/'VCR Graph'!$C$14),B3973&lt;('VCR Graph'!$C$13/'VCR Graph'!$C$14)),42,"")</f>
        <v/>
      </c>
      <c r="E3973" s="2">
        <f t="shared" si="125"/>
        <v>3</v>
      </c>
      <c r="F3973" s="3" t="str">
        <f>IF(B3973&lt;=('VCR Graph'!$C$12/'VCR Graph'!$C$14),'VCR Graph'!$C$15,"")</f>
        <v/>
      </c>
      <c r="G3973" s="3" t="str">
        <f>IF(B3973&lt;=('VCR Graph'!$C$13/'VCR Graph'!$C$14),'VCR Graph'!$C$16,"")</f>
        <v/>
      </c>
      <c r="H3973">
        <v>0</v>
      </c>
    </row>
    <row r="3974" spans="2:8" x14ac:dyDescent="0.2">
      <c r="B3974" s="2">
        <f t="shared" si="124"/>
        <v>2.3170000010000198</v>
      </c>
      <c r="C3974">
        <f>'VCR Graph'!$C$3/'background data'!B3974</f>
        <v>0.64738886463210976</v>
      </c>
      <c r="D3974" t="str">
        <f>IF(AND(B3974&gt;('VCR Graph'!$C$12/'VCR Graph'!$C$14),B3974&lt;('VCR Graph'!$C$13/'VCR Graph'!$C$14)),42,"")</f>
        <v/>
      </c>
      <c r="E3974" s="2">
        <f t="shared" si="125"/>
        <v>3</v>
      </c>
      <c r="F3974" s="3" t="str">
        <f>IF(B3974&lt;=('VCR Graph'!$C$12/'VCR Graph'!$C$14),'VCR Graph'!$C$15,"")</f>
        <v/>
      </c>
      <c r="G3974" s="3" t="str">
        <f>IF(B3974&lt;=('VCR Graph'!$C$13/'VCR Graph'!$C$14),'VCR Graph'!$C$16,"")</f>
        <v/>
      </c>
      <c r="H3974">
        <v>0</v>
      </c>
    </row>
    <row r="3975" spans="2:8" x14ac:dyDescent="0.2">
      <c r="B3975" s="2">
        <f t="shared" si="124"/>
        <v>2.317583334333353</v>
      </c>
      <c r="C3975">
        <f>'VCR Graph'!$C$3/'background data'!B3975</f>
        <v>0.64722591752303538</v>
      </c>
      <c r="D3975" t="str">
        <f>IF(AND(B3975&gt;('VCR Graph'!$C$12/'VCR Graph'!$C$14),B3975&lt;('VCR Graph'!$C$13/'VCR Graph'!$C$14)),42,"")</f>
        <v/>
      </c>
      <c r="E3975" s="2">
        <f t="shared" si="125"/>
        <v>3</v>
      </c>
      <c r="F3975" s="3" t="str">
        <f>IF(B3975&lt;=('VCR Graph'!$C$12/'VCR Graph'!$C$14),'VCR Graph'!$C$15,"")</f>
        <v/>
      </c>
      <c r="G3975" s="3" t="str">
        <f>IF(B3975&lt;=('VCR Graph'!$C$13/'VCR Graph'!$C$14),'VCR Graph'!$C$16,"")</f>
        <v/>
      </c>
      <c r="H3975">
        <v>0</v>
      </c>
    </row>
    <row r="3976" spans="2:8" x14ac:dyDescent="0.2">
      <c r="B3976" s="2">
        <f t="shared" si="124"/>
        <v>2.3181666676666861</v>
      </c>
      <c r="C3976">
        <f>'VCR Graph'!$C$3/'background data'!B3976</f>
        <v>0.64706305242055839</v>
      </c>
      <c r="D3976" t="str">
        <f>IF(AND(B3976&gt;('VCR Graph'!$C$12/'VCR Graph'!$C$14),B3976&lt;('VCR Graph'!$C$13/'VCR Graph'!$C$14)),42,"")</f>
        <v/>
      </c>
      <c r="E3976" s="2">
        <f t="shared" si="125"/>
        <v>3</v>
      </c>
      <c r="F3976" s="3" t="str">
        <f>IF(B3976&lt;=('VCR Graph'!$C$12/'VCR Graph'!$C$14),'VCR Graph'!$C$15,"")</f>
        <v/>
      </c>
      <c r="G3976" s="3" t="str">
        <f>IF(B3976&lt;=('VCR Graph'!$C$13/'VCR Graph'!$C$14),'VCR Graph'!$C$16,"")</f>
        <v/>
      </c>
      <c r="H3976">
        <v>0</v>
      </c>
    </row>
    <row r="3977" spans="2:8" x14ac:dyDescent="0.2">
      <c r="B3977" s="2">
        <f t="shared" si="124"/>
        <v>2.3187500010000193</v>
      </c>
      <c r="C3977">
        <f>'VCR Graph'!$C$3/'background data'!B3977</f>
        <v>0.64690026926278699</v>
      </c>
      <c r="D3977" t="str">
        <f>IF(AND(B3977&gt;('VCR Graph'!$C$12/'VCR Graph'!$C$14),B3977&lt;('VCR Graph'!$C$13/'VCR Graph'!$C$14)),42,"")</f>
        <v/>
      </c>
      <c r="E3977" s="2">
        <f t="shared" si="125"/>
        <v>3</v>
      </c>
      <c r="F3977" s="3" t="str">
        <f>IF(B3977&lt;=('VCR Graph'!$C$12/'VCR Graph'!$C$14),'VCR Graph'!$C$15,"")</f>
        <v/>
      </c>
      <c r="G3977" s="3" t="str">
        <f>IF(B3977&lt;=('VCR Graph'!$C$13/'VCR Graph'!$C$14),'VCR Graph'!$C$16,"")</f>
        <v/>
      </c>
      <c r="H3977">
        <v>0</v>
      </c>
    </row>
    <row r="3978" spans="2:8" x14ac:dyDescent="0.2">
      <c r="B3978" s="2">
        <f t="shared" si="124"/>
        <v>2.3193333343333524</v>
      </c>
      <c r="C3978">
        <f>'VCR Graph'!$C$3/'background data'!B3978</f>
        <v>0.64673756798789173</v>
      </c>
      <c r="D3978" t="str">
        <f>IF(AND(B3978&gt;('VCR Graph'!$C$12/'VCR Graph'!$C$14),B3978&lt;('VCR Graph'!$C$13/'VCR Graph'!$C$14)),42,"")</f>
        <v/>
      </c>
      <c r="E3978" s="2">
        <f t="shared" si="125"/>
        <v>3</v>
      </c>
      <c r="F3978" s="3" t="str">
        <f>IF(B3978&lt;=('VCR Graph'!$C$12/'VCR Graph'!$C$14),'VCR Graph'!$C$15,"")</f>
        <v/>
      </c>
      <c r="G3978" s="3" t="str">
        <f>IF(B3978&lt;=('VCR Graph'!$C$13/'VCR Graph'!$C$14),'VCR Graph'!$C$16,"")</f>
        <v/>
      </c>
      <c r="H3978">
        <v>0</v>
      </c>
    </row>
    <row r="3979" spans="2:8" x14ac:dyDescent="0.2">
      <c r="B3979" s="2">
        <f t="shared" si="124"/>
        <v>2.3199166676666856</v>
      </c>
      <c r="C3979">
        <f>'VCR Graph'!$C$3/'background data'!B3979</f>
        <v>0.64657494853410513</v>
      </c>
      <c r="D3979" t="str">
        <f>IF(AND(B3979&gt;('VCR Graph'!$C$12/'VCR Graph'!$C$14),B3979&lt;('VCR Graph'!$C$13/'VCR Graph'!$C$14)),42,"")</f>
        <v/>
      </c>
      <c r="E3979" s="2">
        <f t="shared" si="125"/>
        <v>3</v>
      </c>
      <c r="F3979" s="3" t="str">
        <f>IF(B3979&lt;=('VCR Graph'!$C$12/'VCR Graph'!$C$14),'VCR Graph'!$C$15,"")</f>
        <v/>
      </c>
      <c r="G3979" s="3" t="str">
        <f>IF(B3979&lt;=('VCR Graph'!$C$13/'VCR Graph'!$C$14),'VCR Graph'!$C$16,"")</f>
        <v/>
      </c>
      <c r="H3979">
        <v>0</v>
      </c>
    </row>
    <row r="3980" spans="2:8" x14ac:dyDescent="0.2">
      <c r="B3980" s="2">
        <f t="shared" si="124"/>
        <v>2.3205000010000187</v>
      </c>
      <c r="C3980">
        <f>'VCR Graph'!$C$3/'background data'!B3980</f>
        <v>0.64641241083972223</v>
      </c>
      <c r="D3980" t="str">
        <f>IF(AND(B3980&gt;('VCR Graph'!$C$12/'VCR Graph'!$C$14),B3980&lt;('VCR Graph'!$C$13/'VCR Graph'!$C$14)),42,"")</f>
        <v/>
      </c>
      <c r="E3980" s="2">
        <f t="shared" si="125"/>
        <v>3</v>
      </c>
      <c r="F3980" s="3" t="str">
        <f>IF(B3980&lt;=('VCR Graph'!$C$12/'VCR Graph'!$C$14),'VCR Graph'!$C$15,"")</f>
        <v/>
      </c>
      <c r="G3980" s="3" t="str">
        <f>IF(B3980&lt;=('VCR Graph'!$C$13/'VCR Graph'!$C$14),'VCR Graph'!$C$16,"")</f>
        <v/>
      </c>
      <c r="H3980">
        <v>0</v>
      </c>
    </row>
    <row r="3981" spans="2:8" x14ac:dyDescent="0.2">
      <c r="B3981" s="2">
        <f t="shared" si="124"/>
        <v>2.3210833343333519</v>
      </c>
      <c r="C3981">
        <f>'VCR Graph'!$C$3/'background data'!B3981</f>
        <v>0.64624995484309977</v>
      </c>
      <c r="D3981" t="str">
        <f>IF(AND(B3981&gt;('VCR Graph'!$C$12/'VCR Graph'!$C$14),B3981&lt;('VCR Graph'!$C$13/'VCR Graph'!$C$14)),42,"")</f>
        <v/>
      </c>
      <c r="E3981" s="2">
        <f t="shared" si="125"/>
        <v>3</v>
      </c>
      <c r="F3981" s="3" t="str">
        <f>IF(B3981&lt;=('VCR Graph'!$C$12/'VCR Graph'!$C$14),'VCR Graph'!$C$15,"")</f>
        <v/>
      </c>
      <c r="G3981" s="3" t="str">
        <f>IF(B3981&lt;=('VCR Graph'!$C$13/'VCR Graph'!$C$14),'VCR Graph'!$C$16,"")</f>
        <v/>
      </c>
      <c r="H3981">
        <v>0</v>
      </c>
    </row>
    <row r="3982" spans="2:8" x14ac:dyDescent="0.2">
      <c r="B3982" s="2">
        <f t="shared" si="124"/>
        <v>2.3216666676666851</v>
      </c>
      <c r="C3982">
        <f>'VCR Graph'!$C$3/'background data'!B3982</f>
        <v>0.64608758048265635</v>
      </c>
      <c r="D3982" t="str">
        <f>IF(AND(B3982&gt;('VCR Graph'!$C$12/'VCR Graph'!$C$14),B3982&lt;('VCR Graph'!$C$13/'VCR Graph'!$C$14)),42,"")</f>
        <v/>
      </c>
      <c r="E3982" s="2">
        <f t="shared" si="125"/>
        <v>3</v>
      </c>
      <c r="F3982" s="3" t="str">
        <f>IF(B3982&lt;=('VCR Graph'!$C$12/'VCR Graph'!$C$14),'VCR Graph'!$C$15,"")</f>
        <v/>
      </c>
      <c r="G3982" s="3" t="str">
        <f>IF(B3982&lt;=('VCR Graph'!$C$13/'VCR Graph'!$C$14),'VCR Graph'!$C$16,"")</f>
        <v/>
      </c>
      <c r="H3982">
        <v>0</v>
      </c>
    </row>
    <row r="3983" spans="2:8" x14ac:dyDescent="0.2">
      <c r="B3983" s="2">
        <f t="shared" si="124"/>
        <v>2.3222500010000182</v>
      </c>
      <c r="C3983">
        <f>'VCR Graph'!$C$3/'background data'!B3983</f>
        <v>0.64592528769687285</v>
      </c>
      <c r="D3983" t="str">
        <f>IF(AND(B3983&gt;('VCR Graph'!$C$12/'VCR Graph'!$C$14),B3983&lt;('VCR Graph'!$C$13/'VCR Graph'!$C$14)),42,"")</f>
        <v/>
      </c>
      <c r="E3983" s="2">
        <f t="shared" si="125"/>
        <v>3</v>
      </c>
      <c r="F3983" s="3" t="str">
        <f>IF(B3983&lt;=('VCR Graph'!$C$12/'VCR Graph'!$C$14),'VCR Graph'!$C$15,"")</f>
        <v/>
      </c>
      <c r="G3983" s="3" t="str">
        <f>IF(B3983&lt;=('VCR Graph'!$C$13/'VCR Graph'!$C$14),'VCR Graph'!$C$16,"")</f>
        <v/>
      </c>
      <c r="H3983">
        <v>0</v>
      </c>
    </row>
    <row r="3984" spans="2:8" x14ac:dyDescent="0.2">
      <c r="B3984" s="2">
        <f t="shared" si="124"/>
        <v>2.3228333343333514</v>
      </c>
      <c r="C3984">
        <f>'VCR Graph'!$C$3/'background data'!B3984</f>
        <v>0.64576307642429154</v>
      </c>
      <c r="D3984" t="str">
        <f>IF(AND(B3984&gt;('VCR Graph'!$C$12/'VCR Graph'!$C$14),B3984&lt;('VCR Graph'!$C$13/'VCR Graph'!$C$14)),42,"")</f>
        <v/>
      </c>
      <c r="E3984" s="2">
        <f t="shared" si="125"/>
        <v>3</v>
      </c>
      <c r="F3984" s="3" t="str">
        <f>IF(B3984&lt;=('VCR Graph'!$C$12/'VCR Graph'!$C$14),'VCR Graph'!$C$15,"")</f>
        <v/>
      </c>
      <c r="G3984" s="3" t="str">
        <f>IF(B3984&lt;=('VCR Graph'!$C$13/'VCR Graph'!$C$14),'VCR Graph'!$C$16,"")</f>
        <v/>
      </c>
      <c r="H3984">
        <v>0</v>
      </c>
    </row>
    <row r="3985" spans="2:8" x14ac:dyDescent="0.2">
      <c r="B3985" s="2">
        <f t="shared" si="124"/>
        <v>2.3234166676666845</v>
      </c>
      <c r="C3985">
        <f>'VCR Graph'!$C$3/'background data'!B3985</f>
        <v>0.64560094660351675</v>
      </c>
      <c r="D3985" t="str">
        <f>IF(AND(B3985&gt;('VCR Graph'!$C$12/'VCR Graph'!$C$14),B3985&lt;('VCR Graph'!$C$13/'VCR Graph'!$C$14)),42,"")</f>
        <v/>
      </c>
      <c r="E3985" s="2">
        <f t="shared" si="125"/>
        <v>3</v>
      </c>
      <c r="F3985" s="3" t="str">
        <f>IF(B3985&lt;=('VCR Graph'!$C$12/'VCR Graph'!$C$14),'VCR Graph'!$C$15,"")</f>
        <v/>
      </c>
      <c r="G3985" s="3" t="str">
        <f>IF(B3985&lt;=('VCR Graph'!$C$13/'VCR Graph'!$C$14),'VCR Graph'!$C$16,"")</f>
        <v/>
      </c>
      <c r="H3985">
        <v>0</v>
      </c>
    </row>
    <row r="3986" spans="2:8" x14ac:dyDescent="0.2">
      <c r="B3986" s="2">
        <f t="shared" si="124"/>
        <v>2.3240000010000177</v>
      </c>
      <c r="C3986">
        <f>'VCR Graph'!$C$3/'background data'!B3986</f>
        <v>0.6454388981732142</v>
      </c>
      <c r="D3986" t="str">
        <f>IF(AND(B3986&gt;('VCR Graph'!$C$12/'VCR Graph'!$C$14),B3986&lt;('VCR Graph'!$C$13/'VCR Graph'!$C$14)),42,"")</f>
        <v/>
      </c>
      <c r="E3986" s="2">
        <f t="shared" si="125"/>
        <v>3</v>
      </c>
      <c r="F3986" s="3" t="str">
        <f>IF(B3986&lt;=('VCR Graph'!$C$12/'VCR Graph'!$C$14),'VCR Graph'!$C$15,"")</f>
        <v/>
      </c>
      <c r="G3986" s="3" t="str">
        <f>IF(B3986&lt;=('VCR Graph'!$C$13/'VCR Graph'!$C$14),'VCR Graph'!$C$16,"")</f>
        <v/>
      </c>
      <c r="H3986">
        <v>0</v>
      </c>
    </row>
    <row r="3987" spans="2:8" x14ac:dyDescent="0.2">
      <c r="B3987" s="2">
        <f t="shared" si="124"/>
        <v>2.3245833343333508</v>
      </c>
      <c r="C3987">
        <f>'VCR Graph'!$C$3/'background data'!B3987</f>
        <v>0.64527693107211115</v>
      </c>
      <c r="D3987" t="str">
        <f>IF(AND(B3987&gt;('VCR Graph'!$C$12/'VCR Graph'!$C$14),B3987&lt;('VCR Graph'!$C$13/'VCR Graph'!$C$14)),42,"")</f>
        <v/>
      </c>
      <c r="E3987" s="2">
        <f t="shared" si="125"/>
        <v>3</v>
      </c>
      <c r="F3987" s="3" t="str">
        <f>IF(B3987&lt;=('VCR Graph'!$C$12/'VCR Graph'!$C$14),'VCR Graph'!$C$15,"")</f>
        <v/>
      </c>
      <c r="G3987" s="3" t="str">
        <f>IF(B3987&lt;=('VCR Graph'!$C$13/'VCR Graph'!$C$14),'VCR Graph'!$C$16,"")</f>
        <v/>
      </c>
      <c r="H3987">
        <v>0</v>
      </c>
    </row>
    <row r="3988" spans="2:8" x14ac:dyDescent="0.2">
      <c r="B3988" s="2">
        <f t="shared" si="124"/>
        <v>2.325166667666684</v>
      </c>
      <c r="C3988">
        <f>'VCR Graph'!$C$3/'background data'!B3988</f>
        <v>0.64511504523899665</v>
      </c>
      <c r="D3988" t="str">
        <f>IF(AND(B3988&gt;('VCR Graph'!$C$12/'VCR Graph'!$C$14),B3988&lt;('VCR Graph'!$C$13/'VCR Graph'!$C$14)),42,"")</f>
        <v/>
      </c>
      <c r="E3988" s="2">
        <f t="shared" si="125"/>
        <v>3</v>
      </c>
      <c r="F3988" s="3" t="str">
        <f>IF(B3988&lt;=('VCR Graph'!$C$12/'VCR Graph'!$C$14),'VCR Graph'!$C$15,"")</f>
        <v/>
      </c>
      <c r="G3988" s="3" t="str">
        <f>IF(B3988&lt;=('VCR Graph'!$C$13/'VCR Graph'!$C$14),'VCR Graph'!$C$16,"")</f>
        <v/>
      </c>
      <c r="H3988">
        <v>0</v>
      </c>
    </row>
    <row r="3989" spans="2:8" x14ac:dyDescent="0.2">
      <c r="B3989" s="2">
        <f t="shared" si="124"/>
        <v>2.3257500010000172</v>
      </c>
      <c r="C3989">
        <f>'VCR Graph'!$C$3/'background data'!B3989</f>
        <v>0.64495324061272097</v>
      </c>
      <c r="D3989" t="str">
        <f>IF(AND(B3989&gt;('VCR Graph'!$C$12/'VCR Graph'!$C$14),B3989&lt;('VCR Graph'!$C$13/'VCR Graph'!$C$14)),42,"")</f>
        <v/>
      </c>
      <c r="E3989" s="2">
        <f t="shared" si="125"/>
        <v>3</v>
      </c>
      <c r="F3989" s="3" t="str">
        <f>IF(B3989&lt;=('VCR Graph'!$C$12/'VCR Graph'!$C$14),'VCR Graph'!$C$15,"")</f>
        <v/>
      </c>
      <c r="G3989" s="3" t="str">
        <f>IF(B3989&lt;=('VCR Graph'!$C$13/'VCR Graph'!$C$14),'VCR Graph'!$C$16,"")</f>
        <v/>
      </c>
      <c r="H3989">
        <v>0</v>
      </c>
    </row>
    <row r="3990" spans="2:8" x14ac:dyDescent="0.2">
      <c r="B3990" s="2">
        <f t="shared" si="124"/>
        <v>2.3263333343333503</v>
      </c>
      <c r="C3990">
        <f>'VCR Graph'!$C$3/'background data'!B3990</f>
        <v>0.64479151713219551</v>
      </c>
      <c r="D3990" t="str">
        <f>IF(AND(B3990&gt;('VCR Graph'!$C$12/'VCR Graph'!$C$14),B3990&lt;('VCR Graph'!$C$13/'VCR Graph'!$C$14)),42,"")</f>
        <v/>
      </c>
      <c r="E3990" s="2">
        <f t="shared" si="125"/>
        <v>3</v>
      </c>
      <c r="F3990" s="3" t="str">
        <f>IF(B3990&lt;=('VCR Graph'!$C$12/'VCR Graph'!$C$14),'VCR Graph'!$C$15,"")</f>
        <v/>
      </c>
      <c r="G3990" s="3" t="str">
        <f>IF(B3990&lt;=('VCR Graph'!$C$13/'VCR Graph'!$C$14),'VCR Graph'!$C$16,"")</f>
        <v/>
      </c>
      <c r="H3990">
        <v>0</v>
      </c>
    </row>
    <row r="3991" spans="2:8" x14ac:dyDescent="0.2">
      <c r="B3991" s="2">
        <f t="shared" si="124"/>
        <v>2.3269166676666835</v>
      </c>
      <c r="C3991">
        <f>'VCR Graph'!$C$3/'background data'!B3991</f>
        <v>0.64462987473639333</v>
      </c>
      <c r="D3991" t="str">
        <f>IF(AND(B3991&gt;('VCR Graph'!$C$12/'VCR Graph'!$C$14),B3991&lt;('VCR Graph'!$C$13/'VCR Graph'!$C$14)),42,"")</f>
        <v/>
      </c>
      <c r="E3991" s="2">
        <f t="shared" si="125"/>
        <v>3</v>
      </c>
      <c r="F3991" s="3" t="str">
        <f>IF(B3991&lt;=('VCR Graph'!$C$12/'VCR Graph'!$C$14),'VCR Graph'!$C$15,"")</f>
        <v/>
      </c>
      <c r="G3991" s="3" t="str">
        <f>IF(B3991&lt;=('VCR Graph'!$C$13/'VCR Graph'!$C$14),'VCR Graph'!$C$16,"")</f>
        <v/>
      </c>
      <c r="H3991">
        <v>0</v>
      </c>
    </row>
    <row r="3992" spans="2:8" x14ac:dyDescent="0.2">
      <c r="B3992" s="2">
        <f t="shared" si="124"/>
        <v>2.3275000010000166</v>
      </c>
      <c r="C3992">
        <f>'VCR Graph'!$C$3/'background data'!B3992</f>
        <v>0.6444683133643484</v>
      </c>
      <c r="D3992" t="str">
        <f>IF(AND(B3992&gt;('VCR Graph'!$C$12/'VCR Graph'!$C$14),B3992&lt;('VCR Graph'!$C$13/'VCR Graph'!$C$14)),42,"")</f>
        <v/>
      </c>
      <c r="E3992" s="2">
        <f t="shared" si="125"/>
        <v>3</v>
      </c>
      <c r="F3992" s="3" t="str">
        <f>IF(B3992&lt;=('VCR Graph'!$C$12/'VCR Graph'!$C$14),'VCR Graph'!$C$15,"")</f>
        <v/>
      </c>
      <c r="G3992" s="3" t="str">
        <f>IF(B3992&lt;=('VCR Graph'!$C$13/'VCR Graph'!$C$14),'VCR Graph'!$C$16,"")</f>
        <v/>
      </c>
      <c r="H3992">
        <v>0</v>
      </c>
    </row>
    <row r="3993" spans="2:8" x14ac:dyDescent="0.2">
      <c r="B3993" s="2">
        <f t="shared" si="124"/>
        <v>2.3280833343333498</v>
      </c>
      <c r="C3993">
        <f>'VCR Graph'!$C$3/'background data'!B3993</f>
        <v>0.64430683295515589</v>
      </c>
      <c r="D3993" t="str">
        <f>IF(AND(B3993&gt;('VCR Graph'!$C$12/'VCR Graph'!$C$14),B3993&lt;('VCR Graph'!$C$13/'VCR Graph'!$C$14)),42,"")</f>
        <v/>
      </c>
      <c r="E3993" s="2">
        <f t="shared" si="125"/>
        <v>3</v>
      </c>
      <c r="F3993" s="3" t="str">
        <f>IF(B3993&lt;=('VCR Graph'!$C$12/'VCR Graph'!$C$14),'VCR Graph'!$C$15,"")</f>
        <v/>
      </c>
      <c r="G3993" s="3" t="str">
        <f>IF(B3993&lt;=('VCR Graph'!$C$13/'VCR Graph'!$C$14),'VCR Graph'!$C$16,"")</f>
        <v/>
      </c>
      <c r="H3993">
        <v>0</v>
      </c>
    </row>
    <row r="3994" spans="2:8" x14ac:dyDescent="0.2">
      <c r="B3994" s="2">
        <f t="shared" si="124"/>
        <v>2.328666667666683</v>
      </c>
      <c r="C3994">
        <f>'VCR Graph'!$C$3/'background data'!B3994</f>
        <v>0.64414543344797193</v>
      </c>
      <c r="D3994" t="str">
        <f>IF(AND(B3994&gt;('VCR Graph'!$C$12/'VCR Graph'!$C$14),B3994&lt;('VCR Graph'!$C$13/'VCR Graph'!$C$14)),42,"")</f>
        <v/>
      </c>
      <c r="E3994" s="2">
        <f t="shared" si="125"/>
        <v>3</v>
      </c>
      <c r="F3994" s="3" t="str">
        <f>IF(B3994&lt;=('VCR Graph'!$C$12/'VCR Graph'!$C$14),'VCR Graph'!$C$15,"")</f>
        <v/>
      </c>
      <c r="G3994" s="3" t="str">
        <f>IF(B3994&lt;=('VCR Graph'!$C$13/'VCR Graph'!$C$14),'VCR Graph'!$C$16,"")</f>
        <v/>
      </c>
      <c r="H3994">
        <v>0</v>
      </c>
    </row>
    <row r="3995" spans="2:8" x14ac:dyDescent="0.2">
      <c r="B3995" s="2">
        <f t="shared" si="124"/>
        <v>2.3292500010000161</v>
      </c>
      <c r="C3995">
        <f>'VCR Graph'!$C$3/'background data'!B3995</f>
        <v>0.64398411478201378</v>
      </c>
      <c r="D3995" t="str">
        <f>IF(AND(B3995&gt;('VCR Graph'!$C$12/'VCR Graph'!$C$14),B3995&lt;('VCR Graph'!$C$13/'VCR Graph'!$C$14)),42,"")</f>
        <v/>
      </c>
      <c r="E3995" s="2">
        <f t="shared" si="125"/>
        <v>3</v>
      </c>
      <c r="F3995" s="3" t="str">
        <f>IF(B3995&lt;=('VCR Graph'!$C$12/'VCR Graph'!$C$14),'VCR Graph'!$C$15,"")</f>
        <v/>
      </c>
      <c r="G3995" s="3" t="str">
        <f>IF(B3995&lt;=('VCR Graph'!$C$13/'VCR Graph'!$C$14),'VCR Graph'!$C$16,"")</f>
        <v/>
      </c>
      <c r="H3995">
        <v>0</v>
      </c>
    </row>
    <row r="3996" spans="2:8" x14ac:dyDescent="0.2">
      <c r="B3996" s="2">
        <f t="shared" si="124"/>
        <v>2.3298333343333493</v>
      </c>
      <c r="C3996">
        <f>'VCR Graph'!$C$3/'background data'!B3996</f>
        <v>0.64382287689655926</v>
      </c>
      <c r="D3996" t="str">
        <f>IF(AND(B3996&gt;('VCR Graph'!$C$12/'VCR Graph'!$C$14),B3996&lt;('VCR Graph'!$C$13/'VCR Graph'!$C$14)),42,"")</f>
        <v/>
      </c>
      <c r="E3996" s="2">
        <f t="shared" si="125"/>
        <v>3</v>
      </c>
      <c r="F3996" s="3" t="str">
        <f>IF(B3996&lt;=('VCR Graph'!$C$12/'VCR Graph'!$C$14),'VCR Graph'!$C$15,"")</f>
        <v/>
      </c>
      <c r="G3996" s="3" t="str">
        <f>IF(B3996&lt;=('VCR Graph'!$C$13/'VCR Graph'!$C$14),'VCR Graph'!$C$16,"")</f>
        <v/>
      </c>
      <c r="H3996">
        <v>0</v>
      </c>
    </row>
    <row r="3997" spans="2:8" x14ac:dyDescent="0.2">
      <c r="B3997" s="2">
        <f t="shared" si="124"/>
        <v>2.3304166676666824</v>
      </c>
      <c r="C3997">
        <f>'VCR Graph'!$C$3/'background data'!B3997</f>
        <v>0.64366171973094721</v>
      </c>
      <c r="D3997" t="str">
        <f>IF(AND(B3997&gt;('VCR Graph'!$C$12/'VCR Graph'!$C$14),B3997&lt;('VCR Graph'!$C$13/'VCR Graph'!$C$14)),42,"")</f>
        <v/>
      </c>
      <c r="E3997" s="2">
        <f t="shared" si="125"/>
        <v>3</v>
      </c>
      <c r="F3997" s="3" t="str">
        <f>IF(B3997&lt;=('VCR Graph'!$C$12/'VCR Graph'!$C$14),'VCR Graph'!$C$15,"")</f>
        <v/>
      </c>
      <c r="G3997" s="3" t="str">
        <f>IF(B3997&lt;=('VCR Graph'!$C$13/'VCR Graph'!$C$14),'VCR Graph'!$C$16,"")</f>
        <v/>
      </c>
      <c r="H3997">
        <v>0</v>
      </c>
    </row>
    <row r="3998" spans="2:8" x14ac:dyDescent="0.2">
      <c r="B3998" s="2">
        <f t="shared" si="124"/>
        <v>2.3310000010000156</v>
      </c>
      <c r="C3998">
        <f>'VCR Graph'!$C$3/'background data'!B3998</f>
        <v>0.64350064322457712</v>
      </c>
      <c r="D3998" t="str">
        <f>IF(AND(B3998&gt;('VCR Graph'!$C$12/'VCR Graph'!$C$14),B3998&lt;('VCR Graph'!$C$13/'VCR Graph'!$C$14)),42,"")</f>
        <v/>
      </c>
      <c r="E3998" s="2">
        <f t="shared" si="125"/>
        <v>3</v>
      </c>
      <c r="F3998" s="3" t="str">
        <f>IF(B3998&lt;=('VCR Graph'!$C$12/'VCR Graph'!$C$14),'VCR Graph'!$C$15,"")</f>
        <v/>
      </c>
      <c r="G3998" s="3" t="str">
        <f>IF(B3998&lt;=('VCR Graph'!$C$13/'VCR Graph'!$C$14),'VCR Graph'!$C$16,"")</f>
        <v/>
      </c>
      <c r="H3998">
        <v>0</v>
      </c>
    </row>
    <row r="3999" spans="2:8" x14ac:dyDescent="0.2">
      <c r="B3999" s="2">
        <f t="shared" si="124"/>
        <v>2.3315833343333487</v>
      </c>
      <c r="C3999">
        <f>'VCR Graph'!$C$3/'background data'!B3999</f>
        <v>0.64333964731690929</v>
      </c>
      <c r="D3999" t="str">
        <f>IF(AND(B3999&gt;('VCR Graph'!$C$12/'VCR Graph'!$C$14),B3999&lt;('VCR Graph'!$C$13/'VCR Graph'!$C$14)),42,"")</f>
        <v/>
      </c>
      <c r="E3999" s="2">
        <f t="shared" si="125"/>
        <v>3</v>
      </c>
      <c r="F3999" s="3" t="str">
        <f>IF(B3999&lt;=('VCR Graph'!$C$12/'VCR Graph'!$C$14),'VCR Graph'!$C$15,"")</f>
        <v/>
      </c>
      <c r="G3999" s="3" t="str">
        <f>IF(B3999&lt;=('VCR Graph'!$C$13/'VCR Graph'!$C$14),'VCR Graph'!$C$16,"")</f>
        <v/>
      </c>
      <c r="H3999">
        <v>0</v>
      </c>
    </row>
    <row r="4000" spans="2:8" x14ac:dyDescent="0.2">
      <c r="B4000" s="2">
        <f t="shared" si="124"/>
        <v>2.3321666676666819</v>
      </c>
      <c r="C4000">
        <f>'VCR Graph'!$C$3/'background data'!B4000</f>
        <v>0.64317873194746433</v>
      </c>
      <c r="D4000" t="str">
        <f>IF(AND(B4000&gt;('VCR Graph'!$C$12/'VCR Graph'!$C$14),B4000&lt;('VCR Graph'!$C$13/'VCR Graph'!$C$14)),42,"")</f>
        <v/>
      </c>
      <c r="E4000" s="2">
        <f t="shared" si="125"/>
        <v>3</v>
      </c>
      <c r="F4000" s="3" t="str">
        <f>IF(B4000&lt;=('VCR Graph'!$C$12/'VCR Graph'!$C$14),'VCR Graph'!$C$15,"")</f>
        <v/>
      </c>
      <c r="G4000" s="3" t="str">
        <f>IF(B4000&lt;=('VCR Graph'!$C$13/'VCR Graph'!$C$14),'VCR Graph'!$C$16,"")</f>
        <v/>
      </c>
      <c r="H4000">
        <v>0</v>
      </c>
    </row>
    <row r="4001" spans="2:8" x14ac:dyDescent="0.2">
      <c r="B4001" s="2">
        <f t="shared" si="124"/>
        <v>2.3327500010000151</v>
      </c>
      <c r="C4001">
        <f>'VCR Graph'!$C$3/'background data'!B4001</f>
        <v>0.64301789705582357</v>
      </c>
      <c r="D4001" t="str">
        <f>IF(AND(B4001&gt;('VCR Graph'!$C$12/'VCR Graph'!$C$14),B4001&lt;('VCR Graph'!$C$13/'VCR Graph'!$C$14)),42,"")</f>
        <v/>
      </c>
      <c r="E4001" s="2">
        <f t="shared" si="125"/>
        <v>3</v>
      </c>
      <c r="F4001" s="3" t="str">
        <f>IF(B4001&lt;=('VCR Graph'!$C$12/'VCR Graph'!$C$14),'VCR Graph'!$C$15,"")</f>
        <v/>
      </c>
      <c r="G4001" s="3" t="str">
        <f>IF(B4001&lt;=('VCR Graph'!$C$13/'VCR Graph'!$C$14),'VCR Graph'!$C$16,"")</f>
        <v/>
      </c>
      <c r="H4001">
        <v>0</v>
      </c>
    </row>
    <row r="4002" spans="2:8" x14ac:dyDescent="0.2">
      <c r="B4002" s="2">
        <f t="shared" si="124"/>
        <v>2.3333333343333482</v>
      </c>
      <c r="C4002">
        <f>'VCR Graph'!$C$3/'background data'!B4002</f>
        <v>0.64285714258162852</v>
      </c>
      <c r="D4002" t="str">
        <f>IF(AND(B4002&gt;('VCR Graph'!$C$12/'VCR Graph'!$C$14),B4002&lt;('VCR Graph'!$C$13/'VCR Graph'!$C$14)),42,"")</f>
        <v/>
      </c>
      <c r="E4002" s="2">
        <f t="shared" si="125"/>
        <v>3</v>
      </c>
      <c r="F4002" s="3" t="str">
        <f>IF(B4002&lt;=('VCR Graph'!$C$12/'VCR Graph'!$C$14),'VCR Graph'!$C$15,"")</f>
        <v/>
      </c>
      <c r="G4002" s="3" t="str">
        <f>IF(B4002&lt;=('VCR Graph'!$C$13/'VCR Graph'!$C$14),'VCR Graph'!$C$16,"")</f>
        <v/>
      </c>
      <c r="H4002">
        <v>0</v>
      </c>
    </row>
    <row r="4003" spans="2:8" x14ac:dyDescent="0.2">
      <c r="B4003" s="2">
        <f t="shared" si="124"/>
        <v>2.3339166676666814</v>
      </c>
      <c r="C4003">
        <f>'VCR Graph'!$C$3/'background data'!B4003</f>
        <v>0.64269646846458128</v>
      </c>
      <c r="D4003" t="str">
        <f>IF(AND(B4003&gt;('VCR Graph'!$C$12/'VCR Graph'!$C$14),B4003&lt;('VCR Graph'!$C$13/'VCR Graph'!$C$14)),42,"")</f>
        <v/>
      </c>
      <c r="E4003" s="2">
        <f t="shared" si="125"/>
        <v>3</v>
      </c>
      <c r="F4003" s="3" t="str">
        <f>IF(B4003&lt;=('VCR Graph'!$C$12/'VCR Graph'!$C$14),'VCR Graph'!$C$15,"")</f>
        <v/>
      </c>
      <c r="G4003" s="3" t="str">
        <f>IF(B4003&lt;=('VCR Graph'!$C$13/'VCR Graph'!$C$14),'VCR Graph'!$C$16,"")</f>
        <v/>
      </c>
      <c r="H4003">
        <v>0</v>
      </c>
    </row>
    <row r="4004" spans="2:8" x14ac:dyDescent="0.2">
      <c r="B4004" s="2">
        <f t="shared" si="124"/>
        <v>2.3345000010000145</v>
      </c>
      <c r="C4004">
        <f>'VCR Graph'!$C$3/'background data'!B4004</f>
        <v>0.64253587464444406</v>
      </c>
      <c r="D4004" t="str">
        <f>IF(AND(B4004&gt;('VCR Graph'!$C$12/'VCR Graph'!$C$14),B4004&lt;('VCR Graph'!$C$13/'VCR Graph'!$C$14)),42,"")</f>
        <v/>
      </c>
      <c r="E4004" s="2">
        <f t="shared" si="125"/>
        <v>3</v>
      </c>
      <c r="F4004" s="3" t="str">
        <f>IF(B4004&lt;=('VCR Graph'!$C$12/'VCR Graph'!$C$14),'VCR Graph'!$C$15,"")</f>
        <v/>
      </c>
      <c r="G4004" s="3" t="str">
        <f>IF(B4004&lt;=('VCR Graph'!$C$13/'VCR Graph'!$C$14),'VCR Graph'!$C$16,"")</f>
        <v/>
      </c>
      <c r="H4004">
        <v>0</v>
      </c>
    </row>
    <row r="4005" spans="2:8" x14ac:dyDescent="0.2">
      <c r="B4005" s="2">
        <f t="shared" si="124"/>
        <v>2.3350833343333477</v>
      </c>
      <c r="C4005">
        <f>'VCR Graph'!$C$3/'background data'!B4005</f>
        <v>0.64237536106103943</v>
      </c>
      <c r="D4005" t="str">
        <f>IF(AND(B4005&gt;('VCR Graph'!$C$12/'VCR Graph'!$C$14),B4005&lt;('VCR Graph'!$C$13/'VCR Graph'!$C$14)),42,"")</f>
        <v/>
      </c>
      <c r="E4005" s="2">
        <f t="shared" si="125"/>
        <v>3</v>
      </c>
      <c r="F4005" s="3" t="str">
        <f>IF(B4005&lt;=('VCR Graph'!$C$12/'VCR Graph'!$C$14),'VCR Graph'!$C$15,"")</f>
        <v/>
      </c>
      <c r="G4005" s="3" t="str">
        <f>IF(B4005&lt;=('VCR Graph'!$C$13/'VCR Graph'!$C$14),'VCR Graph'!$C$16,"")</f>
        <v/>
      </c>
      <c r="H4005">
        <v>0</v>
      </c>
    </row>
    <row r="4006" spans="2:8" x14ac:dyDescent="0.2">
      <c r="B4006" s="2">
        <f t="shared" si="124"/>
        <v>2.3356666676666809</v>
      </c>
      <c r="C4006">
        <f>'VCR Graph'!$C$3/'background data'!B4006</f>
        <v>0.6422149276542497</v>
      </c>
      <c r="D4006" t="str">
        <f>IF(AND(B4006&gt;('VCR Graph'!$C$12/'VCR Graph'!$C$14),B4006&lt;('VCR Graph'!$C$13/'VCR Graph'!$C$14)),42,"")</f>
        <v/>
      </c>
      <c r="E4006" s="2">
        <f t="shared" si="125"/>
        <v>3</v>
      </c>
      <c r="F4006" s="3" t="str">
        <f>IF(B4006&lt;=('VCR Graph'!$C$12/'VCR Graph'!$C$14),'VCR Graph'!$C$15,"")</f>
        <v/>
      </c>
      <c r="G4006" s="3" t="str">
        <f>IF(B4006&lt;=('VCR Graph'!$C$13/'VCR Graph'!$C$14),'VCR Graph'!$C$16,"")</f>
        <v/>
      </c>
      <c r="H4006">
        <v>0</v>
      </c>
    </row>
    <row r="4007" spans="2:8" x14ac:dyDescent="0.2">
      <c r="B4007" s="2">
        <f t="shared" si="124"/>
        <v>2.336250001000014</v>
      </c>
      <c r="C4007">
        <f>'VCR Graph'!$C$3/'background data'!B4007</f>
        <v>0.64205457436401769</v>
      </c>
      <c r="D4007" t="str">
        <f>IF(AND(B4007&gt;('VCR Graph'!$C$12/'VCR Graph'!$C$14),B4007&lt;('VCR Graph'!$C$13/'VCR Graph'!$C$14)),42,"")</f>
        <v/>
      </c>
      <c r="E4007" s="2">
        <f t="shared" si="125"/>
        <v>3</v>
      </c>
      <c r="F4007" s="3" t="str">
        <f>IF(B4007&lt;=('VCR Graph'!$C$12/'VCR Graph'!$C$14),'VCR Graph'!$C$15,"")</f>
        <v/>
      </c>
      <c r="G4007" s="3" t="str">
        <f>IF(B4007&lt;=('VCR Graph'!$C$13/'VCR Graph'!$C$14),'VCR Graph'!$C$16,"")</f>
        <v/>
      </c>
      <c r="H4007">
        <v>0</v>
      </c>
    </row>
    <row r="4008" spans="2:8" x14ac:dyDescent="0.2">
      <c r="B4008" s="2">
        <f t="shared" si="124"/>
        <v>2.3368333343333472</v>
      </c>
      <c r="C4008">
        <f>'VCR Graph'!$C$3/'background data'!B4008</f>
        <v>0.64189430113034596</v>
      </c>
      <c r="D4008" t="str">
        <f>IF(AND(B4008&gt;('VCR Graph'!$C$12/'VCR Graph'!$C$14),B4008&lt;('VCR Graph'!$C$13/'VCR Graph'!$C$14)),42,"")</f>
        <v/>
      </c>
      <c r="E4008" s="2">
        <f t="shared" si="125"/>
        <v>3</v>
      </c>
      <c r="F4008" s="3" t="str">
        <f>IF(B4008&lt;=('VCR Graph'!$C$12/'VCR Graph'!$C$14),'VCR Graph'!$C$15,"")</f>
        <v/>
      </c>
      <c r="G4008" s="3" t="str">
        <f>IF(B4008&lt;=('VCR Graph'!$C$13/'VCR Graph'!$C$14),'VCR Graph'!$C$16,"")</f>
        <v/>
      </c>
      <c r="H4008">
        <v>0</v>
      </c>
    </row>
    <row r="4009" spans="2:8" x14ac:dyDescent="0.2">
      <c r="B4009" s="2">
        <f t="shared" si="124"/>
        <v>2.3374166676666803</v>
      </c>
      <c r="C4009">
        <f>'VCR Graph'!$C$3/'background data'!B4009</f>
        <v>0.64173410789329688</v>
      </c>
      <c r="D4009" t="str">
        <f>IF(AND(B4009&gt;('VCR Graph'!$C$12/'VCR Graph'!$C$14),B4009&lt;('VCR Graph'!$C$13/'VCR Graph'!$C$14)),42,"")</f>
        <v/>
      </c>
      <c r="E4009" s="2">
        <f t="shared" si="125"/>
        <v>3</v>
      </c>
      <c r="F4009" s="3" t="str">
        <f>IF(B4009&lt;=('VCR Graph'!$C$12/'VCR Graph'!$C$14),'VCR Graph'!$C$15,"")</f>
        <v/>
      </c>
      <c r="G4009" s="3" t="str">
        <f>IF(B4009&lt;=('VCR Graph'!$C$13/'VCR Graph'!$C$14),'VCR Graph'!$C$16,"")</f>
        <v/>
      </c>
      <c r="H4009">
        <v>0</v>
      </c>
    </row>
    <row r="4010" spans="2:8" x14ac:dyDescent="0.2">
      <c r="B4010" s="2">
        <f t="shared" si="124"/>
        <v>2.3380000010000135</v>
      </c>
      <c r="C4010">
        <f>'VCR Graph'!$C$3/'background data'!B4010</f>
        <v>0.64157399459299291</v>
      </c>
      <c r="D4010" t="str">
        <f>IF(AND(B4010&gt;('VCR Graph'!$C$12/'VCR Graph'!$C$14),B4010&lt;('VCR Graph'!$C$13/'VCR Graph'!$C$14)),42,"")</f>
        <v/>
      </c>
      <c r="E4010" s="2">
        <f t="shared" si="125"/>
        <v>3</v>
      </c>
      <c r="F4010" s="3" t="str">
        <f>IF(B4010&lt;=('VCR Graph'!$C$12/'VCR Graph'!$C$14),'VCR Graph'!$C$15,"")</f>
        <v/>
      </c>
      <c r="G4010" s="3" t="str">
        <f>IF(B4010&lt;=('VCR Graph'!$C$13/'VCR Graph'!$C$14),'VCR Graph'!$C$16,"")</f>
        <v/>
      </c>
      <c r="H4010">
        <v>0</v>
      </c>
    </row>
    <row r="4011" spans="2:8" x14ac:dyDescent="0.2">
      <c r="B4011" s="2">
        <f t="shared" si="124"/>
        <v>2.3385833343333466</v>
      </c>
      <c r="C4011">
        <f>'VCR Graph'!$C$3/'background data'!B4011</f>
        <v>0.64141396116961591</v>
      </c>
      <c r="D4011" t="str">
        <f>IF(AND(B4011&gt;('VCR Graph'!$C$12/'VCR Graph'!$C$14),B4011&lt;('VCR Graph'!$C$13/'VCR Graph'!$C$14)),42,"")</f>
        <v/>
      </c>
      <c r="E4011" s="2">
        <f t="shared" si="125"/>
        <v>3</v>
      </c>
      <c r="F4011" s="3" t="str">
        <f>IF(B4011&lt;=('VCR Graph'!$C$12/'VCR Graph'!$C$14),'VCR Graph'!$C$15,"")</f>
        <v/>
      </c>
      <c r="G4011" s="3" t="str">
        <f>IF(B4011&lt;=('VCR Graph'!$C$13/'VCR Graph'!$C$14),'VCR Graph'!$C$16,"")</f>
        <v/>
      </c>
      <c r="H4011">
        <v>0</v>
      </c>
    </row>
    <row r="4012" spans="2:8" x14ac:dyDescent="0.2">
      <c r="B4012" s="2">
        <f t="shared" si="124"/>
        <v>2.3391666676666798</v>
      </c>
      <c r="C4012">
        <f>'VCR Graph'!$C$3/'background data'!B4012</f>
        <v>0.64125400756340756</v>
      </c>
      <c r="D4012" t="str">
        <f>IF(AND(B4012&gt;('VCR Graph'!$C$12/'VCR Graph'!$C$14),B4012&lt;('VCR Graph'!$C$13/'VCR Graph'!$C$14)),42,"")</f>
        <v/>
      </c>
      <c r="E4012" s="2">
        <f t="shared" si="125"/>
        <v>3</v>
      </c>
      <c r="F4012" s="3" t="str">
        <f>IF(B4012&lt;=('VCR Graph'!$C$12/'VCR Graph'!$C$14),'VCR Graph'!$C$15,"")</f>
        <v/>
      </c>
      <c r="G4012" s="3" t="str">
        <f>IF(B4012&lt;=('VCR Graph'!$C$13/'VCR Graph'!$C$14),'VCR Graph'!$C$16,"")</f>
        <v/>
      </c>
      <c r="H4012">
        <v>0</v>
      </c>
    </row>
    <row r="4013" spans="2:8" x14ac:dyDescent="0.2">
      <c r="B4013" s="2">
        <f t="shared" si="124"/>
        <v>2.339750001000013</v>
      </c>
      <c r="C4013">
        <f>'VCR Graph'!$C$3/'background data'!B4013</f>
        <v>0.64109413371466928</v>
      </c>
      <c r="D4013" t="str">
        <f>IF(AND(B4013&gt;('VCR Graph'!$C$12/'VCR Graph'!$C$14),B4013&lt;('VCR Graph'!$C$13/'VCR Graph'!$C$14)),42,"")</f>
        <v/>
      </c>
      <c r="E4013" s="2">
        <f t="shared" si="125"/>
        <v>3</v>
      </c>
      <c r="F4013" s="3" t="str">
        <f>IF(B4013&lt;=('VCR Graph'!$C$12/'VCR Graph'!$C$14),'VCR Graph'!$C$15,"")</f>
        <v/>
      </c>
      <c r="G4013" s="3" t="str">
        <f>IF(B4013&lt;=('VCR Graph'!$C$13/'VCR Graph'!$C$14),'VCR Graph'!$C$16,"")</f>
        <v/>
      </c>
      <c r="H4013">
        <v>0</v>
      </c>
    </row>
    <row r="4014" spans="2:8" x14ac:dyDescent="0.2">
      <c r="B4014" s="2">
        <f t="shared" si="124"/>
        <v>2.3403333343333461</v>
      </c>
      <c r="C4014">
        <f>'VCR Graph'!$C$3/'background data'!B4014</f>
        <v>0.64093433956376189</v>
      </c>
      <c r="D4014" t="str">
        <f>IF(AND(B4014&gt;('VCR Graph'!$C$12/'VCR Graph'!$C$14),B4014&lt;('VCR Graph'!$C$13/'VCR Graph'!$C$14)),42,"")</f>
        <v/>
      </c>
      <c r="E4014" s="2">
        <f t="shared" si="125"/>
        <v>3</v>
      </c>
      <c r="F4014" s="3" t="str">
        <f>IF(B4014&lt;=('VCR Graph'!$C$12/'VCR Graph'!$C$14),'VCR Graph'!$C$15,"")</f>
        <v/>
      </c>
      <c r="G4014" s="3" t="str">
        <f>IF(B4014&lt;=('VCR Graph'!$C$13/'VCR Graph'!$C$14),'VCR Graph'!$C$16,"")</f>
        <v/>
      </c>
      <c r="H4014">
        <v>0</v>
      </c>
    </row>
    <row r="4015" spans="2:8" x14ac:dyDescent="0.2">
      <c r="B4015" s="2">
        <f t="shared" si="124"/>
        <v>2.3409166676666793</v>
      </c>
      <c r="C4015">
        <f>'VCR Graph'!$C$3/'background data'!B4015</f>
        <v>0.64077462505110561</v>
      </c>
      <c r="D4015" t="str">
        <f>IF(AND(B4015&gt;('VCR Graph'!$C$12/'VCR Graph'!$C$14),B4015&lt;('VCR Graph'!$C$13/'VCR Graph'!$C$14)),42,"")</f>
        <v/>
      </c>
      <c r="E4015" s="2">
        <f t="shared" si="125"/>
        <v>3</v>
      </c>
      <c r="F4015" s="3" t="str">
        <f>IF(B4015&lt;=('VCR Graph'!$C$12/'VCR Graph'!$C$14),'VCR Graph'!$C$15,"")</f>
        <v/>
      </c>
      <c r="G4015" s="3" t="str">
        <f>IF(B4015&lt;=('VCR Graph'!$C$13/'VCR Graph'!$C$14),'VCR Graph'!$C$16,"")</f>
        <v/>
      </c>
      <c r="H4015">
        <v>0</v>
      </c>
    </row>
    <row r="4016" spans="2:8" x14ac:dyDescent="0.2">
      <c r="B4016" s="2">
        <f t="shared" si="124"/>
        <v>2.3415000010000124</v>
      </c>
      <c r="C4016">
        <f>'VCR Graph'!$C$3/'background data'!B4016</f>
        <v>0.64061499011718004</v>
      </c>
      <c r="D4016" t="str">
        <f>IF(AND(B4016&gt;('VCR Graph'!$C$12/'VCR Graph'!$C$14),B4016&lt;('VCR Graph'!$C$13/'VCR Graph'!$C$14)),42,"")</f>
        <v/>
      </c>
      <c r="E4016" s="2">
        <f t="shared" si="125"/>
        <v>3</v>
      </c>
      <c r="F4016" s="3" t="str">
        <f>IF(B4016&lt;=('VCR Graph'!$C$12/'VCR Graph'!$C$14),'VCR Graph'!$C$15,"")</f>
        <v/>
      </c>
      <c r="G4016" s="3" t="str">
        <f>IF(B4016&lt;=('VCR Graph'!$C$13/'VCR Graph'!$C$14),'VCR Graph'!$C$16,"")</f>
        <v/>
      </c>
      <c r="H4016">
        <v>0</v>
      </c>
    </row>
    <row r="4017" spans="2:8" x14ac:dyDescent="0.2">
      <c r="B4017" s="2">
        <f t="shared" si="124"/>
        <v>2.3420833343333456</v>
      </c>
      <c r="C4017">
        <f>'VCR Graph'!$C$3/'background data'!B4017</f>
        <v>0.64045543470252408</v>
      </c>
      <c r="D4017" t="str">
        <f>IF(AND(B4017&gt;('VCR Graph'!$C$12/'VCR Graph'!$C$14),B4017&lt;('VCR Graph'!$C$13/'VCR Graph'!$C$14)),42,"")</f>
        <v/>
      </c>
      <c r="E4017" s="2">
        <f t="shared" si="125"/>
        <v>3</v>
      </c>
      <c r="F4017" s="3" t="str">
        <f>IF(B4017&lt;=('VCR Graph'!$C$12/'VCR Graph'!$C$14),'VCR Graph'!$C$15,"")</f>
        <v/>
      </c>
      <c r="G4017" s="3" t="str">
        <f>IF(B4017&lt;=('VCR Graph'!$C$13/'VCR Graph'!$C$14),'VCR Graph'!$C$16,"")</f>
        <v/>
      </c>
      <c r="H4017">
        <v>0</v>
      </c>
    </row>
    <row r="4018" spans="2:8" x14ac:dyDescent="0.2">
      <c r="B4018" s="2">
        <f t="shared" si="124"/>
        <v>2.3426666676666787</v>
      </c>
      <c r="C4018">
        <f>'VCR Graph'!$C$3/'background data'!B4018</f>
        <v>0.64029595874773604</v>
      </c>
      <c r="D4018" t="str">
        <f>IF(AND(B4018&gt;('VCR Graph'!$C$12/'VCR Graph'!$C$14),B4018&lt;('VCR Graph'!$C$13/'VCR Graph'!$C$14)),42,"")</f>
        <v/>
      </c>
      <c r="E4018" s="2">
        <f t="shared" si="125"/>
        <v>3</v>
      </c>
      <c r="F4018" s="3" t="str">
        <f>IF(B4018&lt;=('VCR Graph'!$C$12/'VCR Graph'!$C$14),'VCR Graph'!$C$15,"")</f>
        <v/>
      </c>
      <c r="G4018" s="3" t="str">
        <f>IF(B4018&lt;=('VCR Graph'!$C$13/'VCR Graph'!$C$14),'VCR Graph'!$C$16,"")</f>
        <v/>
      </c>
      <c r="H4018">
        <v>0</v>
      </c>
    </row>
    <row r="4019" spans="2:8" x14ac:dyDescent="0.2">
      <c r="B4019" s="2">
        <f t="shared" si="124"/>
        <v>2.3432500010000119</v>
      </c>
      <c r="C4019">
        <f>'VCR Graph'!$C$3/'background data'!B4019</f>
        <v>0.64013656219347304</v>
      </c>
      <c r="D4019" t="str">
        <f>IF(AND(B4019&gt;('VCR Graph'!$C$12/'VCR Graph'!$C$14),B4019&lt;('VCR Graph'!$C$13/'VCR Graph'!$C$14)),42,"")</f>
        <v/>
      </c>
      <c r="E4019" s="2">
        <f t="shared" si="125"/>
        <v>3</v>
      </c>
      <c r="F4019" s="3" t="str">
        <f>IF(B4019&lt;=('VCR Graph'!$C$12/'VCR Graph'!$C$14),'VCR Graph'!$C$15,"")</f>
        <v/>
      </c>
      <c r="G4019" s="3" t="str">
        <f>IF(B4019&lt;=('VCR Graph'!$C$13/'VCR Graph'!$C$14),'VCR Graph'!$C$16,"")</f>
        <v/>
      </c>
      <c r="H4019">
        <v>0</v>
      </c>
    </row>
    <row r="4020" spans="2:8" x14ac:dyDescent="0.2">
      <c r="B4020" s="2">
        <f t="shared" si="124"/>
        <v>2.3438333343333451</v>
      </c>
      <c r="C4020">
        <f>'VCR Graph'!$C$3/'background data'!B4020</f>
        <v>0.63997724498045161</v>
      </c>
      <c r="D4020" t="str">
        <f>IF(AND(B4020&gt;('VCR Graph'!$C$12/'VCR Graph'!$C$14),B4020&lt;('VCR Graph'!$C$13/'VCR Graph'!$C$14)),42,"")</f>
        <v/>
      </c>
      <c r="E4020" s="2">
        <f t="shared" si="125"/>
        <v>3</v>
      </c>
      <c r="F4020" s="3" t="str">
        <f>IF(B4020&lt;=('VCR Graph'!$C$12/'VCR Graph'!$C$14),'VCR Graph'!$C$15,"")</f>
        <v/>
      </c>
      <c r="G4020" s="3" t="str">
        <f>IF(B4020&lt;=('VCR Graph'!$C$13/'VCR Graph'!$C$14),'VCR Graph'!$C$16,"")</f>
        <v/>
      </c>
      <c r="H4020">
        <v>0</v>
      </c>
    </row>
    <row r="4021" spans="2:8" x14ac:dyDescent="0.2">
      <c r="B4021" s="2">
        <f t="shared" si="124"/>
        <v>2.3444166676666782</v>
      </c>
      <c r="C4021">
        <f>'VCR Graph'!$C$3/'background data'!B4021</f>
        <v>0.63981800704944713</v>
      </c>
      <c r="D4021" t="str">
        <f>IF(AND(B4021&gt;('VCR Graph'!$C$12/'VCR Graph'!$C$14),B4021&lt;('VCR Graph'!$C$13/'VCR Graph'!$C$14)),42,"")</f>
        <v/>
      </c>
      <c r="E4021" s="2">
        <f t="shared" si="125"/>
        <v>3</v>
      </c>
      <c r="F4021" s="3" t="str">
        <f>IF(B4021&lt;=('VCR Graph'!$C$12/'VCR Graph'!$C$14),'VCR Graph'!$C$15,"")</f>
        <v/>
      </c>
      <c r="G4021" s="3" t="str">
        <f>IF(B4021&lt;=('VCR Graph'!$C$13/'VCR Graph'!$C$14),'VCR Graph'!$C$16,"")</f>
        <v/>
      </c>
      <c r="H4021">
        <v>0</v>
      </c>
    </row>
    <row r="4022" spans="2:8" x14ac:dyDescent="0.2">
      <c r="B4022" s="2">
        <f t="shared" si="124"/>
        <v>2.3450000010000114</v>
      </c>
      <c r="C4022">
        <f>'VCR Graph'!$C$3/'background data'!B4022</f>
        <v>0.63965884834129372</v>
      </c>
      <c r="D4022" t="str">
        <f>IF(AND(B4022&gt;('VCR Graph'!$C$12/'VCR Graph'!$C$14),B4022&lt;('VCR Graph'!$C$13/'VCR Graph'!$C$14)),42,"")</f>
        <v/>
      </c>
      <c r="E4022" s="2">
        <f t="shared" si="125"/>
        <v>3</v>
      </c>
      <c r="F4022" s="3" t="str">
        <f>IF(B4022&lt;=('VCR Graph'!$C$12/'VCR Graph'!$C$14),'VCR Graph'!$C$15,"")</f>
        <v/>
      </c>
      <c r="G4022" s="3" t="str">
        <f>IF(B4022&lt;=('VCR Graph'!$C$13/'VCR Graph'!$C$14),'VCR Graph'!$C$16,"")</f>
        <v/>
      </c>
      <c r="H4022">
        <v>0</v>
      </c>
    </row>
    <row r="4023" spans="2:8" x14ac:dyDescent="0.2">
      <c r="B4023" s="2">
        <f t="shared" si="124"/>
        <v>2.3455833343333445</v>
      </c>
      <c r="C4023">
        <f>'VCR Graph'!$C$3/'background data'!B4023</f>
        <v>0.63949976879688486</v>
      </c>
      <c r="D4023" t="str">
        <f>IF(AND(B4023&gt;('VCR Graph'!$C$12/'VCR Graph'!$C$14),B4023&lt;('VCR Graph'!$C$13/'VCR Graph'!$C$14)),42,"")</f>
        <v/>
      </c>
      <c r="E4023" s="2">
        <f t="shared" si="125"/>
        <v>3</v>
      </c>
      <c r="F4023" s="3" t="str">
        <f>IF(B4023&lt;=('VCR Graph'!$C$12/'VCR Graph'!$C$14),'VCR Graph'!$C$15,"")</f>
        <v/>
      </c>
      <c r="G4023" s="3" t="str">
        <f>IF(B4023&lt;=('VCR Graph'!$C$13/'VCR Graph'!$C$14),'VCR Graph'!$C$16,"")</f>
        <v/>
      </c>
      <c r="H4023">
        <v>0</v>
      </c>
    </row>
    <row r="4024" spans="2:8" x14ac:dyDescent="0.2">
      <c r="B4024" s="2">
        <f t="shared" si="124"/>
        <v>2.3461666676666777</v>
      </c>
      <c r="C4024">
        <f>'VCR Graph'!$C$3/'background data'!B4024</f>
        <v>0.63934076835717224</v>
      </c>
      <c r="D4024" t="str">
        <f>IF(AND(B4024&gt;('VCR Graph'!$C$12/'VCR Graph'!$C$14),B4024&lt;('VCR Graph'!$C$13/'VCR Graph'!$C$14)),42,"")</f>
        <v/>
      </c>
      <c r="E4024" s="2">
        <f t="shared" si="125"/>
        <v>3</v>
      </c>
      <c r="F4024" s="3" t="str">
        <f>IF(B4024&lt;=('VCR Graph'!$C$12/'VCR Graph'!$C$14),'VCR Graph'!$C$15,"")</f>
        <v/>
      </c>
      <c r="G4024" s="3" t="str">
        <f>IF(B4024&lt;=('VCR Graph'!$C$13/'VCR Graph'!$C$14),'VCR Graph'!$C$16,"")</f>
        <v/>
      </c>
      <c r="H4024">
        <v>0</v>
      </c>
    </row>
    <row r="4025" spans="2:8" x14ac:dyDescent="0.2">
      <c r="B4025" s="2">
        <f t="shared" si="124"/>
        <v>2.3467500010000109</v>
      </c>
      <c r="C4025">
        <f>'VCR Graph'!$C$3/'background data'!B4025</f>
        <v>0.6391818469631666</v>
      </c>
      <c r="D4025" t="str">
        <f>IF(AND(B4025&gt;('VCR Graph'!$C$12/'VCR Graph'!$C$14),B4025&lt;('VCR Graph'!$C$13/'VCR Graph'!$C$14)),42,"")</f>
        <v/>
      </c>
      <c r="E4025" s="2">
        <f t="shared" si="125"/>
        <v>3</v>
      </c>
      <c r="F4025" s="3" t="str">
        <f>IF(B4025&lt;=('VCR Graph'!$C$12/'VCR Graph'!$C$14),'VCR Graph'!$C$15,"")</f>
        <v/>
      </c>
      <c r="G4025" s="3" t="str">
        <f>IF(B4025&lt;=('VCR Graph'!$C$13/'VCR Graph'!$C$14),'VCR Graph'!$C$16,"")</f>
        <v/>
      </c>
      <c r="H4025">
        <v>0</v>
      </c>
    </row>
    <row r="4026" spans="2:8" x14ac:dyDescent="0.2">
      <c r="B4026" s="2">
        <f t="shared" si="124"/>
        <v>2.347333334333344</v>
      </c>
      <c r="C4026">
        <f>'VCR Graph'!$C$3/'background data'!B4026</f>
        <v>0.6390230045559373</v>
      </c>
      <c r="D4026" t="str">
        <f>IF(AND(B4026&gt;('VCR Graph'!$C$12/'VCR Graph'!$C$14),B4026&lt;('VCR Graph'!$C$13/'VCR Graph'!$C$14)),42,"")</f>
        <v/>
      </c>
      <c r="E4026" s="2">
        <f t="shared" si="125"/>
        <v>3</v>
      </c>
      <c r="F4026" s="3" t="str">
        <f>IF(B4026&lt;=('VCR Graph'!$C$12/'VCR Graph'!$C$14),'VCR Graph'!$C$15,"")</f>
        <v/>
      </c>
      <c r="G4026" s="3" t="str">
        <f>IF(B4026&lt;=('VCR Graph'!$C$13/'VCR Graph'!$C$14),'VCR Graph'!$C$16,"")</f>
        <v/>
      </c>
      <c r="H4026">
        <v>0</v>
      </c>
    </row>
    <row r="4027" spans="2:8" x14ac:dyDescent="0.2">
      <c r="B4027" s="2">
        <f t="shared" si="124"/>
        <v>2.3479166676666772</v>
      </c>
      <c r="C4027">
        <f>'VCR Graph'!$C$3/'background data'!B4027</f>
        <v>0.63886424107661222</v>
      </c>
      <c r="D4027" t="str">
        <f>IF(AND(B4027&gt;('VCR Graph'!$C$12/'VCR Graph'!$C$14),B4027&lt;('VCR Graph'!$C$13/'VCR Graph'!$C$14)),42,"")</f>
        <v/>
      </c>
      <c r="E4027" s="2">
        <f t="shared" si="125"/>
        <v>3</v>
      </c>
      <c r="F4027" s="3" t="str">
        <f>IF(B4027&lt;=('VCR Graph'!$C$12/'VCR Graph'!$C$14),'VCR Graph'!$C$15,"")</f>
        <v/>
      </c>
      <c r="G4027" s="3" t="str">
        <f>IF(B4027&lt;=('VCR Graph'!$C$13/'VCR Graph'!$C$14),'VCR Graph'!$C$16,"")</f>
        <v/>
      </c>
      <c r="H4027">
        <v>0</v>
      </c>
    </row>
    <row r="4028" spans="2:8" x14ac:dyDescent="0.2">
      <c r="B4028" s="2">
        <f t="shared" si="124"/>
        <v>2.3485000010000103</v>
      </c>
      <c r="C4028">
        <f>'VCR Graph'!$C$3/'background data'!B4028</f>
        <v>0.63870555646637761</v>
      </c>
      <c r="D4028" t="str">
        <f>IF(AND(B4028&gt;('VCR Graph'!$C$12/'VCR Graph'!$C$14),B4028&lt;('VCR Graph'!$C$13/'VCR Graph'!$C$14)),42,"")</f>
        <v/>
      </c>
      <c r="E4028" s="2">
        <f t="shared" si="125"/>
        <v>3</v>
      </c>
      <c r="F4028" s="3" t="str">
        <f>IF(B4028&lt;=('VCR Graph'!$C$12/'VCR Graph'!$C$14),'VCR Graph'!$C$15,"")</f>
        <v/>
      </c>
      <c r="G4028" s="3" t="str">
        <f>IF(B4028&lt;=('VCR Graph'!$C$13/'VCR Graph'!$C$14),'VCR Graph'!$C$16,"")</f>
        <v/>
      </c>
      <c r="H4028">
        <v>0</v>
      </c>
    </row>
    <row r="4029" spans="2:8" x14ac:dyDescent="0.2">
      <c r="B4029" s="2">
        <f t="shared" si="124"/>
        <v>2.3490833343333435</v>
      </c>
      <c r="C4029">
        <f>'VCR Graph'!$C$3/'background data'!B4029</f>
        <v>0.63854695066647837</v>
      </c>
      <c r="D4029" t="str">
        <f>IF(AND(B4029&gt;('VCR Graph'!$C$12/'VCR Graph'!$C$14),B4029&lt;('VCR Graph'!$C$13/'VCR Graph'!$C$14)),42,"")</f>
        <v/>
      </c>
      <c r="E4029" s="2">
        <f t="shared" si="125"/>
        <v>3</v>
      </c>
      <c r="F4029" s="3" t="str">
        <f>IF(B4029&lt;=('VCR Graph'!$C$12/'VCR Graph'!$C$14),'VCR Graph'!$C$15,"")</f>
        <v/>
      </c>
      <c r="G4029" s="3" t="str">
        <f>IF(B4029&lt;=('VCR Graph'!$C$13/'VCR Graph'!$C$14),'VCR Graph'!$C$16,"")</f>
        <v/>
      </c>
      <c r="H4029">
        <v>0</v>
      </c>
    </row>
    <row r="4030" spans="2:8" x14ac:dyDescent="0.2">
      <c r="B4030" s="2">
        <f t="shared" si="124"/>
        <v>2.3496666676666766</v>
      </c>
      <c r="C4030">
        <f>'VCR Graph'!$C$3/'background data'!B4030</f>
        <v>0.63838842361821757</v>
      </c>
      <c r="D4030" t="str">
        <f>IF(AND(B4030&gt;('VCR Graph'!$C$12/'VCR Graph'!$C$14),B4030&lt;('VCR Graph'!$C$13/'VCR Graph'!$C$14)),42,"")</f>
        <v/>
      </c>
      <c r="E4030" s="2">
        <f t="shared" si="125"/>
        <v>3</v>
      </c>
      <c r="F4030" s="3" t="str">
        <f>IF(B4030&lt;=('VCR Graph'!$C$12/'VCR Graph'!$C$14),'VCR Graph'!$C$15,"")</f>
        <v/>
      </c>
      <c r="G4030" s="3" t="str">
        <f>IF(B4030&lt;=('VCR Graph'!$C$13/'VCR Graph'!$C$14),'VCR Graph'!$C$16,"")</f>
        <v/>
      </c>
      <c r="H4030">
        <v>0</v>
      </c>
    </row>
    <row r="4031" spans="2:8" x14ac:dyDescent="0.2">
      <c r="B4031" s="2">
        <f t="shared" si="124"/>
        <v>2.3502500010000098</v>
      </c>
      <c r="C4031">
        <f>'VCR Graph'!$C$3/'background data'!B4031</f>
        <v>0.63822997526295666</v>
      </c>
      <c r="D4031" t="str">
        <f>IF(AND(B4031&gt;('VCR Graph'!$C$12/'VCR Graph'!$C$14),B4031&lt;('VCR Graph'!$C$13/'VCR Graph'!$C$14)),42,"")</f>
        <v/>
      </c>
      <c r="E4031" s="2">
        <f t="shared" si="125"/>
        <v>3</v>
      </c>
      <c r="F4031" s="3" t="str">
        <f>IF(B4031&lt;=('VCR Graph'!$C$12/'VCR Graph'!$C$14),'VCR Graph'!$C$15,"")</f>
        <v/>
      </c>
      <c r="G4031" s="3" t="str">
        <f>IF(B4031&lt;=('VCR Graph'!$C$13/'VCR Graph'!$C$14),'VCR Graph'!$C$16,"")</f>
        <v/>
      </c>
      <c r="H4031">
        <v>0</v>
      </c>
    </row>
    <row r="4032" spans="2:8" x14ac:dyDescent="0.2">
      <c r="B4032" s="2">
        <f t="shared" si="124"/>
        <v>2.350833334333343</v>
      </c>
      <c r="C4032">
        <f>'VCR Graph'!$C$3/'background data'!B4032</f>
        <v>0.63807160554211506</v>
      </c>
      <c r="D4032" t="str">
        <f>IF(AND(B4032&gt;('VCR Graph'!$C$12/'VCR Graph'!$C$14),B4032&lt;('VCR Graph'!$C$13/'VCR Graph'!$C$14)),42,"")</f>
        <v/>
      </c>
      <c r="E4032" s="2">
        <f t="shared" si="125"/>
        <v>3</v>
      </c>
      <c r="F4032" s="3" t="str">
        <f>IF(B4032&lt;=('VCR Graph'!$C$12/'VCR Graph'!$C$14),'VCR Graph'!$C$15,"")</f>
        <v/>
      </c>
      <c r="G4032" s="3" t="str">
        <f>IF(B4032&lt;=('VCR Graph'!$C$13/'VCR Graph'!$C$14),'VCR Graph'!$C$16,"")</f>
        <v/>
      </c>
      <c r="H4032">
        <v>0</v>
      </c>
    </row>
    <row r="4033" spans="2:8" x14ac:dyDescent="0.2">
      <c r="B4033" s="2">
        <f t="shared" si="124"/>
        <v>2.3514166676666761</v>
      </c>
      <c r="C4033">
        <f>'VCR Graph'!$C$3/'background data'!B4033</f>
        <v>0.63791331439717081</v>
      </c>
      <c r="D4033" t="str">
        <f>IF(AND(B4033&gt;('VCR Graph'!$C$12/'VCR Graph'!$C$14),B4033&lt;('VCR Graph'!$C$13/'VCR Graph'!$C$14)),42,"")</f>
        <v/>
      </c>
      <c r="E4033" s="2">
        <f t="shared" si="125"/>
        <v>3</v>
      </c>
      <c r="F4033" s="3" t="str">
        <f>IF(B4033&lt;=('VCR Graph'!$C$12/'VCR Graph'!$C$14),'VCR Graph'!$C$15,"")</f>
        <v/>
      </c>
      <c r="G4033" s="3" t="str">
        <f>IF(B4033&lt;=('VCR Graph'!$C$13/'VCR Graph'!$C$14),'VCR Graph'!$C$16,"")</f>
        <v/>
      </c>
      <c r="H4033">
        <v>0</v>
      </c>
    </row>
    <row r="4034" spans="2:8" x14ac:dyDescent="0.2">
      <c r="B4034" s="2">
        <f t="shared" si="124"/>
        <v>2.3520000010000093</v>
      </c>
      <c r="C4034">
        <f>'VCR Graph'!$C$3/'background data'!B4034</f>
        <v>0.63775510176965944</v>
      </c>
      <c r="D4034" t="str">
        <f>IF(AND(B4034&gt;('VCR Graph'!$C$12/'VCR Graph'!$C$14),B4034&lt;('VCR Graph'!$C$13/'VCR Graph'!$C$14)),42,"")</f>
        <v/>
      </c>
      <c r="E4034" s="2">
        <f t="shared" si="125"/>
        <v>3</v>
      </c>
      <c r="F4034" s="3" t="str">
        <f>IF(B4034&lt;=('VCR Graph'!$C$12/'VCR Graph'!$C$14),'VCR Graph'!$C$15,"")</f>
        <v/>
      </c>
      <c r="G4034" s="3" t="str">
        <f>IF(B4034&lt;=('VCR Graph'!$C$13/'VCR Graph'!$C$14),'VCR Graph'!$C$16,"")</f>
        <v/>
      </c>
      <c r="H4034">
        <v>0</v>
      </c>
    </row>
    <row r="4035" spans="2:8" x14ac:dyDescent="0.2">
      <c r="B4035" s="2">
        <f t="shared" si="124"/>
        <v>2.3525833343333424</v>
      </c>
      <c r="C4035">
        <f>'VCR Graph'!$C$3/'background data'!B4035</f>
        <v>0.63759696760117479</v>
      </c>
      <c r="D4035" t="str">
        <f>IF(AND(B4035&gt;('VCR Graph'!$C$12/'VCR Graph'!$C$14),B4035&lt;('VCR Graph'!$C$13/'VCR Graph'!$C$14)),42,"")</f>
        <v/>
      </c>
      <c r="E4035" s="2">
        <f t="shared" si="125"/>
        <v>3</v>
      </c>
      <c r="F4035" s="3" t="str">
        <f>IF(B4035&lt;=('VCR Graph'!$C$12/'VCR Graph'!$C$14),'VCR Graph'!$C$15,"")</f>
        <v/>
      </c>
      <c r="G4035" s="3" t="str">
        <f>IF(B4035&lt;=('VCR Graph'!$C$13/'VCR Graph'!$C$14),'VCR Graph'!$C$16,"")</f>
        <v/>
      </c>
      <c r="H4035">
        <v>0</v>
      </c>
    </row>
    <row r="4036" spans="2:8" x14ac:dyDescent="0.2">
      <c r="B4036" s="2">
        <f t="shared" ref="B4036:B4099" si="126">B4035+$A$2/6000</f>
        <v>2.3531666676666756</v>
      </c>
      <c r="C4036">
        <f>'VCR Graph'!$C$3/'background data'!B4036</f>
        <v>0.63743891183336865</v>
      </c>
      <c r="D4036" t="str">
        <f>IF(AND(B4036&gt;('VCR Graph'!$C$12/'VCR Graph'!$C$14),B4036&lt;('VCR Graph'!$C$13/'VCR Graph'!$C$14)),42,"")</f>
        <v/>
      </c>
      <c r="E4036" s="2">
        <f t="shared" ref="E4036:E4099" si="127">E4035</f>
        <v>3</v>
      </c>
      <c r="F4036" s="3" t="str">
        <f>IF(B4036&lt;=('VCR Graph'!$C$12/'VCR Graph'!$C$14),'VCR Graph'!$C$15,"")</f>
        <v/>
      </c>
      <c r="G4036" s="3" t="str">
        <f>IF(B4036&lt;=('VCR Graph'!$C$13/'VCR Graph'!$C$14),'VCR Graph'!$C$16,"")</f>
        <v/>
      </c>
      <c r="H4036">
        <v>0</v>
      </c>
    </row>
    <row r="4037" spans="2:8" x14ac:dyDescent="0.2">
      <c r="B4037" s="2">
        <f t="shared" si="126"/>
        <v>2.3537500010000088</v>
      </c>
      <c r="C4037">
        <f>'VCR Graph'!$C$3/'background data'!B4037</f>
        <v>0.63728093440795053</v>
      </c>
      <c r="D4037" t="str">
        <f>IF(AND(B4037&gt;('VCR Graph'!$C$12/'VCR Graph'!$C$14),B4037&lt;('VCR Graph'!$C$13/'VCR Graph'!$C$14)),42,"")</f>
        <v/>
      </c>
      <c r="E4037" s="2">
        <f t="shared" si="127"/>
        <v>3</v>
      </c>
      <c r="F4037" s="3" t="str">
        <f>IF(B4037&lt;=('VCR Graph'!$C$12/'VCR Graph'!$C$14),'VCR Graph'!$C$15,"")</f>
        <v/>
      </c>
      <c r="G4037" s="3" t="str">
        <f>IF(B4037&lt;=('VCR Graph'!$C$13/'VCR Graph'!$C$14),'VCR Graph'!$C$16,"")</f>
        <v/>
      </c>
      <c r="H4037">
        <v>0</v>
      </c>
    </row>
    <row r="4038" spans="2:8" x14ac:dyDescent="0.2">
      <c r="B4038" s="2">
        <f t="shared" si="126"/>
        <v>2.3543333343333419</v>
      </c>
      <c r="C4038">
        <f>'VCR Graph'!$C$3/'background data'!B4038</f>
        <v>0.63712303526668757</v>
      </c>
      <c r="D4038" t="str">
        <f>IF(AND(B4038&gt;('VCR Graph'!$C$12/'VCR Graph'!$C$14),B4038&lt;('VCR Graph'!$C$13/'VCR Graph'!$C$14)),42,"")</f>
        <v/>
      </c>
      <c r="E4038" s="2">
        <f t="shared" si="127"/>
        <v>3</v>
      </c>
      <c r="F4038" s="3" t="str">
        <f>IF(B4038&lt;=('VCR Graph'!$C$12/'VCR Graph'!$C$14),'VCR Graph'!$C$15,"")</f>
        <v/>
      </c>
      <c r="G4038" s="3" t="str">
        <f>IF(B4038&lt;=('VCR Graph'!$C$13/'VCR Graph'!$C$14),'VCR Graph'!$C$16,"")</f>
        <v/>
      </c>
      <c r="H4038">
        <v>0</v>
      </c>
    </row>
    <row r="4039" spans="2:8" x14ac:dyDescent="0.2">
      <c r="B4039" s="2">
        <f t="shared" si="126"/>
        <v>2.3549166676666751</v>
      </c>
      <c r="C4039">
        <f>'VCR Graph'!$C$3/'background data'!B4039</f>
        <v>0.63696521435140496</v>
      </c>
      <c r="D4039" t="str">
        <f>IF(AND(B4039&gt;('VCR Graph'!$C$12/'VCR Graph'!$C$14),B4039&lt;('VCR Graph'!$C$13/'VCR Graph'!$C$14)),42,"")</f>
        <v/>
      </c>
      <c r="E4039" s="2">
        <f t="shared" si="127"/>
        <v>3</v>
      </c>
      <c r="F4039" s="3" t="str">
        <f>IF(B4039&lt;=('VCR Graph'!$C$12/'VCR Graph'!$C$14),'VCR Graph'!$C$15,"")</f>
        <v/>
      </c>
      <c r="G4039" s="3" t="str">
        <f>IF(B4039&lt;=('VCR Graph'!$C$13/'VCR Graph'!$C$14),'VCR Graph'!$C$16,"")</f>
        <v/>
      </c>
      <c r="H4039">
        <v>0</v>
      </c>
    </row>
    <row r="4040" spans="2:8" x14ac:dyDescent="0.2">
      <c r="B4040" s="2">
        <f t="shared" si="126"/>
        <v>2.3555000010000082</v>
      </c>
      <c r="C4040">
        <f>'VCR Graph'!$C$3/'background data'!B4040</f>
        <v>0.63680747160398521</v>
      </c>
      <c r="D4040" t="str">
        <f>IF(AND(B4040&gt;('VCR Graph'!$C$12/'VCR Graph'!$C$14),B4040&lt;('VCR Graph'!$C$13/'VCR Graph'!$C$14)),42,"")</f>
        <v/>
      </c>
      <c r="E4040" s="2">
        <f t="shared" si="127"/>
        <v>3</v>
      </c>
      <c r="F4040" s="3" t="str">
        <f>IF(B4040&lt;=('VCR Graph'!$C$12/'VCR Graph'!$C$14),'VCR Graph'!$C$15,"")</f>
        <v/>
      </c>
      <c r="G4040" s="3" t="str">
        <f>IF(B4040&lt;=('VCR Graph'!$C$13/'VCR Graph'!$C$14),'VCR Graph'!$C$16,"")</f>
        <v/>
      </c>
      <c r="H4040">
        <v>0</v>
      </c>
    </row>
    <row r="4041" spans="2:8" x14ac:dyDescent="0.2">
      <c r="B4041" s="2">
        <f t="shared" si="126"/>
        <v>2.3560833343333414</v>
      </c>
      <c r="C4041">
        <f>'VCR Graph'!$C$3/'background data'!B4041</f>
        <v>0.63664980696636864</v>
      </c>
      <c r="D4041" t="str">
        <f>IF(AND(B4041&gt;('VCR Graph'!$C$12/'VCR Graph'!$C$14),B4041&lt;('VCR Graph'!$C$13/'VCR Graph'!$C$14)),42,"")</f>
        <v/>
      </c>
      <c r="E4041" s="2">
        <f t="shared" si="127"/>
        <v>3</v>
      </c>
      <c r="F4041" s="3" t="str">
        <f>IF(B4041&lt;=('VCR Graph'!$C$12/'VCR Graph'!$C$14),'VCR Graph'!$C$15,"")</f>
        <v/>
      </c>
      <c r="G4041" s="3" t="str">
        <f>IF(B4041&lt;=('VCR Graph'!$C$13/'VCR Graph'!$C$14),'VCR Graph'!$C$16,"")</f>
        <v/>
      </c>
      <c r="H4041">
        <v>0</v>
      </c>
    </row>
    <row r="4042" spans="2:8" x14ac:dyDescent="0.2">
      <c r="B4042" s="2">
        <f t="shared" si="126"/>
        <v>2.3566666676666745</v>
      </c>
      <c r="C4042">
        <f>'VCR Graph'!$C$3/'background data'!B4042</f>
        <v>0.63649222038055275</v>
      </c>
      <c r="D4042" t="str">
        <f>IF(AND(B4042&gt;('VCR Graph'!$C$12/'VCR Graph'!$C$14),B4042&lt;('VCR Graph'!$C$13/'VCR Graph'!$C$14)),42,"")</f>
        <v/>
      </c>
      <c r="E4042" s="2">
        <f t="shared" si="127"/>
        <v>3</v>
      </c>
      <c r="F4042" s="3" t="str">
        <f>IF(B4042&lt;=('VCR Graph'!$C$12/'VCR Graph'!$C$14),'VCR Graph'!$C$15,"")</f>
        <v/>
      </c>
      <c r="G4042" s="3" t="str">
        <f>IF(B4042&lt;=('VCR Graph'!$C$13/'VCR Graph'!$C$14),'VCR Graph'!$C$16,"")</f>
        <v/>
      </c>
      <c r="H4042">
        <v>0</v>
      </c>
    </row>
    <row r="4043" spans="2:8" x14ac:dyDescent="0.2">
      <c r="B4043" s="2">
        <f t="shared" si="126"/>
        <v>2.3572500010000077</v>
      </c>
      <c r="C4043">
        <f>'VCR Graph'!$C$3/'background data'!B4043</f>
        <v>0.6363347117885928</v>
      </c>
      <c r="D4043" t="str">
        <f>IF(AND(B4043&gt;('VCR Graph'!$C$12/'VCR Graph'!$C$14),B4043&lt;('VCR Graph'!$C$13/'VCR Graph'!$C$14)),42,"")</f>
        <v/>
      </c>
      <c r="E4043" s="2">
        <f t="shared" si="127"/>
        <v>3</v>
      </c>
      <c r="F4043" s="3" t="str">
        <f>IF(B4043&lt;=('VCR Graph'!$C$12/'VCR Graph'!$C$14),'VCR Graph'!$C$15,"")</f>
        <v/>
      </c>
      <c r="G4043" s="3" t="str">
        <f>IF(B4043&lt;=('VCR Graph'!$C$13/'VCR Graph'!$C$14),'VCR Graph'!$C$16,"")</f>
        <v/>
      </c>
      <c r="H4043">
        <v>0</v>
      </c>
    </row>
    <row r="4044" spans="2:8" x14ac:dyDescent="0.2">
      <c r="B4044" s="2">
        <f t="shared" si="126"/>
        <v>2.3578333343333409</v>
      </c>
      <c r="C4044">
        <f>'VCR Graph'!$C$3/'background data'!B4044</f>
        <v>0.63617728113260108</v>
      </c>
      <c r="D4044" t="str">
        <f>IF(AND(B4044&gt;('VCR Graph'!$C$12/'VCR Graph'!$C$14),B4044&lt;('VCR Graph'!$C$13/'VCR Graph'!$C$14)),42,"")</f>
        <v/>
      </c>
      <c r="E4044" s="2">
        <f t="shared" si="127"/>
        <v>3</v>
      </c>
      <c r="F4044" s="3" t="str">
        <f>IF(B4044&lt;=('VCR Graph'!$C$12/'VCR Graph'!$C$14),'VCR Graph'!$C$15,"")</f>
        <v/>
      </c>
      <c r="G4044" s="3" t="str">
        <f>IF(B4044&lt;=('VCR Graph'!$C$13/'VCR Graph'!$C$14),'VCR Graph'!$C$16,"")</f>
        <v/>
      </c>
      <c r="H4044">
        <v>0</v>
      </c>
    </row>
    <row r="4045" spans="2:8" x14ac:dyDescent="0.2">
      <c r="B4045" s="2">
        <f t="shared" si="126"/>
        <v>2.358416667666674</v>
      </c>
      <c r="C4045">
        <f>'VCR Graph'!$C$3/'background data'!B4045</f>
        <v>0.6360199283547473</v>
      </c>
      <c r="D4045" t="str">
        <f>IF(AND(B4045&gt;('VCR Graph'!$C$12/'VCR Graph'!$C$14),B4045&lt;('VCR Graph'!$C$13/'VCR Graph'!$C$14)),42,"")</f>
        <v/>
      </c>
      <c r="E4045" s="2">
        <f t="shared" si="127"/>
        <v>3</v>
      </c>
      <c r="F4045" s="3" t="str">
        <f>IF(B4045&lt;=('VCR Graph'!$C$12/'VCR Graph'!$C$14),'VCR Graph'!$C$15,"")</f>
        <v/>
      </c>
      <c r="G4045" s="3" t="str">
        <f>IF(B4045&lt;=('VCR Graph'!$C$13/'VCR Graph'!$C$14),'VCR Graph'!$C$16,"")</f>
        <v/>
      </c>
      <c r="H4045">
        <v>0</v>
      </c>
    </row>
    <row r="4046" spans="2:8" x14ac:dyDescent="0.2">
      <c r="B4046" s="2">
        <f t="shared" si="126"/>
        <v>2.3590000010000072</v>
      </c>
      <c r="C4046">
        <f>'VCR Graph'!$C$3/'background data'!B4046</f>
        <v>0.63586265339725845</v>
      </c>
      <c r="D4046" t="str">
        <f>IF(AND(B4046&gt;('VCR Graph'!$C$12/'VCR Graph'!$C$14),B4046&lt;('VCR Graph'!$C$13/'VCR Graph'!$C$14)),42,"")</f>
        <v/>
      </c>
      <c r="E4046" s="2">
        <f t="shared" si="127"/>
        <v>3</v>
      </c>
      <c r="F4046" s="3" t="str">
        <f>IF(B4046&lt;=('VCR Graph'!$C$12/'VCR Graph'!$C$14),'VCR Graph'!$C$15,"")</f>
        <v/>
      </c>
      <c r="G4046" s="3" t="str">
        <f>IF(B4046&lt;=('VCR Graph'!$C$13/'VCR Graph'!$C$14),'VCR Graph'!$C$16,"")</f>
        <v/>
      </c>
      <c r="H4046">
        <v>0</v>
      </c>
    </row>
    <row r="4047" spans="2:8" x14ac:dyDescent="0.2">
      <c r="B4047" s="2">
        <f t="shared" si="126"/>
        <v>2.3595833343333403</v>
      </c>
      <c r="C4047">
        <f>'VCR Graph'!$C$3/'background data'!B4047</f>
        <v>0.63570545620241858</v>
      </c>
      <c r="D4047" t="str">
        <f>IF(AND(B4047&gt;('VCR Graph'!$C$12/'VCR Graph'!$C$14),B4047&lt;('VCR Graph'!$C$13/'VCR Graph'!$C$14)),42,"")</f>
        <v/>
      </c>
      <c r="E4047" s="2">
        <f t="shared" si="127"/>
        <v>3</v>
      </c>
      <c r="F4047" s="3" t="str">
        <f>IF(B4047&lt;=('VCR Graph'!$C$12/'VCR Graph'!$C$14),'VCR Graph'!$C$15,"")</f>
        <v/>
      </c>
      <c r="G4047" s="3" t="str">
        <f>IF(B4047&lt;=('VCR Graph'!$C$13/'VCR Graph'!$C$14),'VCR Graph'!$C$16,"")</f>
        <v/>
      </c>
      <c r="H4047">
        <v>0</v>
      </c>
    </row>
    <row r="4048" spans="2:8" x14ac:dyDescent="0.2">
      <c r="B4048" s="2">
        <f t="shared" si="126"/>
        <v>2.3601666676666735</v>
      </c>
      <c r="C4048">
        <f>'VCR Graph'!$C$3/'background data'!B4048</f>
        <v>0.63554833671256861</v>
      </c>
      <c r="D4048" t="str">
        <f>IF(AND(B4048&gt;('VCR Graph'!$C$12/'VCR Graph'!$C$14),B4048&lt;('VCR Graph'!$C$13/'VCR Graph'!$C$14)),42,"")</f>
        <v/>
      </c>
      <c r="E4048" s="2">
        <f t="shared" si="127"/>
        <v>3</v>
      </c>
      <c r="F4048" s="3" t="str">
        <f>IF(B4048&lt;=('VCR Graph'!$C$12/'VCR Graph'!$C$14),'VCR Graph'!$C$15,"")</f>
        <v/>
      </c>
      <c r="G4048" s="3" t="str">
        <f>IF(B4048&lt;=('VCR Graph'!$C$13/'VCR Graph'!$C$14),'VCR Graph'!$C$16,"")</f>
        <v/>
      </c>
      <c r="H4048">
        <v>0</v>
      </c>
    </row>
    <row r="4049" spans="2:8" x14ac:dyDescent="0.2">
      <c r="B4049" s="2">
        <f t="shared" si="126"/>
        <v>2.3607500010000066</v>
      </c>
      <c r="C4049">
        <f>'VCR Graph'!$C$3/'background data'!B4049</f>
        <v>0.6353912948701067</v>
      </c>
      <c r="D4049" t="str">
        <f>IF(AND(B4049&gt;('VCR Graph'!$C$12/'VCR Graph'!$C$14),B4049&lt;('VCR Graph'!$C$13/'VCR Graph'!$C$14)),42,"")</f>
        <v/>
      </c>
      <c r="E4049" s="2">
        <f t="shared" si="127"/>
        <v>3</v>
      </c>
      <c r="F4049" s="3" t="str">
        <f>IF(B4049&lt;=('VCR Graph'!$C$12/'VCR Graph'!$C$14),'VCR Graph'!$C$15,"")</f>
        <v/>
      </c>
      <c r="G4049" s="3" t="str">
        <f>IF(B4049&lt;=('VCR Graph'!$C$13/'VCR Graph'!$C$14),'VCR Graph'!$C$16,"")</f>
        <v/>
      </c>
      <c r="H4049">
        <v>0</v>
      </c>
    </row>
    <row r="4050" spans="2:8" x14ac:dyDescent="0.2">
      <c r="B4050" s="2">
        <f t="shared" si="126"/>
        <v>2.3613333343333398</v>
      </c>
      <c r="C4050">
        <f>'VCR Graph'!$C$3/'background data'!B4050</f>
        <v>0.63523433061748791</v>
      </c>
      <c r="D4050" t="str">
        <f>IF(AND(B4050&gt;('VCR Graph'!$C$12/'VCR Graph'!$C$14),B4050&lt;('VCR Graph'!$C$13/'VCR Graph'!$C$14)),42,"")</f>
        <v/>
      </c>
      <c r="E4050" s="2">
        <f t="shared" si="127"/>
        <v>3</v>
      </c>
      <c r="F4050" s="3" t="str">
        <f>IF(B4050&lt;=('VCR Graph'!$C$12/'VCR Graph'!$C$14),'VCR Graph'!$C$15,"")</f>
        <v/>
      </c>
      <c r="G4050" s="3" t="str">
        <f>IF(B4050&lt;=('VCR Graph'!$C$13/'VCR Graph'!$C$14),'VCR Graph'!$C$16,"")</f>
        <v/>
      </c>
      <c r="H4050">
        <v>0</v>
      </c>
    </row>
    <row r="4051" spans="2:8" x14ac:dyDescent="0.2">
      <c r="B4051" s="2">
        <f t="shared" si="126"/>
        <v>2.361916667666673</v>
      </c>
      <c r="C4051">
        <f>'VCR Graph'!$C$3/'background data'!B4051</f>
        <v>0.63507744389722409</v>
      </c>
      <c r="D4051" t="str">
        <f>IF(AND(B4051&gt;('VCR Graph'!$C$12/'VCR Graph'!$C$14),B4051&lt;('VCR Graph'!$C$13/'VCR Graph'!$C$14)),42,"")</f>
        <v/>
      </c>
      <c r="E4051" s="2">
        <f t="shared" si="127"/>
        <v>3</v>
      </c>
      <c r="F4051" s="3" t="str">
        <f>IF(B4051&lt;=('VCR Graph'!$C$12/'VCR Graph'!$C$14),'VCR Graph'!$C$15,"")</f>
        <v/>
      </c>
      <c r="G4051" s="3" t="str">
        <f>IF(B4051&lt;=('VCR Graph'!$C$13/'VCR Graph'!$C$14),'VCR Graph'!$C$16,"")</f>
        <v/>
      </c>
      <c r="H4051">
        <v>0</v>
      </c>
    </row>
    <row r="4052" spans="2:8" x14ac:dyDescent="0.2">
      <c r="B4052" s="2">
        <f t="shared" si="126"/>
        <v>2.3625000010000061</v>
      </c>
      <c r="C4052">
        <f>'VCR Graph'!$C$3/'background data'!B4052</f>
        <v>0.63492063465188375</v>
      </c>
      <c r="D4052" t="str">
        <f>IF(AND(B4052&gt;('VCR Graph'!$C$12/'VCR Graph'!$C$14),B4052&lt;('VCR Graph'!$C$13/'VCR Graph'!$C$14)),42,"")</f>
        <v/>
      </c>
      <c r="E4052" s="2">
        <f t="shared" si="127"/>
        <v>3</v>
      </c>
      <c r="F4052" s="3" t="str">
        <f>IF(B4052&lt;=('VCR Graph'!$C$12/'VCR Graph'!$C$14),'VCR Graph'!$C$15,"")</f>
        <v/>
      </c>
      <c r="G4052" s="3" t="str">
        <f>IF(B4052&lt;=('VCR Graph'!$C$13/'VCR Graph'!$C$14),'VCR Graph'!$C$16,"")</f>
        <v/>
      </c>
      <c r="H4052">
        <v>0</v>
      </c>
    </row>
    <row r="4053" spans="2:8" x14ac:dyDescent="0.2">
      <c r="B4053" s="2">
        <f t="shared" si="126"/>
        <v>2.3630833343333393</v>
      </c>
      <c r="C4053">
        <f>'VCR Graph'!$C$3/'background data'!B4053</f>
        <v>0.63476390282409234</v>
      </c>
      <c r="D4053" t="str">
        <f>IF(AND(B4053&gt;('VCR Graph'!$C$12/'VCR Graph'!$C$14),B4053&lt;('VCR Graph'!$C$13/'VCR Graph'!$C$14)),42,"")</f>
        <v/>
      </c>
      <c r="E4053" s="2">
        <f t="shared" si="127"/>
        <v>3</v>
      </c>
      <c r="F4053" s="3" t="str">
        <f>IF(B4053&lt;=('VCR Graph'!$C$12/'VCR Graph'!$C$14),'VCR Graph'!$C$15,"")</f>
        <v/>
      </c>
      <c r="G4053" s="3" t="str">
        <f>IF(B4053&lt;=('VCR Graph'!$C$13/'VCR Graph'!$C$14),'VCR Graph'!$C$16,"")</f>
        <v/>
      </c>
      <c r="H4053">
        <v>0</v>
      </c>
    </row>
    <row r="4054" spans="2:8" x14ac:dyDescent="0.2">
      <c r="B4054" s="2">
        <f t="shared" si="126"/>
        <v>2.3636666676666724</v>
      </c>
      <c r="C4054">
        <f>'VCR Graph'!$C$3/'background data'!B4054</f>
        <v>0.63460724835653182</v>
      </c>
      <c r="D4054" t="str">
        <f>IF(AND(B4054&gt;('VCR Graph'!$C$12/'VCR Graph'!$C$14),B4054&lt;('VCR Graph'!$C$13/'VCR Graph'!$C$14)),42,"")</f>
        <v/>
      </c>
      <c r="E4054" s="2">
        <f t="shared" si="127"/>
        <v>3</v>
      </c>
      <c r="F4054" s="3" t="str">
        <f>IF(B4054&lt;=('VCR Graph'!$C$12/'VCR Graph'!$C$14),'VCR Graph'!$C$15,"")</f>
        <v/>
      </c>
      <c r="G4054" s="3" t="str">
        <f>IF(B4054&lt;=('VCR Graph'!$C$13/'VCR Graph'!$C$14),'VCR Graph'!$C$16,"")</f>
        <v/>
      </c>
      <c r="H4054">
        <v>0</v>
      </c>
    </row>
    <row r="4055" spans="2:8" x14ac:dyDescent="0.2">
      <c r="B4055" s="2">
        <f t="shared" si="126"/>
        <v>2.3642500010000056</v>
      </c>
      <c r="C4055">
        <f>'VCR Graph'!$C$3/'background data'!B4055</f>
        <v>0.63445067119194065</v>
      </c>
      <c r="D4055" t="str">
        <f>IF(AND(B4055&gt;('VCR Graph'!$C$12/'VCR Graph'!$C$14),B4055&lt;('VCR Graph'!$C$13/'VCR Graph'!$C$14)),42,"")</f>
        <v/>
      </c>
      <c r="E4055" s="2">
        <f t="shared" si="127"/>
        <v>3</v>
      </c>
      <c r="F4055" s="3" t="str">
        <f>IF(B4055&lt;=('VCR Graph'!$C$12/'VCR Graph'!$C$14),'VCR Graph'!$C$15,"")</f>
        <v/>
      </c>
      <c r="G4055" s="3" t="str">
        <f>IF(B4055&lt;=('VCR Graph'!$C$13/'VCR Graph'!$C$14),'VCR Graph'!$C$16,"")</f>
        <v/>
      </c>
      <c r="H4055">
        <v>0</v>
      </c>
    </row>
    <row r="4056" spans="2:8" x14ac:dyDescent="0.2">
      <c r="B4056" s="2">
        <f t="shared" si="126"/>
        <v>2.3648333343333388</v>
      </c>
      <c r="C4056">
        <f>'VCR Graph'!$C$3/'background data'!B4056</f>
        <v>0.63429417127311394</v>
      </c>
      <c r="D4056" t="str">
        <f>IF(AND(B4056&gt;('VCR Graph'!$C$12/'VCR Graph'!$C$14),B4056&lt;('VCR Graph'!$C$13/'VCR Graph'!$C$14)),42,"")</f>
        <v/>
      </c>
      <c r="E4056" s="2">
        <f t="shared" si="127"/>
        <v>3</v>
      </c>
      <c r="F4056" s="3" t="str">
        <f>IF(B4056&lt;=('VCR Graph'!$C$12/'VCR Graph'!$C$14),'VCR Graph'!$C$15,"")</f>
        <v/>
      </c>
      <c r="G4056" s="3" t="str">
        <f>IF(B4056&lt;=('VCR Graph'!$C$13/'VCR Graph'!$C$14),'VCR Graph'!$C$16,"")</f>
        <v/>
      </c>
      <c r="H4056">
        <v>0</v>
      </c>
    </row>
    <row r="4057" spans="2:8" x14ac:dyDescent="0.2">
      <c r="B4057" s="2">
        <f t="shared" si="126"/>
        <v>2.3654166676666719</v>
      </c>
      <c r="C4057">
        <f>'VCR Graph'!$C$3/'background data'!B4057</f>
        <v>0.63413774854290317</v>
      </c>
      <c r="D4057" t="str">
        <f>IF(AND(B4057&gt;('VCR Graph'!$C$12/'VCR Graph'!$C$14),B4057&lt;('VCR Graph'!$C$13/'VCR Graph'!$C$14)),42,"")</f>
        <v/>
      </c>
      <c r="E4057" s="2">
        <f t="shared" si="127"/>
        <v>3</v>
      </c>
      <c r="F4057" s="3" t="str">
        <f>IF(B4057&lt;=('VCR Graph'!$C$12/'VCR Graph'!$C$14),'VCR Graph'!$C$15,"")</f>
        <v/>
      </c>
      <c r="G4057" s="3" t="str">
        <f>IF(B4057&lt;=('VCR Graph'!$C$13/'VCR Graph'!$C$14),'VCR Graph'!$C$16,"")</f>
        <v/>
      </c>
      <c r="H4057">
        <v>0</v>
      </c>
    </row>
    <row r="4058" spans="2:8" x14ac:dyDescent="0.2">
      <c r="B4058" s="2">
        <f t="shared" si="126"/>
        <v>2.3660000010000051</v>
      </c>
      <c r="C4058">
        <f>'VCR Graph'!$C$3/'background data'!B4058</f>
        <v>0.63398140294421612</v>
      </c>
      <c r="D4058" t="str">
        <f>IF(AND(B4058&gt;('VCR Graph'!$C$12/'VCR Graph'!$C$14),B4058&lt;('VCR Graph'!$C$13/'VCR Graph'!$C$14)),42,"")</f>
        <v/>
      </c>
      <c r="E4058" s="2">
        <f t="shared" si="127"/>
        <v>3</v>
      </c>
      <c r="F4058" s="3" t="str">
        <f>IF(B4058&lt;=('VCR Graph'!$C$12/'VCR Graph'!$C$14),'VCR Graph'!$C$15,"")</f>
        <v/>
      </c>
      <c r="G4058" s="3" t="str">
        <f>IF(B4058&lt;=('VCR Graph'!$C$13/'VCR Graph'!$C$14),'VCR Graph'!$C$16,"")</f>
        <v/>
      </c>
      <c r="H4058">
        <v>0</v>
      </c>
    </row>
    <row r="4059" spans="2:8" x14ac:dyDescent="0.2">
      <c r="B4059" s="2">
        <f t="shared" si="126"/>
        <v>2.3665833343333382</v>
      </c>
      <c r="C4059">
        <f>'VCR Graph'!$C$3/'background data'!B4059</f>
        <v>0.63382513442001698</v>
      </c>
      <c r="D4059" t="str">
        <f>IF(AND(B4059&gt;('VCR Graph'!$C$12/'VCR Graph'!$C$14),B4059&lt;('VCR Graph'!$C$13/'VCR Graph'!$C$14)),42,"")</f>
        <v/>
      </c>
      <c r="E4059" s="2">
        <f t="shared" si="127"/>
        <v>3</v>
      </c>
      <c r="F4059" s="3" t="str">
        <f>IF(B4059&lt;=('VCR Graph'!$C$12/'VCR Graph'!$C$14),'VCR Graph'!$C$15,"")</f>
        <v/>
      </c>
      <c r="G4059" s="3" t="str">
        <f>IF(B4059&lt;=('VCR Graph'!$C$13/'VCR Graph'!$C$14),'VCR Graph'!$C$16,"")</f>
        <v/>
      </c>
      <c r="H4059">
        <v>0</v>
      </c>
    </row>
    <row r="4060" spans="2:8" x14ac:dyDescent="0.2">
      <c r="B4060" s="2">
        <f t="shared" si="126"/>
        <v>2.3671666676666714</v>
      </c>
      <c r="C4060">
        <f>'VCR Graph'!$C$3/'background data'!B4060</f>
        <v>0.63366894291332598</v>
      </c>
      <c r="D4060" t="str">
        <f>IF(AND(B4060&gt;('VCR Graph'!$C$12/'VCR Graph'!$C$14),B4060&lt;('VCR Graph'!$C$13/'VCR Graph'!$C$14)),42,"")</f>
        <v/>
      </c>
      <c r="E4060" s="2">
        <f t="shared" si="127"/>
        <v>3</v>
      </c>
      <c r="F4060" s="3" t="str">
        <f>IF(B4060&lt;=('VCR Graph'!$C$12/'VCR Graph'!$C$14),'VCR Graph'!$C$15,"")</f>
        <v/>
      </c>
      <c r="G4060" s="3" t="str">
        <f>IF(B4060&lt;=('VCR Graph'!$C$13/'VCR Graph'!$C$14),'VCR Graph'!$C$16,"")</f>
        <v/>
      </c>
      <c r="H4060">
        <v>0</v>
      </c>
    </row>
    <row r="4061" spans="2:8" x14ac:dyDescent="0.2">
      <c r="B4061" s="2">
        <f t="shared" si="126"/>
        <v>2.3677500010000045</v>
      </c>
      <c r="C4061">
        <f>'VCR Graph'!$C$3/'background data'!B4061</f>
        <v>0.63351282836721967</v>
      </c>
      <c r="D4061" t="str">
        <f>IF(AND(B4061&gt;('VCR Graph'!$C$12/'VCR Graph'!$C$14),B4061&lt;('VCR Graph'!$C$13/'VCR Graph'!$C$14)),42,"")</f>
        <v/>
      </c>
      <c r="E4061" s="2">
        <f t="shared" si="127"/>
        <v>3</v>
      </c>
      <c r="F4061" s="3" t="str">
        <f>IF(B4061&lt;=('VCR Graph'!$C$12/'VCR Graph'!$C$14),'VCR Graph'!$C$15,"")</f>
        <v/>
      </c>
      <c r="G4061" s="3" t="str">
        <f>IF(B4061&lt;=('VCR Graph'!$C$13/'VCR Graph'!$C$14),'VCR Graph'!$C$16,"")</f>
        <v/>
      </c>
      <c r="H4061">
        <v>0</v>
      </c>
    </row>
    <row r="4062" spans="2:8" x14ac:dyDescent="0.2">
      <c r="B4062" s="2">
        <f t="shared" si="126"/>
        <v>2.3683333343333377</v>
      </c>
      <c r="C4062">
        <f>'VCR Graph'!$C$3/'background data'!B4062</f>
        <v>0.63335679072483064</v>
      </c>
      <c r="D4062" t="str">
        <f>IF(AND(B4062&gt;('VCR Graph'!$C$12/'VCR Graph'!$C$14),B4062&lt;('VCR Graph'!$C$13/'VCR Graph'!$C$14)),42,"")</f>
        <v/>
      </c>
      <c r="E4062" s="2">
        <f t="shared" si="127"/>
        <v>3</v>
      </c>
      <c r="F4062" s="3" t="str">
        <f>IF(B4062&lt;=('VCR Graph'!$C$12/'VCR Graph'!$C$14),'VCR Graph'!$C$15,"")</f>
        <v/>
      </c>
      <c r="G4062" s="3" t="str">
        <f>IF(B4062&lt;=('VCR Graph'!$C$13/'VCR Graph'!$C$14),'VCR Graph'!$C$16,"")</f>
        <v/>
      </c>
      <c r="H4062">
        <v>0</v>
      </c>
    </row>
    <row r="4063" spans="2:8" x14ac:dyDescent="0.2">
      <c r="B4063" s="2">
        <f t="shared" si="126"/>
        <v>2.3689166676666709</v>
      </c>
      <c r="C4063">
        <f>'VCR Graph'!$C$3/'background data'!B4063</f>
        <v>0.63320082992934734</v>
      </c>
      <c r="D4063" t="str">
        <f>IF(AND(B4063&gt;('VCR Graph'!$C$12/'VCR Graph'!$C$14),B4063&lt;('VCR Graph'!$C$13/'VCR Graph'!$C$14)),42,"")</f>
        <v/>
      </c>
      <c r="E4063" s="2">
        <f t="shared" si="127"/>
        <v>3</v>
      </c>
      <c r="F4063" s="3" t="str">
        <f>IF(B4063&lt;=('VCR Graph'!$C$12/'VCR Graph'!$C$14),'VCR Graph'!$C$15,"")</f>
        <v/>
      </c>
      <c r="G4063" s="3" t="str">
        <f>IF(B4063&lt;=('VCR Graph'!$C$13/'VCR Graph'!$C$14),'VCR Graph'!$C$16,"")</f>
        <v/>
      </c>
      <c r="H4063">
        <v>0</v>
      </c>
    </row>
    <row r="4064" spans="2:8" x14ac:dyDescent="0.2">
      <c r="B4064" s="2">
        <f t="shared" si="126"/>
        <v>2.369500001000004</v>
      </c>
      <c r="C4064">
        <f>'VCR Graph'!$C$3/'background data'!B4064</f>
        <v>0.63304494592401461</v>
      </c>
      <c r="D4064" t="str">
        <f>IF(AND(B4064&gt;('VCR Graph'!$C$12/'VCR Graph'!$C$14),B4064&lt;('VCR Graph'!$C$13/'VCR Graph'!$C$14)),42,"")</f>
        <v/>
      </c>
      <c r="E4064" s="2">
        <f t="shared" si="127"/>
        <v>3</v>
      </c>
      <c r="F4064" s="3" t="str">
        <f>IF(B4064&lt;=('VCR Graph'!$C$12/'VCR Graph'!$C$14),'VCR Graph'!$C$15,"")</f>
        <v/>
      </c>
      <c r="G4064" s="3" t="str">
        <f>IF(B4064&lt;=('VCR Graph'!$C$13/'VCR Graph'!$C$14),'VCR Graph'!$C$16,"")</f>
        <v/>
      </c>
      <c r="H4064">
        <v>0</v>
      </c>
    </row>
    <row r="4065" spans="2:8" x14ac:dyDescent="0.2">
      <c r="B4065" s="2">
        <f t="shared" si="126"/>
        <v>2.3700833343333372</v>
      </c>
      <c r="C4065">
        <f>'VCR Graph'!$C$3/'background data'!B4065</f>
        <v>0.63288913865213248</v>
      </c>
      <c r="D4065" t="str">
        <f>IF(AND(B4065&gt;('VCR Graph'!$C$12/'VCR Graph'!$C$14),B4065&lt;('VCR Graph'!$C$13/'VCR Graph'!$C$14)),42,"")</f>
        <v/>
      </c>
      <c r="E4065" s="2">
        <f t="shared" si="127"/>
        <v>3</v>
      </c>
      <c r="F4065" s="3" t="str">
        <f>IF(B4065&lt;=('VCR Graph'!$C$12/'VCR Graph'!$C$14),'VCR Graph'!$C$15,"")</f>
        <v/>
      </c>
      <c r="G4065" s="3" t="str">
        <f>IF(B4065&lt;=('VCR Graph'!$C$13/'VCR Graph'!$C$14),'VCR Graph'!$C$16,"")</f>
        <v/>
      </c>
      <c r="H4065">
        <v>0</v>
      </c>
    </row>
    <row r="4066" spans="2:8" x14ac:dyDescent="0.2">
      <c r="B4066" s="2">
        <f t="shared" si="126"/>
        <v>2.3706666676666703</v>
      </c>
      <c r="C4066">
        <f>'VCR Graph'!$C$3/'background data'!B4066</f>
        <v>0.63273340805705747</v>
      </c>
      <c r="D4066" t="str">
        <f>IF(AND(B4066&gt;('VCR Graph'!$C$12/'VCR Graph'!$C$14),B4066&lt;('VCR Graph'!$C$13/'VCR Graph'!$C$14)),42,"")</f>
        <v/>
      </c>
      <c r="E4066" s="2">
        <f t="shared" si="127"/>
        <v>3</v>
      </c>
      <c r="F4066" s="3" t="str">
        <f>IF(B4066&lt;=('VCR Graph'!$C$12/'VCR Graph'!$C$14),'VCR Graph'!$C$15,"")</f>
        <v/>
      </c>
      <c r="G4066" s="3" t="str">
        <f>IF(B4066&lt;=('VCR Graph'!$C$13/'VCR Graph'!$C$14),'VCR Graph'!$C$16,"")</f>
        <v/>
      </c>
      <c r="H4066">
        <v>0</v>
      </c>
    </row>
    <row r="4067" spans="2:8" x14ac:dyDescent="0.2">
      <c r="B4067" s="2">
        <f t="shared" si="126"/>
        <v>2.3712500010000035</v>
      </c>
      <c r="C4067">
        <f>'VCR Graph'!$C$3/'background data'!B4067</f>
        <v>0.6325777540822014</v>
      </c>
      <c r="D4067" t="str">
        <f>IF(AND(B4067&gt;('VCR Graph'!$C$12/'VCR Graph'!$C$14),B4067&lt;('VCR Graph'!$C$13/'VCR Graph'!$C$14)),42,"")</f>
        <v/>
      </c>
      <c r="E4067" s="2">
        <f t="shared" si="127"/>
        <v>3</v>
      </c>
      <c r="F4067" s="3" t="str">
        <f>IF(B4067&lt;=('VCR Graph'!$C$12/'VCR Graph'!$C$14),'VCR Graph'!$C$15,"")</f>
        <v/>
      </c>
      <c r="G4067" s="3" t="str">
        <f>IF(B4067&lt;=('VCR Graph'!$C$13/'VCR Graph'!$C$14),'VCR Graph'!$C$16,"")</f>
        <v/>
      </c>
      <c r="H4067">
        <v>0</v>
      </c>
    </row>
    <row r="4068" spans="2:8" x14ac:dyDescent="0.2">
      <c r="B4068" s="2">
        <f t="shared" si="126"/>
        <v>2.3718333343333367</v>
      </c>
      <c r="C4068">
        <f>'VCR Graph'!$C$3/'background data'!B4068</f>
        <v>0.63242217667103184</v>
      </c>
      <c r="D4068" t="str">
        <f>IF(AND(B4068&gt;('VCR Graph'!$C$12/'VCR Graph'!$C$14),B4068&lt;('VCR Graph'!$C$13/'VCR Graph'!$C$14)),42,"")</f>
        <v/>
      </c>
      <c r="E4068" s="2">
        <f t="shared" si="127"/>
        <v>3</v>
      </c>
      <c r="F4068" s="3" t="str">
        <f>IF(B4068&lt;=('VCR Graph'!$C$12/'VCR Graph'!$C$14),'VCR Graph'!$C$15,"")</f>
        <v/>
      </c>
      <c r="G4068" s="3" t="str">
        <f>IF(B4068&lt;=('VCR Graph'!$C$13/'VCR Graph'!$C$14),'VCR Graph'!$C$16,"")</f>
        <v/>
      </c>
      <c r="H4068">
        <v>0</v>
      </c>
    </row>
    <row r="4069" spans="2:8" x14ac:dyDescent="0.2">
      <c r="B4069" s="2">
        <f t="shared" si="126"/>
        <v>2.3724166676666698</v>
      </c>
      <c r="C4069">
        <f>'VCR Graph'!$C$3/'background data'!B4069</f>
        <v>0.63226667576707207</v>
      </c>
      <c r="D4069" t="str">
        <f>IF(AND(B4069&gt;('VCR Graph'!$C$12/'VCR Graph'!$C$14),B4069&lt;('VCR Graph'!$C$13/'VCR Graph'!$C$14)),42,"")</f>
        <v/>
      </c>
      <c r="E4069" s="2">
        <f t="shared" si="127"/>
        <v>3</v>
      </c>
      <c r="F4069" s="3" t="str">
        <f>IF(B4069&lt;=('VCR Graph'!$C$12/'VCR Graph'!$C$14),'VCR Graph'!$C$15,"")</f>
        <v/>
      </c>
      <c r="G4069" s="3" t="str">
        <f>IF(B4069&lt;=('VCR Graph'!$C$13/'VCR Graph'!$C$14),'VCR Graph'!$C$16,"")</f>
        <v/>
      </c>
      <c r="H4069">
        <v>0</v>
      </c>
    </row>
    <row r="4070" spans="2:8" x14ac:dyDescent="0.2">
      <c r="B4070" s="2">
        <f t="shared" si="126"/>
        <v>2.373000001000003</v>
      </c>
      <c r="C4070">
        <f>'VCR Graph'!$C$3/'background data'!B4070</f>
        <v>0.63211125131390089</v>
      </c>
      <c r="D4070" t="str">
        <f>IF(AND(B4070&gt;('VCR Graph'!$C$12/'VCR Graph'!$C$14),B4070&lt;('VCR Graph'!$C$13/'VCR Graph'!$C$14)),42,"")</f>
        <v/>
      </c>
      <c r="E4070" s="2">
        <f t="shared" si="127"/>
        <v>3</v>
      </c>
      <c r="F4070" s="3" t="str">
        <f>IF(B4070&lt;=('VCR Graph'!$C$12/'VCR Graph'!$C$14),'VCR Graph'!$C$15,"")</f>
        <v/>
      </c>
      <c r="G4070" s="3" t="str">
        <f>IF(B4070&lt;=('VCR Graph'!$C$13/'VCR Graph'!$C$14),'VCR Graph'!$C$16,"")</f>
        <v/>
      </c>
      <c r="H4070">
        <v>0</v>
      </c>
    </row>
    <row r="4071" spans="2:8" x14ac:dyDescent="0.2">
      <c r="B4071" s="2">
        <f t="shared" si="126"/>
        <v>2.3735833343333361</v>
      </c>
      <c r="C4071">
        <f>'VCR Graph'!$C$3/'background data'!B4071</f>
        <v>0.6319559032551525</v>
      </c>
      <c r="D4071" t="str">
        <f>IF(AND(B4071&gt;('VCR Graph'!$C$12/'VCR Graph'!$C$14),B4071&lt;('VCR Graph'!$C$13/'VCR Graph'!$C$14)),42,"")</f>
        <v/>
      </c>
      <c r="E4071" s="2">
        <f t="shared" si="127"/>
        <v>3</v>
      </c>
      <c r="F4071" s="3" t="str">
        <f>IF(B4071&lt;=('VCR Graph'!$C$12/'VCR Graph'!$C$14),'VCR Graph'!$C$15,"")</f>
        <v/>
      </c>
      <c r="G4071" s="3" t="str">
        <f>IF(B4071&lt;=('VCR Graph'!$C$13/'VCR Graph'!$C$14),'VCR Graph'!$C$16,"")</f>
        <v/>
      </c>
      <c r="H4071">
        <v>0</v>
      </c>
    </row>
    <row r="4072" spans="2:8" x14ac:dyDescent="0.2">
      <c r="B4072" s="2">
        <f t="shared" si="126"/>
        <v>2.3741666676666693</v>
      </c>
      <c r="C4072">
        <f>'VCR Graph'!$C$3/'background data'!B4072</f>
        <v>0.63180063153451638</v>
      </c>
      <c r="D4072" t="str">
        <f>IF(AND(B4072&gt;('VCR Graph'!$C$12/'VCR Graph'!$C$14),B4072&lt;('VCR Graph'!$C$13/'VCR Graph'!$C$14)),42,"")</f>
        <v/>
      </c>
      <c r="E4072" s="2">
        <f t="shared" si="127"/>
        <v>3</v>
      </c>
      <c r="F4072" s="3" t="str">
        <f>IF(B4072&lt;=('VCR Graph'!$C$12/'VCR Graph'!$C$14),'VCR Graph'!$C$15,"")</f>
        <v/>
      </c>
      <c r="G4072" s="3" t="str">
        <f>IF(B4072&lt;=('VCR Graph'!$C$13/'VCR Graph'!$C$14),'VCR Graph'!$C$16,"")</f>
        <v/>
      </c>
      <c r="H4072">
        <v>0</v>
      </c>
    </row>
    <row r="4073" spans="2:8" x14ac:dyDescent="0.2">
      <c r="B4073" s="2">
        <f t="shared" si="126"/>
        <v>2.3747500010000024</v>
      </c>
      <c r="C4073">
        <f>'VCR Graph'!$C$3/'background data'!B4073</f>
        <v>0.63164543609573764</v>
      </c>
      <c r="D4073" t="str">
        <f>IF(AND(B4073&gt;('VCR Graph'!$C$12/'VCR Graph'!$C$14),B4073&lt;('VCR Graph'!$C$13/'VCR Graph'!$C$14)),42,"")</f>
        <v/>
      </c>
      <c r="E4073" s="2">
        <f t="shared" si="127"/>
        <v>3</v>
      </c>
      <c r="F4073" s="3" t="str">
        <f>IF(B4073&lt;=('VCR Graph'!$C$12/'VCR Graph'!$C$14),'VCR Graph'!$C$15,"")</f>
        <v/>
      </c>
      <c r="G4073" s="3" t="str">
        <f>IF(B4073&lt;=('VCR Graph'!$C$13/'VCR Graph'!$C$14),'VCR Graph'!$C$16,"")</f>
        <v/>
      </c>
      <c r="H4073">
        <v>0</v>
      </c>
    </row>
    <row r="4074" spans="2:8" x14ac:dyDescent="0.2">
      <c r="B4074" s="2">
        <f t="shared" si="126"/>
        <v>2.3753333343333356</v>
      </c>
      <c r="C4074">
        <f>'VCR Graph'!$C$3/'background data'!B4074</f>
        <v>0.63149031688261648</v>
      </c>
      <c r="D4074" t="str">
        <f>IF(AND(B4074&gt;('VCR Graph'!$C$12/'VCR Graph'!$C$14),B4074&lt;('VCR Graph'!$C$13/'VCR Graph'!$C$14)),42,"")</f>
        <v/>
      </c>
      <c r="E4074" s="2">
        <f t="shared" si="127"/>
        <v>3</v>
      </c>
      <c r="F4074" s="3" t="str">
        <f>IF(B4074&lt;=('VCR Graph'!$C$12/'VCR Graph'!$C$14),'VCR Graph'!$C$15,"")</f>
        <v/>
      </c>
      <c r="G4074" s="3" t="str">
        <f>IF(B4074&lt;=('VCR Graph'!$C$13/'VCR Graph'!$C$14),'VCR Graph'!$C$16,"")</f>
        <v/>
      </c>
      <c r="H4074">
        <v>0</v>
      </c>
    </row>
    <row r="4075" spans="2:8" x14ac:dyDescent="0.2">
      <c r="B4075" s="2">
        <f t="shared" si="126"/>
        <v>2.3759166676666688</v>
      </c>
      <c r="C4075">
        <f>'VCR Graph'!$C$3/'background data'!B4075</f>
        <v>0.63133527383900812</v>
      </c>
      <c r="D4075" t="str">
        <f>IF(AND(B4075&gt;('VCR Graph'!$C$12/'VCR Graph'!$C$14),B4075&lt;('VCR Graph'!$C$13/'VCR Graph'!$C$14)),42,"")</f>
        <v/>
      </c>
      <c r="E4075" s="2">
        <f t="shared" si="127"/>
        <v>3</v>
      </c>
      <c r="F4075" s="3" t="str">
        <f>IF(B4075&lt;=('VCR Graph'!$C$12/'VCR Graph'!$C$14),'VCR Graph'!$C$15,"")</f>
        <v/>
      </c>
      <c r="G4075" s="3" t="str">
        <f>IF(B4075&lt;=('VCR Graph'!$C$13/'VCR Graph'!$C$14),'VCR Graph'!$C$16,"")</f>
        <v/>
      </c>
      <c r="H4075">
        <v>0</v>
      </c>
    </row>
    <row r="4076" spans="2:8" x14ac:dyDescent="0.2">
      <c r="B4076" s="2">
        <f t="shared" si="126"/>
        <v>2.3765000010000019</v>
      </c>
      <c r="C4076">
        <f>'VCR Graph'!$C$3/'background data'!B4076</f>
        <v>0.63118030690882321</v>
      </c>
      <c r="D4076" t="str">
        <f>IF(AND(B4076&gt;('VCR Graph'!$C$12/'VCR Graph'!$C$14),B4076&lt;('VCR Graph'!$C$13/'VCR Graph'!$C$14)),42,"")</f>
        <v/>
      </c>
      <c r="E4076" s="2">
        <f t="shared" si="127"/>
        <v>3</v>
      </c>
      <c r="F4076" s="3" t="str">
        <f>IF(B4076&lt;=('VCR Graph'!$C$12/'VCR Graph'!$C$14),'VCR Graph'!$C$15,"")</f>
        <v/>
      </c>
      <c r="G4076" s="3" t="str">
        <f>IF(B4076&lt;=('VCR Graph'!$C$13/'VCR Graph'!$C$14),'VCR Graph'!$C$16,"")</f>
        <v/>
      </c>
      <c r="H4076">
        <v>0</v>
      </c>
    </row>
    <row r="4077" spans="2:8" x14ac:dyDescent="0.2">
      <c r="B4077" s="2">
        <f t="shared" si="126"/>
        <v>2.3770833343333351</v>
      </c>
      <c r="C4077">
        <f>'VCR Graph'!$C$3/'background data'!B4077</f>
        <v>0.63102541603602735</v>
      </c>
      <c r="D4077" t="str">
        <f>IF(AND(B4077&gt;('VCR Graph'!$C$12/'VCR Graph'!$C$14),B4077&lt;('VCR Graph'!$C$13/'VCR Graph'!$C$14)),42,"")</f>
        <v/>
      </c>
      <c r="E4077" s="2">
        <f t="shared" si="127"/>
        <v>3</v>
      </c>
      <c r="F4077" s="3" t="str">
        <f>IF(B4077&lt;=('VCR Graph'!$C$12/'VCR Graph'!$C$14),'VCR Graph'!$C$15,"")</f>
        <v/>
      </c>
      <c r="G4077" s="3" t="str">
        <f>IF(B4077&lt;=('VCR Graph'!$C$13/'VCR Graph'!$C$14),'VCR Graph'!$C$16,"")</f>
        <v/>
      </c>
      <c r="H4077">
        <v>0</v>
      </c>
    </row>
    <row r="4078" spans="2:8" x14ac:dyDescent="0.2">
      <c r="B4078" s="2">
        <f t="shared" si="126"/>
        <v>2.3776666676666682</v>
      </c>
      <c r="C4078">
        <f>'VCR Graph'!$C$3/'background data'!B4078</f>
        <v>0.63087060116464111</v>
      </c>
      <c r="D4078" t="str">
        <f>IF(AND(B4078&gt;('VCR Graph'!$C$12/'VCR Graph'!$C$14),B4078&lt;('VCR Graph'!$C$13/'VCR Graph'!$C$14)),42,"")</f>
        <v/>
      </c>
      <c r="E4078" s="2">
        <f t="shared" si="127"/>
        <v>3</v>
      </c>
      <c r="F4078" s="3" t="str">
        <f>IF(B4078&lt;=('VCR Graph'!$C$12/'VCR Graph'!$C$14),'VCR Graph'!$C$15,"")</f>
        <v/>
      </c>
      <c r="G4078" s="3" t="str">
        <f>IF(B4078&lt;=('VCR Graph'!$C$13/'VCR Graph'!$C$14),'VCR Graph'!$C$16,"")</f>
        <v/>
      </c>
      <c r="H4078">
        <v>0</v>
      </c>
    </row>
    <row r="4079" spans="2:8" x14ac:dyDescent="0.2">
      <c r="B4079" s="2">
        <f t="shared" si="126"/>
        <v>2.3782500010000014</v>
      </c>
      <c r="C4079">
        <f>'VCR Graph'!$C$3/'background data'!B4079</f>
        <v>0.63071586223873999</v>
      </c>
      <c r="D4079" t="str">
        <f>IF(AND(B4079&gt;('VCR Graph'!$C$12/'VCR Graph'!$C$14),B4079&lt;('VCR Graph'!$C$13/'VCR Graph'!$C$14)),42,"")</f>
        <v/>
      </c>
      <c r="E4079" s="2">
        <f t="shared" si="127"/>
        <v>3</v>
      </c>
      <c r="F4079" s="3" t="str">
        <f>IF(B4079&lt;=('VCR Graph'!$C$12/'VCR Graph'!$C$14),'VCR Graph'!$C$15,"")</f>
        <v/>
      </c>
      <c r="G4079" s="3" t="str">
        <f>IF(B4079&lt;=('VCR Graph'!$C$13/'VCR Graph'!$C$14),'VCR Graph'!$C$16,"")</f>
        <v/>
      </c>
      <c r="H4079">
        <v>0</v>
      </c>
    </row>
    <row r="4080" spans="2:8" x14ac:dyDescent="0.2">
      <c r="B4080" s="2">
        <f t="shared" si="126"/>
        <v>2.3788333343333345</v>
      </c>
      <c r="C4080">
        <f>'VCR Graph'!$C$3/'background data'!B4080</f>
        <v>0.63056119920245413</v>
      </c>
      <c r="D4080" t="str">
        <f>IF(AND(B4080&gt;('VCR Graph'!$C$12/'VCR Graph'!$C$14),B4080&lt;('VCR Graph'!$C$13/'VCR Graph'!$C$14)),42,"")</f>
        <v/>
      </c>
      <c r="E4080" s="2">
        <f t="shared" si="127"/>
        <v>3</v>
      </c>
      <c r="F4080" s="3" t="str">
        <f>IF(B4080&lt;=('VCR Graph'!$C$12/'VCR Graph'!$C$14),'VCR Graph'!$C$15,"")</f>
        <v/>
      </c>
      <c r="G4080" s="3" t="str">
        <f>IF(B4080&lt;=('VCR Graph'!$C$13/'VCR Graph'!$C$14),'VCR Graph'!$C$16,"")</f>
        <v/>
      </c>
      <c r="H4080">
        <v>0</v>
      </c>
    </row>
    <row r="4081" spans="2:8" x14ac:dyDescent="0.2">
      <c r="B4081" s="2">
        <f t="shared" si="126"/>
        <v>2.3794166676666677</v>
      </c>
      <c r="C4081">
        <f>'VCR Graph'!$C$3/'background data'!B4081</f>
        <v>0.63040661199996895</v>
      </c>
      <c r="D4081" t="str">
        <f>IF(AND(B4081&gt;('VCR Graph'!$C$12/'VCR Graph'!$C$14),B4081&lt;('VCR Graph'!$C$13/'VCR Graph'!$C$14)),42,"")</f>
        <v/>
      </c>
      <c r="E4081" s="2">
        <f t="shared" si="127"/>
        <v>3</v>
      </c>
      <c r="F4081" s="3" t="str">
        <f>IF(B4081&lt;=('VCR Graph'!$C$12/'VCR Graph'!$C$14),'VCR Graph'!$C$15,"")</f>
        <v/>
      </c>
      <c r="G4081" s="3" t="str">
        <f>IF(B4081&lt;=('VCR Graph'!$C$13/'VCR Graph'!$C$14),'VCR Graph'!$C$16,"")</f>
        <v/>
      </c>
      <c r="H4081">
        <v>0</v>
      </c>
    </row>
    <row r="4082" spans="2:8" x14ac:dyDescent="0.2">
      <c r="B4082" s="2">
        <f t="shared" si="126"/>
        <v>2.3800000010000009</v>
      </c>
      <c r="C4082">
        <f>'VCR Graph'!$C$3/'background data'!B4082</f>
        <v>0.63025210057552405</v>
      </c>
      <c r="D4082" t="str">
        <f>IF(AND(B4082&gt;('VCR Graph'!$C$12/'VCR Graph'!$C$14),B4082&lt;('VCR Graph'!$C$13/'VCR Graph'!$C$14)),42,"")</f>
        <v/>
      </c>
      <c r="E4082" s="2">
        <f t="shared" si="127"/>
        <v>3</v>
      </c>
      <c r="F4082" s="3" t="str">
        <f>IF(B4082&lt;=('VCR Graph'!$C$12/'VCR Graph'!$C$14),'VCR Graph'!$C$15,"")</f>
        <v/>
      </c>
      <c r="G4082" s="3" t="str">
        <f>IF(B4082&lt;=('VCR Graph'!$C$13/'VCR Graph'!$C$14),'VCR Graph'!$C$16,"")</f>
        <v/>
      </c>
      <c r="H4082">
        <v>0</v>
      </c>
    </row>
    <row r="4083" spans="2:8" x14ac:dyDescent="0.2">
      <c r="B4083" s="2">
        <f t="shared" si="126"/>
        <v>2.380583334333334</v>
      </c>
      <c r="C4083">
        <f>'VCR Graph'!$C$3/'background data'!B4083</f>
        <v>0.63009766487341423</v>
      </c>
      <c r="D4083" t="str">
        <f>IF(AND(B4083&gt;('VCR Graph'!$C$12/'VCR Graph'!$C$14),B4083&lt;('VCR Graph'!$C$13/'VCR Graph'!$C$14)),42,"")</f>
        <v/>
      </c>
      <c r="E4083" s="2">
        <f t="shared" si="127"/>
        <v>3</v>
      </c>
      <c r="F4083" s="3" t="str">
        <f>IF(B4083&lt;=('VCR Graph'!$C$12/'VCR Graph'!$C$14),'VCR Graph'!$C$15,"")</f>
        <v/>
      </c>
      <c r="G4083" s="3" t="str">
        <f>IF(B4083&lt;=('VCR Graph'!$C$13/'VCR Graph'!$C$14),'VCR Graph'!$C$16,"")</f>
        <v/>
      </c>
      <c r="H4083">
        <v>0</v>
      </c>
    </row>
    <row r="4084" spans="2:8" x14ac:dyDescent="0.2">
      <c r="B4084" s="2">
        <f t="shared" si="126"/>
        <v>2.3811666676666672</v>
      </c>
      <c r="C4084">
        <f>'VCR Graph'!$C$3/'background data'!B4084</f>
        <v>0.62994330483798822</v>
      </c>
      <c r="D4084" t="str">
        <f>IF(AND(B4084&gt;('VCR Graph'!$C$12/'VCR Graph'!$C$14),B4084&lt;('VCR Graph'!$C$13/'VCR Graph'!$C$14)),42,"")</f>
        <v/>
      </c>
      <c r="E4084" s="2">
        <f t="shared" si="127"/>
        <v>3</v>
      </c>
      <c r="F4084" s="3" t="str">
        <f>IF(B4084&lt;=('VCR Graph'!$C$12/'VCR Graph'!$C$14),'VCR Graph'!$C$15,"")</f>
        <v/>
      </c>
      <c r="G4084" s="3" t="str">
        <f>IF(B4084&lt;=('VCR Graph'!$C$13/'VCR Graph'!$C$14),'VCR Graph'!$C$16,"")</f>
        <v/>
      </c>
      <c r="H4084">
        <v>0</v>
      </c>
    </row>
    <row r="4085" spans="2:8" x14ac:dyDescent="0.2">
      <c r="B4085" s="2">
        <f t="shared" si="126"/>
        <v>2.3817500010000003</v>
      </c>
      <c r="C4085">
        <f>'VCR Graph'!$C$3/'background data'!B4085</f>
        <v>0.62978902041364992</v>
      </c>
      <c r="D4085" t="str">
        <f>IF(AND(B4085&gt;('VCR Graph'!$C$12/'VCR Graph'!$C$14),B4085&lt;('VCR Graph'!$C$13/'VCR Graph'!$C$14)),42,"")</f>
        <v/>
      </c>
      <c r="E4085" s="2">
        <f t="shared" si="127"/>
        <v>3</v>
      </c>
      <c r="F4085" s="3" t="str">
        <f>IF(B4085&lt;=('VCR Graph'!$C$12/'VCR Graph'!$C$14),'VCR Graph'!$C$15,"")</f>
        <v/>
      </c>
      <c r="G4085" s="3" t="str">
        <f>IF(B4085&lt;=('VCR Graph'!$C$13/'VCR Graph'!$C$14),'VCR Graph'!$C$16,"")</f>
        <v/>
      </c>
      <c r="H4085">
        <v>0</v>
      </c>
    </row>
    <row r="4086" spans="2:8" x14ac:dyDescent="0.2">
      <c r="B4086" s="2">
        <f t="shared" si="126"/>
        <v>2.3823333343333335</v>
      </c>
      <c r="C4086">
        <f>'VCR Graph'!$C$3/'background data'!B4086</f>
        <v>0.62963481154485734</v>
      </c>
      <c r="D4086" t="str">
        <f>IF(AND(B4086&gt;('VCR Graph'!$C$12/'VCR Graph'!$C$14),B4086&lt;('VCR Graph'!$C$13/'VCR Graph'!$C$14)),42,"")</f>
        <v/>
      </c>
      <c r="E4086" s="2">
        <f t="shared" si="127"/>
        <v>3</v>
      </c>
      <c r="F4086" s="3" t="str">
        <f>IF(B4086&lt;=('VCR Graph'!$C$12/'VCR Graph'!$C$14),'VCR Graph'!$C$15,"")</f>
        <v/>
      </c>
      <c r="G4086" s="3" t="str">
        <f>IF(B4086&lt;=('VCR Graph'!$C$13/'VCR Graph'!$C$14),'VCR Graph'!$C$16,"")</f>
        <v/>
      </c>
      <c r="H4086">
        <v>0</v>
      </c>
    </row>
    <row r="4087" spans="2:8" x14ac:dyDescent="0.2">
      <c r="B4087" s="2">
        <f t="shared" si="126"/>
        <v>2.3829166676666667</v>
      </c>
      <c r="C4087">
        <f>'VCR Graph'!$C$3/'background data'!B4087</f>
        <v>0.62948067817612285</v>
      </c>
      <c r="D4087" t="str">
        <f>IF(AND(B4087&gt;('VCR Graph'!$C$12/'VCR Graph'!$C$14),B4087&lt;('VCR Graph'!$C$13/'VCR Graph'!$C$14)),42,"")</f>
        <v/>
      </c>
      <c r="E4087" s="2">
        <f t="shared" si="127"/>
        <v>3</v>
      </c>
      <c r="F4087" s="3" t="str">
        <f>IF(B4087&lt;=('VCR Graph'!$C$12/'VCR Graph'!$C$14),'VCR Graph'!$C$15,"")</f>
        <v/>
      </c>
      <c r="G4087" s="3" t="str">
        <f>IF(B4087&lt;=('VCR Graph'!$C$13/'VCR Graph'!$C$14),'VCR Graph'!$C$16,"")</f>
        <v/>
      </c>
      <c r="H4087">
        <v>0</v>
      </c>
    </row>
    <row r="4088" spans="2:8" x14ac:dyDescent="0.2">
      <c r="B4088" s="2">
        <f t="shared" si="126"/>
        <v>2.3835000009999998</v>
      </c>
      <c r="C4088">
        <f>'VCR Graph'!$C$3/'background data'!B4088</f>
        <v>0.62932662025201325</v>
      </c>
      <c r="D4088" t="str">
        <f>IF(AND(B4088&gt;('VCR Graph'!$C$12/'VCR Graph'!$C$14),B4088&lt;('VCR Graph'!$C$13/'VCR Graph'!$C$14)),42,"")</f>
        <v/>
      </c>
      <c r="E4088" s="2">
        <f t="shared" si="127"/>
        <v>3</v>
      </c>
      <c r="F4088" s="3" t="str">
        <f>IF(B4088&lt;=('VCR Graph'!$C$12/'VCR Graph'!$C$14),'VCR Graph'!$C$15,"")</f>
        <v/>
      </c>
      <c r="G4088" s="3" t="str">
        <f>IF(B4088&lt;=('VCR Graph'!$C$13/'VCR Graph'!$C$14),'VCR Graph'!$C$16,"")</f>
        <v/>
      </c>
      <c r="H4088">
        <v>0</v>
      </c>
    </row>
    <row r="4089" spans="2:8" x14ac:dyDescent="0.2">
      <c r="B4089" s="2">
        <f t="shared" si="126"/>
        <v>2.384083334333333</v>
      </c>
      <c r="C4089">
        <f>'VCR Graph'!$C$3/'background data'!B4089</f>
        <v>0.62917263771714949</v>
      </c>
      <c r="D4089" t="str">
        <f>IF(AND(B4089&gt;('VCR Graph'!$C$12/'VCR Graph'!$C$14),B4089&lt;('VCR Graph'!$C$13/'VCR Graph'!$C$14)),42,"")</f>
        <v/>
      </c>
      <c r="E4089" s="2">
        <f t="shared" si="127"/>
        <v>3</v>
      </c>
      <c r="F4089" s="3" t="str">
        <f>IF(B4089&lt;=('VCR Graph'!$C$12/'VCR Graph'!$C$14),'VCR Graph'!$C$15,"")</f>
        <v/>
      </c>
      <c r="G4089" s="3" t="str">
        <f>IF(B4089&lt;=('VCR Graph'!$C$13/'VCR Graph'!$C$14),'VCR Graph'!$C$16,"")</f>
        <v/>
      </c>
      <c r="H4089">
        <v>0</v>
      </c>
    </row>
    <row r="4090" spans="2:8" x14ac:dyDescent="0.2">
      <c r="B4090" s="2">
        <f t="shared" si="126"/>
        <v>2.3846666676666661</v>
      </c>
      <c r="C4090">
        <f>'VCR Graph'!$C$3/'background data'!B4090</f>
        <v>0.62901873051620705</v>
      </c>
      <c r="D4090" t="str">
        <f>IF(AND(B4090&gt;('VCR Graph'!$C$12/'VCR Graph'!$C$14),B4090&lt;('VCR Graph'!$C$13/'VCR Graph'!$C$14)),42,"")</f>
        <v/>
      </c>
      <c r="E4090" s="2">
        <f t="shared" si="127"/>
        <v>3</v>
      </c>
      <c r="F4090" s="3" t="str">
        <f>IF(B4090&lt;=('VCR Graph'!$C$12/'VCR Graph'!$C$14),'VCR Graph'!$C$15,"")</f>
        <v/>
      </c>
      <c r="G4090" s="3" t="str">
        <f>IF(B4090&lt;=('VCR Graph'!$C$13/'VCR Graph'!$C$14),'VCR Graph'!$C$16,"")</f>
        <v/>
      </c>
      <c r="H4090">
        <v>0</v>
      </c>
    </row>
    <row r="4091" spans="2:8" x14ac:dyDescent="0.2">
      <c r="B4091" s="2">
        <f t="shared" si="126"/>
        <v>2.3852500009999993</v>
      </c>
      <c r="C4091">
        <f>'VCR Graph'!$C$3/'background data'!B4091</f>
        <v>0.62886489859391492</v>
      </c>
      <c r="D4091" t="str">
        <f>IF(AND(B4091&gt;('VCR Graph'!$C$12/'VCR Graph'!$C$14),B4091&lt;('VCR Graph'!$C$13/'VCR Graph'!$C$14)),42,"")</f>
        <v/>
      </c>
      <c r="E4091" s="2">
        <f t="shared" si="127"/>
        <v>3</v>
      </c>
      <c r="F4091" s="3" t="str">
        <f>IF(B4091&lt;=('VCR Graph'!$C$12/'VCR Graph'!$C$14),'VCR Graph'!$C$15,"")</f>
        <v/>
      </c>
      <c r="G4091" s="3" t="str">
        <f>IF(B4091&lt;=('VCR Graph'!$C$13/'VCR Graph'!$C$14),'VCR Graph'!$C$16,"")</f>
        <v/>
      </c>
      <c r="H4091">
        <v>0</v>
      </c>
    </row>
    <row r="4092" spans="2:8" x14ac:dyDescent="0.2">
      <c r="B4092" s="2">
        <f t="shared" si="126"/>
        <v>2.3858333343333324</v>
      </c>
      <c r="C4092">
        <f>'VCR Graph'!$C$3/'background data'!B4092</f>
        <v>0.62871114189505672</v>
      </c>
      <c r="D4092" t="str">
        <f>IF(AND(B4092&gt;('VCR Graph'!$C$12/'VCR Graph'!$C$14),B4092&lt;('VCR Graph'!$C$13/'VCR Graph'!$C$14)),42,"")</f>
        <v/>
      </c>
      <c r="E4092" s="2">
        <f t="shared" si="127"/>
        <v>3</v>
      </c>
      <c r="F4092" s="3" t="str">
        <f>IF(B4092&lt;=('VCR Graph'!$C$12/'VCR Graph'!$C$14),'VCR Graph'!$C$15,"")</f>
        <v/>
      </c>
      <c r="G4092" s="3" t="str">
        <f>IF(B4092&lt;=('VCR Graph'!$C$13/'VCR Graph'!$C$14),'VCR Graph'!$C$16,"")</f>
        <v/>
      </c>
      <c r="H4092">
        <v>0</v>
      </c>
    </row>
    <row r="4093" spans="2:8" x14ac:dyDescent="0.2">
      <c r="B4093" s="2">
        <f t="shared" si="126"/>
        <v>2.3864166676666656</v>
      </c>
      <c r="C4093">
        <f>'VCR Graph'!$C$3/'background data'!B4093</f>
        <v>0.62855746036446969</v>
      </c>
      <c r="D4093" t="str">
        <f>IF(AND(B4093&gt;('VCR Graph'!$C$12/'VCR Graph'!$C$14),B4093&lt;('VCR Graph'!$C$13/'VCR Graph'!$C$14)),42,"")</f>
        <v/>
      </c>
      <c r="E4093" s="2">
        <f t="shared" si="127"/>
        <v>3</v>
      </c>
      <c r="F4093" s="3" t="str">
        <f>IF(B4093&lt;=('VCR Graph'!$C$12/'VCR Graph'!$C$14),'VCR Graph'!$C$15,"")</f>
        <v/>
      </c>
      <c r="G4093" s="3" t="str">
        <f>IF(B4093&lt;=('VCR Graph'!$C$13/'VCR Graph'!$C$14),'VCR Graph'!$C$16,"")</f>
        <v/>
      </c>
      <c r="H4093">
        <v>0</v>
      </c>
    </row>
    <row r="4094" spans="2:8" x14ac:dyDescent="0.2">
      <c r="B4094" s="2">
        <f t="shared" si="126"/>
        <v>2.3870000009999988</v>
      </c>
      <c r="C4094">
        <f>'VCR Graph'!$C$3/'background data'!B4094</f>
        <v>0.62840385394704523</v>
      </c>
      <c r="D4094" t="str">
        <f>IF(AND(B4094&gt;('VCR Graph'!$C$12/'VCR Graph'!$C$14),B4094&lt;('VCR Graph'!$C$13/'VCR Graph'!$C$14)),42,"")</f>
        <v/>
      </c>
      <c r="E4094" s="2">
        <f t="shared" si="127"/>
        <v>3</v>
      </c>
      <c r="F4094" s="3" t="str">
        <f>IF(B4094&lt;=('VCR Graph'!$C$12/'VCR Graph'!$C$14),'VCR Graph'!$C$15,"")</f>
        <v/>
      </c>
      <c r="G4094" s="3" t="str">
        <f>IF(B4094&lt;=('VCR Graph'!$C$13/'VCR Graph'!$C$14),'VCR Graph'!$C$16,"")</f>
        <v/>
      </c>
      <c r="H4094">
        <v>0</v>
      </c>
    </row>
    <row r="4095" spans="2:8" x14ac:dyDescent="0.2">
      <c r="B4095" s="2">
        <f t="shared" si="126"/>
        <v>2.3875833343333319</v>
      </c>
      <c r="C4095">
        <f>'VCR Graph'!$C$3/'background data'!B4095</f>
        <v>0.62825032258772839</v>
      </c>
      <c r="D4095" t="str">
        <f>IF(AND(B4095&gt;('VCR Graph'!$C$12/'VCR Graph'!$C$14),B4095&lt;('VCR Graph'!$C$13/'VCR Graph'!$C$14)),42,"")</f>
        <v/>
      </c>
      <c r="E4095" s="2">
        <f t="shared" si="127"/>
        <v>3</v>
      </c>
      <c r="F4095" s="3" t="str">
        <f>IF(B4095&lt;=('VCR Graph'!$C$12/'VCR Graph'!$C$14),'VCR Graph'!$C$15,"")</f>
        <v/>
      </c>
      <c r="G4095" s="3" t="str">
        <f>IF(B4095&lt;=('VCR Graph'!$C$13/'VCR Graph'!$C$14),'VCR Graph'!$C$16,"")</f>
        <v/>
      </c>
      <c r="H4095">
        <v>0</v>
      </c>
    </row>
    <row r="4096" spans="2:8" x14ac:dyDescent="0.2">
      <c r="B4096" s="2">
        <f t="shared" si="126"/>
        <v>2.3881666676666651</v>
      </c>
      <c r="C4096">
        <f>'VCR Graph'!$C$3/'background data'!B4096</f>
        <v>0.62809686623151828</v>
      </c>
      <c r="D4096" t="str">
        <f>IF(AND(B4096&gt;('VCR Graph'!$C$12/'VCR Graph'!$C$14),B4096&lt;('VCR Graph'!$C$13/'VCR Graph'!$C$14)),42,"")</f>
        <v/>
      </c>
      <c r="E4096" s="2">
        <f t="shared" si="127"/>
        <v>3</v>
      </c>
      <c r="F4096" s="3" t="str">
        <f>IF(B4096&lt;=('VCR Graph'!$C$12/'VCR Graph'!$C$14),'VCR Graph'!$C$15,"")</f>
        <v/>
      </c>
      <c r="G4096" s="3" t="str">
        <f>IF(B4096&lt;=('VCR Graph'!$C$13/'VCR Graph'!$C$14),'VCR Graph'!$C$16,"")</f>
        <v/>
      </c>
      <c r="H4096">
        <v>0</v>
      </c>
    </row>
    <row r="4097" spans="2:8" x14ac:dyDescent="0.2">
      <c r="B4097" s="2">
        <f t="shared" si="126"/>
        <v>2.3887500009999982</v>
      </c>
      <c r="C4097">
        <f>'VCR Graph'!$C$3/'background data'!B4097</f>
        <v>0.6279434848234674</v>
      </c>
      <c r="D4097" t="str">
        <f>IF(AND(B4097&gt;('VCR Graph'!$C$12/'VCR Graph'!$C$14),B4097&lt;('VCR Graph'!$C$13/'VCR Graph'!$C$14)),42,"")</f>
        <v/>
      </c>
      <c r="E4097" s="2">
        <f t="shared" si="127"/>
        <v>3</v>
      </c>
      <c r="F4097" s="3" t="str">
        <f>IF(B4097&lt;=('VCR Graph'!$C$12/'VCR Graph'!$C$14),'VCR Graph'!$C$15,"")</f>
        <v/>
      </c>
      <c r="G4097" s="3" t="str">
        <f>IF(B4097&lt;=('VCR Graph'!$C$13/'VCR Graph'!$C$14),'VCR Graph'!$C$16,"")</f>
        <v/>
      </c>
      <c r="H4097">
        <v>0</v>
      </c>
    </row>
    <row r="4098" spans="2:8" x14ac:dyDescent="0.2">
      <c r="B4098" s="2">
        <f t="shared" si="126"/>
        <v>2.3893333343333314</v>
      </c>
      <c r="C4098">
        <f>'VCR Graph'!$C$3/'background data'!B4098</f>
        <v>0.62779017830868211</v>
      </c>
      <c r="D4098" t="str">
        <f>IF(AND(B4098&gt;('VCR Graph'!$C$12/'VCR Graph'!$C$14),B4098&lt;('VCR Graph'!$C$13/'VCR Graph'!$C$14)),42,"")</f>
        <v/>
      </c>
      <c r="E4098" s="2">
        <f t="shared" si="127"/>
        <v>3</v>
      </c>
      <c r="F4098" s="3" t="str">
        <f>IF(B4098&lt;=('VCR Graph'!$C$12/'VCR Graph'!$C$14),'VCR Graph'!$C$15,"")</f>
        <v/>
      </c>
      <c r="G4098" s="3" t="str">
        <f>IF(B4098&lt;=('VCR Graph'!$C$13/'VCR Graph'!$C$14),'VCR Graph'!$C$16,"")</f>
        <v/>
      </c>
      <c r="H4098">
        <v>0</v>
      </c>
    </row>
    <row r="4099" spans="2:8" x14ac:dyDescent="0.2">
      <c r="B4099" s="2">
        <f t="shared" si="126"/>
        <v>2.3899166676666646</v>
      </c>
      <c r="C4099">
        <f>'VCR Graph'!$C$3/'background data'!B4099</f>
        <v>0.62763694663232239</v>
      </c>
      <c r="D4099" t="str">
        <f>IF(AND(B4099&gt;('VCR Graph'!$C$12/'VCR Graph'!$C$14),B4099&lt;('VCR Graph'!$C$13/'VCR Graph'!$C$14)),42,"")</f>
        <v/>
      </c>
      <c r="E4099" s="2">
        <f t="shared" si="127"/>
        <v>3</v>
      </c>
      <c r="F4099" s="3" t="str">
        <f>IF(B4099&lt;=('VCR Graph'!$C$12/'VCR Graph'!$C$14),'VCR Graph'!$C$15,"")</f>
        <v/>
      </c>
      <c r="G4099" s="3" t="str">
        <f>IF(B4099&lt;=('VCR Graph'!$C$13/'VCR Graph'!$C$14),'VCR Graph'!$C$16,"")</f>
        <v/>
      </c>
      <c r="H4099">
        <v>0</v>
      </c>
    </row>
    <row r="4100" spans="2:8" x14ac:dyDescent="0.2">
      <c r="B4100" s="2">
        <f t="shared" ref="B4100:B4163" si="128">B4099+$A$2/6000</f>
        <v>2.3905000009999977</v>
      </c>
      <c r="C4100">
        <f>'VCR Graph'!$C$3/'background data'!B4100</f>
        <v>0.62748378973960162</v>
      </c>
      <c r="D4100" t="str">
        <f>IF(AND(B4100&gt;('VCR Graph'!$C$12/'VCR Graph'!$C$14),B4100&lt;('VCR Graph'!$C$13/'VCR Graph'!$C$14)),42,"")</f>
        <v/>
      </c>
      <c r="E4100" s="2">
        <f t="shared" ref="E4100:E4163" si="129">E4099</f>
        <v>3</v>
      </c>
      <c r="F4100" s="3" t="str">
        <f>IF(B4100&lt;=('VCR Graph'!$C$12/'VCR Graph'!$C$14),'VCR Graph'!$C$15,"")</f>
        <v/>
      </c>
      <c r="G4100" s="3" t="str">
        <f>IF(B4100&lt;=('VCR Graph'!$C$13/'VCR Graph'!$C$14),'VCR Graph'!$C$16,"")</f>
        <v/>
      </c>
      <c r="H4100">
        <v>0</v>
      </c>
    </row>
    <row r="4101" spans="2:8" x14ac:dyDescent="0.2">
      <c r="B4101" s="2">
        <f t="shared" si="128"/>
        <v>2.3910833343333309</v>
      </c>
      <c r="C4101">
        <f>'VCR Graph'!$C$3/'background data'!B4101</f>
        <v>0.62733070757578679</v>
      </c>
      <c r="D4101" t="str">
        <f>IF(AND(B4101&gt;('VCR Graph'!$C$12/'VCR Graph'!$C$14),B4101&lt;('VCR Graph'!$C$13/'VCR Graph'!$C$14)),42,"")</f>
        <v/>
      </c>
      <c r="E4101" s="2">
        <f t="shared" si="129"/>
        <v>3</v>
      </c>
      <c r="F4101" s="3" t="str">
        <f>IF(B4101&lt;=('VCR Graph'!$C$12/'VCR Graph'!$C$14),'VCR Graph'!$C$15,"")</f>
        <v/>
      </c>
      <c r="G4101" s="3" t="str">
        <f>IF(B4101&lt;=('VCR Graph'!$C$13/'VCR Graph'!$C$14),'VCR Graph'!$C$16,"")</f>
        <v/>
      </c>
      <c r="H4101">
        <v>0</v>
      </c>
    </row>
    <row r="4102" spans="2:8" x14ac:dyDescent="0.2">
      <c r="B4102" s="2">
        <f t="shared" si="128"/>
        <v>2.391666667666664</v>
      </c>
      <c r="C4102">
        <f>'VCR Graph'!$C$3/'background data'!B4102</f>
        <v>0.62717770008619822</v>
      </c>
      <c r="D4102" t="str">
        <f>IF(AND(B4102&gt;('VCR Graph'!$C$12/'VCR Graph'!$C$14),B4102&lt;('VCR Graph'!$C$13/'VCR Graph'!$C$14)),42,"")</f>
        <v/>
      </c>
      <c r="E4102" s="2">
        <f t="shared" si="129"/>
        <v>3</v>
      </c>
      <c r="F4102" s="3" t="str">
        <f>IF(B4102&lt;=('VCR Graph'!$C$12/'VCR Graph'!$C$14),'VCR Graph'!$C$15,"")</f>
        <v/>
      </c>
      <c r="G4102" s="3" t="str">
        <f>IF(B4102&lt;=('VCR Graph'!$C$13/'VCR Graph'!$C$14),'VCR Graph'!$C$16,"")</f>
        <v/>
      </c>
      <c r="H4102">
        <v>0</v>
      </c>
    </row>
    <row r="4103" spans="2:8" x14ac:dyDescent="0.2">
      <c r="B4103" s="2">
        <f t="shared" si="128"/>
        <v>2.3922500009999972</v>
      </c>
      <c r="C4103">
        <f>'VCR Graph'!$C$3/'background data'!B4103</f>
        <v>0.62702476721620948</v>
      </c>
      <c r="D4103" t="str">
        <f>IF(AND(B4103&gt;('VCR Graph'!$C$12/'VCR Graph'!$C$14),B4103&lt;('VCR Graph'!$C$13/'VCR Graph'!$C$14)),42,"")</f>
        <v/>
      </c>
      <c r="E4103" s="2">
        <f t="shared" si="129"/>
        <v>3</v>
      </c>
      <c r="F4103" s="3" t="str">
        <f>IF(B4103&lt;=('VCR Graph'!$C$12/'VCR Graph'!$C$14),'VCR Graph'!$C$15,"")</f>
        <v/>
      </c>
      <c r="G4103" s="3" t="str">
        <f>IF(B4103&lt;=('VCR Graph'!$C$13/'VCR Graph'!$C$14),'VCR Graph'!$C$16,"")</f>
        <v/>
      </c>
      <c r="H4103">
        <v>0</v>
      </c>
    </row>
    <row r="4104" spans="2:8" x14ac:dyDescent="0.2">
      <c r="B4104" s="2">
        <f t="shared" si="128"/>
        <v>2.3928333343333303</v>
      </c>
      <c r="C4104">
        <f>'VCR Graph'!$C$3/'background data'!B4104</f>
        <v>0.62687190891124744</v>
      </c>
      <c r="D4104" t="str">
        <f>IF(AND(B4104&gt;('VCR Graph'!$C$12/'VCR Graph'!$C$14),B4104&lt;('VCR Graph'!$C$13/'VCR Graph'!$C$14)),42,"")</f>
        <v/>
      </c>
      <c r="E4104" s="2">
        <f t="shared" si="129"/>
        <v>3</v>
      </c>
      <c r="F4104" s="3" t="str">
        <f>IF(B4104&lt;=('VCR Graph'!$C$12/'VCR Graph'!$C$14),'VCR Graph'!$C$15,"")</f>
        <v/>
      </c>
      <c r="G4104" s="3" t="str">
        <f>IF(B4104&lt;=('VCR Graph'!$C$13/'VCR Graph'!$C$14),'VCR Graph'!$C$16,"")</f>
        <v/>
      </c>
      <c r="H4104">
        <v>0</v>
      </c>
    </row>
    <row r="4105" spans="2:8" x14ac:dyDescent="0.2">
      <c r="B4105" s="2">
        <f t="shared" si="128"/>
        <v>2.3934166676666635</v>
      </c>
      <c r="C4105">
        <f>'VCR Graph'!$C$3/'background data'!B4105</f>
        <v>0.6267191251167924</v>
      </c>
      <c r="D4105" t="str">
        <f>IF(AND(B4105&gt;('VCR Graph'!$C$12/'VCR Graph'!$C$14),B4105&lt;('VCR Graph'!$C$13/'VCR Graph'!$C$14)),42,"")</f>
        <v/>
      </c>
      <c r="E4105" s="2">
        <f t="shared" si="129"/>
        <v>3</v>
      </c>
      <c r="F4105" s="3" t="str">
        <f>IF(B4105&lt;=('VCR Graph'!$C$12/'VCR Graph'!$C$14),'VCR Graph'!$C$15,"")</f>
        <v/>
      </c>
      <c r="G4105" s="3" t="str">
        <f>IF(B4105&lt;=('VCR Graph'!$C$13/'VCR Graph'!$C$14),'VCR Graph'!$C$16,"")</f>
        <v/>
      </c>
      <c r="H4105">
        <v>0</v>
      </c>
    </row>
    <row r="4106" spans="2:8" x14ac:dyDescent="0.2">
      <c r="B4106" s="2">
        <f t="shared" si="128"/>
        <v>2.3940000009999967</v>
      </c>
      <c r="C4106">
        <f>'VCR Graph'!$C$3/'background data'!B4106</f>
        <v>0.62656641577837746</v>
      </c>
      <c r="D4106" t="str">
        <f>IF(AND(B4106&gt;('VCR Graph'!$C$12/'VCR Graph'!$C$14),B4106&lt;('VCR Graph'!$C$13/'VCR Graph'!$C$14)),42,"")</f>
        <v/>
      </c>
      <c r="E4106" s="2">
        <f t="shared" si="129"/>
        <v>3</v>
      </c>
      <c r="F4106" s="3" t="str">
        <f>IF(B4106&lt;=('VCR Graph'!$C$12/'VCR Graph'!$C$14),'VCR Graph'!$C$15,"")</f>
        <v/>
      </c>
      <c r="G4106" s="3" t="str">
        <f>IF(B4106&lt;=('VCR Graph'!$C$13/'VCR Graph'!$C$14),'VCR Graph'!$C$16,"")</f>
        <v/>
      </c>
      <c r="H4106">
        <v>0</v>
      </c>
    </row>
    <row r="4107" spans="2:8" x14ac:dyDescent="0.2">
      <c r="B4107" s="2">
        <f t="shared" si="128"/>
        <v>2.3945833343333298</v>
      </c>
      <c r="C4107">
        <f>'VCR Graph'!$C$3/'background data'!B4107</f>
        <v>0.62641378084158905</v>
      </c>
      <c r="D4107" t="str">
        <f>IF(AND(B4107&gt;('VCR Graph'!$C$12/'VCR Graph'!$C$14),B4107&lt;('VCR Graph'!$C$13/'VCR Graph'!$C$14)),42,"")</f>
        <v/>
      </c>
      <c r="E4107" s="2">
        <f t="shared" si="129"/>
        <v>3</v>
      </c>
      <c r="F4107" s="3" t="str">
        <f>IF(B4107&lt;=('VCR Graph'!$C$12/'VCR Graph'!$C$14),'VCR Graph'!$C$15,"")</f>
        <v/>
      </c>
      <c r="G4107" s="3" t="str">
        <f>IF(B4107&lt;=('VCR Graph'!$C$13/'VCR Graph'!$C$14),'VCR Graph'!$C$16,"")</f>
        <v/>
      </c>
      <c r="H4107">
        <v>0</v>
      </c>
    </row>
    <row r="4108" spans="2:8" x14ac:dyDescent="0.2">
      <c r="B4108" s="2">
        <f t="shared" si="128"/>
        <v>2.395166667666663</v>
      </c>
      <c r="C4108">
        <f>'VCR Graph'!$C$3/'background data'!B4108</f>
        <v>0.62626122025206643</v>
      </c>
      <c r="D4108" t="str">
        <f>IF(AND(B4108&gt;('VCR Graph'!$C$12/'VCR Graph'!$C$14),B4108&lt;('VCR Graph'!$C$13/'VCR Graph'!$C$14)),42,"")</f>
        <v/>
      </c>
      <c r="E4108" s="2">
        <f t="shared" si="129"/>
        <v>3</v>
      </c>
      <c r="F4108" s="3" t="str">
        <f>IF(B4108&lt;=('VCR Graph'!$C$12/'VCR Graph'!$C$14),'VCR Graph'!$C$15,"")</f>
        <v/>
      </c>
      <c r="G4108" s="3" t="str">
        <f>IF(B4108&lt;=('VCR Graph'!$C$13/'VCR Graph'!$C$14),'VCR Graph'!$C$16,"")</f>
        <v/>
      </c>
      <c r="H4108">
        <v>0</v>
      </c>
    </row>
    <row r="4109" spans="2:8" x14ac:dyDescent="0.2">
      <c r="B4109" s="2">
        <f t="shared" si="128"/>
        <v>2.3957500009999961</v>
      </c>
      <c r="C4109">
        <f>'VCR Graph'!$C$3/'background data'!B4109</f>
        <v>0.62610873395550193</v>
      </c>
      <c r="D4109" t="str">
        <f>IF(AND(B4109&gt;('VCR Graph'!$C$12/'VCR Graph'!$C$14),B4109&lt;('VCR Graph'!$C$13/'VCR Graph'!$C$14)),42,"")</f>
        <v/>
      </c>
      <c r="E4109" s="2">
        <f t="shared" si="129"/>
        <v>3</v>
      </c>
      <c r="F4109" s="3" t="str">
        <f>IF(B4109&lt;=('VCR Graph'!$C$12/'VCR Graph'!$C$14),'VCR Graph'!$C$15,"")</f>
        <v/>
      </c>
      <c r="G4109" s="3" t="str">
        <f>IF(B4109&lt;=('VCR Graph'!$C$13/'VCR Graph'!$C$14),'VCR Graph'!$C$16,"")</f>
        <v/>
      </c>
      <c r="H4109">
        <v>0</v>
      </c>
    </row>
    <row r="4110" spans="2:8" x14ac:dyDescent="0.2">
      <c r="B4110" s="2">
        <f t="shared" si="128"/>
        <v>2.3963333343333293</v>
      </c>
      <c r="C4110">
        <f>'VCR Graph'!$C$3/'background data'!B4110</f>
        <v>0.62595632189764061</v>
      </c>
      <c r="D4110" t="str">
        <f>IF(AND(B4110&gt;('VCR Graph'!$C$12/'VCR Graph'!$C$14),B4110&lt;('VCR Graph'!$C$13/'VCR Graph'!$C$14)),42,"")</f>
        <v/>
      </c>
      <c r="E4110" s="2">
        <f t="shared" si="129"/>
        <v>3</v>
      </c>
      <c r="F4110" s="3" t="str">
        <f>IF(B4110&lt;=('VCR Graph'!$C$12/'VCR Graph'!$C$14),'VCR Graph'!$C$15,"")</f>
        <v/>
      </c>
      <c r="G4110" s="3" t="str">
        <f>IF(B4110&lt;=('VCR Graph'!$C$13/'VCR Graph'!$C$14),'VCR Graph'!$C$16,"")</f>
        <v/>
      </c>
      <c r="H4110">
        <v>0</v>
      </c>
    </row>
    <row r="4111" spans="2:8" x14ac:dyDescent="0.2">
      <c r="B4111" s="2">
        <f t="shared" si="128"/>
        <v>2.3969166676666624</v>
      </c>
      <c r="C4111">
        <f>'VCR Graph'!$C$3/'background data'!B4111</f>
        <v>0.62580398402428061</v>
      </c>
      <c r="D4111" t="str">
        <f>IF(AND(B4111&gt;('VCR Graph'!$C$12/'VCR Graph'!$C$14),B4111&lt;('VCR Graph'!$C$13/'VCR Graph'!$C$14)),42,"")</f>
        <v/>
      </c>
      <c r="E4111" s="2">
        <f t="shared" si="129"/>
        <v>3</v>
      </c>
      <c r="F4111" s="3" t="str">
        <f>IF(B4111&lt;=('VCR Graph'!$C$12/'VCR Graph'!$C$14),'VCR Graph'!$C$15,"")</f>
        <v/>
      </c>
      <c r="G4111" s="3" t="str">
        <f>IF(B4111&lt;=('VCR Graph'!$C$13/'VCR Graph'!$C$14),'VCR Graph'!$C$16,"")</f>
        <v/>
      </c>
      <c r="H4111">
        <v>0</v>
      </c>
    </row>
    <row r="4112" spans="2:8" x14ac:dyDescent="0.2">
      <c r="B4112" s="2">
        <f t="shared" si="128"/>
        <v>2.3975000009999956</v>
      </c>
      <c r="C4112">
        <f>'VCR Graph'!$C$3/'background data'!B4112</f>
        <v>0.62565172028127258</v>
      </c>
      <c r="D4112" t="str">
        <f>IF(AND(B4112&gt;('VCR Graph'!$C$12/'VCR Graph'!$C$14),B4112&lt;('VCR Graph'!$C$13/'VCR Graph'!$C$14)),42,"")</f>
        <v/>
      </c>
      <c r="E4112" s="2">
        <f t="shared" si="129"/>
        <v>3</v>
      </c>
      <c r="F4112" s="3" t="str">
        <f>IF(B4112&lt;=('VCR Graph'!$C$12/'VCR Graph'!$C$14),'VCR Graph'!$C$15,"")</f>
        <v/>
      </c>
      <c r="G4112" s="3" t="str">
        <f>IF(B4112&lt;=('VCR Graph'!$C$13/'VCR Graph'!$C$14),'VCR Graph'!$C$16,"")</f>
        <v/>
      </c>
      <c r="H4112">
        <v>0</v>
      </c>
    </row>
    <row r="4113" spans="2:8" x14ac:dyDescent="0.2">
      <c r="B4113" s="2">
        <f t="shared" si="128"/>
        <v>2.3980833343333288</v>
      </c>
      <c r="C4113">
        <f>'VCR Graph'!$C$3/'background data'!B4113</f>
        <v>0.62549953061451991</v>
      </c>
      <c r="D4113" t="str">
        <f>IF(AND(B4113&gt;('VCR Graph'!$C$12/'VCR Graph'!$C$14),B4113&lt;('VCR Graph'!$C$13/'VCR Graph'!$C$14)),42,"")</f>
        <v/>
      </c>
      <c r="E4113" s="2">
        <f t="shared" si="129"/>
        <v>3</v>
      </c>
      <c r="F4113" s="3" t="str">
        <f>IF(B4113&lt;=('VCR Graph'!$C$12/'VCR Graph'!$C$14),'VCR Graph'!$C$15,"")</f>
        <v/>
      </c>
      <c r="G4113" s="3" t="str">
        <f>IF(B4113&lt;=('VCR Graph'!$C$13/'VCR Graph'!$C$14),'VCR Graph'!$C$16,"")</f>
        <v/>
      </c>
      <c r="H4113">
        <v>0</v>
      </c>
    </row>
    <row r="4114" spans="2:8" x14ac:dyDescent="0.2">
      <c r="B4114" s="2">
        <f t="shared" si="128"/>
        <v>2.3986666676666619</v>
      </c>
      <c r="C4114">
        <f>'VCR Graph'!$C$3/'background data'!B4114</f>
        <v>0.6253474149699787</v>
      </c>
      <c r="D4114" t="str">
        <f>IF(AND(B4114&gt;('VCR Graph'!$C$12/'VCR Graph'!$C$14),B4114&lt;('VCR Graph'!$C$13/'VCR Graph'!$C$14)),42,"")</f>
        <v/>
      </c>
      <c r="E4114" s="2">
        <f t="shared" si="129"/>
        <v>3</v>
      </c>
      <c r="F4114" s="3" t="str">
        <f>IF(B4114&lt;=('VCR Graph'!$C$12/'VCR Graph'!$C$14),'VCR Graph'!$C$15,"")</f>
        <v/>
      </c>
      <c r="G4114" s="3" t="str">
        <f>IF(B4114&lt;=('VCR Graph'!$C$13/'VCR Graph'!$C$14),'VCR Graph'!$C$16,"")</f>
        <v/>
      </c>
      <c r="H4114">
        <v>0</v>
      </c>
    </row>
    <row r="4115" spans="2:8" x14ac:dyDescent="0.2">
      <c r="B4115" s="2">
        <f t="shared" si="128"/>
        <v>2.3992500009999951</v>
      </c>
      <c r="C4115">
        <f>'VCR Graph'!$C$3/'background data'!B4115</f>
        <v>0.62519537329365749</v>
      </c>
      <c r="D4115" t="str">
        <f>IF(AND(B4115&gt;('VCR Graph'!$C$12/'VCR Graph'!$C$14),B4115&lt;('VCR Graph'!$C$13/'VCR Graph'!$C$14)),42,"")</f>
        <v/>
      </c>
      <c r="E4115" s="2">
        <f t="shared" si="129"/>
        <v>3</v>
      </c>
      <c r="F4115" s="3" t="str">
        <f>IF(B4115&lt;=('VCR Graph'!$C$12/'VCR Graph'!$C$14),'VCR Graph'!$C$15,"")</f>
        <v/>
      </c>
      <c r="G4115" s="3" t="str">
        <f>IF(B4115&lt;=('VCR Graph'!$C$13/'VCR Graph'!$C$14),'VCR Graph'!$C$16,"")</f>
        <v/>
      </c>
      <c r="H4115">
        <v>0</v>
      </c>
    </row>
    <row r="4116" spans="2:8" x14ac:dyDescent="0.2">
      <c r="B4116" s="2">
        <f t="shared" si="128"/>
        <v>2.3998333343333282</v>
      </c>
      <c r="C4116">
        <f>'VCR Graph'!$C$3/'background data'!B4116</f>
        <v>0.62504340553161741</v>
      </c>
      <c r="D4116" t="str">
        <f>IF(AND(B4116&gt;('VCR Graph'!$C$12/'VCR Graph'!$C$14),B4116&lt;('VCR Graph'!$C$13/'VCR Graph'!$C$14)),42,"")</f>
        <v/>
      </c>
      <c r="E4116" s="2">
        <f t="shared" si="129"/>
        <v>3</v>
      </c>
      <c r="F4116" s="3" t="str">
        <f>IF(B4116&lt;=('VCR Graph'!$C$12/'VCR Graph'!$C$14),'VCR Graph'!$C$15,"")</f>
        <v/>
      </c>
      <c r="G4116" s="3" t="str">
        <f>IF(B4116&lt;=('VCR Graph'!$C$13/'VCR Graph'!$C$14),'VCR Graph'!$C$16,"")</f>
        <v/>
      </c>
      <c r="H4116">
        <v>0</v>
      </c>
    </row>
    <row r="4117" spans="2:8" x14ac:dyDescent="0.2">
      <c r="B4117" s="2">
        <f t="shared" si="128"/>
        <v>2.4004166676666614</v>
      </c>
      <c r="C4117">
        <f>'VCR Graph'!$C$3/'background data'!B4117</f>
        <v>0.62489151162997192</v>
      </c>
      <c r="D4117" t="str">
        <f>IF(AND(B4117&gt;('VCR Graph'!$C$12/'VCR Graph'!$C$14),B4117&lt;('VCR Graph'!$C$13/'VCR Graph'!$C$14)),42,"")</f>
        <v/>
      </c>
      <c r="E4117" s="2">
        <f t="shared" si="129"/>
        <v>3</v>
      </c>
      <c r="F4117" s="3" t="str">
        <f>IF(B4117&lt;=('VCR Graph'!$C$12/'VCR Graph'!$C$14),'VCR Graph'!$C$15,"")</f>
        <v/>
      </c>
      <c r="G4117" s="3" t="str">
        <f>IF(B4117&lt;=('VCR Graph'!$C$13/'VCR Graph'!$C$14),'VCR Graph'!$C$16,"")</f>
        <v/>
      </c>
      <c r="H4117">
        <v>0</v>
      </c>
    </row>
    <row r="4118" spans="2:8" x14ac:dyDescent="0.2">
      <c r="B4118" s="2">
        <f t="shared" si="128"/>
        <v>2.4010000009999946</v>
      </c>
      <c r="C4118">
        <f>'VCR Graph'!$C$3/'background data'!B4118</f>
        <v>0.62473969153488706</v>
      </c>
      <c r="D4118" t="str">
        <f>IF(AND(B4118&gt;('VCR Graph'!$C$12/'VCR Graph'!$C$14),B4118&lt;('VCR Graph'!$C$13/'VCR Graph'!$C$14)),42,"")</f>
        <v/>
      </c>
      <c r="E4118" s="2">
        <f t="shared" si="129"/>
        <v>3</v>
      </c>
      <c r="F4118" s="3" t="str">
        <f>IF(B4118&lt;=('VCR Graph'!$C$12/'VCR Graph'!$C$14),'VCR Graph'!$C$15,"")</f>
        <v/>
      </c>
      <c r="G4118" s="3" t="str">
        <f>IF(B4118&lt;=('VCR Graph'!$C$13/'VCR Graph'!$C$14),'VCR Graph'!$C$16,"")</f>
        <v/>
      </c>
      <c r="H4118">
        <v>0</v>
      </c>
    </row>
    <row r="4119" spans="2:8" x14ac:dyDescent="0.2">
      <c r="B4119" s="2">
        <f t="shared" si="128"/>
        <v>2.4015833343333277</v>
      </c>
      <c r="C4119">
        <f>'VCR Graph'!$C$3/'background data'!B4119</f>
        <v>0.62458794519258087</v>
      </c>
      <c r="D4119" t="str">
        <f>IF(AND(B4119&gt;('VCR Graph'!$C$12/'VCR Graph'!$C$14),B4119&lt;('VCR Graph'!$C$13/'VCR Graph'!$C$14)),42,"")</f>
        <v/>
      </c>
      <c r="E4119" s="2">
        <f t="shared" si="129"/>
        <v>3</v>
      </c>
      <c r="F4119" s="3" t="str">
        <f>IF(B4119&lt;=('VCR Graph'!$C$12/'VCR Graph'!$C$14),'VCR Graph'!$C$15,"")</f>
        <v/>
      </c>
      <c r="G4119" s="3" t="str">
        <f>IF(B4119&lt;=('VCR Graph'!$C$13/'VCR Graph'!$C$14),'VCR Graph'!$C$16,"")</f>
        <v/>
      </c>
      <c r="H4119">
        <v>0</v>
      </c>
    </row>
    <row r="4120" spans="2:8" x14ac:dyDescent="0.2">
      <c r="B4120" s="2">
        <f t="shared" si="128"/>
        <v>2.4021666676666609</v>
      </c>
      <c r="C4120">
        <f>'VCR Graph'!$C$3/'background data'!B4120</f>
        <v>0.62443627254932377</v>
      </c>
      <c r="D4120" t="str">
        <f>IF(AND(B4120&gt;('VCR Graph'!$C$12/'VCR Graph'!$C$14),B4120&lt;('VCR Graph'!$C$13/'VCR Graph'!$C$14)),42,"")</f>
        <v/>
      </c>
      <c r="E4120" s="2">
        <f t="shared" si="129"/>
        <v>3</v>
      </c>
      <c r="F4120" s="3" t="str">
        <f>IF(B4120&lt;=('VCR Graph'!$C$12/'VCR Graph'!$C$14),'VCR Graph'!$C$15,"")</f>
        <v/>
      </c>
      <c r="G4120" s="3" t="str">
        <f>IF(B4120&lt;=('VCR Graph'!$C$13/'VCR Graph'!$C$14),'VCR Graph'!$C$16,"")</f>
        <v/>
      </c>
      <c r="H4120">
        <v>0</v>
      </c>
    </row>
    <row r="4121" spans="2:8" x14ac:dyDescent="0.2">
      <c r="B4121" s="2">
        <f t="shared" si="128"/>
        <v>2.402750000999994</v>
      </c>
      <c r="C4121">
        <f>'VCR Graph'!$C$3/'background data'!B4121</f>
        <v>0.62428467355143857</v>
      </c>
      <c r="D4121" t="str">
        <f>IF(AND(B4121&gt;('VCR Graph'!$C$12/'VCR Graph'!$C$14),B4121&lt;('VCR Graph'!$C$13/'VCR Graph'!$C$14)),42,"")</f>
        <v/>
      </c>
      <c r="E4121" s="2">
        <f t="shared" si="129"/>
        <v>3</v>
      </c>
      <c r="F4121" s="3" t="str">
        <f>IF(B4121&lt;=('VCR Graph'!$C$12/'VCR Graph'!$C$14),'VCR Graph'!$C$15,"")</f>
        <v/>
      </c>
      <c r="G4121" s="3" t="str">
        <f>IF(B4121&lt;=('VCR Graph'!$C$13/'VCR Graph'!$C$14),'VCR Graph'!$C$16,"")</f>
        <v/>
      </c>
      <c r="H4121">
        <v>0</v>
      </c>
    </row>
    <row r="4122" spans="2:8" x14ac:dyDescent="0.2">
      <c r="B4122" s="2">
        <f t="shared" si="128"/>
        <v>2.4033333343333272</v>
      </c>
      <c r="C4122">
        <f>'VCR Graph'!$C$3/'background data'!B4122</f>
        <v>0.62413314814529985</v>
      </c>
      <c r="D4122" t="str">
        <f>IF(AND(B4122&gt;('VCR Graph'!$C$12/'VCR Graph'!$C$14),B4122&lt;('VCR Graph'!$C$13/'VCR Graph'!$C$14)),42,"")</f>
        <v/>
      </c>
      <c r="E4122" s="2">
        <f t="shared" si="129"/>
        <v>3</v>
      </c>
      <c r="F4122" s="3" t="str">
        <f>IF(B4122&lt;=('VCR Graph'!$C$12/'VCR Graph'!$C$14),'VCR Graph'!$C$15,"")</f>
        <v/>
      </c>
      <c r="G4122" s="3" t="str">
        <f>IF(B4122&lt;=('VCR Graph'!$C$13/'VCR Graph'!$C$14),'VCR Graph'!$C$16,"")</f>
        <v/>
      </c>
      <c r="H4122">
        <v>0</v>
      </c>
    </row>
    <row r="4123" spans="2:8" x14ac:dyDescent="0.2">
      <c r="B4123" s="2">
        <f t="shared" si="128"/>
        <v>2.4039166676666603</v>
      </c>
      <c r="C4123">
        <f>'VCR Graph'!$C$3/'background data'!B4123</f>
        <v>0.62398169627733446</v>
      </c>
      <c r="D4123" t="str">
        <f>IF(AND(B4123&gt;('VCR Graph'!$C$12/'VCR Graph'!$C$14),B4123&lt;('VCR Graph'!$C$13/'VCR Graph'!$C$14)),42,"")</f>
        <v/>
      </c>
      <c r="E4123" s="2">
        <f t="shared" si="129"/>
        <v>3</v>
      </c>
      <c r="F4123" s="3" t="str">
        <f>IF(B4123&lt;=('VCR Graph'!$C$12/'VCR Graph'!$C$14),'VCR Graph'!$C$15,"")</f>
        <v/>
      </c>
      <c r="G4123" s="3" t="str">
        <f>IF(B4123&lt;=('VCR Graph'!$C$13/'VCR Graph'!$C$14),'VCR Graph'!$C$16,"")</f>
        <v/>
      </c>
      <c r="H4123">
        <v>0</v>
      </c>
    </row>
    <row r="4124" spans="2:8" x14ac:dyDescent="0.2">
      <c r="B4124" s="2">
        <f t="shared" si="128"/>
        <v>2.4045000009999935</v>
      </c>
      <c r="C4124">
        <f>'VCR Graph'!$C$3/'background data'!B4124</f>
        <v>0.6238303178940211</v>
      </c>
      <c r="D4124" t="str">
        <f>IF(AND(B4124&gt;('VCR Graph'!$C$12/'VCR Graph'!$C$14),B4124&lt;('VCR Graph'!$C$13/'VCR Graph'!$C$14)),42,"")</f>
        <v/>
      </c>
      <c r="E4124" s="2">
        <f t="shared" si="129"/>
        <v>3</v>
      </c>
      <c r="F4124" s="3" t="str">
        <f>IF(B4124&lt;=('VCR Graph'!$C$12/'VCR Graph'!$C$14),'VCR Graph'!$C$15,"")</f>
        <v/>
      </c>
      <c r="G4124" s="3" t="str">
        <f>IF(B4124&lt;=('VCR Graph'!$C$13/'VCR Graph'!$C$14),'VCR Graph'!$C$16,"")</f>
        <v/>
      </c>
      <c r="H4124">
        <v>0</v>
      </c>
    </row>
    <row r="4125" spans="2:8" x14ac:dyDescent="0.2">
      <c r="B4125" s="2">
        <f t="shared" si="128"/>
        <v>2.4050833343333267</v>
      </c>
      <c r="C4125">
        <f>'VCR Graph'!$C$3/'background data'!B4125</f>
        <v>0.62367901294189054</v>
      </c>
      <c r="D4125" t="str">
        <f>IF(AND(B4125&gt;('VCR Graph'!$C$12/'VCR Graph'!$C$14),B4125&lt;('VCR Graph'!$C$13/'VCR Graph'!$C$14)),42,"")</f>
        <v/>
      </c>
      <c r="E4125" s="2">
        <f t="shared" si="129"/>
        <v>3</v>
      </c>
      <c r="F4125" s="3" t="str">
        <f>IF(B4125&lt;=('VCR Graph'!$C$12/'VCR Graph'!$C$14),'VCR Graph'!$C$15,"")</f>
        <v/>
      </c>
      <c r="G4125" s="3" t="str">
        <f>IF(B4125&lt;=('VCR Graph'!$C$13/'VCR Graph'!$C$14),'VCR Graph'!$C$16,"")</f>
        <v/>
      </c>
      <c r="H4125">
        <v>0</v>
      </c>
    </row>
    <row r="4126" spans="2:8" x14ac:dyDescent="0.2">
      <c r="B4126" s="2">
        <f t="shared" si="128"/>
        <v>2.4056666676666598</v>
      </c>
      <c r="C4126">
        <f>'VCR Graph'!$C$3/'background data'!B4126</f>
        <v>0.62352778136752518</v>
      </c>
      <c r="D4126" t="str">
        <f>IF(AND(B4126&gt;('VCR Graph'!$C$12/'VCR Graph'!$C$14),B4126&lt;('VCR Graph'!$C$13/'VCR Graph'!$C$14)),42,"")</f>
        <v/>
      </c>
      <c r="E4126" s="2">
        <f t="shared" si="129"/>
        <v>3</v>
      </c>
      <c r="F4126" s="3" t="str">
        <f>IF(B4126&lt;=('VCR Graph'!$C$12/'VCR Graph'!$C$14),'VCR Graph'!$C$15,"")</f>
        <v/>
      </c>
      <c r="G4126" s="3" t="str">
        <f>IF(B4126&lt;=('VCR Graph'!$C$13/'VCR Graph'!$C$14),'VCR Graph'!$C$16,"")</f>
        <v/>
      </c>
      <c r="H4126">
        <v>0</v>
      </c>
    </row>
    <row r="4127" spans="2:8" x14ac:dyDescent="0.2">
      <c r="B4127" s="2">
        <f t="shared" si="128"/>
        <v>2.406250000999993</v>
      </c>
      <c r="C4127">
        <f>'VCR Graph'!$C$3/'background data'!B4127</f>
        <v>0.62337662311755959</v>
      </c>
      <c r="D4127" t="str">
        <f>IF(AND(B4127&gt;('VCR Graph'!$C$12/'VCR Graph'!$C$14),B4127&lt;('VCR Graph'!$C$13/'VCR Graph'!$C$14)),42,"")</f>
        <v/>
      </c>
      <c r="E4127" s="2">
        <f t="shared" si="129"/>
        <v>3</v>
      </c>
      <c r="F4127" s="3" t="str">
        <f>IF(B4127&lt;=('VCR Graph'!$C$12/'VCR Graph'!$C$14),'VCR Graph'!$C$15,"")</f>
        <v/>
      </c>
      <c r="G4127" s="3" t="str">
        <f>IF(B4127&lt;=('VCR Graph'!$C$13/'VCR Graph'!$C$14),'VCR Graph'!$C$16,"")</f>
        <v/>
      </c>
      <c r="H4127">
        <v>0</v>
      </c>
    </row>
    <row r="4128" spans="2:8" x14ac:dyDescent="0.2">
      <c r="B4128" s="2">
        <f t="shared" si="128"/>
        <v>2.4068333343333261</v>
      </c>
      <c r="C4128">
        <f>'VCR Graph'!$C$3/'background data'!B4128</f>
        <v>0.62322553813867976</v>
      </c>
      <c r="D4128" t="str">
        <f>IF(AND(B4128&gt;('VCR Graph'!$C$12/'VCR Graph'!$C$14),B4128&lt;('VCR Graph'!$C$13/'VCR Graph'!$C$14)),42,"")</f>
        <v/>
      </c>
      <c r="E4128" s="2">
        <f t="shared" si="129"/>
        <v>3</v>
      </c>
      <c r="F4128" s="3" t="str">
        <f>IF(B4128&lt;=('VCR Graph'!$C$12/'VCR Graph'!$C$14),'VCR Graph'!$C$15,"")</f>
        <v/>
      </c>
      <c r="G4128" s="3" t="str">
        <f>IF(B4128&lt;=('VCR Graph'!$C$13/'VCR Graph'!$C$14),'VCR Graph'!$C$16,"")</f>
        <v/>
      </c>
      <c r="H4128">
        <v>0</v>
      </c>
    </row>
    <row r="4129" spans="2:8" x14ac:dyDescent="0.2">
      <c r="B4129" s="2">
        <f t="shared" si="128"/>
        <v>2.4074166676666593</v>
      </c>
      <c r="C4129">
        <f>'VCR Graph'!$C$3/'background data'!B4129</f>
        <v>0.62307452637762339</v>
      </c>
      <c r="D4129" t="str">
        <f>IF(AND(B4129&gt;('VCR Graph'!$C$12/'VCR Graph'!$C$14),B4129&lt;('VCR Graph'!$C$13/'VCR Graph'!$C$14)),42,"")</f>
        <v/>
      </c>
      <c r="E4129" s="2">
        <f t="shared" si="129"/>
        <v>3</v>
      </c>
      <c r="F4129" s="3" t="str">
        <f>IF(B4129&lt;=('VCR Graph'!$C$12/'VCR Graph'!$C$14),'VCR Graph'!$C$15,"")</f>
        <v/>
      </c>
      <c r="G4129" s="3" t="str">
        <f>IF(B4129&lt;=('VCR Graph'!$C$13/'VCR Graph'!$C$14),'VCR Graph'!$C$16,"")</f>
        <v/>
      </c>
      <c r="H4129">
        <v>0</v>
      </c>
    </row>
    <row r="4130" spans="2:8" x14ac:dyDescent="0.2">
      <c r="B4130" s="2">
        <f t="shared" si="128"/>
        <v>2.4080000009999925</v>
      </c>
      <c r="C4130">
        <f>'VCR Graph'!$C$3/'background data'!B4130</f>
        <v>0.62292358778117984</v>
      </c>
      <c r="D4130" t="str">
        <f>IF(AND(B4130&gt;('VCR Graph'!$C$12/'VCR Graph'!$C$14),B4130&lt;('VCR Graph'!$C$13/'VCR Graph'!$C$14)),42,"")</f>
        <v/>
      </c>
      <c r="E4130" s="2">
        <f t="shared" si="129"/>
        <v>3</v>
      </c>
      <c r="F4130" s="3" t="str">
        <f>IF(B4130&lt;=('VCR Graph'!$C$12/'VCR Graph'!$C$14),'VCR Graph'!$C$15,"")</f>
        <v/>
      </c>
      <c r="G4130" s="3" t="str">
        <f>IF(B4130&lt;=('VCR Graph'!$C$13/'VCR Graph'!$C$14),'VCR Graph'!$C$16,"")</f>
        <v/>
      </c>
      <c r="H4130">
        <v>0</v>
      </c>
    </row>
    <row r="4131" spans="2:8" x14ac:dyDescent="0.2">
      <c r="B4131" s="2">
        <f t="shared" si="128"/>
        <v>2.4085833343333256</v>
      </c>
      <c r="C4131">
        <f>'VCR Graph'!$C$3/'background data'!B4131</f>
        <v>0.62277272229619018</v>
      </c>
      <c r="D4131" t="str">
        <f>IF(AND(B4131&gt;('VCR Graph'!$C$12/'VCR Graph'!$C$14),B4131&lt;('VCR Graph'!$C$13/'VCR Graph'!$C$14)),42,"")</f>
        <v/>
      </c>
      <c r="E4131" s="2">
        <f t="shared" si="129"/>
        <v>3</v>
      </c>
      <c r="F4131" s="3" t="str">
        <f>IF(B4131&lt;=('VCR Graph'!$C$12/'VCR Graph'!$C$14),'VCR Graph'!$C$15,"")</f>
        <v/>
      </c>
      <c r="G4131" s="3" t="str">
        <f>IF(B4131&lt;=('VCR Graph'!$C$13/'VCR Graph'!$C$14),'VCR Graph'!$C$16,"")</f>
        <v/>
      </c>
      <c r="H4131">
        <v>0</v>
      </c>
    </row>
    <row r="4132" spans="2:8" x14ac:dyDescent="0.2">
      <c r="B4132" s="2">
        <f t="shared" si="128"/>
        <v>2.4091666676666588</v>
      </c>
      <c r="C4132">
        <f>'VCR Graph'!$C$3/'background data'!B4132</f>
        <v>0.62262192986954668</v>
      </c>
      <c r="D4132" t="str">
        <f>IF(AND(B4132&gt;('VCR Graph'!$C$12/'VCR Graph'!$C$14),B4132&lt;('VCR Graph'!$C$13/'VCR Graph'!$C$14)),42,"")</f>
        <v/>
      </c>
      <c r="E4132" s="2">
        <f t="shared" si="129"/>
        <v>3</v>
      </c>
      <c r="F4132" s="3" t="str">
        <f>IF(B4132&lt;=('VCR Graph'!$C$12/'VCR Graph'!$C$14),'VCR Graph'!$C$15,"")</f>
        <v/>
      </c>
      <c r="G4132" s="3" t="str">
        <f>IF(B4132&lt;=('VCR Graph'!$C$13/'VCR Graph'!$C$14),'VCR Graph'!$C$16,"")</f>
        <v/>
      </c>
      <c r="H4132">
        <v>0</v>
      </c>
    </row>
    <row r="4133" spans="2:8" x14ac:dyDescent="0.2">
      <c r="B4133" s="2">
        <f t="shared" si="128"/>
        <v>2.4097500009999919</v>
      </c>
      <c r="C4133">
        <f>'VCR Graph'!$C$3/'background data'!B4133</f>
        <v>0.62247121044819331</v>
      </c>
      <c r="D4133" t="str">
        <f>IF(AND(B4133&gt;('VCR Graph'!$C$12/'VCR Graph'!$C$14),B4133&lt;('VCR Graph'!$C$13/'VCR Graph'!$C$14)),42,"")</f>
        <v/>
      </c>
      <c r="E4133" s="2">
        <f t="shared" si="129"/>
        <v>3</v>
      </c>
      <c r="F4133" s="3" t="str">
        <f>IF(B4133&lt;=('VCR Graph'!$C$12/'VCR Graph'!$C$14),'VCR Graph'!$C$15,"")</f>
        <v/>
      </c>
      <c r="G4133" s="3" t="str">
        <f>IF(B4133&lt;=('VCR Graph'!$C$13/'VCR Graph'!$C$14),'VCR Graph'!$C$16,"")</f>
        <v/>
      </c>
      <c r="H4133">
        <v>0</v>
      </c>
    </row>
    <row r="4134" spans="2:8" x14ac:dyDescent="0.2">
      <c r="B4134" s="2">
        <f t="shared" si="128"/>
        <v>2.4103333343333251</v>
      </c>
      <c r="C4134">
        <f>'VCR Graph'!$C$3/'background data'!B4134</f>
        <v>0.62232056397912516</v>
      </c>
      <c r="D4134" t="str">
        <f>IF(AND(B4134&gt;('VCR Graph'!$C$12/'VCR Graph'!$C$14),B4134&lt;('VCR Graph'!$C$13/'VCR Graph'!$C$14)),42,"")</f>
        <v/>
      </c>
      <c r="E4134" s="2">
        <f t="shared" si="129"/>
        <v>3</v>
      </c>
      <c r="F4134" s="3" t="str">
        <f>IF(B4134&lt;=('VCR Graph'!$C$12/'VCR Graph'!$C$14),'VCR Graph'!$C$15,"")</f>
        <v/>
      </c>
      <c r="G4134" s="3" t="str">
        <f>IF(B4134&lt;=('VCR Graph'!$C$13/'VCR Graph'!$C$14),'VCR Graph'!$C$16,"")</f>
        <v/>
      </c>
      <c r="H4134">
        <v>0</v>
      </c>
    </row>
    <row r="4135" spans="2:8" x14ac:dyDescent="0.2">
      <c r="B4135" s="2">
        <f t="shared" si="128"/>
        <v>2.4109166676666582</v>
      </c>
      <c r="C4135">
        <f>'VCR Graph'!$C$3/'background data'!B4135</f>
        <v>0.6221699904093887</v>
      </c>
      <c r="D4135" t="str">
        <f>IF(AND(B4135&gt;('VCR Graph'!$C$12/'VCR Graph'!$C$14),B4135&lt;('VCR Graph'!$C$13/'VCR Graph'!$C$14)),42,"")</f>
        <v/>
      </c>
      <c r="E4135" s="2">
        <f t="shared" si="129"/>
        <v>3</v>
      </c>
      <c r="F4135" s="3" t="str">
        <f>IF(B4135&lt;=('VCR Graph'!$C$12/'VCR Graph'!$C$14),'VCR Graph'!$C$15,"")</f>
        <v/>
      </c>
      <c r="G4135" s="3" t="str">
        <f>IF(B4135&lt;=('VCR Graph'!$C$13/'VCR Graph'!$C$14),'VCR Graph'!$C$16,"")</f>
        <v/>
      </c>
      <c r="H4135">
        <v>0</v>
      </c>
    </row>
    <row r="4136" spans="2:8" x14ac:dyDescent="0.2">
      <c r="B4136" s="2">
        <f t="shared" si="128"/>
        <v>2.4115000009999914</v>
      </c>
      <c r="C4136">
        <f>'VCR Graph'!$C$3/'background data'!B4136</f>
        <v>0.62201948968608167</v>
      </c>
      <c r="D4136" t="str">
        <f>IF(AND(B4136&gt;('VCR Graph'!$C$12/'VCR Graph'!$C$14),B4136&lt;('VCR Graph'!$C$13/'VCR Graph'!$C$14)),42,"")</f>
        <v/>
      </c>
      <c r="E4136" s="2">
        <f t="shared" si="129"/>
        <v>3</v>
      </c>
      <c r="F4136" s="3" t="str">
        <f>IF(B4136&lt;=('VCR Graph'!$C$12/'VCR Graph'!$C$14),'VCR Graph'!$C$15,"")</f>
        <v/>
      </c>
      <c r="G4136" s="3" t="str">
        <f>IF(B4136&lt;=('VCR Graph'!$C$13/'VCR Graph'!$C$14),'VCR Graph'!$C$16,"")</f>
        <v/>
      </c>
      <c r="H4136">
        <v>0</v>
      </c>
    </row>
    <row r="4137" spans="2:8" x14ac:dyDescent="0.2">
      <c r="B4137" s="2">
        <f t="shared" si="128"/>
        <v>2.4120833343333246</v>
      </c>
      <c r="C4137">
        <f>'VCR Graph'!$C$3/'background data'!B4137</f>
        <v>0.62186906175635293</v>
      </c>
      <c r="D4137" t="str">
        <f>IF(AND(B4137&gt;('VCR Graph'!$C$12/'VCR Graph'!$C$14),B4137&lt;('VCR Graph'!$C$13/'VCR Graph'!$C$14)),42,"")</f>
        <v/>
      </c>
      <c r="E4137" s="2">
        <f t="shared" si="129"/>
        <v>3</v>
      </c>
      <c r="F4137" s="3" t="str">
        <f>IF(B4137&lt;=('VCR Graph'!$C$12/'VCR Graph'!$C$14),'VCR Graph'!$C$15,"")</f>
        <v/>
      </c>
      <c r="G4137" s="3" t="str">
        <f>IF(B4137&lt;=('VCR Graph'!$C$13/'VCR Graph'!$C$14),'VCR Graph'!$C$16,"")</f>
        <v/>
      </c>
      <c r="H4137">
        <v>0</v>
      </c>
    </row>
    <row r="4138" spans="2:8" x14ac:dyDescent="0.2">
      <c r="B4138" s="2">
        <f t="shared" si="128"/>
        <v>2.4126666676666577</v>
      </c>
      <c r="C4138">
        <f>'VCR Graph'!$C$3/'background data'!B4138</f>
        <v>0.62171870656740269</v>
      </c>
      <c r="D4138" t="str">
        <f>IF(AND(B4138&gt;('VCR Graph'!$C$12/'VCR Graph'!$C$14),B4138&lt;('VCR Graph'!$C$13/'VCR Graph'!$C$14)),42,"")</f>
        <v/>
      </c>
      <c r="E4138" s="2">
        <f t="shared" si="129"/>
        <v>3</v>
      </c>
      <c r="F4138" s="3" t="str">
        <f>IF(B4138&lt;=('VCR Graph'!$C$12/'VCR Graph'!$C$14),'VCR Graph'!$C$15,"")</f>
        <v/>
      </c>
      <c r="G4138" s="3" t="str">
        <f>IF(B4138&lt;=('VCR Graph'!$C$13/'VCR Graph'!$C$14),'VCR Graph'!$C$16,"")</f>
        <v/>
      </c>
      <c r="H4138">
        <v>0</v>
      </c>
    </row>
    <row r="4139" spans="2:8" x14ac:dyDescent="0.2">
      <c r="B4139" s="2">
        <f t="shared" si="128"/>
        <v>2.4132500009999909</v>
      </c>
      <c r="C4139">
        <f>'VCR Graph'!$C$3/'background data'!B4139</f>
        <v>0.62156842406648183</v>
      </c>
      <c r="D4139" t="str">
        <f>IF(AND(B4139&gt;('VCR Graph'!$C$12/'VCR Graph'!$C$14),B4139&lt;('VCR Graph'!$C$13/'VCR Graph'!$C$14)),42,"")</f>
        <v/>
      </c>
      <c r="E4139" s="2">
        <f t="shared" si="129"/>
        <v>3</v>
      </c>
      <c r="F4139" s="3" t="str">
        <f>IF(B4139&lt;=('VCR Graph'!$C$12/'VCR Graph'!$C$14),'VCR Graph'!$C$15,"")</f>
        <v/>
      </c>
      <c r="G4139" s="3" t="str">
        <f>IF(B4139&lt;=('VCR Graph'!$C$13/'VCR Graph'!$C$14),'VCR Graph'!$C$16,"")</f>
        <v/>
      </c>
      <c r="H4139">
        <v>0</v>
      </c>
    </row>
    <row r="4140" spans="2:8" x14ac:dyDescent="0.2">
      <c r="B4140" s="2">
        <f t="shared" si="128"/>
        <v>2.413833334333324</v>
      </c>
      <c r="C4140">
        <f>'VCR Graph'!$C$3/'background data'!B4140</f>
        <v>0.62141821420089249</v>
      </c>
      <c r="D4140" t="str">
        <f>IF(AND(B4140&gt;('VCR Graph'!$C$12/'VCR Graph'!$C$14),B4140&lt;('VCR Graph'!$C$13/'VCR Graph'!$C$14)),42,"")</f>
        <v/>
      </c>
      <c r="E4140" s="2">
        <f t="shared" si="129"/>
        <v>3</v>
      </c>
      <c r="F4140" s="3" t="str">
        <f>IF(B4140&lt;=('VCR Graph'!$C$12/'VCR Graph'!$C$14),'VCR Graph'!$C$15,"")</f>
        <v/>
      </c>
      <c r="G4140" s="3" t="str">
        <f>IF(B4140&lt;=('VCR Graph'!$C$13/'VCR Graph'!$C$14),'VCR Graph'!$C$16,"")</f>
        <v/>
      </c>
      <c r="H4140">
        <v>0</v>
      </c>
    </row>
    <row r="4141" spans="2:8" x14ac:dyDescent="0.2">
      <c r="B4141" s="2">
        <f t="shared" si="128"/>
        <v>2.4144166676666572</v>
      </c>
      <c r="C4141">
        <f>'VCR Graph'!$C$3/'background data'!B4141</f>
        <v>0.62126807691798758</v>
      </c>
      <c r="D4141" t="str">
        <f>IF(AND(B4141&gt;('VCR Graph'!$C$12/'VCR Graph'!$C$14),B4141&lt;('VCR Graph'!$C$13/'VCR Graph'!$C$14)),42,"")</f>
        <v/>
      </c>
      <c r="E4141" s="2">
        <f t="shared" si="129"/>
        <v>3</v>
      </c>
      <c r="F4141" s="3" t="str">
        <f>IF(B4141&lt;=('VCR Graph'!$C$12/'VCR Graph'!$C$14),'VCR Graph'!$C$15,"")</f>
        <v/>
      </c>
      <c r="G4141" s="3" t="str">
        <f>IF(B4141&lt;=('VCR Graph'!$C$13/'VCR Graph'!$C$14),'VCR Graph'!$C$16,"")</f>
        <v/>
      </c>
      <c r="H4141">
        <v>0</v>
      </c>
    </row>
    <row r="4142" spans="2:8" x14ac:dyDescent="0.2">
      <c r="B4142" s="2">
        <f t="shared" si="128"/>
        <v>2.4150000009999903</v>
      </c>
      <c r="C4142">
        <f>'VCR Graph'!$C$3/'background data'!B4142</f>
        <v>0.62111801216517104</v>
      </c>
      <c r="D4142" t="str">
        <f>IF(AND(B4142&gt;('VCR Graph'!$C$12/'VCR Graph'!$C$14),B4142&lt;('VCR Graph'!$C$13/'VCR Graph'!$C$14)),42,"")</f>
        <v/>
      </c>
      <c r="E4142" s="2">
        <f t="shared" si="129"/>
        <v>3</v>
      </c>
      <c r="F4142" s="3" t="str">
        <f>IF(B4142&lt;=('VCR Graph'!$C$12/'VCR Graph'!$C$14),'VCR Graph'!$C$15,"")</f>
        <v/>
      </c>
      <c r="G4142" s="3" t="str">
        <f>IF(B4142&lt;=('VCR Graph'!$C$13/'VCR Graph'!$C$14),'VCR Graph'!$C$16,"")</f>
        <v/>
      </c>
      <c r="H4142">
        <v>0</v>
      </c>
    </row>
    <row r="4143" spans="2:8" x14ac:dyDescent="0.2">
      <c r="B4143" s="2">
        <f t="shared" si="128"/>
        <v>2.4155833343333235</v>
      </c>
      <c r="C4143">
        <f>'VCR Graph'!$C$3/'background data'!B4143</f>
        <v>0.62096801988989747</v>
      </c>
      <c r="D4143" t="str">
        <f>IF(AND(B4143&gt;('VCR Graph'!$C$12/'VCR Graph'!$C$14),B4143&lt;('VCR Graph'!$C$13/'VCR Graph'!$C$14)),42,"")</f>
        <v/>
      </c>
      <c r="E4143" s="2">
        <f t="shared" si="129"/>
        <v>3</v>
      </c>
      <c r="F4143" s="3" t="str">
        <f>IF(B4143&lt;=('VCR Graph'!$C$12/'VCR Graph'!$C$14),'VCR Graph'!$C$15,"")</f>
        <v/>
      </c>
      <c r="G4143" s="3" t="str">
        <f>IF(B4143&lt;=('VCR Graph'!$C$13/'VCR Graph'!$C$14),'VCR Graph'!$C$16,"")</f>
        <v/>
      </c>
      <c r="H4143">
        <v>0</v>
      </c>
    </row>
    <row r="4144" spans="2:8" x14ac:dyDescent="0.2">
      <c r="B4144" s="2">
        <f t="shared" si="128"/>
        <v>2.4161666676666567</v>
      </c>
      <c r="C4144">
        <f>'VCR Graph'!$C$3/'background data'!B4144</f>
        <v>0.6208181000396723</v>
      </c>
      <c r="D4144" t="str">
        <f>IF(AND(B4144&gt;('VCR Graph'!$C$12/'VCR Graph'!$C$14),B4144&lt;('VCR Graph'!$C$13/'VCR Graph'!$C$14)),42,"")</f>
        <v/>
      </c>
      <c r="E4144" s="2">
        <f t="shared" si="129"/>
        <v>3</v>
      </c>
      <c r="F4144" s="3" t="str">
        <f>IF(B4144&lt;=('VCR Graph'!$C$12/'VCR Graph'!$C$14),'VCR Graph'!$C$15,"")</f>
        <v/>
      </c>
      <c r="G4144" s="3" t="str">
        <f>IF(B4144&lt;=('VCR Graph'!$C$13/'VCR Graph'!$C$14),'VCR Graph'!$C$16,"")</f>
        <v/>
      </c>
      <c r="H4144">
        <v>0</v>
      </c>
    </row>
    <row r="4145" spans="2:8" x14ac:dyDescent="0.2">
      <c r="B4145" s="2">
        <f t="shared" si="128"/>
        <v>2.4167500009999898</v>
      </c>
      <c r="C4145">
        <f>'VCR Graph'!$C$3/'background data'!B4145</f>
        <v>0.62066825256205149</v>
      </c>
      <c r="D4145" t="str">
        <f>IF(AND(B4145&gt;('VCR Graph'!$C$12/'VCR Graph'!$C$14),B4145&lt;('VCR Graph'!$C$13/'VCR Graph'!$C$14)),42,"")</f>
        <v/>
      </c>
      <c r="E4145" s="2">
        <f t="shared" si="129"/>
        <v>3</v>
      </c>
      <c r="F4145" s="3" t="str">
        <f>IF(B4145&lt;=('VCR Graph'!$C$12/'VCR Graph'!$C$14),'VCR Graph'!$C$15,"")</f>
        <v/>
      </c>
      <c r="G4145" s="3" t="str">
        <f>IF(B4145&lt;=('VCR Graph'!$C$13/'VCR Graph'!$C$14),'VCR Graph'!$C$16,"")</f>
        <v/>
      </c>
      <c r="H4145">
        <v>0</v>
      </c>
    </row>
    <row r="4146" spans="2:8" x14ac:dyDescent="0.2">
      <c r="B4146" s="2">
        <f t="shared" si="128"/>
        <v>2.417333334333323</v>
      </c>
      <c r="C4146">
        <f>'VCR Graph'!$C$3/'background data'!B4146</f>
        <v>0.62051847740464205</v>
      </c>
      <c r="D4146" t="str">
        <f>IF(AND(B4146&gt;('VCR Graph'!$C$12/'VCR Graph'!$C$14),B4146&lt;('VCR Graph'!$C$13/'VCR Graph'!$C$14)),42,"")</f>
        <v/>
      </c>
      <c r="E4146" s="2">
        <f t="shared" si="129"/>
        <v>3</v>
      </c>
      <c r="F4146" s="3" t="str">
        <f>IF(B4146&lt;=('VCR Graph'!$C$12/'VCR Graph'!$C$14),'VCR Graph'!$C$15,"")</f>
        <v/>
      </c>
      <c r="G4146" s="3" t="str">
        <f>IF(B4146&lt;=('VCR Graph'!$C$13/'VCR Graph'!$C$14),'VCR Graph'!$C$16,"")</f>
        <v/>
      </c>
      <c r="H4146">
        <v>0</v>
      </c>
    </row>
    <row r="4147" spans="2:8" x14ac:dyDescent="0.2">
      <c r="B4147" s="2">
        <f t="shared" si="128"/>
        <v>2.4179166676666561</v>
      </c>
      <c r="C4147">
        <f>'VCR Graph'!$C$3/'background data'!B4147</f>
        <v>0.62036877451510086</v>
      </c>
      <c r="D4147" t="str">
        <f>IF(AND(B4147&gt;('VCR Graph'!$C$12/'VCR Graph'!$C$14),B4147&lt;('VCR Graph'!$C$13/'VCR Graph'!$C$14)),42,"")</f>
        <v/>
      </c>
      <c r="E4147" s="2">
        <f t="shared" si="129"/>
        <v>3</v>
      </c>
      <c r="F4147" s="3" t="str">
        <f>IF(B4147&lt;=('VCR Graph'!$C$12/'VCR Graph'!$C$14),'VCR Graph'!$C$15,"")</f>
        <v/>
      </c>
      <c r="G4147" s="3" t="str">
        <f>IF(B4147&lt;=('VCR Graph'!$C$13/'VCR Graph'!$C$14),'VCR Graph'!$C$16,"")</f>
        <v/>
      </c>
      <c r="H4147">
        <v>0</v>
      </c>
    </row>
    <row r="4148" spans="2:8" x14ac:dyDescent="0.2">
      <c r="B4148" s="2">
        <f t="shared" si="128"/>
        <v>2.4185000009999893</v>
      </c>
      <c r="C4148">
        <f>'VCR Graph'!$C$3/'background data'!B4148</f>
        <v>0.62021914384113608</v>
      </c>
      <c r="D4148" t="str">
        <f>IF(AND(B4148&gt;('VCR Graph'!$C$12/'VCR Graph'!$C$14),B4148&lt;('VCR Graph'!$C$13/'VCR Graph'!$C$14)),42,"")</f>
        <v/>
      </c>
      <c r="E4148" s="2">
        <f t="shared" si="129"/>
        <v>3</v>
      </c>
      <c r="F4148" s="3" t="str">
        <f>IF(B4148&lt;=('VCR Graph'!$C$12/'VCR Graph'!$C$14),'VCR Graph'!$C$15,"")</f>
        <v/>
      </c>
      <c r="G4148" s="3" t="str">
        <f>IF(B4148&lt;=('VCR Graph'!$C$13/'VCR Graph'!$C$14),'VCR Graph'!$C$16,"")</f>
        <v/>
      </c>
      <c r="H4148">
        <v>0</v>
      </c>
    </row>
    <row r="4149" spans="2:8" x14ac:dyDescent="0.2">
      <c r="B4149" s="2">
        <f t="shared" si="128"/>
        <v>2.4190833343333225</v>
      </c>
      <c r="C4149">
        <f>'VCR Graph'!$C$3/'background data'!B4149</f>
        <v>0.6200695853305056</v>
      </c>
      <c r="D4149" t="str">
        <f>IF(AND(B4149&gt;('VCR Graph'!$C$12/'VCR Graph'!$C$14),B4149&lt;('VCR Graph'!$C$13/'VCR Graph'!$C$14)),42,"")</f>
        <v/>
      </c>
      <c r="E4149" s="2">
        <f t="shared" si="129"/>
        <v>3</v>
      </c>
      <c r="F4149" s="3" t="str">
        <f>IF(B4149&lt;=('VCR Graph'!$C$12/'VCR Graph'!$C$14),'VCR Graph'!$C$15,"")</f>
        <v/>
      </c>
      <c r="G4149" s="3" t="str">
        <f>IF(B4149&lt;=('VCR Graph'!$C$13/'VCR Graph'!$C$14),'VCR Graph'!$C$16,"")</f>
        <v/>
      </c>
      <c r="H4149">
        <v>0</v>
      </c>
    </row>
    <row r="4150" spans="2:8" x14ac:dyDescent="0.2">
      <c r="B4150" s="2">
        <f t="shared" si="128"/>
        <v>2.4196666676666556</v>
      </c>
      <c r="C4150">
        <f>'VCR Graph'!$C$3/'background data'!B4150</f>
        <v>0.61992009893101807</v>
      </c>
      <c r="D4150" t="str">
        <f>IF(AND(B4150&gt;('VCR Graph'!$C$12/'VCR Graph'!$C$14),B4150&lt;('VCR Graph'!$C$13/'VCR Graph'!$C$14)),42,"")</f>
        <v/>
      </c>
      <c r="E4150" s="2">
        <f t="shared" si="129"/>
        <v>3</v>
      </c>
      <c r="F4150" s="3" t="str">
        <f>IF(B4150&lt;=('VCR Graph'!$C$12/'VCR Graph'!$C$14),'VCR Graph'!$C$15,"")</f>
        <v/>
      </c>
      <c r="G4150" s="3" t="str">
        <f>IF(B4150&lt;=('VCR Graph'!$C$13/'VCR Graph'!$C$14),'VCR Graph'!$C$16,"")</f>
        <v/>
      </c>
      <c r="H4150">
        <v>0</v>
      </c>
    </row>
    <row r="4151" spans="2:8" x14ac:dyDescent="0.2">
      <c r="B4151" s="2">
        <f t="shared" si="128"/>
        <v>2.4202500009999888</v>
      </c>
      <c r="C4151">
        <f>'VCR Graph'!$C$3/'background data'!B4151</f>
        <v>0.61977068459053253</v>
      </c>
      <c r="D4151" t="str">
        <f>IF(AND(B4151&gt;('VCR Graph'!$C$12/'VCR Graph'!$C$14),B4151&lt;('VCR Graph'!$C$13/'VCR Graph'!$C$14)),42,"")</f>
        <v/>
      </c>
      <c r="E4151" s="2">
        <f t="shared" si="129"/>
        <v>3</v>
      </c>
      <c r="F4151" s="3" t="str">
        <f>IF(B4151&lt;=('VCR Graph'!$C$12/'VCR Graph'!$C$14),'VCR Graph'!$C$15,"")</f>
        <v/>
      </c>
      <c r="G4151" s="3" t="str">
        <f>IF(B4151&lt;=('VCR Graph'!$C$13/'VCR Graph'!$C$14),'VCR Graph'!$C$16,"")</f>
        <v/>
      </c>
      <c r="H4151">
        <v>0</v>
      </c>
    </row>
    <row r="4152" spans="2:8" x14ac:dyDescent="0.2">
      <c r="B4152" s="2">
        <f t="shared" si="128"/>
        <v>2.4208333343333219</v>
      </c>
      <c r="C4152">
        <f>'VCR Graph'!$C$3/'background data'!B4152</f>
        <v>0.61962134225695797</v>
      </c>
      <c r="D4152" t="str">
        <f>IF(AND(B4152&gt;('VCR Graph'!$C$12/'VCR Graph'!$C$14),B4152&lt;('VCR Graph'!$C$13/'VCR Graph'!$C$14)),42,"")</f>
        <v/>
      </c>
      <c r="E4152" s="2">
        <f t="shared" si="129"/>
        <v>3</v>
      </c>
      <c r="F4152" s="3" t="str">
        <f>IF(B4152&lt;=('VCR Graph'!$C$12/'VCR Graph'!$C$14),'VCR Graph'!$C$15,"")</f>
        <v/>
      </c>
      <c r="G4152" s="3" t="str">
        <f>IF(B4152&lt;=('VCR Graph'!$C$13/'VCR Graph'!$C$14),'VCR Graph'!$C$16,"")</f>
        <v/>
      </c>
      <c r="H4152">
        <v>0</v>
      </c>
    </row>
    <row r="4153" spans="2:8" x14ac:dyDescent="0.2">
      <c r="B4153" s="2">
        <f t="shared" si="128"/>
        <v>2.4214166676666551</v>
      </c>
      <c r="C4153">
        <f>'VCR Graph'!$C$3/'background data'!B4153</f>
        <v>0.61947207187825382</v>
      </c>
      <c r="D4153" t="str">
        <f>IF(AND(B4153&gt;('VCR Graph'!$C$12/'VCR Graph'!$C$14),B4153&lt;('VCR Graph'!$C$13/'VCR Graph'!$C$14)),42,"")</f>
        <v/>
      </c>
      <c r="E4153" s="2">
        <f t="shared" si="129"/>
        <v>3</v>
      </c>
      <c r="F4153" s="3" t="str">
        <f>IF(B4153&lt;=('VCR Graph'!$C$12/'VCR Graph'!$C$14),'VCR Graph'!$C$15,"")</f>
        <v/>
      </c>
      <c r="G4153" s="3" t="str">
        <f>IF(B4153&lt;=('VCR Graph'!$C$13/'VCR Graph'!$C$14),'VCR Graph'!$C$16,"")</f>
        <v/>
      </c>
      <c r="H4153">
        <v>0</v>
      </c>
    </row>
    <row r="4154" spans="2:8" x14ac:dyDescent="0.2">
      <c r="B4154" s="2">
        <f t="shared" si="128"/>
        <v>2.4220000009999882</v>
      </c>
      <c r="C4154">
        <f>'VCR Graph'!$C$3/'background data'!B4154</f>
        <v>0.61932287340242953</v>
      </c>
      <c r="D4154" t="str">
        <f>IF(AND(B4154&gt;('VCR Graph'!$C$12/'VCR Graph'!$C$14),B4154&lt;('VCR Graph'!$C$13/'VCR Graph'!$C$14)),42,"")</f>
        <v/>
      </c>
      <c r="E4154" s="2">
        <f t="shared" si="129"/>
        <v>3</v>
      </c>
      <c r="F4154" s="3" t="str">
        <f>IF(B4154&lt;=('VCR Graph'!$C$12/'VCR Graph'!$C$14),'VCR Graph'!$C$15,"")</f>
        <v/>
      </c>
      <c r="G4154" s="3" t="str">
        <f>IF(B4154&lt;=('VCR Graph'!$C$13/'VCR Graph'!$C$14),'VCR Graph'!$C$16,"")</f>
        <v/>
      </c>
      <c r="H4154">
        <v>0</v>
      </c>
    </row>
    <row r="4155" spans="2:8" x14ac:dyDescent="0.2">
      <c r="B4155" s="2">
        <f t="shared" si="128"/>
        <v>2.4225833343333214</v>
      </c>
      <c r="C4155">
        <f>'VCR Graph'!$C$3/'background data'!B4155</f>
        <v>0.61917374677754478</v>
      </c>
      <c r="D4155" t="str">
        <f>IF(AND(B4155&gt;('VCR Graph'!$C$12/'VCR Graph'!$C$14),B4155&lt;('VCR Graph'!$C$13/'VCR Graph'!$C$14)),42,"")</f>
        <v/>
      </c>
      <c r="E4155" s="2">
        <f t="shared" si="129"/>
        <v>3</v>
      </c>
      <c r="F4155" s="3" t="str">
        <f>IF(B4155&lt;=('VCR Graph'!$C$12/'VCR Graph'!$C$14),'VCR Graph'!$C$15,"")</f>
        <v/>
      </c>
      <c r="G4155" s="3" t="str">
        <f>IF(B4155&lt;=('VCR Graph'!$C$13/'VCR Graph'!$C$14),'VCR Graph'!$C$16,"")</f>
        <v/>
      </c>
      <c r="H4155">
        <v>0</v>
      </c>
    </row>
    <row r="4156" spans="2:8" x14ac:dyDescent="0.2">
      <c r="B4156" s="2">
        <f t="shared" si="128"/>
        <v>2.4231666676666546</v>
      </c>
      <c r="C4156">
        <f>'VCR Graph'!$C$3/'background data'!B4156</f>
        <v>0.61902469195170895</v>
      </c>
      <c r="D4156" t="str">
        <f>IF(AND(B4156&gt;('VCR Graph'!$C$12/'VCR Graph'!$C$14),B4156&lt;('VCR Graph'!$C$13/'VCR Graph'!$C$14)),42,"")</f>
        <v/>
      </c>
      <c r="E4156" s="2">
        <f t="shared" si="129"/>
        <v>3</v>
      </c>
      <c r="F4156" s="3" t="str">
        <f>IF(B4156&lt;=('VCR Graph'!$C$12/'VCR Graph'!$C$14),'VCR Graph'!$C$15,"")</f>
        <v/>
      </c>
      <c r="G4156" s="3" t="str">
        <f>IF(B4156&lt;=('VCR Graph'!$C$13/'VCR Graph'!$C$14),'VCR Graph'!$C$16,"")</f>
        <v/>
      </c>
      <c r="H4156">
        <v>0</v>
      </c>
    </row>
    <row r="4157" spans="2:8" x14ac:dyDescent="0.2">
      <c r="B4157" s="2">
        <f t="shared" si="128"/>
        <v>2.4237500009999877</v>
      </c>
      <c r="C4157">
        <f>'VCR Graph'!$C$3/'background data'!B4157</f>
        <v>0.61887570887308174</v>
      </c>
      <c r="D4157" t="str">
        <f>IF(AND(B4157&gt;('VCR Graph'!$C$12/'VCR Graph'!$C$14),B4157&lt;('VCR Graph'!$C$13/'VCR Graph'!$C$14)),42,"")</f>
        <v/>
      </c>
      <c r="E4157" s="2">
        <f t="shared" si="129"/>
        <v>3</v>
      </c>
      <c r="F4157" s="3" t="str">
        <f>IF(B4157&lt;=('VCR Graph'!$C$12/'VCR Graph'!$C$14),'VCR Graph'!$C$15,"")</f>
        <v/>
      </c>
      <c r="G4157" s="3" t="str">
        <f>IF(B4157&lt;=('VCR Graph'!$C$13/'VCR Graph'!$C$14),'VCR Graph'!$C$16,"")</f>
        <v/>
      </c>
      <c r="H4157">
        <v>0</v>
      </c>
    </row>
    <row r="4158" spans="2:8" x14ac:dyDescent="0.2">
      <c r="B4158" s="2">
        <f t="shared" si="128"/>
        <v>2.4243333343333209</v>
      </c>
      <c r="C4158">
        <f>'VCR Graph'!$C$3/'background data'!B4158</f>
        <v>0.61872679748987247</v>
      </c>
      <c r="D4158" t="str">
        <f>IF(AND(B4158&gt;('VCR Graph'!$C$12/'VCR Graph'!$C$14),B4158&lt;('VCR Graph'!$C$13/'VCR Graph'!$C$14)),42,"")</f>
        <v/>
      </c>
      <c r="E4158" s="2">
        <f t="shared" si="129"/>
        <v>3</v>
      </c>
      <c r="F4158" s="3" t="str">
        <f>IF(B4158&lt;=('VCR Graph'!$C$12/'VCR Graph'!$C$14),'VCR Graph'!$C$15,"")</f>
        <v/>
      </c>
      <c r="G4158" s="3" t="str">
        <f>IF(B4158&lt;=('VCR Graph'!$C$13/'VCR Graph'!$C$14),'VCR Graph'!$C$16,"")</f>
        <v/>
      </c>
      <c r="H4158">
        <v>0</v>
      </c>
    </row>
    <row r="4159" spans="2:8" x14ac:dyDescent="0.2">
      <c r="B4159" s="2">
        <f t="shared" si="128"/>
        <v>2.424916667666654</v>
      </c>
      <c r="C4159">
        <f>'VCR Graph'!$C$3/'background data'!B4159</f>
        <v>0.61857795775034052</v>
      </c>
      <c r="D4159" t="str">
        <f>IF(AND(B4159&gt;('VCR Graph'!$C$12/'VCR Graph'!$C$14),B4159&lt;('VCR Graph'!$C$13/'VCR Graph'!$C$14)),42,"")</f>
        <v/>
      </c>
      <c r="E4159" s="2">
        <f t="shared" si="129"/>
        <v>3</v>
      </c>
      <c r="F4159" s="3" t="str">
        <f>IF(B4159&lt;=('VCR Graph'!$C$12/'VCR Graph'!$C$14),'VCR Graph'!$C$15,"")</f>
        <v/>
      </c>
      <c r="G4159" s="3" t="str">
        <f>IF(B4159&lt;=('VCR Graph'!$C$13/'VCR Graph'!$C$14),'VCR Graph'!$C$16,"")</f>
        <v/>
      </c>
      <c r="H4159">
        <v>0</v>
      </c>
    </row>
    <row r="4160" spans="2:8" x14ac:dyDescent="0.2">
      <c r="B4160" s="2">
        <f t="shared" si="128"/>
        <v>2.4255000009999872</v>
      </c>
      <c r="C4160">
        <f>'VCR Graph'!$C$3/'background data'!B4160</f>
        <v>0.6184291896027948</v>
      </c>
      <c r="D4160" t="str">
        <f>IF(AND(B4160&gt;('VCR Graph'!$C$12/'VCR Graph'!$C$14),B4160&lt;('VCR Graph'!$C$13/'VCR Graph'!$C$14)),42,"")</f>
        <v/>
      </c>
      <c r="E4160" s="2">
        <f t="shared" si="129"/>
        <v>3</v>
      </c>
      <c r="F4160" s="3" t="str">
        <f>IF(B4160&lt;=('VCR Graph'!$C$12/'VCR Graph'!$C$14),'VCR Graph'!$C$15,"")</f>
        <v/>
      </c>
      <c r="G4160" s="3" t="str">
        <f>IF(B4160&lt;=('VCR Graph'!$C$13/'VCR Graph'!$C$14),'VCR Graph'!$C$16,"")</f>
        <v/>
      </c>
      <c r="H4160">
        <v>0</v>
      </c>
    </row>
    <row r="4161" spans="2:8" x14ac:dyDescent="0.2">
      <c r="B4161" s="2">
        <f t="shared" si="128"/>
        <v>2.4260833343333204</v>
      </c>
      <c r="C4161">
        <f>'VCR Graph'!$C$3/'background data'!B4161</f>
        <v>0.61828049299559407</v>
      </c>
      <c r="D4161" t="str">
        <f>IF(AND(B4161&gt;('VCR Graph'!$C$12/'VCR Graph'!$C$14),B4161&lt;('VCR Graph'!$C$13/'VCR Graph'!$C$14)),42,"")</f>
        <v/>
      </c>
      <c r="E4161" s="2">
        <f t="shared" si="129"/>
        <v>3</v>
      </c>
      <c r="F4161" s="3" t="str">
        <f>IF(B4161&lt;=('VCR Graph'!$C$12/'VCR Graph'!$C$14),'VCR Graph'!$C$15,"")</f>
        <v/>
      </c>
      <c r="G4161" s="3" t="str">
        <f>IF(B4161&lt;=('VCR Graph'!$C$13/'VCR Graph'!$C$14),'VCR Graph'!$C$16,"")</f>
        <v/>
      </c>
      <c r="H4161">
        <v>0</v>
      </c>
    </row>
    <row r="4162" spans="2:8" x14ac:dyDescent="0.2">
      <c r="B4162" s="2">
        <f t="shared" si="128"/>
        <v>2.4266666676666535</v>
      </c>
      <c r="C4162">
        <f>'VCR Graph'!$C$3/'background data'!B4162</f>
        <v>0.6181318678771468</v>
      </c>
      <c r="D4162" t="str">
        <f>IF(AND(B4162&gt;('VCR Graph'!$C$12/'VCR Graph'!$C$14),B4162&lt;('VCR Graph'!$C$13/'VCR Graph'!$C$14)),42,"")</f>
        <v/>
      </c>
      <c r="E4162" s="2">
        <f t="shared" si="129"/>
        <v>3</v>
      </c>
      <c r="F4162" s="3" t="str">
        <f>IF(B4162&lt;=('VCR Graph'!$C$12/'VCR Graph'!$C$14),'VCR Graph'!$C$15,"")</f>
        <v/>
      </c>
      <c r="G4162" s="3" t="str">
        <f>IF(B4162&lt;=('VCR Graph'!$C$13/'VCR Graph'!$C$14),'VCR Graph'!$C$16,"")</f>
        <v/>
      </c>
      <c r="H4162">
        <v>0</v>
      </c>
    </row>
    <row r="4163" spans="2:8" x14ac:dyDescent="0.2">
      <c r="B4163" s="2">
        <f t="shared" si="128"/>
        <v>2.4272500009999867</v>
      </c>
      <c r="C4163">
        <f>'VCR Graph'!$C$3/'background data'!B4163</f>
        <v>0.61798331419591102</v>
      </c>
      <c r="D4163" t="str">
        <f>IF(AND(B4163&gt;('VCR Graph'!$C$12/'VCR Graph'!$C$14),B4163&lt;('VCR Graph'!$C$13/'VCR Graph'!$C$14)),42,"")</f>
        <v/>
      </c>
      <c r="E4163" s="2">
        <f t="shared" si="129"/>
        <v>3</v>
      </c>
      <c r="F4163" s="3" t="str">
        <f>IF(B4163&lt;=('VCR Graph'!$C$12/'VCR Graph'!$C$14),'VCR Graph'!$C$15,"")</f>
        <v/>
      </c>
      <c r="G4163" s="3" t="str">
        <f>IF(B4163&lt;=('VCR Graph'!$C$13/'VCR Graph'!$C$14),'VCR Graph'!$C$16,"")</f>
        <v/>
      </c>
      <c r="H4163">
        <v>0</v>
      </c>
    </row>
    <row r="4164" spans="2:8" x14ac:dyDescent="0.2">
      <c r="B4164" s="2">
        <f t="shared" ref="B4164:B4227" si="130">B4163+$A$2/6000</f>
        <v>2.4278333343333198</v>
      </c>
      <c r="C4164">
        <f>'VCR Graph'!$C$3/'background data'!B4164</f>
        <v>0.61783483190039412</v>
      </c>
      <c r="D4164" t="str">
        <f>IF(AND(B4164&gt;('VCR Graph'!$C$12/'VCR Graph'!$C$14),B4164&lt;('VCR Graph'!$C$13/'VCR Graph'!$C$14)),42,"")</f>
        <v/>
      </c>
      <c r="E4164" s="2">
        <f t="shared" ref="E4164:E4227" si="131">E4163</f>
        <v>3</v>
      </c>
      <c r="F4164" s="3" t="str">
        <f>IF(B4164&lt;=('VCR Graph'!$C$12/'VCR Graph'!$C$14),'VCR Graph'!$C$15,"")</f>
        <v/>
      </c>
      <c r="G4164" s="3" t="str">
        <f>IF(B4164&lt;=('VCR Graph'!$C$13/'VCR Graph'!$C$14),'VCR Graph'!$C$16,"")</f>
        <v/>
      </c>
      <c r="H4164">
        <v>0</v>
      </c>
    </row>
    <row r="4165" spans="2:8" x14ac:dyDescent="0.2">
      <c r="B4165" s="2">
        <f t="shared" si="130"/>
        <v>2.428416667666653</v>
      </c>
      <c r="C4165">
        <f>'VCR Graph'!$C$3/'background data'!B4165</f>
        <v>0.61768642093915327</v>
      </c>
      <c r="D4165" t="str">
        <f>IF(AND(B4165&gt;('VCR Graph'!$C$12/'VCR Graph'!$C$14),B4165&lt;('VCR Graph'!$C$13/'VCR Graph'!$C$14)),42,"")</f>
        <v/>
      </c>
      <c r="E4165" s="2">
        <f t="shared" si="131"/>
        <v>3</v>
      </c>
      <c r="F4165" s="3" t="str">
        <f>IF(B4165&lt;=('VCR Graph'!$C$12/'VCR Graph'!$C$14),'VCR Graph'!$C$15,"")</f>
        <v/>
      </c>
      <c r="G4165" s="3" t="str">
        <f>IF(B4165&lt;=('VCR Graph'!$C$13/'VCR Graph'!$C$14),'VCR Graph'!$C$16,"")</f>
        <v/>
      </c>
      <c r="H4165">
        <v>0</v>
      </c>
    </row>
    <row r="4166" spans="2:8" x14ac:dyDescent="0.2">
      <c r="B4166" s="2">
        <f t="shared" si="130"/>
        <v>2.4290000009999861</v>
      </c>
      <c r="C4166">
        <f>'VCR Graph'!$C$3/'background data'!B4166</f>
        <v>0.61753808126079479</v>
      </c>
      <c r="D4166" t="str">
        <f>IF(AND(B4166&gt;('VCR Graph'!$C$12/'VCR Graph'!$C$14),B4166&lt;('VCR Graph'!$C$13/'VCR Graph'!$C$14)),42,"")</f>
        <v/>
      </c>
      <c r="E4166" s="2">
        <f t="shared" si="131"/>
        <v>3</v>
      </c>
      <c r="F4166" s="3" t="str">
        <f>IF(B4166&lt;=('VCR Graph'!$C$12/'VCR Graph'!$C$14),'VCR Graph'!$C$15,"")</f>
        <v/>
      </c>
      <c r="G4166" s="3" t="str">
        <f>IF(B4166&lt;=('VCR Graph'!$C$13/'VCR Graph'!$C$14),'VCR Graph'!$C$16,"")</f>
        <v/>
      </c>
      <c r="H4166">
        <v>0</v>
      </c>
    </row>
    <row r="4167" spans="2:8" x14ac:dyDescent="0.2">
      <c r="B4167" s="2">
        <f t="shared" si="130"/>
        <v>2.4295833343333193</v>
      </c>
      <c r="C4167">
        <f>'VCR Graph'!$C$3/'background data'!B4167</f>
        <v>0.61738981281397454</v>
      </c>
      <c r="D4167" t="str">
        <f>IF(AND(B4167&gt;('VCR Graph'!$C$12/'VCR Graph'!$C$14),B4167&lt;('VCR Graph'!$C$13/'VCR Graph'!$C$14)),42,"")</f>
        <v/>
      </c>
      <c r="E4167" s="2">
        <f t="shared" si="131"/>
        <v>3</v>
      </c>
      <c r="F4167" s="3" t="str">
        <f>IF(B4167&lt;=('VCR Graph'!$C$12/'VCR Graph'!$C$14),'VCR Graph'!$C$15,"")</f>
        <v/>
      </c>
      <c r="G4167" s="3" t="str">
        <f>IF(B4167&lt;=('VCR Graph'!$C$13/'VCR Graph'!$C$14),'VCR Graph'!$C$16,"")</f>
        <v/>
      </c>
      <c r="H4167">
        <v>0</v>
      </c>
    </row>
    <row r="4168" spans="2:8" x14ac:dyDescent="0.2">
      <c r="B4168" s="2">
        <f t="shared" si="130"/>
        <v>2.4301666676666525</v>
      </c>
      <c r="C4168">
        <f>'VCR Graph'!$C$3/'background data'!B4168</f>
        <v>0.61724161554739754</v>
      </c>
      <c r="D4168" t="str">
        <f>IF(AND(B4168&gt;('VCR Graph'!$C$12/'VCR Graph'!$C$14),B4168&lt;('VCR Graph'!$C$13/'VCR Graph'!$C$14)),42,"")</f>
        <v/>
      </c>
      <c r="E4168" s="2">
        <f t="shared" si="131"/>
        <v>3</v>
      </c>
      <c r="F4168" s="3" t="str">
        <f>IF(B4168&lt;=('VCR Graph'!$C$12/'VCR Graph'!$C$14),'VCR Graph'!$C$15,"")</f>
        <v/>
      </c>
      <c r="G4168" s="3" t="str">
        <f>IF(B4168&lt;=('VCR Graph'!$C$13/'VCR Graph'!$C$14),'VCR Graph'!$C$16,"")</f>
        <v/>
      </c>
      <c r="H4168">
        <v>0</v>
      </c>
    </row>
    <row r="4169" spans="2:8" x14ac:dyDescent="0.2">
      <c r="B4169" s="2">
        <f t="shared" si="130"/>
        <v>2.4307500009999856</v>
      </c>
      <c r="C4169">
        <f>'VCR Graph'!$C$3/'background data'!B4169</f>
        <v>0.61709348940981812</v>
      </c>
      <c r="D4169" t="str">
        <f>IF(AND(B4169&gt;('VCR Graph'!$C$12/'VCR Graph'!$C$14),B4169&lt;('VCR Graph'!$C$13/'VCR Graph'!$C$14)),42,"")</f>
        <v/>
      </c>
      <c r="E4169" s="2">
        <f t="shared" si="131"/>
        <v>3</v>
      </c>
      <c r="F4169" s="3" t="str">
        <f>IF(B4169&lt;=('VCR Graph'!$C$12/'VCR Graph'!$C$14),'VCR Graph'!$C$15,"")</f>
        <v/>
      </c>
      <c r="G4169" s="3" t="str">
        <f>IF(B4169&lt;=('VCR Graph'!$C$13/'VCR Graph'!$C$14),'VCR Graph'!$C$16,"")</f>
        <v/>
      </c>
      <c r="H4169">
        <v>0</v>
      </c>
    </row>
    <row r="4170" spans="2:8" x14ac:dyDescent="0.2">
      <c r="B4170" s="2">
        <f t="shared" si="130"/>
        <v>2.4313333343333188</v>
      </c>
      <c r="C4170">
        <f>'VCR Graph'!$C$3/'background data'!B4170</f>
        <v>0.6169454343500399</v>
      </c>
      <c r="D4170" t="str">
        <f>IF(AND(B4170&gt;('VCR Graph'!$C$12/'VCR Graph'!$C$14),B4170&lt;('VCR Graph'!$C$13/'VCR Graph'!$C$14)),42,"")</f>
        <v/>
      </c>
      <c r="E4170" s="2">
        <f t="shared" si="131"/>
        <v>3</v>
      </c>
      <c r="F4170" s="3" t="str">
        <f>IF(B4170&lt;=('VCR Graph'!$C$12/'VCR Graph'!$C$14),'VCR Graph'!$C$15,"")</f>
        <v/>
      </c>
      <c r="G4170" s="3" t="str">
        <f>IF(B4170&lt;=('VCR Graph'!$C$13/'VCR Graph'!$C$14),'VCR Graph'!$C$16,"")</f>
        <v/>
      </c>
      <c r="H4170">
        <v>0</v>
      </c>
    </row>
    <row r="4171" spans="2:8" x14ac:dyDescent="0.2">
      <c r="B4171" s="2">
        <f t="shared" si="130"/>
        <v>2.4319166676666519</v>
      </c>
      <c r="C4171">
        <f>'VCR Graph'!$C$3/'background data'!B4171</f>
        <v>0.61679745031691535</v>
      </c>
      <c r="D4171" t="str">
        <f>IF(AND(B4171&gt;('VCR Graph'!$C$12/'VCR Graph'!$C$14),B4171&lt;('VCR Graph'!$C$13/'VCR Graph'!$C$14)),42,"")</f>
        <v/>
      </c>
      <c r="E4171" s="2">
        <f t="shared" si="131"/>
        <v>3</v>
      </c>
      <c r="F4171" s="3" t="str">
        <f>IF(B4171&lt;=('VCR Graph'!$C$12/'VCR Graph'!$C$14),'VCR Graph'!$C$15,"")</f>
        <v/>
      </c>
      <c r="G4171" s="3" t="str">
        <f>IF(B4171&lt;=('VCR Graph'!$C$13/'VCR Graph'!$C$14),'VCR Graph'!$C$16,"")</f>
        <v/>
      </c>
      <c r="H4171">
        <v>0</v>
      </c>
    </row>
    <row r="4172" spans="2:8" x14ac:dyDescent="0.2">
      <c r="B4172" s="2">
        <f t="shared" si="130"/>
        <v>2.4325000009999851</v>
      </c>
      <c r="C4172">
        <f>'VCR Graph'!$C$3/'background data'!B4172</f>
        <v>0.61664953725934624</v>
      </c>
      <c r="D4172" t="str">
        <f>IF(AND(B4172&gt;('VCR Graph'!$C$12/'VCR Graph'!$C$14),B4172&lt;('VCR Graph'!$C$13/'VCR Graph'!$C$14)),42,"")</f>
        <v/>
      </c>
      <c r="E4172" s="2">
        <f t="shared" si="131"/>
        <v>3</v>
      </c>
      <c r="F4172" s="3" t="str">
        <f>IF(B4172&lt;=('VCR Graph'!$C$12/'VCR Graph'!$C$14),'VCR Graph'!$C$15,"")</f>
        <v/>
      </c>
      <c r="G4172" s="3" t="str">
        <f>IF(B4172&lt;=('VCR Graph'!$C$13/'VCR Graph'!$C$14),'VCR Graph'!$C$16,"")</f>
        <v/>
      </c>
      <c r="H4172">
        <v>0</v>
      </c>
    </row>
    <row r="4173" spans="2:8" x14ac:dyDescent="0.2">
      <c r="B4173" s="2">
        <f t="shared" si="130"/>
        <v>2.4330833343333182</v>
      </c>
      <c r="C4173">
        <f>'VCR Graph'!$C$3/'background data'!B4173</f>
        <v>0.61650169512628328</v>
      </c>
      <c r="D4173" t="str">
        <f>IF(AND(B4173&gt;('VCR Graph'!$C$12/'VCR Graph'!$C$14),B4173&lt;('VCR Graph'!$C$13/'VCR Graph'!$C$14)),42,"")</f>
        <v/>
      </c>
      <c r="E4173" s="2">
        <f t="shared" si="131"/>
        <v>3</v>
      </c>
      <c r="F4173" s="3" t="str">
        <f>IF(B4173&lt;=('VCR Graph'!$C$12/'VCR Graph'!$C$14),'VCR Graph'!$C$15,"")</f>
        <v/>
      </c>
      <c r="G4173" s="3" t="str">
        <f>IF(B4173&lt;=('VCR Graph'!$C$13/'VCR Graph'!$C$14),'VCR Graph'!$C$16,"")</f>
        <v/>
      </c>
      <c r="H4173">
        <v>0</v>
      </c>
    </row>
    <row r="4174" spans="2:8" x14ac:dyDescent="0.2">
      <c r="B4174" s="2">
        <f t="shared" si="130"/>
        <v>2.4336666676666514</v>
      </c>
      <c r="C4174">
        <f>'VCR Graph'!$C$3/'background data'!B4174</f>
        <v>0.61635392386672594</v>
      </c>
      <c r="D4174" t="str">
        <f>IF(AND(B4174&gt;('VCR Graph'!$C$12/'VCR Graph'!$C$14),B4174&lt;('VCR Graph'!$C$13/'VCR Graph'!$C$14)),42,"")</f>
        <v/>
      </c>
      <c r="E4174" s="2">
        <f t="shared" si="131"/>
        <v>3</v>
      </c>
      <c r="F4174" s="3" t="str">
        <f>IF(B4174&lt;=('VCR Graph'!$C$12/'VCR Graph'!$C$14),'VCR Graph'!$C$15,"")</f>
        <v/>
      </c>
      <c r="G4174" s="3" t="str">
        <f>IF(B4174&lt;=('VCR Graph'!$C$13/'VCR Graph'!$C$14),'VCR Graph'!$C$16,"")</f>
        <v/>
      </c>
      <c r="H4174">
        <v>0</v>
      </c>
    </row>
    <row r="4175" spans="2:8" x14ac:dyDescent="0.2">
      <c r="B4175" s="2">
        <f t="shared" si="130"/>
        <v>2.4342500009999846</v>
      </c>
      <c r="C4175">
        <f>'VCR Graph'!$C$3/'background data'!B4175</f>
        <v>0.61620622342972298</v>
      </c>
      <c r="D4175" t="str">
        <f>IF(AND(B4175&gt;('VCR Graph'!$C$12/'VCR Graph'!$C$14),B4175&lt;('VCR Graph'!$C$13/'VCR Graph'!$C$14)),42,"")</f>
        <v/>
      </c>
      <c r="E4175" s="2">
        <f t="shared" si="131"/>
        <v>3</v>
      </c>
      <c r="F4175" s="3" t="str">
        <f>IF(B4175&lt;=('VCR Graph'!$C$12/'VCR Graph'!$C$14),'VCR Graph'!$C$15,"")</f>
        <v/>
      </c>
      <c r="G4175" s="3" t="str">
        <f>IF(B4175&lt;=('VCR Graph'!$C$13/'VCR Graph'!$C$14),'VCR Graph'!$C$16,"")</f>
        <v/>
      </c>
      <c r="H4175">
        <v>0</v>
      </c>
    </row>
    <row r="4176" spans="2:8" x14ac:dyDescent="0.2">
      <c r="B4176" s="2">
        <f t="shared" si="130"/>
        <v>2.4348333343333177</v>
      </c>
      <c r="C4176">
        <f>'VCR Graph'!$C$3/'background data'!B4176</f>
        <v>0.61605859376437166</v>
      </c>
      <c r="D4176" t="str">
        <f>IF(AND(B4176&gt;('VCR Graph'!$C$12/'VCR Graph'!$C$14),B4176&lt;('VCR Graph'!$C$13/'VCR Graph'!$C$14)),42,"")</f>
        <v/>
      </c>
      <c r="E4176" s="2">
        <f t="shared" si="131"/>
        <v>3</v>
      </c>
      <c r="F4176" s="3" t="str">
        <f>IF(B4176&lt;=('VCR Graph'!$C$12/'VCR Graph'!$C$14),'VCR Graph'!$C$15,"")</f>
        <v/>
      </c>
      <c r="G4176" s="3" t="str">
        <f>IF(B4176&lt;=('VCR Graph'!$C$13/'VCR Graph'!$C$14),'VCR Graph'!$C$16,"")</f>
        <v/>
      </c>
      <c r="H4176">
        <v>0</v>
      </c>
    </row>
    <row r="4177" spans="2:8" x14ac:dyDescent="0.2">
      <c r="B4177" s="2">
        <f t="shared" si="130"/>
        <v>2.4354166676666509</v>
      </c>
      <c r="C4177">
        <f>'VCR Graph'!$C$3/'background data'!B4177</f>
        <v>0.61591103481981813</v>
      </c>
      <c r="D4177" t="str">
        <f>IF(AND(B4177&gt;('VCR Graph'!$C$12/'VCR Graph'!$C$14),B4177&lt;('VCR Graph'!$C$13/'VCR Graph'!$C$14)),42,"")</f>
        <v/>
      </c>
      <c r="E4177" s="2">
        <f t="shared" si="131"/>
        <v>3</v>
      </c>
      <c r="F4177" s="3" t="str">
        <f>IF(B4177&lt;=('VCR Graph'!$C$12/'VCR Graph'!$C$14),'VCR Graph'!$C$15,"")</f>
        <v/>
      </c>
      <c r="G4177" s="3" t="str">
        <f>IF(B4177&lt;=('VCR Graph'!$C$13/'VCR Graph'!$C$14),'VCR Graph'!$C$16,"")</f>
        <v/>
      </c>
      <c r="H4177">
        <v>0</v>
      </c>
    </row>
    <row r="4178" spans="2:8" x14ac:dyDescent="0.2">
      <c r="B4178" s="2">
        <f t="shared" si="130"/>
        <v>2.436000000999984</v>
      </c>
      <c r="C4178">
        <f>'VCR Graph'!$C$3/'background data'!B4178</f>
        <v>0.61576354654525711</v>
      </c>
      <c r="D4178" t="str">
        <f>IF(AND(B4178&gt;('VCR Graph'!$C$12/'VCR Graph'!$C$14),B4178&lt;('VCR Graph'!$C$13/'VCR Graph'!$C$14)),42,"")</f>
        <v/>
      </c>
      <c r="E4178" s="2">
        <f t="shared" si="131"/>
        <v>3</v>
      </c>
      <c r="F4178" s="3" t="str">
        <f>IF(B4178&lt;=('VCR Graph'!$C$12/'VCR Graph'!$C$14),'VCR Graph'!$C$15,"")</f>
        <v/>
      </c>
      <c r="G4178" s="3" t="str">
        <f>IF(B4178&lt;=('VCR Graph'!$C$13/'VCR Graph'!$C$14),'VCR Graph'!$C$16,"")</f>
        <v/>
      </c>
      <c r="H4178">
        <v>0</v>
      </c>
    </row>
    <row r="4179" spans="2:8" x14ac:dyDescent="0.2">
      <c r="B4179" s="2">
        <f t="shared" si="130"/>
        <v>2.4365833343333172</v>
      </c>
      <c r="C4179">
        <f>'VCR Graph'!$C$3/'background data'!B4179</f>
        <v>0.61561612888993211</v>
      </c>
      <c r="D4179" t="str">
        <f>IF(AND(B4179&gt;('VCR Graph'!$C$12/'VCR Graph'!$C$14),B4179&lt;('VCR Graph'!$C$13/'VCR Graph'!$C$14)),42,"")</f>
        <v/>
      </c>
      <c r="E4179" s="2">
        <f t="shared" si="131"/>
        <v>3</v>
      </c>
      <c r="F4179" s="3" t="str">
        <f>IF(B4179&lt;=('VCR Graph'!$C$12/'VCR Graph'!$C$14),'VCR Graph'!$C$15,"")</f>
        <v/>
      </c>
      <c r="G4179" s="3" t="str">
        <f>IF(B4179&lt;=('VCR Graph'!$C$13/'VCR Graph'!$C$14),'VCR Graph'!$C$16,"")</f>
        <v/>
      </c>
      <c r="H4179">
        <v>0</v>
      </c>
    </row>
    <row r="4180" spans="2:8" x14ac:dyDescent="0.2">
      <c r="B4180" s="2">
        <f t="shared" si="130"/>
        <v>2.4371666676666504</v>
      </c>
      <c r="C4180">
        <f>'VCR Graph'!$C$3/'background data'!B4180</f>
        <v>0.61546878180313536</v>
      </c>
      <c r="D4180" t="str">
        <f>IF(AND(B4180&gt;('VCR Graph'!$C$12/'VCR Graph'!$C$14),B4180&lt;('VCR Graph'!$C$13/'VCR Graph'!$C$14)),42,"")</f>
        <v/>
      </c>
      <c r="E4180" s="2">
        <f t="shared" si="131"/>
        <v>3</v>
      </c>
      <c r="F4180" s="3" t="str">
        <f>IF(B4180&lt;=('VCR Graph'!$C$12/'VCR Graph'!$C$14),'VCR Graph'!$C$15,"")</f>
        <v/>
      </c>
      <c r="G4180" s="3" t="str">
        <f>IF(B4180&lt;=('VCR Graph'!$C$13/'VCR Graph'!$C$14),'VCR Graph'!$C$16,"")</f>
        <v/>
      </c>
      <c r="H4180">
        <v>0</v>
      </c>
    </row>
    <row r="4181" spans="2:8" x14ac:dyDescent="0.2">
      <c r="B4181" s="2">
        <f t="shared" si="130"/>
        <v>2.4377500009999835</v>
      </c>
      <c r="C4181">
        <f>'VCR Graph'!$C$3/'background data'!B4181</f>
        <v>0.61532150523420726</v>
      </c>
      <c r="D4181" t="str">
        <f>IF(AND(B4181&gt;('VCR Graph'!$C$12/'VCR Graph'!$C$14),B4181&lt;('VCR Graph'!$C$13/'VCR Graph'!$C$14)),42,"")</f>
        <v/>
      </c>
      <c r="E4181" s="2">
        <f t="shared" si="131"/>
        <v>3</v>
      </c>
      <c r="F4181" s="3" t="str">
        <f>IF(B4181&lt;=('VCR Graph'!$C$12/'VCR Graph'!$C$14),'VCR Graph'!$C$15,"")</f>
        <v/>
      </c>
      <c r="G4181" s="3" t="str">
        <f>IF(B4181&lt;=('VCR Graph'!$C$13/'VCR Graph'!$C$14),'VCR Graph'!$C$16,"")</f>
        <v/>
      </c>
      <c r="H4181">
        <v>0</v>
      </c>
    </row>
    <row r="4182" spans="2:8" x14ac:dyDescent="0.2">
      <c r="B4182" s="2">
        <f t="shared" si="130"/>
        <v>2.4383333343333167</v>
      </c>
      <c r="C4182">
        <f>'VCR Graph'!$C$3/'background data'!B4182</f>
        <v>0.61517429913253696</v>
      </c>
      <c r="D4182" t="str">
        <f>IF(AND(B4182&gt;('VCR Graph'!$C$12/'VCR Graph'!$C$14),B4182&lt;('VCR Graph'!$C$13/'VCR Graph'!$C$14)),42,"")</f>
        <v/>
      </c>
      <c r="E4182" s="2">
        <f t="shared" si="131"/>
        <v>3</v>
      </c>
      <c r="F4182" s="3" t="str">
        <f>IF(B4182&lt;=('VCR Graph'!$C$12/'VCR Graph'!$C$14),'VCR Graph'!$C$15,"")</f>
        <v/>
      </c>
      <c r="G4182" s="3" t="str">
        <f>IF(B4182&lt;=('VCR Graph'!$C$13/'VCR Graph'!$C$14),'VCR Graph'!$C$16,"")</f>
        <v/>
      </c>
      <c r="H4182">
        <v>0</v>
      </c>
    </row>
    <row r="4183" spans="2:8" x14ac:dyDescent="0.2">
      <c r="B4183" s="2">
        <f t="shared" si="130"/>
        <v>2.4389166676666498</v>
      </c>
      <c r="C4183">
        <f>'VCR Graph'!$C$3/'background data'!B4183</f>
        <v>0.61502716344756203</v>
      </c>
      <c r="D4183" t="str">
        <f>IF(AND(B4183&gt;('VCR Graph'!$C$12/'VCR Graph'!$C$14),B4183&lt;('VCR Graph'!$C$13/'VCR Graph'!$C$14)),42,"")</f>
        <v/>
      </c>
      <c r="E4183" s="2">
        <f t="shared" si="131"/>
        <v>3</v>
      </c>
      <c r="F4183" s="3" t="str">
        <f>IF(B4183&lt;=('VCR Graph'!$C$12/'VCR Graph'!$C$14),'VCR Graph'!$C$15,"")</f>
        <v/>
      </c>
      <c r="G4183" s="3" t="str">
        <f>IF(B4183&lt;=('VCR Graph'!$C$13/'VCR Graph'!$C$14),'VCR Graph'!$C$16,"")</f>
        <v/>
      </c>
      <c r="H4183">
        <v>0</v>
      </c>
    </row>
    <row r="4184" spans="2:8" x14ac:dyDescent="0.2">
      <c r="B4184" s="2">
        <f t="shared" si="130"/>
        <v>2.439500000999983</v>
      </c>
      <c r="C4184">
        <f>'VCR Graph'!$C$3/'background data'!B4184</f>
        <v>0.61488009812876832</v>
      </c>
      <c r="D4184" t="str">
        <f>IF(AND(B4184&gt;('VCR Graph'!$C$12/'VCR Graph'!$C$14),B4184&lt;('VCR Graph'!$C$13/'VCR Graph'!$C$14)),42,"")</f>
        <v/>
      </c>
      <c r="E4184" s="2">
        <f t="shared" si="131"/>
        <v>3</v>
      </c>
      <c r="F4184" s="3" t="str">
        <f>IF(B4184&lt;=('VCR Graph'!$C$12/'VCR Graph'!$C$14),'VCR Graph'!$C$15,"")</f>
        <v/>
      </c>
      <c r="G4184" s="3" t="str">
        <f>IF(B4184&lt;=('VCR Graph'!$C$13/'VCR Graph'!$C$14),'VCR Graph'!$C$16,"")</f>
        <v/>
      </c>
      <c r="H4184">
        <v>0</v>
      </c>
    </row>
    <row r="4185" spans="2:8" x14ac:dyDescent="0.2">
      <c r="B4185" s="2">
        <f t="shared" si="130"/>
        <v>2.4400833343333161</v>
      </c>
      <c r="C4185">
        <f>'VCR Graph'!$C$3/'background data'!B4185</f>
        <v>0.61473310312569007</v>
      </c>
      <c r="D4185" t="str">
        <f>IF(AND(B4185&gt;('VCR Graph'!$C$12/'VCR Graph'!$C$14),B4185&lt;('VCR Graph'!$C$13/'VCR Graph'!$C$14)),42,"")</f>
        <v/>
      </c>
      <c r="E4185" s="2">
        <f t="shared" si="131"/>
        <v>3</v>
      </c>
      <c r="F4185" s="3" t="str">
        <f>IF(B4185&lt;=('VCR Graph'!$C$12/'VCR Graph'!$C$14),'VCR Graph'!$C$15,"")</f>
        <v/>
      </c>
      <c r="G4185" s="3" t="str">
        <f>IF(B4185&lt;=('VCR Graph'!$C$13/'VCR Graph'!$C$14),'VCR Graph'!$C$16,"")</f>
        <v/>
      </c>
      <c r="H4185">
        <v>0</v>
      </c>
    </row>
    <row r="4186" spans="2:8" x14ac:dyDescent="0.2">
      <c r="B4186" s="2">
        <f t="shared" si="130"/>
        <v>2.4406666676666493</v>
      </c>
      <c r="C4186">
        <f>'VCR Graph'!$C$3/'background data'!B4186</f>
        <v>0.61458617838790952</v>
      </c>
      <c r="D4186" t="str">
        <f>IF(AND(B4186&gt;('VCR Graph'!$C$12/'VCR Graph'!$C$14),B4186&lt;('VCR Graph'!$C$13/'VCR Graph'!$C$14)),42,"")</f>
        <v/>
      </c>
      <c r="E4186" s="2">
        <f t="shared" si="131"/>
        <v>3</v>
      </c>
      <c r="F4186" s="3" t="str">
        <f>IF(B4186&lt;=('VCR Graph'!$C$12/'VCR Graph'!$C$14),'VCR Graph'!$C$15,"")</f>
        <v/>
      </c>
      <c r="G4186" s="3" t="str">
        <f>IF(B4186&lt;=('VCR Graph'!$C$13/'VCR Graph'!$C$14),'VCR Graph'!$C$16,"")</f>
        <v/>
      </c>
      <c r="H4186">
        <v>0</v>
      </c>
    </row>
    <row r="4187" spans="2:8" x14ac:dyDescent="0.2">
      <c r="B4187" s="2">
        <f t="shared" si="130"/>
        <v>2.4412500009999825</v>
      </c>
      <c r="C4187">
        <f>'VCR Graph'!$C$3/'background data'!B4187</f>
        <v>0.6144393238650574</v>
      </c>
      <c r="D4187" t="str">
        <f>IF(AND(B4187&gt;('VCR Graph'!$C$12/'VCR Graph'!$C$14),B4187&lt;('VCR Graph'!$C$13/'VCR Graph'!$C$14)),42,"")</f>
        <v/>
      </c>
      <c r="E4187" s="2">
        <f t="shared" si="131"/>
        <v>3</v>
      </c>
      <c r="F4187" s="3" t="str">
        <f>IF(B4187&lt;=('VCR Graph'!$C$12/'VCR Graph'!$C$14),'VCR Graph'!$C$15,"")</f>
        <v/>
      </c>
      <c r="G4187" s="3" t="str">
        <f>IF(B4187&lt;=('VCR Graph'!$C$13/'VCR Graph'!$C$14),'VCR Graph'!$C$16,"")</f>
        <v/>
      </c>
      <c r="H4187">
        <v>0</v>
      </c>
    </row>
    <row r="4188" spans="2:8" x14ac:dyDescent="0.2">
      <c r="B4188" s="2">
        <f t="shared" si="130"/>
        <v>2.4418333343333156</v>
      </c>
      <c r="C4188">
        <f>'VCR Graph'!$C$3/'background data'!B4188</f>
        <v>0.61429253950681251</v>
      </c>
      <c r="D4188" t="str">
        <f>IF(AND(B4188&gt;('VCR Graph'!$C$12/'VCR Graph'!$C$14),B4188&lt;('VCR Graph'!$C$13/'VCR Graph'!$C$14)),42,"")</f>
        <v/>
      </c>
      <c r="E4188" s="2">
        <f t="shared" si="131"/>
        <v>3</v>
      </c>
      <c r="F4188" s="3" t="str">
        <f>IF(B4188&lt;=('VCR Graph'!$C$12/'VCR Graph'!$C$14),'VCR Graph'!$C$15,"")</f>
        <v/>
      </c>
      <c r="G4188" s="3" t="str">
        <f>IF(B4188&lt;=('VCR Graph'!$C$13/'VCR Graph'!$C$14),'VCR Graph'!$C$16,"")</f>
        <v/>
      </c>
      <c r="H4188">
        <v>0</v>
      </c>
    </row>
    <row r="4189" spans="2:8" x14ac:dyDescent="0.2">
      <c r="B4189" s="2">
        <f t="shared" si="130"/>
        <v>2.4424166676666488</v>
      </c>
      <c r="C4189">
        <f>'VCR Graph'!$C$3/'background data'!B4189</f>
        <v>0.61414582526290151</v>
      </c>
      <c r="D4189" t="str">
        <f>IF(AND(B4189&gt;('VCR Graph'!$C$12/'VCR Graph'!$C$14),B4189&lt;('VCR Graph'!$C$13/'VCR Graph'!$C$14)),42,"")</f>
        <v/>
      </c>
      <c r="E4189" s="2">
        <f t="shared" si="131"/>
        <v>3</v>
      </c>
      <c r="F4189" s="3" t="str">
        <f>IF(B4189&lt;=('VCR Graph'!$C$12/'VCR Graph'!$C$14),'VCR Graph'!$C$15,"")</f>
        <v/>
      </c>
      <c r="G4189" s="3" t="str">
        <f>IF(B4189&lt;=('VCR Graph'!$C$13/'VCR Graph'!$C$14),'VCR Graph'!$C$16,"")</f>
        <v/>
      </c>
      <c r="H4189">
        <v>0</v>
      </c>
    </row>
    <row r="4190" spans="2:8" x14ac:dyDescent="0.2">
      <c r="B4190" s="2">
        <f t="shared" si="130"/>
        <v>2.4430000009999819</v>
      </c>
      <c r="C4190">
        <f>'VCR Graph'!$C$3/'background data'!B4190</f>
        <v>0.61399918108309948</v>
      </c>
      <c r="D4190" t="str">
        <f>IF(AND(B4190&gt;('VCR Graph'!$C$12/'VCR Graph'!$C$14),B4190&lt;('VCR Graph'!$C$13/'VCR Graph'!$C$14)),42,"")</f>
        <v/>
      </c>
      <c r="E4190" s="2">
        <f t="shared" si="131"/>
        <v>3</v>
      </c>
      <c r="F4190" s="3" t="str">
        <f>IF(B4190&lt;=('VCR Graph'!$C$12/'VCR Graph'!$C$14),'VCR Graph'!$C$15,"")</f>
        <v/>
      </c>
      <c r="G4190" s="3" t="str">
        <f>IF(B4190&lt;=('VCR Graph'!$C$13/'VCR Graph'!$C$14),'VCR Graph'!$C$16,"")</f>
        <v/>
      </c>
      <c r="H4190">
        <v>0</v>
      </c>
    </row>
    <row r="4191" spans="2:8" x14ac:dyDescent="0.2">
      <c r="B4191" s="2">
        <f t="shared" si="130"/>
        <v>2.4435833343333151</v>
      </c>
      <c r="C4191">
        <f>'VCR Graph'!$C$3/'background data'!B4191</f>
        <v>0.61385260691722887</v>
      </c>
      <c r="D4191" t="str">
        <f>IF(AND(B4191&gt;('VCR Graph'!$C$12/'VCR Graph'!$C$14),B4191&lt;('VCR Graph'!$C$13/'VCR Graph'!$C$14)),42,"")</f>
        <v/>
      </c>
      <c r="E4191" s="2">
        <f t="shared" si="131"/>
        <v>3</v>
      </c>
      <c r="F4191" s="3" t="str">
        <f>IF(B4191&lt;=('VCR Graph'!$C$12/'VCR Graph'!$C$14),'VCR Graph'!$C$15,"")</f>
        <v/>
      </c>
      <c r="G4191" s="3" t="str">
        <f>IF(B4191&lt;=('VCR Graph'!$C$13/'VCR Graph'!$C$14),'VCR Graph'!$C$16,"")</f>
        <v/>
      </c>
      <c r="H4191">
        <v>0</v>
      </c>
    </row>
    <row r="4192" spans="2:8" x14ac:dyDescent="0.2">
      <c r="B4192" s="2">
        <f t="shared" si="130"/>
        <v>2.4441666676666483</v>
      </c>
      <c r="C4192">
        <f>'VCR Graph'!$C$3/'background data'!B4192</f>
        <v>0.61370610271516068</v>
      </c>
      <c r="D4192" t="str">
        <f>IF(AND(B4192&gt;('VCR Graph'!$C$12/'VCR Graph'!$C$14),B4192&lt;('VCR Graph'!$C$13/'VCR Graph'!$C$14)),42,"")</f>
        <v/>
      </c>
      <c r="E4192" s="2">
        <f t="shared" si="131"/>
        <v>3</v>
      </c>
      <c r="F4192" s="3" t="str">
        <f>IF(B4192&lt;=('VCR Graph'!$C$12/'VCR Graph'!$C$14),'VCR Graph'!$C$15,"")</f>
        <v/>
      </c>
      <c r="G4192" s="3" t="str">
        <f>IF(B4192&lt;=('VCR Graph'!$C$13/'VCR Graph'!$C$14),'VCR Graph'!$C$16,"")</f>
        <v/>
      </c>
      <c r="H4192">
        <v>0</v>
      </c>
    </row>
    <row r="4193" spans="2:8" x14ac:dyDescent="0.2">
      <c r="B4193" s="2">
        <f t="shared" si="130"/>
        <v>2.4447500009999814</v>
      </c>
      <c r="C4193">
        <f>'VCR Graph'!$C$3/'background data'!B4193</f>
        <v>0.61355966842681331</v>
      </c>
      <c r="D4193" t="str">
        <f>IF(AND(B4193&gt;('VCR Graph'!$C$12/'VCR Graph'!$C$14),B4193&lt;('VCR Graph'!$C$13/'VCR Graph'!$C$14)),42,"")</f>
        <v/>
      </c>
      <c r="E4193" s="2">
        <f t="shared" si="131"/>
        <v>3</v>
      </c>
      <c r="F4193" s="3" t="str">
        <f>IF(B4193&lt;=('VCR Graph'!$C$12/'VCR Graph'!$C$14),'VCR Graph'!$C$15,"")</f>
        <v/>
      </c>
      <c r="G4193" s="3" t="str">
        <f>IF(B4193&lt;=('VCR Graph'!$C$13/'VCR Graph'!$C$14),'VCR Graph'!$C$16,"")</f>
        <v/>
      </c>
      <c r="H4193">
        <v>0</v>
      </c>
    </row>
    <row r="4194" spans="2:8" x14ac:dyDescent="0.2">
      <c r="B4194" s="2">
        <f t="shared" si="130"/>
        <v>2.4453333343333146</v>
      </c>
      <c r="C4194">
        <f>'VCR Graph'!$C$3/'background data'!B4194</f>
        <v>0.61341330400215299</v>
      </c>
      <c r="D4194" t="str">
        <f>IF(AND(B4194&gt;('VCR Graph'!$C$12/'VCR Graph'!$C$14),B4194&lt;('VCR Graph'!$C$13/'VCR Graph'!$C$14)),42,"")</f>
        <v/>
      </c>
      <c r="E4194" s="2">
        <f t="shared" si="131"/>
        <v>3</v>
      </c>
      <c r="F4194" s="3" t="str">
        <f>IF(B4194&lt;=('VCR Graph'!$C$12/'VCR Graph'!$C$14),'VCR Graph'!$C$15,"")</f>
        <v/>
      </c>
      <c r="G4194" s="3" t="str">
        <f>IF(B4194&lt;=('VCR Graph'!$C$13/'VCR Graph'!$C$14),'VCR Graph'!$C$16,"")</f>
        <v/>
      </c>
      <c r="H4194">
        <v>0</v>
      </c>
    </row>
    <row r="4195" spans="2:8" x14ac:dyDescent="0.2">
      <c r="B4195" s="2">
        <f t="shared" si="130"/>
        <v>2.4459166676666477</v>
      </c>
      <c r="C4195">
        <f>'VCR Graph'!$C$3/'background data'!B4195</f>
        <v>0.61326700939119405</v>
      </c>
      <c r="D4195" t="str">
        <f>IF(AND(B4195&gt;('VCR Graph'!$C$12/'VCR Graph'!$C$14),B4195&lt;('VCR Graph'!$C$13/'VCR Graph'!$C$14)),42,"")</f>
        <v/>
      </c>
      <c r="E4195" s="2">
        <f t="shared" si="131"/>
        <v>3</v>
      </c>
      <c r="F4195" s="3" t="str">
        <f>IF(B4195&lt;=('VCR Graph'!$C$12/'VCR Graph'!$C$14),'VCR Graph'!$C$15,"")</f>
        <v/>
      </c>
      <c r="G4195" s="3" t="str">
        <f>IF(B4195&lt;=('VCR Graph'!$C$13/'VCR Graph'!$C$14),'VCR Graph'!$C$16,"")</f>
        <v/>
      </c>
      <c r="H4195">
        <v>0</v>
      </c>
    </row>
    <row r="4196" spans="2:8" x14ac:dyDescent="0.2">
      <c r="B4196" s="2">
        <f t="shared" si="130"/>
        <v>2.4465000009999809</v>
      </c>
      <c r="C4196">
        <f>'VCR Graph'!$C$3/'background data'!B4196</f>
        <v>0.61312078454399788</v>
      </c>
      <c r="D4196" t="str">
        <f>IF(AND(B4196&gt;('VCR Graph'!$C$12/'VCR Graph'!$C$14),B4196&lt;('VCR Graph'!$C$13/'VCR Graph'!$C$14)),42,"")</f>
        <v/>
      </c>
      <c r="E4196" s="2">
        <f t="shared" si="131"/>
        <v>3</v>
      </c>
      <c r="F4196" s="3" t="str">
        <f>IF(B4196&lt;=('VCR Graph'!$C$12/'VCR Graph'!$C$14),'VCR Graph'!$C$15,"")</f>
        <v/>
      </c>
      <c r="G4196" s="3" t="str">
        <f>IF(B4196&lt;=('VCR Graph'!$C$13/'VCR Graph'!$C$14),'VCR Graph'!$C$16,"")</f>
        <v/>
      </c>
      <c r="H4196">
        <v>0</v>
      </c>
    </row>
    <row r="4197" spans="2:8" x14ac:dyDescent="0.2">
      <c r="B4197" s="2">
        <f t="shared" si="130"/>
        <v>2.447083334333314</v>
      </c>
      <c r="C4197">
        <f>'VCR Graph'!$C$3/'background data'!B4197</f>
        <v>0.61297462941067415</v>
      </c>
      <c r="D4197" t="str">
        <f>IF(AND(B4197&gt;('VCR Graph'!$C$12/'VCR Graph'!$C$14),B4197&lt;('VCR Graph'!$C$13/'VCR Graph'!$C$14)),42,"")</f>
        <v/>
      </c>
      <c r="E4197" s="2">
        <f t="shared" si="131"/>
        <v>3</v>
      </c>
      <c r="F4197" s="3" t="str">
        <f>IF(B4197&lt;=('VCR Graph'!$C$12/'VCR Graph'!$C$14),'VCR Graph'!$C$15,"")</f>
        <v/>
      </c>
      <c r="G4197" s="3" t="str">
        <f>IF(B4197&lt;=('VCR Graph'!$C$13/'VCR Graph'!$C$14),'VCR Graph'!$C$16,"")</f>
        <v/>
      </c>
      <c r="H4197">
        <v>0</v>
      </c>
    </row>
    <row r="4198" spans="2:8" x14ac:dyDescent="0.2">
      <c r="B4198" s="2">
        <f t="shared" si="130"/>
        <v>2.4476666676666472</v>
      </c>
      <c r="C4198">
        <f>'VCR Graph'!$C$3/'background data'!B4198</f>
        <v>0.61282854394137953</v>
      </c>
      <c r="D4198" t="str">
        <f>IF(AND(B4198&gt;('VCR Graph'!$C$12/'VCR Graph'!$C$14),B4198&lt;('VCR Graph'!$C$13/'VCR Graph'!$C$14)),42,"")</f>
        <v/>
      </c>
      <c r="E4198" s="2">
        <f t="shared" si="131"/>
        <v>3</v>
      </c>
      <c r="F4198" s="3" t="str">
        <f>IF(B4198&lt;=('VCR Graph'!$C$12/'VCR Graph'!$C$14),'VCR Graph'!$C$15,"")</f>
        <v/>
      </c>
      <c r="G4198" s="3" t="str">
        <f>IF(B4198&lt;=('VCR Graph'!$C$13/'VCR Graph'!$C$14),'VCR Graph'!$C$16,"")</f>
        <v/>
      </c>
      <c r="H4198">
        <v>0</v>
      </c>
    </row>
    <row r="4199" spans="2:8" x14ac:dyDescent="0.2">
      <c r="B4199" s="2">
        <f t="shared" si="130"/>
        <v>2.4482500009999804</v>
      </c>
      <c r="C4199">
        <f>'VCR Graph'!$C$3/'background data'!B4199</f>
        <v>0.61268252808631862</v>
      </c>
      <c r="D4199" t="str">
        <f>IF(AND(B4199&gt;('VCR Graph'!$C$12/'VCR Graph'!$C$14),B4199&lt;('VCR Graph'!$C$13/'VCR Graph'!$C$14)),42,"")</f>
        <v/>
      </c>
      <c r="E4199" s="2">
        <f t="shared" si="131"/>
        <v>3</v>
      </c>
      <c r="F4199" s="3" t="str">
        <f>IF(B4199&lt;=('VCR Graph'!$C$12/'VCR Graph'!$C$14),'VCR Graph'!$C$15,"")</f>
        <v/>
      </c>
      <c r="G4199" s="3" t="str">
        <f>IF(B4199&lt;=('VCR Graph'!$C$13/'VCR Graph'!$C$14),'VCR Graph'!$C$16,"")</f>
        <v/>
      </c>
      <c r="H4199">
        <v>0</v>
      </c>
    </row>
    <row r="4200" spans="2:8" x14ac:dyDescent="0.2">
      <c r="B4200" s="2">
        <f t="shared" si="130"/>
        <v>2.4488333343333135</v>
      </c>
      <c r="C4200">
        <f>'VCR Graph'!$C$3/'background data'!B4200</f>
        <v>0.61253658179574311</v>
      </c>
      <c r="D4200" t="str">
        <f>IF(AND(B4200&gt;('VCR Graph'!$C$12/'VCR Graph'!$C$14),B4200&lt;('VCR Graph'!$C$13/'VCR Graph'!$C$14)),42,"")</f>
        <v/>
      </c>
      <c r="E4200" s="2">
        <f t="shared" si="131"/>
        <v>3</v>
      </c>
      <c r="F4200" s="3" t="str">
        <f>IF(B4200&lt;=('VCR Graph'!$C$12/'VCR Graph'!$C$14),'VCR Graph'!$C$15,"")</f>
        <v/>
      </c>
      <c r="G4200" s="3" t="str">
        <f>IF(B4200&lt;=('VCR Graph'!$C$13/'VCR Graph'!$C$14),'VCR Graph'!$C$16,"")</f>
        <v/>
      </c>
      <c r="H4200">
        <v>0</v>
      </c>
    </row>
    <row r="4201" spans="2:8" x14ac:dyDescent="0.2">
      <c r="B4201" s="2">
        <f t="shared" si="130"/>
        <v>2.4494166676666467</v>
      </c>
      <c r="C4201">
        <f>'VCR Graph'!$C$3/'background data'!B4201</f>
        <v>0.6123907050199523</v>
      </c>
      <c r="D4201" t="str">
        <f>IF(AND(B4201&gt;('VCR Graph'!$C$12/'VCR Graph'!$C$14),B4201&lt;('VCR Graph'!$C$13/'VCR Graph'!$C$14)),42,"")</f>
        <v/>
      </c>
      <c r="E4201" s="2">
        <f t="shared" si="131"/>
        <v>3</v>
      </c>
      <c r="F4201" s="3" t="str">
        <f>IF(B4201&lt;=('VCR Graph'!$C$12/'VCR Graph'!$C$14),'VCR Graph'!$C$15,"")</f>
        <v/>
      </c>
      <c r="G4201" s="3" t="str">
        <f>IF(B4201&lt;=('VCR Graph'!$C$13/'VCR Graph'!$C$14),'VCR Graph'!$C$16,"")</f>
        <v/>
      </c>
      <c r="H4201">
        <v>0</v>
      </c>
    </row>
    <row r="4202" spans="2:8" x14ac:dyDescent="0.2">
      <c r="B4202" s="2">
        <f t="shared" si="130"/>
        <v>2.4500000009999798</v>
      </c>
      <c r="C4202">
        <f>'VCR Graph'!$C$3/'background data'!B4202</f>
        <v>0.6122448977092928</v>
      </c>
      <c r="D4202" t="str">
        <f>IF(AND(B4202&gt;('VCR Graph'!$C$12/'VCR Graph'!$C$14),B4202&lt;('VCR Graph'!$C$13/'VCR Graph'!$C$14)),42,"")</f>
        <v/>
      </c>
      <c r="E4202" s="2">
        <f t="shared" si="131"/>
        <v>3</v>
      </c>
      <c r="F4202" s="3" t="str">
        <f>IF(B4202&lt;=('VCR Graph'!$C$12/'VCR Graph'!$C$14),'VCR Graph'!$C$15,"")</f>
        <v/>
      </c>
      <c r="G4202" s="3" t="str">
        <f>IF(B4202&lt;=('VCR Graph'!$C$13/'VCR Graph'!$C$14),'VCR Graph'!$C$16,"")</f>
        <v/>
      </c>
      <c r="H4202">
        <v>0</v>
      </c>
    </row>
    <row r="4203" spans="2:8" x14ac:dyDescent="0.2">
      <c r="B4203" s="2">
        <f t="shared" si="130"/>
        <v>2.450583334333313</v>
      </c>
      <c r="C4203">
        <f>'VCR Graph'!$C$3/'background data'!B4203</f>
        <v>0.61209915981415852</v>
      </c>
      <c r="D4203" t="str">
        <f>IF(AND(B4203&gt;('VCR Graph'!$C$12/'VCR Graph'!$C$14),B4203&lt;('VCR Graph'!$C$13/'VCR Graph'!$C$14)),42,"")</f>
        <v/>
      </c>
      <c r="E4203" s="2">
        <f t="shared" si="131"/>
        <v>3</v>
      </c>
      <c r="F4203" s="3" t="str">
        <f>IF(B4203&lt;=('VCR Graph'!$C$12/'VCR Graph'!$C$14),'VCR Graph'!$C$15,"")</f>
        <v/>
      </c>
      <c r="G4203" s="3" t="str">
        <f>IF(B4203&lt;=('VCR Graph'!$C$13/'VCR Graph'!$C$14),'VCR Graph'!$C$16,"")</f>
        <v/>
      </c>
      <c r="H4203">
        <v>0</v>
      </c>
    </row>
    <row r="4204" spans="2:8" x14ac:dyDescent="0.2">
      <c r="B4204" s="2">
        <f t="shared" si="130"/>
        <v>2.4511666676666461</v>
      </c>
      <c r="C4204">
        <f>'VCR Graph'!$C$3/'background data'!B4204</f>
        <v>0.61195349128499044</v>
      </c>
      <c r="D4204" t="str">
        <f>IF(AND(B4204&gt;('VCR Graph'!$C$12/'VCR Graph'!$C$14),B4204&lt;('VCR Graph'!$C$13/'VCR Graph'!$C$14)),42,"")</f>
        <v/>
      </c>
      <c r="E4204" s="2">
        <f t="shared" si="131"/>
        <v>3</v>
      </c>
      <c r="F4204" s="3" t="str">
        <f>IF(B4204&lt;=('VCR Graph'!$C$12/'VCR Graph'!$C$14),'VCR Graph'!$C$15,"")</f>
        <v/>
      </c>
      <c r="G4204" s="3" t="str">
        <f>IF(B4204&lt;=('VCR Graph'!$C$13/'VCR Graph'!$C$14),'VCR Graph'!$C$16,"")</f>
        <v/>
      </c>
      <c r="H4204">
        <v>0</v>
      </c>
    </row>
    <row r="4205" spans="2:8" x14ac:dyDescent="0.2">
      <c r="B4205" s="2">
        <f t="shared" si="130"/>
        <v>2.4517500009999793</v>
      </c>
      <c r="C4205">
        <f>'VCR Graph'!$C$3/'background data'!B4205</f>
        <v>0.61180789207227682</v>
      </c>
      <c r="D4205" t="str">
        <f>IF(AND(B4205&gt;('VCR Graph'!$C$12/'VCR Graph'!$C$14),B4205&lt;('VCR Graph'!$C$13/'VCR Graph'!$C$14)),42,"")</f>
        <v/>
      </c>
      <c r="E4205" s="2">
        <f t="shared" si="131"/>
        <v>3</v>
      </c>
      <c r="F4205" s="3" t="str">
        <f>IF(B4205&lt;=('VCR Graph'!$C$12/'VCR Graph'!$C$14),'VCR Graph'!$C$15,"")</f>
        <v/>
      </c>
      <c r="G4205" s="3" t="str">
        <f>IF(B4205&lt;=('VCR Graph'!$C$13/'VCR Graph'!$C$14),'VCR Graph'!$C$16,"")</f>
        <v/>
      </c>
      <c r="H4205">
        <v>0</v>
      </c>
    </row>
    <row r="4206" spans="2:8" x14ac:dyDescent="0.2">
      <c r="B4206" s="2">
        <f t="shared" si="130"/>
        <v>2.4523333343333125</v>
      </c>
      <c r="C4206">
        <f>'VCR Graph'!$C$3/'background data'!B4206</f>
        <v>0.61166236212655312</v>
      </c>
      <c r="D4206" t="str">
        <f>IF(AND(B4206&gt;('VCR Graph'!$C$12/'VCR Graph'!$C$14),B4206&lt;('VCR Graph'!$C$13/'VCR Graph'!$C$14)),42,"")</f>
        <v/>
      </c>
      <c r="E4206" s="2">
        <f t="shared" si="131"/>
        <v>3</v>
      </c>
      <c r="F4206" s="3" t="str">
        <f>IF(B4206&lt;=('VCR Graph'!$C$12/'VCR Graph'!$C$14),'VCR Graph'!$C$15,"")</f>
        <v/>
      </c>
      <c r="G4206" s="3" t="str">
        <f>IF(B4206&lt;=('VCR Graph'!$C$13/'VCR Graph'!$C$14),'VCR Graph'!$C$16,"")</f>
        <v/>
      </c>
      <c r="H4206">
        <v>0</v>
      </c>
    </row>
    <row r="4207" spans="2:8" x14ac:dyDescent="0.2">
      <c r="B4207" s="2">
        <f t="shared" si="130"/>
        <v>2.4529166676666456</v>
      </c>
      <c r="C4207">
        <f>'VCR Graph'!$C$3/'background data'!B4207</f>
        <v>0.61151690139840165</v>
      </c>
      <c r="D4207" t="str">
        <f>IF(AND(B4207&gt;('VCR Graph'!$C$12/'VCR Graph'!$C$14),B4207&lt;('VCR Graph'!$C$13/'VCR Graph'!$C$14)),42,"")</f>
        <v/>
      </c>
      <c r="E4207" s="2">
        <f t="shared" si="131"/>
        <v>3</v>
      </c>
      <c r="F4207" s="3" t="str">
        <f>IF(B4207&lt;=('VCR Graph'!$C$12/'VCR Graph'!$C$14),'VCR Graph'!$C$15,"")</f>
        <v/>
      </c>
      <c r="G4207" s="3" t="str">
        <f>IF(B4207&lt;=('VCR Graph'!$C$13/'VCR Graph'!$C$14),'VCR Graph'!$C$16,"")</f>
        <v/>
      </c>
      <c r="H4207">
        <v>0</v>
      </c>
    </row>
    <row r="4208" spans="2:8" x14ac:dyDescent="0.2">
      <c r="B4208" s="2">
        <f t="shared" si="130"/>
        <v>2.4535000009999788</v>
      </c>
      <c r="C4208">
        <f>'VCR Graph'!$C$3/'background data'!B4208</f>
        <v>0.61137150983845179</v>
      </c>
      <c r="D4208" t="str">
        <f>IF(AND(B4208&gt;('VCR Graph'!$C$12/'VCR Graph'!$C$14),B4208&lt;('VCR Graph'!$C$13/'VCR Graph'!$C$14)),42,"")</f>
        <v/>
      </c>
      <c r="E4208" s="2">
        <f t="shared" si="131"/>
        <v>3</v>
      </c>
      <c r="F4208" s="3" t="str">
        <f>IF(B4208&lt;=('VCR Graph'!$C$12/'VCR Graph'!$C$14),'VCR Graph'!$C$15,"")</f>
        <v/>
      </c>
      <c r="G4208" s="3" t="str">
        <f>IF(B4208&lt;=('VCR Graph'!$C$13/'VCR Graph'!$C$14),'VCR Graph'!$C$16,"")</f>
        <v/>
      </c>
      <c r="H4208">
        <v>0</v>
      </c>
    </row>
    <row r="4209" spans="2:8" x14ac:dyDescent="0.2">
      <c r="B4209" s="2">
        <f t="shared" si="130"/>
        <v>2.4540833343333119</v>
      </c>
      <c r="C4209">
        <f>'VCR Graph'!$C$3/'background data'!B4209</f>
        <v>0.61122618739737999</v>
      </c>
      <c r="D4209" t="str">
        <f>IF(AND(B4209&gt;('VCR Graph'!$C$12/'VCR Graph'!$C$14),B4209&lt;('VCR Graph'!$C$13/'VCR Graph'!$C$14)),42,"")</f>
        <v/>
      </c>
      <c r="E4209" s="2">
        <f t="shared" si="131"/>
        <v>3</v>
      </c>
      <c r="F4209" s="3" t="str">
        <f>IF(B4209&lt;=('VCR Graph'!$C$12/'VCR Graph'!$C$14),'VCR Graph'!$C$15,"")</f>
        <v/>
      </c>
      <c r="G4209" s="3" t="str">
        <f>IF(B4209&lt;=('VCR Graph'!$C$13/'VCR Graph'!$C$14),'VCR Graph'!$C$16,"")</f>
        <v/>
      </c>
      <c r="H4209">
        <v>0</v>
      </c>
    </row>
    <row r="4210" spans="2:8" x14ac:dyDescent="0.2">
      <c r="B4210" s="2">
        <f t="shared" si="130"/>
        <v>2.4546666676666451</v>
      </c>
      <c r="C4210">
        <f>'VCR Graph'!$C$3/'background data'!B4210</f>
        <v>0.61108093402590935</v>
      </c>
      <c r="D4210" t="str">
        <f>IF(AND(B4210&gt;('VCR Graph'!$C$12/'VCR Graph'!$C$14),B4210&lt;('VCR Graph'!$C$13/'VCR Graph'!$C$14)),42,"")</f>
        <v/>
      </c>
      <c r="E4210" s="2">
        <f t="shared" si="131"/>
        <v>3</v>
      </c>
      <c r="F4210" s="3" t="str">
        <f>IF(B4210&lt;=('VCR Graph'!$C$12/'VCR Graph'!$C$14),'VCR Graph'!$C$15,"")</f>
        <v/>
      </c>
      <c r="G4210" s="3" t="str">
        <f>IF(B4210&lt;=('VCR Graph'!$C$13/'VCR Graph'!$C$14),'VCR Graph'!$C$16,"")</f>
        <v/>
      </c>
      <c r="H4210">
        <v>0</v>
      </c>
    </row>
    <row r="4211" spans="2:8" x14ac:dyDescent="0.2">
      <c r="B4211" s="2">
        <f t="shared" si="130"/>
        <v>2.4552500009999783</v>
      </c>
      <c r="C4211">
        <f>'VCR Graph'!$C$3/'background data'!B4211</f>
        <v>0.61093574967481012</v>
      </c>
      <c r="D4211" t="str">
        <f>IF(AND(B4211&gt;('VCR Graph'!$C$12/'VCR Graph'!$C$14),B4211&lt;('VCR Graph'!$C$13/'VCR Graph'!$C$14)),42,"")</f>
        <v/>
      </c>
      <c r="E4211" s="2">
        <f t="shared" si="131"/>
        <v>3</v>
      </c>
      <c r="F4211" s="3" t="str">
        <f>IF(B4211&lt;=('VCR Graph'!$C$12/'VCR Graph'!$C$14),'VCR Graph'!$C$15,"")</f>
        <v/>
      </c>
      <c r="G4211" s="3" t="str">
        <f>IF(B4211&lt;=('VCR Graph'!$C$13/'VCR Graph'!$C$14),'VCR Graph'!$C$16,"")</f>
        <v/>
      </c>
      <c r="H4211">
        <v>0</v>
      </c>
    </row>
    <row r="4212" spans="2:8" x14ac:dyDescent="0.2">
      <c r="B4212" s="2">
        <f t="shared" si="130"/>
        <v>2.4558333343333114</v>
      </c>
      <c r="C4212">
        <f>'VCR Graph'!$C$3/'background data'!B4212</f>
        <v>0.61079063429489899</v>
      </c>
      <c r="D4212" t="str">
        <f>IF(AND(B4212&gt;('VCR Graph'!$C$12/'VCR Graph'!$C$14),B4212&lt;('VCR Graph'!$C$13/'VCR Graph'!$C$14)),42,"")</f>
        <v/>
      </c>
      <c r="E4212" s="2">
        <f t="shared" si="131"/>
        <v>3</v>
      </c>
      <c r="F4212" s="3" t="str">
        <f>IF(B4212&lt;=('VCR Graph'!$C$12/'VCR Graph'!$C$14),'VCR Graph'!$C$15,"")</f>
        <v/>
      </c>
      <c r="G4212" s="3" t="str">
        <f>IF(B4212&lt;=('VCR Graph'!$C$13/'VCR Graph'!$C$14),'VCR Graph'!$C$16,"")</f>
        <v/>
      </c>
      <c r="H4212">
        <v>0</v>
      </c>
    </row>
    <row r="4213" spans="2:8" x14ac:dyDescent="0.2">
      <c r="B4213" s="2">
        <f t="shared" si="130"/>
        <v>2.4564166676666446</v>
      </c>
      <c r="C4213">
        <f>'VCR Graph'!$C$3/'background data'!B4213</f>
        <v>0.61064558783703959</v>
      </c>
      <c r="D4213" t="str">
        <f>IF(AND(B4213&gt;('VCR Graph'!$C$12/'VCR Graph'!$C$14),B4213&lt;('VCR Graph'!$C$13/'VCR Graph'!$C$14)),42,"")</f>
        <v/>
      </c>
      <c r="E4213" s="2">
        <f t="shared" si="131"/>
        <v>3</v>
      </c>
      <c r="F4213" s="3" t="str">
        <f>IF(B4213&lt;=('VCR Graph'!$C$12/'VCR Graph'!$C$14),'VCR Graph'!$C$15,"")</f>
        <v/>
      </c>
      <c r="G4213" s="3" t="str">
        <f>IF(B4213&lt;=('VCR Graph'!$C$13/'VCR Graph'!$C$14),'VCR Graph'!$C$16,"")</f>
        <v/>
      </c>
      <c r="H4213">
        <v>0</v>
      </c>
    </row>
    <row r="4214" spans="2:8" x14ac:dyDescent="0.2">
      <c r="B4214" s="2">
        <f t="shared" si="130"/>
        <v>2.4570000009999777</v>
      </c>
      <c r="C4214">
        <f>'VCR Graph'!$C$3/'background data'!B4214</f>
        <v>0.61050061025214208</v>
      </c>
      <c r="D4214" t="str">
        <f>IF(AND(B4214&gt;('VCR Graph'!$C$12/'VCR Graph'!$C$14),B4214&lt;('VCR Graph'!$C$13/'VCR Graph'!$C$14)),42,"")</f>
        <v/>
      </c>
      <c r="E4214" s="2">
        <f t="shared" si="131"/>
        <v>3</v>
      </c>
      <c r="F4214" s="3" t="str">
        <f>IF(B4214&lt;=('VCR Graph'!$C$12/'VCR Graph'!$C$14),'VCR Graph'!$C$15,"")</f>
        <v/>
      </c>
      <c r="G4214" s="3" t="str">
        <f>IF(B4214&lt;=('VCR Graph'!$C$13/'VCR Graph'!$C$14),'VCR Graph'!$C$16,"")</f>
        <v/>
      </c>
      <c r="H4214">
        <v>0</v>
      </c>
    </row>
    <row r="4215" spans="2:8" x14ac:dyDescent="0.2">
      <c r="B4215" s="2">
        <f t="shared" si="130"/>
        <v>2.4575833343333109</v>
      </c>
      <c r="C4215">
        <f>'VCR Graph'!$C$3/'background data'!B4215</f>
        <v>0.61035570149116325</v>
      </c>
      <c r="D4215" t="str">
        <f>IF(AND(B4215&gt;('VCR Graph'!$C$12/'VCR Graph'!$C$14),B4215&lt;('VCR Graph'!$C$13/'VCR Graph'!$C$14)),42,"")</f>
        <v/>
      </c>
      <c r="E4215" s="2">
        <f t="shared" si="131"/>
        <v>3</v>
      </c>
      <c r="F4215" s="3" t="str">
        <f>IF(B4215&lt;=('VCR Graph'!$C$12/'VCR Graph'!$C$14),'VCR Graph'!$C$15,"")</f>
        <v/>
      </c>
      <c r="G4215" s="3" t="str">
        <f>IF(B4215&lt;=('VCR Graph'!$C$13/'VCR Graph'!$C$14),'VCR Graph'!$C$16,"")</f>
        <v/>
      </c>
      <c r="H4215">
        <v>0</v>
      </c>
    </row>
    <row r="4216" spans="2:8" x14ac:dyDescent="0.2">
      <c r="B4216" s="2">
        <f t="shared" si="130"/>
        <v>2.458166667666644</v>
      </c>
      <c r="C4216">
        <f>'VCR Graph'!$C$3/'background data'!B4216</f>
        <v>0.61021086150510662</v>
      </c>
      <c r="D4216" t="str">
        <f>IF(AND(B4216&gt;('VCR Graph'!$C$12/'VCR Graph'!$C$14),B4216&lt;('VCR Graph'!$C$13/'VCR Graph'!$C$14)),42,"")</f>
        <v/>
      </c>
      <c r="E4216" s="2">
        <f t="shared" si="131"/>
        <v>3</v>
      </c>
      <c r="F4216" s="3" t="str">
        <f>IF(B4216&lt;=('VCR Graph'!$C$12/'VCR Graph'!$C$14),'VCR Graph'!$C$15,"")</f>
        <v/>
      </c>
      <c r="G4216" s="3" t="str">
        <f>IF(B4216&lt;=('VCR Graph'!$C$13/'VCR Graph'!$C$14),'VCR Graph'!$C$16,"")</f>
        <v/>
      </c>
      <c r="H4216">
        <v>0</v>
      </c>
    </row>
    <row r="4217" spans="2:8" x14ac:dyDescent="0.2">
      <c r="B4217" s="2">
        <f t="shared" si="130"/>
        <v>2.4587500009999772</v>
      </c>
      <c r="C4217">
        <f>'VCR Graph'!$C$3/'background data'!B4217</f>
        <v>0.61006609024502201</v>
      </c>
      <c r="D4217" t="str">
        <f>IF(AND(B4217&gt;('VCR Graph'!$C$12/'VCR Graph'!$C$14),B4217&lt;('VCR Graph'!$C$13/'VCR Graph'!$C$14)),42,"")</f>
        <v/>
      </c>
      <c r="E4217" s="2">
        <f t="shared" si="131"/>
        <v>3</v>
      </c>
      <c r="F4217" s="3" t="str">
        <f>IF(B4217&lt;=('VCR Graph'!$C$12/'VCR Graph'!$C$14),'VCR Graph'!$C$15,"")</f>
        <v/>
      </c>
      <c r="G4217" s="3" t="str">
        <f>IF(B4217&lt;=('VCR Graph'!$C$13/'VCR Graph'!$C$14),'VCR Graph'!$C$16,"")</f>
        <v/>
      </c>
      <c r="H4217">
        <v>0</v>
      </c>
    </row>
    <row r="4218" spans="2:8" x14ac:dyDescent="0.2">
      <c r="B4218" s="2">
        <f t="shared" si="130"/>
        <v>2.4593333343333104</v>
      </c>
      <c r="C4218">
        <f>'VCR Graph'!$C$3/'background data'!B4218</f>
        <v>0.60992138766200565</v>
      </c>
      <c r="D4218" t="str">
        <f>IF(AND(B4218&gt;('VCR Graph'!$C$12/'VCR Graph'!$C$14),B4218&lt;('VCR Graph'!$C$13/'VCR Graph'!$C$14)),42,"")</f>
        <v/>
      </c>
      <c r="E4218" s="2">
        <f t="shared" si="131"/>
        <v>3</v>
      </c>
      <c r="F4218" s="3" t="str">
        <f>IF(B4218&lt;=('VCR Graph'!$C$12/'VCR Graph'!$C$14),'VCR Graph'!$C$15,"")</f>
        <v/>
      </c>
      <c r="G4218" s="3" t="str">
        <f>IF(B4218&lt;=('VCR Graph'!$C$13/'VCR Graph'!$C$14),'VCR Graph'!$C$16,"")</f>
        <v/>
      </c>
      <c r="H4218">
        <v>0</v>
      </c>
    </row>
    <row r="4219" spans="2:8" x14ac:dyDescent="0.2">
      <c r="B4219" s="2">
        <f t="shared" si="130"/>
        <v>2.4599166676666435</v>
      </c>
      <c r="C4219">
        <f>'VCR Graph'!$C$3/'background data'!B4219</f>
        <v>0.60977675370720041</v>
      </c>
      <c r="D4219" t="str">
        <f>IF(AND(B4219&gt;('VCR Graph'!$C$12/'VCR Graph'!$C$14),B4219&lt;('VCR Graph'!$C$13/'VCR Graph'!$C$14)),42,"")</f>
        <v/>
      </c>
      <c r="E4219" s="2">
        <f t="shared" si="131"/>
        <v>3</v>
      </c>
      <c r="F4219" s="3" t="str">
        <f>IF(B4219&lt;=('VCR Graph'!$C$12/'VCR Graph'!$C$14),'VCR Graph'!$C$15,"")</f>
        <v/>
      </c>
      <c r="G4219" s="3" t="str">
        <f>IF(B4219&lt;=('VCR Graph'!$C$13/'VCR Graph'!$C$14),'VCR Graph'!$C$16,"")</f>
        <v/>
      </c>
      <c r="H4219">
        <v>0</v>
      </c>
    </row>
    <row r="4220" spans="2:8" x14ac:dyDescent="0.2">
      <c r="B4220" s="2">
        <f t="shared" si="130"/>
        <v>2.4605000009999767</v>
      </c>
      <c r="C4220">
        <f>'VCR Graph'!$C$3/'background data'!B4220</f>
        <v>0.60963218833179522</v>
      </c>
      <c r="D4220" t="str">
        <f>IF(AND(B4220&gt;('VCR Graph'!$C$12/'VCR Graph'!$C$14),B4220&lt;('VCR Graph'!$C$13/'VCR Graph'!$C$14)),42,"")</f>
        <v/>
      </c>
      <c r="E4220" s="2">
        <f t="shared" si="131"/>
        <v>3</v>
      </c>
      <c r="F4220" s="3" t="str">
        <f>IF(B4220&lt;=('VCR Graph'!$C$12/'VCR Graph'!$C$14),'VCR Graph'!$C$15,"")</f>
        <v/>
      </c>
      <c r="G4220" s="3" t="str">
        <f>IF(B4220&lt;=('VCR Graph'!$C$13/'VCR Graph'!$C$14),'VCR Graph'!$C$16,"")</f>
        <v/>
      </c>
      <c r="H4220">
        <v>0</v>
      </c>
    </row>
    <row r="4221" spans="2:8" x14ac:dyDescent="0.2">
      <c r="B4221" s="2">
        <f t="shared" si="130"/>
        <v>2.4610833343333098</v>
      </c>
      <c r="C4221">
        <f>'VCR Graph'!$C$3/'background data'!B4221</f>
        <v>0.60948769148702531</v>
      </c>
      <c r="D4221" t="str">
        <f>IF(AND(B4221&gt;('VCR Graph'!$C$12/'VCR Graph'!$C$14),B4221&lt;('VCR Graph'!$C$13/'VCR Graph'!$C$14)),42,"")</f>
        <v/>
      </c>
      <c r="E4221" s="2">
        <f t="shared" si="131"/>
        <v>3</v>
      </c>
      <c r="F4221" s="3" t="str">
        <f>IF(B4221&lt;=('VCR Graph'!$C$12/'VCR Graph'!$C$14),'VCR Graph'!$C$15,"")</f>
        <v/>
      </c>
      <c r="G4221" s="3" t="str">
        <f>IF(B4221&lt;=('VCR Graph'!$C$13/'VCR Graph'!$C$14),'VCR Graph'!$C$16,"")</f>
        <v/>
      </c>
      <c r="H4221">
        <v>0</v>
      </c>
    </row>
    <row r="4222" spans="2:8" x14ac:dyDescent="0.2">
      <c r="B4222" s="2">
        <f t="shared" si="130"/>
        <v>2.461666667666643</v>
      </c>
      <c r="C4222">
        <f>'VCR Graph'!$C$3/'background data'!B4222</f>
        <v>0.60934326312417242</v>
      </c>
      <c r="D4222" t="str">
        <f>IF(AND(B4222&gt;('VCR Graph'!$C$12/'VCR Graph'!$C$14),B4222&lt;('VCR Graph'!$C$13/'VCR Graph'!$C$14)),42,"")</f>
        <v/>
      </c>
      <c r="E4222" s="2">
        <f t="shared" si="131"/>
        <v>3</v>
      </c>
      <c r="F4222" s="3" t="str">
        <f>IF(B4222&lt;=('VCR Graph'!$C$12/'VCR Graph'!$C$14),'VCR Graph'!$C$15,"")</f>
        <v/>
      </c>
      <c r="G4222" s="3" t="str">
        <f>IF(B4222&lt;=('VCR Graph'!$C$13/'VCR Graph'!$C$14),'VCR Graph'!$C$16,"")</f>
        <v/>
      </c>
      <c r="H4222">
        <v>0</v>
      </c>
    </row>
    <row r="4223" spans="2:8" x14ac:dyDescent="0.2">
      <c r="B4223" s="2">
        <f t="shared" si="130"/>
        <v>2.4622500009999762</v>
      </c>
      <c r="C4223">
        <f>'VCR Graph'!$C$3/'background data'!B4223</f>
        <v>0.60919890319456416</v>
      </c>
      <c r="D4223" t="str">
        <f>IF(AND(B4223&gt;('VCR Graph'!$C$12/'VCR Graph'!$C$14),B4223&lt;('VCR Graph'!$C$13/'VCR Graph'!$C$14)),42,"")</f>
        <v/>
      </c>
      <c r="E4223" s="2">
        <f t="shared" si="131"/>
        <v>3</v>
      </c>
      <c r="F4223" s="3" t="str">
        <f>IF(B4223&lt;=('VCR Graph'!$C$12/'VCR Graph'!$C$14),'VCR Graph'!$C$15,"")</f>
        <v/>
      </c>
      <c r="G4223" s="3" t="str">
        <f>IF(B4223&lt;=('VCR Graph'!$C$13/'VCR Graph'!$C$14),'VCR Graph'!$C$16,"")</f>
        <v/>
      </c>
      <c r="H4223">
        <v>0</v>
      </c>
    </row>
    <row r="4224" spans="2:8" x14ac:dyDescent="0.2">
      <c r="B4224" s="2">
        <f t="shared" si="130"/>
        <v>2.4628333343333093</v>
      </c>
      <c r="C4224">
        <f>'VCR Graph'!$C$3/'background data'!B4224</f>
        <v>0.60905461164957431</v>
      </c>
      <c r="D4224" t="str">
        <f>IF(AND(B4224&gt;('VCR Graph'!$C$12/'VCR Graph'!$C$14),B4224&lt;('VCR Graph'!$C$13/'VCR Graph'!$C$14)),42,"")</f>
        <v/>
      </c>
      <c r="E4224" s="2">
        <f t="shared" si="131"/>
        <v>3</v>
      </c>
      <c r="F4224" s="3" t="str">
        <f>IF(B4224&lt;=('VCR Graph'!$C$12/'VCR Graph'!$C$14),'VCR Graph'!$C$15,"")</f>
        <v/>
      </c>
      <c r="G4224" s="3" t="str">
        <f>IF(B4224&lt;=('VCR Graph'!$C$13/'VCR Graph'!$C$14),'VCR Graph'!$C$16,"")</f>
        <v/>
      </c>
      <c r="H4224">
        <v>0</v>
      </c>
    </row>
    <row r="4225" spans="2:8" x14ac:dyDescent="0.2">
      <c r="B4225" s="2">
        <f t="shared" si="130"/>
        <v>2.4634166676666425</v>
      </c>
      <c r="C4225">
        <f>'VCR Graph'!$C$3/'background data'!B4225</f>
        <v>0.60891038844062284</v>
      </c>
      <c r="D4225" t="str">
        <f>IF(AND(B4225&gt;('VCR Graph'!$C$12/'VCR Graph'!$C$14),B4225&lt;('VCR Graph'!$C$13/'VCR Graph'!$C$14)),42,"")</f>
        <v/>
      </c>
      <c r="E4225" s="2">
        <f t="shared" si="131"/>
        <v>3</v>
      </c>
      <c r="F4225" s="3" t="str">
        <f>IF(B4225&lt;=('VCR Graph'!$C$12/'VCR Graph'!$C$14),'VCR Graph'!$C$15,"")</f>
        <v/>
      </c>
      <c r="G4225" s="3" t="str">
        <f>IF(B4225&lt;=('VCR Graph'!$C$13/'VCR Graph'!$C$14),'VCR Graph'!$C$16,"")</f>
        <v/>
      </c>
      <c r="H4225">
        <v>0</v>
      </c>
    </row>
    <row r="4226" spans="2:8" x14ac:dyDescent="0.2">
      <c r="B4226" s="2">
        <f t="shared" si="130"/>
        <v>2.4640000009999756</v>
      </c>
      <c r="C4226">
        <f>'VCR Graph'!$C$3/'background data'!B4226</f>
        <v>0.60876623351917558</v>
      </c>
      <c r="D4226" t="str">
        <f>IF(AND(B4226&gt;('VCR Graph'!$C$12/'VCR Graph'!$C$14),B4226&lt;('VCR Graph'!$C$13/'VCR Graph'!$C$14)),42,"")</f>
        <v/>
      </c>
      <c r="E4226" s="2">
        <f t="shared" si="131"/>
        <v>3</v>
      </c>
      <c r="F4226" s="3" t="str">
        <f>IF(B4226&lt;=('VCR Graph'!$C$12/'VCR Graph'!$C$14),'VCR Graph'!$C$15,"")</f>
        <v/>
      </c>
      <c r="G4226" s="3" t="str">
        <f>IF(B4226&lt;=('VCR Graph'!$C$13/'VCR Graph'!$C$14),'VCR Graph'!$C$16,"")</f>
        <v/>
      </c>
      <c r="H4226">
        <v>0</v>
      </c>
    </row>
    <row r="4227" spans="2:8" x14ac:dyDescent="0.2">
      <c r="B4227" s="2">
        <f t="shared" si="130"/>
        <v>2.4645833343333088</v>
      </c>
      <c r="C4227">
        <f>'VCR Graph'!$C$3/'background data'!B4227</f>
        <v>0.60862214683674432</v>
      </c>
      <c r="D4227" t="str">
        <f>IF(AND(B4227&gt;('VCR Graph'!$C$12/'VCR Graph'!$C$14),B4227&lt;('VCR Graph'!$C$13/'VCR Graph'!$C$14)),42,"")</f>
        <v/>
      </c>
      <c r="E4227" s="2">
        <f t="shared" si="131"/>
        <v>3</v>
      </c>
      <c r="F4227" s="3" t="str">
        <f>IF(B4227&lt;=('VCR Graph'!$C$12/'VCR Graph'!$C$14),'VCR Graph'!$C$15,"")</f>
        <v/>
      </c>
      <c r="G4227" s="3" t="str">
        <f>IF(B4227&lt;=('VCR Graph'!$C$13/'VCR Graph'!$C$14),'VCR Graph'!$C$16,"")</f>
        <v/>
      </c>
      <c r="H4227">
        <v>0</v>
      </c>
    </row>
    <row r="4228" spans="2:8" x14ac:dyDescent="0.2">
      <c r="B4228" s="2">
        <f t="shared" ref="B4228:B4291" si="132">B4227+$A$2/6000</f>
        <v>2.4651666676666419</v>
      </c>
      <c r="C4228">
        <f>'VCR Graph'!$C$3/'background data'!B4228</f>
        <v>0.6084781283448869</v>
      </c>
      <c r="D4228" t="str">
        <f>IF(AND(B4228&gt;('VCR Graph'!$C$12/'VCR Graph'!$C$14),B4228&lt;('VCR Graph'!$C$13/'VCR Graph'!$C$14)),42,"")</f>
        <v/>
      </c>
      <c r="E4228" s="2">
        <f t="shared" ref="E4228:E4291" si="133">E4227</f>
        <v>3</v>
      </c>
      <c r="F4228" s="3" t="str">
        <f>IF(B4228&lt;=('VCR Graph'!$C$12/'VCR Graph'!$C$14),'VCR Graph'!$C$15,"")</f>
        <v/>
      </c>
      <c r="G4228" s="3" t="str">
        <f>IF(B4228&lt;=('VCR Graph'!$C$13/'VCR Graph'!$C$14),'VCR Graph'!$C$16,"")</f>
        <v/>
      </c>
      <c r="H4228">
        <v>0</v>
      </c>
    </row>
    <row r="4229" spans="2:8" x14ac:dyDescent="0.2">
      <c r="B4229" s="2">
        <f t="shared" si="132"/>
        <v>2.4657500009999751</v>
      </c>
      <c r="C4229">
        <f>'VCR Graph'!$C$3/'background data'!B4229</f>
        <v>0.60833417799520673</v>
      </c>
      <c r="D4229" t="str">
        <f>IF(AND(B4229&gt;('VCR Graph'!$C$12/'VCR Graph'!$C$14),B4229&lt;('VCR Graph'!$C$13/'VCR Graph'!$C$14)),42,"")</f>
        <v/>
      </c>
      <c r="E4229" s="2">
        <f t="shared" si="133"/>
        <v>3</v>
      </c>
      <c r="F4229" s="3" t="str">
        <f>IF(B4229&lt;=('VCR Graph'!$C$12/'VCR Graph'!$C$14),'VCR Graph'!$C$15,"")</f>
        <v/>
      </c>
      <c r="G4229" s="3" t="str">
        <f>IF(B4229&lt;=('VCR Graph'!$C$13/'VCR Graph'!$C$14),'VCR Graph'!$C$16,"")</f>
        <v/>
      </c>
      <c r="H4229">
        <v>0</v>
      </c>
    </row>
    <row r="4230" spans="2:8" x14ac:dyDescent="0.2">
      <c r="B4230" s="2">
        <f t="shared" si="132"/>
        <v>2.4663333343333083</v>
      </c>
      <c r="C4230">
        <f>'VCR Graph'!$C$3/'background data'!B4230</f>
        <v>0.60819029573935324</v>
      </c>
      <c r="D4230" t="str">
        <f>IF(AND(B4230&gt;('VCR Graph'!$C$12/'VCR Graph'!$C$14),B4230&lt;('VCR Graph'!$C$13/'VCR Graph'!$C$14)),42,"")</f>
        <v/>
      </c>
      <c r="E4230" s="2">
        <f t="shared" si="133"/>
        <v>3</v>
      </c>
      <c r="F4230" s="3" t="str">
        <f>IF(B4230&lt;=('VCR Graph'!$C$12/'VCR Graph'!$C$14),'VCR Graph'!$C$15,"")</f>
        <v/>
      </c>
      <c r="G4230" s="3" t="str">
        <f>IF(B4230&lt;=('VCR Graph'!$C$13/'VCR Graph'!$C$14),'VCR Graph'!$C$16,"")</f>
        <v/>
      </c>
      <c r="H4230">
        <v>0</v>
      </c>
    </row>
    <row r="4231" spans="2:8" x14ac:dyDescent="0.2">
      <c r="B4231" s="2">
        <f t="shared" si="132"/>
        <v>2.4669166676666414</v>
      </c>
      <c r="C4231">
        <f>'VCR Graph'!$C$3/'background data'!B4231</f>
        <v>0.60804648152902163</v>
      </c>
      <c r="D4231" t="str">
        <f>IF(AND(B4231&gt;('VCR Graph'!$C$12/'VCR Graph'!$C$14),B4231&lt;('VCR Graph'!$C$13/'VCR Graph'!$C$14)),42,"")</f>
        <v/>
      </c>
      <c r="E4231" s="2">
        <f t="shared" si="133"/>
        <v>3</v>
      </c>
      <c r="F4231" s="3" t="str">
        <f>IF(B4231&lt;=('VCR Graph'!$C$12/'VCR Graph'!$C$14),'VCR Graph'!$C$15,"")</f>
        <v/>
      </c>
      <c r="G4231" s="3" t="str">
        <f>IF(B4231&lt;=('VCR Graph'!$C$13/'VCR Graph'!$C$14),'VCR Graph'!$C$16,"")</f>
        <v/>
      </c>
      <c r="H4231">
        <v>0</v>
      </c>
    </row>
    <row r="4232" spans="2:8" x14ac:dyDescent="0.2">
      <c r="B4232" s="2">
        <f t="shared" si="132"/>
        <v>2.4675000009999746</v>
      </c>
      <c r="C4232">
        <f>'VCR Graph'!$C$3/'background data'!B4232</f>
        <v>0.60790273531595251</v>
      </c>
      <c r="D4232" t="str">
        <f>IF(AND(B4232&gt;('VCR Graph'!$C$12/'VCR Graph'!$C$14),B4232&lt;('VCR Graph'!$C$13/'VCR Graph'!$C$14)),42,"")</f>
        <v/>
      </c>
      <c r="E4232" s="2">
        <f t="shared" si="133"/>
        <v>3</v>
      </c>
      <c r="F4232" s="3" t="str">
        <f>IF(B4232&lt;=('VCR Graph'!$C$12/'VCR Graph'!$C$14),'VCR Graph'!$C$15,"")</f>
        <v/>
      </c>
      <c r="G4232" s="3" t="str">
        <f>IF(B4232&lt;=('VCR Graph'!$C$13/'VCR Graph'!$C$14),'VCR Graph'!$C$16,"")</f>
        <v/>
      </c>
      <c r="H4232">
        <v>0</v>
      </c>
    </row>
    <row r="4233" spans="2:8" x14ac:dyDescent="0.2">
      <c r="B4233" s="2">
        <f t="shared" si="132"/>
        <v>2.4680833343333077</v>
      </c>
      <c r="C4233">
        <f>'VCR Graph'!$C$3/'background data'!B4233</f>
        <v>0.60775905705193223</v>
      </c>
      <c r="D4233" t="str">
        <f>IF(AND(B4233&gt;('VCR Graph'!$C$12/'VCR Graph'!$C$14),B4233&lt;('VCR Graph'!$C$13/'VCR Graph'!$C$14)),42,"")</f>
        <v/>
      </c>
      <c r="E4233" s="2">
        <f t="shared" si="133"/>
        <v>3</v>
      </c>
      <c r="F4233" s="3" t="str">
        <f>IF(B4233&lt;=('VCR Graph'!$C$12/'VCR Graph'!$C$14),'VCR Graph'!$C$15,"")</f>
        <v/>
      </c>
      <c r="G4233" s="3" t="str">
        <f>IF(B4233&lt;=('VCR Graph'!$C$13/'VCR Graph'!$C$14),'VCR Graph'!$C$16,"")</f>
        <v/>
      </c>
      <c r="H4233">
        <v>0</v>
      </c>
    </row>
    <row r="4234" spans="2:8" x14ac:dyDescent="0.2">
      <c r="B4234" s="2">
        <f t="shared" si="132"/>
        <v>2.4686666676666409</v>
      </c>
      <c r="C4234">
        <f>'VCR Graph'!$C$3/'background data'!B4234</f>
        <v>0.60761544668879297</v>
      </c>
      <c r="D4234" t="str">
        <f>IF(AND(B4234&gt;('VCR Graph'!$C$12/'VCR Graph'!$C$14),B4234&lt;('VCR Graph'!$C$13/'VCR Graph'!$C$14)),42,"")</f>
        <v/>
      </c>
      <c r="E4234" s="2">
        <f t="shared" si="133"/>
        <v>3</v>
      </c>
      <c r="F4234" s="3" t="str">
        <f>IF(B4234&lt;=('VCR Graph'!$C$12/'VCR Graph'!$C$14),'VCR Graph'!$C$15,"")</f>
        <v/>
      </c>
      <c r="G4234" s="3" t="str">
        <f>IF(B4234&lt;=('VCR Graph'!$C$13/'VCR Graph'!$C$14),'VCR Graph'!$C$16,"")</f>
        <v/>
      </c>
      <c r="H4234">
        <v>0</v>
      </c>
    </row>
    <row r="4235" spans="2:8" x14ac:dyDescent="0.2">
      <c r="B4235" s="2">
        <f t="shared" si="132"/>
        <v>2.469250000999974</v>
      </c>
      <c r="C4235">
        <f>'VCR Graph'!$C$3/'background data'!B4235</f>
        <v>0.60747190417841201</v>
      </c>
      <c r="D4235" t="str">
        <f>IF(AND(B4235&gt;('VCR Graph'!$C$12/'VCR Graph'!$C$14),B4235&lt;('VCR Graph'!$C$13/'VCR Graph'!$C$14)),42,"")</f>
        <v/>
      </c>
      <c r="E4235" s="2">
        <f t="shared" si="133"/>
        <v>3</v>
      </c>
      <c r="F4235" s="3" t="str">
        <f>IF(B4235&lt;=('VCR Graph'!$C$12/'VCR Graph'!$C$14),'VCR Graph'!$C$15,"")</f>
        <v/>
      </c>
      <c r="G4235" s="3" t="str">
        <f>IF(B4235&lt;=('VCR Graph'!$C$13/'VCR Graph'!$C$14),'VCR Graph'!$C$16,"")</f>
        <v/>
      </c>
      <c r="H4235">
        <v>0</v>
      </c>
    </row>
    <row r="4236" spans="2:8" x14ac:dyDescent="0.2">
      <c r="B4236" s="2">
        <f t="shared" si="132"/>
        <v>2.4698333343333072</v>
      </c>
      <c r="C4236">
        <f>'VCR Graph'!$C$3/'background data'!B4236</f>
        <v>0.60732842947271237</v>
      </c>
      <c r="D4236" t="str">
        <f>IF(AND(B4236&gt;('VCR Graph'!$C$12/'VCR Graph'!$C$14),B4236&lt;('VCR Graph'!$C$13/'VCR Graph'!$C$14)),42,"")</f>
        <v/>
      </c>
      <c r="E4236" s="2">
        <f t="shared" si="133"/>
        <v>3</v>
      </c>
      <c r="F4236" s="3" t="str">
        <f>IF(B4236&lt;=('VCR Graph'!$C$12/'VCR Graph'!$C$14),'VCR Graph'!$C$15,"")</f>
        <v/>
      </c>
      <c r="G4236" s="3" t="str">
        <f>IF(B4236&lt;=('VCR Graph'!$C$13/'VCR Graph'!$C$14),'VCR Graph'!$C$16,"")</f>
        <v/>
      </c>
      <c r="H4236">
        <v>0</v>
      </c>
    </row>
    <row r="4237" spans="2:8" x14ac:dyDescent="0.2">
      <c r="B4237" s="2">
        <f t="shared" si="132"/>
        <v>2.4704166676666404</v>
      </c>
      <c r="C4237">
        <f>'VCR Graph'!$C$3/'background data'!B4237</f>
        <v>0.60718502252366235</v>
      </c>
      <c r="D4237" t="str">
        <f>IF(AND(B4237&gt;('VCR Graph'!$C$12/'VCR Graph'!$C$14),B4237&lt;('VCR Graph'!$C$13/'VCR Graph'!$C$14)),42,"")</f>
        <v/>
      </c>
      <c r="E4237" s="2">
        <f t="shared" si="133"/>
        <v>3</v>
      </c>
      <c r="F4237" s="3" t="str">
        <f>IF(B4237&lt;=('VCR Graph'!$C$12/'VCR Graph'!$C$14),'VCR Graph'!$C$15,"")</f>
        <v/>
      </c>
      <c r="G4237" s="3" t="str">
        <f>IF(B4237&lt;=('VCR Graph'!$C$13/'VCR Graph'!$C$14),'VCR Graph'!$C$16,"")</f>
        <v/>
      </c>
      <c r="H4237">
        <v>0</v>
      </c>
    </row>
    <row r="4238" spans="2:8" x14ac:dyDescent="0.2">
      <c r="B4238" s="2">
        <f t="shared" si="132"/>
        <v>2.4710000009999735</v>
      </c>
      <c r="C4238">
        <f>'VCR Graph'!$C$3/'background data'!B4238</f>
        <v>0.60704168328327579</v>
      </c>
      <c r="D4238" t="str">
        <f>IF(AND(B4238&gt;('VCR Graph'!$C$12/'VCR Graph'!$C$14),B4238&lt;('VCR Graph'!$C$13/'VCR Graph'!$C$14)),42,"")</f>
        <v/>
      </c>
      <c r="E4238" s="2">
        <f t="shared" si="133"/>
        <v>3</v>
      </c>
      <c r="F4238" s="3" t="str">
        <f>IF(B4238&lt;=('VCR Graph'!$C$12/'VCR Graph'!$C$14),'VCR Graph'!$C$15,"")</f>
        <v/>
      </c>
      <c r="G4238" s="3" t="str">
        <f>IF(B4238&lt;=('VCR Graph'!$C$13/'VCR Graph'!$C$14),'VCR Graph'!$C$16,"")</f>
        <v/>
      </c>
      <c r="H4238">
        <v>0</v>
      </c>
    </row>
    <row r="4239" spans="2:8" x14ac:dyDescent="0.2">
      <c r="B4239" s="2">
        <f t="shared" si="132"/>
        <v>2.4715833343333067</v>
      </c>
      <c r="C4239">
        <f>'VCR Graph'!$C$3/'background data'!B4239</f>
        <v>0.60689841170361147</v>
      </c>
      <c r="D4239" t="str">
        <f>IF(AND(B4239&gt;('VCR Graph'!$C$12/'VCR Graph'!$C$14),B4239&lt;('VCR Graph'!$C$13/'VCR Graph'!$C$14)),42,"")</f>
        <v/>
      </c>
      <c r="E4239" s="2">
        <f t="shared" si="133"/>
        <v>3</v>
      </c>
      <c r="F4239" s="3" t="str">
        <f>IF(B4239&lt;=('VCR Graph'!$C$12/'VCR Graph'!$C$14),'VCR Graph'!$C$15,"")</f>
        <v/>
      </c>
      <c r="G4239" s="3" t="str">
        <f>IF(B4239&lt;=('VCR Graph'!$C$13/'VCR Graph'!$C$14),'VCR Graph'!$C$16,"")</f>
        <v/>
      </c>
      <c r="H4239">
        <v>0</v>
      </c>
    </row>
    <row r="4240" spans="2:8" x14ac:dyDescent="0.2">
      <c r="B4240" s="2">
        <f t="shared" si="132"/>
        <v>2.4721666676666398</v>
      </c>
      <c r="C4240">
        <f>'VCR Graph'!$C$3/'background data'!B4240</f>
        <v>0.60675520773677383</v>
      </c>
      <c r="D4240" t="str">
        <f>IF(AND(B4240&gt;('VCR Graph'!$C$12/'VCR Graph'!$C$14),B4240&lt;('VCR Graph'!$C$13/'VCR Graph'!$C$14)),42,"")</f>
        <v/>
      </c>
      <c r="E4240" s="2">
        <f t="shared" si="133"/>
        <v>3</v>
      </c>
      <c r="F4240" s="3" t="str">
        <f>IF(B4240&lt;=('VCR Graph'!$C$12/'VCR Graph'!$C$14),'VCR Graph'!$C$15,"")</f>
        <v/>
      </c>
      <c r="G4240" s="3" t="str">
        <f>IF(B4240&lt;=('VCR Graph'!$C$13/'VCR Graph'!$C$14),'VCR Graph'!$C$16,"")</f>
        <v/>
      </c>
      <c r="H4240">
        <v>0</v>
      </c>
    </row>
    <row r="4241" spans="2:8" x14ac:dyDescent="0.2">
      <c r="B4241" s="2">
        <f t="shared" si="132"/>
        <v>2.472750000999973</v>
      </c>
      <c r="C4241">
        <f>'VCR Graph'!$C$3/'background data'!B4241</f>
        <v>0.60661207133491224</v>
      </c>
      <c r="D4241" t="str">
        <f>IF(AND(B4241&gt;('VCR Graph'!$C$12/'VCR Graph'!$C$14),B4241&lt;('VCR Graph'!$C$13/'VCR Graph'!$C$14)),42,"")</f>
        <v/>
      </c>
      <c r="E4241" s="2">
        <f t="shared" si="133"/>
        <v>3</v>
      </c>
      <c r="F4241" s="3" t="str">
        <f>IF(B4241&lt;=('VCR Graph'!$C$12/'VCR Graph'!$C$14),'VCR Graph'!$C$15,"")</f>
        <v/>
      </c>
      <c r="G4241" s="3" t="str">
        <f>IF(B4241&lt;=('VCR Graph'!$C$13/'VCR Graph'!$C$14),'VCR Graph'!$C$16,"")</f>
        <v/>
      </c>
      <c r="H4241">
        <v>0</v>
      </c>
    </row>
    <row r="4242" spans="2:8" x14ac:dyDescent="0.2">
      <c r="B4242" s="2">
        <f t="shared" si="132"/>
        <v>2.4733333343333062</v>
      </c>
      <c r="C4242">
        <f>'VCR Graph'!$C$3/'background data'!B4242</f>
        <v>0.60646900245022139</v>
      </c>
      <c r="D4242" t="str">
        <f>IF(AND(B4242&gt;('VCR Graph'!$C$12/'VCR Graph'!$C$14),B4242&lt;('VCR Graph'!$C$13/'VCR Graph'!$C$14)),42,"")</f>
        <v/>
      </c>
      <c r="E4242" s="2">
        <f t="shared" si="133"/>
        <v>3</v>
      </c>
      <c r="F4242" s="3" t="str">
        <f>IF(B4242&lt;=('VCR Graph'!$C$12/'VCR Graph'!$C$14),'VCR Graph'!$C$15,"")</f>
        <v/>
      </c>
      <c r="G4242" s="3" t="str">
        <f>IF(B4242&lt;=('VCR Graph'!$C$13/'VCR Graph'!$C$14),'VCR Graph'!$C$16,"")</f>
        <v/>
      </c>
      <c r="H4242">
        <v>0</v>
      </c>
    </row>
    <row r="4243" spans="2:8" x14ac:dyDescent="0.2">
      <c r="B4243" s="2">
        <f t="shared" si="132"/>
        <v>2.4739166676666393</v>
      </c>
      <c r="C4243">
        <f>'VCR Graph'!$C$3/'background data'!B4243</f>
        <v>0.60632600103494083</v>
      </c>
      <c r="D4243" t="str">
        <f>IF(AND(B4243&gt;('VCR Graph'!$C$12/'VCR Graph'!$C$14),B4243&lt;('VCR Graph'!$C$13/'VCR Graph'!$C$14)),42,"")</f>
        <v/>
      </c>
      <c r="E4243" s="2">
        <f t="shared" si="133"/>
        <v>3</v>
      </c>
      <c r="F4243" s="3" t="str">
        <f>IF(B4243&lt;=('VCR Graph'!$C$12/'VCR Graph'!$C$14),'VCR Graph'!$C$15,"")</f>
        <v/>
      </c>
      <c r="G4243" s="3" t="str">
        <f>IF(B4243&lt;=('VCR Graph'!$C$13/'VCR Graph'!$C$14),'VCR Graph'!$C$16,"")</f>
        <v/>
      </c>
      <c r="H4243">
        <v>0</v>
      </c>
    </row>
    <row r="4244" spans="2:8" x14ac:dyDescent="0.2">
      <c r="B4244" s="2">
        <f t="shared" si="132"/>
        <v>2.4745000009999725</v>
      </c>
      <c r="C4244">
        <f>'VCR Graph'!$C$3/'background data'!B4244</f>
        <v>0.60618306704135527</v>
      </c>
      <c r="D4244" t="str">
        <f>IF(AND(B4244&gt;('VCR Graph'!$C$12/'VCR Graph'!$C$14),B4244&lt;('VCR Graph'!$C$13/'VCR Graph'!$C$14)),42,"")</f>
        <v/>
      </c>
      <c r="E4244" s="2">
        <f t="shared" si="133"/>
        <v>3</v>
      </c>
      <c r="F4244" s="3" t="str">
        <f>IF(B4244&lt;=('VCR Graph'!$C$12/'VCR Graph'!$C$14),'VCR Graph'!$C$15,"")</f>
        <v/>
      </c>
      <c r="G4244" s="3" t="str">
        <f>IF(B4244&lt;=('VCR Graph'!$C$13/'VCR Graph'!$C$14),'VCR Graph'!$C$16,"")</f>
        <v/>
      </c>
      <c r="H4244">
        <v>0</v>
      </c>
    </row>
    <row r="4245" spans="2:8" x14ac:dyDescent="0.2">
      <c r="B4245" s="2">
        <f t="shared" si="132"/>
        <v>2.4750833343333056</v>
      </c>
      <c r="C4245">
        <f>'VCR Graph'!$C$3/'background data'!B4245</f>
        <v>0.60604020042179452</v>
      </c>
      <c r="D4245" t="str">
        <f>IF(AND(B4245&gt;('VCR Graph'!$C$12/'VCR Graph'!$C$14),B4245&lt;('VCR Graph'!$C$13/'VCR Graph'!$C$14)),42,"")</f>
        <v/>
      </c>
      <c r="E4245" s="2">
        <f t="shared" si="133"/>
        <v>3</v>
      </c>
      <c r="F4245" s="3" t="str">
        <f>IF(B4245&lt;=('VCR Graph'!$C$12/'VCR Graph'!$C$14),'VCR Graph'!$C$15,"")</f>
        <v/>
      </c>
      <c r="G4245" s="3" t="str">
        <f>IF(B4245&lt;=('VCR Graph'!$C$13/'VCR Graph'!$C$14),'VCR Graph'!$C$16,"")</f>
        <v/>
      </c>
      <c r="H4245">
        <v>0</v>
      </c>
    </row>
    <row r="4246" spans="2:8" x14ac:dyDescent="0.2">
      <c r="B4246" s="2">
        <f t="shared" si="132"/>
        <v>2.4756666676666388</v>
      </c>
      <c r="C4246">
        <f>'VCR Graph'!$C$3/'background data'!B4246</f>
        <v>0.60589740112863311</v>
      </c>
      <c r="D4246" t="str">
        <f>IF(AND(B4246&gt;('VCR Graph'!$C$12/'VCR Graph'!$C$14),B4246&lt;('VCR Graph'!$C$13/'VCR Graph'!$C$14)),42,"")</f>
        <v/>
      </c>
      <c r="E4246" s="2">
        <f t="shared" si="133"/>
        <v>3</v>
      </c>
      <c r="F4246" s="3" t="str">
        <f>IF(B4246&lt;=('VCR Graph'!$C$12/'VCR Graph'!$C$14),'VCR Graph'!$C$15,"")</f>
        <v/>
      </c>
      <c r="G4246" s="3" t="str">
        <f>IF(B4246&lt;=('VCR Graph'!$C$13/'VCR Graph'!$C$14),'VCR Graph'!$C$16,"")</f>
        <v/>
      </c>
      <c r="H4246">
        <v>0</v>
      </c>
    </row>
    <row r="4247" spans="2:8" x14ac:dyDescent="0.2">
      <c r="B4247" s="2">
        <f t="shared" si="132"/>
        <v>2.4762500009999719</v>
      </c>
      <c r="C4247">
        <f>'VCR Graph'!$C$3/'background data'!B4247</f>
        <v>0.60575466911429066</v>
      </c>
      <c r="D4247" t="str">
        <f>IF(AND(B4247&gt;('VCR Graph'!$C$12/'VCR Graph'!$C$14),B4247&lt;('VCR Graph'!$C$13/'VCR Graph'!$C$14)),42,"")</f>
        <v/>
      </c>
      <c r="E4247" s="2">
        <f t="shared" si="133"/>
        <v>3</v>
      </c>
      <c r="F4247" s="3" t="str">
        <f>IF(B4247&lt;=('VCR Graph'!$C$12/'VCR Graph'!$C$14),'VCR Graph'!$C$15,"")</f>
        <v/>
      </c>
      <c r="G4247" s="3" t="str">
        <f>IF(B4247&lt;=('VCR Graph'!$C$13/'VCR Graph'!$C$14),'VCR Graph'!$C$16,"")</f>
        <v/>
      </c>
      <c r="H4247">
        <v>0</v>
      </c>
    </row>
    <row r="4248" spans="2:8" x14ac:dyDescent="0.2">
      <c r="B4248" s="2">
        <f t="shared" si="132"/>
        <v>2.4768333343333051</v>
      </c>
      <c r="C4248">
        <f>'VCR Graph'!$C$3/'background data'!B4248</f>
        <v>0.60561200433123141</v>
      </c>
      <c r="D4248" t="str">
        <f>IF(AND(B4248&gt;('VCR Graph'!$C$12/'VCR Graph'!$C$14),B4248&lt;('VCR Graph'!$C$13/'VCR Graph'!$C$14)),42,"")</f>
        <v/>
      </c>
      <c r="E4248" s="2">
        <f t="shared" si="133"/>
        <v>3</v>
      </c>
      <c r="F4248" s="3" t="str">
        <f>IF(B4248&lt;=('VCR Graph'!$C$12/'VCR Graph'!$C$14),'VCR Graph'!$C$15,"")</f>
        <v/>
      </c>
      <c r="G4248" s="3" t="str">
        <f>IF(B4248&lt;=('VCR Graph'!$C$13/'VCR Graph'!$C$14),'VCR Graph'!$C$16,"")</f>
        <v/>
      </c>
      <c r="H4248">
        <v>0</v>
      </c>
    </row>
    <row r="4249" spans="2:8" x14ac:dyDescent="0.2">
      <c r="B4249" s="2">
        <f t="shared" si="132"/>
        <v>2.4774166676666383</v>
      </c>
      <c r="C4249">
        <f>'VCR Graph'!$C$3/'background data'!B4249</f>
        <v>0.60546940673196448</v>
      </c>
      <c r="D4249" t="str">
        <f>IF(AND(B4249&gt;('VCR Graph'!$C$12/'VCR Graph'!$C$14),B4249&lt;('VCR Graph'!$C$13/'VCR Graph'!$C$14)),42,"")</f>
        <v/>
      </c>
      <c r="E4249" s="2">
        <f t="shared" si="133"/>
        <v>3</v>
      </c>
      <c r="F4249" s="3" t="str">
        <f>IF(B4249&lt;=('VCR Graph'!$C$12/'VCR Graph'!$C$14),'VCR Graph'!$C$15,"")</f>
        <v/>
      </c>
      <c r="G4249" s="3" t="str">
        <f>IF(B4249&lt;=('VCR Graph'!$C$13/'VCR Graph'!$C$14),'VCR Graph'!$C$16,"")</f>
        <v/>
      </c>
      <c r="H4249">
        <v>0</v>
      </c>
    </row>
    <row r="4250" spans="2:8" x14ac:dyDescent="0.2">
      <c r="B4250" s="2">
        <f t="shared" si="132"/>
        <v>2.4780000009999714</v>
      </c>
      <c r="C4250">
        <f>'VCR Graph'!$C$3/'background data'!B4250</f>
        <v>0.6053268762690438</v>
      </c>
      <c r="D4250" t="str">
        <f>IF(AND(B4250&gt;('VCR Graph'!$C$12/'VCR Graph'!$C$14),B4250&lt;('VCR Graph'!$C$13/'VCR Graph'!$C$14)),42,"")</f>
        <v/>
      </c>
      <c r="E4250" s="2">
        <f t="shared" si="133"/>
        <v>3</v>
      </c>
      <c r="F4250" s="3" t="str">
        <f>IF(B4250&lt;=('VCR Graph'!$C$12/'VCR Graph'!$C$14),'VCR Graph'!$C$15,"")</f>
        <v/>
      </c>
      <c r="G4250" s="3" t="str">
        <f>IF(B4250&lt;=('VCR Graph'!$C$13/'VCR Graph'!$C$14),'VCR Graph'!$C$16,"")</f>
        <v/>
      </c>
      <c r="H4250">
        <v>0</v>
      </c>
    </row>
    <row r="4251" spans="2:8" x14ac:dyDescent="0.2">
      <c r="B4251" s="2">
        <f t="shared" si="132"/>
        <v>2.4785833343333046</v>
      </c>
      <c r="C4251">
        <f>'VCR Graph'!$C$3/'background data'!B4251</f>
        <v>0.60518441289506764</v>
      </c>
      <c r="D4251" t="str">
        <f>IF(AND(B4251&gt;('VCR Graph'!$C$12/'VCR Graph'!$C$14),B4251&lt;('VCR Graph'!$C$13/'VCR Graph'!$C$14)),42,"")</f>
        <v/>
      </c>
      <c r="E4251" s="2">
        <f t="shared" si="133"/>
        <v>3</v>
      </c>
      <c r="F4251" s="3" t="str">
        <f>IF(B4251&lt;=('VCR Graph'!$C$12/'VCR Graph'!$C$14),'VCR Graph'!$C$15,"")</f>
        <v/>
      </c>
      <c r="G4251" s="3" t="str">
        <f>IF(B4251&lt;=('VCR Graph'!$C$13/'VCR Graph'!$C$14),'VCR Graph'!$C$16,"")</f>
        <v/>
      </c>
      <c r="H4251">
        <v>0</v>
      </c>
    </row>
    <row r="4252" spans="2:8" x14ac:dyDescent="0.2">
      <c r="B4252" s="2">
        <f t="shared" si="132"/>
        <v>2.4791666676666377</v>
      </c>
      <c r="C4252">
        <f>'VCR Graph'!$C$3/'background data'!B4252</f>
        <v>0.6050420165626792</v>
      </c>
      <c r="D4252" t="str">
        <f>IF(AND(B4252&gt;('VCR Graph'!$C$12/'VCR Graph'!$C$14),B4252&lt;('VCR Graph'!$C$13/'VCR Graph'!$C$14)),42,"")</f>
        <v/>
      </c>
      <c r="E4252" s="2">
        <f t="shared" si="133"/>
        <v>3</v>
      </c>
      <c r="F4252" s="3" t="str">
        <f>IF(B4252&lt;=('VCR Graph'!$C$12/'VCR Graph'!$C$14),'VCR Graph'!$C$15,"")</f>
        <v/>
      </c>
      <c r="G4252" s="3" t="str">
        <f>IF(B4252&lt;=('VCR Graph'!$C$13/'VCR Graph'!$C$14),'VCR Graph'!$C$16,"")</f>
        <v/>
      </c>
      <c r="H4252">
        <v>0</v>
      </c>
    </row>
    <row r="4253" spans="2:8" x14ac:dyDescent="0.2">
      <c r="B4253" s="2">
        <f t="shared" si="132"/>
        <v>2.4797500009999709</v>
      </c>
      <c r="C4253">
        <f>'VCR Graph'!$C$3/'background data'!B4253</f>
        <v>0.60489968722456611</v>
      </c>
      <c r="D4253" t="str">
        <f>IF(AND(B4253&gt;('VCR Graph'!$C$12/'VCR Graph'!$C$14),B4253&lt;('VCR Graph'!$C$13/'VCR Graph'!$C$14)),42,"")</f>
        <v/>
      </c>
      <c r="E4253" s="2">
        <f t="shared" si="133"/>
        <v>3</v>
      </c>
      <c r="F4253" s="3" t="str">
        <f>IF(B4253&lt;=('VCR Graph'!$C$12/'VCR Graph'!$C$14),'VCR Graph'!$C$15,"")</f>
        <v/>
      </c>
      <c r="G4253" s="3" t="str">
        <f>IF(B4253&lt;=('VCR Graph'!$C$13/'VCR Graph'!$C$14),'VCR Graph'!$C$16,"")</f>
        <v/>
      </c>
      <c r="H4253">
        <v>0</v>
      </c>
    </row>
    <row r="4254" spans="2:8" x14ac:dyDescent="0.2">
      <c r="B4254" s="2">
        <f t="shared" si="132"/>
        <v>2.4803333343333041</v>
      </c>
      <c r="C4254">
        <f>'VCR Graph'!$C$3/'background data'!B4254</f>
        <v>0.60475742483346062</v>
      </c>
      <c r="D4254" t="str">
        <f>IF(AND(B4254&gt;('VCR Graph'!$C$12/'VCR Graph'!$C$14),B4254&lt;('VCR Graph'!$C$13/'VCR Graph'!$C$14)),42,"")</f>
        <v/>
      </c>
      <c r="E4254" s="2">
        <f t="shared" si="133"/>
        <v>3</v>
      </c>
      <c r="F4254" s="3" t="str">
        <f>IF(B4254&lt;=('VCR Graph'!$C$12/'VCR Graph'!$C$14),'VCR Graph'!$C$15,"")</f>
        <v/>
      </c>
      <c r="G4254" s="3" t="str">
        <f>IF(B4254&lt;=('VCR Graph'!$C$13/'VCR Graph'!$C$14),'VCR Graph'!$C$16,"")</f>
        <v/>
      </c>
      <c r="H4254">
        <v>0</v>
      </c>
    </row>
    <row r="4255" spans="2:8" x14ac:dyDescent="0.2">
      <c r="B4255" s="2">
        <f t="shared" si="132"/>
        <v>2.4809166676666372</v>
      </c>
      <c r="C4255">
        <f>'VCR Graph'!$C$3/'background data'!B4255</f>
        <v>0.6046152293421394</v>
      </c>
      <c r="D4255" t="str">
        <f>IF(AND(B4255&gt;('VCR Graph'!$C$12/'VCR Graph'!$C$14),B4255&lt;('VCR Graph'!$C$13/'VCR Graph'!$C$14)),42,"")</f>
        <v/>
      </c>
      <c r="E4255" s="2">
        <f t="shared" si="133"/>
        <v>3</v>
      </c>
      <c r="F4255" s="3" t="str">
        <f>IF(B4255&lt;=('VCR Graph'!$C$12/'VCR Graph'!$C$14),'VCR Graph'!$C$15,"")</f>
        <v/>
      </c>
      <c r="G4255" s="3" t="str">
        <f>IF(B4255&lt;=('VCR Graph'!$C$13/'VCR Graph'!$C$14),'VCR Graph'!$C$16,"")</f>
        <v/>
      </c>
      <c r="H4255">
        <v>0</v>
      </c>
    </row>
    <row r="4256" spans="2:8" x14ac:dyDescent="0.2">
      <c r="B4256" s="2">
        <f t="shared" si="132"/>
        <v>2.4815000009999704</v>
      </c>
      <c r="C4256">
        <f>'VCR Graph'!$C$3/'background data'!B4256</f>
        <v>0.60447310070342331</v>
      </c>
      <c r="D4256" t="str">
        <f>IF(AND(B4256&gt;('VCR Graph'!$C$12/'VCR Graph'!$C$14),B4256&lt;('VCR Graph'!$C$13/'VCR Graph'!$C$14)),42,"")</f>
        <v/>
      </c>
      <c r="E4256" s="2">
        <f t="shared" si="133"/>
        <v>3</v>
      </c>
      <c r="F4256" s="3" t="str">
        <f>IF(B4256&lt;=('VCR Graph'!$C$12/'VCR Graph'!$C$14),'VCR Graph'!$C$15,"")</f>
        <v/>
      </c>
      <c r="G4256" s="3" t="str">
        <f>IF(B4256&lt;=('VCR Graph'!$C$13/'VCR Graph'!$C$14),'VCR Graph'!$C$16,"")</f>
        <v/>
      </c>
      <c r="H4256">
        <v>0</v>
      </c>
    </row>
    <row r="4257" spans="2:8" x14ac:dyDescent="0.2">
      <c r="B4257" s="2">
        <f t="shared" si="132"/>
        <v>2.4820833343333035</v>
      </c>
      <c r="C4257">
        <f>'VCR Graph'!$C$3/'background data'!B4257</f>
        <v>0.60433103887017769</v>
      </c>
      <c r="D4257" t="str">
        <f>IF(AND(B4257&gt;('VCR Graph'!$C$12/'VCR Graph'!$C$14),B4257&lt;('VCR Graph'!$C$13/'VCR Graph'!$C$14)),42,"")</f>
        <v/>
      </c>
      <c r="E4257" s="2">
        <f t="shared" si="133"/>
        <v>3</v>
      </c>
      <c r="F4257" s="3" t="str">
        <f>IF(B4257&lt;=('VCR Graph'!$C$12/'VCR Graph'!$C$14),'VCR Graph'!$C$15,"")</f>
        <v/>
      </c>
      <c r="G4257" s="3" t="str">
        <f>IF(B4257&lt;=('VCR Graph'!$C$13/'VCR Graph'!$C$14),'VCR Graph'!$C$16,"")</f>
        <v/>
      </c>
      <c r="H4257">
        <v>0</v>
      </c>
    </row>
    <row r="4258" spans="2:8" x14ac:dyDescent="0.2">
      <c r="B4258" s="2">
        <f t="shared" si="132"/>
        <v>2.4826666676666367</v>
      </c>
      <c r="C4258">
        <f>'VCR Graph'!$C$3/'background data'!B4258</f>
        <v>0.60418904379531246</v>
      </c>
      <c r="D4258" t="str">
        <f>IF(AND(B4258&gt;('VCR Graph'!$C$12/'VCR Graph'!$C$14),B4258&lt;('VCR Graph'!$C$13/'VCR Graph'!$C$14)),42,"")</f>
        <v/>
      </c>
      <c r="E4258" s="2">
        <f t="shared" si="133"/>
        <v>3</v>
      </c>
      <c r="F4258" s="3" t="str">
        <f>IF(B4258&lt;=('VCR Graph'!$C$12/'VCR Graph'!$C$14),'VCR Graph'!$C$15,"")</f>
        <v/>
      </c>
      <c r="G4258" s="3" t="str">
        <f>IF(B4258&lt;=('VCR Graph'!$C$13/'VCR Graph'!$C$14),'VCR Graph'!$C$16,"")</f>
        <v/>
      </c>
      <c r="H4258">
        <v>0</v>
      </c>
    </row>
    <row r="4259" spans="2:8" x14ac:dyDescent="0.2">
      <c r="B4259" s="2">
        <f t="shared" si="132"/>
        <v>2.4832500009999698</v>
      </c>
      <c r="C4259">
        <f>'VCR Graph'!$C$3/'background data'!B4259</f>
        <v>0.60404711543178136</v>
      </c>
      <c r="D4259" t="str">
        <f>IF(AND(B4259&gt;('VCR Graph'!$C$12/'VCR Graph'!$C$14),B4259&lt;('VCR Graph'!$C$13/'VCR Graph'!$C$14)),42,"")</f>
        <v/>
      </c>
      <c r="E4259" s="2">
        <f t="shared" si="133"/>
        <v>3</v>
      </c>
      <c r="F4259" s="3" t="str">
        <f>IF(B4259&lt;=('VCR Graph'!$C$12/'VCR Graph'!$C$14),'VCR Graph'!$C$15,"")</f>
        <v/>
      </c>
      <c r="G4259" s="3" t="str">
        <f>IF(B4259&lt;=('VCR Graph'!$C$13/'VCR Graph'!$C$14),'VCR Graph'!$C$16,"")</f>
        <v/>
      </c>
      <c r="H4259">
        <v>0</v>
      </c>
    </row>
    <row r="4260" spans="2:8" x14ac:dyDescent="0.2">
      <c r="B4260" s="2">
        <f t="shared" si="132"/>
        <v>2.483833334333303</v>
      </c>
      <c r="C4260">
        <f>'VCR Graph'!$C$3/'background data'!B4260</f>
        <v>0.60390525373258264</v>
      </c>
      <c r="D4260" t="str">
        <f>IF(AND(B4260&gt;('VCR Graph'!$C$12/'VCR Graph'!$C$14),B4260&lt;('VCR Graph'!$C$13/'VCR Graph'!$C$14)),42,"")</f>
        <v/>
      </c>
      <c r="E4260" s="2">
        <f t="shared" si="133"/>
        <v>3</v>
      </c>
      <c r="F4260" s="3" t="str">
        <f>IF(B4260&lt;=('VCR Graph'!$C$12/'VCR Graph'!$C$14),'VCR Graph'!$C$15,"")</f>
        <v/>
      </c>
      <c r="G4260" s="3" t="str">
        <f>IF(B4260&lt;=('VCR Graph'!$C$13/'VCR Graph'!$C$14),'VCR Graph'!$C$16,"")</f>
        <v/>
      </c>
      <c r="H4260">
        <v>0</v>
      </c>
    </row>
    <row r="4261" spans="2:8" x14ac:dyDescent="0.2">
      <c r="B4261" s="2">
        <f t="shared" si="132"/>
        <v>2.4844166676666362</v>
      </c>
      <c r="C4261">
        <f>'VCR Graph'!$C$3/'background data'!B4261</f>
        <v>0.60376345865075842</v>
      </c>
      <c r="D4261" t="str">
        <f>IF(AND(B4261&gt;('VCR Graph'!$C$12/'VCR Graph'!$C$14),B4261&lt;('VCR Graph'!$C$13/'VCR Graph'!$C$14)),42,"")</f>
        <v/>
      </c>
      <c r="E4261" s="2">
        <f t="shared" si="133"/>
        <v>3</v>
      </c>
      <c r="F4261" s="3" t="str">
        <f>IF(B4261&lt;=('VCR Graph'!$C$12/'VCR Graph'!$C$14),'VCR Graph'!$C$15,"")</f>
        <v/>
      </c>
      <c r="G4261" s="3" t="str">
        <f>IF(B4261&lt;=('VCR Graph'!$C$13/'VCR Graph'!$C$14),'VCR Graph'!$C$16,"")</f>
        <v/>
      </c>
      <c r="H4261">
        <v>0</v>
      </c>
    </row>
    <row r="4262" spans="2:8" x14ac:dyDescent="0.2">
      <c r="B4262" s="2">
        <f t="shared" si="132"/>
        <v>2.4850000009999693</v>
      </c>
      <c r="C4262">
        <f>'VCR Graph'!$C$3/'background data'!B4262</f>
        <v>0.60362173013939513</v>
      </c>
      <c r="D4262" t="str">
        <f>IF(AND(B4262&gt;('VCR Graph'!$C$12/'VCR Graph'!$C$14),B4262&lt;('VCR Graph'!$C$13/'VCR Graph'!$C$14)),42,"")</f>
        <v/>
      </c>
      <c r="E4262" s="2">
        <f t="shared" si="133"/>
        <v>3</v>
      </c>
      <c r="F4262" s="3" t="str">
        <f>IF(B4262&lt;=('VCR Graph'!$C$12/'VCR Graph'!$C$14),'VCR Graph'!$C$15,"")</f>
        <v/>
      </c>
      <c r="G4262" s="3" t="str">
        <f>IF(B4262&lt;=('VCR Graph'!$C$13/'VCR Graph'!$C$14),'VCR Graph'!$C$16,"")</f>
        <v/>
      </c>
      <c r="H4262">
        <v>0</v>
      </c>
    </row>
    <row r="4263" spans="2:8" x14ac:dyDescent="0.2">
      <c r="B4263" s="2">
        <f t="shared" si="132"/>
        <v>2.4855833343333025</v>
      </c>
      <c r="C4263">
        <f>'VCR Graph'!$C$3/'background data'!B4263</f>
        <v>0.60348006815162314</v>
      </c>
      <c r="D4263" t="str">
        <f>IF(AND(B4263&gt;('VCR Graph'!$C$12/'VCR Graph'!$C$14),B4263&lt;('VCR Graph'!$C$13/'VCR Graph'!$C$14)),42,"")</f>
        <v/>
      </c>
      <c r="E4263" s="2">
        <f t="shared" si="133"/>
        <v>3</v>
      </c>
      <c r="F4263" s="3" t="str">
        <f>IF(B4263&lt;=('VCR Graph'!$C$12/'VCR Graph'!$C$14),'VCR Graph'!$C$15,"")</f>
        <v/>
      </c>
      <c r="G4263" s="3" t="str">
        <f>IF(B4263&lt;=('VCR Graph'!$C$13/'VCR Graph'!$C$14),'VCR Graph'!$C$16,"")</f>
        <v/>
      </c>
      <c r="H4263">
        <v>0</v>
      </c>
    </row>
    <row r="4264" spans="2:8" x14ac:dyDescent="0.2">
      <c r="B4264" s="2">
        <f t="shared" si="132"/>
        <v>2.4861666676666356</v>
      </c>
      <c r="C4264">
        <f>'VCR Graph'!$C$3/'background data'!B4264</f>
        <v>0.6033384726406168</v>
      </c>
      <c r="D4264" t="str">
        <f>IF(AND(B4264&gt;('VCR Graph'!$C$12/'VCR Graph'!$C$14),B4264&lt;('VCR Graph'!$C$13/'VCR Graph'!$C$14)),42,"")</f>
        <v/>
      </c>
      <c r="E4264" s="2">
        <f t="shared" si="133"/>
        <v>3</v>
      </c>
      <c r="F4264" s="3" t="str">
        <f>IF(B4264&lt;=('VCR Graph'!$C$12/'VCR Graph'!$C$14),'VCR Graph'!$C$15,"")</f>
        <v/>
      </c>
      <c r="G4264" s="3" t="str">
        <f>IF(B4264&lt;=('VCR Graph'!$C$13/'VCR Graph'!$C$14),'VCR Graph'!$C$16,"")</f>
        <v/>
      </c>
      <c r="H4264">
        <v>0</v>
      </c>
    </row>
    <row r="4265" spans="2:8" x14ac:dyDescent="0.2">
      <c r="B4265" s="2">
        <f t="shared" si="132"/>
        <v>2.4867500009999688</v>
      </c>
      <c r="C4265">
        <f>'VCR Graph'!$C$3/'background data'!B4265</f>
        <v>0.60319694355959463</v>
      </c>
      <c r="D4265" t="str">
        <f>IF(AND(B4265&gt;('VCR Graph'!$C$12/'VCR Graph'!$C$14),B4265&lt;('VCR Graph'!$C$13/'VCR Graph'!$C$14)),42,"")</f>
        <v/>
      </c>
      <c r="E4265" s="2">
        <f t="shared" si="133"/>
        <v>3</v>
      </c>
      <c r="F4265" s="3" t="str">
        <f>IF(B4265&lt;=('VCR Graph'!$C$12/'VCR Graph'!$C$14),'VCR Graph'!$C$15,"")</f>
        <v/>
      </c>
      <c r="G4265" s="3" t="str">
        <f>IF(B4265&lt;=('VCR Graph'!$C$13/'VCR Graph'!$C$14),'VCR Graph'!$C$16,"")</f>
        <v/>
      </c>
      <c r="H4265">
        <v>0</v>
      </c>
    </row>
    <row r="4266" spans="2:8" x14ac:dyDescent="0.2">
      <c r="B4266" s="2">
        <f t="shared" si="132"/>
        <v>2.4873333343333019</v>
      </c>
      <c r="C4266">
        <f>'VCR Graph'!$C$3/'background data'!B4266</f>
        <v>0.60305548086181859</v>
      </c>
      <c r="D4266" t="str">
        <f>IF(AND(B4266&gt;('VCR Graph'!$C$12/'VCR Graph'!$C$14),B4266&lt;('VCR Graph'!$C$13/'VCR Graph'!$C$14)),42,"")</f>
        <v/>
      </c>
      <c r="E4266" s="2">
        <f t="shared" si="133"/>
        <v>3</v>
      </c>
      <c r="F4266" s="3" t="str">
        <f>IF(B4266&lt;=('VCR Graph'!$C$12/'VCR Graph'!$C$14),'VCR Graph'!$C$15,"")</f>
        <v/>
      </c>
      <c r="G4266" s="3" t="str">
        <f>IF(B4266&lt;=('VCR Graph'!$C$13/'VCR Graph'!$C$14),'VCR Graph'!$C$16,"")</f>
        <v/>
      </c>
      <c r="H4266">
        <v>0</v>
      </c>
    </row>
    <row r="4267" spans="2:8" x14ac:dyDescent="0.2">
      <c r="B4267" s="2">
        <f t="shared" si="132"/>
        <v>2.4879166676666351</v>
      </c>
      <c r="C4267">
        <f>'VCR Graph'!$C$3/'background data'!B4267</f>
        <v>0.6029140845005948</v>
      </c>
      <c r="D4267" t="str">
        <f>IF(AND(B4267&gt;('VCR Graph'!$C$12/'VCR Graph'!$C$14),B4267&lt;('VCR Graph'!$C$13/'VCR Graph'!$C$14)),42,"")</f>
        <v/>
      </c>
      <c r="E4267" s="2">
        <f t="shared" si="133"/>
        <v>3</v>
      </c>
      <c r="F4267" s="3" t="str">
        <f>IF(B4267&lt;=('VCR Graph'!$C$12/'VCR Graph'!$C$14),'VCR Graph'!$C$15,"")</f>
        <v/>
      </c>
      <c r="G4267" s="3" t="str">
        <f>IF(B4267&lt;=('VCR Graph'!$C$13/'VCR Graph'!$C$14),'VCR Graph'!$C$16,"")</f>
        <v/>
      </c>
      <c r="H4267">
        <v>0</v>
      </c>
    </row>
    <row r="4268" spans="2:8" x14ac:dyDescent="0.2">
      <c r="B4268" s="2">
        <f t="shared" si="132"/>
        <v>2.4885000009999683</v>
      </c>
      <c r="C4268">
        <f>'VCR Graph'!$C$3/'background data'!B4268</f>
        <v>0.60277275442927325</v>
      </c>
      <c r="D4268" t="str">
        <f>IF(AND(B4268&gt;('VCR Graph'!$C$12/'VCR Graph'!$C$14),B4268&lt;('VCR Graph'!$C$13/'VCR Graph'!$C$14)),42,"")</f>
        <v/>
      </c>
      <c r="E4268" s="2">
        <f t="shared" si="133"/>
        <v>3</v>
      </c>
      <c r="F4268" s="3" t="str">
        <f>IF(B4268&lt;=('VCR Graph'!$C$12/'VCR Graph'!$C$14),'VCR Graph'!$C$15,"")</f>
        <v/>
      </c>
      <c r="G4268" s="3" t="str">
        <f>IF(B4268&lt;=('VCR Graph'!$C$13/'VCR Graph'!$C$14),'VCR Graph'!$C$16,"")</f>
        <v/>
      </c>
      <c r="H4268">
        <v>0</v>
      </c>
    </row>
    <row r="4269" spans="2:8" x14ac:dyDescent="0.2">
      <c r="B4269" s="2">
        <f t="shared" si="132"/>
        <v>2.4890833343333014</v>
      </c>
      <c r="C4269">
        <f>'VCR Graph'!$C$3/'background data'!B4269</f>
        <v>0.60263149060124721</v>
      </c>
      <c r="D4269" t="str">
        <f>IF(AND(B4269&gt;('VCR Graph'!$C$12/'VCR Graph'!$C$14),B4269&lt;('VCR Graph'!$C$13/'VCR Graph'!$C$14)),42,"")</f>
        <v/>
      </c>
      <c r="E4269" s="2">
        <f t="shared" si="133"/>
        <v>3</v>
      </c>
      <c r="F4269" s="3" t="str">
        <f>IF(B4269&lt;=('VCR Graph'!$C$12/'VCR Graph'!$C$14),'VCR Graph'!$C$15,"")</f>
        <v/>
      </c>
      <c r="G4269" s="3" t="str">
        <f>IF(B4269&lt;=('VCR Graph'!$C$13/'VCR Graph'!$C$14),'VCR Graph'!$C$16,"")</f>
        <v/>
      </c>
      <c r="H4269">
        <v>0</v>
      </c>
    </row>
    <row r="4270" spans="2:8" x14ac:dyDescent="0.2">
      <c r="B4270" s="2">
        <f t="shared" si="132"/>
        <v>2.4896666676666346</v>
      </c>
      <c r="C4270">
        <f>'VCR Graph'!$C$3/'background data'!B4270</f>
        <v>0.60249029296995404</v>
      </c>
      <c r="D4270" t="str">
        <f>IF(AND(B4270&gt;('VCR Graph'!$C$12/'VCR Graph'!$C$14),B4270&lt;('VCR Graph'!$C$13/'VCR Graph'!$C$14)),42,"")</f>
        <v/>
      </c>
      <c r="E4270" s="2">
        <f t="shared" si="133"/>
        <v>3</v>
      </c>
      <c r="F4270" s="3" t="str">
        <f>IF(B4270&lt;=('VCR Graph'!$C$12/'VCR Graph'!$C$14),'VCR Graph'!$C$15,"")</f>
        <v/>
      </c>
      <c r="G4270" s="3" t="str">
        <f>IF(B4270&lt;=('VCR Graph'!$C$13/'VCR Graph'!$C$14),'VCR Graph'!$C$16,"")</f>
        <v/>
      </c>
      <c r="H4270">
        <v>0</v>
      </c>
    </row>
    <row r="4271" spans="2:8" x14ac:dyDescent="0.2">
      <c r="B4271" s="2">
        <f t="shared" si="132"/>
        <v>2.4902500009999677</v>
      </c>
      <c r="C4271">
        <f>'VCR Graph'!$C$3/'background data'!B4271</f>
        <v>0.60234916148887474</v>
      </c>
      <c r="D4271" t="str">
        <f>IF(AND(B4271&gt;('VCR Graph'!$C$12/'VCR Graph'!$C$14),B4271&lt;('VCR Graph'!$C$13/'VCR Graph'!$C$14)),42,"")</f>
        <v/>
      </c>
      <c r="E4271" s="2">
        <f t="shared" si="133"/>
        <v>3</v>
      </c>
      <c r="F4271" s="3" t="str">
        <f>IF(B4271&lt;=('VCR Graph'!$C$12/'VCR Graph'!$C$14),'VCR Graph'!$C$15,"")</f>
        <v/>
      </c>
      <c r="G4271" s="3" t="str">
        <f>IF(B4271&lt;=('VCR Graph'!$C$13/'VCR Graph'!$C$14),'VCR Graph'!$C$16,"")</f>
        <v/>
      </c>
      <c r="H4271">
        <v>0</v>
      </c>
    </row>
    <row r="4272" spans="2:8" x14ac:dyDescent="0.2">
      <c r="B4272" s="2">
        <f t="shared" si="132"/>
        <v>2.4908333343333009</v>
      </c>
      <c r="C4272">
        <f>'VCR Graph'!$C$3/'background data'!B4272</f>
        <v>0.60220809611153359</v>
      </c>
      <c r="D4272" t="str">
        <f>IF(AND(B4272&gt;('VCR Graph'!$C$12/'VCR Graph'!$C$14),B4272&lt;('VCR Graph'!$C$13/'VCR Graph'!$C$14)),42,"")</f>
        <v/>
      </c>
      <c r="E4272" s="2">
        <f t="shared" si="133"/>
        <v>3</v>
      </c>
      <c r="F4272" s="3" t="str">
        <f>IF(B4272&lt;=('VCR Graph'!$C$12/'VCR Graph'!$C$14),'VCR Graph'!$C$15,"")</f>
        <v/>
      </c>
      <c r="G4272" s="3" t="str">
        <f>IF(B4272&lt;=('VCR Graph'!$C$13/'VCR Graph'!$C$14),'VCR Graph'!$C$16,"")</f>
        <v/>
      </c>
      <c r="H4272">
        <v>0</v>
      </c>
    </row>
    <row r="4273" spans="2:8" x14ac:dyDescent="0.2">
      <c r="B4273" s="2">
        <f t="shared" si="132"/>
        <v>2.4914166676666341</v>
      </c>
      <c r="C4273">
        <f>'VCR Graph'!$C$3/'background data'!B4273</f>
        <v>0.6020670967914985</v>
      </c>
      <c r="D4273" t="str">
        <f>IF(AND(B4273&gt;('VCR Graph'!$C$12/'VCR Graph'!$C$14),B4273&lt;('VCR Graph'!$C$13/'VCR Graph'!$C$14)),42,"")</f>
        <v/>
      </c>
      <c r="E4273" s="2">
        <f t="shared" si="133"/>
        <v>3</v>
      </c>
      <c r="F4273" s="3" t="str">
        <f>IF(B4273&lt;=('VCR Graph'!$C$12/'VCR Graph'!$C$14),'VCR Graph'!$C$15,"")</f>
        <v/>
      </c>
      <c r="G4273" s="3" t="str">
        <f>IF(B4273&lt;=('VCR Graph'!$C$13/'VCR Graph'!$C$14),'VCR Graph'!$C$16,"")</f>
        <v/>
      </c>
      <c r="H4273">
        <v>0</v>
      </c>
    </row>
    <row r="4274" spans="2:8" x14ac:dyDescent="0.2">
      <c r="B4274" s="2">
        <f t="shared" si="132"/>
        <v>2.4920000009999672</v>
      </c>
      <c r="C4274">
        <f>'VCR Graph'!$C$3/'background data'!B4274</f>
        <v>0.60192616348238104</v>
      </c>
      <c r="D4274" t="str">
        <f>IF(AND(B4274&gt;('VCR Graph'!$C$12/'VCR Graph'!$C$14),B4274&lt;('VCR Graph'!$C$13/'VCR Graph'!$C$14)),42,"")</f>
        <v/>
      </c>
      <c r="E4274" s="2">
        <f t="shared" si="133"/>
        <v>3</v>
      </c>
      <c r="F4274" s="3" t="str">
        <f>IF(B4274&lt;=('VCR Graph'!$C$12/'VCR Graph'!$C$14),'VCR Graph'!$C$15,"")</f>
        <v/>
      </c>
      <c r="G4274" s="3" t="str">
        <f>IF(B4274&lt;=('VCR Graph'!$C$13/'VCR Graph'!$C$14),'VCR Graph'!$C$16,"")</f>
        <v/>
      </c>
      <c r="H4274">
        <v>0</v>
      </c>
    </row>
    <row r="4275" spans="2:8" x14ac:dyDescent="0.2">
      <c r="B4275" s="2">
        <f t="shared" si="132"/>
        <v>2.4925833343333004</v>
      </c>
      <c r="C4275">
        <f>'VCR Graph'!$C$3/'background data'!B4275</f>
        <v>0.60178529613783605</v>
      </c>
      <c r="D4275" t="str">
        <f>IF(AND(B4275&gt;('VCR Graph'!$C$12/'VCR Graph'!$C$14),B4275&lt;('VCR Graph'!$C$13/'VCR Graph'!$C$14)),42,"")</f>
        <v/>
      </c>
      <c r="E4275" s="2">
        <f t="shared" si="133"/>
        <v>3</v>
      </c>
      <c r="F4275" s="3" t="str">
        <f>IF(B4275&lt;=('VCR Graph'!$C$12/'VCR Graph'!$C$14),'VCR Graph'!$C$15,"")</f>
        <v/>
      </c>
      <c r="G4275" s="3" t="str">
        <f>IF(B4275&lt;=('VCR Graph'!$C$13/'VCR Graph'!$C$14),'VCR Graph'!$C$16,"")</f>
        <v/>
      </c>
      <c r="H4275">
        <v>0</v>
      </c>
    </row>
    <row r="4276" spans="2:8" x14ac:dyDescent="0.2">
      <c r="B4276" s="2">
        <f t="shared" si="132"/>
        <v>2.4931666676666335</v>
      </c>
      <c r="C4276">
        <f>'VCR Graph'!$C$3/'background data'!B4276</f>
        <v>0.60164449471156178</v>
      </c>
      <c r="D4276" t="str">
        <f>IF(AND(B4276&gt;('VCR Graph'!$C$12/'VCR Graph'!$C$14),B4276&lt;('VCR Graph'!$C$13/'VCR Graph'!$C$14)),42,"")</f>
        <v/>
      </c>
      <c r="E4276" s="2">
        <f t="shared" si="133"/>
        <v>3</v>
      </c>
      <c r="F4276" s="3" t="str">
        <f>IF(B4276&lt;=('VCR Graph'!$C$12/'VCR Graph'!$C$14),'VCR Graph'!$C$15,"")</f>
        <v/>
      </c>
      <c r="G4276" s="3" t="str">
        <f>IF(B4276&lt;=('VCR Graph'!$C$13/'VCR Graph'!$C$14),'VCR Graph'!$C$16,"")</f>
        <v/>
      </c>
      <c r="H4276">
        <v>0</v>
      </c>
    </row>
    <row r="4277" spans="2:8" x14ac:dyDescent="0.2">
      <c r="B4277" s="2">
        <f t="shared" si="132"/>
        <v>2.4937500009999667</v>
      </c>
      <c r="C4277">
        <f>'VCR Graph'!$C$3/'background data'!B4277</f>
        <v>0.60150375915729981</v>
      </c>
      <c r="D4277" t="str">
        <f>IF(AND(B4277&gt;('VCR Graph'!$C$12/'VCR Graph'!$C$14),B4277&lt;('VCR Graph'!$C$13/'VCR Graph'!$C$14)),42,"")</f>
        <v/>
      </c>
      <c r="E4277" s="2">
        <f t="shared" si="133"/>
        <v>3</v>
      </c>
      <c r="F4277" s="3" t="str">
        <f>IF(B4277&lt;=('VCR Graph'!$C$12/'VCR Graph'!$C$14),'VCR Graph'!$C$15,"")</f>
        <v/>
      </c>
      <c r="G4277" s="3" t="str">
        <f>IF(B4277&lt;=('VCR Graph'!$C$13/'VCR Graph'!$C$14),'VCR Graph'!$C$16,"")</f>
        <v/>
      </c>
      <c r="H4277">
        <v>0</v>
      </c>
    </row>
    <row r="4278" spans="2:8" x14ac:dyDescent="0.2">
      <c r="B4278" s="2">
        <f t="shared" si="132"/>
        <v>2.4943333343332998</v>
      </c>
      <c r="C4278">
        <f>'VCR Graph'!$C$3/'background data'!B4278</f>
        <v>0.60136308942883487</v>
      </c>
      <c r="D4278" t="str">
        <f>IF(AND(B4278&gt;('VCR Graph'!$C$12/'VCR Graph'!$C$14),B4278&lt;('VCR Graph'!$C$13/'VCR Graph'!$C$14)),42,"")</f>
        <v/>
      </c>
      <c r="E4278" s="2">
        <f t="shared" si="133"/>
        <v>3</v>
      </c>
      <c r="F4278" s="3" t="str">
        <f>IF(B4278&lt;=('VCR Graph'!$C$12/'VCR Graph'!$C$14),'VCR Graph'!$C$15,"")</f>
        <v/>
      </c>
      <c r="G4278" s="3" t="str">
        <f>IF(B4278&lt;=('VCR Graph'!$C$13/'VCR Graph'!$C$14),'VCR Graph'!$C$16,"")</f>
        <v/>
      </c>
      <c r="H4278">
        <v>0</v>
      </c>
    </row>
    <row r="4279" spans="2:8" x14ac:dyDescent="0.2">
      <c r="B4279" s="2">
        <f t="shared" si="132"/>
        <v>2.494916667666633</v>
      </c>
      <c r="C4279">
        <f>'VCR Graph'!$C$3/'background data'!B4279</f>
        <v>0.60122248547999513</v>
      </c>
      <c r="D4279" t="str">
        <f>IF(AND(B4279&gt;('VCR Graph'!$C$12/'VCR Graph'!$C$14),B4279&lt;('VCR Graph'!$C$13/'VCR Graph'!$C$14)),42,"")</f>
        <v/>
      </c>
      <c r="E4279" s="2">
        <f t="shared" si="133"/>
        <v>3</v>
      </c>
      <c r="F4279" s="3" t="str">
        <f>IF(B4279&lt;=('VCR Graph'!$C$12/'VCR Graph'!$C$14),'VCR Graph'!$C$15,"")</f>
        <v/>
      </c>
      <c r="G4279" s="3" t="str">
        <f>IF(B4279&lt;=('VCR Graph'!$C$13/'VCR Graph'!$C$14),'VCR Graph'!$C$16,"")</f>
        <v/>
      </c>
      <c r="H4279">
        <v>0</v>
      </c>
    </row>
    <row r="4280" spans="2:8" x14ac:dyDescent="0.2">
      <c r="B4280" s="2">
        <f t="shared" si="132"/>
        <v>2.4955000009999662</v>
      </c>
      <c r="C4280">
        <f>'VCR Graph'!$C$3/'background data'!B4280</f>
        <v>0.60108194726465169</v>
      </c>
      <c r="D4280" t="str">
        <f>IF(AND(B4280&gt;('VCR Graph'!$C$12/'VCR Graph'!$C$14),B4280&lt;('VCR Graph'!$C$13/'VCR Graph'!$C$14)),42,"")</f>
        <v/>
      </c>
      <c r="E4280" s="2">
        <f t="shared" si="133"/>
        <v>3</v>
      </c>
      <c r="F4280" s="3" t="str">
        <f>IF(B4280&lt;=('VCR Graph'!$C$12/'VCR Graph'!$C$14),'VCR Graph'!$C$15,"")</f>
        <v/>
      </c>
      <c r="G4280" s="3" t="str">
        <f>IF(B4280&lt;=('VCR Graph'!$C$13/'VCR Graph'!$C$14),'VCR Graph'!$C$16,"")</f>
        <v/>
      </c>
      <c r="H4280">
        <v>0</v>
      </c>
    </row>
    <row r="4281" spans="2:8" x14ac:dyDescent="0.2">
      <c r="B4281" s="2">
        <f t="shared" si="132"/>
        <v>2.4960833343332993</v>
      </c>
      <c r="C4281">
        <f>'VCR Graph'!$C$3/'background data'!B4281</f>
        <v>0.60094147473671911</v>
      </c>
      <c r="D4281" t="str">
        <f>IF(AND(B4281&gt;('VCR Graph'!$C$12/'VCR Graph'!$C$14),B4281&lt;('VCR Graph'!$C$13/'VCR Graph'!$C$14)),42,"")</f>
        <v/>
      </c>
      <c r="E4281" s="2">
        <f t="shared" si="133"/>
        <v>3</v>
      </c>
      <c r="F4281" s="3" t="str">
        <f>IF(B4281&lt;=('VCR Graph'!$C$12/'VCR Graph'!$C$14),'VCR Graph'!$C$15,"")</f>
        <v/>
      </c>
      <c r="G4281" s="3" t="str">
        <f>IF(B4281&lt;=('VCR Graph'!$C$13/'VCR Graph'!$C$14),'VCR Graph'!$C$16,"")</f>
        <v/>
      </c>
      <c r="H4281">
        <v>0</v>
      </c>
    </row>
    <row r="4282" spans="2:8" x14ac:dyDescent="0.2">
      <c r="B4282" s="2">
        <f t="shared" si="132"/>
        <v>2.4966666676666325</v>
      </c>
      <c r="C4282">
        <f>'VCR Graph'!$C$3/'background data'!B4282</f>
        <v>0.60080106785015464</v>
      </c>
      <c r="D4282" t="str">
        <f>IF(AND(B4282&gt;('VCR Graph'!$C$12/'VCR Graph'!$C$14),B4282&lt;('VCR Graph'!$C$13/'VCR Graph'!$C$14)),42,"")</f>
        <v/>
      </c>
      <c r="E4282" s="2">
        <f t="shared" si="133"/>
        <v>3</v>
      </c>
      <c r="F4282" s="3" t="str">
        <f>IF(B4282&lt;=('VCR Graph'!$C$12/'VCR Graph'!$C$14),'VCR Graph'!$C$15,"")</f>
        <v/>
      </c>
      <c r="G4282" s="3" t="str">
        <f>IF(B4282&lt;=('VCR Graph'!$C$13/'VCR Graph'!$C$14),'VCR Graph'!$C$16,"")</f>
        <v/>
      </c>
      <c r="H4282">
        <v>0</v>
      </c>
    </row>
    <row r="4283" spans="2:8" x14ac:dyDescent="0.2">
      <c r="B4283" s="2">
        <f t="shared" si="132"/>
        <v>2.4972500009999656</v>
      </c>
      <c r="C4283">
        <f>'VCR Graph'!$C$3/'background data'!B4283</f>
        <v>0.60066072655895886</v>
      </c>
      <c r="D4283" t="str">
        <f>IF(AND(B4283&gt;('VCR Graph'!$C$12/'VCR Graph'!$C$14),B4283&lt;('VCR Graph'!$C$13/'VCR Graph'!$C$14)),42,"")</f>
        <v/>
      </c>
      <c r="E4283" s="2">
        <f t="shared" si="133"/>
        <v>3</v>
      </c>
      <c r="F4283" s="3" t="str">
        <f>IF(B4283&lt;=('VCR Graph'!$C$12/'VCR Graph'!$C$14),'VCR Graph'!$C$15,"")</f>
        <v/>
      </c>
      <c r="G4283" s="3" t="str">
        <f>IF(B4283&lt;=('VCR Graph'!$C$13/'VCR Graph'!$C$14),'VCR Graph'!$C$16,"")</f>
        <v/>
      </c>
      <c r="H4283">
        <v>0</v>
      </c>
    </row>
    <row r="4284" spans="2:8" x14ac:dyDescent="0.2">
      <c r="B4284" s="2">
        <f t="shared" si="132"/>
        <v>2.4978333343332988</v>
      </c>
      <c r="C4284">
        <f>'VCR Graph'!$C$3/'background data'!B4284</f>
        <v>0.60052045081717498</v>
      </c>
      <c r="D4284" t="str">
        <f>IF(AND(B4284&gt;('VCR Graph'!$C$12/'VCR Graph'!$C$14),B4284&lt;('VCR Graph'!$C$13/'VCR Graph'!$C$14)),42,"")</f>
        <v/>
      </c>
      <c r="E4284" s="2">
        <f t="shared" si="133"/>
        <v>3</v>
      </c>
      <c r="F4284" s="3" t="str">
        <f>IF(B4284&lt;=('VCR Graph'!$C$12/'VCR Graph'!$C$14),'VCR Graph'!$C$15,"")</f>
        <v/>
      </c>
      <c r="G4284" s="3" t="str">
        <f>IF(B4284&lt;=('VCR Graph'!$C$13/'VCR Graph'!$C$14),'VCR Graph'!$C$16,"")</f>
        <v/>
      </c>
      <c r="H4284">
        <v>0</v>
      </c>
    </row>
    <row r="4285" spans="2:8" x14ac:dyDescent="0.2">
      <c r="B4285" s="2">
        <f t="shared" si="132"/>
        <v>2.498416667666632</v>
      </c>
      <c r="C4285">
        <f>'VCR Graph'!$C$3/'background data'!B4285</f>
        <v>0.6003802405788895</v>
      </c>
      <c r="D4285" t="str">
        <f>IF(AND(B4285&gt;('VCR Graph'!$C$12/'VCR Graph'!$C$14),B4285&lt;('VCR Graph'!$C$13/'VCR Graph'!$C$14)),42,"")</f>
        <v/>
      </c>
      <c r="E4285" s="2">
        <f t="shared" si="133"/>
        <v>3</v>
      </c>
      <c r="F4285" s="3" t="str">
        <f>IF(B4285&lt;=('VCR Graph'!$C$12/'VCR Graph'!$C$14),'VCR Graph'!$C$15,"")</f>
        <v/>
      </c>
      <c r="G4285" s="3" t="str">
        <f>IF(B4285&lt;=('VCR Graph'!$C$13/'VCR Graph'!$C$14),'VCR Graph'!$C$16,"")</f>
        <v/>
      </c>
      <c r="H4285">
        <v>0</v>
      </c>
    </row>
    <row r="4286" spans="2:8" x14ac:dyDescent="0.2">
      <c r="B4286" s="2">
        <f t="shared" si="132"/>
        <v>2.4990000009999651</v>
      </c>
      <c r="C4286">
        <f>'VCR Graph'!$C$3/'background data'!B4286</f>
        <v>0.60024009579823168</v>
      </c>
      <c r="D4286" t="str">
        <f>IF(AND(B4286&gt;('VCR Graph'!$C$12/'VCR Graph'!$C$14),B4286&lt;('VCR Graph'!$C$13/'VCR Graph'!$C$14)),42,"")</f>
        <v/>
      </c>
      <c r="E4286" s="2">
        <f t="shared" si="133"/>
        <v>3</v>
      </c>
      <c r="F4286" s="3" t="str">
        <f>IF(B4286&lt;=('VCR Graph'!$C$12/'VCR Graph'!$C$14),'VCR Graph'!$C$15,"")</f>
        <v/>
      </c>
      <c r="G4286" s="3" t="str">
        <f>IF(B4286&lt;=('VCR Graph'!$C$13/'VCR Graph'!$C$14),'VCR Graph'!$C$16,"")</f>
        <v/>
      </c>
      <c r="H4286">
        <v>0</v>
      </c>
    </row>
    <row r="4287" spans="2:8" x14ac:dyDescent="0.2">
      <c r="B4287" s="2">
        <f t="shared" si="132"/>
        <v>2.4995833343332983</v>
      </c>
      <c r="C4287">
        <f>'VCR Graph'!$C$3/'background data'!B4287</f>
        <v>0.60010001642937327</v>
      </c>
      <c r="D4287" t="str">
        <f>IF(AND(B4287&gt;('VCR Graph'!$C$12/'VCR Graph'!$C$14),B4287&lt;('VCR Graph'!$C$13/'VCR Graph'!$C$14)),42,"")</f>
        <v/>
      </c>
      <c r="E4287" s="2">
        <f t="shared" si="133"/>
        <v>3</v>
      </c>
      <c r="F4287" s="3" t="str">
        <f>IF(B4287&lt;=('VCR Graph'!$C$12/'VCR Graph'!$C$14),'VCR Graph'!$C$15,"")</f>
        <v/>
      </c>
      <c r="G4287" s="3" t="str">
        <f>IF(B4287&lt;=('VCR Graph'!$C$13/'VCR Graph'!$C$14),'VCR Graph'!$C$16,"")</f>
        <v/>
      </c>
      <c r="H4287">
        <v>0</v>
      </c>
    </row>
    <row r="4288" spans="2:8" x14ac:dyDescent="0.2">
      <c r="B4288" s="2">
        <f t="shared" si="132"/>
        <v>2.5001666676666314</v>
      </c>
      <c r="C4288">
        <f>'VCR Graph'!$C$3/'background data'!B4288</f>
        <v>0.59996000242652936</v>
      </c>
      <c r="D4288" t="str">
        <f>IF(AND(B4288&gt;('VCR Graph'!$C$12/'VCR Graph'!$C$14),B4288&lt;('VCR Graph'!$C$13/'VCR Graph'!$C$14)),42,"")</f>
        <v/>
      </c>
      <c r="E4288" s="2">
        <f t="shared" si="133"/>
        <v>3</v>
      </c>
      <c r="F4288" s="3" t="str">
        <f>IF(B4288&lt;=('VCR Graph'!$C$12/'VCR Graph'!$C$14),'VCR Graph'!$C$15,"")</f>
        <v/>
      </c>
      <c r="G4288" s="3" t="str">
        <f>IF(B4288&lt;=('VCR Graph'!$C$13/'VCR Graph'!$C$14),'VCR Graph'!$C$16,"")</f>
        <v/>
      </c>
      <c r="H4288">
        <v>0</v>
      </c>
    </row>
    <row r="4289" spans="2:8" x14ac:dyDescent="0.2">
      <c r="B4289" s="2">
        <f t="shared" si="132"/>
        <v>2.5007500009999646</v>
      </c>
      <c r="C4289">
        <f>'VCR Graph'!$C$3/'background data'!B4289</f>
        <v>0.5998200537439573</v>
      </c>
      <c r="D4289" t="str">
        <f>IF(AND(B4289&gt;('VCR Graph'!$C$12/'VCR Graph'!$C$14),B4289&lt;('VCR Graph'!$C$13/'VCR Graph'!$C$14)),42,"")</f>
        <v/>
      </c>
      <c r="E4289" s="2">
        <f t="shared" si="133"/>
        <v>3</v>
      </c>
      <c r="F4289" s="3" t="str">
        <f>IF(B4289&lt;=('VCR Graph'!$C$12/'VCR Graph'!$C$14),'VCR Graph'!$C$15,"")</f>
        <v/>
      </c>
      <c r="G4289" s="3" t="str">
        <f>IF(B4289&lt;=('VCR Graph'!$C$13/'VCR Graph'!$C$14),'VCR Graph'!$C$16,"")</f>
        <v/>
      </c>
      <c r="H4289">
        <v>0</v>
      </c>
    </row>
    <row r="4290" spans="2:8" x14ac:dyDescent="0.2">
      <c r="B4290" s="2">
        <f t="shared" si="132"/>
        <v>2.5013333343332977</v>
      </c>
      <c r="C4290">
        <f>'VCR Graph'!$C$3/'background data'!B4290</f>
        <v>0.59968017033595733</v>
      </c>
      <c r="D4290" t="str">
        <f>IF(AND(B4290&gt;('VCR Graph'!$C$12/'VCR Graph'!$C$14),B4290&lt;('VCR Graph'!$C$13/'VCR Graph'!$C$14)),42,"")</f>
        <v/>
      </c>
      <c r="E4290" s="2">
        <f t="shared" si="133"/>
        <v>3</v>
      </c>
      <c r="F4290" s="3" t="str">
        <f>IF(B4290&lt;=('VCR Graph'!$C$12/'VCR Graph'!$C$14),'VCR Graph'!$C$15,"")</f>
        <v/>
      </c>
      <c r="G4290" s="3" t="str">
        <f>IF(B4290&lt;=('VCR Graph'!$C$13/'VCR Graph'!$C$14),'VCR Graph'!$C$16,"")</f>
        <v/>
      </c>
      <c r="H4290">
        <v>0</v>
      </c>
    </row>
    <row r="4291" spans="2:8" x14ac:dyDescent="0.2">
      <c r="B4291" s="2">
        <f t="shared" si="132"/>
        <v>2.5019166676666309</v>
      </c>
      <c r="C4291">
        <f>'VCR Graph'!$C$3/'background data'!B4291</f>
        <v>0.59954035215687218</v>
      </c>
      <c r="D4291" t="str">
        <f>IF(AND(B4291&gt;('VCR Graph'!$C$12/'VCR Graph'!$C$14),B4291&lt;('VCR Graph'!$C$13/'VCR Graph'!$C$14)),42,"")</f>
        <v/>
      </c>
      <c r="E4291" s="2">
        <f t="shared" si="133"/>
        <v>3</v>
      </c>
      <c r="F4291" s="3" t="str">
        <f>IF(B4291&lt;=('VCR Graph'!$C$12/'VCR Graph'!$C$14),'VCR Graph'!$C$15,"")</f>
        <v/>
      </c>
      <c r="G4291" s="3" t="str">
        <f>IF(B4291&lt;=('VCR Graph'!$C$13/'VCR Graph'!$C$14),'VCR Graph'!$C$16,"")</f>
        <v/>
      </c>
      <c r="H4291">
        <v>0</v>
      </c>
    </row>
    <row r="4292" spans="2:8" x14ac:dyDescent="0.2">
      <c r="B4292" s="2">
        <f t="shared" ref="B4292:B4355" si="134">B4291+$A$2/6000</f>
        <v>2.5025000009999641</v>
      </c>
      <c r="C4292">
        <f>'VCR Graph'!$C$3/'background data'!B4292</f>
        <v>0.59940059916108734</v>
      </c>
      <c r="D4292" t="str">
        <f>IF(AND(B4292&gt;('VCR Graph'!$C$12/'VCR Graph'!$C$14),B4292&lt;('VCR Graph'!$C$13/'VCR Graph'!$C$14)),42,"")</f>
        <v/>
      </c>
      <c r="E4292" s="2">
        <f t="shared" ref="E4292:E4355" si="135">E4291</f>
        <v>3</v>
      </c>
      <c r="F4292" s="3" t="str">
        <f>IF(B4292&lt;=('VCR Graph'!$C$12/'VCR Graph'!$C$14),'VCR Graph'!$C$15,"")</f>
        <v/>
      </c>
      <c r="G4292" s="3" t="str">
        <f>IF(B4292&lt;=('VCR Graph'!$C$13/'VCR Graph'!$C$14),'VCR Graph'!$C$16,"")</f>
        <v/>
      </c>
      <c r="H4292">
        <v>0</v>
      </c>
    </row>
    <row r="4293" spans="2:8" x14ac:dyDescent="0.2">
      <c r="B4293" s="2">
        <f t="shared" si="134"/>
        <v>2.5030833343332972</v>
      </c>
      <c r="C4293">
        <f>'VCR Graph'!$C$3/'background data'!B4293</f>
        <v>0.59926091130303061</v>
      </c>
      <c r="D4293" t="str">
        <f>IF(AND(B4293&gt;('VCR Graph'!$C$12/'VCR Graph'!$C$14),B4293&lt;('VCR Graph'!$C$13/'VCR Graph'!$C$14)),42,"")</f>
        <v/>
      </c>
      <c r="E4293" s="2">
        <f t="shared" si="135"/>
        <v>3</v>
      </c>
      <c r="F4293" s="3" t="str">
        <f>IF(B4293&lt;=('VCR Graph'!$C$12/'VCR Graph'!$C$14),'VCR Graph'!$C$15,"")</f>
        <v/>
      </c>
      <c r="G4293" s="3" t="str">
        <f>IF(B4293&lt;=('VCR Graph'!$C$13/'VCR Graph'!$C$14),'VCR Graph'!$C$16,"")</f>
        <v/>
      </c>
      <c r="H4293">
        <v>0</v>
      </c>
    </row>
    <row r="4294" spans="2:8" x14ac:dyDescent="0.2">
      <c r="B4294" s="2">
        <f t="shared" si="134"/>
        <v>2.5036666676666304</v>
      </c>
      <c r="C4294">
        <f>'VCR Graph'!$C$3/'background data'!B4294</f>
        <v>0.59912128853717228</v>
      </c>
      <c r="D4294" t="str">
        <f>IF(AND(B4294&gt;('VCR Graph'!$C$12/'VCR Graph'!$C$14),B4294&lt;('VCR Graph'!$C$13/'VCR Graph'!$C$14)),42,"")</f>
        <v/>
      </c>
      <c r="E4294" s="2">
        <f t="shared" si="135"/>
        <v>3</v>
      </c>
      <c r="F4294" s="3" t="str">
        <f>IF(B4294&lt;=('VCR Graph'!$C$12/'VCR Graph'!$C$14),'VCR Graph'!$C$15,"")</f>
        <v/>
      </c>
      <c r="G4294" s="3" t="str">
        <f>IF(B4294&lt;=('VCR Graph'!$C$13/'VCR Graph'!$C$14),'VCR Graph'!$C$16,"")</f>
        <v/>
      </c>
      <c r="H4294">
        <v>0</v>
      </c>
    </row>
    <row r="4295" spans="2:8" x14ac:dyDescent="0.2">
      <c r="B4295" s="2">
        <f t="shared" si="134"/>
        <v>2.5042500009999635</v>
      </c>
      <c r="C4295">
        <f>'VCR Graph'!$C$3/'background data'!B4295</f>
        <v>0.59898173081802542</v>
      </c>
      <c r="D4295" t="str">
        <f>IF(AND(B4295&gt;('VCR Graph'!$C$12/'VCR Graph'!$C$14),B4295&lt;('VCR Graph'!$C$13/'VCR Graph'!$C$14)),42,"")</f>
        <v/>
      </c>
      <c r="E4295" s="2">
        <f t="shared" si="135"/>
        <v>3</v>
      </c>
      <c r="F4295" s="3" t="str">
        <f>IF(B4295&lt;=('VCR Graph'!$C$12/'VCR Graph'!$C$14),'VCR Graph'!$C$15,"")</f>
        <v/>
      </c>
      <c r="G4295" s="3" t="str">
        <f>IF(B4295&lt;=('VCR Graph'!$C$13/'VCR Graph'!$C$14),'VCR Graph'!$C$16,"")</f>
        <v/>
      </c>
      <c r="H4295">
        <v>0</v>
      </c>
    </row>
    <row r="4296" spans="2:8" x14ac:dyDescent="0.2">
      <c r="B4296" s="2">
        <f t="shared" si="134"/>
        <v>2.5048333343332967</v>
      </c>
      <c r="C4296">
        <f>'VCR Graph'!$C$3/'background data'!B4296</f>
        <v>0.59884223810014492</v>
      </c>
      <c r="D4296" t="str">
        <f>IF(AND(B4296&gt;('VCR Graph'!$C$12/'VCR Graph'!$C$14),B4296&lt;('VCR Graph'!$C$13/'VCR Graph'!$C$14)),42,"")</f>
        <v/>
      </c>
      <c r="E4296" s="2">
        <f t="shared" si="135"/>
        <v>3</v>
      </c>
      <c r="F4296" s="3" t="str">
        <f>IF(B4296&lt;=('VCR Graph'!$C$12/'VCR Graph'!$C$14),'VCR Graph'!$C$15,"")</f>
        <v/>
      </c>
      <c r="G4296" s="3" t="str">
        <f>IF(B4296&lt;=('VCR Graph'!$C$13/'VCR Graph'!$C$14),'VCR Graph'!$C$16,"")</f>
        <v/>
      </c>
      <c r="H4296">
        <v>0</v>
      </c>
    </row>
    <row r="4297" spans="2:8" x14ac:dyDescent="0.2">
      <c r="B4297" s="2">
        <f t="shared" si="134"/>
        <v>2.5054166676666298</v>
      </c>
      <c r="C4297">
        <f>'VCR Graph'!$C$3/'background data'!B4297</f>
        <v>0.59870281033812844</v>
      </c>
      <c r="D4297" t="str">
        <f>IF(AND(B4297&gt;('VCR Graph'!$C$12/'VCR Graph'!$C$14),B4297&lt;('VCR Graph'!$C$13/'VCR Graph'!$C$14)),42,"")</f>
        <v/>
      </c>
      <c r="E4297" s="2">
        <f t="shared" si="135"/>
        <v>3</v>
      </c>
      <c r="F4297" s="3" t="str">
        <f>IF(B4297&lt;=('VCR Graph'!$C$12/'VCR Graph'!$C$14),'VCR Graph'!$C$15,"")</f>
        <v/>
      </c>
      <c r="G4297" s="3" t="str">
        <f>IF(B4297&lt;=('VCR Graph'!$C$13/'VCR Graph'!$C$14),'VCR Graph'!$C$16,"")</f>
        <v/>
      </c>
      <c r="H4297">
        <v>0</v>
      </c>
    </row>
    <row r="4298" spans="2:8" x14ac:dyDescent="0.2">
      <c r="B4298" s="2">
        <f t="shared" si="134"/>
        <v>2.506000000999963</v>
      </c>
      <c r="C4298">
        <f>'VCR Graph'!$C$3/'background data'!B4298</f>
        <v>0.59856344748661561</v>
      </c>
      <c r="D4298" t="str">
        <f>IF(AND(B4298&gt;('VCR Graph'!$C$12/'VCR Graph'!$C$14),B4298&lt;('VCR Graph'!$C$13/'VCR Graph'!$C$14)),42,"")</f>
        <v/>
      </c>
      <c r="E4298" s="2">
        <f t="shared" si="135"/>
        <v>3</v>
      </c>
      <c r="F4298" s="3" t="str">
        <f>IF(B4298&lt;=('VCR Graph'!$C$12/'VCR Graph'!$C$14),'VCR Graph'!$C$15,"")</f>
        <v/>
      </c>
      <c r="G4298" s="3" t="str">
        <f>IF(B4298&lt;=('VCR Graph'!$C$13/'VCR Graph'!$C$14),'VCR Graph'!$C$16,"")</f>
        <v/>
      </c>
      <c r="H4298">
        <v>0</v>
      </c>
    </row>
    <row r="4299" spans="2:8" x14ac:dyDescent="0.2">
      <c r="B4299" s="2">
        <f t="shared" si="134"/>
        <v>2.5065833343332962</v>
      </c>
      <c r="C4299">
        <f>'VCR Graph'!$C$3/'background data'!B4299</f>
        <v>0.59842414950028844</v>
      </c>
      <c r="D4299" t="str">
        <f>IF(AND(B4299&gt;('VCR Graph'!$C$12/'VCR Graph'!$C$14),B4299&lt;('VCR Graph'!$C$13/'VCR Graph'!$C$14)),42,"")</f>
        <v/>
      </c>
      <c r="E4299" s="2">
        <f t="shared" si="135"/>
        <v>3</v>
      </c>
      <c r="F4299" s="3" t="str">
        <f>IF(B4299&lt;=('VCR Graph'!$C$12/'VCR Graph'!$C$14),'VCR Graph'!$C$15,"")</f>
        <v/>
      </c>
      <c r="G4299" s="3" t="str">
        <f>IF(B4299&lt;=('VCR Graph'!$C$13/'VCR Graph'!$C$14),'VCR Graph'!$C$16,"")</f>
        <v/>
      </c>
      <c r="H4299">
        <v>0</v>
      </c>
    </row>
    <row r="4300" spans="2:8" x14ac:dyDescent="0.2">
      <c r="B4300" s="2">
        <f t="shared" si="134"/>
        <v>2.5071666676666293</v>
      </c>
      <c r="C4300">
        <f>'VCR Graph'!$C$3/'background data'!B4300</f>
        <v>0.59828491633387115</v>
      </c>
      <c r="D4300" t="str">
        <f>IF(AND(B4300&gt;('VCR Graph'!$C$12/'VCR Graph'!$C$14),B4300&lt;('VCR Graph'!$C$13/'VCR Graph'!$C$14)),42,"")</f>
        <v/>
      </c>
      <c r="E4300" s="2">
        <f t="shared" si="135"/>
        <v>3</v>
      </c>
      <c r="F4300" s="3" t="str">
        <f>IF(B4300&lt;=('VCR Graph'!$C$12/'VCR Graph'!$C$14),'VCR Graph'!$C$15,"")</f>
        <v/>
      </c>
      <c r="G4300" s="3" t="str">
        <f>IF(B4300&lt;=('VCR Graph'!$C$13/'VCR Graph'!$C$14),'VCR Graph'!$C$16,"")</f>
        <v/>
      </c>
      <c r="H4300">
        <v>0</v>
      </c>
    </row>
    <row r="4301" spans="2:8" x14ac:dyDescent="0.2">
      <c r="B4301" s="2">
        <f t="shared" si="134"/>
        <v>2.5077500009999625</v>
      </c>
      <c r="C4301">
        <f>'VCR Graph'!$C$3/'background data'!B4301</f>
        <v>0.59814574794213005</v>
      </c>
      <c r="D4301" t="str">
        <f>IF(AND(B4301&gt;('VCR Graph'!$C$12/'VCR Graph'!$C$14),B4301&lt;('VCR Graph'!$C$13/'VCR Graph'!$C$14)),42,"")</f>
        <v/>
      </c>
      <c r="E4301" s="2">
        <f t="shared" si="135"/>
        <v>3</v>
      </c>
      <c r="F4301" s="3" t="str">
        <f>IF(B4301&lt;=('VCR Graph'!$C$12/'VCR Graph'!$C$14),'VCR Graph'!$C$15,"")</f>
        <v/>
      </c>
      <c r="G4301" s="3" t="str">
        <f>IF(B4301&lt;=('VCR Graph'!$C$13/'VCR Graph'!$C$14),'VCR Graph'!$C$16,"")</f>
        <v/>
      </c>
      <c r="H4301">
        <v>0</v>
      </c>
    </row>
    <row r="4302" spans="2:8" x14ac:dyDescent="0.2">
      <c r="B4302" s="2">
        <f t="shared" si="134"/>
        <v>2.5083333343332956</v>
      </c>
      <c r="C4302">
        <f>'VCR Graph'!$C$3/'background data'!B4302</f>
        <v>0.59800664427987349</v>
      </c>
      <c r="D4302" t="str">
        <f>IF(AND(B4302&gt;('VCR Graph'!$C$12/'VCR Graph'!$C$14),B4302&lt;('VCR Graph'!$C$13/'VCR Graph'!$C$14)),42,"")</f>
        <v/>
      </c>
      <c r="E4302" s="2">
        <f t="shared" si="135"/>
        <v>3</v>
      </c>
      <c r="F4302" s="3" t="str">
        <f>IF(B4302&lt;=('VCR Graph'!$C$12/'VCR Graph'!$C$14),'VCR Graph'!$C$15,"")</f>
        <v/>
      </c>
      <c r="G4302" s="3" t="str">
        <f>IF(B4302&lt;=('VCR Graph'!$C$13/'VCR Graph'!$C$14),'VCR Graph'!$C$16,"")</f>
        <v/>
      </c>
      <c r="H4302">
        <v>0</v>
      </c>
    </row>
    <row r="4303" spans="2:8" x14ac:dyDescent="0.2">
      <c r="B4303" s="2">
        <f t="shared" si="134"/>
        <v>2.5089166676666288</v>
      </c>
      <c r="C4303">
        <f>'VCR Graph'!$C$3/'background data'!B4303</f>
        <v>0.59786760530195171</v>
      </c>
      <c r="D4303" t="str">
        <f>IF(AND(B4303&gt;('VCR Graph'!$C$12/'VCR Graph'!$C$14),B4303&lt;('VCR Graph'!$C$13/'VCR Graph'!$C$14)),42,"")</f>
        <v/>
      </c>
      <c r="E4303" s="2">
        <f t="shared" si="135"/>
        <v>3</v>
      </c>
      <c r="F4303" s="3" t="str">
        <f>IF(B4303&lt;=('VCR Graph'!$C$12/'VCR Graph'!$C$14),'VCR Graph'!$C$15,"")</f>
        <v/>
      </c>
      <c r="G4303" s="3" t="str">
        <f>IF(B4303&lt;=('VCR Graph'!$C$13/'VCR Graph'!$C$14),'VCR Graph'!$C$16,"")</f>
        <v/>
      </c>
      <c r="H4303">
        <v>0</v>
      </c>
    </row>
    <row r="4304" spans="2:8" x14ac:dyDescent="0.2">
      <c r="B4304" s="2">
        <f t="shared" si="134"/>
        <v>2.509500000999962</v>
      </c>
      <c r="C4304">
        <f>'VCR Graph'!$C$3/'background data'!B4304</f>
        <v>0.59772863096325723</v>
      </c>
      <c r="D4304" t="str">
        <f>IF(AND(B4304&gt;('VCR Graph'!$C$12/'VCR Graph'!$C$14),B4304&lt;('VCR Graph'!$C$13/'VCR Graph'!$C$14)),42,"")</f>
        <v/>
      </c>
      <c r="E4304" s="2">
        <f t="shared" si="135"/>
        <v>3</v>
      </c>
      <c r="F4304" s="3" t="str">
        <f>IF(B4304&lt;=('VCR Graph'!$C$12/'VCR Graph'!$C$14),'VCR Graph'!$C$15,"")</f>
        <v/>
      </c>
      <c r="G4304" s="3" t="str">
        <f>IF(B4304&lt;=('VCR Graph'!$C$13/'VCR Graph'!$C$14),'VCR Graph'!$C$16,"")</f>
        <v/>
      </c>
      <c r="H4304">
        <v>0</v>
      </c>
    </row>
    <row r="4305" spans="2:8" x14ac:dyDescent="0.2">
      <c r="B4305" s="2">
        <f t="shared" si="134"/>
        <v>2.5100833343332951</v>
      </c>
      <c r="C4305">
        <f>'VCR Graph'!$C$3/'background data'!B4305</f>
        <v>0.59758972121872445</v>
      </c>
      <c r="D4305" t="str">
        <f>IF(AND(B4305&gt;('VCR Graph'!$C$12/'VCR Graph'!$C$14),B4305&lt;('VCR Graph'!$C$13/'VCR Graph'!$C$14)),42,"")</f>
        <v/>
      </c>
      <c r="E4305" s="2">
        <f t="shared" si="135"/>
        <v>3</v>
      </c>
      <c r="F4305" s="3" t="str">
        <f>IF(B4305&lt;=('VCR Graph'!$C$12/'VCR Graph'!$C$14),'VCR Graph'!$C$15,"")</f>
        <v/>
      </c>
      <c r="G4305" s="3" t="str">
        <f>IF(B4305&lt;=('VCR Graph'!$C$13/'VCR Graph'!$C$14),'VCR Graph'!$C$16,"")</f>
        <v/>
      </c>
      <c r="H4305">
        <v>0</v>
      </c>
    </row>
    <row r="4306" spans="2:8" x14ac:dyDescent="0.2">
      <c r="B4306" s="2">
        <f t="shared" si="134"/>
        <v>2.5106666676666283</v>
      </c>
      <c r="C4306">
        <f>'VCR Graph'!$C$3/'background data'!B4306</f>
        <v>0.59745087602332925</v>
      </c>
      <c r="D4306" t="str">
        <f>IF(AND(B4306&gt;('VCR Graph'!$C$12/'VCR Graph'!$C$14),B4306&lt;('VCR Graph'!$C$13/'VCR Graph'!$C$14)),42,"")</f>
        <v/>
      </c>
      <c r="E4306" s="2">
        <f t="shared" si="135"/>
        <v>3</v>
      </c>
      <c r="F4306" s="3" t="str">
        <f>IF(B4306&lt;=('VCR Graph'!$C$12/'VCR Graph'!$C$14),'VCR Graph'!$C$15,"")</f>
        <v/>
      </c>
      <c r="G4306" s="3" t="str">
        <f>IF(B4306&lt;=('VCR Graph'!$C$13/'VCR Graph'!$C$14),'VCR Graph'!$C$16,"")</f>
        <v/>
      </c>
      <c r="H4306">
        <v>0</v>
      </c>
    </row>
    <row r="4307" spans="2:8" x14ac:dyDescent="0.2">
      <c r="B4307" s="2">
        <f t="shared" si="134"/>
        <v>2.5112500009999614</v>
      </c>
      <c r="C4307">
        <f>'VCR Graph'!$C$3/'background data'!B4307</f>
        <v>0.59731209533208995</v>
      </c>
      <c r="D4307" t="str">
        <f>IF(AND(B4307&gt;('VCR Graph'!$C$12/'VCR Graph'!$C$14),B4307&lt;('VCR Graph'!$C$13/'VCR Graph'!$C$14)),42,"")</f>
        <v/>
      </c>
      <c r="E4307" s="2">
        <f t="shared" si="135"/>
        <v>3</v>
      </c>
      <c r="F4307" s="3" t="str">
        <f>IF(B4307&lt;=('VCR Graph'!$C$12/'VCR Graph'!$C$14),'VCR Graph'!$C$15,"")</f>
        <v/>
      </c>
      <c r="G4307" s="3" t="str">
        <f>IF(B4307&lt;=('VCR Graph'!$C$13/'VCR Graph'!$C$14),'VCR Graph'!$C$16,"")</f>
        <v/>
      </c>
      <c r="H4307">
        <v>0</v>
      </c>
    </row>
    <row r="4308" spans="2:8" x14ac:dyDescent="0.2">
      <c r="B4308" s="2">
        <f t="shared" si="134"/>
        <v>2.5118333343332946</v>
      </c>
      <c r="C4308">
        <f>'VCR Graph'!$C$3/'background data'!B4308</f>
        <v>0.59717337910006629</v>
      </c>
      <c r="D4308" t="str">
        <f>IF(AND(B4308&gt;('VCR Graph'!$C$12/'VCR Graph'!$C$14),B4308&lt;('VCR Graph'!$C$13/'VCR Graph'!$C$14)),42,"")</f>
        <v/>
      </c>
      <c r="E4308" s="2">
        <f t="shared" si="135"/>
        <v>3</v>
      </c>
      <c r="F4308" s="3" t="str">
        <f>IF(B4308&lt;=('VCR Graph'!$C$12/'VCR Graph'!$C$14),'VCR Graph'!$C$15,"")</f>
        <v/>
      </c>
      <c r="G4308" s="3" t="str">
        <f>IF(B4308&lt;=('VCR Graph'!$C$13/'VCR Graph'!$C$14),'VCR Graph'!$C$16,"")</f>
        <v/>
      </c>
      <c r="H4308">
        <v>0</v>
      </c>
    </row>
    <row r="4309" spans="2:8" x14ac:dyDescent="0.2">
      <c r="B4309" s="2">
        <f t="shared" si="134"/>
        <v>2.5124166676666277</v>
      </c>
      <c r="C4309">
        <f>'VCR Graph'!$C$3/'background data'!B4309</f>
        <v>0.59703472728235973</v>
      </c>
      <c r="D4309" t="str">
        <f>IF(AND(B4309&gt;('VCR Graph'!$C$12/'VCR Graph'!$C$14),B4309&lt;('VCR Graph'!$C$13/'VCR Graph'!$C$14)),42,"")</f>
        <v/>
      </c>
      <c r="E4309" s="2">
        <f t="shared" si="135"/>
        <v>3</v>
      </c>
      <c r="F4309" s="3" t="str">
        <f>IF(B4309&lt;=('VCR Graph'!$C$12/'VCR Graph'!$C$14),'VCR Graph'!$C$15,"")</f>
        <v/>
      </c>
      <c r="G4309" s="3" t="str">
        <f>IF(B4309&lt;=('VCR Graph'!$C$13/'VCR Graph'!$C$14),'VCR Graph'!$C$16,"")</f>
        <v/>
      </c>
      <c r="H4309">
        <v>0</v>
      </c>
    </row>
    <row r="4310" spans="2:8" x14ac:dyDescent="0.2">
      <c r="B4310" s="2">
        <f t="shared" si="134"/>
        <v>2.5130000009999609</v>
      </c>
      <c r="C4310">
        <f>'VCR Graph'!$C$3/'background data'!B4310</f>
        <v>0.59689613983411349</v>
      </c>
      <c r="D4310" t="str">
        <f>IF(AND(B4310&gt;('VCR Graph'!$C$12/'VCR Graph'!$C$14),B4310&lt;('VCR Graph'!$C$13/'VCR Graph'!$C$14)),42,"")</f>
        <v/>
      </c>
      <c r="E4310" s="2">
        <f t="shared" si="135"/>
        <v>3</v>
      </c>
      <c r="F4310" s="3" t="str">
        <f>IF(B4310&lt;=('VCR Graph'!$C$12/'VCR Graph'!$C$14),'VCR Graph'!$C$15,"")</f>
        <v/>
      </c>
      <c r="G4310" s="3" t="str">
        <f>IF(B4310&lt;=('VCR Graph'!$C$13/'VCR Graph'!$C$14),'VCR Graph'!$C$16,"")</f>
        <v/>
      </c>
      <c r="H4310">
        <v>0</v>
      </c>
    </row>
    <row r="4311" spans="2:8" x14ac:dyDescent="0.2">
      <c r="B4311" s="2">
        <f t="shared" si="134"/>
        <v>2.5135833343332941</v>
      </c>
      <c r="C4311">
        <f>'VCR Graph'!$C$3/'background data'!B4311</f>
        <v>0.59675761671051253</v>
      </c>
      <c r="D4311" t="str">
        <f>IF(AND(B4311&gt;('VCR Graph'!$C$12/'VCR Graph'!$C$14),B4311&lt;('VCR Graph'!$C$13/'VCR Graph'!$C$14)),42,"")</f>
        <v/>
      </c>
      <c r="E4311" s="2">
        <f t="shared" si="135"/>
        <v>3</v>
      </c>
      <c r="F4311" s="3" t="str">
        <f>IF(B4311&lt;=('VCR Graph'!$C$12/'VCR Graph'!$C$14),'VCR Graph'!$C$15,"")</f>
        <v/>
      </c>
      <c r="G4311" s="3" t="str">
        <f>IF(B4311&lt;=('VCR Graph'!$C$13/'VCR Graph'!$C$14),'VCR Graph'!$C$16,"")</f>
        <v/>
      </c>
      <c r="H4311">
        <v>0</v>
      </c>
    </row>
    <row r="4312" spans="2:8" x14ac:dyDescent="0.2">
      <c r="B4312" s="2">
        <f t="shared" si="134"/>
        <v>2.5141666676666272</v>
      </c>
      <c r="C4312">
        <f>'VCR Graph'!$C$3/'background data'!B4312</f>
        <v>0.59661915786678332</v>
      </c>
      <c r="D4312" t="str">
        <f>IF(AND(B4312&gt;('VCR Graph'!$C$12/'VCR Graph'!$C$14),B4312&lt;('VCR Graph'!$C$13/'VCR Graph'!$C$14)),42,"")</f>
        <v/>
      </c>
      <c r="E4312" s="2">
        <f t="shared" si="135"/>
        <v>3</v>
      </c>
      <c r="F4312" s="3" t="str">
        <f>IF(B4312&lt;=('VCR Graph'!$C$12/'VCR Graph'!$C$14),'VCR Graph'!$C$15,"")</f>
        <v/>
      </c>
      <c r="G4312" s="3" t="str">
        <f>IF(B4312&lt;=('VCR Graph'!$C$13/'VCR Graph'!$C$14),'VCR Graph'!$C$16,"")</f>
        <v/>
      </c>
      <c r="H4312">
        <v>0</v>
      </c>
    </row>
    <row r="4313" spans="2:8" x14ac:dyDescent="0.2">
      <c r="B4313" s="2">
        <f t="shared" si="134"/>
        <v>2.5147500009999604</v>
      </c>
      <c r="C4313">
        <f>'VCR Graph'!$C$3/'background data'!B4313</f>
        <v>0.59648076325819377</v>
      </c>
      <c r="D4313" t="str">
        <f>IF(AND(B4313&gt;('VCR Graph'!$C$12/'VCR Graph'!$C$14),B4313&lt;('VCR Graph'!$C$13/'VCR Graph'!$C$14)),42,"")</f>
        <v/>
      </c>
      <c r="E4313" s="2">
        <f t="shared" si="135"/>
        <v>3</v>
      </c>
      <c r="F4313" s="3" t="str">
        <f>IF(B4313&lt;=('VCR Graph'!$C$12/'VCR Graph'!$C$14),'VCR Graph'!$C$15,"")</f>
        <v/>
      </c>
      <c r="G4313" s="3" t="str">
        <f>IF(B4313&lt;=('VCR Graph'!$C$13/'VCR Graph'!$C$14),'VCR Graph'!$C$16,"")</f>
        <v/>
      </c>
      <c r="H4313">
        <v>0</v>
      </c>
    </row>
    <row r="4314" spans="2:8" x14ac:dyDescent="0.2">
      <c r="B4314" s="2">
        <f t="shared" si="134"/>
        <v>2.5153333343332935</v>
      </c>
      <c r="C4314">
        <f>'VCR Graph'!$C$3/'background data'!B4314</f>
        <v>0.5963424328400535</v>
      </c>
      <c r="D4314" t="str">
        <f>IF(AND(B4314&gt;('VCR Graph'!$C$12/'VCR Graph'!$C$14),B4314&lt;('VCR Graph'!$C$13/'VCR Graph'!$C$14)),42,"")</f>
        <v/>
      </c>
      <c r="E4314" s="2">
        <f t="shared" si="135"/>
        <v>3</v>
      </c>
      <c r="F4314" s="3" t="str">
        <f>IF(B4314&lt;=('VCR Graph'!$C$12/'VCR Graph'!$C$14),'VCR Graph'!$C$15,"")</f>
        <v/>
      </c>
      <c r="G4314" s="3" t="str">
        <f>IF(B4314&lt;=('VCR Graph'!$C$13/'VCR Graph'!$C$14),'VCR Graph'!$C$16,"")</f>
        <v/>
      </c>
      <c r="H4314">
        <v>0</v>
      </c>
    </row>
    <row r="4315" spans="2:8" x14ac:dyDescent="0.2">
      <c r="B4315" s="2">
        <f t="shared" si="134"/>
        <v>2.5159166676666267</v>
      </c>
      <c r="C4315">
        <f>'VCR Graph'!$C$3/'background data'!B4315</f>
        <v>0.59620416656771347</v>
      </c>
      <c r="D4315" t="str">
        <f>IF(AND(B4315&gt;('VCR Graph'!$C$12/'VCR Graph'!$C$14),B4315&lt;('VCR Graph'!$C$13/'VCR Graph'!$C$14)),42,"")</f>
        <v/>
      </c>
      <c r="E4315" s="2">
        <f t="shared" si="135"/>
        <v>3</v>
      </c>
      <c r="F4315" s="3" t="str">
        <f>IF(B4315&lt;=('VCR Graph'!$C$12/'VCR Graph'!$C$14),'VCR Graph'!$C$15,"")</f>
        <v/>
      </c>
      <c r="G4315" s="3" t="str">
        <f>IF(B4315&lt;=('VCR Graph'!$C$13/'VCR Graph'!$C$14),'VCR Graph'!$C$16,"")</f>
        <v/>
      </c>
      <c r="H4315">
        <v>0</v>
      </c>
    </row>
    <row r="4316" spans="2:8" x14ac:dyDescent="0.2">
      <c r="B4316" s="2">
        <f t="shared" si="134"/>
        <v>2.5165000009999599</v>
      </c>
      <c r="C4316">
        <f>'VCR Graph'!$C$3/'background data'!B4316</f>
        <v>0.59606596439656589</v>
      </c>
      <c r="D4316" t="str">
        <f>IF(AND(B4316&gt;('VCR Graph'!$C$12/'VCR Graph'!$C$14),B4316&lt;('VCR Graph'!$C$13/'VCR Graph'!$C$14)),42,"")</f>
        <v/>
      </c>
      <c r="E4316" s="2">
        <f t="shared" si="135"/>
        <v>3</v>
      </c>
      <c r="F4316" s="3" t="str">
        <f>IF(B4316&lt;=('VCR Graph'!$C$12/'VCR Graph'!$C$14),'VCR Graph'!$C$15,"")</f>
        <v/>
      </c>
      <c r="G4316" s="3" t="str">
        <f>IF(B4316&lt;=('VCR Graph'!$C$13/'VCR Graph'!$C$14),'VCR Graph'!$C$16,"")</f>
        <v/>
      </c>
      <c r="H4316">
        <v>0</v>
      </c>
    </row>
    <row r="4317" spans="2:8" x14ac:dyDescent="0.2">
      <c r="B4317" s="2">
        <f t="shared" si="134"/>
        <v>2.517083334333293</v>
      </c>
      <c r="C4317">
        <f>'VCR Graph'!$C$3/'background data'!B4317</f>
        <v>0.59592782628204455</v>
      </c>
      <c r="D4317" t="str">
        <f>IF(AND(B4317&gt;('VCR Graph'!$C$12/'VCR Graph'!$C$14),B4317&lt;('VCR Graph'!$C$13/'VCR Graph'!$C$14)),42,"")</f>
        <v/>
      </c>
      <c r="E4317" s="2">
        <f t="shared" si="135"/>
        <v>3</v>
      </c>
      <c r="F4317" s="3" t="str">
        <f>IF(B4317&lt;=('VCR Graph'!$C$12/'VCR Graph'!$C$14),'VCR Graph'!$C$15,"")</f>
        <v/>
      </c>
      <c r="G4317" s="3" t="str">
        <f>IF(B4317&lt;=('VCR Graph'!$C$13/'VCR Graph'!$C$14),'VCR Graph'!$C$16,"")</f>
        <v/>
      </c>
      <c r="H4317">
        <v>0</v>
      </c>
    </row>
    <row r="4318" spans="2:8" x14ac:dyDescent="0.2">
      <c r="B4318" s="2">
        <f t="shared" si="134"/>
        <v>2.5176666676666262</v>
      </c>
      <c r="C4318">
        <f>'VCR Graph'!$C$3/'background data'!B4318</f>
        <v>0.59578975217962438</v>
      </c>
      <c r="D4318" t="str">
        <f>IF(AND(B4318&gt;('VCR Graph'!$C$12/'VCR Graph'!$C$14),B4318&lt;('VCR Graph'!$C$13/'VCR Graph'!$C$14)),42,"")</f>
        <v/>
      </c>
      <c r="E4318" s="2">
        <f t="shared" si="135"/>
        <v>3</v>
      </c>
      <c r="F4318" s="3" t="str">
        <f>IF(B4318&lt;=('VCR Graph'!$C$12/'VCR Graph'!$C$14),'VCR Graph'!$C$15,"")</f>
        <v/>
      </c>
      <c r="G4318" s="3" t="str">
        <f>IF(B4318&lt;=('VCR Graph'!$C$13/'VCR Graph'!$C$14),'VCR Graph'!$C$16,"")</f>
        <v/>
      </c>
      <c r="H4318">
        <v>0</v>
      </c>
    </row>
    <row r="4319" spans="2:8" x14ac:dyDescent="0.2">
      <c r="B4319" s="2">
        <f t="shared" si="134"/>
        <v>2.5182500009999593</v>
      </c>
      <c r="C4319">
        <f>'VCR Graph'!$C$3/'background data'!B4319</f>
        <v>0.59565174204482174</v>
      </c>
      <c r="D4319" t="str">
        <f>IF(AND(B4319&gt;('VCR Graph'!$C$12/'VCR Graph'!$C$14),B4319&lt;('VCR Graph'!$C$13/'VCR Graph'!$C$14)),42,"")</f>
        <v/>
      </c>
      <c r="E4319" s="2">
        <f t="shared" si="135"/>
        <v>3</v>
      </c>
      <c r="F4319" s="3" t="str">
        <f>IF(B4319&lt;=('VCR Graph'!$C$12/'VCR Graph'!$C$14),'VCR Graph'!$C$15,"")</f>
        <v/>
      </c>
      <c r="G4319" s="3" t="str">
        <f>IF(B4319&lt;=('VCR Graph'!$C$13/'VCR Graph'!$C$14),'VCR Graph'!$C$16,"")</f>
        <v/>
      </c>
      <c r="H4319">
        <v>0</v>
      </c>
    </row>
    <row r="4320" spans="2:8" x14ac:dyDescent="0.2">
      <c r="B4320" s="2">
        <f t="shared" si="134"/>
        <v>2.5188333343332925</v>
      </c>
      <c r="C4320">
        <f>'VCR Graph'!$C$3/'background data'!B4320</f>
        <v>0.59551379583319419</v>
      </c>
      <c r="D4320" t="str">
        <f>IF(AND(B4320&gt;('VCR Graph'!$C$12/'VCR Graph'!$C$14),B4320&lt;('VCR Graph'!$C$13/'VCR Graph'!$C$14)),42,"")</f>
        <v/>
      </c>
      <c r="E4320" s="2">
        <f t="shared" si="135"/>
        <v>3</v>
      </c>
      <c r="F4320" s="3" t="str">
        <f>IF(B4320&lt;=('VCR Graph'!$C$12/'VCR Graph'!$C$14),'VCR Graph'!$C$15,"")</f>
        <v/>
      </c>
      <c r="G4320" s="3" t="str">
        <f>IF(B4320&lt;=('VCR Graph'!$C$13/'VCR Graph'!$C$14),'VCR Graph'!$C$16,"")</f>
        <v/>
      </c>
      <c r="H4320">
        <v>0</v>
      </c>
    </row>
    <row r="4321" spans="2:8" x14ac:dyDescent="0.2">
      <c r="B4321" s="2">
        <f t="shared" si="134"/>
        <v>2.5194166676666256</v>
      </c>
      <c r="C4321">
        <f>'VCR Graph'!$C$3/'background data'!B4321</f>
        <v>0.59537591350034014</v>
      </c>
      <c r="D4321" t="str">
        <f>IF(AND(B4321&gt;('VCR Graph'!$C$12/'VCR Graph'!$C$14),B4321&lt;('VCR Graph'!$C$13/'VCR Graph'!$C$14)),42,"")</f>
        <v/>
      </c>
      <c r="E4321" s="2">
        <f t="shared" si="135"/>
        <v>3</v>
      </c>
      <c r="F4321" s="3" t="str">
        <f>IF(B4321&lt;=('VCR Graph'!$C$12/'VCR Graph'!$C$14),'VCR Graph'!$C$15,"")</f>
        <v/>
      </c>
      <c r="G4321" s="3" t="str">
        <f>IF(B4321&lt;=('VCR Graph'!$C$13/'VCR Graph'!$C$14),'VCR Graph'!$C$16,"")</f>
        <v/>
      </c>
      <c r="H4321">
        <v>0</v>
      </c>
    </row>
    <row r="4322" spans="2:8" x14ac:dyDescent="0.2">
      <c r="B4322" s="2">
        <f t="shared" si="134"/>
        <v>2.5200000009999588</v>
      </c>
      <c r="C4322">
        <f>'VCR Graph'!$C$3/'background data'!B4322</f>
        <v>0.59523809500189939</v>
      </c>
      <c r="D4322" t="str">
        <f>IF(AND(B4322&gt;('VCR Graph'!$C$12/'VCR Graph'!$C$14),B4322&lt;('VCR Graph'!$C$13/'VCR Graph'!$C$14)),42,"")</f>
        <v/>
      </c>
      <c r="E4322" s="2">
        <f t="shared" si="135"/>
        <v>3</v>
      </c>
      <c r="F4322" s="3" t="str">
        <f>IF(B4322&lt;=('VCR Graph'!$C$12/'VCR Graph'!$C$14),'VCR Graph'!$C$15,"")</f>
        <v/>
      </c>
      <c r="G4322" s="3" t="str">
        <f>IF(B4322&lt;=('VCR Graph'!$C$13/'VCR Graph'!$C$14),'VCR Graph'!$C$16,"")</f>
        <v/>
      </c>
      <c r="H4322">
        <v>0</v>
      </c>
    </row>
    <row r="4323" spans="2:8" x14ac:dyDescent="0.2">
      <c r="B4323" s="2">
        <f t="shared" si="134"/>
        <v>2.520583334333292</v>
      </c>
      <c r="C4323">
        <f>'VCR Graph'!$C$3/'background data'!B4323</f>
        <v>0.59510034029355274</v>
      </c>
      <c r="D4323" t="str">
        <f>IF(AND(B4323&gt;('VCR Graph'!$C$12/'VCR Graph'!$C$14),B4323&lt;('VCR Graph'!$C$13/'VCR Graph'!$C$14)),42,"")</f>
        <v/>
      </c>
      <c r="E4323" s="2">
        <f t="shared" si="135"/>
        <v>3</v>
      </c>
      <c r="F4323" s="3" t="str">
        <f>IF(B4323&lt;=('VCR Graph'!$C$12/'VCR Graph'!$C$14),'VCR Graph'!$C$15,"")</f>
        <v/>
      </c>
      <c r="G4323" s="3" t="str">
        <f>IF(B4323&lt;=('VCR Graph'!$C$13/'VCR Graph'!$C$14),'VCR Graph'!$C$16,"")</f>
        <v/>
      </c>
      <c r="H4323">
        <v>0</v>
      </c>
    </row>
    <row r="4324" spans="2:8" x14ac:dyDescent="0.2">
      <c r="B4324" s="2">
        <f t="shared" si="134"/>
        <v>2.5211666676666251</v>
      </c>
      <c r="C4324">
        <f>'VCR Graph'!$C$3/'background data'!B4324</f>
        <v>0.59496264933102216</v>
      </c>
      <c r="D4324" t="str">
        <f>IF(AND(B4324&gt;('VCR Graph'!$C$12/'VCR Graph'!$C$14),B4324&lt;('VCR Graph'!$C$13/'VCR Graph'!$C$14)),42,"")</f>
        <v/>
      </c>
      <c r="E4324" s="2">
        <f t="shared" si="135"/>
        <v>3</v>
      </c>
      <c r="F4324" s="3" t="str">
        <f>IF(B4324&lt;=('VCR Graph'!$C$12/'VCR Graph'!$C$14),'VCR Graph'!$C$15,"")</f>
        <v/>
      </c>
      <c r="G4324" s="3" t="str">
        <f>IF(B4324&lt;=('VCR Graph'!$C$13/'VCR Graph'!$C$14),'VCR Graph'!$C$16,"")</f>
        <v/>
      </c>
      <c r="H4324">
        <v>0</v>
      </c>
    </row>
    <row r="4325" spans="2:8" x14ac:dyDescent="0.2">
      <c r="B4325" s="2">
        <f t="shared" si="134"/>
        <v>2.5217500009999583</v>
      </c>
      <c r="C4325">
        <f>'VCR Graph'!$C$3/'background data'!B4325</f>
        <v>0.59482502207007026</v>
      </c>
      <c r="D4325" t="str">
        <f>IF(AND(B4325&gt;('VCR Graph'!$C$12/'VCR Graph'!$C$14),B4325&lt;('VCR Graph'!$C$13/'VCR Graph'!$C$14)),42,"")</f>
        <v/>
      </c>
      <c r="E4325" s="2">
        <f t="shared" si="135"/>
        <v>3</v>
      </c>
      <c r="F4325" s="3" t="str">
        <f>IF(B4325&lt;=('VCR Graph'!$C$12/'VCR Graph'!$C$14),'VCR Graph'!$C$15,"")</f>
        <v/>
      </c>
      <c r="G4325" s="3" t="str">
        <f>IF(B4325&lt;=('VCR Graph'!$C$13/'VCR Graph'!$C$14),'VCR Graph'!$C$16,"")</f>
        <v/>
      </c>
      <c r="H4325">
        <v>0</v>
      </c>
    </row>
    <row r="4326" spans="2:8" x14ac:dyDescent="0.2">
      <c r="B4326" s="2">
        <f t="shared" si="134"/>
        <v>2.5223333343332914</v>
      </c>
      <c r="C4326">
        <f>'VCR Graph'!$C$3/'background data'!B4326</f>
        <v>0.59468745846650095</v>
      </c>
      <c r="D4326" t="str">
        <f>IF(AND(B4326&gt;('VCR Graph'!$C$12/'VCR Graph'!$C$14),B4326&lt;('VCR Graph'!$C$13/'VCR Graph'!$C$14)),42,"")</f>
        <v/>
      </c>
      <c r="E4326" s="2">
        <f t="shared" si="135"/>
        <v>3</v>
      </c>
      <c r="F4326" s="3" t="str">
        <f>IF(B4326&lt;=('VCR Graph'!$C$12/'VCR Graph'!$C$14),'VCR Graph'!$C$15,"")</f>
        <v/>
      </c>
      <c r="G4326" s="3" t="str">
        <f>IF(B4326&lt;=('VCR Graph'!$C$13/'VCR Graph'!$C$14),'VCR Graph'!$C$16,"")</f>
        <v/>
      </c>
      <c r="H4326">
        <v>0</v>
      </c>
    </row>
    <row r="4327" spans="2:8" x14ac:dyDescent="0.2">
      <c r="B4327" s="2">
        <f t="shared" si="134"/>
        <v>2.5229166676666246</v>
      </c>
      <c r="C4327">
        <f>'VCR Graph'!$C$3/'background data'!B4327</f>
        <v>0.59454995847615855</v>
      </c>
      <c r="D4327" t="str">
        <f>IF(AND(B4327&gt;('VCR Graph'!$C$12/'VCR Graph'!$C$14),B4327&lt;('VCR Graph'!$C$13/'VCR Graph'!$C$14)),42,"")</f>
        <v/>
      </c>
      <c r="E4327" s="2">
        <f t="shared" si="135"/>
        <v>3</v>
      </c>
      <c r="F4327" s="3" t="str">
        <f>IF(B4327&lt;=('VCR Graph'!$C$12/'VCR Graph'!$C$14),'VCR Graph'!$C$15,"")</f>
        <v/>
      </c>
      <c r="G4327" s="3" t="str">
        <f>IF(B4327&lt;=('VCR Graph'!$C$13/'VCR Graph'!$C$14),'VCR Graph'!$C$16,"")</f>
        <v/>
      </c>
      <c r="H4327">
        <v>0</v>
      </c>
    </row>
    <row r="4328" spans="2:8" x14ac:dyDescent="0.2">
      <c r="B4328" s="2">
        <f t="shared" si="134"/>
        <v>2.5235000009999577</v>
      </c>
      <c r="C4328">
        <f>'VCR Graph'!$C$3/'background data'!B4328</f>
        <v>0.59441252205492867</v>
      </c>
      <c r="D4328" t="str">
        <f>IF(AND(B4328&gt;('VCR Graph'!$C$12/'VCR Graph'!$C$14),B4328&lt;('VCR Graph'!$C$13/'VCR Graph'!$C$14)),42,"")</f>
        <v/>
      </c>
      <c r="E4328" s="2">
        <f t="shared" si="135"/>
        <v>3</v>
      </c>
      <c r="F4328" s="3" t="str">
        <f>IF(B4328&lt;=('VCR Graph'!$C$12/'VCR Graph'!$C$14),'VCR Graph'!$C$15,"")</f>
        <v/>
      </c>
      <c r="G4328" s="3" t="str">
        <f>IF(B4328&lt;=('VCR Graph'!$C$13/'VCR Graph'!$C$14),'VCR Graph'!$C$16,"")</f>
        <v/>
      </c>
      <c r="H4328">
        <v>0</v>
      </c>
    </row>
    <row r="4329" spans="2:8" x14ac:dyDescent="0.2">
      <c r="B4329" s="2">
        <f t="shared" si="134"/>
        <v>2.5240833343332909</v>
      </c>
      <c r="C4329">
        <f>'VCR Graph'!$C$3/'background data'!B4329</f>
        <v>0.59427514915873747</v>
      </c>
      <c r="D4329" t="str">
        <f>IF(AND(B4329&gt;('VCR Graph'!$C$12/'VCR Graph'!$C$14),B4329&lt;('VCR Graph'!$C$13/'VCR Graph'!$C$14)),42,"")</f>
        <v/>
      </c>
      <c r="E4329" s="2">
        <f t="shared" si="135"/>
        <v>3</v>
      </c>
      <c r="F4329" s="3" t="str">
        <f>IF(B4329&lt;=('VCR Graph'!$C$12/'VCR Graph'!$C$14),'VCR Graph'!$C$15,"")</f>
        <v/>
      </c>
      <c r="G4329" s="3" t="str">
        <f>IF(B4329&lt;=('VCR Graph'!$C$13/'VCR Graph'!$C$14),'VCR Graph'!$C$16,"")</f>
        <v/>
      </c>
      <c r="H4329">
        <v>0</v>
      </c>
    </row>
    <row r="4330" spans="2:8" x14ac:dyDescent="0.2">
      <c r="B4330" s="2">
        <f t="shared" si="134"/>
        <v>2.5246666676666241</v>
      </c>
      <c r="C4330">
        <f>'VCR Graph'!$C$3/'background data'!B4330</f>
        <v>0.59413783974355194</v>
      </c>
      <c r="D4330" t="str">
        <f>IF(AND(B4330&gt;('VCR Graph'!$C$12/'VCR Graph'!$C$14),B4330&lt;('VCR Graph'!$C$13/'VCR Graph'!$C$14)),42,"")</f>
        <v/>
      </c>
      <c r="E4330" s="2">
        <f t="shared" si="135"/>
        <v>3</v>
      </c>
      <c r="F4330" s="3" t="str">
        <f>IF(B4330&lt;=('VCR Graph'!$C$12/'VCR Graph'!$C$14),'VCR Graph'!$C$15,"")</f>
        <v/>
      </c>
      <c r="G4330" s="3" t="str">
        <f>IF(B4330&lt;=('VCR Graph'!$C$13/'VCR Graph'!$C$14),'VCR Graph'!$C$16,"")</f>
        <v/>
      </c>
      <c r="H4330">
        <v>0</v>
      </c>
    </row>
    <row r="4331" spans="2:8" x14ac:dyDescent="0.2">
      <c r="B4331" s="2">
        <f t="shared" si="134"/>
        <v>2.5252500009999572</v>
      </c>
      <c r="C4331">
        <f>'VCR Graph'!$C$3/'background data'!B4331</f>
        <v>0.59400059376537961</v>
      </c>
      <c r="D4331" t="str">
        <f>IF(AND(B4331&gt;('VCR Graph'!$C$12/'VCR Graph'!$C$14),B4331&lt;('VCR Graph'!$C$13/'VCR Graph'!$C$14)),42,"")</f>
        <v/>
      </c>
      <c r="E4331" s="2">
        <f t="shared" si="135"/>
        <v>3</v>
      </c>
      <c r="F4331" s="3" t="str">
        <f>IF(B4331&lt;=('VCR Graph'!$C$12/'VCR Graph'!$C$14),'VCR Graph'!$C$15,"")</f>
        <v/>
      </c>
      <c r="G4331" s="3" t="str">
        <f>IF(B4331&lt;=('VCR Graph'!$C$13/'VCR Graph'!$C$14),'VCR Graph'!$C$16,"")</f>
        <v/>
      </c>
      <c r="H4331">
        <v>0</v>
      </c>
    </row>
    <row r="4332" spans="2:8" x14ac:dyDescent="0.2">
      <c r="B4332" s="2">
        <f t="shared" si="134"/>
        <v>2.5258333343332904</v>
      </c>
      <c r="C4332">
        <f>'VCR Graph'!$C$3/'background data'!B4332</f>
        <v>0.59386341118026875</v>
      </c>
      <c r="D4332" t="str">
        <f>IF(AND(B4332&gt;('VCR Graph'!$C$12/'VCR Graph'!$C$14),B4332&lt;('VCR Graph'!$C$13/'VCR Graph'!$C$14)),42,"")</f>
        <v/>
      </c>
      <c r="E4332" s="2">
        <f t="shared" si="135"/>
        <v>3</v>
      </c>
      <c r="F4332" s="3" t="str">
        <f>IF(B4332&lt;=('VCR Graph'!$C$12/'VCR Graph'!$C$14),'VCR Graph'!$C$15,"")</f>
        <v/>
      </c>
      <c r="G4332" s="3" t="str">
        <f>IF(B4332&lt;=('VCR Graph'!$C$13/'VCR Graph'!$C$14),'VCR Graph'!$C$16,"")</f>
        <v/>
      </c>
      <c r="H4332">
        <v>0</v>
      </c>
    </row>
    <row r="4333" spans="2:8" x14ac:dyDescent="0.2">
      <c r="B4333" s="2">
        <f t="shared" si="134"/>
        <v>2.5264166676666235</v>
      </c>
      <c r="C4333">
        <f>'VCR Graph'!$C$3/'background data'!B4333</f>
        <v>0.59372629194430815</v>
      </c>
      <c r="D4333" t="str">
        <f>IF(AND(B4333&gt;('VCR Graph'!$C$12/'VCR Graph'!$C$14),B4333&lt;('VCR Graph'!$C$13/'VCR Graph'!$C$14)),42,"")</f>
        <v/>
      </c>
      <c r="E4333" s="2">
        <f t="shared" si="135"/>
        <v>3</v>
      </c>
      <c r="F4333" s="3" t="str">
        <f>IF(B4333&lt;=('VCR Graph'!$C$12/'VCR Graph'!$C$14),'VCR Graph'!$C$15,"")</f>
        <v/>
      </c>
      <c r="G4333" s="3" t="str">
        <f>IF(B4333&lt;=('VCR Graph'!$C$13/'VCR Graph'!$C$14),'VCR Graph'!$C$16,"")</f>
        <v/>
      </c>
      <c r="H4333">
        <v>0</v>
      </c>
    </row>
    <row r="4334" spans="2:8" x14ac:dyDescent="0.2">
      <c r="B4334" s="2">
        <f t="shared" si="134"/>
        <v>2.5270000009999567</v>
      </c>
      <c r="C4334">
        <f>'VCR Graph'!$C$3/'background data'!B4334</f>
        <v>0.59358923601362745</v>
      </c>
      <c r="D4334" t="str">
        <f>IF(AND(B4334&gt;('VCR Graph'!$C$12/'VCR Graph'!$C$14),B4334&lt;('VCR Graph'!$C$13/'VCR Graph'!$C$14)),42,"")</f>
        <v/>
      </c>
      <c r="E4334" s="2">
        <f t="shared" si="135"/>
        <v>3</v>
      </c>
      <c r="F4334" s="3" t="str">
        <f>IF(B4334&lt;=('VCR Graph'!$C$12/'VCR Graph'!$C$14),'VCR Graph'!$C$15,"")</f>
        <v/>
      </c>
      <c r="G4334" s="3" t="str">
        <f>IF(B4334&lt;=('VCR Graph'!$C$13/'VCR Graph'!$C$14),'VCR Graph'!$C$16,"")</f>
        <v/>
      </c>
      <c r="H4334">
        <v>0</v>
      </c>
    </row>
    <row r="4335" spans="2:8" x14ac:dyDescent="0.2">
      <c r="B4335" s="2">
        <f t="shared" si="134"/>
        <v>2.5275833343332899</v>
      </c>
      <c r="C4335">
        <f>'VCR Graph'!$C$3/'background data'!B4335</f>
        <v>0.59345224334439628</v>
      </c>
      <c r="D4335" t="str">
        <f>IF(AND(B4335&gt;('VCR Graph'!$C$12/'VCR Graph'!$C$14),B4335&lt;('VCR Graph'!$C$13/'VCR Graph'!$C$14)),42,"")</f>
        <v/>
      </c>
      <c r="E4335" s="2">
        <f t="shared" si="135"/>
        <v>3</v>
      </c>
      <c r="F4335" s="3" t="str">
        <f>IF(B4335&lt;=('VCR Graph'!$C$12/'VCR Graph'!$C$14),'VCR Graph'!$C$15,"")</f>
        <v/>
      </c>
      <c r="G4335" s="3" t="str">
        <f>IF(B4335&lt;=('VCR Graph'!$C$13/'VCR Graph'!$C$14),'VCR Graph'!$C$16,"")</f>
        <v/>
      </c>
      <c r="H4335">
        <v>0</v>
      </c>
    </row>
    <row r="4336" spans="2:8" x14ac:dyDescent="0.2">
      <c r="B4336" s="2">
        <f t="shared" si="134"/>
        <v>2.528166667666623</v>
      </c>
      <c r="C4336">
        <f>'VCR Graph'!$C$3/'background data'!B4336</f>
        <v>0.5933153138928251</v>
      </c>
      <c r="D4336" t="str">
        <f>IF(AND(B4336&gt;('VCR Graph'!$C$12/'VCR Graph'!$C$14),B4336&lt;('VCR Graph'!$C$13/'VCR Graph'!$C$14)),42,"")</f>
        <v/>
      </c>
      <c r="E4336" s="2">
        <f t="shared" si="135"/>
        <v>3</v>
      </c>
      <c r="F4336" s="3" t="str">
        <f>IF(B4336&lt;=('VCR Graph'!$C$12/'VCR Graph'!$C$14),'VCR Graph'!$C$15,"")</f>
        <v/>
      </c>
      <c r="G4336" s="3" t="str">
        <f>IF(B4336&lt;=('VCR Graph'!$C$13/'VCR Graph'!$C$14),'VCR Graph'!$C$16,"")</f>
        <v/>
      </c>
      <c r="H4336">
        <v>0</v>
      </c>
    </row>
    <row r="4337" spans="2:8" x14ac:dyDescent="0.2">
      <c r="B4337" s="2">
        <f t="shared" si="134"/>
        <v>2.5287500009999562</v>
      </c>
      <c r="C4337">
        <f>'VCR Graph'!$C$3/'background data'!B4337</f>
        <v>0.59317844761516458</v>
      </c>
      <c r="D4337" t="str">
        <f>IF(AND(B4337&gt;('VCR Graph'!$C$12/'VCR Graph'!$C$14),B4337&lt;('VCR Graph'!$C$13/'VCR Graph'!$C$14)),42,"")</f>
        <v/>
      </c>
      <c r="E4337" s="2">
        <f t="shared" si="135"/>
        <v>3</v>
      </c>
      <c r="F4337" s="3" t="str">
        <f>IF(B4337&lt;=('VCR Graph'!$C$12/'VCR Graph'!$C$14),'VCR Graph'!$C$15,"")</f>
        <v/>
      </c>
      <c r="G4337" s="3" t="str">
        <f>IF(B4337&lt;=('VCR Graph'!$C$13/'VCR Graph'!$C$14),'VCR Graph'!$C$16,"")</f>
        <v/>
      </c>
      <c r="H4337">
        <v>0</v>
      </c>
    </row>
    <row r="4338" spans="2:8" x14ac:dyDescent="0.2">
      <c r="B4338" s="2">
        <f t="shared" si="134"/>
        <v>2.5293333343332893</v>
      </c>
      <c r="C4338">
        <f>'VCR Graph'!$C$3/'background data'!B4338</f>
        <v>0.59304164446770602</v>
      </c>
      <c r="D4338" t="str">
        <f>IF(AND(B4338&gt;('VCR Graph'!$C$12/'VCR Graph'!$C$14),B4338&lt;('VCR Graph'!$C$13/'VCR Graph'!$C$14)),42,"")</f>
        <v/>
      </c>
      <c r="E4338" s="2">
        <f t="shared" si="135"/>
        <v>3</v>
      </c>
      <c r="F4338" s="3" t="str">
        <f>IF(B4338&lt;=('VCR Graph'!$C$12/'VCR Graph'!$C$14),'VCR Graph'!$C$15,"")</f>
        <v/>
      </c>
      <c r="G4338" s="3" t="str">
        <f>IF(B4338&lt;=('VCR Graph'!$C$13/'VCR Graph'!$C$14),'VCR Graph'!$C$16,"")</f>
        <v/>
      </c>
      <c r="H4338">
        <v>0</v>
      </c>
    </row>
    <row r="4339" spans="2:8" x14ac:dyDescent="0.2">
      <c r="B4339" s="2">
        <f t="shared" si="134"/>
        <v>2.5299166676666225</v>
      </c>
      <c r="C4339">
        <f>'VCR Graph'!$C$3/'background data'!B4339</f>
        <v>0.59290490440678068</v>
      </c>
      <c r="D4339" t="str">
        <f>IF(AND(B4339&gt;('VCR Graph'!$C$12/'VCR Graph'!$C$14),B4339&lt;('VCR Graph'!$C$13/'VCR Graph'!$C$14)),42,"")</f>
        <v/>
      </c>
      <c r="E4339" s="2">
        <f t="shared" si="135"/>
        <v>3</v>
      </c>
      <c r="F4339" s="3" t="str">
        <f>IF(B4339&lt;=('VCR Graph'!$C$12/'VCR Graph'!$C$14),'VCR Graph'!$C$15,"")</f>
        <v/>
      </c>
      <c r="G4339" s="3" t="str">
        <f>IF(B4339&lt;=('VCR Graph'!$C$13/'VCR Graph'!$C$14),'VCR Graph'!$C$16,"")</f>
        <v/>
      </c>
      <c r="H4339">
        <v>0</v>
      </c>
    </row>
    <row r="4340" spans="2:8" x14ac:dyDescent="0.2">
      <c r="B4340" s="2">
        <f t="shared" si="134"/>
        <v>2.5305000009999556</v>
      </c>
      <c r="C4340">
        <f>'VCR Graph'!$C$3/'background data'!B4340</f>
        <v>0.59276822738876034</v>
      </c>
      <c r="D4340" t="str">
        <f>IF(AND(B4340&gt;('VCR Graph'!$C$12/'VCR Graph'!$C$14),B4340&lt;('VCR Graph'!$C$13/'VCR Graph'!$C$14)),42,"")</f>
        <v/>
      </c>
      <c r="E4340" s="2">
        <f t="shared" si="135"/>
        <v>3</v>
      </c>
      <c r="F4340" s="3" t="str">
        <f>IF(B4340&lt;=('VCR Graph'!$C$12/'VCR Graph'!$C$14),'VCR Graph'!$C$15,"")</f>
        <v/>
      </c>
      <c r="G4340" s="3" t="str">
        <f>IF(B4340&lt;=('VCR Graph'!$C$13/'VCR Graph'!$C$14),'VCR Graph'!$C$16,"")</f>
        <v/>
      </c>
      <c r="H4340">
        <v>0</v>
      </c>
    </row>
    <row r="4341" spans="2:8" x14ac:dyDescent="0.2">
      <c r="B4341" s="2">
        <f t="shared" si="134"/>
        <v>2.5310833343332888</v>
      </c>
      <c r="C4341">
        <f>'VCR Graph'!$C$3/'background data'!B4341</f>
        <v>0.59263161337005688</v>
      </c>
      <c r="D4341" t="str">
        <f>IF(AND(B4341&gt;('VCR Graph'!$C$12/'VCR Graph'!$C$14),B4341&lt;('VCR Graph'!$C$13/'VCR Graph'!$C$14)),42,"")</f>
        <v/>
      </c>
      <c r="E4341" s="2">
        <f t="shared" si="135"/>
        <v>3</v>
      </c>
      <c r="F4341" s="3" t="str">
        <f>IF(B4341&lt;=('VCR Graph'!$C$12/'VCR Graph'!$C$14),'VCR Graph'!$C$15,"")</f>
        <v/>
      </c>
      <c r="G4341" s="3" t="str">
        <f>IF(B4341&lt;=('VCR Graph'!$C$13/'VCR Graph'!$C$14),'VCR Graph'!$C$16,"")</f>
        <v/>
      </c>
      <c r="H4341">
        <v>0</v>
      </c>
    </row>
    <row r="4342" spans="2:8" x14ac:dyDescent="0.2">
      <c r="B4342" s="2">
        <f t="shared" si="134"/>
        <v>2.531666667666622</v>
      </c>
      <c r="C4342">
        <f>'VCR Graph'!$C$3/'background data'!B4342</f>
        <v>0.59249506230712234</v>
      </c>
      <c r="D4342" t="str">
        <f>IF(AND(B4342&gt;('VCR Graph'!$C$12/'VCR Graph'!$C$14),B4342&lt;('VCR Graph'!$C$13/'VCR Graph'!$C$14)),42,"")</f>
        <v/>
      </c>
      <c r="E4342" s="2">
        <f t="shared" si="135"/>
        <v>3</v>
      </c>
      <c r="F4342" s="3" t="str">
        <f>IF(B4342&lt;=('VCR Graph'!$C$12/'VCR Graph'!$C$14),'VCR Graph'!$C$15,"")</f>
        <v/>
      </c>
      <c r="G4342" s="3" t="str">
        <f>IF(B4342&lt;=('VCR Graph'!$C$13/'VCR Graph'!$C$14),'VCR Graph'!$C$16,"")</f>
        <v/>
      </c>
      <c r="H4342">
        <v>0</v>
      </c>
    </row>
    <row r="4343" spans="2:8" x14ac:dyDescent="0.2">
      <c r="B4343" s="2">
        <f t="shared" si="134"/>
        <v>2.5322500009999551</v>
      </c>
      <c r="C4343">
        <f>'VCR Graph'!$C$3/'background data'!B4343</f>
        <v>0.59235857415644899</v>
      </c>
      <c r="D4343" t="str">
        <f>IF(AND(B4343&gt;('VCR Graph'!$C$12/'VCR Graph'!$C$14),B4343&lt;('VCR Graph'!$C$13/'VCR Graph'!$C$14)),42,"")</f>
        <v/>
      </c>
      <c r="E4343" s="2">
        <f t="shared" si="135"/>
        <v>3</v>
      </c>
      <c r="F4343" s="3" t="str">
        <f>IF(B4343&lt;=('VCR Graph'!$C$12/'VCR Graph'!$C$14),'VCR Graph'!$C$15,"")</f>
        <v/>
      </c>
      <c r="G4343" s="3" t="str">
        <f>IF(B4343&lt;=('VCR Graph'!$C$13/'VCR Graph'!$C$14),'VCR Graph'!$C$16,"")</f>
        <v/>
      </c>
      <c r="H4343">
        <v>0</v>
      </c>
    </row>
    <row r="4344" spans="2:8" x14ac:dyDescent="0.2">
      <c r="B4344" s="2">
        <f t="shared" si="134"/>
        <v>2.5328333343332883</v>
      </c>
      <c r="C4344">
        <f>'VCR Graph'!$C$3/'background data'!B4344</f>
        <v>0.59222214887456914</v>
      </c>
      <c r="D4344" t="str">
        <f>IF(AND(B4344&gt;('VCR Graph'!$C$12/'VCR Graph'!$C$14),B4344&lt;('VCR Graph'!$C$13/'VCR Graph'!$C$14)),42,"")</f>
        <v/>
      </c>
      <c r="E4344" s="2">
        <f t="shared" si="135"/>
        <v>3</v>
      </c>
      <c r="F4344" s="3" t="str">
        <f>IF(B4344&lt;=('VCR Graph'!$C$12/'VCR Graph'!$C$14),'VCR Graph'!$C$15,"")</f>
        <v/>
      </c>
      <c r="G4344" s="3" t="str">
        <f>IF(B4344&lt;=('VCR Graph'!$C$13/'VCR Graph'!$C$14),'VCR Graph'!$C$16,"")</f>
        <v/>
      </c>
      <c r="H4344">
        <v>0</v>
      </c>
    </row>
    <row r="4345" spans="2:8" x14ac:dyDescent="0.2">
      <c r="B4345" s="2">
        <f t="shared" si="134"/>
        <v>2.5334166676666214</v>
      </c>
      <c r="C4345">
        <f>'VCR Graph'!$C$3/'background data'!B4345</f>
        <v>0.59208578641805509</v>
      </c>
      <c r="D4345" t="str">
        <f>IF(AND(B4345&gt;('VCR Graph'!$C$12/'VCR Graph'!$C$14),B4345&lt;('VCR Graph'!$C$13/'VCR Graph'!$C$14)),42,"")</f>
        <v/>
      </c>
      <c r="E4345" s="2">
        <f t="shared" si="135"/>
        <v>3</v>
      </c>
      <c r="F4345" s="3" t="str">
        <f>IF(B4345&lt;=('VCR Graph'!$C$12/'VCR Graph'!$C$14),'VCR Graph'!$C$15,"")</f>
        <v/>
      </c>
      <c r="G4345" s="3" t="str">
        <f>IF(B4345&lt;=('VCR Graph'!$C$13/'VCR Graph'!$C$14),'VCR Graph'!$C$16,"")</f>
        <v/>
      </c>
      <c r="H4345">
        <v>0</v>
      </c>
    </row>
    <row r="4346" spans="2:8" x14ac:dyDescent="0.2">
      <c r="B4346" s="2">
        <f t="shared" si="134"/>
        <v>2.5340000009999546</v>
      </c>
      <c r="C4346">
        <f>'VCR Graph'!$C$3/'background data'!B4346</f>
        <v>0.5919494867435191</v>
      </c>
      <c r="D4346" t="str">
        <f>IF(AND(B4346&gt;('VCR Graph'!$C$12/'VCR Graph'!$C$14),B4346&lt;('VCR Graph'!$C$13/'VCR Graph'!$C$14)),42,"")</f>
        <v/>
      </c>
      <c r="E4346" s="2">
        <f t="shared" si="135"/>
        <v>3</v>
      </c>
      <c r="F4346" s="3" t="str">
        <f>IF(B4346&lt;=('VCR Graph'!$C$12/'VCR Graph'!$C$14),'VCR Graph'!$C$15,"")</f>
        <v/>
      </c>
      <c r="G4346" s="3" t="str">
        <f>IF(B4346&lt;=('VCR Graph'!$C$13/'VCR Graph'!$C$14),'VCR Graph'!$C$16,"")</f>
        <v/>
      </c>
      <c r="H4346">
        <v>0</v>
      </c>
    </row>
    <row r="4347" spans="2:8" x14ac:dyDescent="0.2">
      <c r="B4347" s="2">
        <f t="shared" si="134"/>
        <v>2.5345833343332878</v>
      </c>
      <c r="C4347">
        <f>'VCR Graph'!$C$3/'background data'!B4347</f>
        <v>0.59181324980761352</v>
      </c>
      <c r="D4347" t="str">
        <f>IF(AND(B4347&gt;('VCR Graph'!$C$12/'VCR Graph'!$C$14),B4347&lt;('VCR Graph'!$C$13/'VCR Graph'!$C$14)),42,"")</f>
        <v/>
      </c>
      <c r="E4347" s="2">
        <f t="shared" si="135"/>
        <v>3</v>
      </c>
      <c r="F4347" s="3" t="str">
        <f>IF(B4347&lt;=('VCR Graph'!$C$12/'VCR Graph'!$C$14),'VCR Graph'!$C$15,"")</f>
        <v/>
      </c>
      <c r="G4347" s="3" t="str">
        <f>IF(B4347&lt;=('VCR Graph'!$C$13/'VCR Graph'!$C$14),'VCR Graph'!$C$16,"")</f>
        <v/>
      </c>
      <c r="H4347">
        <v>0</v>
      </c>
    </row>
    <row r="4348" spans="2:8" x14ac:dyDescent="0.2">
      <c r="B4348" s="2">
        <f t="shared" si="134"/>
        <v>2.5351666676666209</v>
      </c>
      <c r="C4348">
        <f>'VCR Graph'!$C$3/'background data'!B4348</f>
        <v>0.59167707556703042</v>
      </c>
      <c r="D4348" t="str">
        <f>IF(AND(B4348&gt;('VCR Graph'!$C$12/'VCR Graph'!$C$14),B4348&lt;('VCR Graph'!$C$13/'VCR Graph'!$C$14)),42,"")</f>
        <v/>
      </c>
      <c r="E4348" s="2">
        <f t="shared" si="135"/>
        <v>3</v>
      </c>
      <c r="F4348" s="3" t="str">
        <f>IF(B4348&lt;=('VCR Graph'!$C$12/'VCR Graph'!$C$14),'VCR Graph'!$C$15,"")</f>
        <v/>
      </c>
      <c r="G4348" s="3" t="str">
        <f>IF(B4348&lt;=('VCR Graph'!$C$13/'VCR Graph'!$C$14),'VCR Graph'!$C$16,"")</f>
        <v/>
      </c>
      <c r="H4348">
        <v>0</v>
      </c>
    </row>
    <row r="4349" spans="2:8" x14ac:dyDescent="0.2">
      <c r="B4349" s="2">
        <f t="shared" si="134"/>
        <v>2.5357500009999541</v>
      </c>
      <c r="C4349">
        <f>'VCR Graph'!$C$3/'background data'!B4349</f>
        <v>0.59154096397850187</v>
      </c>
      <c r="D4349" t="str">
        <f>IF(AND(B4349&gt;('VCR Graph'!$C$12/'VCR Graph'!$C$14),B4349&lt;('VCR Graph'!$C$13/'VCR Graph'!$C$14)),42,"")</f>
        <v/>
      </c>
      <c r="E4349" s="2">
        <f t="shared" si="135"/>
        <v>3</v>
      </c>
      <c r="F4349" s="3" t="str">
        <f>IF(B4349&lt;=('VCR Graph'!$C$12/'VCR Graph'!$C$14),'VCR Graph'!$C$15,"")</f>
        <v/>
      </c>
      <c r="G4349" s="3" t="str">
        <f>IF(B4349&lt;=('VCR Graph'!$C$13/'VCR Graph'!$C$14),'VCR Graph'!$C$16,"")</f>
        <v/>
      </c>
      <c r="H4349">
        <v>0</v>
      </c>
    </row>
    <row r="4350" spans="2:8" x14ac:dyDescent="0.2">
      <c r="B4350" s="2">
        <f t="shared" si="134"/>
        <v>2.5363333343332872</v>
      </c>
      <c r="C4350">
        <f>'VCR Graph'!$C$3/'background data'!B4350</f>
        <v>0.59140491499879977</v>
      </c>
      <c r="D4350" t="str">
        <f>IF(AND(B4350&gt;('VCR Graph'!$C$12/'VCR Graph'!$C$14),B4350&lt;('VCR Graph'!$C$13/'VCR Graph'!$C$14)),42,"")</f>
        <v/>
      </c>
      <c r="E4350" s="2">
        <f t="shared" si="135"/>
        <v>3</v>
      </c>
      <c r="F4350" s="3" t="str">
        <f>IF(B4350&lt;=('VCR Graph'!$C$12/'VCR Graph'!$C$14),'VCR Graph'!$C$15,"")</f>
        <v/>
      </c>
      <c r="G4350" s="3" t="str">
        <f>IF(B4350&lt;=('VCR Graph'!$C$13/'VCR Graph'!$C$14),'VCR Graph'!$C$16,"")</f>
        <v/>
      </c>
      <c r="H4350">
        <v>0</v>
      </c>
    </row>
    <row r="4351" spans="2:8" x14ac:dyDescent="0.2">
      <c r="B4351" s="2">
        <f t="shared" si="134"/>
        <v>2.5369166676666204</v>
      </c>
      <c r="C4351">
        <f>'VCR Graph'!$C$3/'background data'!B4351</f>
        <v>0.59126892858473545</v>
      </c>
      <c r="D4351" t="str">
        <f>IF(AND(B4351&gt;('VCR Graph'!$C$12/'VCR Graph'!$C$14),B4351&lt;('VCR Graph'!$C$13/'VCR Graph'!$C$14)),42,"")</f>
        <v/>
      </c>
      <c r="E4351" s="2">
        <f t="shared" si="135"/>
        <v>3</v>
      </c>
      <c r="F4351" s="3" t="str">
        <f>IF(B4351&lt;=('VCR Graph'!$C$12/'VCR Graph'!$C$14),'VCR Graph'!$C$15,"")</f>
        <v/>
      </c>
      <c r="G4351" s="3" t="str">
        <f>IF(B4351&lt;=('VCR Graph'!$C$13/'VCR Graph'!$C$14),'VCR Graph'!$C$16,"")</f>
        <v/>
      </c>
      <c r="H4351">
        <v>0</v>
      </c>
    </row>
    <row r="4352" spans="2:8" x14ac:dyDescent="0.2">
      <c r="B4352" s="2">
        <f t="shared" si="134"/>
        <v>2.5375000009999535</v>
      </c>
      <c r="C4352">
        <f>'VCR Graph'!$C$3/'background data'!B4352</f>
        <v>0.59113300469316032</v>
      </c>
      <c r="D4352" t="str">
        <f>IF(AND(B4352&gt;('VCR Graph'!$C$12/'VCR Graph'!$C$14),B4352&lt;('VCR Graph'!$C$13/'VCR Graph'!$C$14)),42,"")</f>
        <v/>
      </c>
      <c r="E4352" s="2">
        <f t="shared" si="135"/>
        <v>3</v>
      </c>
      <c r="F4352" s="3" t="str">
        <f>IF(B4352&lt;=('VCR Graph'!$C$12/'VCR Graph'!$C$14),'VCR Graph'!$C$15,"")</f>
        <v/>
      </c>
      <c r="G4352" s="3" t="str">
        <f>IF(B4352&lt;=('VCR Graph'!$C$13/'VCR Graph'!$C$14),'VCR Graph'!$C$16,"")</f>
        <v/>
      </c>
      <c r="H4352">
        <v>0</v>
      </c>
    </row>
    <row r="4353" spans="2:8" x14ac:dyDescent="0.2">
      <c r="B4353" s="2">
        <f t="shared" si="134"/>
        <v>2.5380833343332867</v>
      </c>
      <c r="C4353">
        <f>'VCR Graph'!$C$3/'background data'!B4353</f>
        <v>0.59099714328096542</v>
      </c>
      <c r="D4353" t="str">
        <f>IF(AND(B4353&gt;('VCR Graph'!$C$12/'VCR Graph'!$C$14),B4353&lt;('VCR Graph'!$C$13/'VCR Graph'!$C$14)),42,"")</f>
        <v/>
      </c>
      <c r="E4353" s="2">
        <f t="shared" si="135"/>
        <v>3</v>
      </c>
      <c r="F4353" s="3" t="str">
        <f>IF(B4353&lt;=('VCR Graph'!$C$12/'VCR Graph'!$C$14),'VCR Graph'!$C$15,"")</f>
        <v/>
      </c>
      <c r="G4353" s="3" t="str">
        <f>IF(B4353&lt;=('VCR Graph'!$C$13/'VCR Graph'!$C$14),'VCR Graph'!$C$16,"")</f>
        <v/>
      </c>
      <c r="H4353">
        <v>0</v>
      </c>
    </row>
    <row r="4354" spans="2:8" x14ac:dyDescent="0.2">
      <c r="B4354" s="2">
        <f t="shared" si="134"/>
        <v>2.5386666676666199</v>
      </c>
      <c r="C4354">
        <f>'VCR Graph'!$C$3/'background data'!B4354</f>
        <v>0.5908613443050813</v>
      </c>
      <c r="D4354" t="str">
        <f>IF(AND(B4354&gt;('VCR Graph'!$C$12/'VCR Graph'!$C$14),B4354&lt;('VCR Graph'!$C$13/'VCR Graph'!$C$14)),42,"")</f>
        <v/>
      </c>
      <c r="E4354" s="2">
        <f t="shared" si="135"/>
        <v>3</v>
      </c>
      <c r="F4354" s="3" t="str">
        <f>IF(B4354&lt;=('VCR Graph'!$C$12/'VCR Graph'!$C$14),'VCR Graph'!$C$15,"")</f>
        <v/>
      </c>
      <c r="G4354" s="3" t="str">
        <f>IF(B4354&lt;=('VCR Graph'!$C$13/'VCR Graph'!$C$14),'VCR Graph'!$C$16,"")</f>
        <v/>
      </c>
      <c r="H4354">
        <v>0</v>
      </c>
    </row>
    <row r="4355" spans="2:8" x14ac:dyDescent="0.2">
      <c r="B4355" s="2">
        <f t="shared" si="134"/>
        <v>2.539250000999953</v>
      </c>
      <c r="C4355">
        <f>'VCR Graph'!$C$3/'background data'!B4355</f>
        <v>0.59072560772247795</v>
      </c>
      <c r="D4355" t="str">
        <f>IF(AND(B4355&gt;('VCR Graph'!$C$12/'VCR Graph'!$C$14),B4355&lt;('VCR Graph'!$C$13/'VCR Graph'!$C$14)),42,"")</f>
        <v/>
      </c>
      <c r="E4355" s="2">
        <f t="shared" si="135"/>
        <v>3</v>
      </c>
      <c r="F4355" s="3" t="str">
        <f>IF(B4355&lt;=('VCR Graph'!$C$12/'VCR Graph'!$C$14),'VCR Graph'!$C$15,"")</f>
        <v/>
      </c>
      <c r="G4355" s="3" t="str">
        <f>IF(B4355&lt;=('VCR Graph'!$C$13/'VCR Graph'!$C$14),'VCR Graph'!$C$16,"")</f>
        <v/>
      </c>
      <c r="H4355">
        <v>0</v>
      </c>
    </row>
    <row r="4356" spans="2:8" x14ac:dyDescent="0.2">
      <c r="B4356" s="2">
        <f t="shared" ref="B4356:B4419" si="136">B4355+$A$2/6000</f>
        <v>2.5398333343332862</v>
      </c>
      <c r="C4356">
        <f>'VCR Graph'!$C$3/'background data'!B4356</f>
        <v>0.5905899334901652</v>
      </c>
      <c r="D4356" t="str">
        <f>IF(AND(B4356&gt;('VCR Graph'!$C$12/'VCR Graph'!$C$14),B4356&lt;('VCR Graph'!$C$13/'VCR Graph'!$C$14)),42,"")</f>
        <v/>
      </c>
      <c r="E4356" s="2">
        <f t="shared" ref="E4356:E4419" si="137">E4355</f>
        <v>3</v>
      </c>
      <c r="F4356" s="3" t="str">
        <f>IF(B4356&lt;=('VCR Graph'!$C$12/'VCR Graph'!$C$14),'VCR Graph'!$C$15,"")</f>
        <v/>
      </c>
      <c r="G4356" s="3" t="str">
        <f>IF(B4356&lt;=('VCR Graph'!$C$13/'VCR Graph'!$C$14),'VCR Graph'!$C$16,"")</f>
        <v/>
      </c>
      <c r="H4356">
        <v>0</v>
      </c>
    </row>
    <row r="4357" spans="2:8" x14ac:dyDescent="0.2">
      <c r="B4357" s="2">
        <f t="shared" si="136"/>
        <v>2.5404166676666193</v>
      </c>
      <c r="C4357">
        <f>'VCR Graph'!$C$3/'background data'!B4357</f>
        <v>0.59045432156519218</v>
      </c>
      <c r="D4357" t="str">
        <f>IF(AND(B4357&gt;('VCR Graph'!$C$12/'VCR Graph'!$C$14),B4357&lt;('VCR Graph'!$C$13/'VCR Graph'!$C$14)),42,"")</f>
        <v/>
      </c>
      <c r="E4357" s="2">
        <f t="shared" si="137"/>
        <v>3</v>
      </c>
      <c r="F4357" s="3" t="str">
        <f>IF(B4357&lt;=('VCR Graph'!$C$12/'VCR Graph'!$C$14),'VCR Graph'!$C$15,"")</f>
        <v/>
      </c>
      <c r="G4357" s="3" t="str">
        <f>IF(B4357&lt;=('VCR Graph'!$C$13/'VCR Graph'!$C$14),'VCR Graph'!$C$16,"")</f>
        <v/>
      </c>
      <c r="H4357">
        <v>0</v>
      </c>
    </row>
    <row r="4358" spans="2:8" x14ac:dyDescent="0.2">
      <c r="B4358" s="2">
        <f t="shared" si="136"/>
        <v>2.5410000009999525</v>
      </c>
      <c r="C4358">
        <f>'VCR Graph'!$C$3/'background data'!B4358</f>
        <v>0.59031877190464754</v>
      </c>
      <c r="D4358" t="str">
        <f>IF(AND(B4358&gt;('VCR Graph'!$C$12/'VCR Graph'!$C$14),B4358&lt;('VCR Graph'!$C$13/'VCR Graph'!$C$14)),42,"")</f>
        <v/>
      </c>
      <c r="E4358" s="2">
        <f t="shared" si="137"/>
        <v>3</v>
      </c>
      <c r="F4358" s="3" t="str">
        <f>IF(B4358&lt;=('VCR Graph'!$C$12/'VCR Graph'!$C$14),'VCR Graph'!$C$15,"")</f>
        <v/>
      </c>
      <c r="G4358" s="3" t="str">
        <f>IF(B4358&lt;=('VCR Graph'!$C$13/'VCR Graph'!$C$14),'VCR Graph'!$C$16,"")</f>
        <v/>
      </c>
      <c r="H4358">
        <v>0</v>
      </c>
    </row>
    <row r="4359" spans="2:8" x14ac:dyDescent="0.2">
      <c r="B4359" s="2">
        <f t="shared" si="136"/>
        <v>2.5415833343332856</v>
      </c>
      <c r="C4359">
        <f>'VCR Graph'!$C$3/'background data'!B4359</f>
        <v>0.59018328446565915</v>
      </c>
      <c r="D4359" t="str">
        <f>IF(AND(B4359&gt;('VCR Graph'!$C$12/'VCR Graph'!$C$14),B4359&lt;('VCR Graph'!$C$13/'VCR Graph'!$C$14)),42,"")</f>
        <v/>
      </c>
      <c r="E4359" s="2">
        <f t="shared" si="137"/>
        <v>3</v>
      </c>
      <c r="F4359" s="3" t="str">
        <f>IF(B4359&lt;=('VCR Graph'!$C$12/'VCR Graph'!$C$14),'VCR Graph'!$C$15,"")</f>
        <v/>
      </c>
      <c r="G4359" s="3" t="str">
        <f>IF(B4359&lt;=('VCR Graph'!$C$13/'VCR Graph'!$C$14),'VCR Graph'!$C$16,"")</f>
        <v/>
      </c>
      <c r="H4359">
        <v>0</v>
      </c>
    </row>
    <row r="4360" spans="2:8" x14ac:dyDescent="0.2">
      <c r="B4360" s="2">
        <f t="shared" si="136"/>
        <v>2.5421666676666188</v>
      </c>
      <c r="C4360">
        <f>'VCR Graph'!$C$3/'background data'!B4360</f>
        <v>0.59004785920539449</v>
      </c>
      <c r="D4360" t="str">
        <f>IF(AND(B4360&gt;('VCR Graph'!$C$12/'VCR Graph'!$C$14),B4360&lt;('VCR Graph'!$C$13/'VCR Graph'!$C$14)),42,"")</f>
        <v/>
      </c>
      <c r="E4360" s="2">
        <f t="shared" si="137"/>
        <v>3</v>
      </c>
      <c r="F4360" s="3" t="str">
        <f>IF(B4360&lt;=('VCR Graph'!$C$12/'VCR Graph'!$C$14),'VCR Graph'!$C$15,"")</f>
        <v/>
      </c>
      <c r="G4360" s="3" t="str">
        <f>IF(B4360&lt;=('VCR Graph'!$C$13/'VCR Graph'!$C$14),'VCR Graph'!$C$16,"")</f>
        <v/>
      </c>
      <c r="H4360">
        <v>0</v>
      </c>
    </row>
    <row r="4361" spans="2:8" x14ac:dyDescent="0.2">
      <c r="B4361" s="2">
        <f t="shared" si="136"/>
        <v>2.542750000999952</v>
      </c>
      <c r="C4361">
        <f>'VCR Graph'!$C$3/'background data'!B4361</f>
        <v>0.58991249608106022</v>
      </c>
      <c r="D4361" t="str">
        <f>IF(AND(B4361&gt;('VCR Graph'!$C$12/'VCR Graph'!$C$14),B4361&lt;('VCR Graph'!$C$13/'VCR Graph'!$C$14)),42,"")</f>
        <v/>
      </c>
      <c r="E4361" s="2">
        <f t="shared" si="137"/>
        <v>3</v>
      </c>
      <c r="F4361" s="3" t="str">
        <f>IF(B4361&lt;=('VCR Graph'!$C$12/'VCR Graph'!$C$14),'VCR Graph'!$C$15,"")</f>
        <v/>
      </c>
      <c r="G4361" s="3" t="str">
        <f>IF(B4361&lt;=('VCR Graph'!$C$13/'VCR Graph'!$C$14),'VCR Graph'!$C$16,"")</f>
        <v/>
      </c>
      <c r="H4361">
        <v>0</v>
      </c>
    </row>
    <row r="4362" spans="2:8" x14ac:dyDescent="0.2">
      <c r="B4362" s="2">
        <f t="shared" si="136"/>
        <v>2.5433333343332851</v>
      </c>
      <c r="C4362">
        <f>'VCR Graph'!$C$3/'background data'!B4362</f>
        <v>0.58977719504990223</v>
      </c>
      <c r="D4362" t="str">
        <f>IF(AND(B4362&gt;('VCR Graph'!$C$12/'VCR Graph'!$C$14),B4362&lt;('VCR Graph'!$C$13/'VCR Graph'!$C$14)),42,"")</f>
        <v/>
      </c>
      <c r="E4362" s="2">
        <f t="shared" si="137"/>
        <v>3</v>
      </c>
      <c r="F4362" s="3" t="str">
        <f>IF(B4362&lt;=('VCR Graph'!$C$12/'VCR Graph'!$C$14),'VCR Graph'!$C$15,"")</f>
        <v/>
      </c>
      <c r="G4362" s="3" t="str">
        <f>IF(B4362&lt;=('VCR Graph'!$C$13/'VCR Graph'!$C$14),'VCR Graph'!$C$16,"")</f>
        <v/>
      </c>
      <c r="H4362">
        <v>0</v>
      </c>
    </row>
    <row r="4363" spans="2:8" x14ac:dyDescent="0.2">
      <c r="B4363" s="2">
        <f t="shared" si="136"/>
        <v>2.5439166676666183</v>
      </c>
      <c r="C4363">
        <f>'VCR Graph'!$C$3/'background data'!B4363</f>
        <v>0.58964195606920555</v>
      </c>
      <c r="D4363" t="str">
        <f>IF(AND(B4363&gt;('VCR Graph'!$C$12/'VCR Graph'!$C$14),B4363&lt;('VCR Graph'!$C$13/'VCR Graph'!$C$14)),42,"")</f>
        <v/>
      </c>
      <c r="E4363" s="2">
        <f t="shared" si="137"/>
        <v>3</v>
      </c>
      <c r="F4363" s="3" t="str">
        <f>IF(B4363&lt;=('VCR Graph'!$C$12/'VCR Graph'!$C$14),'VCR Graph'!$C$15,"")</f>
        <v/>
      </c>
      <c r="G4363" s="3" t="str">
        <f>IF(B4363&lt;=('VCR Graph'!$C$13/'VCR Graph'!$C$14),'VCR Graph'!$C$16,"")</f>
        <v/>
      </c>
      <c r="H4363">
        <v>0</v>
      </c>
    </row>
    <row r="4364" spans="2:8" x14ac:dyDescent="0.2">
      <c r="B4364" s="2">
        <f t="shared" si="136"/>
        <v>2.5445000009999514</v>
      </c>
      <c r="C4364">
        <f>'VCR Graph'!$C$3/'background data'!B4364</f>
        <v>0.58950677909629468</v>
      </c>
      <c r="D4364" t="str">
        <f>IF(AND(B4364&gt;('VCR Graph'!$C$12/'VCR Graph'!$C$14),B4364&lt;('VCR Graph'!$C$13/'VCR Graph'!$C$14)),42,"")</f>
        <v/>
      </c>
      <c r="E4364" s="2">
        <f t="shared" si="137"/>
        <v>3</v>
      </c>
      <c r="F4364" s="3" t="str">
        <f>IF(B4364&lt;=('VCR Graph'!$C$12/'VCR Graph'!$C$14),'VCR Graph'!$C$15,"")</f>
        <v/>
      </c>
      <c r="G4364" s="3" t="str">
        <f>IF(B4364&lt;=('VCR Graph'!$C$13/'VCR Graph'!$C$14),'VCR Graph'!$C$16,"")</f>
        <v/>
      </c>
      <c r="H4364">
        <v>0</v>
      </c>
    </row>
    <row r="4365" spans="2:8" x14ac:dyDescent="0.2">
      <c r="B4365" s="2">
        <f t="shared" si="136"/>
        <v>2.5450833343332846</v>
      </c>
      <c r="C4365">
        <f>'VCR Graph'!$C$3/'background data'!B4365</f>
        <v>0.58937166408853292</v>
      </c>
      <c r="D4365" t="str">
        <f>IF(AND(B4365&gt;('VCR Graph'!$C$12/'VCR Graph'!$C$14),B4365&lt;('VCR Graph'!$C$13/'VCR Graph'!$C$14)),42,"")</f>
        <v/>
      </c>
      <c r="E4365" s="2">
        <f t="shared" si="137"/>
        <v>3</v>
      </c>
      <c r="F4365" s="3" t="str">
        <f>IF(B4365&lt;=('VCR Graph'!$C$12/'VCR Graph'!$C$14),'VCR Graph'!$C$15,"")</f>
        <v/>
      </c>
      <c r="G4365" s="3" t="str">
        <f>IF(B4365&lt;=('VCR Graph'!$C$13/'VCR Graph'!$C$14),'VCR Graph'!$C$16,"")</f>
        <v/>
      </c>
      <c r="H4365">
        <v>0</v>
      </c>
    </row>
    <row r="4366" spans="2:8" x14ac:dyDescent="0.2">
      <c r="B4366" s="2">
        <f t="shared" si="136"/>
        <v>2.5456666676666178</v>
      </c>
      <c r="C4366">
        <f>'VCR Graph'!$C$3/'background data'!B4366</f>
        <v>0.58923661100332281</v>
      </c>
      <c r="D4366" t="str">
        <f>IF(AND(B4366&gt;('VCR Graph'!$C$12/'VCR Graph'!$C$14),B4366&lt;('VCR Graph'!$C$13/'VCR Graph'!$C$14)),42,"")</f>
        <v/>
      </c>
      <c r="E4366" s="2">
        <f t="shared" si="137"/>
        <v>3</v>
      </c>
      <c r="F4366" s="3" t="str">
        <f>IF(B4366&lt;=('VCR Graph'!$C$12/'VCR Graph'!$C$14),'VCR Graph'!$C$15,"")</f>
        <v/>
      </c>
      <c r="G4366" s="3" t="str">
        <f>IF(B4366&lt;=('VCR Graph'!$C$13/'VCR Graph'!$C$14),'VCR Graph'!$C$16,"")</f>
        <v/>
      </c>
      <c r="H4366">
        <v>0</v>
      </c>
    </row>
    <row r="4367" spans="2:8" x14ac:dyDescent="0.2">
      <c r="B4367" s="2">
        <f t="shared" si="136"/>
        <v>2.5462500009999509</v>
      </c>
      <c r="C4367">
        <f>'VCR Graph'!$C$3/'background data'!B4367</f>
        <v>0.58910161979810594</v>
      </c>
      <c r="D4367" t="str">
        <f>IF(AND(B4367&gt;('VCR Graph'!$C$12/'VCR Graph'!$C$14),B4367&lt;('VCR Graph'!$C$13/'VCR Graph'!$C$14)),42,"")</f>
        <v/>
      </c>
      <c r="E4367" s="2">
        <f t="shared" si="137"/>
        <v>3</v>
      </c>
      <c r="F4367" s="3" t="str">
        <f>IF(B4367&lt;=('VCR Graph'!$C$12/'VCR Graph'!$C$14),'VCR Graph'!$C$15,"")</f>
        <v/>
      </c>
      <c r="G4367" s="3" t="str">
        <f>IF(B4367&lt;=('VCR Graph'!$C$13/'VCR Graph'!$C$14),'VCR Graph'!$C$16,"")</f>
        <v/>
      </c>
      <c r="H4367">
        <v>0</v>
      </c>
    </row>
    <row r="4368" spans="2:8" x14ac:dyDescent="0.2">
      <c r="B4368" s="2">
        <f t="shared" si="136"/>
        <v>2.5468333343332841</v>
      </c>
      <c r="C4368">
        <f>'VCR Graph'!$C$3/'background data'!B4368</f>
        <v>0.58896669043036276</v>
      </c>
      <c r="D4368" t="str">
        <f>IF(AND(B4368&gt;('VCR Graph'!$C$12/'VCR Graph'!$C$14),B4368&lt;('VCR Graph'!$C$13/'VCR Graph'!$C$14)),42,"")</f>
        <v/>
      </c>
      <c r="E4368" s="2">
        <f t="shared" si="137"/>
        <v>3</v>
      </c>
      <c r="F4368" s="3" t="str">
        <f>IF(B4368&lt;=('VCR Graph'!$C$12/'VCR Graph'!$C$14),'VCR Graph'!$C$15,"")</f>
        <v/>
      </c>
      <c r="G4368" s="3" t="str">
        <f>IF(B4368&lt;=('VCR Graph'!$C$13/'VCR Graph'!$C$14),'VCR Graph'!$C$16,"")</f>
        <v/>
      </c>
      <c r="H4368">
        <v>0</v>
      </c>
    </row>
    <row r="4369" spans="2:8" x14ac:dyDescent="0.2">
      <c r="B4369" s="2">
        <f t="shared" si="136"/>
        <v>2.5474166676666172</v>
      </c>
      <c r="C4369">
        <f>'VCR Graph'!$C$3/'background data'!B4369</f>
        <v>0.58883182285761282</v>
      </c>
      <c r="D4369" t="str">
        <f>IF(AND(B4369&gt;('VCR Graph'!$C$12/'VCR Graph'!$C$14),B4369&lt;('VCR Graph'!$C$13/'VCR Graph'!$C$14)),42,"")</f>
        <v/>
      </c>
      <c r="E4369" s="2">
        <f t="shared" si="137"/>
        <v>3</v>
      </c>
      <c r="F4369" s="3" t="str">
        <f>IF(B4369&lt;=('VCR Graph'!$C$12/'VCR Graph'!$C$14),'VCR Graph'!$C$15,"")</f>
        <v/>
      </c>
      <c r="G4369" s="3" t="str">
        <f>IF(B4369&lt;=('VCR Graph'!$C$13/'VCR Graph'!$C$14),'VCR Graph'!$C$16,"")</f>
        <v/>
      </c>
      <c r="H4369">
        <v>0</v>
      </c>
    </row>
    <row r="4370" spans="2:8" x14ac:dyDescent="0.2">
      <c r="B4370" s="2">
        <f t="shared" si="136"/>
        <v>2.5480000009999504</v>
      </c>
      <c r="C4370">
        <f>'VCR Graph'!$C$3/'background data'!B4370</f>
        <v>0.58869701703741451</v>
      </c>
      <c r="D4370" t="str">
        <f>IF(AND(B4370&gt;('VCR Graph'!$C$12/'VCR Graph'!$C$14),B4370&lt;('VCR Graph'!$C$13/'VCR Graph'!$C$14)),42,"")</f>
        <v/>
      </c>
      <c r="E4370" s="2">
        <f t="shared" si="137"/>
        <v>3</v>
      </c>
      <c r="F4370" s="3" t="str">
        <f>IF(B4370&lt;=('VCR Graph'!$C$12/'VCR Graph'!$C$14),'VCR Graph'!$C$15,"")</f>
        <v/>
      </c>
      <c r="G4370" s="3" t="str">
        <f>IF(B4370&lt;=('VCR Graph'!$C$13/'VCR Graph'!$C$14),'VCR Graph'!$C$16,"")</f>
        <v/>
      </c>
      <c r="H4370">
        <v>0</v>
      </c>
    </row>
    <row r="4371" spans="2:8" x14ac:dyDescent="0.2">
      <c r="B4371" s="2">
        <f t="shared" si="136"/>
        <v>2.5485833343332835</v>
      </c>
      <c r="C4371">
        <f>'VCR Graph'!$C$3/'background data'!B4371</f>
        <v>0.58856227292736507</v>
      </c>
      <c r="D4371" t="str">
        <f>IF(AND(B4371&gt;('VCR Graph'!$C$12/'VCR Graph'!$C$14),B4371&lt;('VCR Graph'!$C$13/'VCR Graph'!$C$14)),42,"")</f>
        <v/>
      </c>
      <c r="E4371" s="2">
        <f t="shared" si="137"/>
        <v>3</v>
      </c>
      <c r="F4371" s="3" t="str">
        <f>IF(B4371&lt;=('VCR Graph'!$C$12/'VCR Graph'!$C$14),'VCR Graph'!$C$15,"")</f>
        <v/>
      </c>
      <c r="G4371" s="3" t="str">
        <f>IF(B4371&lt;=('VCR Graph'!$C$13/'VCR Graph'!$C$14),'VCR Graph'!$C$16,"")</f>
        <v/>
      </c>
      <c r="H4371">
        <v>0</v>
      </c>
    </row>
    <row r="4372" spans="2:8" x14ac:dyDescent="0.2">
      <c r="B4372" s="2">
        <f t="shared" si="136"/>
        <v>2.5491666676666167</v>
      </c>
      <c r="C4372">
        <f>'VCR Graph'!$C$3/'background data'!B4372</f>
        <v>0.5884275904851004</v>
      </c>
      <c r="D4372" t="str">
        <f>IF(AND(B4372&gt;('VCR Graph'!$C$12/'VCR Graph'!$C$14),B4372&lt;('VCR Graph'!$C$13/'VCR Graph'!$C$14)),42,"")</f>
        <v/>
      </c>
      <c r="E4372" s="2">
        <f t="shared" si="137"/>
        <v>3</v>
      </c>
      <c r="F4372" s="3" t="str">
        <f>IF(B4372&lt;=('VCR Graph'!$C$12/'VCR Graph'!$C$14),'VCR Graph'!$C$15,"")</f>
        <v/>
      </c>
      <c r="G4372" s="3" t="str">
        <f>IF(B4372&lt;=('VCR Graph'!$C$13/'VCR Graph'!$C$14),'VCR Graph'!$C$16,"")</f>
        <v/>
      </c>
      <c r="H4372">
        <v>0</v>
      </c>
    </row>
    <row r="4373" spans="2:8" x14ac:dyDescent="0.2">
      <c r="B4373" s="2">
        <f t="shared" si="136"/>
        <v>2.5497500009999499</v>
      </c>
      <c r="C4373">
        <f>'VCR Graph'!$C$3/'background data'!B4373</f>
        <v>0.58829296966829558</v>
      </c>
      <c r="D4373" t="str">
        <f>IF(AND(B4373&gt;('VCR Graph'!$C$12/'VCR Graph'!$C$14),B4373&lt;('VCR Graph'!$C$13/'VCR Graph'!$C$14)),42,"")</f>
        <v/>
      </c>
      <c r="E4373" s="2">
        <f t="shared" si="137"/>
        <v>3</v>
      </c>
      <c r="F4373" s="3" t="str">
        <f>IF(B4373&lt;=('VCR Graph'!$C$12/'VCR Graph'!$C$14),'VCR Graph'!$C$15,"")</f>
        <v/>
      </c>
      <c r="G4373" s="3" t="str">
        <f>IF(B4373&lt;=('VCR Graph'!$C$13/'VCR Graph'!$C$14),'VCR Graph'!$C$16,"")</f>
        <v/>
      </c>
      <c r="H4373">
        <v>0</v>
      </c>
    </row>
    <row r="4374" spans="2:8" x14ac:dyDescent="0.2">
      <c r="B4374" s="2">
        <f t="shared" si="136"/>
        <v>2.550333334333283</v>
      </c>
      <c r="C4374">
        <f>'VCR Graph'!$C$3/'background data'!B4374</f>
        <v>0.58815841043466388</v>
      </c>
      <c r="D4374" t="str">
        <f>IF(AND(B4374&gt;('VCR Graph'!$C$12/'VCR Graph'!$C$14),B4374&lt;('VCR Graph'!$C$13/'VCR Graph'!$C$14)),42,"")</f>
        <v/>
      </c>
      <c r="E4374" s="2">
        <f t="shared" si="137"/>
        <v>3</v>
      </c>
      <c r="F4374" s="3" t="str">
        <f>IF(B4374&lt;=('VCR Graph'!$C$12/'VCR Graph'!$C$14),'VCR Graph'!$C$15,"")</f>
        <v/>
      </c>
      <c r="G4374" s="3" t="str">
        <f>IF(B4374&lt;=('VCR Graph'!$C$13/'VCR Graph'!$C$14),'VCR Graph'!$C$16,"")</f>
        <v/>
      </c>
      <c r="H4374">
        <v>0</v>
      </c>
    </row>
    <row r="4375" spans="2:8" x14ac:dyDescent="0.2">
      <c r="B4375" s="2">
        <f t="shared" si="136"/>
        <v>2.5509166676666162</v>
      </c>
      <c r="C4375">
        <f>'VCR Graph'!$C$3/'background data'!B4375</f>
        <v>0.58802391274195775</v>
      </c>
      <c r="D4375" t="str">
        <f>IF(AND(B4375&gt;('VCR Graph'!$C$12/'VCR Graph'!$C$14),B4375&lt;('VCR Graph'!$C$13/'VCR Graph'!$C$14)),42,"")</f>
        <v/>
      </c>
      <c r="E4375" s="2">
        <f t="shared" si="137"/>
        <v>3</v>
      </c>
      <c r="F4375" s="3" t="str">
        <f>IF(B4375&lt;=('VCR Graph'!$C$12/'VCR Graph'!$C$14),'VCR Graph'!$C$15,"")</f>
        <v/>
      </c>
      <c r="G4375" s="3" t="str">
        <f>IF(B4375&lt;=('VCR Graph'!$C$13/'VCR Graph'!$C$14),'VCR Graph'!$C$16,"")</f>
        <v/>
      </c>
      <c r="H4375">
        <v>0</v>
      </c>
    </row>
    <row r="4376" spans="2:8" x14ac:dyDescent="0.2">
      <c r="B4376" s="2">
        <f t="shared" si="136"/>
        <v>2.5515000009999493</v>
      </c>
      <c r="C4376">
        <f>'VCR Graph'!$C$3/'background data'!B4376</f>
        <v>0.58788947654796797</v>
      </c>
      <c r="D4376" t="str">
        <f>IF(AND(B4376&gt;('VCR Graph'!$C$12/'VCR Graph'!$C$14),B4376&lt;('VCR Graph'!$C$13/'VCR Graph'!$C$14)),42,"")</f>
        <v/>
      </c>
      <c r="E4376" s="2">
        <f t="shared" si="137"/>
        <v>3</v>
      </c>
      <c r="F4376" s="3" t="str">
        <f>IF(B4376&lt;=('VCR Graph'!$C$12/'VCR Graph'!$C$14),'VCR Graph'!$C$15,"")</f>
        <v/>
      </c>
      <c r="G4376" s="3" t="str">
        <f>IF(B4376&lt;=('VCR Graph'!$C$13/'VCR Graph'!$C$14),'VCR Graph'!$C$16,"")</f>
        <v/>
      </c>
      <c r="H4376">
        <v>0</v>
      </c>
    </row>
    <row r="4377" spans="2:8" x14ac:dyDescent="0.2">
      <c r="B4377" s="2">
        <f t="shared" si="136"/>
        <v>2.5520833343332825</v>
      </c>
      <c r="C4377">
        <f>'VCR Graph'!$C$3/'background data'!B4377</f>
        <v>0.58775510181052404</v>
      </c>
      <c r="D4377" t="str">
        <f>IF(AND(B4377&gt;('VCR Graph'!$C$12/'VCR Graph'!$C$14),B4377&lt;('VCR Graph'!$C$13/'VCR Graph'!$C$14)),42,"")</f>
        <v/>
      </c>
      <c r="E4377" s="2">
        <f t="shared" si="137"/>
        <v>3</v>
      </c>
      <c r="F4377" s="3" t="str">
        <f>IF(B4377&lt;=('VCR Graph'!$C$12/'VCR Graph'!$C$14),'VCR Graph'!$C$15,"")</f>
        <v/>
      </c>
      <c r="G4377" s="3" t="str">
        <f>IF(B4377&lt;=('VCR Graph'!$C$13/'VCR Graph'!$C$14),'VCR Graph'!$C$16,"")</f>
        <v/>
      </c>
      <c r="H4377">
        <v>0</v>
      </c>
    </row>
    <row r="4378" spans="2:8" x14ac:dyDescent="0.2">
      <c r="B4378" s="2">
        <f t="shared" si="136"/>
        <v>2.5526666676666157</v>
      </c>
      <c r="C4378">
        <f>'VCR Graph'!$C$3/'background data'!B4378</f>
        <v>0.58762078848749377</v>
      </c>
      <c r="D4378" t="str">
        <f>IF(AND(B4378&gt;('VCR Graph'!$C$12/'VCR Graph'!$C$14),B4378&lt;('VCR Graph'!$C$13/'VCR Graph'!$C$14)),42,"")</f>
        <v/>
      </c>
      <c r="E4378" s="2">
        <f t="shared" si="137"/>
        <v>3</v>
      </c>
      <c r="F4378" s="3" t="str">
        <f>IF(B4378&lt;=('VCR Graph'!$C$12/'VCR Graph'!$C$14),'VCR Graph'!$C$15,"")</f>
        <v/>
      </c>
      <c r="G4378" s="3" t="str">
        <f>IF(B4378&lt;=('VCR Graph'!$C$13/'VCR Graph'!$C$14),'VCR Graph'!$C$16,"")</f>
        <v/>
      </c>
      <c r="H4378">
        <v>0</v>
      </c>
    </row>
    <row r="4379" spans="2:8" x14ac:dyDescent="0.2">
      <c r="B4379" s="2">
        <f t="shared" si="136"/>
        <v>2.5532500009999488</v>
      </c>
      <c r="C4379">
        <f>'VCR Graph'!$C$3/'background data'!B4379</f>
        <v>0.58748653653678395</v>
      </c>
      <c r="D4379" t="str">
        <f>IF(AND(B4379&gt;('VCR Graph'!$C$12/'VCR Graph'!$C$14),B4379&lt;('VCR Graph'!$C$13/'VCR Graph'!$C$14)),42,"")</f>
        <v/>
      </c>
      <c r="E4379" s="2">
        <f t="shared" si="137"/>
        <v>3</v>
      </c>
      <c r="F4379" s="3" t="str">
        <f>IF(B4379&lt;=('VCR Graph'!$C$12/'VCR Graph'!$C$14),'VCR Graph'!$C$15,"")</f>
        <v/>
      </c>
      <c r="G4379" s="3" t="str">
        <f>IF(B4379&lt;=('VCR Graph'!$C$13/'VCR Graph'!$C$14),'VCR Graph'!$C$16,"")</f>
        <v/>
      </c>
      <c r="H4379">
        <v>0</v>
      </c>
    </row>
    <row r="4380" spans="2:8" x14ac:dyDescent="0.2">
      <c r="B4380" s="2">
        <f t="shared" si="136"/>
        <v>2.553833334333282</v>
      </c>
      <c r="C4380">
        <f>'VCR Graph'!$C$3/'background data'!B4380</f>
        <v>0.58735234591633934</v>
      </c>
      <c r="D4380" t="str">
        <f>IF(AND(B4380&gt;('VCR Graph'!$C$12/'VCR Graph'!$C$14),B4380&lt;('VCR Graph'!$C$13/'VCR Graph'!$C$14)),42,"")</f>
        <v/>
      </c>
      <c r="E4380" s="2">
        <f t="shared" si="137"/>
        <v>3</v>
      </c>
      <c r="F4380" s="3" t="str">
        <f>IF(B4380&lt;=('VCR Graph'!$C$12/'VCR Graph'!$C$14),'VCR Graph'!$C$15,"")</f>
        <v/>
      </c>
      <c r="G4380" s="3" t="str">
        <f>IF(B4380&lt;=('VCR Graph'!$C$13/'VCR Graph'!$C$14),'VCR Graph'!$C$16,"")</f>
        <v/>
      </c>
      <c r="H4380">
        <v>0</v>
      </c>
    </row>
    <row r="4381" spans="2:8" x14ac:dyDescent="0.2">
      <c r="B4381" s="2">
        <f t="shared" si="136"/>
        <v>2.5544166676666151</v>
      </c>
      <c r="C4381">
        <f>'VCR Graph'!$C$3/'background data'!B4381</f>
        <v>0.5872182165841433</v>
      </c>
      <c r="D4381" t="str">
        <f>IF(AND(B4381&gt;('VCR Graph'!$C$12/'VCR Graph'!$C$14),B4381&lt;('VCR Graph'!$C$13/'VCR Graph'!$C$14)),42,"")</f>
        <v/>
      </c>
      <c r="E4381" s="2">
        <f t="shared" si="137"/>
        <v>3</v>
      </c>
      <c r="F4381" s="3" t="str">
        <f>IF(B4381&lt;=('VCR Graph'!$C$12/'VCR Graph'!$C$14),'VCR Graph'!$C$15,"")</f>
        <v/>
      </c>
      <c r="G4381" s="3" t="str">
        <f>IF(B4381&lt;=('VCR Graph'!$C$13/'VCR Graph'!$C$14),'VCR Graph'!$C$16,"")</f>
        <v/>
      </c>
      <c r="H4381">
        <v>0</v>
      </c>
    </row>
    <row r="4382" spans="2:8" x14ac:dyDescent="0.2">
      <c r="B4382" s="2">
        <f t="shared" si="136"/>
        <v>2.5550000009999483</v>
      </c>
      <c r="C4382">
        <f>'VCR Graph'!$C$3/'background data'!B4382</f>
        <v>0.58708414849821766</v>
      </c>
      <c r="D4382" t="str">
        <f>IF(AND(B4382&gt;('VCR Graph'!$C$12/'VCR Graph'!$C$14),B4382&lt;('VCR Graph'!$C$13/'VCR Graph'!$C$14)),42,"")</f>
        <v/>
      </c>
      <c r="E4382" s="2">
        <f t="shared" si="137"/>
        <v>3</v>
      </c>
      <c r="F4382" s="3" t="str">
        <f>IF(B4382&lt;=('VCR Graph'!$C$12/'VCR Graph'!$C$14),'VCR Graph'!$C$15,"")</f>
        <v/>
      </c>
      <c r="G4382" s="3" t="str">
        <f>IF(B4382&lt;=('VCR Graph'!$C$13/'VCR Graph'!$C$14),'VCR Graph'!$C$16,"")</f>
        <v/>
      </c>
      <c r="H4382">
        <v>0</v>
      </c>
    </row>
    <row r="4383" spans="2:8" x14ac:dyDescent="0.2">
      <c r="B4383" s="2">
        <f t="shared" si="136"/>
        <v>2.5555833343332814</v>
      </c>
      <c r="C4383">
        <f>'VCR Graph'!$C$3/'background data'!B4383</f>
        <v>0.58695014161662251</v>
      </c>
      <c r="D4383" t="str">
        <f>IF(AND(B4383&gt;('VCR Graph'!$C$12/'VCR Graph'!$C$14),B4383&lt;('VCR Graph'!$C$13/'VCR Graph'!$C$14)),42,"")</f>
        <v/>
      </c>
      <c r="E4383" s="2">
        <f t="shared" si="137"/>
        <v>3</v>
      </c>
      <c r="F4383" s="3" t="str">
        <f>IF(B4383&lt;=('VCR Graph'!$C$12/'VCR Graph'!$C$14),'VCR Graph'!$C$15,"")</f>
        <v/>
      </c>
      <c r="G4383" s="3" t="str">
        <f>IF(B4383&lt;=('VCR Graph'!$C$13/'VCR Graph'!$C$14),'VCR Graph'!$C$16,"")</f>
        <v/>
      </c>
      <c r="H4383">
        <v>0</v>
      </c>
    </row>
    <row r="4384" spans="2:8" x14ac:dyDescent="0.2">
      <c r="B4384" s="2">
        <f t="shared" si="136"/>
        <v>2.5561666676666146</v>
      </c>
      <c r="C4384">
        <f>'VCR Graph'!$C$3/'background data'!B4384</f>
        <v>0.58681619589745626</v>
      </c>
      <c r="D4384" t="str">
        <f>IF(AND(B4384&gt;('VCR Graph'!$C$12/'VCR Graph'!$C$14),B4384&lt;('VCR Graph'!$C$13/'VCR Graph'!$C$14)),42,"")</f>
        <v/>
      </c>
      <c r="E4384" s="2">
        <f t="shared" si="137"/>
        <v>3</v>
      </c>
      <c r="F4384" s="3" t="str">
        <f>IF(B4384&lt;=('VCR Graph'!$C$12/'VCR Graph'!$C$14),'VCR Graph'!$C$15,"")</f>
        <v/>
      </c>
      <c r="G4384" s="3" t="str">
        <f>IF(B4384&lt;=('VCR Graph'!$C$13/'VCR Graph'!$C$14),'VCR Graph'!$C$16,"")</f>
        <v/>
      </c>
      <c r="H4384">
        <v>0</v>
      </c>
    </row>
    <row r="4385" spans="2:8" x14ac:dyDescent="0.2">
      <c r="B4385" s="2">
        <f t="shared" si="136"/>
        <v>2.5567500009999478</v>
      </c>
      <c r="C4385">
        <f>'VCR Graph'!$C$3/'background data'!B4385</f>
        <v>0.58668231129885529</v>
      </c>
      <c r="D4385" t="str">
        <f>IF(AND(B4385&gt;('VCR Graph'!$C$12/'VCR Graph'!$C$14),B4385&lt;('VCR Graph'!$C$13/'VCR Graph'!$C$14)),42,"")</f>
        <v/>
      </c>
      <c r="E4385" s="2">
        <f t="shared" si="137"/>
        <v>3</v>
      </c>
      <c r="F4385" s="3" t="str">
        <f>IF(B4385&lt;=('VCR Graph'!$C$12/'VCR Graph'!$C$14),'VCR Graph'!$C$15,"")</f>
        <v/>
      </c>
      <c r="G4385" s="3" t="str">
        <f>IF(B4385&lt;=('VCR Graph'!$C$13/'VCR Graph'!$C$14),'VCR Graph'!$C$16,"")</f>
        <v/>
      </c>
      <c r="H4385">
        <v>0</v>
      </c>
    </row>
    <row r="4386" spans="2:8" x14ac:dyDescent="0.2">
      <c r="B4386" s="2">
        <f t="shared" si="136"/>
        <v>2.5573333343332809</v>
      </c>
      <c r="C4386">
        <f>'VCR Graph'!$C$3/'background data'!B4386</f>
        <v>0.5865484877789946</v>
      </c>
      <c r="D4386" t="str">
        <f>IF(AND(B4386&gt;('VCR Graph'!$C$12/'VCR Graph'!$C$14),B4386&lt;('VCR Graph'!$C$13/'VCR Graph'!$C$14)),42,"")</f>
        <v/>
      </c>
      <c r="E4386" s="2">
        <f t="shared" si="137"/>
        <v>3</v>
      </c>
      <c r="F4386" s="3" t="str">
        <f>IF(B4386&lt;=('VCR Graph'!$C$12/'VCR Graph'!$C$14),'VCR Graph'!$C$15,"")</f>
        <v/>
      </c>
      <c r="G4386" s="3" t="str">
        <f>IF(B4386&lt;=('VCR Graph'!$C$13/'VCR Graph'!$C$14),'VCR Graph'!$C$16,"")</f>
        <v/>
      </c>
      <c r="H4386">
        <v>0</v>
      </c>
    </row>
    <row r="4387" spans="2:8" x14ac:dyDescent="0.2">
      <c r="B4387" s="2">
        <f t="shared" si="136"/>
        <v>2.5579166676666141</v>
      </c>
      <c r="C4387">
        <f>'VCR Graph'!$C$3/'background data'!B4387</f>
        <v>0.58641472529608707</v>
      </c>
      <c r="D4387" t="str">
        <f>IF(AND(B4387&gt;('VCR Graph'!$C$12/'VCR Graph'!$C$14),B4387&lt;('VCR Graph'!$C$13/'VCR Graph'!$C$14)),42,"")</f>
        <v/>
      </c>
      <c r="E4387" s="2">
        <f t="shared" si="137"/>
        <v>3</v>
      </c>
      <c r="F4387" s="3" t="str">
        <f>IF(B4387&lt;=('VCR Graph'!$C$12/'VCR Graph'!$C$14),'VCR Graph'!$C$15,"")</f>
        <v/>
      </c>
      <c r="G4387" s="3" t="str">
        <f>IF(B4387&lt;=('VCR Graph'!$C$13/'VCR Graph'!$C$14),'VCR Graph'!$C$16,"")</f>
        <v/>
      </c>
      <c r="H4387">
        <v>0</v>
      </c>
    </row>
    <row r="4388" spans="2:8" x14ac:dyDescent="0.2">
      <c r="B4388" s="2">
        <f t="shared" si="136"/>
        <v>2.5585000009999472</v>
      </c>
      <c r="C4388">
        <f>'VCR Graph'!$C$3/'background data'!B4388</f>
        <v>0.58628102380838376</v>
      </c>
      <c r="D4388" t="str">
        <f>IF(AND(B4388&gt;('VCR Graph'!$C$12/'VCR Graph'!$C$14),B4388&lt;('VCR Graph'!$C$13/'VCR Graph'!$C$14)),42,"")</f>
        <v/>
      </c>
      <c r="E4388" s="2">
        <f t="shared" si="137"/>
        <v>3</v>
      </c>
      <c r="F4388" s="3" t="str">
        <f>IF(B4388&lt;=('VCR Graph'!$C$12/'VCR Graph'!$C$14),'VCR Graph'!$C$15,"")</f>
        <v/>
      </c>
      <c r="G4388" s="3" t="str">
        <f>IF(B4388&lt;=('VCR Graph'!$C$13/'VCR Graph'!$C$14),'VCR Graph'!$C$16,"")</f>
        <v/>
      </c>
      <c r="H4388">
        <v>0</v>
      </c>
    </row>
    <row r="4389" spans="2:8" x14ac:dyDescent="0.2">
      <c r="B4389" s="2">
        <f t="shared" si="136"/>
        <v>2.5590833343332804</v>
      </c>
      <c r="C4389">
        <f>'VCR Graph'!$C$3/'background data'!B4389</f>
        <v>0.58614738327417382</v>
      </c>
      <c r="D4389" t="str">
        <f>IF(AND(B4389&gt;('VCR Graph'!$C$12/'VCR Graph'!$C$14),B4389&lt;('VCR Graph'!$C$13/'VCR Graph'!$C$14)),42,"")</f>
        <v/>
      </c>
      <c r="E4389" s="2">
        <f t="shared" si="137"/>
        <v>3</v>
      </c>
      <c r="F4389" s="3" t="str">
        <f>IF(B4389&lt;=('VCR Graph'!$C$12/'VCR Graph'!$C$14),'VCR Graph'!$C$15,"")</f>
        <v/>
      </c>
      <c r="G4389" s="3" t="str">
        <f>IF(B4389&lt;=('VCR Graph'!$C$13/'VCR Graph'!$C$14),'VCR Graph'!$C$16,"")</f>
        <v/>
      </c>
      <c r="H4389">
        <v>0</v>
      </c>
    </row>
    <row r="4390" spans="2:8" x14ac:dyDescent="0.2">
      <c r="B4390" s="2">
        <f t="shared" si="136"/>
        <v>2.5596666676666135</v>
      </c>
      <c r="C4390">
        <f>'VCR Graph'!$C$3/'background data'!B4390</f>
        <v>0.58601380365178435</v>
      </c>
      <c r="D4390" t="str">
        <f>IF(AND(B4390&gt;('VCR Graph'!$C$12/'VCR Graph'!$C$14),B4390&lt;('VCR Graph'!$C$13/'VCR Graph'!$C$14)),42,"")</f>
        <v/>
      </c>
      <c r="E4390" s="2">
        <f t="shared" si="137"/>
        <v>3</v>
      </c>
      <c r="F4390" s="3" t="str">
        <f>IF(B4390&lt;=('VCR Graph'!$C$12/'VCR Graph'!$C$14),'VCR Graph'!$C$15,"")</f>
        <v/>
      </c>
      <c r="G4390" s="3" t="str">
        <f>IF(B4390&lt;=('VCR Graph'!$C$13/'VCR Graph'!$C$14),'VCR Graph'!$C$16,"")</f>
        <v/>
      </c>
      <c r="H4390">
        <v>0</v>
      </c>
    </row>
    <row r="4391" spans="2:8" x14ac:dyDescent="0.2">
      <c r="B4391" s="2">
        <f t="shared" si="136"/>
        <v>2.5602500009999467</v>
      </c>
      <c r="C4391">
        <f>'VCR Graph'!$C$3/'background data'!B4391</f>
        <v>0.58588028489958044</v>
      </c>
      <c r="D4391" t="str">
        <f>IF(AND(B4391&gt;('VCR Graph'!$C$12/'VCR Graph'!$C$14),B4391&lt;('VCR Graph'!$C$13/'VCR Graph'!$C$14)),42,"")</f>
        <v/>
      </c>
      <c r="E4391" s="2">
        <f t="shared" si="137"/>
        <v>3</v>
      </c>
      <c r="F4391" s="3" t="str">
        <f>IF(B4391&lt;=('VCR Graph'!$C$12/'VCR Graph'!$C$14),'VCR Graph'!$C$15,"")</f>
        <v/>
      </c>
      <c r="G4391" s="3" t="str">
        <f>IF(B4391&lt;=('VCR Graph'!$C$13/'VCR Graph'!$C$14),'VCR Graph'!$C$16,"")</f>
        <v/>
      </c>
      <c r="H4391">
        <v>0</v>
      </c>
    </row>
    <row r="4392" spans="2:8" x14ac:dyDescent="0.2">
      <c r="B4392" s="2">
        <f t="shared" si="136"/>
        <v>2.5608333343332799</v>
      </c>
      <c r="C4392">
        <f>'VCR Graph'!$C$3/'background data'!B4392</f>
        <v>0.58574682697596536</v>
      </c>
      <c r="D4392" t="str">
        <f>IF(AND(B4392&gt;('VCR Graph'!$C$12/'VCR Graph'!$C$14),B4392&lt;('VCR Graph'!$C$13/'VCR Graph'!$C$14)),42,"")</f>
        <v/>
      </c>
      <c r="E4392" s="2">
        <f t="shared" si="137"/>
        <v>3</v>
      </c>
      <c r="F4392" s="3" t="str">
        <f>IF(B4392&lt;=('VCR Graph'!$C$12/'VCR Graph'!$C$14),'VCR Graph'!$C$15,"")</f>
        <v/>
      </c>
      <c r="G4392" s="3" t="str">
        <f>IF(B4392&lt;=('VCR Graph'!$C$13/'VCR Graph'!$C$14),'VCR Graph'!$C$16,"")</f>
        <v/>
      </c>
      <c r="H4392">
        <v>0</v>
      </c>
    </row>
    <row r="4393" spans="2:8" x14ac:dyDescent="0.2">
      <c r="B4393" s="2">
        <f t="shared" si="136"/>
        <v>2.561416667666613</v>
      </c>
      <c r="C4393">
        <f>'VCR Graph'!$C$3/'background data'!B4393</f>
        <v>0.58561342983937981</v>
      </c>
      <c r="D4393" t="str">
        <f>IF(AND(B4393&gt;('VCR Graph'!$C$12/'VCR Graph'!$C$14),B4393&lt;('VCR Graph'!$C$13/'VCR Graph'!$C$14)),42,"")</f>
        <v/>
      </c>
      <c r="E4393" s="2">
        <f t="shared" si="137"/>
        <v>3</v>
      </c>
      <c r="F4393" s="3" t="str">
        <f>IF(B4393&lt;=('VCR Graph'!$C$12/'VCR Graph'!$C$14),'VCR Graph'!$C$15,"")</f>
        <v/>
      </c>
      <c r="G4393" s="3" t="str">
        <f>IF(B4393&lt;=('VCR Graph'!$C$13/'VCR Graph'!$C$14),'VCR Graph'!$C$16,"")</f>
        <v/>
      </c>
      <c r="H4393">
        <v>0</v>
      </c>
    </row>
    <row r="4394" spans="2:8" x14ac:dyDescent="0.2">
      <c r="B4394" s="2">
        <f t="shared" si="136"/>
        <v>2.5620000009999462</v>
      </c>
      <c r="C4394">
        <f>'VCR Graph'!$C$3/'background data'!B4394</f>
        <v>0.58548009344830265</v>
      </c>
      <c r="D4394" t="str">
        <f>IF(AND(B4394&gt;('VCR Graph'!$C$12/'VCR Graph'!$C$14),B4394&lt;('VCR Graph'!$C$13/'VCR Graph'!$C$14)),42,"")</f>
        <v/>
      </c>
      <c r="E4394" s="2">
        <f t="shared" si="137"/>
        <v>3</v>
      </c>
      <c r="F4394" s="3" t="str">
        <f>IF(B4394&lt;=('VCR Graph'!$C$12/'VCR Graph'!$C$14),'VCR Graph'!$C$15,"")</f>
        <v/>
      </c>
      <c r="G4394" s="3" t="str">
        <f>IF(B4394&lt;=('VCR Graph'!$C$13/'VCR Graph'!$C$14),'VCR Graph'!$C$16,"")</f>
        <v/>
      </c>
      <c r="H4394">
        <v>0</v>
      </c>
    </row>
    <row r="4395" spans="2:8" x14ac:dyDescent="0.2">
      <c r="B4395" s="2">
        <f t="shared" si="136"/>
        <v>2.5625833343332793</v>
      </c>
      <c r="C4395">
        <f>'VCR Graph'!$C$3/'background data'!B4395</f>
        <v>0.58534681776125064</v>
      </c>
      <c r="D4395" t="str">
        <f>IF(AND(B4395&gt;('VCR Graph'!$C$12/'VCR Graph'!$C$14),B4395&lt;('VCR Graph'!$C$13/'VCR Graph'!$C$14)),42,"")</f>
        <v/>
      </c>
      <c r="E4395" s="2">
        <f t="shared" si="137"/>
        <v>3</v>
      </c>
      <c r="F4395" s="3" t="str">
        <f>IF(B4395&lt;=('VCR Graph'!$C$12/'VCR Graph'!$C$14),'VCR Graph'!$C$15,"")</f>
        <v/>
      </c>
      <c r="G4395" s="3" t="str">
        <f>IF(B4395&lt;=('VCR Graph'!$C$13/'VCR Graph'!$C$14),'VCR Graph'!$C$16,"")</f>
        <v/>
      </c>
      <c r="H4395">
        <v>0</v>
      </c>
    </row>
    <row r="4396" spans="2:8" x14ac:dyDescent="0.2">
      <c r="B4396" s="2">
        <f t="shared" si="136"/>
        <v>2.5631666676666125</v>
      </c>
      <c r="C4396">
        <f>'VCR Graph'!$C$3/'background data'!B4396</f>
        <v>0.58521360273677803</v>
      </c>
      <c r="D4396" t="str">
        <f>IF(AND(B4396&gt;('VCR Graph'!$C$12/'VCR Graph'!$C$14),B4396&lt;('VCR Graph'!$C$13/'VCR Graph'!$C$14)),42,"")</f>
        <v/>
      </c>
      <c r="E4396" s="2">
        <f t="shared" si="137"/>
        <v>3</v>
      </c>
      <c r="F4396" s="3" t="str">
        <f>IF(B4396&lt;=('VCR Graph'!$C$12/'VCR Graph'!$C$14),'VCR Graph'!$C$15,"")</f>
        <v/>
      </c>
      <c r="G4396" s="3" t="str">
        <f>IF(B4396&lt;=('VCR Graph'!$C$13/'VCR Graph'!$C$14),'VCR Graph'!$C$16,"")</f>
        <v/>
      </c>
      <c r="H4396">
        <v>0</v>
      </c>
    </row>
    <row r="4397" spans="2:8" x14ac:dyDescent="0.2">
      <c r="B4397" s="2">
        <f t="shared" si="136"/>
        <v>2.5637500009999457</v>
      </c>
      <c r="C4397">
        <f>'VCR Graph'!$C$3/'background data'!B4397</f>
        <v>0.58508044833347683</v>
      </c>
      <c r="D4397" t="str">
        <f>IF(AND(B4397&gt;('VCR Graph'!$C$12/'VCR Graph'!$C$14),B4397&lt;('VCR Graph'!$C$13/'VCR Graph'!$C$14)),42,"")</f>
        <v/>
      </c>
      <c r="E4397" s="2">
        <f t="shared" si="137"/>
        <v>3</v>
      </c>
      <c r="F4397" s="3" t="str">
        <f>IF(B4397&lt;=('VCR Graph'!$C$12/'VCR Graph'!$C$14),'VCR Graph'!$C$15,"")</f>
        <v/>
      </c>
      <c r="G4397" s="3" t="str">
        <f>IF(B4397&lt;=('VCR Graph'!$C$13/'VCR Graph'!$C$14),'VCR Graph'!$C$16,"")</f>
        <v/>
      </c>
      <c r="H4397">
        <v>0</v>
      </c>
    </row>
    <row r="4398" spans="2:8" x14ac:dyDescent="0.2">
      <c r="B4398" s="2">
        <f t="shared" si="136"/>
        <v>2.5643333343332788</v>
      </c>
      <c r="C4398">
        <f>'VCR Graph'!$C$3/'background data'!B4398</f>
        <v>0.58494735450997704</v>
      </c>
      <c r="D4398" t="str">
        <f>IF(AND(B4398&gt;('VCR Graph'!$C$12/'VCR Graph'!$C$14),B4398&lt;('VCR Graph'!$C$13/'VCR Graph'!$C$14)),42,"")</f>
        <v/>
      </c>
      <c r="E4398" s="2">
        <f t="shared" si="137"/>
        <v>3</v>
      </c>
      <c r="F4398" s="3" t="str">
        <f>IF(B4398&lt;=('VCR Graph'!$C$12/'VCR Graph'!$C$14),'VCR Graph'!$C$15,"")</f>
        <v/>
      </c>
      <c r="G4398" s="3" t="str">
        <f>IF(B4398&lt;=('VCR Graph'!$C$13/'VCR Graph'!$C$14),'VCR Graph'!$C$16,"")</f>
        <v/>
      </c>
      <c r="H4398">
        <v>0</v>
      </c>
    </row>
    <row r="4399" spans="2:8" x14ac:dyDescent="0.2">
      <c r="B4399" s="2">
        <f t="shared" si="136"/>
        <v>2.564916667666612</v>
      </c>
      <c r="C4399">
        <f>'VCR Graph'!$C$3/'background data'!B4399</f>
        <v>0.58481432122494592</v>
      </c>
      <c r="D4399" t="str">
        <f>IF(AND(B4399&gt;('VCR Graph'!$C$12/'VCR Graph'!$C$14),B4399&lt;('VCR Graph'!$C$13/'VCR Graph'!$C$14)),42,"")</f>
        <v/>
      </c>
      <c r="E4399" s="2">
        <f t="shared" si="137"/>
        <v>3</v>
      </c>
      <c r="F4399" s="3" t="str">
        <f>IF(B4399&lt;=('VCR Graph'!$C$12/'VCR Graph'!$C$14),'VCR Graph'!$C$15,"")</f>
        <v/>
      </c>
      <c r="G4399" s="3" t="str">
        <f>IF(B4399&lt;=('VCR Graph'!$C$13/'VCR Graph'!$C$14),'VCR Graph'!$C$16,"")</f>
        <v/>
      </c>
      <c r="H4399">
        <v>0</v>
      </c>
    </row>
    <row r="4400" spans="2:8" x14ac:dyDescent="0.2">
      <c r="B4400" s="2">
        <f t="shared" si="136"/>
        <v>2.5655000009999451</v>
      </c>
      <c r="C4400">
        <f>'VCR Graph'!$C$3/'background data'!B4400</f>
        <v>0.58468134843708852</v>
      </c>
      <c r="D4400" t="str">
        <f>IF(AND(B4400&gt;('VCR Graph'!$C$12/'VCR Graph'!$C$14),B4400&lt;('VCR Graph'!$C$13/'VCR Graph'!$C$14)),42,"")</f>
        <v/>
      </c>
      <c r="E4400" s="2">
        <f t="shared" si="137"/>
        <v>3</v>
      </c>
      <c r="F4400" s="3" t="str">
        <f>IF(B4400&lt;=('VCR Graph'!$C$12/'VCR Graph'!$C$14),'VCR Graph'!$C$15,"")</f>
        <v/>
      </c>
      <c r="G4400" s="3" t="str">
        <f>IF(B4400&lt;=('VCR Graph'!$C$13/'VCR Graph'!$C$14),'VCR Graph'!$C$16,"")</f>
        <v/>
      </c>
      <c r="H4400">
        <v>0</v>
      </c>
    </row>
    <row r="4401" spans="2:8" x14ac:dyDescent="0.2">
      <c r="B4401" s="2">
        <f t="shared" si="136"/>
        <v>2.5660833343332783</v>
      </c>
      <c r="C4401">
        <f>'VCR Graph'!$C$3/'background data'!B4401</f>
        <v>0.5845484361051474</v>
      </c>
      <c r="D4401" t="str">
        <f>IF(AND(B4401&gt;('VCR Graph'!$C$12/'VCR Graph'!$C$14),B4401&lt;('VCR Graph'!$C$13/'VCR Graph'!$C$14)),42,"")</f>
        <v/>
      </c>
      <c r="E4401" s="2">
        <f t="shared" si="137"/>
        <v>3</v>
      </c>
      <c r="F4401" s="3" t="str">
        <f>IF(B4401&lt;=('VCR Graph'!$C$12/'VCR Graph'!$C$14),'VCR Graph'!$C$15,"")</f>
        <v/>
      </c>
      <c r="G4401" s="3" t="str">
        <f>IF(B4401&lt;=('VCR Graph'!$C$13/'VCR Graph'!$C$14),'VCR Graph'!$C$16,"")</f>
        <v/>
      </c>
      <c r="H4401">
        <v>0</v>
      </c>
    </row>
    <row r="4402" spans="2:8" x14ac:dyDescent="0.2">
      <c r="B4402" s="2">
        <f t="shared" si="136"/>
        <v>2.5666666676666114</v>
      </c>
      <c r="C4402">
        <f>'VCR Graph'!$C$3/'background data'!B4402</f>
        <v>0.58441558418790263</v>
      </c>
      <c r="D4402" t="str">
        <f>IF(AND(B4402&gt;('VCR Graph'!$C$12/'VCR Graph'!$C$14),B4402&lt;('VCR Graph'!$C$13/'VCR Graph'!$C$14)),42,"")</f>
        <v/>
      </c>
      <c r="E4402" s="2">
        <f t="shared" si="137"/>
        <v>3</v>
      </c>
      <c r="F4402" s="3" t="str">
        <f>IF(B4402&lt;=('VCR Graph'!$C$12/'VCR Graph'!$C$14),'VCR Graph'!$C$15,"")</f>
        <v/>
      </c>
      <c r="G4402" s="3" t="str">
        <f>IF(B4402&lt;=('VCR Graph'!$C$13/'VCR Graph'!$C$14),'VCR Graph'!$C$16,"")</f>
        <v/>
      </c>
      <c r="H4402">
        <v>0</v>
      </c>
    </row>
    <row r="4403" spans="2:8" x14ac:dyDescent="0.2">
      <c r="B4403" s="2">
        <f t="shared" si="136"/>
        <v>2.5672500009999446</v>
      </c>
      <c r="C4403">
        <f>'VCR Graph'!$C$3/'background data'!B4403</f>
        <v>0.5842827926441716</v>
      </c>
      <c r="D4403" t="str">
        <f>IF(AND(B4403&gt;('VCR Graph'!$C$12/'VCR Graph'!$C$14),B4403&lt;('VCR Graph'!$C$13/'VCR Graph'!$C$14)),42,"")</f>
        <v/>
      </c>
      <c r="E4403" s="2">
        <f t="shared" si="137"/>
        <v>3</v>
      </c>
      <c r="F4403" s="3" t="str">
        <f>IF(B4403&lt;=('VCR Graph'!$C$12/'VCR Graph'!$C$14),'VCR Graph'!$C$15,"")</f>
        <v/>
      </c>
      <c r="G4403" s="3" t="str">
        <f>IF(B4403&lt;=('VCR Graph'!$C$13/'VCR Graph'!$C$14),'VCR Graph'!$C$16,"")</f>
        <v/>
      </c>
      <c r="H4403">
        <v>0</v>
      </c>
    </row>
    <row r="4404" spans="2:8" x14ac:dyDescent="0.2">
      <c r="B4404" s="2">
        <f t="shared" si="136"/>
        <v>2.5678333343332778</v>
      </c>
      <c r="C4404">
        <f>'VCR Graph'!$C$3/'background data'!B4404</f>
        <v>0.58415006143280945</v>
      </c>
      <c r="D4404" t="str">
        <f>IF(AND(B4404&gt;('VCR Graph'!$C$12/'VCR Graph'!$C$14),B4404&lt;('VCR Graph'!$C$13/'VCR Graph'!$C$14)),42,"")</f>
        <v/>
      </c>
      <c r="E4404" s="2">
        <f t="shared" si="137"/>
        <v>3</v>
      </c>
      <c r="F4404" s="3" t="str">
        <f>IF(B4404&lt;=('VCR Graph'!$C$12/'VCR Graph'!$C$14),'VCR Graph'!$C$15,"")</f>
        <v/>
      </c>
      <c r="G4404" s="3" t="str">
        <f>IF(B4404&lt;=('VCR Graph'!$C$13/'VCR Graph'!$C$14),'VCR Graph'!$C$16,"")</f>
        <v/>
      </c>
      <c r="H4404">
        <v>0</v>
      </c>
    </row>
    <row r="4405" spans="2:8" x14ac:dyDescent="0.2">
      <c r="B4405" s="2">
        <f t="shared" si="136"/>
        <v>2.5684166676666109</v>
      </c>
      <c r="C4405">
        <f>'VCR Graph'!$C$3/'background data'!B4405</f>
        <v>0.58401739051270829</v>
      </c>
      <c r="D4405" t="str">
        <f>IF(AND(B4405&gt;('VCR Graph'!$C$12/'VCR Graph'!$C$14),B4405&lt;('VCR Graph'!$C$13/'VCR Graph'!$C$14)),42,"")</f>
        <v/>
      </c>
      <c r="E4405" s="2">
        <f t="shared" si="137"/>
        <v>3</v>
      </c>
      <c r="F4405" s="3" t="str">
        <f>IF(B4405&lt;=('VCR Graph'!$C$12/'VCR Graph'!$C$14),'VCR Graph'!$C$15,"")</f>
        <v/>
      </c>
      <c r="G4405" s="3" t="str">
        <f>IF(B4405&lt;=('VCR Graph'!$C$13/'VCR Graph'!$C$14),'VCR Graph'!$C$16,"")</f>
        <v/>
      </c>
      <c r="H4405">
        <v>0</v>
      </c>
    </row>
    <row r="4406" spans="2:8" x14ac:dyDescent="0.2">
      <c r="B4406" s="2">
        <f t="shared" si="136"/>
        <v>2.5690000009999441</v>
      </c>
      <c r="C4406">
        <f>'VCR Graph'!$C$3/'background data'!B4406</f>
        <v>0.58388477984279796</v>
      </c>
      <c r="D4406" t="str">
        <f>IF(AND(B4406&gt;('VCR Graph'!$C$12/'VCR Graph'!$C$14),B4406&lt;('VCR Graph'!$C$13/'VCR Graph'!$C$14)),42,"")</f>
        <v/>
      </c>
      <c r="E4406" s="2">
        <f t="shared" si="137"/>
        <v>3</v>
      </c>
      <c r="F4406" s="3" t="str">
        <f>IF(B4406&lt;=('VCR Graph'!$C$12/'VCR Graph'!$C$14),'VCR Graph'!$C$15,"")</f>
        <v/>
      </c>
      <c r="G4406" s="3" t="str">
        <f>IF(B4406&lt;=('VCR Graph'!$C$13/'VCR Graph'!$C$14),'VCR Graph'!$C$16,"")</f>
        <v/>
      </c>
      <c r="H4406">
        <v>0</v>
      </c>
    </row>
    <row r="4407" spans="2:8" x14ac:dyDescent="0.2">
      <c r="B4407" s="2">
        <f t="shared" si="136"/>
        <v>2.5695833343332772</v>
      </c>
      <c r="C4407">
        <f>'VCR Graph'!$C$3/'background data'!B4407</f>
        <v>0.5837522293820453</v>
      </c>
      <c r="D4407" t="str">
        <f>IF(AND(B4407&gt;('VCR Graph'!$C$12/'VCR Graph'!$C$14),B4407&lt;('VCR Graph'!$C$13/'VCR Graph'!$C$14)),42,"")</f>
        <v/>
      </c>
      <c r="E4407" s="2">
        <f t="shared" si="137"/>
        <v>3</v>
      </c>
      <c r="F4407" s="3" t="str">
        <f>IF(B4407&lt;=('VCR Graph'!$C$12/'VCR Graph'!$C$14),'VCR Graph'!$C$15,"")</f>
        <v/>
      </c>
      <c r="G4407" s="3" t="str">
        <f>IF(B4407&lt;=('VCR Graph'!$C$13/'VCR Graph'!$C$14),'VCR Graph'!$C$16,"")</f>
        <v/>
      </c>
      <c r="H4407">
        <v>0</v>
      </c>
    </row>
    <row r="4408" spans="2:8" x14ac:dyDescent="0.2">
      <c r="B4408" s="2">
        <f t="shared" si="136"/>
        <v>2.5701666676666104</v>
      </c>
      <c r="C4408">
        <f>'VCR Graph'!$C$3/'background data'!B4408</f>
        <v>0.58361973908945453</v>
      </c>
      <c r="D4408" t="str">
        <f>IF(AND(B4408&gt;('VCR Graph'!$C$12/'VCR Graph'!$C$14),B4408&lt;('VCR Graph'!$C$13/'VCR Graph'!$C$14)),42,"")</f>
        <v/>
      </c>
      <c r="E4408" s="2">
        <f t="shared" si="137"/>
        <v>3</v>
      </c>
      <c r="F4408" s="3" t="str">
        <f>IF(B4408&lt;=('VCR Graph'!$C$12/'VCR Graph'!$C$14),'VCR Graph'!$C$15,"")</f>
        <v/>
      </c>
      <c r="G4408" s="3" t="str">
        <f>IF(B4408&lt;=('VCR Graph'!$C$13/'VCR Graph'!$C$14),'VCR Graph'!$C$16,"")</f>
        <v/>
      </c>
      <c r="H4408">
        <v>0</v>
      </c>
    </row>
    <row r="4409" spans="2:8" x14ac:dyDescent="0.2">
      <c r="B4409" s="2">
        <f t="shared" si="136"/>
        <v>2.5707500009999436</v>
      </c>
      <c r="C4409">
        <f>'VCR Graph'!$C$3/'background data'!B4409</f>
        <v>0.58348730892406719</v>
      </c>
      <c r="D4409" t="str">
        <f>IF(AND(B4409&gt;('VCR Graph'!$C$12/'VCR Graph'!$C$14),B4409&lt;('VCR Graph'!$C$13/'VCR Graph'!$C$14)),42,"")</f>
        <v/>
      </c>
      <c r="E4409" s="2">
        <f t="shared" si="137"/>
        <v>3</v>
      </c>
      <c r="F4409" s="3" t="str">
        <f>IF(B4409&lt;=('VCR Graph'!$C$12/'VCR Graph'!$C$14),'VCR Graph'!$C$15,"")</f>
        <v/>
      </c>
      <c r="G4409" s="3" t="str">
        <f>IF(B4409&lt;=('VCR Graph'!$C$13/'VCR Graph'!$C$14),'VCR Graph'!$C$16,"")</f>
        <v/>
      </c>
      <c r="H4409">
        <v>0</v>
      </c>
    </row>
    <row r="4410" spans="2:8" x14ac:dyDescent="0.2">
      <c r="B4410" s="2">
        <f t="shared" si="136"/>
        <v>2.5713333343332767</v>
      </c>
      <c r="C4410">
        <f>'VCR Graph'!$C$3/'background data'!B4410</f>
        <v>0.5833549388449617</v>
      </c>
      <c r="D4410" t="str">
        <f>IF(AND(B4410&gt;('VCR Graph'!$C$12/'VCR Graph'!$C$14),B4410&lt;('VCR Graph'!$C$13/'VCR Graph'!$C$14)),42,"")</f>
        <v/>
      </c>
      <c r="E4410" s="2">
        <f t="shared" si="137"/>
        <v>3</v>
      </c>
      <c r="F4410" s="3" t="str">
        <f>IF(B4410&lt;=('VCR Graph'!$C$12/'VCR Graph'!$C$14),'VCR Graph'!$C$15,"")</f>
        <v/>
      </c>
      <c r="G4410" s="3" t="str">
        <f>IF(B4410&lt;=('VCR Graph'!$C$13/'VCR Graph'!$C$14),'VCR Graph'!$C$16,"")</f>
        <v/>
      </c>
      <c r="H4410">
        <v>0</v>
      </c>
    </row>
    <row r="4411" spans="2:8" x14ac:dyDescent="0.2">
      <c r="B4411" s="2">
        <f t="shared" si="136"/>
        <v>2.5719166676666099</v>
      </c>
      <c r="C4411">
        <f>'VCR Graph'!$C$3/'background data'!B4411</f>
        <v>0.58322262881125375</v>
      </c>
      <c r="D4411" t="str">
        <f>IF(AND(B4411&gt;('VCR Graph'!$C$12/'VCR Graph'!$C$14),B4411&lt;('VCR Graph'!$C$13/'VCR Graph'!$C$14)),42,"")</f>
        <v/>
      </c>
      <c r="E4411" s="2">
        <f t="shared" si="137"/>
        <v>3</v>
      </c>
      <c r="F4411" s="3" t="str">
        <f>IF(B4411&lt;=('VCR Graph'!$C$12/'VCR Graph'!$C$14),'VCR Graph'!$C$15,"")</f>
        <v/>
      </c>
      <c r="G4411" s="3" t="str">
        <f>IF(B4411&lt;=('VCR Graph'!$C$13/'VCR Graph'!$C$14),'VCR Graph'!$C$16,"")</f>
        <v/>
      </c>
      <c r="H4411">
        <v>0</v>
      </c>
    </row>
    <row r="4412" spans="2:8" x14ac:dyDescent="0.2">
      <c r="B4412" s="2">
        <f t="shared" si="136"/>
        <v>2.572500000999943</v>
      </c>
      <c r="C4412">
        <f>'VCR Graph'!$C$3/'background data'!B4412</f>
        <v>0.58309037878209635</v>
      </c>
      <c r="D4412" t="str">
        <f>IF(AND(B4412&gt;('VCR Graph'!$C$12/'VCR Graph'!$C$14),B4412&lt;('VCR Graph'!$C$13/'VCR Graph'!$C$14)),42,"")</f>
        <v/>
      </c>
      <c r="E4412" s="2">
        <f t="shared" si="137"/>
        <v>3</v>
      </c>
      <c r="F4412" s="3" t="str">
        <f>IF(B4412&lt;=('VCR Graph'!$C$12/'VCR Graph'!$C$14),'VCR Graph'!$C$15,"")</f>
        <v/>
      </c>
      <c r="G4412" s="3" t="str">
        <f>IF(B4412&lt;=('VCR Graph'!$C$13/'VCR Graph'!$C$14),'VCR Graph'!$C$16,"")</f>
        <v/>
      </c>
      <c r="H4412">
        <v>0</v>
      </c>
    </row>
    <row r="4413" spans="2:8" x14ac:dyDescent="0.2">
      <c r="B4413" s="2">
        <f t="shared" si="136"/>
        <v>2.5730833343332762</v>
      </c>
      <c r="C4413">
        <f>'VCR Graph'!$C$3/'background data'!B4413</f>
        <v>0.58295818871667915</v>
      </c>
      <c r="D4413" t="str">
        <f>IF(AND(B4413&gt;('VCR Graph'!$C$12/'VCR Graph'!$C$14),B4413&lt;('VCR Graph'!$C$13/'VCR Graph'!$C$14)),42,"")</f>
        <v/>
      </c>
      <c r="E4413" s="2">
        <f t="shared" si="137"/>
        <v>3</v>
      </c>
      <c r="F4413" s="3" t="str">
        <f>IF(B4413&lt;=('VCR Graph'!$C$12/'VCR Graph'!$C$14),'VCR Graph'!$C$15,"")</f>
        <v/>
      </c>
      <c r="G4413" s="3" t="str">
        <f>IF(B4413&lt;=('VCR Graph'!$C$13/'VCR Graph'!$C$14),'VCR Graph'!$C$16,"")</f>
        <v/>
      </c>
      <c r="H4413">
        <v>0</v>
      </c>
    </row>
    <row r="4414" spans="2:8" x14ac:dyDescent="0.2">
      <c r="B4414" s="2">
        <f t="shared" si="136"/>
        <v>2.5736666676666093</v>
      </c>
      <c r="C4414">
        <f>'VCR Graph'!$C$3/'background data'!B4414</f>
        <v>0.58282605857422898</v>
      </c>
      <c r="D4414" t="str">
        <f>IF(AND(B4414&gt;('VCR Graph'!$C$12/'VCR Graph'!$C$14),B4414&lt;('VCR Graph'!$C$13/'VCR Graph'!$C$14)),42,"")</f>
        <v/>
      </c>
      <c r="E4414" s="2">
        <f t="shared" si="137"/>
        <v>3</v>
      </c>
      <c r="F4414" s="3" t="str">
        <f>IF(B4414&lt;=('VCR Graph'!$C$12/'VCR Graph'!$C$14),'VCR Graph'!$C$15,"")</f>
        <v/>
      </c>
      <c r="G4414" s="3" t="str">
        <f>IF(B4414&lt;=('VCR Graph'!$C$13/'VCR Graph'!$C$14),'VCR Graph'!$C$16,"")</f>
        <v/>
      </c>
      <c r="H4414">
        <v>0</v>
      </c>
    </row>
    <row r="4415" spans="2:8" x14ac:dyDescent="0.2">
      <c r="B4415" s="2">
        <f t="shared" si="136"/>
        <v>2.5742500009999425</v>
      </c>
      <c r="C4415">
        <f>'VCR Graph'!$C$3/'background data'!B4415</f>
        <v>0.58269398831400976</v>
      </c>
      <c r="D4415" t="str">
        <f>IF(AND(B4415&gt;('VCR Graph'!$C$12/'VCR Graph'!$C$14),B4415&lt;('VCR Graph'!$C$13/'VCR Graph'!$C$14)),42,"")</f>
        <v/>
      </c>
      <c r="E4415" s="2">
        <f t="shared" si="137"/>
        <v>3</v>
      </c>
      <c r="F4415" s="3" t="str">
        <f>IF(B4415&lt;=('VCR Graph'!$C$12/'VCR Graph'!$C$14),'VCR Graph'!$C$15,"")</f>
        <v/>
      </c>
      <c r="G4415" s="3" t="str">
        <f>IF(B4415&lt;=('VCR Graph'!$C$13/'VCR Graph'!$C$14),'VCR Graph'!$C$16,"")</f>
        <v/>
      </c>
      <c r="H4415">
        <v>0</v>
      </c>
    </row>
    <row r="4416" spans="2:8" x14ac:dyDescent="0.2">
      <c r="B4416" s="2">
        <f t="shared" si="136"/>
        <v>2.5748333343332757</v>
      </c>
      <c r="C4416">
        <f>'VCR Graph'!$C$3/'background data'!B4416</f>
        <v>0.58256197789532205</v>
      </c>
      <c r="D4416" t="str">
        <f>IF(AND(B4416&gt;('VCR Graph'!$C$12/'VCR Graph'!$C$14),B4416&lt;('VCR Graph'!$C$13/'VCR Graph'!$C$14)),42,"")</f>
        <v/>
      </c>
      <c r="E4416" s="2">
        <f t="shared" si="137"/>
        <v>3</v>
      </c>
      <c r="F4416" s="3" t="str">
        <f>IF(B4416&lt;=('VCR Graph'!$C$12/'VCR Graph'!$C$14),'VCR Graph'!$C$15,"")</f>
        <v/>
      </c>
      <c r="G4416" s="3" t="str">
        <f>IF(B4416&lt;=('VCR Graph'!$C$13/'VCR Graph'!$C$14),'VCR Graph'!$C$16,"")</f>
        <v/>
      </c>
      <c r="H4416">
        <v>0</v>
      </c>
    </row>
    <row r="4417" spans="2:8" x14ac:dyDescent="0.2">
      <c r="B4417" s="2">
        <f t="shared" si="136"/>
        <v>2.5754166676666088</v>
      </c>
      <c r="C4417">
        <f>'VCR Graph'!$C$3/'background data'!B4417</f>
        <v>0.58243002727750348</v>
      </c>
      <c r="D4417" t="str">
        <f>IF(AND(B4417&gt;('VCR Graph'!$C$12/'VCR Graph'!$C$14),B4417&lt;('VCR Graph'!$C$13/'VCR Graph'!$C$14)),42,"")</f>
        <v/>
      </c>
      <c r="E4417" s="2">
        <f t="shared" si="137"/>
        <v>3</v>
      </c>
      <c r="F4417" s="3" t="str">
        <f>IF(B4417&lt;=('VCR Graph'!$C$12/'VCR Graph'!$C$14),'VCR Graph'!$C$15,"")</f>
        <v/>
      </c>
      <c r="G4417" s="3" t="str">
        <f>IF(B4417&lt;=('VCR Graph'!$C$13/'VCR Graph'!$C$14),'VCR Graph'!$C$16,"")</f>
        <v/>
      </c>
      <c r="H4417">
        <v>0</v>
      </c>
    </row>
    <row r="4418" spans="2:8" x14ac:dyDescent="0.2">
      <c r="B4418" s="2">
        <f t="shared" si="136"/>
        <v>2.576000000999942</v>
      </c>
      <c r="C4418">
        <f>'VCR Graph'!$C$3/'background data'!B4418</f>
        <v>0.58229813641992845</v>
      </c>
      <c r="D4418" t="str">
        <f>IF(AND(B4418&gt;('VCR Graph'!$C$12/'VCR Graph'!$C$14),B4418&lt;('VCR Graph'!$C$13/'VCR Graph'!$C$14)),42,"")</f>
        <v/>
      </c>
      <c r="E4418" s="2">
        <f t="shared" si="137"/>
        <v>3</v>
      </c>
      <c r="F4418" s="3" t="str">
        <f>IF(B4418&lt;=('VCR Graph'!$C$12/'VCR Graph'!$C$14),'VCR Graph'!$C$15,"")</f>
        <v/>
      </c>
      <c r="G4418" s="3" t="str">
        <f>IF(B4418&lt;=('VCR Graph'!$C$13/'VCR Graph'!$C$14),'VCR Graph'!$C$16,"")</f>
        <v/>
      </c>
      <c r="H4418">
        <v>0</v>
      </c>
    </row>
    <row r="4419" spans="2:8" x14ac:dyDescent="0.2">
      <c r="B4419" s="2">
        <f t="shared" si="136"/>
        <v>2.5765833343332751</v>
      </c>
      <c r="C4419">
        <f>'VCR Graph'!$C$3/'background data'!B4419</f>
        <v>0.58216630528200819</v>
      </c>
      <c r="D4419" t="str">
        <f>IF(AND(B4419&gt;('VCR Graph'!$C$12/'VCR Graph'!$C$14),B4419&lt;('VCR Graph'!$C$13/'VCR Graph'!$C$14)),42,"")</f>
        <v/>
      </c>
      <c r="E4419" s="2">
        <f t="shared" si="137"/>
        <v>3</v>
      </c>
      <c r="F4419" s="3" t="str">
        <f>IF(B4419&lt;=('VCR Graph'!$C$12/'VCR Graph'!$C$14),'VCR Graph'!$C$15,"")</f>
        <v/>
      </c>
      <c r="G4419" s="3" t="str">
        <f>IF(B4419&lt;=('VCR Graph'!$C$13/'VCR Graph'!$C$14),'VCR Graph'!$C$16,"")</f>
        <v/>
      </c>
      <c r="H4419">
        <v>0</v>
      </c>
    </row>
    <row r="4420" spans="2:8" x14ac:dyDescent="0.2">
      <c r="B4420" s="2">
        <f t="shared" ref="B4420:B4483" si="138">B4419+$A$2/6000</f>
        <v>2.5771666676666083</v>
      </c>
      <c r="C4420">
        <f>'VCR Graph'!$C$3/'background data'!B4420</f>
        <v>0.58203453382319059</v>
      </c>
      <c r="D4420" t="str">
        <f>IF(AND(B4420&gt;('VCR Graph'!$C$12/'VCR Graph'!$C$14),B4420&lt;('VCR Graph'!$C$13/'VCR Graph'!$C$14)),42,"")</f>
        <v/>
      </c>
      <c r="E4420" s="2">
        <f t="shared" ref="E4420:E4483" si="139">E4419</f>
        <v>3</v>
      </c>
      <c r="F4420" s="3" t="str">
        <f>IF(B4420&lt;=('VCR Graph'!$C$12/'VCR Graph'!$C$14),'VCR Graph'!$C$15,"")</f>
        <v/>
      </c>
      <c r="G4420" s="3" t="str">
        <f>IF(B4420&lt;=('VCR Graph'!$C$13/'VCR Graph'!$C$14),'VCR Graph'!$C$16,"")</f>
        <v/>
      </c>
      <c r="H4420">
        <v>0</v>
      </c>
    </row>
    <row r="4421" spans="2:8" x14ac:dyDescent="0.2">
      <c r="B4421" s="2">
        <f t="shared" si="138"/>
        <v>2.5777500009999414</v>
      </c>
      <c r="C4421">
        <f>'VCR Graph'!$C$3/'background data'!B4421</f>
        <v>0.5819028220029604</v>
      </c>
      <c r="D4421" t="str">
        <f>IF(AND(B4421&gt;('VCR Graph'!$C$12/'VCR Graph'!$C$14),B4421&lt;('VCR Graph'!$C$13/'VCR Graph'!$C$14)),42,"")</f>
        <v/>
      </c>
      <c r="E4421" s="2">
        <f t="shared" si="139"/>
        <v>3</v>
      </c>
      <c r="F4421" s="3" t="str">
        <f>IF(B4421&lt;=('VCR Graph'!$C$12/'VCR Graph'!$C$14),'VCR Graph'!$C$15,"")</f>
        <v/>
      </c>
      <c r="G4421" s="3" t="str">
        <f>IF(B4421&lt;=('VCR Graph'!$C$13/'VCR Graph'!$C$14),'VCR Graph'!$C$16,"")</f>
        <v/>
      </c>
      <c r="H4421">
        <v>0</v>
      </c>
    </row>
    <row r="4422" spans="2:8" x14ac:dyDescent="0.2">
      <c r="B4422" s="2">
        <f t="shared" si="138"/>
        <v>2.5783333343332746</v>
      </c>
      <c r="C4422">
        <f>'VCR Graph'!$C$3/'background data'!B4422</f>
        <v>0.58177116978083887</v>
      </c>
      <c r="D4422" t="str">
        <f>IF(AND(B4422&gt;('VCR Graph'!$C$12/'VCR Graph'!$C$14),B4422&lt;('VCR Graph'!$C$13/'VCR Graph'!$C$14)),42,"")</f>
        <v/>
      </c>
      <c r="E4422" s="2">
        <f t="shared" si="139"/>
        <v>3</v>
      </c>
      <c r="F4422" s="3" t="str">
        <f>IF(B4422&lt;=('VCR Graph'!$C$12/'VCR Graph'!$C$14),'VCR Graph'!$C$15,"")</f>
        <v/>
      </c>
      <c r="G4422" s="3" t="str">
        <f>IF(B4422&lt;=('VCR Graph'!$C$13/'VCR Graph'!$C$14),'VCR Graph'!$C$16,"")</f>
        <v/>
      </c>
      <c r="H4422">
        <v>0</v>
      </c>
    </row>
    <row r="4423" spans="2:8" x14ac:dyDescent="0.2">
      <c r="B4423" s="2">
        <f t="shared" si="138"/>
        <v>2.5789166676666078</v>
      </c>
      <c r="C4423">
        <f>'VCR Graph'!$C$3/'background data'!B4423</f>
        <v>0.58163957711638403</v>
      </c>
      <c r="D4423" t="str">
        <f>IF(AND(B4423&gt;('VCR Graph'!$C$12/'VCR Graph'!$C$14),B4423&lt;('VCR Graph'!$C$13/'VCR Graph'!$C$14)),42,"")</f>
        <v/>
      </c>
      <c r="E4423" s="2">
        <f t="shared" si="139"/>
        <v>3</v>
      </c>
      <c r="F4423" s="3" t="str">
        <f>IF(B4423&lt;=('VCR Graph'!$C$12/'VCR Graph'!$C$14),'VCR Graph'!$C$15,"")</f>
        <v/>
      </c>
      <c r="G4423" s="3" t="str">
        <f>IF(B4423&lt;=('VCR Graph'!$C$13/'VCR Graph'!$C$14),'VCR Graph'!$C$16,"")</f>
        <v/>
      </c>
      <c r="H4423">
        <v>0</v>
      </c>
    </row>
    <row r="4424" spans="2:8" x14ac:dyDescent="0.2">
      <c r="B4424" s="2">
        <f t="shared" si="138"/>
        <v>2.5795000009999409</v>
      </c>
      <c r="C4424">
        <f>'VCR Graph'!$C$3/'background data'!B4424</f>
        <v>0.58150804396919031</v>
      </c>
      <c r="D4424" t="str">
        <f>IF(AND(B4424&gt;('VCR Graph'!$C$12/'VCR Graph'!$C$14),B4424&lt;('VCR Graph'!$C$13/'VCR Graph'!$C$14)),42,"")</f>
        <v/>
      </c>
      <c r="E4424" s="2">
        <f t="shared" si="139"/>
        <v>3</v>
      </c>
      <c r="F4424" s="3" t="str">
        <f>IF(B4424&lt;=('VCR Graph'!$C$12/'VCR Graph'!$C$14),'VCR Graph'!$C$15,"")</f>
        <v/>
      </c>
      <c r="G4424" s="3" t="str">
        <f>IF(B4424&lt;=('VCR Graph'!$C$13/'VCR Graph'!$C$14),'VCR Graph'!$C$16,"")</f>
        <v/>
      </c>
      <c r="H4424">
        <v>0</v>
      </c>
    </row>
    <row r="4425" spans="2:8" x14ac:dyDescent="0.2">
      <c r="B4425" s="2">
        <f t="shared" si="138"/>
        <v>2.5800833343332741</v>
      </c>
      <c r="C4425">
        <f>'VCR Graph'!$C$3/'background data'!B4425</f>
        <v>0.58137657029888878</v>
      </c>
      <c r="D4425" t="str">
        <f>IF(AND(B4425&gt;('VCR Graph'!$C$12/'VCR Graph'!$C$14),B4425&lt;('VCR Graph'!$C$13/'VCR Graph'!$C$14)),42,"")</f>
        <v/>
      </c>
      <c r="E4425" s="2">
        <f t="shared" si="139"/>
        <v>3</v>
      </c>
      <c r="F4425" s="3" t="str">
        <f>IF(B4425&lt;=('VCR Graph'!$C$12/'VCR Graph'!$C$14),'VCR Graph'!$C$15,"")</f>
        <v/>
      </c>
      <c r="G4425" s="3" t="str">
        <f>IF(B4425&lt;=('VCR Graph'!$C$13/'VCR Graph'!$C$14),'VCR Graph'!$C$16,"")</f>
        <v/>
      </c>
      <c r="H4425">
        <v>0</v>
      </c>
    </row>
    <row r="4426" spans="2:8" x14ac:dyDescent="0.2">
      <c r="B4426" s="2">
        <f t="shared" si="138"/>
        <v>2.5806666676666072</v>
      </c>
      <c r="C4426">
        <f>'VCR Graph'!$C$3/'background data'!B4426</f>
        <v>0.58124515606514704</v>
      </c>
      <c r="D4426" t="str">
        <f>IF(AND(B4426&gt;('VCR Graph'!$C$12/'VCR Graph'!$C$14),B4426&lt;('VCR Graph'!$C$13/'VCR Graph'!$C$14)),42,"")</f>
        <v/>
      </c>
      <c r="E4426" s="2">
        <f t="shared" si="139"/>
        <v>3</v>
      </c>
      <c r="F4426" s="3" t="str">
        <f>IF(B4426&lt;=('VCR Graph'!$C$12/'VCR Graph'!$C$14),'VCR Graph'!$C$15,"")</f>
        <v/>
      </c>
      <c r="G4426" s="3" t="str">
        <f>IF(B4426&lt;=('VCR Graph'!$C$13/'VCR Graph'!$C$14),'VCR Graph'!$C$16,"")</f>
        <v/>
      </c>
      <c r="H4426">
        <v>0</v>
      </c>
    </row>
    <row r="4427" spans="2:8" x14ac:dyDescent="0.2">
      <c r="B4427" s="2">
        <f t="shared" si="138"/>
        <v>2.5812500009999404</v>
      </c>
      <c r="C4427">
        <f>'VCR Graph'!$C$3/'background data'!B4427</f>
        <v>0.58111380122766909</v>
      </c>
      <c r="D4427" t="str">
        <f>IF(AND(B4427&gt;('VCR Graph'!$C$12/'VCR Graph'!$C$14),B4427&lt;('VCR Graph'!$C$13/'VCR Graph'!$C$14)),42,"")</f>
        <v/>
      </c>
      <c r="E4427" s="2">
        <f t="shared" si="139"/>
        <v>3</v>
      </c>
      <c r="F4427" s="3" t="str">
        <f>IF(B4427&lt;=('VCR Graph'!$C$12/'VCR Graph'!$C$14),'VCR Graph'!$C$15,"")</f>
        <v/>
      </c>
      <c r="G4427" s="3" t="str">
        <f>IF(B4427&lt;=('VCR Graph'!$C$13/'VCR Graph'!$C$14),'VCR Graph'!$C$16,"")</f>
        <v/>
      </c>
      <c r="H4427">
        <v>0</v>
      </c>
    </row>
    <row r="4428" spans="2:8" x14ac:dyDescent="0.2">
      <c r="B4428" s="2">
        <f t="shared" si="138"/>
        <v>2.5818333343332736</v>
      </c>
      <c r="C4428">
        <f>'VCR Graph'!$C$3/'background data'!B4428</f>
        <v>0.58098250574619548</v>
      </c>
      <c r="D4428" t="str">
        <f>IF(AND(B4428&gt;('VCR Graph'!$C$12/'VCR Graph'!$C$14),B4428&lt;('VCR Graph'!$C$13/'VCR Graph'!$C$14)),42,"")</f>
        <v/>
      </c>
      <c r="E4428" s="2">
        <f t="shared" si="139"/>
        <v>3</v>
      </c>
      <c r="F4428" s="3" t="str">
        <f>IF(B4428&lt;=('VCR Graph'!$C$12/'VCR Graph'!$C$14),'VCR Graph'!$C$15,"")</f>
        <v/>
      </c>
      <c r="G4428" s="3" t="str">
        <f>IF(B4428&lt;=('VCR Graph'!$C$13/'VCR Graph'!$C$14),'VCR Graph'!$C$16,"")</f>
        <v/>
      </c>
      <c r="H4428">
        <v>0</v>
      </c>
    </row>
    <row r="4429" spans="2:8" x14ac:dyDescent="0.2">
      <c r="B4429" s="2">
        <f t="shared" si="138"/>
        <v>2.5824166676666067</v>
      </c>
      <c r="C4429">
        <f>'VCR Graph'!$C$3/'background data'!B4429</f>
        <v>0.58085126958050282</v>
      </c>
      <c r="D4429" t="str">
        <f>IF(AND(B4429&gt;('VCR Graph'!$C$12/'VCR Graph'!$C$14),B4429&lt;('VCR Graph'!$C$13/'VCR Graph'!$C$14)),42,"")</f>
        <v/>
      </c>
      <c r="E4429" s="2">
        <f t="shared" si="139"/>
        <v>3</v>
      </c>
      <c r="F4429" s="3" t="str">
        <f>IF(B4429&lt;=('VCR Graph'!$C$12/'VCR Graph'!$C$14),'VCR Graph'!$C$15,"")</f>
        <v/>
      </c>
      <c r="G4429" s="3" t="str">
        <f>IF(B4429&lt;=('VCR Graph'!$C$13/'VCR Graph'!$C$14),'VCR Graph'!$C$16,"")</f>
        <v/>
      </c>
      <c r="H4429">
        <v>0</v>
      </c>
    </row>
    <row r="4430" spans="2:8" x14ac:dyDescent="0.2">
      <c r="B4430" s="2">
        <f t="shared" si="138"/>
        <v>2.5830000009999399</v>
      </c>
      <c r="C4430">
        <f>'VCR Graph'!$C$3/'background data'!B4430</f>
        <v>0.58072009269040448</v>
      </c>
      <c r="D4430" t="str">
        <f>IF(AND(B4430&gt;('VCR Graph'!$C$12/'VCR Graph'!$C$14),B4430&lt;('VCR Graph'!$C$13/'VCR Graph'!$C$14)),42,"")</f>
        <v/>
      </c>
      <c r="E4430" s="2">
        <f t="shared" si="139"/>
        <v>3</v>
      </c>
      <c r="F4430" s="3" t="str">
        <f>IF(B4430&lt;=('VCR Graph'!$C$12/'VCR Graph'!$C$14),'VCR Graph'!$C$15,"")</f>
        <v/>
      </c>
      <c r="G4430" s="3" t="str">
        <f>IF(B4430&lt;=('VCR Graph'!$C$13/'VCR Graph'!$C$14),'VCR Graph'!$C$16,"")</f>
        <v/>
      </c>
      <c r="H4430">
        <v>0</v>
      </c>
    </row>
    <row r="4431" spans="2:8" x14ac:dyDescent="0.2">
      <c r="B4431" s="2">
        <f t="shared" si="138"/>
        <v>2.583583334333273</v>
      </c>
      <c r="C4431">
        <f>'VCR Graph'!$C$3/'background data'!B4431</f>
        <v>0.5805889750357498</v>
      </c>
      <c r="D4431" t="str">
        <f>IF(AND(B4431&gt;('VCR Graph'!$C$12/'VCR Graph'!$C$14),B4431&lt;('VCR Graph'!$C$13/'VCR Graph'!$C$14)),42,"")</f>
        <v/>
      </c>
      <c r="E4431" s="2">
        <f t="shared" si="139"/>
        <v>3</v>
      </c>
      <c r="F4431" s="3" t="str">
        <f>IF(B4431&lt;=('VCR Graph'!$C$12/'VCR Graph'!$C$14),'VCR Graph'!$C$15,"")</f>
        <v/>
      </c>
      <c r="G4431" s="3" t="str">
        <f>IF(B4431&lt;=('VCR Graph'!$C$13/'VCR Graph'!$C$14),'VCR Graph'!$C$16,"")</f>
        <v/>
      </c>
      <c r="H4431">
        <v>0</v>
      </c>
    </row>
    <row r="4432" spans="2:8" x14ac:dyDescent="0.2">
      <c r="B4432" s="2">
        <f t="shared" si="138"/>
        <v>2.5841666676666062</v>
      </c>
      <c r="C4432">
        <f>'VCR Graph'!$C$3/'background data'!B4432</f>
        <v>0.58045791657642454</v>
      </c>
      <c r="D4432" t="str">
        <f>IF(AND(B4432&gt;('VCR Graph'!$C$12/'VCR Graph'!$C$14),B4432&lt;('VCR Graph'!$C$13/'VCR Graph'!$C$14)),42,"")</f>
        <v/>
      </c>
      <c r="E4432" s="2">
        <f t="shared" si="139"/>
        <v>3</v>
      </c>
      <c r="F4432" s="3" t="str">
        <f>IF(B4432&lt;=('VCR Graph'!$C$12/'VCR Graph'!$C$14),'VCR Graph'!$C$15,"")</f>
        <v/>
      </c>
      <c r="G4432" s="3" t="str">
        <f>IF(B4432&lt;=('VCR Graph'!$C$13/'VCR Graph'!$C$14),'VCR Graph'!$C$16,"")</f>
        <v/>
      </c>
      <c r="H4432">
        <v>0</v>
      </c>
    </row>
    <row r="4433" spans="2:8" x14ac:dyDescent="0.2">
      <c r="B4433" s="2">
        <f t="shared" si="138"/>
        <v>2.5847500009999393</v>
      </c>
      <c r="C4433">
        <f>'VCR Graph'!$C$3/'background data'!B4433</f>
        <v>0.58032691727235064</v>
      </c>
      <c r="D4433" t="str">
        <f>IF(AND(B4433&gt;('VCR Graph'!$C$12/'VCR Graph'!$C$14),B4433&lt;('VCR Graph'!$C$13/'VCR Graph'!$C$14)),42,"")</f>
        <v/>
      </c>
      <c r="E4433" s="2">
        <f t="shared" si="139"/>
        <v>3</v>
      </c>
      <c r="F4433" s="3" t="str">
        <f>IF(B4433&lt;=('VCR Graph'!$C$12/'VCR Graph'!$C$14),'VCR Graph'!$C$15,"")</f>
        <v/>
      </c>
      <c r="G4433" s="3" t="str">
        <f>IF(B4433&lt;=('VCR Graph'!$C$13/'VCR Graph'!$C$14),'VCR Graph'!$C$16,"")</f>
        <v/>
      </c>
      <c r="H4433">
        <v>0</v>
      </c>
    </row>
    <row r="4434" spans="2:8" x14ac:dyDescent="0.2">
      <c r="B4434" s="2">
        <f t="shared" si="138"/>
        <v>2.5853333343332725</v>
      </c>
      <c r="C4434">
        <f>'VCR Graph'!$C$3/'background data'!B4434</f>
        <v>0.58019597708348603</v>
      </c>
      <c r="D4434" t="str">
        <f>IF(AND(B4434&gt;('VCR Graph'!$C$12/'VCR Graph'!$C$14),B4434&lt;('VCR Graph'!$C$13/'VCR Graph'!$C$14)),42,"")</f>
        <v/>
      </c>
      <c r="E4434" s="2">
        <f t="shared" si="139"/>
        <v>3</v>
      </c>
      <c r="F4434" s="3" t="str">
        <f>IF(B4434&lt;=('VCR Graph'!$C$12/'VCR Graph'!$C$14),'VCR Graph'!$C$15,"")</f>
        <v/>
      </c>
      <c r="G4434" s="3" t="str">
        <f>IF(B4434&lt;=('VCR Graph'!$C$13/'VCR Graph'!$C$14),'VCR Graph'!$C$16,"")</f>
        <v/>
      </c>
      <c r="H4434">
        <v>0</v>
      </c>
    </row>
    <row r="4435" spans="2:8" x14ac:dyDescent="0.2">
      <c r="B4435" s="2">
        <f t="shared" si="138"/>
        <v>2.5859166676666057</v>
      </c>
      <c r="C4435">
        <f>'VCR Graph'!$C$3/'background data'!B4435</f>
        <v>0.58006509596982514</v>
      </c>
      <c r="D4435" t="str">
        <f>IF(AND(B4435&gt;('VCR Graph'!$C$12/'VCR Graph'!$C$14),B4435&lt;('VCR Graph'!$C$13/'VCR Graph'!$C$14)),42,"")</f>
        <v/>
      </c>
      <c r="E4435" s="2">
        <f t="shared" si="139"/>
        <v>3</v>
      </c>
      <c r="F4435" s="3" t="str">
        <f>IF(B4435&lt;=('VCR Graph'!$C$12/'VCR Graph'!$C$14),'VCR Graph'!$C$15,"")</f>
        <v/>
      </c>
      <c r="G4435" s="3" t="str">
        <f>IF(B4435&lt;=('VCR Graph'!$C$13/'VCR Graph'!$C$14),'VCR Graph'!$C$16,"")</f>
        <v/>
      </c>
      <c r="H4435">
        <v>0</v>
      </c>
    </row>
    <row r="4436" spans="2:8" x14ac:dyDescent="0.2">
      <c r="B4436" s="2">
        <f t="shared" si="138"/>
        <v>2.5865000009999388</v>
      </c>
      <c r="C4436">
        <f>'VCR Graph'!$C$3/'background data'!B4436</f>
        <v>0.57993427389139807</v>
      </c>
      <c r="D4436" t="str">
        <f>IF(AND(B4436&gt;('VCR Graph'!$C$12/'VCR Graph'!$C$14),B4436&lt;('VCR Graph'!$C$13/'VCR Graph'!$C$14)),42,"")</f>
        <v/>
      </c>
      <c r="E4436" s="2">
        <f t="shared" si="139"/>
        <v>3</v>
      </c>
      <c r="F4436" s="3" t="str">
        <f>IF(B4436&lt;=('VCR Graph'!$C$12/'VCR Graph'!$C$14),'VCR Graph'!$C$15,"")</f>
        <v/>
      </c>
      <c r="G4436" s="3" t="str">
        <f>IF(B4436&lt;=('VCR Graph'!$C$13/'VCR Graph'!$C$14),'VCR Graph'!$C$16,"")</f>
        <v/>
      </c>
      <c r="H4436">
        <v>0</v>
      </c>
    </row>
    <row r="4437" spans="2:8" x14ac:dyDescent="0.2">
      <c r="B4437" s="2">
        <f t="shared" si="138"/>
        <v>2.587083334333272</v>
      </c>
      <c r="C4437">
        <f>'VCR Graph'!$C$3/'background data'!B4437</f>
        <v>0.57980351080827142</v>
      </c>
      <c r="D4437" t="str">
        <f>IF(AND(B4437&gt;('VCR Graph'!$C$12/'VCR Graph'!$C$14),B4437&lt;('VCR Graph'!$C$13/'VCR Graph'!$C$14)),42,"")</f>
        <v/>
      </c>
      <c r="E4437" s="2">
        <f t="shared" si="139"/>
        <v>3</v>
      </c>
      <c r="F4437" s="3" t="str">
        <f>IF(B4437&lt;=('VCR Graph'!$C$12/'VCR Graph'!$C$14),'VCR Graph'!$C$15,"")</f>
        <v/>
      </c>
      <c r="G4437" s="3" t="str">
        <f>IF(B4437&lt;=('VCR Graph'!$C$13/'VCR Graph'!$C$14),'VCR Graph'!$C$16,"")</f>
        <v/>
      </c>
      <c r="H4437">
        <v>0</v>
      </c>
    </row>
    <row r="4438" spans="2:8" x14ac:dyDescent="0.2">
      <c r="B4438" s="2">
        <f t="shared" si="138"/>
        <v>2.5876666676666051</v>
      </c>
      <c r="C4438">
        <f>'VCR Graph'!$C$3/'background data'!B4438</f>
        <v>0.57967280668054733</v>
      </c>
      <c r="D4438" t="str">
        <f>IF(AND(B4438&gt;('VCR Graph'!$C$12/'VCR Graph'!$C$14),B4438&lt;('VCR Graph'!$C$13/'VCR Graph'!$C$14)),42,"")</f>
        <v/>
      </c>
      <c r="E4438" s="2">
        <f t="shared" si="139"/>
        <v>3</v>
      </c>
      <c r="F4438" s="3" t="str">
        <f>IF(B4438&lt;=('VCR Graph'!$C$12/'VCR Graph'!$C$14),'VCR Graph'!$C$15,"")</f>
        <v/>
      </c>
      <c r="G4438" s="3" t="str">
        <f>IF(B4438&lt;=('VCR Graph'!$C$13/'VCR Graph'!$C$14),'VCR Graph'!$C$16,"")</f>
        <v/>
      </c>
      <c r="H4438">
        <v>0</v>
      </c>
    </row>
    <row r="4439" spans="2:8" x14ac:dyDescent="0.2">
      <c r="B4439" s="2">
        <f t="shared" si="138"/>
        <v>2.5882500009999383</v>
      </c>
      <c r="C4439">
        <f>'VCR Graph'!$C$3/'background data'!B4439</f>
        <v>0.57954216146836424</v>
      </c>
      <c r="D4439" t="str">
        <f>IF(AND(B4439&gt;('VCR Graph'!$C$12/'VCR Graph'!$C$14),B4439&lt;('VCR Graph'!$C$13/'VCR Graph'!$C$14)),42,"")</f>
        <v/>
      </c>
      <c r="E4439" s="2">
        <f t="shared" si="139"/>
        <v>3</v>
      </c>
      <c r="F4439" s="3" t="str">
        <f>IF(B4439&lt;=('VCR Graph'!$C$12/'VCR Graph'!$C$14),'VCR Graph'!$C$15,"")</f>
        <v/>
      </c>
      <c r="G4439" s="3" t="str">
        <f>IF(B4439&lt;=('VCR Graph'!$C$13/'VCR Graph'!$C$14),'VCR Graph'!$C$16,"")</f>
        <v/>
      </c>
      <c r="H4439">
        <v>0</v>
      </c>
    </row>
    <row r="4440" spans="2:8" x14ac:dyDescent="0.2">
      <c r="B4440" s="2">
        <f t="shared" si="138"/>
        <v>2.5888333343332715</v>
      </c>
      <c r="C4440">
        <f>'VCR Graph'!$C$3/'background data'!B4440</f>
        <v>0.57941157513189634</v>
      </c>
      <c r="D4440" t="str">
        <f>IF(AND(B4440&gt;('VCR Graph'!$C$12/'VCR Graph'!$C$14),B4440&lt;('VCR Graph'!$C$13/'VCR Graph'!$C$14)),42,"")</f>
        <v/>
      </c>
      <c r="E4440" s="2">
        <f t="shared" si="139"/>
        <v>3</v>
      </c>
      <c r="F4440" s="3" t="str">
        <f>IF(B4440&lt;=('VCR Graph'!$C$12/'VCR Graph'!$C$14),'VCR Graph'!$C$15,"")</f>
        <v/>
      </c>
      <c r="G4440" s="3" t="str">
        <f>IF(B4440&lt;=('VCR Graph'!$C$13/'VCR Graph'!$C$14),'VCR Graph'!$C$16,"")</f>
        <v/>
      </c>
      <c r="H4440">
        <v>0</v>
      </c>
    </row>
    <row r="4441" spans="2:8" x14ac:dyDescent="0.2">
      <c r="B4441" s="2">
        <f t="shared" si="138"/>
        <v>2.5894166676666046</v>
      </c>
      <c r="C4441">
        <f>'VCR Graph'!$C$3/'background data'!B4441</f>
        <v>0.57928104763135391</v>
      </c>
      <c r="D4441" t="str">
        <f>IF(AND(B4441&gt;('VCR Graph'!$C$12/'VCR Graph'!$C$14),B4441&lt;('VCR Graph'!$C$13/'VCR Graph'!$C$14)),42,"")</f>
        <v/>
      </c>
      <c r="E4441" s="2">
        <f t="shared" si="139"/>
        <v>3</v>
      </c>
      <c r="F4441" s="3" t="str">
        <f>IF(B4441&lt;=('VCR Graph'!$C$12/'VCR Graph'!$C$14),'VCR Graph'!$C$15,"")</f>
        <v/>
      </c>
      <c r="G4441" s="3" t="str">
        <f>IF(B4441&lt;=('VCR Graph'!$C$13/'VCR Graph'!$C$14),'VCR Graph'!$C$16,"")</f>
        <v/>
      </c>
      <c r="H4441">
        <v>0</v>
      </c>
    </row>
    <row r="4442" spans="2:8" x14ac:dyDescent="0.2">
      <c r="B4442" s="2">
        <f t="shared" si="138"/>
        <v>2.5900000009999378</v>
      </c>
      <c r="C4442">
        <f>'VCR Graph'!$C$3/'background data'!B4442</f>
        <v>0.57915057892698285</v>
      </c>
      <c r="D4442" t="str">
        <f>IF(AND(B4442&gt;('VCR Graph'!$C$12/'VCR Graph'!$C$14),B4442&lt;('VCR Graph'!$C$13/'VCR Graph'!$C$14)),42,"")</f>
        <v/>
      </c>
      <c r="E4442" s="2">
        <f t="shared" si="139"/>
        <v>3</v>
      </c>
      <c r="F4442" s="3" t="str">
        <f>IF(B4442&lt;=('VCR Graph'!$C$12/'VCR Graph'!$C$14),'VCR Graph'!$C$15,"")</f>
        <v/>
      </c>
      <c r="G4442" s="3" t="str">
        <f>IF(B4442&lt;=('VCR Graph'!$C$13/'VCR Graph'!$C$14),'VCR Graph'!$C$16,"")</f>
        <v/>
      </c>
      <c r="H4442">
        <v>0</v>
      </c>
    </row>
    <row r="4443" spans="2:8" x14ac:dyDescent="0.2">
      <c r="B4443" s="2">
        <f t="shared" si="138"/>
        <v>2.5905833343332709</v>
      </c>
      <c r="C4443">
        <f>'VCR Graph'!$C$3/'background data'!B4443</f>
        <v>0.57902016897906494</v>
      </c>
      <c r="D4443" t="str">
        <f>IF(AND(B4443&gt;('VCR Graph'!$C$12/'VCR Graph'!$C$14),B4443&lt;('VCR Graph'!$C$13/'VCR Graph'!$C$14)),42,"")</f>
        <v/>
      </c>
      <c r="E4443" s="2">
        <f t="shared" si="139"/>
        <v>3</v>
      </c>
      <c r="F4443" s="3" t="str">
        <f>IF(B4443&lt;=('VCR Graph'!$C$12/'VCR Graph'!$C$14),'VCR Graph'!$C$15,"")</f>
        <v/>
      </c>
      <c r="G4443" s="3" t="str">
        <f>IF(B4443&lt;=('VCR Graph'!$C$13/'VCR Graph'!$C$14),'VCR Graph'!$C$16,"")</f>
        <v/>
      </c>
      <c r="H4443">
        <v>0</v>
      </c>
    </row>
    <row r="4444" spans="2:8" x14ac:dyDescent="0.2">
      <c r="B4444" s="2">
        <f t="shared" si="138"/>
        <v>2.5911666676666041</v>
      </c>
      <c r="C4444">
        <f>'VCR Graph'!$C$3/'background data'!B4444</f>
        <v>0.57888981774791781</v>
      </c>
      <c r="D4444" t="str">
        <f>IF(AND(B4444&gt;('VCR Graph'!$C$12/'VCR Graph'!$C$14),B4444&lt;('VCR Graph'!$C$13/'VCR Graph'!$C$14)),42,"")</f>
        <v/>
      </c>
      <c r="E4444" s="2">
        <f t="shared" si="139"/>
        <v>3</v>
      </c>
      <c r="F4444" s="3" t="str">
        <f>IF(B4444&lt;=('VCR Graph'!$C$12/'VCR Graph'!$C$14),'VCR Graph'!$C$15,"")</f>
        <v/>
      </c>
      <c r="G4444" s="3" t="str">
        <f>IF(B4444&lt;=('VCR Graph'!$C$13/'VCR Graph'!$C$14),'VCR Graph'!$C$16,"")</f>
        <v/>
      </c>
      <c r="H4444">
        <v>0</v>
      </c>
    </row>
    <row r="4445" spans="2:8" x14ac:dyDescent="0.2">
      <c r="B4445" s="2">
        <f t="shared" si="138"/>
        <v>2.5917500009999372</v>
      </c>
      <c r="C4445">
        <f>'VCR Graph'!$C$3/'background data'!B4445</f>
        <v>0.57875952519389473</v>
      </c>
      <c r="D4445" t="str">
        <f>IF(AND(B4445&gt;('VCR Graph'!$C$12/'VCR Graph'!$C$14),B4445&lt;('VCR Graph'!$C$13/'VCR Graph'!$C$14)),42,"")</f>
        <v/>
      </c>
      <c r="E4445" s="2">
        <f t="shared" si="139"/>
        <v>3</v>
      </c>
      <c r="F4445" s="3" t="str">
        <f>IF(B4445&lt;=('VCR Graph'!$C$12/'VCR Graph'!$C$14),'VCR Graph'!$C$15,"")</f>
        <v/>
      </c>
      <c r="G4445" s="3" t="str">
        <f>IF(B4445&lt;=('VCR Graph'!$C$13/'VCR Graph'!$C$14),'VCR Graph'!$C$16,"")</f>
        <v/>
      </c>
      <c r="H4445">
        <v>0</v>
      </c>
    </row>
    <row r="4446" spans="2:8" x14ac:dyDescent="0.2">
      <c r="B4446" s="2">
        <f t="shared" si="138"/>
        <v>2.5923333343332704</v>
      </c>
      <c r="C4446">
        <f>'VCR Graph'!$C$3/'background data'!B4446</f>
        <v>0.57862929127738472</v>
      </c>
      <c r="D4446" t="str">
        <f>IF(AND(B4446&gt;('VCR Graph'!$C$12/'VCR Graph'!$C$14),B4446&lt;('VCR Graph'!$C$13/'VCR Graph'!$C$14)),42,"")</f>
        <v/>
      </c>
      <c r="E4446" s="2">
        <f t="shared" si="139"/>
        <v>3</v>
      </c>
      <c r="F4446" s="3" t="str">
        <f>IF(B4446&lt;=('VCR Graph'!$C$12/'VCR Graph'!$C$14),'VCR Graph'!$C$15,"")</f>
        <v/>
      </c>
      <c r="G4446" s="3" t="str">
        <f>IF(B4446&lt;=('VCR Graph'!$C$13/'VCR Graph'!$C$14),'VCR Graph'!$C$16,"")</f>
        <v/>
      </c>
      <c r="H4446">
        <v>0</v>
      </c>
    </row>
    <row r="4447" spans="2:8" x14ac:dyDescent="0.2">
      <c r="B4447" s="2">
        <f t="shared" si="138"/>
        <v>2.5929166676666036</v>
      </c>
      <c r="C4447">
        <f>'VCR Graph'!$C$3/'background data'!B4447</f>
        <v>0.57849911595881243</v>
      </c>
      <c r="D4447" t="str">
        <f>IF(AND(B4447&gt;('VCR Graph'!$C$12/'VCR Graph'!$C$14),B4447&lt;('VCR Graph'!$C$13/'VCR Graph'!$C$14)),42,"")</f>
        <v/>
      </c>
      <c r="E4447" s="2">
        <f t="shared" si="139"/>
        <v>3</v>
      </c>
      <c r="F4447" s="3" t="str">
        <f>IF(B4447&lt;=('VCR Graph'!$C$12/'VCR Graph'!$C$14),'VCR Graph'!$C$15,"")</f>
        <v/>
      </c>
      <c r="G4447" s="3" t="str">
        <f>IF(B4447&lt;=('VCR Graph'!$C$13/'VCR Graph'!$C$14),'VCR Graph'!$C$16,"")</f>
        <v/>
      </c>
      <c r="H4447">
        <v>0</v>
      </c>
    </row>
    <row r="4448" spans="2:8" x14ac:dyDescent="0.2">
      <c r="B4448" s="2">
        <f t="shared" si="138"/>
        <v>2.5935000009999367</v>
      </c>
      <c r="C4448">
        <f>'VCR Graph'!$C$3/'background data'!B4448</f>
        <v>0.57836899919863793</v>
      </c>
      <c r="D4448" t="str">
        <f>IF(AND(B4448&gt;('VCR Graph'!$C$12/'VCR Graph'!$C$14),B4448&lt;('VCR Graph'!$C$13/'VCR Graph'!$C$14)),42,"")</f>
        <v/>
      </c>
      <c r="E4448" s="2">
        <f t="shared" si="139"/>
        <v>3</v>
      </c>
      <c r="F4448" s="3" t="str">
        <f>IF(B4448&lt;=('VCR Graph'!$C$12/'VCR Graph'!$C$14),'VCR Graph'!$C$15,"")</f>
        <v/>
      </c>
      <c r="G4448" s="3" t="str">
        <f>IF(B4448&lt;=('VCR Graph'!$C$13/'VCR Graph'!$C$14),'VCR Graph'!$C$16,"")</f>
        <v/>
      </c>
      <c r="H4448">
        <v>0</v>
      </c>
    </row>
    <row r="4449" spans="2:8" x14ac:dyDescent="0.2">
      <c r="B4449" s="2">
        <f t="shared" si="138"/>
        <v>2.5940833343332699</v>
      </c>
      <c r="C4449">
        <f>'VCR Graph'!$C$3/'background data'!B4449</f>
        <v>0.57823894095735717</v>
      </c>
      <c r="D4449" t="str">
        <f>IF(AND(B4449&gt;('VCR Graph'!$C$12/'VCR Graph'!$C$14),B4449&lt;('VCR Graph'!$C$13/'VCR Graph'!$C$14)),42,"")</f>
        <v/>
      </c>
      <c r="E4449" s="2">
        <f t="shared" si="139"/>
        <v>3</v>
      </c>
      <c r="F4449" s="3" t="str">
        <f>IF(B4449&lt;=('VCR Graph'!$C$12/'VCR Graph'!$C$14),'VCR Graph'!$C$15,"")</f>
        <v/>
      </c>
      <c r="G4449" s="3" t="str">
        <f>IF(B4449&lt;=('VCR Graph'!$C$13/'VCR Graph'!$C$14),'VCR Graph'!$C$16,"")</f>
        <v/>
      </c>
      <c r="H4449">
        <v>0</v>
      </c>
    </row>
    <row r="4450" spans="2:8" x14ac:dyDescent="0.2">
      <c r="B4450" s="2">
        <f t="shared" si="138"/>
        <v>2.594666667666603</v>
      </c>
      <c r="C4450">
        <f>'VCR Graph'!$C$3/'background data'!B4450</f>
        <v>0.57810894119550149</v>
      </c>
      <c r="D4450" t="str">
        <f>IF(AND(B4450&gt;('VCR Graph'!$C$12/'VCR Graph'!$C$14),B4450&lt;('VCR Graph'!$C$13/'VCR Graph'!$C$14)),42,"")</f>
        <v/>
      </c>
      <c r="E4450" s="2">
        <f t="shared" si="139"/>
        <v>3</v>
      </c>
      <c r="F4450" s="3" t="str">
        <f>IF(B4450&lt;=('VCR Graph'!$C$12/'VCR Graph'!$C$14),'VCR Graph'!$C$15,"")</f>
        <v/>
      </c>
      <c r="G4450" s="3" t="str">
        <f>IF(B4450&lt;=('VCR Graph'!$C$13/'VCR Graph'!$C$14),'VCR Graph'!$C$16,"")</f>
        <v/>
      </c>
      <c r="H4450">
        <v>0</v>
      </c>
    </row>
    <row r="4451" spans="2:8" x14ac:dyDescent="0.2">
      <c r="B4451" s="2">
        <f t="shared" si="138"/>
        <v>2.5952500009999362</v>
      </c>
      <c r="C4451">
        <f>'VCR Graph'!$C$3/'background data'!B4451</f>
        <v>0.57797899987363754</v>
      </c>
      <c r="D4451" t="str">
        <f>IF(AND(B4451&gt;('VCR Graph'!$C$12/'VCR Graph'!$C$14),B4451&lt;('VCR Graph'!$C$13/'VCR Graph'!$C$14)),42,"")</f>
        <v/>
      </c>
      <c r="E4451" s="2">
        <f t="shared" si="139"/>
        <v>3</v>
      </c>
      <c r="F4451" s="3" t="str">
        <f>IF(B4451&lt;=('VCR Graph'!$C$12/'VCR Graph'!$C$14),'VCR Graph'!$C$15,"")</f>
        <v/>
      </c>
      <c r="G4451" s="3" t="str">
        <f>IF(B4451&lt;=('VCR Graph'!$C$13/'VCR Graph'!$C$14),'VCR Graph'!$C$16,"")</f>
        <v/>
      </c>
      <c r="H4451">
        <v>0</v>
      </c>
    </row>
    <row r="4452" spans="2:8" x14ac:dyDescent="0.2">
      <c r="B4452" s="2">
        <f t="shared" si="138"/>
        <v>2.5958333343332693</v>
      </c>
      <c r="C4452">
        <f>'VCR Graph'!$C$3/'background data'!B4452</f>
        <v>0.57784911695236774</v>
      </c>
      <c r="D4452" t="str">
        <f>IF(AND(B4452&gt;('VCR Graph'!$C$12/'VCR Graph'!$C$14),B4452&lt;('VCR Graph'!$C$13/'VCR Graph'!$C$14)),42,"")</f>
        <v/>
      </c>
      <c r="E4452" s="2">
        <f t="shared" si="139"/>
        <v>3</v>
      </c>
      <c r="F4452" s="3" t="str">
        <f>IF(B4452&lt;=('VCR Graph'!$C$12/'VCR Graph'!$C$14),'VCR Graph'!$C$15,"")</f>
        <v/>
      </c>
      <c r="G4452" s="3" t="str">
        <f>IF(B4452&lt;=('VCR Graph'!$C$13/'VCR Graph'!$C$14),'VCR Graph'!$C$16,"")</f>
        <v/>
      </c>
      <c r="H4452">
        <v>0</v>
      </c>
    </row>
    <row r="4453" spans="2:8" x14ac:dyDescent="0.2">
      <c r="B4453" s="2">
        <f t="shared" si="138"/>
        <v>2.5964166676666025</v>
      </c>
      <c r="C4453">
        <f>'VCR Graph'!$C$3/'background data'!B4453</f>
        <v>0.57771929239232955</v>
      </c>
      <c r="D4453" t="str">
        <f>IF(AND(B4453&gt;('VCR Graph'!$C$12/'VCR Graph'!$C$14),B4453&lt;('VCR Graph'!$C$13/'VCR Graph'!$C$14)),42,"")</f>
        <v/>
      </c>
      <c r="E4453" s="2">
        <f t="shared" si="139"/>
        <v>3</v>
      </c>
      <c r="F4453" s="3" t="str">
        <f>IF(B4453&lt;=('VCR Graph'!$C$12/'VCR Graph'!$C$14),'VCR Graph'!$C$15,"")</f>
        <v/>
      </c>
      <c r="G4453" s="3" t="str">
        <f>IF(B4453&lt;=('VCR Graph'!$C$13/'VCR Graph'!$C$14),'VCR Graph'!$C$16,"")</f>
        <v/>
      </c>
      <c r="H4453">
        <v>0</v>
      </c>
    </row>
    <row r="4454" spans="2:8" x14ac:dyDescent="0.2">
      <c r="B4454" s="2">
        <f t="shared" si="138"/>
        <v>2.5970000009999357</v>
      </c>
      <c r="C4454">
        <f>'VCR Graph'!$C$3/'background data'!B4454</f>
        <v>0.57758952615419623</v>
      </c>
      <c r="D4454" t="str">
        <f>IF(AND(B4454&gt;('VCR Graph'!$C$12/'VCR Graph'!$C$14),B4454&lt;('VCR Graph'!$C$13/'VCR Graph'!$C$14)),42,"")</f>
        <v/>
      </c>
      <c r="E4454" s="2">
        <f t="shared" si="139"/>
        <v>3</v>
      </c>
      <c r="F4454" s="3" t="str">
        <f>IF(B4454&lt;=('VCR Graph'!$C$12/'VCR Graph'!$C$14),'VCR Graph'!$C$15,"")</f>
        <v/>
      </c>
      <c r="G4454" s="3" t="str">
        <f>IF(B4454&lt;=('VCR Graph'!$C$13/'VCR Graph'!$C$14),'VCR Graph'!$C$16,"")</f>
        <v/>
      </c>
      <c r="H4454">
        <v>0</v>
      </c>
    </row>
    <row r="4455" spans="2:8" x14ac:dyDescent="0.2">
      <c r="B4455" s="2">
        <f t="shared" si="138"/>
        <v>2.5975833343332688</v>
      </c>
      <c r="C4455">
        <f>'VCR Graph'!$C$3/'background data'!B4455</f>
        <v>0.57745981819867598</v>
      </c>
      <c r="D4455" t="str">
        <f>IF(AND(B4455&gt;('VCR Graph'!$C$12/'VCR Graph'!$C$14),B4455&lt;('VCR Graph'!$C$13/'VCR Graph'!$C$14)),42,"")</f>
        <v/>
      </c>
      <c r="E4455" s="2">
        <f t="shared" si="139"/>
        <v>3</v>
      </c>
      <c r="F4455" s="3" t="str">
        <f>IF(B4455&lt;=('VCR Graph'!$C$12/'VCR Graph'!$C$14),'VCR Graph'!$C$15,"")</f>
        <v/>
      </c>
      <c r="G4455" s="3" t="str">
        <f>IF(B4455&lt;=('VCR Graph'!$C$13/'VCR Graph'!$C$14),'VCR Graph'!$C$16,"")</f>
        <v/>
      </c>
      <c r="H4455">
        <v>0</v>
      </c>
    </row>
    <row r="4456" spans="2:8" x14ac:dyDescent="0.2">
      <c r="B4456" s="2">
        <f t="shared" si="138"/>
        <v>2.598166667666602</v>
      </c>
      <c r="C4456">
        <f>'VCR Graph'!$C$3/'background data'!B4456</f>
        <v>0.57733016848651253</v>
      </c>
      <c r="D4456" t="str">
        <f>IF(AND(B4456&gt;('VCR Graph'!$C$12/'VCR Graph'!$C$14),B4456&lt;('VCR Graph'!$C$13/'VCR Graph'!$C$14)),42,"")</f>
        <v/>
      </c>
      <c r="E4456" s="2">
        <f t="shared" si="139"/>
        <v>3</v>
      </c>
      <c r="F4456" s="3" t="str">
        <f>IF(B4456&lt;=('VCR Graph'!$C$12/'VCR Graph'!$C$14),'VCR Graph'!$C$15,"")</f>
        <v/>
      </c>
      <c r="G4456" s="3" t="str">
        <f>IF(B4456&lt;=('VCR Graph'!$C$13/'VCR Graph'!$C$14),'VCR Graph'!$C$16,"")</f>
        <v/>
      </c>
      <c r="H4456">
        <v>0</v>
      </c>
    </row>
    <row r="4457" spans="2:8" x14ac:dyDescent="0.2">
      <c r="B4457" s="2">
        <f t="shared" si="138"/>
        <v>2.5987500009999351</v>
      </c>
      <c r="C4457">
        <f>'VCR Graph'!$C$3/'background data'!B4457</f>
        <v>0.57720057697848459</v>
      </c>
      <c r="D4457" t="str">
        <f>IF(AND(B4457&gt;('VCR Graph'!$C$12/'VCR Graph'!$C$14),B4457&lt;('VCR Graph'!$C$13/'VCR Graph'!$C$14)),42,"")</f>
        <v/>
      </c>
      <c r="E4457" s="2">
        <f t="shared" si="139"/>
        <v>3</v>
      </c>
      <c r="F4457" s="3" t="str">
        <f>IF(B4457&lt;=('VCR Graph'!$C$12/'VCR Graph'!$C$14),'VCR Graph'!$C$15,"")</f>
        <v/>
      </c>
      <c r="G4457" s="3" t="str">
        <f>IF(B4457&lt;=('VCR Graph'!$C$13/'VCR Graph'!$C$14),'VCR Graph'!$C$16,"")</f>
        <v/>
      </c>
      <c r="H4457">
        <v>0</v>
      </c>
    </row>
    <row r="4458" spans="2:8" x14ac:dyDescent="0.2">
      <c r="B4458" s="2">
        <f t="shared" si="138"/>
        <v>2.5993333343332683</v>
      </c>
      <c r="C4458">
        <f>'VCR Graph'!$C$3/'background data'!B4458</f>
        <v>0.5770710436354064</v>
      </c>
      <c r="D4458" t="str">
        <f>IF(AND(B4458&gt;('VCR Graph'!$C$12/'VCR Graph'!$C$14),B4458&lt;('VCR Graph'!$C$13/'VCR Graph'!$C$14)),42,"")</f>
        <v/>
      </c>
      <c r="E4458" s="2">
        <f t="shared" si="139"/>
        <v>3</v>
      </c>
      <c r="F4458" s="3" t="str">
        <f>IF(B4458&lt;=('VCR Graph'!$C$12/'VCR Graph'!$C$14),'VCR Graph'!$C$15,"")</f>
        <v/>
      </c>
      <c r="G4458" s="3" t="str">
        <f>IF(B4458&lt;=('VCR Graph'!$C$13/'VCR Graph'!$C$14),'VCR Graph'!$C$16,"")</f>
        <v/>
      </c>
      <c r="H4458">
        <v>0</v>
      </c>
    </row>
    <row r="4459" spans="2:8" x14ac:dyDescent="0.2">
      <c r="B4459" s="2">
        <f t="shared" si="138"/>
        <v>2.5999166676666015</v>
      </c>
      <c r="C4459">
        <f>'VCR Graph'!$C$3/'background data'!B4459</f>
        <v>0.57694156841812727</v>
      </c>
      <c r="D4459" t="str">
        <f>IF(AND(B4459&gt;('VCR Graph'!$C$12/'VCR Graph'!$C$14),B4459&lt;('VCR Graph'!$C$13/'VCR Graph'!$C$14)),42,"")</f>
        <v/>
      </c>
      <c r="E4459" s="2">
        <f t="shared" si="139"/>
        <v>3</v>
      </c>
      <c r="F4459" s="3" t="str">
        <f>IF(B4459&lt;=('VCR Graph'!$C$12/'VCR Graph'!$C$14),'VCR Graph'!$C$15,"")</f>
        <v/>
      </c>
      <c r="G4459" s="3" t="str">
        <f>IF(B4459&lt;=('VCR Graph'!$C$13/'VCR Graph'!$C$14),'VCR Graph'!$C$16,"")</f>
        <v/>
      </c>
      <c r="H4459">
        <v>0</v>
      </c>
    </row>
    <row r="4460" spans="2:8" x14ac:dyDescent="0.2">
      <c r="B4460" s="2">
        <f t="shared" si="138"/>
        <v>2.6005000009999346</v>
      </c>
      <c r="C4460">
        <f>'VCR Graph'!$C$3/'background data'!B4460</f>
        <v>0.57681215128753149</v>
      </c>
      <c r="D4460" t="str">
        <f>IF(AND(B4460&gt;('VCR Graph'!$C$12/'VCR Graph'!$C$14),B4460&lt;('VCR Graph'!$C$13/'VCR Graph'!$C$14)),42,"")</f>
        <v/>
      </c>
      <c r="E4460" s="2">
        <f t="shared" si="139"/>
        <v>3</v>
      </c>
      <c r="F4460" s="3" t="str">
        <f>IF(B4460&lt;=('VCR Graph'!$C$12/'VCR Graph'!$C$14),'VCR Graph'!$C$15,"")</f>
        <v/>
      </c>
      <c r="G4460" s="3" t="str">
        <f>IF(B4460&lt;=('VCR Graph'!$C$13/'VCR Graph'!$C$14),'VCR Graph'!$C$16,"")</f>
        <v/>
      </c>
      <c r="H4460">
        <v>0</v>
      </c>
    </row>
    <row r="4461" spans="2:8" x14ac:dyDescent="0.2">
      <c r="B4461" s="2">
        <f t="shared" si="138"/>
        <v>2.6010833343332678</v>
      </c>
      <c r="C4461">
        <f>'VCR Graph'!$C$3/'background data'!B4461</f>
        <v>0.57668279220453855</v>
      </c>
      <c r="D4461" t="str">
        <f>IF(AND(B4461&gt;('VCR Graph'!$C$12/'VCR Graph'!$C$14),B4461&lt;('VCR Graph'!$C$13/'VCR Graph'!$C$14)),42,"")</f>
        <v/>
      </c>
      <c r="E4461" s="2">
        <f t="shared" si="139"/>
        <v>3</v>
      </c>
      <c r="F4461" s="3" t="str">
        <f>IF(B4461&lt;=('VCR Graph'!$C$12/'VCR Graph'!$C$14),'VCR Graph'!$C$15,"")</f>
        <v/>
      </c>
      <c r="G4461" s="3" t="str">
        <f>IF(B4461&lt;=('VCR Graph'!$C$13/'VCR Graph'!$C$14),'VCR Graph'!$C$16,"")</f>
        <v/>
      </c>
      <c r="H4461">
        <v>0</v>
      </c>
    </row>
    <row r="4462" spans="2:8" x14ac:dyDescent="0.2">
      <c r="B4462" s="2">
        <f t="shared" si="138"/>
        <v>2.6016666676666009</v>
      </c>
      <c r="C4462">
        <f>'VCR Graph'!$C$3/'background data'!B4462</f>
        <v>0.5765534911301029</v>
      </c>
      <c r="D4462" t="str">
        <f>IF(AND(B4462&gt;('VCR Graph'!$C$12/'VCR Graph'!$C$14),B4462&lt;('VCR Graph'!$C$13/'VCR Graph'!$C$14)),42,"")</f>
        <v/>
      </c>
      <c r="E4462" s="2">
        <f t="shared" si="139"/>
        <v>3</v>
      </c>
      <c r="F4462" s="3" t="str">
        <f>IF(B4462&lt;=('VCR Graph'!$C$12/'VCR Graph'!$C$14),'VCR Graph'!$C$15,"")</f>
        <v/>
      </c>
      <c r="G4462" s="3" t="str">
        <f>IF(B4462&lt;=('VCR Graph'!$C$13/'VCR Graph'!$C$14),'VCR Graph'!$C$16,"")</f>
        <v/>
      </c>
      <c r="H4462">
        <v>0</v>
      </c>
    </row>
    <row r="4463" spans="2:8" x14ac:dyDescent="0.2">
      <c r="B4463" s="2">
        <f t="shared" si="138"/>
        <v>2.6022500009999341</v>
      </c>
      <c r="C4463">
        <f>'VCR Graph'!$C$3/'background data'!B4463</f>
        <v>0.57642424802521419</v>
      </c>
      <c r="D4463" t="str">
        <f>IF(AND(B4463&gt;('VCR Graph'!$C$12/'VCR Graph'!$C$14),B4463&lt;('VCR Graph'!$C$13/'VCR Graph'!$C$14)),42,"")</f>
        <v/>
      </c>
      <c r="E4463" s="2">
        <f t="shared" si="139"/>
        <v>3</v>
      </c>
      <c r="F4463" s="3" t="str">
        <f>IF(B4463&lt;=('VCR Graph'!$C$12/'VCR Graph'!$C$14),'VCR Graph'!$C$15,"")</f>
        <v/>
      </c>
      <c r="G4463" s="3" t="str">
        <f>IF(B4463&lt;=('VCR Graph'!$C$13/'VCR Graph'!$C$14),'VCR Graph'!$C$16,"")</f>
        <v/>
      </c>
      <c r="H4463">
        <v>0</v>
      </c>
    </row>
    <row r="4464" spans="2:8" x14ac:dyDescent="0.2">
      <c r="B4464" s="2">
        <f t="shared" si="138"/>
        <v>2.6028333343332672</v>
      </c>
      <c r="C4464">
        <f>'VCR Graph'!$C$3/'background data'!B4464</f>
        <v>0.57629506285089693</v>
      </c>
      <c r="D4464" t="str">
        <f>IF(AND(B4464&gt;('VCR Graph'!$C$12/'VCR Graph'!$C$14),B4464&lt;('VCR Graph'!$C$13/'VCR Graph'!$C$14)),42,"")</f>
        <v/>
      </c>
      <c r="E4464" s="2">
        <f t="shared" si="139"/>
        <v>3</v>
      </c>
      <c r="F4464" s="3" t="str">
        <f>IF(B4464&lt;=('VCR Graph'!$C$12/'VCR Graph'!$C$14),'VCR Graph'!$C$15,"")</f>
        <v/>
      </c>
      <c r="G4464" s="3" t="str">
        <f>IF(B4464&lt;=('VCR Graph'!$C$13/'VCR Graph'!$C$14),'VCR Graph'!$C$16,"")</f>
        <v/>
      </c>
      <c r="H4464">
        <v>0</v>
      </c>
    </row>
    <row r="4465" spans="2:8" x14ac:dyDescent="0.2">
      <c r="B4465" s="2">
        <f t="shared" si="138"/>
        <v>2.6034166676666004</v>
      </c>
      <c r="C4465">
        <f>'VCR Graph'!$C$3/'background data'!B4465</f>
        <v>0.57616593556821061</v>
      </c>
      <c r="D4465" t="str">
        <f>IF(AND(B4465&gt;('VCR Graph'!$C$12/'VCR Graph'!$C$14),B4465&lt;('VCR Graph'!$C$13/'VCR Graph'!$C$14)),42,"")</f>
        <v/>
      </c>
      <c r="E4465" s="2">
        <f t="shared" si="139"/>
        <v>3</v>
      </c>
      <c r="F4465" s="3" t="str">
        <f>IF(B4465&lt;=('VCR Graph'!$C$12/'VCR Graph'!$C$14),'VCR Graph'!$C$15,"")</f>
        <v/>
      </c>
      <c r="G4465" s="3" t="str">
        <f>IF(B4465&lt;=('VCR Graph'!$C$13/'VCR Graph'!$C$14),'VCR Graph'!$C$16,"")</f>
        <v/>
      </c>
      <c r="H4465">
        <v>0</v>
      </c>
    </row>
    <row r="4466" spans="2:8" x14ac:dyDescent="0.2">
      <c r="B4466" s="2">
        <f t="shared" si="138"/>
        <v>2.6040000009999336</v>
      </c>
      <c r="C4466">
        <f>'VCR Graph'!$C$3/'background data'!B4466</f>
        <v>0.57603686613824934</v>
      </c>
      <c r="D4466" t="str">
        <f>IF(AND(B4466&gt;('VCR Graph'!$C$12/'VCR Graph'!$C$14),B4466&lt;('VCR Graph'!$C$13/'VCR Graph'!$C$14)),42,"")</f>
        <v/>
      </c>
      <c r="E4466" s="2">
        <f t="shared" si="139"/>
        <v>3</v>
      </c>
      <c r="F4466" s="3" t="str">
        <f>IF(B4466&lt;=('VCR Graph'!$C$12/'VCR Graph'!$C$14),'VCR Graph'!$C$15,"")</f>
        <v/>
      </c>
      <c r="G4466" s="3" t="str">
        <f>IF(B4466&lt;=('VCR Graph'!$C$13/'VCR Graph'!$C$14),'VCR Graph'!$C$16,"")</f>
        <v/>
      </c>
      <c r="H4466">
        <v>0</v>
      </c>
    </row>
    <row r="4467" spans="2:8" x14ac:dyDescent="0.2">
      <c r="B4467" s="2">
        <f t="shared" si="138"/>
        <v>2.6045833343332667</v>
      </c>
      <c r="C4467">
        <f>'VCR Graph'!$C$3/'background data'!B4467</f>
        <v>0.57590785452214255</v>
      </c>
      <c r="D4467" t="str">
        <f>IF(AND(B4467&gt;('VCR Graph'!$C$12/'VCR Graph'!$C$14),B4467&lt;('VCR Graph'!$C$13/'VCR Graph'!$C$14)),42,"")</f>
        <v/>
      </c>
      <c r="E4467" s="2">
        <f t="shared" si="139"/>
        <v>3</v>
      </c>
      <c r="F4467" s="3" t="str">
        <f>IF(B4467&lt;=('VCR Graph'!$C$12/'VCR Graph'!$C$14),'VCR Graph'!$C$15,"")</f>
        <v/>
      </c>
      <c r="G4467" s="3" t="str">
        <f>IF(B4467&lt;=('VCR Graph'!$C$13/'VCR Graph'!$C$14),'VCR Graph'!$C$16,"")</f>
        <v/>
      </c>
      <c r="H4467">
        <v>0</v>
      </c>
    </row>
    <row r="4468" spans="2:8" x14ac:dyDescent="0.2">
      <c r="B4468" s="2">
        <f t="shared" si="138"/>
        <v>2.6051666676665999</v>
      </c>
      <c r="C4468">
        <f>'VCR Graph'!$C$3/'background data'!B4468</f>
        <v>0.5757789006810542</v>
      </c>
      <c r="D4468" t="str">
        <f>IF(AND(B4468&gt;('VCR Graph'!$C$12/'VCR Graph'!$C$14),B4468&lt;('VCR Graph'!$C$13/'VCR Graph'!$C$14)),42,"")</f>
        <v/>
      </c>
      <c r="E4468" s="2">
        <f t="shared" si="139"/>
        <v>3</v>
      </c>
      <c r="F4468" s="3" t="str">
        <f>IF(B4468&lt;=('VCR Graph'!$C$12/'VCR Graph'!$C$14),'VCR Graph'!$C$15,"")</f>
        <v/>
      </c>
      <c r="G4468" s="3" t="str">
        <f>IF(B4468&lt;=('VCR Graph'!$C$13/'VCR Graph'!$C$14),'VCR Graph'!$C$16,"")</f>
        <v/>
      </c>
      <c r="H4468">
        <v>0</v>
      </c>
    </row>
    <row r="4469" spans="2:8" x14ac:dyDescent="0.2">
      <c r="B4469" s="2">
        <f t="shared" si="138"/>
        <v>2.605750000999933</v>
      </c>
      <c r="C4469">
        <f>'VCR Graph'!$C$3/'background data'!B4469</f>
        <v>0.57565000457618287</v>
      </c>
      <c r="D4469" t="str">
        <f>IF(AND(B4469&gt;('VCR Graph'!$C$12/'VCR Graph'!$C$14),B4469&lt;('VCR Graph'!$C$13/'VCR Graph'!$C$14)),42,"")</f>
        <v/>
      </c>
      <c r="E4469" s="2">
        <f t="shared" si="139"/>
        <v>3</v>
      </c>
      <c r="F4469" s="3" t="str">
        <f>IF(B4469&lt;=('VCR Graph'!$C$12/'VCR Graph'!$C$14),'VCR Graph'!$C$15,"")</f>
        <v/>
      </c>
      <c r="G4469" s="3" t="str">
        <f>IF(B4469&lt;=('VCR Graph'!$C$13/'VCR Graph'!$C$14),'VCR Graph'!$C$16,"")</f>
        <v/>
      </c>
      <c r="H4469">
        <v>0</v>
      </c>
    </row>
    <row r="4470" spans="2:8" x14ac:dyDescent="0.2">
      <c r="B4470" s="2">
        <f t="shared" si="138"/>
        <v>2.6063333343332662</v>
      </c>
      <c r="C4470">
        <f>'VCR Graph'!$C$3/'background data'!B4470</f>
        <v>0.57552116616876225</v>
      </c>
      <c r="D4470" t="str">
        <f>IF(AND(B4470&gt;('VCR Graph'!$C$12/'VCR Graph'!$C$14),B4470&lt;('VCR Graph'!$C$13/'VCR Graph'!$C$14)),42,"")</f>
        <v/>
      </c>
      <c r="E4470" s="2">
        <f t="shared" si="139"/>
        <v>3</v>
      </c>
      <c r="F4470" s="3" t="str">
        <f>IF(B4470&lt;=('VCR Graph'!$C$12/'VCR Graph'!$C$14),'VCR Graph'!$C$15,"")</f>
        <v/>
      </c>
      <c r="G4470" s="3" t="str">
        <f>IF(B4470&lt;=('VCR Graph'!$C$13/'VCR Graph'!$C$14),'VCR Graph'!$C$16,"")</f>
        <v/>
      </c>
      <c r="H4470">
        <v>0</v>
      </c>
    </row>
    <row r="4471" spans="2:8" x14ac:dyDescent="0.2">
      <c r="B4471" s="2">
        <f t="shared" si="138"/>
        <v>2.6069166676665994</v>
      </c>
      <c r="C4471">
        <f>'VCR Graph'!$C$3/'background data'!B4471</f>
        <v>0.57539238542006066</v>
      </c>
      <c r="D4471" t="str">
        <f>IF(AND(B4471&gt;('VCR Graph'!$C$12/'VCR Graph'!$C$14),B4471&lt;('VCR Graph'!$C$13/'VCR Graph'!$C$14)),42,"")</f>
        <v/>
      </c>
      <c r="E4471" s="2">
        <f t="shared" si="139"/>
        <v>3</v>
      </c>
      <c r="F4471" s="3" t="str">
        <f>IF(B4471&lt;=('VCR Graph'!$C$12/'VCR Graph'!$C$14),'VCR Graph'!$C$15,"")</f>
        <v/>
      </c>
      <c r="G4471" s="3" t="str">
        <f>IF(B4471&lt;=('VCR Graph'!$C$13/'VCR Graph'!$C$14),'VCR Graph'!$C$16,"")</f>
        <v/>
      </c>
      <c r="H4471">
        <v>0</v>
      </c>
    </row>
    <row r="4472" spans="2:8" x14ac:dyDescent="0.2">
      <c r="B4472" s="2">
        <f t="shared" si="138"/>
        <v>2.6075000009999325</v>
      </c>
      <c r="C4472">
        <f>'VCR Graph'!$C$3/'background data'!B4472</f>
        <v>0.57526366229138071</v>
      </c>
      <c r="D4472" t="str">
        <f>IF(AND(B4472&gt;('VCR Graph'!$C$12/'VCR Graph'!$C$14),B4472&lt;('VCR Graph'!$C$13/'VCR Graph'!$C$14)),42,"")</f>
        <v/>
      </c>
      <c r="E4472" s="2">
        <f t="shared" si="139"/>
        <v>3</v>
      </c>
      <c r="F4472" s="3" t="str">
        <f>IF(B4472&lt;=('VCR Graph'!$C$12/'VCR Graph'!$C$14),'VCR Graph'!$C$15,"")</f>
        <v/>
      </c>
      <c r="G4472" s="3" t="str">
        <f>IF(B4472&lt;=('VCR Graph'!$C$13/'VCR Graph'!$C$14),'VCR Graph'!$C$16,"")</f>
        <v/>
      </c>
      <c r="H4472">
        <v>0</v>
      </c>
    </row>
    <row r="4473" spans="2:8" x14ac:dyDescent="0.2">
      <c r="B4473" s="2">
        <f t="shared" si="138"/>
        <v>2.6080833343332657</v>
      </c>
      <c r="C4473">
        <f>'VCR Graph'!$C$3/'background data'!B4473</f>
        <v>0.57513499674405999</v>
      </c>
      <c r="D4473" t="str">
        <f>IF(AND(B4473&gt;('VCR Graph'!$C$12/'VCR Graph'!$C$14),B4473&lt;('VCR Graph'!$C$13/'VCR Graph'!$C$14)),42,"")</f>
        <v/>
      </c>
      <c r="E4473" s="2">
        <f t="shared" si="139"/>
        <v>3</v>
      </c>
      <c r="F4473" s="3" t="str">
        <f>IF(B4473&lt;=('VCR Graph'!$C$12/'VCR Graph'!$C$14),'VCR Graph'!$C$15,"")</f>
        <v/>
      </c>
      <c r="G4473" s="3" t="str">
        <f>IF(B4473&lt;=('VCR Graph'!$C$13/'VCR Graph'!$C$14),'VCR Graph'!$C$16,"")</f>
        <v/>
      </c>
      <c r="H4473">
        <v>0</v>
      </c>
    </row>
    <row r="4474" spans="2:8" x14ac:dyDescent="0.2">
      <c r="B4474" s="2">
        <f t="shared" si="138"/>
        <v>2.6086666676665988</v>
      </c>
      <c r="C4474">
        <f>'VCR Graph'!$C$3/'background data'!B4474</f>
        <v>0.57500638873947074</v>
      </c>
      <c r="D4474" t="str">
        <f>IF(AND(B4474&gt;('VCR Graph'!$C$12/'VCR Graph'!$C$14),B4474&lt;('VCR Graph'!$C$13/'VCR Graph'!$C$14)),42,"")</f>
        <v/>
      </c>
      <c r="E4474" s="2">
        <f t="shared" si="139"/>
        <v>3</v>
      </c>
      <c r="F4474" s="3" t="str">
        <f>IF(B4474&lt;=('VCR Graph'!$C$12/'VCR Graph'!$C$14),'VCR Graph'!$C$15,"")</f>
        <v/>
      </c>
      <c r="G4474" s="3" t="str">
        <f>IF(B4474&lt;=('VCR Graph'!$C$13/'VCR Graph'!$C$14),'VCR Graph'!$C$16,"")</f>
        <v/>
      </c>
      <c r="H4474">
        <v>0</v>
      </c>
    </row>
    <row r="4475" spans="2:8" x14ac:dyDescent="0.2">
      <c r="B4475" s="2">
        <f t="shared" si="138"/>
        <v>2.609250000999932</v>
      </c>
      <c r="C4475">
        <f>'VCR Graph'!$C$3/'background data'!B4475</f>
        <v>0.57487783823901939</v>
      </c>
      <c r="D4475" t="str">
        <f>IF(AND(B4475&gt;('VCR Graph'!$C$12/'VCR Graph'!$C$14),B4475&lt;('VCR Graph'!$C$13/'VCR Graph'!$C$14)),42,"")</f>
        <v/>
      </c>
      <c r="E4475" s="2">
        <f t="shared" si="139"/>
        <v>3</v>
      </c>
      <c r="F4475" s="3" t="str">
        <f>IF(B4475&lt;=('VCR Graph'!$C$12/'VCR Graph'!$C$14),'VCR Graph'!$C$15,"")</f>
        <v/>
      </c>
      <c r="G4475" s="3" t="str">
        <f>IF(B4475&lt;=('VCR Graph'!$C$13/'VCR Graph'!$C$14),'VCR Graph'!$C$16,"")</f>
        <v/>
      </c>
      <c r="H4475">
        <v>0</v>
      </c>
    </row>
    <row r="4476" spans="2:8" x14ac:dyDescent="0.2">
      <c r="B4476" s="2">
        <f t="shared" si="138"/>
        <v>2.6098333343332651</v>
      </c>
      <c r="C4476">
        <f>'VCR Graph'!$C$3/'background data'!B4476</f>
        <v>0.57474934520414711</v>
      </c>
      <c r="D4476" t="str">
        <f>IF(AND(B4476&gt;('VCR Graph'!$C$12/'VCR Graph'!$C$14),B4476&lt;('VCR Graph'!$C$13/'VCR Graph'!$C$14)),42,"")</f>
        <v/>
      </c>
      <c r="E4476" s="2">
        <f t="shared" si="139"/>
        <v>3</v>
      </c>
      <c r="F4476" s="3" t="str">
        <f>IF(B4476&lt;=('VCR Graph'!$C$12/'VCR Graph'!$C$14),'VCR Graph'!$C$15,"")</f>
        <v/>
      </c>
      <c r="G4476" s="3" t="str">
        <f>IF(B4476&lt;=('VCR Graph'!$C$13/'VCR Graph'!$C$14),'VCR Graph'!$C$16,"")</f>
        <v/>
      </c>
      <c r="H4476">
        <v>0</v>
      </c>
    </row>
    <row r="4477" spans="2:8" x14ac:dyDescent="0.2">
      <c r="B4477" s="2">
        <f t="shared" si="138"/>
        <v>2.6104166676665983</v>
      </c>
      <c r="C4477">
        <f>'VCR Graph'!$C$3/'background data'!B4477</f>
        <v>0.5746209095963295</v>
      </c>
      <c r="D4477" t="str">
        <f>IF(AND(B4477&gt;('VCR Graph'!$C$12/'VCR Graph'!$C$14),B4477&lt;('VCR Graph'!$C$13/'VCR Graph'!$C$14)),42,"")</f>
        <v/>
      </c>
      <c r="E4477" s="2">
        <f t="shared" si="139"/>
        <v>3</v>
      </c>
      <c r="F4477" s="3" t="str">
        <f>IF(B4477&lt;=('VCR Graph'!$C$12/'VCR Graph'!$C$14),'VCR Graph'!$C$15,"")</f>
        <v/>
      </c>
      <c r="G4477" s="3" t="str">
        <f>IF(B4477&lt;=('VCR Graph'!$C$13/'VCR Graph'!$C$14),'VCR Graph'!$C$16,"")</f>
        <v/>
      </c>
      <c r="H4477">
        <v>0</v>
      </c>
    </row>
    <row r="4478" spans="2:8" x14ac:dyDescent="0.2">
      <c r="B4478" s="2">
        <f t="shared" si="138"/>
        <v>2.6110000009999315</v>
      </c>
      <c r="C4478">
        <f>'VCR Graph'!$C$3/'background data'!B4478</f>
        <v>0.57449253137707657</v>
      </c>
      <c r="D4478" t="str">
        <f>IF(AND(B4478&gt;('VCR Graph'!$C$12/'VCR Graph'!$C$14),B4478&lt;('VCR Graph'!$C$13/'VCR Graph'!$C$14)),42,"")</f>
        <v/>
      </c>
      <c r="E4478" s="2">
        <f t="shared" si="139"/>
        <v>3</v>
      </c>
      <c r="F4478" s="3" t="str">
        <f>IF(B4478&lt;=('VCR Graph'!$C$12/'VCR Graph'!$C$14),'VCR Graph'!$C$15,"")</f>
        <v/>
      </c>
      <c r="G4478" s="3" t="str">
        <f>IF(B4478&lt;=('VCR Graph'!$C$13/'VCR Graph'!$C$14),'VCR Graph'!$C$16,"")</f>
        <v/>
      </c>
      <c r="H4478">
        <v>0</v>
      </c>
    </row>
    <row r="4479" spans="2:8" x14ac:dyDescent="0.2">
      <c r="B4479" s="2">
        <f t="shared" si="138"/>
        <v>2.6115833343332646</v>
      </c>
      <c r="C4479">
        <f>'VCR Graph'!$C$3/'background data'!B4479</f>
        <v>0.57436421050793274</v>
      </c>
      <c r="D4479" t="str">
        <f>IF(AND(B4479&gt;('VCR Graph'!$C$12/'VCR Graph'!$C$14),B4479&lt;('VCR Graph'!$C$13/'VCR Graph'!$C$14)),42,"")</f>
        <v/>
      </c>
      <c r="E4479" s="2">
        <f t="shared" si="139"/>
        <v>3</v>
      </c>
      <c r="F4479" s="3" t="str">
        <f>IF(B4479&lt;=('VCR Graph'!$C$12/'VCR Graph'!$C$14),'VCR Graph'!$C$15,"")</f>
        <v/>
      </c>
      <c r="G4479" s="3" t="str">
        <f>IF(B4479&lt;=('VCR Graph'!$C$13/'VCR Graph'!$C$14),'VCR Graph'!$C$16,"")</f>
        <v/>
      </c>
      <c r="H4479">
        <v>0</v>
      </c>
    </row>
    <row r="4480" spans="2:8" x14ac:dyDescent="0.2">
      <c r="B4480" s="2">
        <f t="shared" si="138"/>
        <v>2.6121666676665978</v>
      </c>
      <c r="C4480">
        <f>'VCR Graph'!$C$3/'background data'!B4480</f>
        <v>0.57423594695047675</v>
      </c>
      <c r="D4480" t="str">
        <f>IF(AND(B4480&gt;('VCR Graph'!$C$12/'VCR Graph'!$C$14),B4480&lt;('VCR Graph'!$C$13/'VCR Graph'!$C$14)),42,"")</f>
        <v/>
      </c>
      <c r="E4480" s="2">
        <f t="shared" si="139"/>
        <v>3</v>
      </c>
      <c r="F4480" s="3" t="str">
        <f>IF(B4480&lt;=('VCR Graph'!$C$12/'VCR Graph'!$C$14),'VCR Graph'!$C$15,"")</f>
        <v/>
      </c>
      <c r="G4480" s="3" t="str">
        <f>IF(B4480&lt;=('VCR Graph'!$C$13/'VCR Graph'!$C$14),'VCR Graph'!$C$16,"")</f>
        <v/>
      </c>
      <c r="H4480">
        <v>0</v>
      </c>
    </row>
    <row r="4481" spans="2:8" x14ac:dyDescent="0.2">
      <c r="B4481" s="2">
        <f t="shared" si="138"/>
        <v>2.6127500009999309</v>
      </c>
      <c r="C4481">
        <f>'VCR Graph'!$C$3/'background data'!B4481</f>
        <v>0.57410774066632164</v>
      </c>
      <c r="D4481" t="str">
        <f>IF(AND(B4481&gt;('VCR Graph'!$C$12/'VCR Graph'!$C$14),B4481&lt;('VCR Graph'!$C$13/'VCR Graph'!$C$14)),42,"")</f>
        <v/>
      </c>
      <c r="E4481" s="2">
        <f t="shared" si="139"/>
        <v>3</v>
      </c>
      <c r="F4481" s="3" t="str">
        <f>IF(B4481&lt;=('VCR Graph'!$C$12/'VCR Graph'!$C$14),'VCR Graph'!$C$15,"")</f>
        <v/>
      </c>
      <c r="G4481" s="3" t="str">
        <f>IF(B4481&lt;=('VCR Graph'!$C$13/'VCR Graph'!$C$14),'VCR Graph'!$C$16,"")</f>
        <v/>
      </c>
      <c r="H4481">
        <v>0</v>
      </c>
    </row>
    <row r="4482" spans="2:8" x14ac:dyDescent="0.2">
      <c r="B4482" s="2">
        <f t="shared" si="138"/>
        <v>2.6133333343332641</v>
      </c>
      <c r="C4482">
        <f>'VCR Graph'!$C$3/'background data'!B4482</f>
        <v>0.57397959161711487</v>
      </c>
      <c r="D4482" t="str">
        <f>IF(AND(B4482&gt;('VCR Graph'!$C$12/'VCR Graph'!$C$14),B4482&lt;('VCR Graph'!$C$13/'VCR Graph'!$C$14)),42,"")</f>
        <v/>
      </c>
      <c r="E4482" s="2">
        <f t="shared" si="139"/>
        <v>3</v>
      </c>
      <c r="F4482" s="3" t="str">
        <f>IF(B4482&lt;=('VCR Graph'!$C$12/'VCR Graph'!$C$14),'VCR Graph'!$C$15,"")</f>
        <v/>
      </c>
      <c r="G4482" s="3" t="str">
        <f>IF(B4482&lt;=('VCR Graph'!$C$13/'VCR Graph'!$C$14),'VCR Graph'!$C$16,"")</f>
        <v/>
      </c>
      <c r="H4482">
        <v>0</v>
      </c>
    </row>
    <row r="4483" spans="2:8" x14ac:dyDescent="0.2">
      <c r="B4483" s="2">
        <f t="shared" si="138"/>
        <v>2.6139166676665972</v>
      </c>
      <c r="C4483">
        <f>'VCR Graph'!$C$3/'background data'!B4483</f>
        <v>0.57385149976453786</v>
      </c>
      <c r="D4483" t="str">
        <f>IF(AND(B4483&gt;('VCR Graph'!$C$12/'VCR Graph'!$C$14),B4483&lt;('VCR Graph'!$C$13/'VCR Graph'!$C$14)),42,"")</f>
        <v/>
      </c>
      <c r="E4483" s="2">
        <f t="shared" si="139"/>
        <v>3</v>
      </c>
      <c r="F4483" s="3" t="str">
        <f>IF(B4483&lt;=('VCR Graph'!$C$12/'VCR Graph'!$C$14),'VCR Graph'!$C$15,"")</f>
        <v/>
      </c>
      <c r="G4483" s="3" t="str">
        <f>IF(B4483&lt;=('VCR Graph'!$C$13/'VCR Graph'!$C$14),'VCR Graph'!$C$16,"")</f>
        <v/>
      </c>
      <c r="H4483">
        <v>0</v>
      </c>
    </row>
    <row r="4484" spans="2:8" x14ac:dyDescent="0.2">
      <c r="B4484" s="2">
        <f t="shared" ref="B4484:B4547" si="140">B4483+$A$2/6000</f>
        <v>2.6145000009999304</v>
      </c>
      <c r="C4484">
        <f>'VCR Graph'!$C$3/'background data'!B4484</f>
        <v>0.57372346507030658</v>
      </c>
      <c r="D4484" t="str">
        <f>IF(AND(B4484&gt;('VCR Graph'!$C$12/'VCR Graph'!$C$14),B4484&lt;('VCR Graph'!$C$13/'VCR Graph'!$C$14)),42,"")</f>
        <v/>
      </c>
      <c r="E4484" s="2">
        <f t="shared" ref="E4484:E4547" si="141">E4483</f>
        <v>3</v>
      </c>
      <c r="F4484" s="3" t="str">
        <f>IF(B4484&lt;=('VCR Graph'!$C$12/'VCR Graph'!$C$14),'VCR Graph'!$C$15,"")</f>
        <v/>
      </c>
      <c r="G4484" s="3" t="str">
        <f>IF(B4484&lt;=('VCR Graph'!$C$13/'VCR Graph'!$C$14),'VCR Graph'!$C$16,"")</f>
        <v/>
      </c>
      <c r="H4484">
        <v>0</v>
      </c>
    </row>
    <row r="4485" spans="2:8" x14ac:dyDescent="0.2">
      <c r="B4485" s="2">
        <f t="shared" si="140"/>
        <v>2.6150833343332636</v>
      </c>
      <c r="C4485">
        <f>'VCR Graph'!$C$3/'background data'!B4485</f>
        <v>0.57359548749617073</v>
      </c>
      <c r="D4485" t="str">
        <f>IF(AND(B4485&gt;('VCR Graph'!$C$12/'VCR Graph'!$C$14),B4485&lt;('VCR Graph'!$C$13/'VCR Graph'!$C$14)),42,"")</f>
        <v/>
      </c>
      <c r="E4485" s="2">
        <f t="shared" si="141"/>
        <v>3</v>
      </c>
      <c r="F4485" s="3" t="str">
        <f>IF(B4485&lt;=('VCR Graph'!$C$12/'VCR Graph'!$C$14),'VCR Graph'!$C$15,"")</f>
        <v/>
      </c>
      <c r="G4485" s="3" t="str">
        <f>IF(B4485&lt;=('VCR Graph'!$C$13/'VCR Graph'!$C$14),'VCR Graph'!$C$16,"")</f>
        <v/>
      </c>
      <c r="H4485">
        <v>0</v>
      </c>
    </row>
    <row r="4486" spans="2:8" x14ac:dyDescent="0.2">
      <c r="B4486" s="2">
        <f t="shared" si="140"/>
        <v>2.6156666676665967</v>
      </c>
      <c r="C4486">
        <f>'VCR Graph'!$C$3/'background data'!B4486</f>
        <v>0.57346756700391455</v>
      </c>
      <c r="D4486" t="str">
        <f>IF(AND(B4486&gt;('VCR Graph'!$C$12/'VCR Graph'!$C$14),B4486&lt;('VCR Graph'!$C$13/'VCR Graph'!$C$14)),42,"")</f>
        <v/>
      </c>
      <c r="E4486" s="2">
        <f t="shared" si="141"/>
        <v>3</v>
      </c>
      <c r="F4486" s="3" t="str">
        <f>IF(B4486&lt;=('VCR Graph'!$C$12/'VCR Graph'!$C$14),'VCR Graph'!$C$15,"")</f>
        <v/>
      </c>
      <c r="G4486" s="3" t="str">
        <f>IF(B4486&lt;=('VCR Graph'!$C$13/'VCR Graph'!$C$14),'VCR Graph'!$C$16,"")</f>
        <v/>
      </c>
      <c r="H4486">
        <v>0</v>
      </c>
    </row>
    <row r="4487" spans="2:8" x14ac:dyDescent="0.2">
      <c r="B4487" s="2">
        <f t="shared" si="140"/>
        <v>2.6162500009999299</v>
      </c>
      <c r="C4487">
        <f>'VCR Graph'!$C$3/'background data'!B4487</f>
        <v>0.57333970355535613</v>
      </c>
      <c r="D4487" t="str">
        <f>IF(AND(B4487&gt;('VCR Graph'!$C$12/'VCR Graph'!$C$14),B4487&lt;('VCR Graph'!$C$13/'VCR Graph'!$C$14)),42,"")</f>
        <v/>
      </c>
      <c r="E4487" s="2">
        <f t="shared" si="141"/>
        <v>3</v>
      </c>
      <c r="F4487" s="3" t="str">
        <f>IF(B4487&lt;=('VCR Graph'!$C$12/'VCR Graph'!$C$14),'VCR Graph'!$C$15,"")</f>
        <v/>
      </c>
      <c r="G4487" s="3" t="str">
        <f>IF(B4487&lt;=('VCR Graph'!$C$13/'VCR Graph'!$C$14),'VCR Graph'!$C$16,"")</f>
        <v/>
      </c>
      <c r="H4487">
        <v>0</v>
      </c>
    </row>
    <row r="4488" spans="2:8" x14ac:dyDescent="0.2">
      <c r="B4488" s="2">
        <f t="shared" si="140"/>
        <v>2.616833334333263</v>
      </c>
      <c r="C4488">
        <f>'VCR Graph'!$C$3/'background data'!B4488</f>
        <v>0.57321189711234766</v>
      </c>
      <c r="D4488" t="str">
        <f>IF(AND(B4488&gt;('VCR Graph'!$C$12/'VCR Graph'!$C$14),B4488&lt;('VCR Graph'!$C$13/'VCR Graph'!$C$14)),42,"")</f>
        <v/>
      </c>
      <c r="E4488" s="2">
        <f t="shared" si="141"/>
        <v>3</v>
      </c>
      <c r="F4488" s="3" t="str">
        <f>IF(B4488&lt;=('VCR Graph'!$C$12/'VCR Graph'!$C$14),'VCR Graph'!$C$15,"")</f>
        <v/>
      </c>
      <c r="G4488" s="3" t="str">
        <f>IF(B4488&lt;=('VCR Graph'!$C$13/'VCR Graph'!$C$14),'VCR Graph'!$C$16,"")</f>
        <v/>
      </c>
      <c r="H4488">
        <v>0</v>
      </c>
    </row>
    <row r="4489" spans="2:8" x14ac:dyDescent="0.2">
      <c r="B4489" s="2">
        <f t="shared" si="140"/>
        <v>2.6174166676665962</v>
      </c>
      <c r="C4489">
        <f>'VCR Graph'!$C$3/'background data'!B4489</f>
        <v>0.57308414763677529</v>
      </c>
      <c r="D4489" t="str">
        <f>IF(AND(B4489&gt;('VCR Graph'!$C$12/'VCR Graph'!$C$14),B4489&lt;('VCR Graph'!$C$13/'VCR Graph'!$C$14)),42,"")</f>
        <v/>
      </c>
      <c r="E4489" s="2">
        <f t="shared" si="141"/>
        <v>3</v>
      </c>
      <c r="F4489" s="3" t="str">
        <f>IF(B4489&lt;=('VCR Graph'!$C$12/'VCR Graph'!$C$14),'VCR Graph'!$C$15,"")</f>
        <v/>
      </c>
      <c r="G4489" s="3" t="str">
        <f>IF(B4489&lt;=('VCR Graph'!$C$13/'VCR Graph'!$C$14),'VCR Graph'!$C$16,"")</f>
        <v/>
      </c>
      <c r="H4489">
        <v>0</v>
      </c>
    </row>
    <row r="4490" spans="2:8" x14ac:dyDescent="0.2">
      <c r="B4490" s="2">
        <f t="shared" si="140"/>
        <v>2.6180000009999294</v>
      </c>
      <c r="C4490">
        <f>'VCR Graph'!$C$3/'background data'!B4490</f>
        <v>0.57295645509055926</v>
      </c>
      <c r="D4490" t="str">
        <f>IF(AND(B4490&gt;('VCR Graph'!$C$12/'VCR Graph'!$C$14),B4490&lt;('VCR Graph'!$C$13/'VCR Graph'!$C$14)),42,"")</f>
        <v/>
      </c>
      <c r="E4490" s="2">
        <f t="shared" si="141"/>
        <v>3</v>
      </c>
      <c r="F4490" s="3" t="str">
        <f>IF(B4490&lt;=('VCR Graph'!$C$12/'VCR Graph'!$C$14),'VCR Graph'!$C$15,"")</f>
        <v/>
      </c>
      <c r="G4490" s="3" t="str">
        <f>IF(B4490&lt;=('VCR Graph'!$C$13/'VCR Graph'!$C$14),'VCR Graph'!$C$16,"")</f>
        <v/>
      </c>
      <c r="H4490">
        <v>0</v>
      </c>
    </row>
    <row r="4491" spans="2:8" x14ac:dyDescent="0.2">
      <c r="B4491" s="2">
        <f t="shared" si="140"/>
        <v>2.6185833343332625</v>
      </c>
      <c r="C4491">
        <f>'VCR Graph'!$C$3/'background data'!B4491</f>
        <v>0.57282881943565356</v>
      </c>
      <c r="D4491" t="str">
        <f>IF(AND(B4491&gt;('VCR Graph'!$C$12/'VCR Graph'!$C$14),B4491&lt;('VCR Graph'!$C$13/'VCR Graph'!$C$14)),42,"")</f>
        <v/>
      </c>
      <c r="E4491" s="2">
        <f t="shared" si="141"/>
        <v>3</v>
      </c>
      <c r="F4491" s="3" t="str">
        <f>IF(B4491&lt;=('VCR Graph'!$C$12/'VCR Graph'!$C$14),'VCR Graph'!$C$15,"")</f>
        <v/>
      </c>
      <c r="G4491" s="3" t="str">
        <f>IF(B4491&lt;=('VCR Graph'!$C$13/'VCR Graph'!$C$14),'VCR Graph'!$C$16,"")</f>
        <v/>
      </c>
      <c r="H4491">
        <v>0</v>
      </c>
    </row>
    <row r="4492" spans="2:8" x14ac:dyDescent="0.2">
      <c r="B4492" s="2">
        <f t="shared" si="140"/>
        <v>2.6191666676665957</v>
      </c>
      <c r="C4492">
        <f>'VCR Graph'!$C$3/'background data'!B4492</f>
        <v>0.57270124063404626</v>
      </c>
      <c r="D4492" t="str">
        <f>IF(AND(B4492&gt;('VCR Graph'!$C$12/'VCR Graph'!$C$14),B4492&lt;('VCR Graph'!$C$13/'VCR Graph'!$C$14)),42,"")</f>
        <v/>
      </c>
      <c r="E4492" s="2">
        <f t="shared" si="141"/>
        <v>3</v>
      </c>
      <c r="F4492" s="3" t="str">
        <f>IF(B4492&lt;=('VCR Graph'!$C$12/'VCR Graph'!$C$14),'VCR Graph'!$C$15,"")</f>
        <v/>
      </c>
      <c r="G4492" s="3" t="str">
        <f>IF(B4492&lt;=('VCR Graph'!$C$13/'VCR Graph'!$C$14),'VCR Graph'!$C$16,"")</f>
        <v/>
      </c>
      <c r="H4492">
        <v>0</v>
      </c>
    </row>
    <row r="4493" spans="2:8" x14ac:dyDescent="0.2">
      <c r="B4493" s="2">
        <f t="shared" si="140"/>
        <v>2.6197500009999288</v>
      </c>
      <c r="C4493">
        <f>'VCR Graph'!$C$3/'background data'!B4493</f>
        <v>0.57257371864775919</v>
      </c>
      <c r="D4493" t="str">
        <f>IF(AND(B4493&gt;('VCR Graph'!$C$12/'VCR Graph'!$C$14),B4493&lt;('VCR Graph'!$C$13/'VCR Graph'!$C$14)),42,"")</f>
        <v/>
      </c>
      <c r="E4493" s="2">
        <f t="shared" si="141"/>
        <v>3</v>
      </c>
      <c r="F4493" s="3" t="str">
        <f>IF(B4493&lt;=('VCR Graph'!$C$12/'VCR Graph'!$C$14),'VCR Graph'!$C$15,"")</f>
        <v/>
      </c>
      <c r="G4493" s="3" t="str">
        <f>IF(B4493&lt;=('VCR Graph'!$C$13/'VCR Graph'!$C$14),'VCR Graph'!$C$16,"")</f>
        <v/>
      </c>
      <c r="H4493">
        <v>0</v>
      </c>
    </row>
    <row r="4494" spans="2:8" x14ac:dyDescent="0.2">
      <c r="B4494" s="2">
        <f t="shared" si="140"/>
        <v>2.620333334333262</v>
      </c>
      <c r="C4494">
        <f>'VCR Graph'!$C$3/'background data'!B4494</f>
        <v>0.57244625343884792</v>
      </c>
      <c r="D4494" t="str">
        <f>IF(AND(B4494&gt;('VCR Graph'!$C$12/'VCR Graph'!$C$14),B4494&lt;('VCR Graph'!$C$13/'VCR Graph'!$C$14)),42,"")</f>
        <v/>
      </c>
      <c r="E4494" s="2">
        <f t="shared" si="141"/>
        <v>3</v>
      </c>
      <c r="F4494" s="3" t="str">
        <f>IF(B4494&lt;=('VCR Graph'!$C$12/'VCR Graph'!$C$14),'VCR Graph'!$C$15,"")</f>
        <v/>
      </c>
      <c r="G4494" s="3" t="str">
        <f>IF(B4494&lt;=('VCR Graph'!$C$13/'VCR Graph'!$C$14),'VCR Graph'!$C$16,"")</f>
        <v/>
      </c>
      <c r="H4494">
        <v>0</v>
      </c>
    </row>
    <row r="4495" spans="2:8" x14ac:dyDescent="0.2">
      <c r="B4495" s="2">
        <f t="shared" si="140"/>
        <v>2.6209166676665951</v>
      </c>
      <c r="C4495">
        <f>'VCR Graph'!$C$3/'background data'!B4495</f>
        <v>0.57231884496940211</v>
      </c>
      <c r="D4495" t="str">
        <f>IF(AND(B4495&gt;('VCR Graph'!$C$12/'VCR Graph'!$C$14),B4495&lt;('VCR Graph'!$C$13/'VCR Graph'!$C$14)),42,"")</f>
        <v/>
      </c>
      <c r="E4495" s="2">
        <f t="shared" si="141"/>
        <v>3</v>
      </c>
      <c r="F4495" s="3" t="str">
        <f>IF(B4495&lt;=('VCR Graph'!$C$12/'VCR Graph'!$C$14),'VCR Graph'!$C$15,"")</f>
        <v/>
      </c>
      <c r="G4495" s="3" t="str">
        <f>IF(B4495&lt;=('VCR Graph'!$C$13/'VCR Graph'!$C$14),'VCR Graph'!$C$16,"")</f>
        <v/>
      </c>
      <c r="H4495">
        <v>0</v>
      </c>
    </row>
    <row r="4496" spans="2:8" x14ac:dyDescent="0.2">
      <c r="B4496" s="2">
        <f t="shared" si="140"/>
        <v>2.6215000009999283</v>
      </c>
      <c r="C4496">
        <f>'VCR Graph'!$C$3/'background data'!B4496</f>
        <v>0.57219149320154472</v>
      </c>
      <c r="D4496" t="str">
        <f>IF(AND(B4496&gt;('VCR Graph'!$C$12/'VCR Graph'!$C$14),B4496&lt;('VCR Graph'!$C$13/'VCR Graph'!$C$14)),42,"")</f>
        <v/>
      </c>
      <c r="E4496" s="2">
        <f t="shared" si="141"/>
        <v>3</v>
      </c>
      <c r="F4496" s="3" t="str">
        <f>IF(B4496&lt;=('VCR Graph'!$C$12/'VCR Graph'!$C$14),'VCR Graph'!$C$15,"")</f>
        <v/>
      </c>
      <c r="G4496" s="3" t="str">
        <f>IF(B4496&lt;=('VCR Graph'!$C$13/'VCR Graph'!$C$14),'VCR Graph'!$C$16,"")</f>
        <v/>
      </c>
      <c r="H4496">
        <v>0</v>
      </c>
    </row>
    <row r="4497" spans="2:8" x14ac:dyDescent="0.2">
      <c r="B4497" s="2">
        <f t="shared" si="140"/>
        <v>2.6220833343332615</v>
      </c>
      <c r="C4497">
        <f>'VCR Graph'!$C$3/'background data'!B4497</f>
        <v>0.57206419809743281</v>
      </c>
      <c r="D4497" t="str">
        <f>IF(AND(B4497&gt;('VCR Graph'!$C$12/'VCR Graph'!$C$14),B4497&lt;('VCR Graph'!$C$13/'VCR Graph'!$C$14)),42,"")</f>
        <v/>
      </c>
      <c r="E4497" s="2">
        <f t="shared" si="141"/>
        <v>3</v>
      </c>
      <c r="F4497" s="3" t="str">
        <f>IF(B4497&lt;=('VCR Graph'!$C$12/'VCR Graph'!$C$14),'VCR Graph'!$C$15,"")</f>
        <v/>
      </c>
      <c r="G4497" s="3" t="str">
        <f>IF(B4497&lt;=('VCR Graph'!$C$13/'VCR Graph'!$C$14),'VCR Graph'!$C$16,"")</f>
        <v/>
      </c>
      <c r="H4497">
        <v>0</v>
      </c>
    </row>
    <row r="4498" spans="2:8" x14ac:dyDescent="0.2">
      <c r="B4498" s="2">
        <f t="shared" si="140"/>
        <v>2.6226666676665946</v>
      </c>
      <c r="C4498">
        <f>'VCR Graph'!$C$3/'background data'!B4498</f>
        <v>0.57193695961925684</v>
      </c>
      <c r="D4498" t="str">
        <f>IF(AND(B4498&gt;('VCR Graph'!$C$12/'VCR Graph'!$C$14),B4498&lt;('VCR Graph'!$C$13/'VCR Graph'!$C$14)),42,"")</f>
        <v/>
      </c>
      <c r="E4498" s="2">
        <f t="shared" si="141"/>
        <v>3</v>
      </c>
      <c r="F4498" s="3" t="str">
        <f>IF(B4498&lt;=('VCR Graph'!$C$12/'VCR Graph'!$C$14),'VCR Graph'!$C$15,"")</f>
        <v/>
      </c>
      <c r="G4498" s="3" t="str">
        <f>IF(B4498&lt;=('VCR Graph'!$C$13/'VCR Graph'!$C$14),'VCR Graph'!$C$16,"")</f>
        <v/>
      </c>
      <c r="H4498">
        <v>0</v>
      </c>
    </row>
    <row r="4499" spans="2:8" x14ac:dyDescent="0.2">
      <c r="B4499" s="2">
        <f t="shared" si="140"/>
        <v>2.6232500009999278</v>
      </c>
      <c r="C4499">
        <f>'VCR Graph'!$C$3/'background data'!B4499</f>
        <v>0.57180977772924102</v>
      </c>
      <c r="D4499" t="str">
        <f>IF(AND(B4499&gt;('VCR Graph'!$C$12/'VCR Graph'!$C$14),B4499&lt;('VCR Graph'!$C$13/'VCR Graph'!$C$14)),42,"")</f>
        <v/>
      </c>
      <c r="E4499" s="2">
        <f t="shared" si="141"/>
        <v>3</v>
      </c>
      <c r="F4499" s="3" t="str">
        <f>IF(B4499&lt;=('VCR Graph'!$C$12/'VCR Graph'!$C$14),'VCR Graph'!$C$15,"")</f>
        <v/>
      </c>
      <c r="G4499" s="3" t="str">
        <f>IF(B4499&lt;=('VCR Graph'!$C$13/'VCR Graph'!$C$14),'VCR Graph'!$C$16,"")</f>
        <v/>
      </c>
      <c r="H4499">
        <v>0</v>
      </c>
    </row>
    <row r="4500" spans="2:8" x14ac:dyDescent="0.2">
      <c r="B4500" s="2">
        <f t="shared" si="140"/>
        <v>2.6238333343332609</v>
      </c>
      <c r="C4500">
        <f>'VCR Graph'!$C$3/'background data'!B4500</f>
        <v>0.57168265238964322</v>
      </c>
      <c r="D4500" t="str">
        <f>IF(AND(B4500&gt;('VCR Graph'!$C$12/'VCR Graph'!$C$14),B4500&lt;('VCR Graph'!$C$13/'VCR Graph'!$C$14)),42,"")</f>
        <v/>
      </c>
      <c r="E4500" s="2">
        <f t="shared" si="141"/>
        <v>3</v>
      </c>
      <c r="F4500" s="3" t="str">
        <f>IF(B4500&lt;=('VCR Graph'!$C$12/'VCR Graph'!$C$14),'VCR Graph'!$C$15,"")</f>
        <v/>
      </c>
      <c r="G4500" s="3" t="str">
        <f>IF(B4500&lt;=('VCR Graph'!$C$13/'VCR Graph'!$C$14),'VCR Graph'!$C$16,"")</f>
        <v/>
      </c>
      <c r="H4500">
        <v>0</v>
      </c>
    </row>
    <row r="4501" spans="2:8" x14ac:dyDescent="0.2">
      <c r="B4501" s="2">
        <f t="shared" si="140"/>
        <v>2.6244166676665941</v>
      </c>
      <c r="C4501">
        <f>'VCR Graph'!$C$3/'background data'!B4501</f>
        <v>0.5715555835627546</v>
      </c>
      <c r="D4501" t="str">
        <f>IF(AND(B4501&gt;('VCR Graph'!$C$12/'VCR Graph'!$C$14),B4501&lt;('VCR Graph'!$C$13/'VCR Graph'!$C$14)),42,"")</f>
        <v/>
      </c>
      <c r="E4501" s="2">
        <f t="shared" si="141"/>
        <v>3</v>
      </c>
      <c r="F4501" s="3" t="str">
        <f>IF(B4501&lt;=('VCR Graph'!$C$12/'VCR Graph'!$C$14),'VCR Graph'!$C$15,"")</f>
        <v/>
      </c>
      <c r="G4501" s="3" t="str">
        <f>IF(B4501&lt;=('VCR Graph'!$C$13/'VCR Graph'!$C$14),'VCR Graph'!$C$16,"")</f>
        <v/>
      </c>
      <c r="H4501">
        <v>0</v>
      </c>
    </row>
    <row r="4502" spans="2:8" x14ac:dyDescent="0.2">
      <c r="B4502" s="2">
        <f t="shared" si="140"/>
        <v>2.6250000009999273</v>
      </c>
      <c r="C4502">
        <f>'VCR Graph'!$C$3/'background data'!B4502</f>
        <v>0.57142857121090018</v>
      </c>
      <c r="D4502" t="str">
        <f>IF(AND(B4502&gt;('VCR Graph'!$C$12/'VCR Graph'!$C$14),B4502&lt;('VCR Graph'!$C$13/'VCR Graph'!$C$14)),42,"")</f>
        <v/>
      </c>
      <c r="E4502" s="2">
        <f t="shared" si="141"/>
        <v>3</v>
      </c>
      <c r="F4502" s="3" t="str">
        <f>IF(B4502&lt;=('VCR Graph'!$C$12/'VCR Graph'!$C$14),'VCR Graph'!$C$15,"")</f>
        <v/>
      </c>
      <c r="G4502" s="3" t="str">
        <f>IF(B4502&lt;=('VCR Graph'!$C$13/'VCR Graph'!$C$14),'VCR Graph'!$C$16,"")</f>
        <v/>
      </c>
      <c r="H4502">
        <v>0</v>
      </c>
    </row>
    <row r="4503" spans="2:8" x14ac:dyDescent="0.2">
      <c r="B4503" s="2">
        <f t="shared" si="140"/>
        <v>2.6255833343332604</v>
      </c>
      <c r="C4503">
        <f>'VCR Graph'!$C$3/'background data'!B4503</f>
        <v>0.5713016152964383</v>
      </c>
      <c r="D4503" t="str">
        <f>IF(AND(B4503&gt;('VCR Graph'!$C$12/'VCR Graph'!$C$14),B4503&lt;('VCR Graph'!$C$13/'VCR Graph'!$C$14)),42,"")</f>
        <v/>
      </c>
      <c r="E4503" s="2">
        <f t="shared" si="141"/>
        <v>3</v>
      </c>
      <c r="F4503" s="3" t="str">
        <f>IF(B4503&lt;=('VCR Graph'!$C$12/'VCR Graph'!$C$14),'VCR Graph'!$C$15,"")</f>
        <v/>
      </c>
      <c r="G4503" s="3" t="str">
        <f>IF(B4503&lt;=('VCR Graph'!$C$13/'VCR Graph'!$C$14),'VCR Graph'!$C$16,"")</f>
        <v/>
      </c>
      <c r="H4503">
        <v>0</v>
      </c>
    </row>
    <row r="4504" spans="2:8" x14ac:dyDescent="0.2">
      <c r="B4504" s="2">
        <f t="shared" si="140"/>
        <v>2.6261666676665936</v>
      </c>
      <c r="C4504">
        <f>'VCR Graph'!$C$3/'background data'!B4504</f>
        <v>0.5711747157817606</v>
      </c>
      <c r="D4504" t="str">
        <f>IF(AND(B4504&gt;('VCR Graph'!$C$12/'VCR Graph'!$C$14),B4504&lt;('VCR Graph'!$C$13/'VCR Graph'!$C$14)),42,"")</f>
        <v/>
      </c>
      <c r="E4504" s="2">
        <f t="shared" si="141"/>
        <v>3</v>
      </c>
      <c r="F4504" s="3" t="str">
        <f>IF(B4504&lt;=('VCR Graph'!$C$12/'VCR Graph'!$C$14),'VCR Graph'!$C$15,"")</f>
        <v/>
      </c>
      <c r="G4504" s="3" t="str">
        <f>IF(B4504&lt;=('VCR Graph'!$C$13/'VCR Graph'!$C$14),'VCR Graph'!$C$16,"")</f>
        <v/>
      </c>
      <c r="H4504">
        <v>0</v>
      </c>
    </row>
    <row r="4505" spans="2:8" x14ac:dyDescent="0.2">
      <c r="B4505" s="2">
        <f t="shared" si="140"/>
        <v>2.6267500009999267</v>
      </c>
      <c r="C4505">
        <f>'VCR Graph'!$C$3/'background data'!B4505</f>
        <v>0.57104787262929246</v>
      </c>
      <c r="D4505" t="str">
        <f>IF(AND(B4505&gt;('VCR Graph'!$C$12/'VCR Graph'!$C$14),B4505&lt;('VCR Graph'!$C$13/'VCR Graph'!$C$14)),42,"")</f>
        <v/>
      </c>
      <c r="E4505" s="2">
        <f t="shared" si="141"/>
        <v>3</v>
      </c>
      <c r="F4505" s="3" t="str">
        <f>IF(B4505&lt;=('VCR Graph'!$C$12/'VCR Graph'!$C$14),'VCR Graph'!$C$15,"")</f>
        <v/>
      </c>
      <c r="G4505" s="3" t="str">
        <f>IF(B4505&lt;=('VCR Graph'!$C$13/'VCR Graph'!$C$14),'VCR Graph'!$C$16,"")</f>
        <v/>
      </c>
      <c r="H4505">
        <v>0</v>
      </c>
    </row>
    <row r="4506" spans="2:8" x14ac:dyDescent="0.2">
      <c r="B4506" s="2">
        <f t="shared" si="140"/>
        <v>2.6273333343332599</v>
      </c>
      <c r="C4506">
        <f>'VCR Graph'!$C$3/'background data'!B4506</f>
        <v>0.57092108580149237</v>
      </c>
      <c r="D4506" t="str">
        <f>IF(AND(B4506&gt;('VCR Graph'!$C$12/'VCR Graph'!$C$14),B4506&lt;('VCR Graph'!$C$13/'VCR Graph'!$C$14)),42,"")</f>
        <v/>
      </c>
      <c r="E4506" s="2">
        <f t="shared" si="141"/>
        <v>3</v>
      </c>
      <c r="F4506" s="3" t="str">
        <f>IF(B4506&lt;=('VCR Graph'!$C$12/'VCR Graph'!$C$14),'VCR Graph'!$C$15,"")</f>
        <v/>
      </c>
      <c r="G4506" s="3" t="str">
        <f>IF(B4506&lt;=('VCR Graph'!$C$13/'VCR Graph'!$C$14),'VCR Graph'!$C$16,"")</f>
        <v/>
      </c>
      <c r="H4506">
        <v>0</v>
      </c>
    </row>
    <row r="4507" spans="2:8" x14ac:dyDescent="0.2">
      <c r="B4507" s="2">
        <f t="shared" si="140"/>
        <v>2.627916667666593</v>
      </c>
      <c r="C4507">
        <f>'VCR Graph'!$C$3/'background data'!B4507</f>
        <v>0.57079435526085209</v>
      </c>
      <c r="D4507" t="str">
        <f>IF(AND(B4507&gt;('VCR Graph'!$C$12/'VCR Graph'!$C$14),B4507&lt;('VCR Graph'!$C$13/'VCR Graph'!$C$14)),42,"")</f>
        <v/>
      </c>
      <c r="E4507" s="2">
        <f t="shared" si="141"/>
        <v>3</v>
      </c>
      <c r="F4507" s="3" t="str">
        <f>IF(B4507&lt;=('VCR Graph'!$C$12/'VCR Graph'!$C$14),'VCR Graph'!$C$15,"")</f>
        <v/>
      </c>
      <c r="G4507" s="3" t="str">
        <f>IF(B4507&lt;=('VCR Graph'!$C$13/'VCR Graph'!$C$14),'VCR Graph'!$C$16,"")</f>
        <v/>
      </c>
      <c r="H4507">
        <v>0</v>
      </c>
    </row>
    <row r="4508" spans="2:8" x14ac:dyDescent="0.2">
      <c r="B4508" s="2">
        <f t="shared" si="140"/>
        <v>2.6285000009999262</v>
      </c>
      <c r="C4508">
        <f>'VCR Graph'!$C$3/'background data'!B4508</f>
        <v>0.57066768096989706</v>
      </c>
      <c r="D4508" t="str">
        <f>IF(AND(B4508&gt;('VCR Graph'!$C$12/'VCR Graph'!$C$14),B4508&lt;('VCR Graph'!$C$13/'VCR Graph'!$C$14)),42,"")</f>
        <v/>
      </c>
      <c r="E4508" s="2">
        <f t="shared" si="141"/>
        <v>3</v>
      </c>
      <c r="F4508" s="3" t="str">
        <f>IF(B4508&lt;=('VCR Graph'!$C$12/'VCR Graph'!$C$14),'VCR Graph'!$C$15,"")</f>
        <v/>
      </c>
      <c r="G4508" s="3" t="str">
        <f>IF(B4508&lt;=('VCR Graph'!$C$13/'VCR Graph'!$C$14),'VCR Graph'!$C$16,"")</f>
        <v/>
      </c>
      <c r="H4508">
        <v>0</v>
      </c>
    </row>
    <row r="4509" spans="2:8" x14ac:dyDescent="0.2">
      <c r="B4509" s="2">
        <f t="shared" si="140"/>
        <v>2.6290833343332594</v>
      </c>
      <c r="C4509">
        <f>'VCR Graph'!$C$3/'background data'!B4509</f>
        <v>0.57054106289118556</v>
      </c>
      <c r="D4509" t="str">
        <f>IF(AND(B4509&gt;('VCR Graph'!$C$12/'VCR Graph'!$C$14),B4509&lt;('VCR Graph'!$C$13/'VCR Graph'!$C$14)),42,"")</f>
        <v/>
      </c>
      <c r="E4509" s="2">
        <f t="shared" si="141"/>
        <v>3</v>
      </c>
      <c r="F4509" s="3" t="str">
        <f>IF(B4509&lt;=('VCR Graph'!$C$12/'VCR Graph'!$C$14),'VCR Graph'!$C$15,"")</f>
        <v/>
      </c>
      <c r="G4509" s="3" t="str">
        <f>IF(B4509&lt;=('VCR Graph'!$C$13/'VCR Graph'!$C$14),'VCR Graph'!$C$16,"")</f>
        <v/>
      </c>
      <c r="H4509">
        <v>0</v>
      </c>
    </row>
    <row r="4510" spans="2:8" x14ac:dyDescent="0.2">
      <c r="B4510" s="2">
        <f t="shared" si="140"/>
        <v>2.6296666676665925</v>
      </c>
      <c r="C4510">
        <f>'VCR Graph'!$C$3/'background data'!B4510</f>
        <v>0.57041450098730939</v>
      </c>
      <c r="D4510" t="str">
        <f>IF(AND(B4510&gt;('VCR Graph'!$C$12/'VCR Graph'!$C$14),B4510&lt;('VCR Graph'!$C$13/'VCR Graph'!$C$14)),42,"")</f>
        <v/>
      </c>
      <c r="E4510" s="2">
        <f t="shared" si="141"/>
        <v>3</v>
      </c>
      <c r="F4510" s="3" t="str">
        <f>IF(B4510&lt;=('VCR Graph'!$C$12/'VCR Graph'!$C$14),'VCR Graph'!$C$15,"")</f>
        <v/>
      </c>
      <c r="G4510" s="3" t="str">
        <f>IF(B4510&lt;=('VCR Graph'!$C$13/'VCR Graph'!$C$14),'VCR Graph'!$C$16,"")</f>
        <v/>
      </c>
      <c r="H4510">
        <v>0</v>
      </c>
    </row>
    <row r="4511" spans="2:8" x14ac:dyDescent="0.2">
      <c r="B4511" s="2">
        <f t="shared" si="140"/>
        <v>2.6302500009999257</v>
      </c>
      <c r="C4511">
        <f>'VCR Graph'!$C$3/'background data'!B4511</f>
        <v>0.57028799522089324</v>
      </c>
      <c r="D4511" t="str">
        <f>IF(AND(B4511&gt;('VCR Graph'!$C$12/'VCR Graph'!$C$14),B4511&lt;('VCR Graph'!$C$13/'VCR Graph'!$C$14)),42,"")</f>
        <v/>
      </c>
      <c r="E4511" s="2">
        <f t="shared" si="141"/>
        <v>3</v>
      </c>
      <c r="F4511" s="3" t="str">
        <f>IF(B4511&lt;=('VCR Graph'!$C$12/'VCR Graph'!$C$14),'VCR Graph'!$C$15,"")</f>
        <v/>
      </c>
      <c r="G4511" s="3" t="str">
        <f>IF(B4511&lt;=('VCR Graph'!$C$13/'VCR Graph'!$C$14),'VCR Graph'!$C$16,"")</f>
        <v/>
      </c>
      <c r="H4511">
        <v>0</v>
      </c>
    </row>
    <row r="4512" spans="2:8" x14ac:dyDescent="0.2">
      <c r="B4512" s="2">
        <f t="shared" si="140"/>
        <v>2.6308333343332588</v>
      </c>
      <c r="C4512">
        <f>'VCR Graph'!$C$3/'background data'!B4512</f>
        <v>0.57016154555459519</v>
      </c>
      <c r="D4512" t="str">
        <f>IF(AND(B4512&gt;('VCR Graph'!$C$12/'VCR Graph'!$C$14),B4512&lt;('VCR Graph'!$C$13/'VCR Graph'!$C$14)),42,"")</f>
        <v/>
      </c>
      <c r="E4512" s="2">
        <f t="shared" si="141"/>
        <v>3</v>
      </c>
      <c r="F4512" s="3" t="str">
        <f>IF(B4512&lt;=('VCR Graph'!$C$12/'VCR Graph'!$C$14),'VCR Graph'!$C$15,"")</f>
        <v/>
      </c>
      <c r="G4512" s="3" t="str">
        <f>IF(B4512&lt;=('VCR Graph'!$C$13/'VCR Graph'!$C$14),'VCR Graph'!$C$16,"")</f>
        <v/>
      </c>
      <c r="H4512">
        <v>0</v>
      </c>
    </row>
    <row r="4513" spans="2:8" x14ac:dyDescent="0.2">
      <c r="B4513" s="2">
        <f t="shared" si="140"/>
        <v>2.631416667666592</v>
      </c>
      <c r="C4513">
        <f>'VCR Graph'!$C$3/'background data'!B4513</f>
        <v>0.57003515195110643</v>
      </c>
      <c r="D4513" t="str">
        <f>IF(AND(B4513&gt;('VCR Graph'!$C$12/'VCR Graph'!$C$14),B4513&lt;('VCR Graph'!$C$13/'VCR Graph'!$C$14)),42,"")</f>
        <v/>
      </c>
      <c r="E4513" s="2">
        <f t="shared" si="141"/>
        <v>3</v>
      </c>
      <c r="F4513" s="3" t="str">
        <f>IF(B4513&lt;=('VCR Graph'!$C$12/'VCR Graph'!$C$14),'VCR Graph'!$C$15,"")</f>
        <v/>
      </c>
      <c r="G4513" s="3" t="str">
        <f>IF(B4513&lt;=('VCR Graph'!$C$13/'VCR Graph'!$C$14),'VCR Graph'!$C$16,"")</f>
        <v/>
      </c>
      <c r="H4513">
        <v>0</v>
      </c>
    </row>
    <row r="4514" spans="2:8" x14ac:dyDescent="0.2">
      <c r="B4514" s="2">
        <f t="shared" si="140"/>
        <v>2.6320000009999251</v>
      </c>
      <c r="C4514">
        <f>'VCR Graph'!$C$3/'background data'!B4514</f>
        <v>0.56990881437315111</v>
      </c>
      <c r="D4514" t="str">
        <f>IF(AND(B4514&gt;('VCR Graph'!$C$12/'VCR Graph'!$C$14),B4514&lt;('VCR Graph'!$C$13/'VCR Graph'!$C$14)),42,"")</f>
        <v/>
      </c>
      <c r="E4514" s="2">
        <f t="shared" si="141"/>
        <v>3</v>
      </c>
      <c r="F4514" s="3" t="str">
        <f>IF(B4514&lt;=('VCR Graph'!$C$12/'VCR Graph'!$C$14),'VCR Graph'!$C$15,"")</f>
        <v/>
      </c>
      <c r="G4514" s="3" t="str">
        <f>IF(B4514&lt;=('VCR Graph'!$C$13/'VCR Graph'!$C$14),'VCR Graph'!$C$16,"")</f>
        <v/>
      </c>
      <c r="H4514">
        <v>0</v>
      </c>
    </row>
    <row r="4515" spans="2:8" x14ac:dyDescent="0.2">
      <c r="B4515" s="2">
        <f t="shared" si="140"/>
        <v>2.6325833343332583</v>
      </c>
      <c r="C4515">
        <f>'VCR Graph'!$C$3/'background data'!B4515</f>
        <v>0.56978253278348656</v>
      </c>
      <c r="D4515" t="str">
        <f>IF(AND(B4515&gt;('VCR Graph'!$C$12/'VCR Graph'!$C$14),B4515&lt;('VCR Graph'!$C$13/'VCR Graph'!$C$14)),42,"")</f>
        <v/>
      </c>
      <c r="E4515" s="2">
        <f t="shared" si="141"/>
        <v>3</v>
      </c>
      <c r="F4515" s="3" t="str">
        <f>IF(B4515&lt;=('VCR Graph'!$C$12/'VCR Graph'!$C$14),'VCR Graph'!$C$15,"")</f>
        <v/>
      </c>
      <c r="G4515" s="3" t="str">
        <f>IF(B4515&lt;=('VCR Graph'!$C$13/'VCR Graph'!$C$14),'VCR Graph'!$C$16,"")</f>
        <v/>
      </c>
      <c r="H4515">
        <v>0</v>
      </c>
    </row>
    <row r="4516" spans="2:8" x14ac:dyDescent="0.2">
      <c r="B4516" s="2">
        <f t="shared" si="140"/>
        <v>2.6331666676665915</v>
      </c>
      <c r="C4516">
        <f>'VCR Graph'!$C$3/'background data'!B4516</f>
        <v>0.56965630714490278</v>
      </c>
      <c r="D4516" t="str">
        <f>IF(AND(B4516&gt;('VCR Graph'!$C$12/'VCR Graph'!$C$14),B4516&lt;('VCR Graph'!$C$13/'VCR Graph'!$C$14)),42,"")</f>
        <v/>
      </c>
      <c r="E4516" s="2">
        <f t="shared" si="141"/>
        <v>3</v>
      </c>
      <c r="F4516" s="3" t="str">
        <f>IF(B4516&lt;=('VCR Graph'!$C$12/'VCR Graph'!$C$14),'VCR Graph'!$C$15,"")</f>
        <v/>
      </c>
      <c r="G4516" s="3" t="str">
        <f>IF(B4516&lt;=('VCR Graph'!$C$13/'VCR Graph'!$C$14),'VCR Graph'!$C$16,"")</f>
        <v/>
      </c>
      <c r="H4516">
        <v>0</v>
      </c>
    </row>
    <row r="4517" spans="2:8" x14ac:dyDescent="0.2">
      <c r="B4517" s="2">
        <f t="shared" si="140"/>
        <v>2.6337500009999246</v>
      </c>
      <c r="C4517">
        <f>'VCR Graph'!$C$3/'background data'!B4517</f>
        <v>0.56953013742022318</v>
      </c>
      <c r="D4517" t="str">
        <f>IF(AND(B4517&gt;('VCR Graph'!$C$12/'VCR Graph'!$C$14),B4517&lt;('VCR Graph'!$C$13/'VCR Graph'!$C$14)),42,"")</f>
        <v/>
      </c>
      <c r="E4517" s="2">
        <f t="shared" si="141"/>
        <v>3</v>
      </c>
      <c r="F4517" s="3" t="str">
        <f>IF(B4517&lt;=('VCR Graph'!$C$12/'VCR Graph'!$C$14),'VCR Graph'!$C$15,"")</f>
        <v/>
      </c>
      <c r="G4517" s="3" t="str">
        <f>IF(B4517&lt;=('VCR Graph'!$C$13/'VCR Graph'!$C$14),'VCR Graph'!$C$16,"")</f>
        <v/>
      </c>
      <c r="H4517">
        <v>0</v>
      </c>
    </row>
    <row r="4518" spans="2:8" x14ac:dyDescent="0.2">
      <c r="B4518" s="2">
        <f t="shared" si="140"/>
        <v>2.6343333343332578</v>
      </c>
      <c r="C4518">
        <f>'VCR Graph'!$C$3/'background data'!B4518</f>
        <v>0.5694040235723038</v>
      </c>
      <c r="D4518" t="str">
        <f>IF(AND(B4518&gt;('VCR Graph'!$C$12/'VCR Graph'!$C$14),B4518&lt;('VCR Graph'!$C$13/'VCR Graph'!$C$14)),42,"")</f>
        <v/>
      </c>
      <c r="E4518" s="2">
        <f t="shared" si="141"/>
        <v>3</v>
      </c>
      <c r="F4518" s="3" t="str">
        <f>IF(B4518&lt;=('VCR Graph'!$C$12/'VCR Graph'!$C$14),'VCR Graph'!$C$15,"")</f>
        <v/>
      </c>
      <c r="G4518" s="3" t="str">
        <f>IF(B4518&lt;=('VCR Graph'!$C$13/'VCR Graph'!$C$14),'VCR Graph'!$C$16,"")</f>
        <v/>
      </c>
      <c r="H4518">
        <v>0</v>
      </c>
    </row>
    <row r="4519" spans="2:8" x14ac:dyDescent="0.2">
      <c r="B4519" s="2">
        <f t="shared" si="140"/>
        <v>2.6349166676665909</v>
      </c>
      <c r="C4519">
        <f>'VCR Graph'!$C$3/'background data'!B4519</f>
        <v>0.56927796556403365</v>
      </c>
      <c r="D4519" t="str">
        <f>IF(AND(B4519&gt;('VCR Graph'!$C$12/'VCR Graph'!$C$14),B4519&lt;('VCR Graph'!$C$13/'VCR Graph'!$C$14)),42,"")</f>
        <v/>
      </c>
      <c r="E4519" s="2">
        <f t="shared" si="141"/>
        <v>3</v>
      </c>
      <c r="F4519" s="3" t="str">
        <f>IF(B4519&lt;=('VCR Graph'!$C$12/'VCR Graph'!$C$14),'VCR Graph'!$C$15,"")</f>
        <v/>
      </c>
      <c r="G4519" s="3" t="str">
        <f>IF(B4519&lt;=('VCR Graph'!$C$13/'VCR Graph'!$C$14),'VCR Graph'!$C$16,"")</f>
        <v/>
      </c>
      <c r="H4519">
        <v>0</v>
      </c>
    </row>
    <row r="4520" spans="2:8" x14ac:dyDescent="0.2">
      <c r="B4520" s="2">
        <f t="shared" si="140"/>
        <v>2.6355000009999241</v>
      </c>
      <c r="C4520">
        <f>'VCR Graph'!$C$3/'background data'!B4520</f>
        <v>0.56915196335833473</v>
      </c>
      <c r="D4520" t="str">
        <f>IF(AND(B4520&gt;('VCR Graph'!$C$12/'VCR Graph'!$C$14),B4520&lt;('VCR Graph'!$C$13/'VCR Graph'!$C$14)),42,"")</f>
        <v/>
      </c>
      <c r="E4520" s="2">
        <f t="shared" si="141"/>
        <v>3</v>
      </c>
      <c r="F4520" s="3" t="str">
        <f>IF(B4520&lt;=('VCR Graph'!$C$12/'VCR Graph'!$C$14),'VCR Graph'!$C$15,"")</f>
        <v/>
      </c>
      <c r="G4520" s="3" t="str">
        <f>IF(B4520&lt;=('VCR Graph'!$C$13/'VCR Graph'!$C$14),'VCR Graph'!$C$16,"")</f>
        <v/>
      </c>
      <c r="H4520">
        <v>0</v>
      </c>
    </row>
    <row r="4521" spans="2:8" x14ac:dyDescent="0.2">
      <c r="B4521" s="2">
        <f t="shared" si="140"/>
        <v>2.6360833343332573</v>
      </c>
      <c r="C4521">
        <f>'VCR Graph'!$C$3/'background data'!B4521</f>
        <v>0.56902601691816168</v>
      </c>
      <c r="D4521" t="str">
        <f>IF(AND(B4521&gt;('VCR Graph'!$C$12/'VCR Graph'!$C$14),B4521&lt;('VCR Graph'!$C$13/'VCR Graph'!$C$14)),42,"")</f>
        <v/>
      </c>
      <c r="E4521" s="2">
        <f t="shared" si="141"/>
        <v>3</v>
      </c>
      <c r="F4521" s="3" t="str">
        <f>IF(B4521&lt;=('VCR Graph'!$C$12/'VCR Graph'!$C$14),'VCR Graph'!$C$15,"")</f>
        <v/>
      </c>
      <c r="G4521" s="3" t="str">
        <f>IF(B4521&lt;=('VCR Graph'!$C$13/'VCR Graph'!$C$14),'VCR Graph'!$C$16,"")</f>
        <v/>
      </c>
      <c r="H4521">
        <v>0</v>
      </c>
    </row>
    <row r="4522" spans="2:8" x14ac:dyDescent="0.2">
      <c r="B4522" s="2">
        <f t="shared" si="140"/>
        <v>2.6366666676665904</v>
      </c>
      <c r="C4522">
        <f>'VCR Graph'!$C$3/'background data'!B4522</f>
        <v>0.56890012620650188</v>
      </c>
      <c r="D4522" t="str">
        <f>IF(AND(B4522&gt;('VCR Graph'!$C$12/'VCR Graph'!$C$14),B4522&lt;('VCR Graph'!$C$13/'VCR Graph'!$C$14)),42,"")</f>
        <v/>
      </c>
      <c r="E4522" s="2">
        <f t="shared" si="141"/>
        <v>3</v>
      </c>
      <c r="F4522" s="3" t="str">
        <f>IF(B4522&lt;=('VCR Graph'!$C$12/'VCR Graph'!$C$14),'VCR Graph'!$C$15,"")</f>
        <v/>
      </c>
      <c r="G4522" s="3" t="str">
        <f>IF(B4522&lt;=('VCR Graph'!$C$13/'VCR Graph'!$C$14),'VCR Graph'!$C$16,"")</f>
        <v/>
      </c>
      <c r="H4522">
        <v>0</v>
      </c>
    </row>
    <row r="4523" spans="2:8" x14ac:dyDescent="0.2">
      <c r="B4523" s="2">
        <f t="shared" si="140"/>
        <v>2.6372500009999236</v>
      </c>
      <c r="C4523">
        <f>'VCR Graph'!$C$3/'background data'!B4523</f>
        <v>0.56877429118637568</v>
      </c>
      <c r="D4523" t="str">
        <f>IF(AND(B4523&gt;('VCR Graph'!$C$12/'VCR Graph'!$C$14),B4523&lt;('VCR Graph'!$C$13/'VCR Graph'!$C$14)),42,"")</f>
        <v/>
      </c>
      <c r="E4523" s="2">
        <f t="shared" si="141"/>
        <v>3</v>
      </c>
      <c r="F4523" s="3" t="str">
        <f>IF(B4523&lt;=('VCR Graph'!$C$12/'VCR Graph'!$C$14),'VCR Graph'!$C$15,"")</f>
        <v/>
      </c>
      <c r="G4523" s="3" t="str">
        <f>IF(B4523&lt;=('VCR Graph'!$C$13/'VCR Graph'!$C$14),'VCR Graph'!$C$16,"")</f>
        <v/>
      </c>
      <c r="H4523">
        <v>0</v>
      </c>
    </row>
    <row r="4524" spans="2:8" x14ac:dyDescent="0.2">
      <c r="B4524" s="2">
        <f t="shared" si="140"/>
        <v>2.6378333343332567</v>
      </c>
      <c r="C4524">
        <f>'VCR Graph'!$C$3/'background data'!B4524</f>
        <v>0.56864851182083598</v>
      </c>
      <c r="D4524" t="str">
        <f>IF(AND(B4524&gt;('VCR Graph'!$C$12/'VCR Graph'!$C$14),B4524&lt;('VCR Graph'!$C$13/'VCR Graph'!$C$14)),42,"")</f>
        <v/>
      </c>
      <c r="E4524" s="2">
        <f t="shared" si="141"/>
        <v>3</v>
      </c>
      <c r="F4524" s="3" t="str">
        <f>IF(B4524&lt;=('VCR Graph'!$C$12/'VCR Graph'!$C$14),'VCR Graph'!$C$15,"")</f>
        <v/>
      </c>
      <c r="G4524" s="3" t="str">
        <f>IF(B4524&lt;=('VCR Graph'!$C$13/'VCR Graph'!$C$14),'VCR Graph'!$C$16,"")</f>
        <v/>
      </c>
      <c r="H4524">
        <v>0</v>
      </c>
    </row>
    <row r="4525" spans="2:8" x14ac:dyDescent="0.2">
      <c r="B4525" s="2">
        <f t="shared" si="140"/>
        <v>2.6384166676665899</v>
      </c>
      <c r="C4525">
        <f>'VCR Graph'!$C$3/'background data'!B4525</f>
        <v>0.5685227880729683</v>
      </c>
      <c r="D4525" t="str">
        <f>IF(AND(B4525&gt;('VCR Graph'!$C$12/'VCR Graph'!$C$14),B4525&lt;('VCR Graph'!$C$13/'VCR Graph'!$C$14)),42,"")</f>
        <v/>
      </c>
      <c r="E4525" s="2">
        <f t="shared" si="141"/>
        <v>3</v>
      </c>
      <c r="F4525" s="3" t="str">
        <f>IF(B4525&lt;=('VCR Graph'!$C$12/'VCR Graph'!$C$14),'VCR Graph'!$C$15,"")</f>
        <v/>
      </c>
      <c r="G4525" s="3" t="str">
        <f>IF(B4525&lt;=('VCR Graph'!$C$13/'VCR Graph'!$C$14),'VCR Graph'!$C$16,"")</f>
        <v/>
      </c>
      <c r="H4525">
        <v>0</v>
      </c>
    </row>
    <row r="4526" spans="2:8" x14ac:dyDescent="0.2">
      <c r="B4526" s="2">
        <f t="shared" si="140"/>
        <v>2.639000000999923</v>
      </c>
      <c r="C4526">
        <f>'VCR Graph'!$C$3/'background data'!B4526</f>
        <v>0.56839711990589115</v>
      </c>
      <c r="D4526" t="str">
        <f>IF(AND(B4526&gt;('VCR Graph'!$C$12/'VCR Graph'!$C$14),B4526&lt;('VCR Graph'!$C$13/'VCR Graph'!$C$14)),42,"")</f>
        <v/>
      </c>
      <c r="E4526" s="2">
        <f t="shared" si="141"/>
        <v>3</v>
      </c>
      <c r="F4526" s="3" t="str">
        <f>IF(B4526&lt;=('VCR Graph'!$C$12/'VCR Graph'!$C$14),'VCR Graph'!$C$15,"")</f>
        <v/>
      </c>
      <c r="G4526" s="3" t="str">
        <f>IF(B4526&lt;=('VCR Graph'!$C$13/'VCR Graph'!$C$14),'VCR Graph'!$C$16,"")</f>
        <v/>
      </c>
      <c r="H4526">
        <v>0</v>
      </c>
    </row>
    <row r="4527" spans="2:8" x14ac:dyDescent="0.2">
      <c r="B4527" s="2">
        <f t="shared" si="140"/>
        <v>2.6395833343332562</v>
      </c>
      <c r="C4527">
        <f>'VCR Graph'!$C$3/'background data'!B4527</f>
        <v>0.56827150728275511</v>
      </c>
      <c r="D4527" t="str">
        <f>IF(AND(B4527&gt;('VCR Graph'!$C$12/'VCR Graph'!$C$14),B4527&lt;('VCR Graph'!$C$13/'VCR Graph'!$C$14)),42,"")</f>
        <v/>
      </c>
      <c r="E4527" s="2">
        <f t="shared" si="141"/>
        <v>3</v>
      </c>
      <c r="F4527" s="3" t="str">
        <f>IF(B4527&lt;=('VCR Graph'!$C$12/'VCR Graph'!$C$14),'VCR Graph'!$C$15,"")</f>
        <v/>
      </c>
      <c r="G4527" s="3" t="str">
        <f>IF(B4527&lt;=('VCR Graph'!$C$13/'VCR Graph'!$C$14),'VCR Graph'!$C$16,"")</f>
        <v/>
      </c>
      <c r="H4527">
        <v>0</v>
      </c>
    </row>
    <row r="4528" spans="2:8" x14ac:dyDescent="0.2">
      <c r="B4528" s="2">
        <f t="shared" si="140"/>
        <v>2.6401666676665894</v>
      </c>
      <c r="C4528">
        <f>'VCR Graph'!$C$3/'background data'!B4528</f>
        <v>0.56814595016674374</v>
      </c>
      <c r="D4528" t="str">
        <f>IF(AND(B4528&gt;('VCR Graph'!$C$12/'VCR Graph'!$C$14),B4528&lt;('VCR Graph'!$C$13/'VCR Graph'!$C$14)),42,"")</f>
        <v/>
      </c>
      <c r="E4528" s="2">
        <f t="shared" si="141"/>
        <v>3</v>
      </c>
      <c r="F4528" s="3" t="str">
        <f>IF(B4528&lt;=('VCR Graph'!$C$12/'VCR Graph'!$C$14),'VCR Graph'!$C$15,"")</f>
        <v/>
      </c>
      <c r="G4528" s="3" t="str">
        <f>IF(B4528&lt;=('VCR Graph'!$C$13/'VCR Graph'!$C$14),'VCR Graph'!$C$16,"")</f>
        <v/>
      </c>
      <c r="H4528">
        <v>0</v>
      </c>
    </row>
    <row r="4529" spans="2:8" x14ac:dyDescent="0.2">
      <c r="B4529" s="2">
        <f t="shared" si="140"/>
        <v>2.6407500009999225</v>
      </c>
      <c r="C4529">
        <f>'VCR Graph'!$C$3/'background data'!B4529</f>
        <v>0.56802044852107303</v>
      </c>
      <c r="D4529" t="str">
        <f>IF(AND(B4529&gt;('VCR Graph'!$C$12/'VCR Graph'!$C$14),B4529&lt;('VCR Graph'!$C$13/'VCR Graph'!$C$14)),42,"")</f>
        <v/>
      </c>
      <c r="E4529" s="2">
        <f t="shared" si="141"/>
        <v>3</v>
      </c>
      <c r="F4529" s="3" t="str">
        <f>IF(B4529&lt;=('VCR Graph'!$C$12/'VCR Graph'!$C$14),'VCR Graph'!$C$15,"")</f>
        <v/>
      </c>
      <c r="G4529" s="3" t="str">
        <f>IF(B4529&lt;=('VCR Graph'!$C$13/'VCR Graph'!$C$14),'VCR Graph'!$C$16,"")</f>
        <v/>
      </c>
      <c r="H4529">
        <v>0</v>
      </c>
    </row>
    <row r="4530" spans="2:8" x14ac:dyDescent="0.2">
      <c r="B4530" s="2">
        <f t="shared" si="140"/>
        <v>2.6413333343332557</v>
      </c>
      <c r="C4530">
        <f>'VCR Graph'!$C$3/'background data'!B4530</f>
        <v>0.56789500230899137</v>
      </c>
      <c r="D4530" t="str">
        <f>IF(AND(B4530&gt;('VCR Graph'!$C$12/'VCR Graph'!$C$14),B4530&lt;('VCR Graph'!$C$13/'VCR Graph'!$C$14)),42,"")</f>
        <v/>
      </c>
      <c r="E4530" s="2">
        <f t="shared" si="141"/>
        <v>3</v>
      </c>
      <c r="F4530" s="3" t="str">
        <f>IF(B4530&lt;=('VCR Graph'!$C$12/'VCR Graph'!$C$14),'VCR Graph'!$C$15,"")</f>
        <v/>
      </c>
      <c r="G4530" s="3" t="str">
        <f>IF(B4530&lt;=('VCR Graph'!$C$13/'VCR Graph'!$C$14),'VCR Graph'!$C$16,"")</f>
        <v/>
      </c>
      <c r="H4530">
        <v>0</v>
      </c>
    </row>
    <row r="4531" spans="2:8" x14ac:dyDescent="0.2">
      <c r="B4531" s="2">
        <f t="shared" si="140"/>
        <v>2.6419166676665888</v>
      </c>
      <c r="C4531">
        <f>'VCR Graph'!$C$3/'background data'!B4531</f>
        <v>0.56776961149377958</v>
      </c>
      <c r="D4531" t="str">
        <f>IF(AND(B4531&gt;('VCR Graph'!$C$12/'VCR Graph'!$C$14),B4531&lt;('VCR Graph'!$C$13/'VCR Graph'!$C$14)),42,"")</f>
        <v/>
      </c>
      <c r="E4531" s="2">
        <f t="shared" si="141"/>
        <v>3</v>
      </c>
      <c r="F4531" s="3" t="str">
        <f>IF(B4531&lt;=('VCR Graph'!$C$12/'VCR Graph'!$C$14),'VCR Graph'!$C$15,"")</f>
        <v/>
      </c>
      <c r="G4531" s="3" t="str">
        <f>IF(B4531&lt;=('VCR Graph'!$C$13/'VCR Graph'!$C$14),'VCR Graph'!$C$16,"")</f>
        <v/>
      </c>
      <c r="H4531">
        <v>0</v>
      </c>
    </row>
    <row r="4532" spans="2:8" x14ac:dyDescent="0.2">
      <c r="B4532" s="2">
        <f t="shared" si="140"/>
        <v>2.642500000999922</v>
      </c>
      <c r="C4532">
        <f>'VCR Graph'!$C$3/'background data'!B4532</f>
        <v>0.56764427603875123</v>
      </c>
      <c r="D4532" t="str">
        <f>IF(AND(B4532&gt;('VCR Graph'!$C$12/'VCR Graph'!$C$14),B4532&lt;('VCR Graph'!$C$13/'VCR Graph'!$C$14)),42,"")</f>
        <v/>
      </c>
      <c r="E4532" s="2">
        <f t="shared" si="141"/>
        <v>3</v>
      </c>
      <c r="F4532" s="3" t="str">
        <f>IF(B4532&lt;=('VCR Graph'!$C$12/'VCR Graph'!$C$14),'VCR Graph'!$C$15,"")</f>
        <v/>
      </c>
      <c r="G4532" s="3" t="str">
        <f>IF(B4532&lt;=('VCR Graph'!$C$13/'VCR Graph'!$C$14),'VCR Graph'!$C$16,"")</f>
        <v/>
      </c>
      <c r="H4532">
        <v>0</v>
      </c>
    </row>
    <row r="4533" spans="2:8" x14ac:dyDescent="0.2">
      <c r="B4533" s="2">
        <f t="shared" si="140"/>
        <v>2.6430833343332552</v>
      </c>
      <c r="C4533">
        <f>'VCR Graph'!$C$3/'background data'!B4533</f>
        <v>0.56751899590725174</v>
      </c>
      <c r="D4533" t="str">
        <f>IF(AND(B4533&gt;('VCR Graph'!$C$12/'VCR Graph'!$C$14),B4533&lt;('VCR Graph'!$C$13/'VCR Graph'!$C$14)),42,"")</f>
        <v/>
      </c>
      <c r="E4533" s="2">
        <f t="shared" si="141"/>
        <v>3</v>
      </c>
      <c r="F4533" s="3" t="str">
        <f>IF(B4533&lt;=('VCR Graph'!$C$12/'VCR Graph'!$C$14),'VCR Graph'!$C$15,"")</f>
        <v/>
      </c>
      <c r="G4533" s="3" t="str">
        <f>IF(B4533&lt;=('VCR Graph'!$C$13/'VCR Graph'!$C$14),'VCR Graph'!$C$16,"")</f>
        <v/>
      </c>
      <c r="H4533">
        <v>0</v>
      </c>
    </row>
    <row r="4534" spans="2:8" x14ac:dyDescent="0.2">
      <c r="B4534" s="2">
        <f t="shared" si="140"/>
        <v>2.6436666676665883</v>
      </c>
      <c r="C4534">
        <f>'VCR Graph'!$C$3/'background data'!B4534</f>
        <v>0.56739377106265942</v>
      </c>
      <c r="D4534" t="str">
        <f>IF(AND(B4534&gt;('VCR Graph'!$C$12/'VCR Graph'!$C$14),B4534&lt;('VCR Graph'!$C$13/'VCR Graph'!$C$14)),42,"")</f>
        <v/>
      </c>
      <c r="E4534" s="2">
        <f t="shared" si="141"/>
        <v>3</v>
      </c>
      <c r="F4534" s="3" t="str">
        <f>IF(B4534&lt;=('VCR Graph'!$C$12/'VCR Graph'!$C$14),'VCR Graph'!$C$15,"")</f>
        <v/>
      </c>
      <c r="G4534" s="3" t="str">
        <f>IF(B4534&lt;=('VCR Graph'!$C$13/'VCR Graph'!$C$14),'VCR Graph'!$C$16,"")</f>
        <v/>
      </c>
      <c r="H4534">
        <v>0</v>
      </c>
    </row>
    <row r="4535" spans="2:8" x14ac:dyDescent="0.2">
      <c r="B4535" s="2">
        <f t="shared" si="140"/>
        <v>2.6442500009999215</v>
      </c>
      <c r="C4535">
        <f>'VCR Graph'!$C$3/'background data'!B4535</f>
        <v>0.56726860146838454</v>
      </c>
      <c r="D4535" t="str">
        <f>IF(AND(B4535&gt;('VCR Graph'!$C$12/'VCR Graph'!$C$14),B4535&lt;('VCR Graph'!$C$13/'VCR Graph'!$C$14)),42,"")</f>
        <v/>
      </c>
      <c r="E4535" s="2">
        <f t="shared" si="141"/>
        <v>3</v>
      </c>
      <c r="F4535" s="3" t="str">
        <f>IF(B4535&lt;=('VCR Graph'!$C$12/'VCR Graph'!$C$14),'VCR Graph'!$C$15,"")</f>
        <v/>
      </c>
      <c r="G4535" s="3" t="str">
        <f>IF(B4535&lt;=('VCR Graph'!$C$13/'VCR Graph'!$C$14),'VCR Graph'!$C$16,"")</f>
        <v/>
      </c>
      <c r="H4535">
        <v>0</v>
      </c>
    </row>
    <row r="4536" spans="2:8" x14ac:dyDescent="0.2">
      <c r="B4536" s="2">
        <f t="shared" si="140"/>
        <v>2.6448333343332546</v>
      </c>
      <c r="C4536">
        <f>'VCR Graph'!$C$3/'background data'!B4536</f>
        <v>0.56714348708786988</v>
      </c>
      <c r="D4536" t="str">
        <f>IF(AND(B4536&gt;('VCR Graph'!$C$12/'VCR Graph'!$C$14),B4536&lt;('VCR Graph'!$C$13/'VCR Graph'!$C$14)),42,"")</f>
        <v/>
      </c>
      <c r="E4536" s="2">
        <f t="shared" si="141"/>
        <v>3</v>
      </c>
      <c r="F4536" s="3" t="str">
        <f>IF(B4536&lt;=('VCR Graph'!$C$12/'VCR Graph'!$C$14),'VCR Graph'!$C$15,"")</f>
        <v/>
      </c>
      <c r="G4536" s="3" t="str">
        <f>IF(B4536&lt;=('VCR Graph'!$C$13/'VCR Graph'!$C$14),'VCR Graph'!$C$16,"")</f>
        <v/>
      </c>
      <c r="H4536">
        <v>0</v>
      </c>
    </row>
    <row r="4537" spans="2:8" x14ac:dyDescent="0.2">
      <c r="B4537" s="2">
        <f t="shared" si="140"/>
        <v>2.6454166676665878</v>
      </c>
      <c r="C4537">
        <f>'VCR Graph'!$C$3/'background data'!B4537</f>
        <v>0.56701842788459023</v>
      </c>
      <c r="D4537" t="str">
        <f>IF(AND(B4537&gt;('VCR Graph'!$C$12/'VCR Graph'!$C$14),B4537&lt;('VCR Graph'!$C$13/'VCR Graph'!$C$14)),42,"")</f>
        <v/>
      </c>
      <c r="E4537" s="2">
        <f t="shared" si="141"/>
        <v>3</v>
      </c>
      <c r="F4537" s="3" t="str">
        <f>IF(B4537&lt;=('VCR Graph'!$C$12/'VCR Graph'!$C$14),'VCR Graph'!$C$15,"")</f>
        <v/>
      </c>
      <c r="G4537" s="3" t="str">
        <f>IF(B4537&lt;=('VCR Graph'!$C$13/'VCR Graph'!$C$14),'VCR Graph'!$C$16,"")</f>
        <v/>
      </c>
      <c r="H4537">
        <v>0</v>
      </c>
    </row>
    <row r="4538" spans="2:8" x14ac:dyDescent="0.2">
      <c r="B4538" s="2">
        <f t="shared" si="140"/>
        <v>2.6460000009999209</v>
      </c>
      <c r="C4538">
        <f>'VCR Graph'!$C$3/'background data'!B4538</f>
        <v>0.56689342382205266</v>
      </c>
      <c r="D4538" t="str">
        <f>IF(AND(B4538&gt;('VCR Graph'!$C$12/'VCR Graph'!$C$14),B4538&lt;('VCR Graph'!$C$13/'VCR Graph'!$C$14)),42,"")</f>
        <v/>
      </c>
      <c r="E4538" s="2">
        <f t="shared" si="141"/>
        <v>3</v>
      </c>
      <c r="F4538" s="3" t="str">
        <f>IF(B4538&lt;=('VCR Graph'!$C$12/'VCR Graph'!$C$14),'VCR Graph'!$C$15,"")</f>
        <v/>
      </c>
      <c r="G4538" s="3" t="str">
        <f>IF(B4538&lt;=('VCR Graph'!$C$13/'VCR Graph'!$C$14),'VCR Graph'!$C$16,"")</f>
        <v/>
      </c>
      <c r="H4538">
        <v>0</v>
      </c>
    </row>
    <row r="4539" spans="2:8" x14ac:dyDescent="0.2">
      <c r="B4539" s="2">
        <f t="shared" si="140"/>
        <v>2.6465833343332541</v>
      </c>
      <c r="C4539">
        <f>'VCR Graph'!$C$3/'background data'!B4539</f>
        <v>0.56676847486379667</v>
      </c>
      <c r="D4539" t="str">
        <f>IF(AND(B4539&gt;('VCR Graph'!$C$12/'VCR Graph'!$C$14),B4539&lt;('VCR Graph'!$C$13/'VCR Graph'!$C$14)),42,"")</f>
        <v/>
      </c>
      <c r="E4539" s="2">
        <f t="shared" si="141"/>
        <v>3</v>
      </c>
      <c r="F4539" s="3" t="str">
        <f>IF(B4539&lt;=('VCR Graph'!$C$12/'VCR Graph'!$C$14),'VCR Graph'!$C$15,"")</f>
        <v/>
      </c>
      <c r="G4539" s="3" t="str">
        <f>IF(B4539&lt;=('VCR Graph'!$C$13/'VCR Graph'!$C$14),'VCR Graph'!$C$16,"")</f>
        <v/>
      </c>
      <c r="H4539">
        <v>0</v>
      </c>
    </row>
    <row r="4540" spans="2:8" x14ac:dyDescent="0.2">
      <c r="B4540" s="2">
        <f t="shared" si="140"/>
        <v>2.6471666676665873</v>
      </c>
      <c r="C4540">
        <f>'VCR Graph'!$C$3/'background data'!B4540</f>
        <v>0.56664358097339351</v>
      </c>
      <c r="D4540" t="str">
        <f>IF(AND(B4540&gt;('VCR Graph'!$C$12/'VCR Graph'!$C$14),B4540&lt;('VCR Graph'!$C$13/'VCR Graph'!$C$14)),42,"")</f>
        <v/>
      </c>
      <c r="E4540" s="2">
        <f t="shared" si="141"/>
        <v>3</v>
      </c>
      <c r="F4540" s="3" t="str">
        <f>IF(B4540&lt;=('VCR Graph'!$C$12/'VCR Graph'!$C$14),'VCR Graph'!$C$15,"")</f>
        <v/>
      </c>
      <c r="G4540" s="3" t="str">
        <f>IF(B4540&lt;=('VCR Graph'!$C$13/'VCR Graph'!$C$14),'VCR Graph'!$C$16,"")</f>
        <v/>
      </c>
      <c r="H4540">
        <v>0</v>
      </c>
    </row>
    <row r="4541" spans="2:8" x14ac:dyDescent="0.2">
      <c r="B4541" s="2">
        <f t="shared" si="140"/>
        <v>2.6477500009999204</v>
      </c>
      <c r="C4541">
        <f>'VCR Graph'!$C$3/'background data'!B4541</f>
        <v>0.56651874211444675</v>
      </c>
      <c r="D4541" t="str">
        <f>IF(AND(B4541&gt;('VCR Graph'!$C$12/'VCR Graph'!$C$14),B4541&lt;('VCR Graph'!$C$13/'VCR Graph'!$C$14)),42,"")</f>
        <v/>
      </c>
      <c r="E4541" s="2">
        <f t="shared" si="141"/>
        <v>3</v>
      </c>
      <c r="F4541" s="3" t="str">
        <f>IF(B4541&lt;=('VCR Graph'!$C$12/'VCR Graph'!$C$14),'VCR Graph'!$C$15,"")</f>
        <v/>
      </c>
      <c r="G4541" s="3" t="str">
        <f>IF(B4541&lt;=('VCR Graph'!$C$13/'VCR Graph'!$C$14),'VCR Graph'!$C$16,"")</f>
        <v/>
      </c>
      <c r="H4541">
        <v>0</v>
      </c>
    </row>
    <row r="4542" spans="2:8" x14ac:dyDescent="0.2">
      <c r="B4542" s="2">
        <f t="shared" si="140"/>
        <v>2.6483333343332536</v>
      </c>
      <c r="C4542">
        <f>'VCR Graph'!$C$3/'background data'!B4542</f>
        <v>0.56639395825059202</v>
      </c>
      <c r="D4542" t="str">
        <f>IF(AND(B4542&gt;('VCR Graph'!$C$12/'VCR Graph'!$C$14),B4542&lt;('VCR Graph'!$C$13/'VCR Graph'!$C$14)),42,"")</f>
        <v/>
      </c>
      <c r="E4542" s="2">
        <f t="shared" si="141"/>
        <v>3</v>
      </c>
      <c r="F4542" s="3" t="str">
        <f>IF(B4542&lt;=('VCR Graph'!$C$12/'VCR Graph'!$C$14),'VCR Graph'!$C$15,"")</f>
        <v/>
      </c>
      <c r="G4542" s="3" t="str">
        <f>IF(B4542&lt;=('VCR Graph'!$C$13/'VCR Graph'!$C$14),'VCR Graph'!$C$16,"")</f>
        <v/>
      </c>
      <c r="H4542">
        <v>0</v>
      </c>
    </row>
    <row r="4543" spans="2:8" x14ac:dyDescent="0.2">
      <c r="B4543" s="2">
        <f t="shared" si="140"/>
        <v>2.6489166676665867</v>
      </c>
      <c r="C4543">
        <f>'VCR Graph'!$C$3/'background data'!B4543</f>
        <v>0.56626922934549695</v>
      </c>
      <c r="D4543" t="str">
        <f>IF(AND(B4543&gt;('VCR Graph'!$C$12/'VCR Graph'!$C$14),B4543&lt;('VCR Graph'!$C$13/'VCR Graph'!$C$14)),42,"")</f>
        <v/>
      </c>
      <c r="E4543" s="2">
        <f t="shared" si="141"/>
        <v>3</v>
      </c>
      <c r="F4543" s="3" t="str">
        <f>IF(B4543&lt;=('VCR Graph'!$C$12/'VCR Graph'!$C$14),'VCR Graph'!$C$15,"")</f>
        <v/>
      </c>
      <c r="G4543" s="3" t="str">
        <f>IF(B4543&lt;=('VCR Graph'!$C$13/'VCR Graph'!$C$14),'VCR Graph'!$C$16,"")</f>
        <v/>
      </c>
      <c r="H4543">
        <v>0</v>
      </c>
    </row>
    <row r="4544" spans="2:8" x14ac:dyDescent="0.2">
      <c r="B4544" s="2">
        <f t="shared" si="140"/>
        <v>2.6495000009999199</v>
      </c>
      <c r="C4544">
        <f>'VCR Graph'!$C$3/'background data'!B4544</f>
        <v>0.56614455536286123</v>
      </c>
      <c r="D4544" t="str">
        <f>IF(AND(B4544&gt;('VCR Graph'!$C$12/'VCR Graph'!$C$14),B4544&lt;('VCR Graph'!$C$13/'VCR Graph'!$C$14)),42,"")</f>
        <v/>
      </c>
      <c r="E4544" s="2">
        <f t="shared" si="141"/>
        <v>3</v>
      </c>
      <c r="F4544" s="3" t="str">
        <f>IF(B4544&lt;=('VCR Graph'!$C$12/'VCR Graph'!$C$14),'VCR Graph'!$C$15,"")</f>
        <v/>
      </c>
      <c r="G4544" s="3" t="str">
        <f>IF(B4544&lt;=('VCR Graph'!$C$13/'VCR Graph'!$C$14),'VCR Graph'!$C$16,"")</f>
        <v/>
      </c>
      <c r="H4544">
        <v>0</v>
      </c>
    </row>
    <row r="4545" spans="2:8" x14ac:dyDescent="0.2">
      <c r="B4545" s="2">
        <f t="shared" si="140"/>
        <v>2.650083334333253</v>
      </c>
      <c r="C4545">
        <f>'VCR Graph'!$C$3/'background data'!B4545</f>
        <v>0.56601993626641633</v>
      </c>
      <c r="D4545" t="str">
        <f>IF(AND(B4545&gt;('VCR Graph'!$C$12/'VCR Graph'!$C$14),B4545&lt;('VCR Graph'!$C$13/'VCR Graph'!$C$14)),42,"")</f>
        <v/>
      </c>
      <c r="E4545" s="2">
        <f t="shared" si="141"/>
        <v>3</v>
      </c>
      <c r="F4545" s="3" t="str">
        <f>IF(B4545&lt;=('VCR Graph'!$C$12/'VCR Graph'!$C$14),'VCR Graph'!$C$15,"")</f>
        <v/>
      </c>
      <c r="G4545" s="3" t="str">
        <f>IF(B4545&lt;=('VCR Graph'!$C$13/'VCR Graph'!$C$14),'VCR Graph'!$C$16,"")</f>
        <v/>
      </c>
      <c r="H4545">
        <v>0</v>
      </c>
    </row>
    <row r="4546" spans="2:8" x14ac:dyDescent="0.2">
      <c r="B4546" s="2">
        <f t="shared" si="140"/>
        <v>2.6506666676665862</v>
      </c>
      <c r="C4546">
        <f>'VCR Graph'!$C$3/'background data'!B4546</f>
        <v>0.5658953720199259</v>
      </c>
      <c r="D4546" t="str">
        <f>IF(AND(B4546&gt;('VCR Graph'!$C$12/'VCR Graph'!$C$14),B4546&lt;('VCR Graph'!$C$13/'VCR Graph'!$C$14)),42,"")</f>
        <v/>
      </c>
      <c r="E4546" s="2">
        <f t="shared" si="141"/>
        <v>3</v>
      </c>
      <c r="F4546" s="3" t="str">
        <f>IF(B4546&lt;=('VCR Graph'!$C$12/'VCR Graph'!$C$14),'VCR Graph'!$C$15,"")</f>
        <v/>
      </c>
      <c r="G4546" s="3" t="str">
        <f>IF(B4546&lt;=('VCR Graph'!$C$13/'VCR Graph'!$C$14),'VCR Graph'!$C$16,"")</f>
        <v/>
      </c>
      <c r="H4546">
        <v>0</v>
      </c>
    </row>
    <row r="4547" spans="2:8" x14ac:dyDescent="0.2">
      <c r="B4547" s="2">
        <f t="shared" si="140"/>
        <v>2.6512500009999194</v>
      </c>
      <c r="C4547">
        <f>'VCR Graph'!$C$3/'background data'!B4547</f>
        <v>0.56577086258718523</v>
      </c>
      <c r="D4547" t="str">
        <f>IF(AND(B4547&gt;('VCR Graph'!$C$12/'VCR Graph'!$C$14),B4547&lt;('VCR Graph'!$C$13/'VCR Graph'!$C$14)),42,"")</f>
        <v/>
      </c>
      <c r="E4547" s="2">
        <f t="shared" si="141"/>
        <v>3</v>
      </c>
      <c r="F4547" s="3" t="str">
        <f>IF(B4547&lt;=('VCR Graph'!$C$12/'VCR Graph'!$C$14),'VCR Graph'!$C$15,"")</f>
        <v/>
      </c>
      <c r="G4547" s="3" t="str">
        <f>IF(B4547&lt;=('VCR Graph'!$C$13/'VCR Graph'!$C$14),'VCR Graph'!$C$16,"")</f>
        <v/>
      </c>
      <c r="H4547">
        <v>0</v>
      </c>
    </row>
    <row r="4548" spans="2:8" x14ac:dyDescent="0.2">
      <c r="B4548" s="2">
        <f t="shared" ref="B4548:B4611" si="142">B4547+$A$2/6000</f>
        <v>2.6518333343332525</v>
      </c>
      <c r="C4548">
        <f>'VCR Graph'!$C$3/'background data'!B4548</f>
        <v>0.56564640793202159</v>
      </c>
      <c r="D4548" t="str">
        <f>IF(AND(B4548&gt;('VCR Graph'!$C$12/'VCR Graph'!$C$14),B4548&lt;('VCR Graph'!$C$13/'VCR Graph'!$C$14)),42,"")</f>
        <v/>
      </c>
      <c r="E4548" s="2">
        <f t="shared" ref="E4548:E4611" si="143">E4547</f>
        <v>3</v>
      </c>
      <c r="F4548" s="3" t="str">
        <f>IF(B4548&lt;=('VCR Graph'!$C$12/'VCR Graph'!$C$14),'VCR Graph'!$C$15,"")</f>
        <v/>
      </c>
      <c r="G4548" s="3" t="str">
        <f>IF(B4548&lt;=('VCR Graph'!$C$13/'VCR Graph'!$C$14),'VCR Graph'!$C$16,"")</f>
        <v/>
      </c>
      <c r="H4548">
        <v>0</v>
      </c>
    </row>
    <row r="4549" spans="2:8" x14ac:dyDescent="0.2">
      <c r="B4549" s="2">
        <f t="shared" si="142"/>
        <v>2.6524166676665857</v>
      </c>
      <c r="C4549">
        <f>'VCR Graph'!$C$3/'background data'!B4549</f>
        <v>0.56552200801829422</v>
      </c>
      <c r="D4549" t="str">
        <f>IF(AND(B4549&gt;('VCR Graph'!$C$12/'VCR Graph'!$C$14),B4549&lt;('VCR Graph'!$C$13/'VCR Graph'!$C$14)),42,"")</f>
        <v/>
      </c>
      <c r="E4549" s="2">
        <f t="shared" si="143"/>
        <v>3</v>
      </c>
      <c r="F4549" s="3" t="str">
        <f>IF(B4549&lt;=('VCR Graph'!$C$12/'VCR Graph'!$C$14),'VCR Graph'!$C$15,"")</f>
        <v/>
      </c>
      <c r="G4549" s="3" t="str">
        <f>IF(B4549&lt;=('VCR Graph'!$C$13/'VCR Graph'!$C$14),'VCR Graph'!$C$16,"")</f>
        <v/>
      </c>
      <c r="H4549">
        <v>0</v>
      </c>
    </row>
    <row r="4550" spans="2:8" x14ac:dyDescent="0.2">
      <c r="B4550" s="2">
        <f t="shared" si="142"/>
        <v>2.6530000009999188</v>
      </c>
      <c r="C4550">
        <f>'VCR Graph'!$C$3/'background data'!B4550</f>
        <v>0.56539766280989379</v>
      </c>
      <c r="D4550" t="str">
        <f>IF(AND(B4550&gt;('VCR Graph'!$C$12/'VCR Graph'!$C$14),B4550&lt;('VCR Graph'!$C$13/'VCR Graph'!$C$14)),42,"")</f>
        <v/>
      </c>
      <c r="E4550" s="2">
        <f t="shared" si="143"/>
        <v>3</v>
      </c>
      <c r="F4550" s="3" t="str">
        <f>IF(B4550&lt;=('VCR Graph'!$C$12/'VCR Graph'!$C$14),'VCR Graph'!$C$15,"")</f>
        <v/>
      </c>
      <c r="G4550" s="3" t="str">
        <f>IF(B4550&lt;=('VCR Graph'!$C$13/'VCR Graph'!$C$14),'VCR Graph'!$C$16,"")</f>
        <v/>
      </c>
      <c r="H4550">
        <v>0</v>
      </c>
    </row>
    <row r="4551" spans="2:8" x14ac:dyDescent="0.2">
      <c r="B4551" s="2">
        <f t="shared" si="142"/>
        <v>2.653583334333252</v>
      </c>
      <c r="C4551">
        <f>'VCR Graph'!$C$3/'background data'!B4551</f>
        <v>0.56527337227074304</v>
      </c>
      <c r="D4551" t="str">
        <f>IF(AND(B4551&gt;('VCR Graph'!$C$12/'VCR Graph'!$C$14),B4551&lt;('VCR Graph'!$C$13/'VCR Graph'!$C$14)),42,"")</f>
        <v/>
      </c>
      <c r="E4551" s="2">
        <f t="shared" si="143"/>
        <v>3</v>
      </c>
      <c r="F4551" s="3" t="str">
        <f>IF(B4551&lt;=('VCR Graph'!$C$12/'VCR Graph'!$C$14),'VCR Graph'!$C$15,"")</f>
        <v/>
      </c>
      <c r="G4551" s="3" t="str">
        <f>IF(B4551&lt;=('VCR Graph'!$C$13/'VCR Graph'!$C$14),'VCR Graph'!$C$16,"")</f>
        <v/>
      </c>
      <c r="H4551">
        <v>0</v>
      </c>
    </row>
    <row r="4552" spans="2:8" x14ac:dyDescent="0.2">
      <c r="B4552" s="2">
        <f t="shared" si="142"/>
        <v>2.6541666676665852</v>
      </c>
      <c r="C4552">
        <f>'VCR Graph'!$C$3/'background data'!B4552</f>
        <v>0.56514913636479636</v>
      </c>
      <c r="D4552" t="str">
        <f>IF(AND(B4552&gt;('VCR Graph'!$C$12/'VCR Graph'!$C$14),B4552&lt;('VCR Graph'!$C$13/'VCR Graph'!$C$14)),42,"")</f>
        <v/>
      </c>
      <c r="E4552" s="2">
        <f t="shared" si="143"/>
        <v>3</v>
      </c>
      <c r="F4552" s="3" t="str">
        <f>IF(B4552&lt;=('VCR Graph'!$C$12/'VCR Graph'!$C$14),'VCR Graph'!$C$15,"")</f>
        <v/>
      </c>
      <c r="G4552" s="3" t="str">
        <f>IF(B4552&lt;=('VCR Graph'!$C$13/'VCR Graph'!$C$14),'VCR Graph'!$C$16,"")</f>
        <v/>
      </c>
      <c r="H4552">
        <v>0</v>
      </c>
    </row>
    <row r="4553" spans="2:8" x14ac:dyDescent="0.2">
      <c r="B4553" s="2">
        <f t="shared" si="142"/>
        <v>2.6547500009999183</v>
      </c>
      <c r="C4553">
        <f>'VCR Graph'!$C$3/'background data'!B4553</f>
        <v>0.56502495505603967</v>
      </c>
      <c r="D4553" t="str">
        <f>IF(AND(B4553&gt;('VCR Graph'!$C$12/'VCR Graph'!$C$14),B4553&lt;('VCR Graph'!$C$13/'VCR Graph'!$C$14)),42,"")</f>
        <v/>
      </c>
      <c r="E4553" s="2">
        <f t="shared" si="143"/>
        <v>3</v>
      </c>
      <c r="F4553" s="3" t="str">
        <f>IF(B4553&lt;=('VCR Graph'!$C$12/'VCR Graph'!$C$14),'VCR Graph'!$C$15,"")</f>
        <v/>
      </c>
      <c r="G4553" s="3" t="str">
        <f>IF(B4553&lt;=('VCR Graph'!$C$13/'VCR Graph'!$C$14),'VCR Graph'!$C$16,"")</f>
        <v/>
      </c>
      <c r="H4553">
        <v>0</v>
      </c>
    </row>
    <row r="4554" spans="2:8" x14ac:dyDescent="0.2">
      <c r="B4554" s="2">
        <f t="shared" si="142"/>
        <v>2.6553333343332515</v>
      </c>
      <c r="C4554">
        <f>'VCR Graph'!$C$3/'background data'!B4554</f>
        <v>0.56490082830849064</v>
      </c>
      <c r="D4554" t="str">
        <f>IF(AND(B4554&gt;('VCR Graph'!$C$12/'VCR Graph'!$C$14),B4554&lt;('VCR Graph'!$C$13/'VCR Graph'!$C$14)),42,"")</f>
        <v/>
      </c>
      <c r="E4554" s="2">
        <f t="shared" si="143"/>
        <v>3</v>
      </c>
      <c r="F4554" s="3" t="str">
        <f>IF(B4554&lt;=('VCR Graph'!$C$12/'VCR Graph'!$C$14),'VCR Graph'!$C$15,"")</f>
        <v/>
      </c>
      <c r="G4554" s="3" t="str">
        <f>IF(B4554&lt;=('VCR Graph'!$C$13/'VCR Graph'!$C$14),'VCR Graph'!$C$16,"")</f>
        <v/>
      </c>
      <c r="H4554">
        <v>0</v>
      </c>
    </row>
    <row r="4555" spans="2:8" x14ac:dyDescent="0.2">
      <c r="B4555" s="2">
        <f t="shared" si="142"/>
        <v>2.6559166676665846</v>
      </c>
      <c r="C4555">
        <f>'VCR Graph'!$C$3/'background data'!B4555</f>
        <v>0.56477675608619859</v>
      </c>
      <c r="D4555" t="str">
        <f>IF(AND(B4555&gt;('VCR Graph'!$C$12/'VCR Graph'!$C$14),B4555&lt;('VCR Graph'!$C$13/'VCR Graph'!$C$14)),42,"")</f>
        <v/>
      </c>
      <c r="E4555" s="2">
        <f t="shared" si="143"/>
        <v>3</v>
      </c>
      <c r="F4555" s="3" t="str">
        <f>IF(B4555&lt;=('VCR Graph'!$C$12/'VCR Graph'!$C$14),'VCR Graph'!$C$15,"")</f>
        <v/>
      </c>
      <c r="G4555" s="3" t="str">
        <f>IF(B4555&lt;=('VCR Graph'!$C$13/'VCR Graph'!$C$14),'VCR Graph'!$C$16,"")</f>
        <v/>
      </c>
      <c r="H4555">
        <v>0</v>
      </c>
    </row>
    <row r="4556" spans="2:8" x14ac:dyDescent="0.2">
      <c r="B4556" s="2">
        <f t="shared" si="142"/>
        <v>2.6565000009999178</v>
      </c>
      <c r="C4556">
        <f>'VCR Graph'!$C$3/'background data'!B4556</f>
        <v>0.56465273835324437</v>
      </c>
      <c r="D4556" t="str">
        <f>IF(AND(B4556&gt;('VCR Graph'!$C$12/'VCR Graph'!$C$14),B4556&lt;('VCR Graph'!$C$13/'VCR Graph'!$C$14)),42,"")</f>
        <v/>
      </c>
      <c r="E4556" s="2">
        <f t="shared" si="143"/>
        <v>3</v>
      </c>
      <c r="F4556" s="3" t="str">
        <f>IF(B4556&lt;=('VCR Graph'!$C$12/'VCR Graph'!$C$14),'VCR Graph'!$C$15,"")</f>
        <v/>
      </c>
      <c r="G4556" s="3" t="str">
        <f>IF(B4556&lt;=('VCR Graph'!$C$13/'VCR Graph'!$C$14),'VCR Graph'!$C$16,"")</f>
        <v/>
      </c>
      <c r="H4556">
        <v>0</v>
      </c>
    </row>
    <row r="4557" spans="2:8" x14ac:dyDescent="0.2">
      <c r="B4557" s="2">
        <f t="shared" si="142"/>
        <v>2.6570833343332509</v>
      </c>
      <c r="C4557">
        <f>'VCR Graph'!$C$3/'background data'!B4557</f>
        <v>0.56452877507374044</v>
      </c>
      <c r="D4557" t="str">
        <f>IF(AND(B4557&gt;('VCR Graph'!$C$12/'VCR Graph'!$C$14),B4557&lt;('VCR Graph'!$C$13/'VCR Graph'!$C$14)),42,"")</f>
        <v/>
      </c>
      <c r="E4557" s="2">
        <f t="shared" si="143"/>
        <v>3</v>
      </c>
      <c r="F4557" s="3" t="str">
        <f>IF(B4557&lt;=('VCR Graph'!$C$12/'VCR Graph'!$C$14),'VCR Graph'!$C$15,"")</f>
        <v/>
      </c>
      <c r="G4557" s="3" t="str">
        <f>IF(B4557&lt;=('VCR Graph'!$C$13/'VCR Graph'!$C$14),'VCR Graph'!$C$16,"")</f>
        <v/>
      </c>
      <c r="H4557">
        <v>0</v>
      </c>
    </row>
    <row r="4558" spans="2:8" x14ac:dyDescent="0.2">
      <c r="B4558" s="2">
        <f t="shared" si="142"/>
        <v>2.6576666676665841</v>
      </c>
      <c r="C4558">
        <f>'VCR Graph'!$C$3/'background data'!B4558</f>
        <v>0.56440486621183061</v>
      </c>
      <c r="D4558" t="str">
        <f>IF(AND(B4558&gt;('VCR Graph'!$C$12/'VCR Graph'!$C$14),B4558&lt;('VCR Graph'!$C$13/'VCR Graph'!$C$14)),42,"")</f>
        <v/>
      </c>
      <c r="E4558" s="2">
        <f t="shared" si="143"/>
        <v>3</v>
      </c>
      <c r="F4558" s="3" t="str">
        <f>IF(B4558&lt;=('VCR Graph'!$C$12/'VCR Graph'!$C$14),'VCR Graph'!$C$15,"")</f>
        <v/>
      </c>
      <c r="G4558" s="3" t="str">
        <f>IF(B4558&lt;=('VCR Graph'!$C$13/'VCR Graph'!$C$14),'VCR Graph'!$C$16,"")</f>
        <v/>
      </c>
      <c r="H4558">
        <v>0</v>
      </c>
    </row>
    <row r="4559" spans="2:8" x14ac:dyDescent="0.2">
      <c r="B4559" s="2">
        <f t="shared" si="142"/>
        <v>2.6582500009999173</v>
      </c>
      <c r="C4559">
        <f>'VCR Graph'!$C$3/'background data'!B4559</f>
        <v>0.56428101173169032</v>
      </c>
      <c r="D4559" t="str">
        <f>IF(AND(B4559&gt;('VCR Graph'!$C$12/'VCR Graph'!$C$14),B4559&lt;('VCR Graph'!$C$13/'VCR Graph'!$C$14)),42,"")</f>
        <v/>
      </c>
      <c r="E4559" s="2">
        <f t="shared" si="143"/>
        <v>3</v>
      </c>
      <c r="F4559" s="3" t="str">
        <f>IF(B4559&lt;=('VCR Graph'!$C$12/'VCR Graph'!$C$14),'VCR Graph'!$C$15,"")</f>
        <v/>
      </c>
      <c r="G4559" s="3" t="str">
        <f>IF(B4559&lt;=('VCR Graph'!$C$13/'VCR Graph'!$C$14),'VCR Graph'!$C$16,"")</f>
        <v/>
      </c>
      <c r="H4559">
        <v>0</v>
      </c>
    </row>
    <row r="4560" spans="2:8" x14ac:dyDescent="0.2">
      <c r="B4560" s="2">
        <f t="shared" si="142"/>
        <v>2.6588333343332504</v>
      </c>
      <c r="C4560">
        <f>'VCR Graph'!$C$3/'background data'!B4560</f>
        <v>0.5641572115975263</v>
      </c>
      <c r="D4560" t="str">
        <f>IF(AND(B4560&gt;('VCR Graph'!$C$12/'VCR Graph'!$C$14),B4560&lt;('VCR Graph'!$C$13/'VCR Graph'!$C$14)),42,"")</f>
        <v/>
      </c>
      <c r="E4560" s="2">
        <f t="shared" si="143"/>
        <v>3</v>
      </c>
      <c r="F4560" s="3" t="str">
        <f>IF(B4560&lt;=('VCR Graph'!$C$12/'VCR Graph'!$C$14),'VCR Graph'!$C$15,"")</f>
        <v/>
      </c>
      <c r="G4560" s="3" t="str">
        <f>IF(B4560&lt;=('VCR Graph'!$C$13/'VCR Graph'!$C$14),'VCR Graph'!$C$16,"")</f>
        <v/>
      </c>
      <c r="H4560">
        <v>0</v>
      </c>
    </row>
    <row r="4561" spans="2:8" x14ac:dyDescent="0.2">
      <c r="B4561" s="2">
        <f t="shared" si="142"/>
        <v>2.6594166676665836</v>
      </c>
      <c r="C4561">
        <f>'VCR Graph'!$C$3/'background data'!B4561</f>
        <v>0.56403346577357694</v>
      </c>
      <c r="D4561" t="str">
        <f>IF(AND(B4561&gt;('VCR Graph'!$C$12/'VCR Graph'!$C$14),B4561&lt;('VCR Graph'!$C$13/'VCR Graph'!$C$14)),42,"")</f>
        <v/>
      </c>
      <c r="E4561" s="2">
        <f t="shared" si="143"/>
        <v>3</v>
      </c>
      <c r="F4561" s="3" t="str">
        <f>IF(B4561&lt;=('VCR Graph'!$C$12/'VCR Graph'!$C$14),'VCR Graph'!$C$15,"")</f>
        <v/>
      </c>
      <c r="G4561" s="3" t="str">
        <f>IF(B4561&lt;=('VCR Graph'!$C$13/'VCR Graph'!$C$14),'VCR Graph'!$C$16,"")</f>
        <v/>
      </c>
      <c r="H4561">
        <v>0</v>
      </c>
    </row>
    <row r="4562" spans="2:8" x14ac:dyDescent="0.2">
      <c r="B4562" s="2">
        <f t="shared" si="142"/>
        <v>2.6600000009999167</v>
      </c>
      <c r="C4562">
        <f>'VCR Graph'!$C$3/'background data'!B4562</f>
        <v>0.5639097742241117</v>
      </c>
      <c r="D4562" t="str">
        <f>IF(AND(B4562&gt;('VCR Graph'!$C$12/'VCR Graph'!$C$14),B4562&lt;('VCR Graph'!$C$13/'VCR Graph'!$C$14)),42,"")</f>
        <v/>
      </c>
      <c r="E4562" s="2">
        <f t="shared" si="143"/>
        <v>3</v>
      </c>
      <c r="F4562" s="3" t="str">
        <f>IF(B4562&lt;=('VCR Graph'!$C$12/'VCR Graph'!$C$14),'VCR Graph'!$C$15,"")</f>
        <v/>
      </c>
      <c r="G4562" s="3" t="str">
        <f>IF(B4562&lt;=('VCR Graph'!$C$13/'VCR Graph'!$C$14),'VCR Graph'!$C$16,"")</f>
        <v/>
      </c>
      <c r="H4562">
        <v>0</v>
      </c>
    </row>
    <row r="4563" spans="2:8" x14ac:dyDescent="0.2">
      <c r="B4563" s="2">
        <f t="shared" si="142"/>
        <v>2.6605833343332499</v>
      </c>
      <c r="C4563">
        <f>'VCR Graph'!$C$3/'background data'!B4563</f>
        <v>0.5637861369134316</v>
      </c>
      <c r="D4563" t="str">
        <f>IF(AND(B4563&gt;('VCR Graph'!$C$12/'VCR Graph'!$C$14),B4563&lt;('VCR Graph'!$C$13/'VCR Graph'!$C$14)),42,"")</f>
        <v/>
      </c>
      <c r="E4563" s="2">
        <f t="shared" si="143"/>
        <v>3</v>
      </c>
      <c r="F4563" s="3" t="str">
        <f>IF(B4563&lt;=('VCR Graph'!$C$12/'VCR Graph'!$C$14),'VCR Graph'!$C$15,"")</f>
        <v/>
      </c>
      <c r="G4563" s="3" t="str">
        <f>IF(B4563&lt;=('VCR Graph'!$C$13/'VCR Graph'!$C$14),'VCR Graph'!$C$16,"")</f>
        <v/>
      </c>
      <c r="H4563">
        <v>0</v>
      </c>
    </row>
    <row r="4564" spans="2:8" x14ac:dyDescent="0.2">
      <c r="B4564" s="2">
        <f t="shared" si="142"/>
        <v>2.6611666676665831</v>
      </c>
      <c r="C4564">
        <f>'VCR Graph'!$C$3/'background data'!B4564</f>
        <v>0.56366255380586883</v>
      </c>
      <c r="D4564" t="str">
        <f>IF(AND(B4564&gt;('VCR Graph'!$C$12/'VCR Graph'!$C$14),B4564&lt;('VCR Graph'!$C$13/'VCR Graph'!$C$14)),42,"")</f>
        <v/>
      </c>
      <c r="E4564" s="2">
        <f t="shared" si="143"/>
        <v>3</v>
      </c>
      <c r="F4564" s="3" t="str">
        <f>IF(B4564&lt;=('VCR Graph'!$C$12/'VCR Graph'!$C$14),'VCR Graph'!$C$15,"")</f>
        <v/>
      </c>
      <c r="G4564" s="3" t="str">
        <f>IF(B4564&lt;=('VCR Graph'!$C$13/'VCR Graph'!$C$14),'VCR Graph'!$C$16,"")</f>
        <v/>
      </c>
      <c r="H4564">
        <v>0</v>
      </c>
    </row>
    <row r="4565" spans="2:8" x14ac:dyDescent="0.2">
      <c r="B4565" s="2">
        <f t="shared" si="142"/>
        <v>2.6617500009999162</v>
      </c>
      <c r="C4565">
        <f>'VCR Graph'!$C$3/'background data'!B4565</f>
        <v>0.56353902486578689</v>
      </c>
      <c r="D4565" t="str">
        <f>IF(AND(B4565&gt;('VCR Graph'!$C$12/'VCR Graph'!$C$14),B4565&lt;('VCR Graph'!$C$13/'VCR Graph'!$C$14)),42,"")</f>
        <v/>
      </c>
      <c r="E4565" s="2">
        <f t="shared" si="143"/>
        <v>3</v>
      </c>
      <c r="F4565" s="3" t="str">
        <f>IF(B4565&lt;=('VCR Graph'!$C$12/'VCR Graph'!$C$14),'VCR Graph'!$C$15,"")</f>
        <v/>
      </c>
      <c r="G4565" s="3" t="str">
        <f>IF(B4565&lt;=('VCR Graph'!$C$13/'VCR Graph'!$C$14),'VCR Graph'!$C$16,"")</f>
        <v/>
      </c>
      <c r="H4565">
        <v>0</v>
      </c>
    </row>
    <row r="4566" spans="2:8" x14ac:dyDescent="0.2">
      <c r="B4566" s="2">
        <f t="shared" si="142"/>
        <v>2.6623333343332494</v>
      </c>
      <c r="C4566">
        <f>'VCR Graph'!$C$3/'background data'!B4566</f>
        <v>0.56341555005758048</v>
      </c>
      <c r="D4566" t="str">
        <f>IF(AND(B4566&gt;('VCR Graph'!$C$12/'VCR Graph'!$C$14),B4566&lt;('VCR Graph'!$C$13/'VCR Graph'!$C$14)),42,"")</f>
        <v/>
      </c>
      <c r="E4566" s="2">
        <f t="shared" si="143"/>
        <v>3</v>
      </c>
      <c r="F4566" s="3" t="str">
        <f>IF(B4566&lt;=('VCR Graph'!$C$12/'VCR Graph'!$C$14),'VCR Graph'!$C$15,"")</f>
        <v/>
      </c>
      <c r="G4566" s="3" t="str">
        <f>IF(B4566&lt;=('VCR Graph'!$C$13/'VCR Graph'!$C$14),'VCR Graph'!$C$16,"")</f>
        <v/>
      </c>
      <c r="H4566">
        <v>0</v>
      </c>
    </row>
    <row r="4567" spans="2:8" x14ac:dyDescent="0.2">
      <c r="B4567" s="2">
        <f t="shared" si="142"/>
        <v>2.6629166676665825</v>
      </c>
      <c r="C4567">
        <f>'VCR Graph'!$C$3/'background data'!B4567</f>
        <v>0.56329212934567563</v>
      </c>
      <c r="D4567" t="str">
        <f>IF(AND(B4567&gt;('VCR Graph'!$C$12/'VCR Graph'!$C$14),B4567&lt;('VCR Graph'!$C$13/'VCR Graph'!$C$14)),42,"")</f>
        <v/>
      </c>
      <c r="E4567" s="2">
        <f t="shared" si="143"/>
        <v>3</v>
      </c>
      <c r="F4567" s="3" t="str">
        <f>IF(B4567&lt;=('VCR Graph'!$C$12/'VCR Graph'!$C$14),'VCR Graph'!$C$15,"")</f>
        <v/>
      </c>
      <c r="G4567" s="3" t="str">
        <f>IF(B4567&lt;=('VCR Graph'!$C$13/'VCR Graph'!$C$14),'VCR Graph'!$C$16,"")</f>
        <v/>
      </c>
      <c r="H4567">
        <v>0</v>
      </c>
    </row>
    <row r="4568" spans="2:8" x14ac:dyDescent="0.2">
      <c r="B4568" s="2">
        <f t="shared" si="142"/>
        <v>2.6635000009999157</v>
      </c>
      <c r="C4568">
        <f>'VCR Graph'!$C$3/'background data'!B4568</f>
        <v>0.56316876269452931</v>
      </c>
      <c r="D4568" t="str">
        <f>IF(AND(B4568&gt;('VCR Graph'!$C$12/'VCR Graph'!$C$14),B4568&lt;('VCR Graph'!$C$13/'VCR Graph'!$C$14)),42,"")</f>
        <v/>
      </c>
      <c r="E4568" s="2">
        <f t="shared" si="143"/>
        <v>3</v>
      </c>
      <c r="F4568" s="3" t="str">
        <f>IF(B4568&lt;=('VCR Graph'!$C$12/'VCR Graph'!$C$14),'VCR Graph'!$C$15,"")</f>
        <v/>
      </c>
      <c r="G4568" s="3" t="str">
        <f>IF(B4568&lt;=('VCR Graph'!$C$13/'VCR Graph'!$C$14),'VCR Graph'!$C$16,"")</f>
        <v/>
      </c>
      <c r="H4568">
        <v>0</v>
      </c>
    </row>
    <row r="4569" spans="2:8" x14ac:dyDescent="0.2">
      <c r="B4569" s="2">
        <f t="shared" si="142"/>
        <v>2.6640833343332488</v>
      </c>
      <c r="C4569">
        <f>'VCR Graph'!$C$3/'background data'!B4569</f>
        <v>0.56304545006862983</v>
      </c>
      <c r="D4569" t="str">
        <f>IF(AND(B4569&gt;('VCR Graph'!$C$12/'VCR Graph'!$C$14),B4569&lt;('VCR Graph'!$C$13/'VCR Graph'!$C$14)),42,"")</f>
        <v/>
      </c>
      <c r="E4569" s="2">
        <f t="shared" si="143"/>
        <v>3</v>
      </c>
      <c r="F4569" s="3" t="str">
        <f>IF(B4569&lt;=('VCR Graph'!$C$12/'VCR Graph'!$C$14),'VCR Graph'!$C$15,"")</f>
        <v/>
      </c>
      <c r="G4569" s="3" t="str">
        <f>IF(B4569&lt;=('VCR Graph'!$C$13/'VCR Graph'!$C$14),'VCR Graph'!$C$16,"")</f>
        <v/>
      </c>
      <c r="H4569">
        <v>0</v>
      </c>
    </row>
    <row r="4570" spans="2:8" x14ac:dyDescent="0.2">
      <c r="B4570" s="2">
        <f t="shared" si="142"/>
        <v>2.664666667666582</v>
      </c>
      <c r="C4570">
        <f>'VCR Graph'!$C$3/'background data'!B4570</f>
        <v>0.56292219143249644</v>
      </c>
      <c r="D4570" t="str">
        <f>IF(AND(B4570&gt;('VCR Graph'!$C$12/'VCR Graph'!$C$14),B4570&lt;('VCR Graph'!$C$13/'VCR Graph'!$C$14)),42,"")</f>
        <v/>
      </c>
      <c r="E4570" s="2">
        <f t="shared" si="143"/>
        <v>3</v>
      </c>
      <c r="F4570" s="3" t="str">
        <f>IF(B4570&lt;=('VCR Graph'!$C$12/'VCR Graph'!$C$14),'VCR Graph'!$C$15,"")</f>
        <v/>
      </c>
      <c r="G4570" s="3" t="str">
        <f>IF(B4570&lt;=('VCR Graph'!$C$13/'VCR Graph'!$C$14),'VCR Graph'!$C$16,"")</f>
        <v/>
      </c>
      <c r="H4570">
        <v>0</v>
      </c>
    </row>
    <row r="4571" spans="2:8" x14ac:dyDescent="0.2">
      <c r="B4571" s="2">
        <f t="shared" si="142"/>
        <v>2.6652500009999152</v>
      </c>
      <c r="C4571">
        <f>'VCR Graph'!$C$3/'background data'!B4571</f>
        <v>0.56279898675067963</v>
      </c>
      <c r="D4571" t="str">
        <f>IF(AND(B4571&gt;('VCR Graph'!$C$12/'VCR Graph'!$C$14),B4571&lt;('VCR Graph'!$C$13/'VCR Graph'!$C$14)),42,"")</f>
        <v/>
      </c>
      <c r="E4571" s="2">
        <f t="shared" si="143"/>
        <v>3</v>
      </c>
      <c r="F4571" s="3" t="str">
        <f>IF(B4571&lt;=('VCR Graph'!$C$12/'VCR Graph'!$C$14),'VCR Graph'!$C$15,"")</f>
        <v/>
      </c>
      <c r="G4571" s="3" t="str">
        <f>IF(B4571&lt;=('VCR Graph'!$C$13/'VCR Graph'!$C$14),'VCR Graph'!$C$16,"")</f>
        <v/>
      </c>
      <c r="H4571">
        <v>0</v>
      </c>
    </row>
    <row r="4572" spans="2:8" x14ac:dyDescent="0.2">
      <c r="B4572" s="2">
        <f t="shared" si="142"/>
        <v>2.6658333343332483</v>
      </c>
      <c r="C4572">
        <f>'VCR Graph'!$C$3/'background data'!B4572</f>
        <v>0.56267583598776072</v>
      </c>
      <c r="D4572" t="str">
        <f>IF(AND(B4572&gt;('VCR Graph'!$C$12/'VCR Graph'!$C$14),B4572&lt;('VCR Graph'!$C$13/'VCR Graph'!$C$14)),42,"")</f>
        <v/>
      </c>
      <c r="E4572" s="2">
        <f t="shared" si="143"/>
        <v>3</v>
      </c>
      <c r="F4572" s="3" t="str">
        <f>IF(B4572&lt;=('VCR Graph'!$C$12/'VCR Graph'!$C$14),'VCR Graph'!$C$15,"")</f>
        <v/>
      </c>
      <c r="G4572" s="3" t="str">
        <f>IF(B4572&lt;=('VCR Graph'!$C$13/'VCR Graph'!$C$14),'VCR Graph'!$C$16,"")</f>
        <v/>
      </c>
      <c r="H4572">
        <v>0</v>
      </c>
    </row>
    <row r="4573" spans="2:8" x14ac:dyDescent="0.2">
      <c r="B4573" s="2">
        <f t="shared" si="142"/>
        <v>2.6664166676665815</v>
      </c>
      <c r="C4573">
        <f>'VCR Graph'!$C$3/'background data'!B4573</f>
        <v>0.56255273910835213</v>
      </c>
      <c r="D4573" t="str">
        <f>IF(AND(B4573&gt;('VCR Graph'!$C$12/'VCR Graph'!$C$14),B4573&lt;('VCR Graph'!$C$13/'VCR Graph'!$C$14)),42,"")</f>
        <v/>
      </c>
      <c r="E4573" s="2">
        <f t="shared" si="143"/>
        <v>3</v>
      </c>
      <c r="F4573" s="3" t="str">
        <f>IF(B4573&lt;=('VCR Graph'!$C$12/'VCR Graph'!$C$14),'VCR Graph'!$C$15,"")</f>
        <v/>
      </c>
      <c r="G4573" s="3" t="str">
        <f>IF(B4573&lt;=('VCR Graph'!$C$13/'VCR Graph'!$C$14),'VCR Graph'!$C$16,"")</f>
        <v/>
      </c>
      <c r="H4573">
        <v>0</v>
      </c>
    </row>
    <row r="4574" spans="2:8" x14ac:dyDescent="0.2">
      <c r="B4574" s="2">
        <f t="shared" si="142"/>
        <v>2.6670000009999146</v>
      </c>
      <c r="C4574">
        <f>'VCR Graph'!$C$3/'background data'!B4574</f>
        <v>0.56242969607709725</v>
      </c>
      <c r="D4574" t="str">
        <f>IF(AND(B4574&gt;('VCR Graph'!$C$12/'VCR Graph'!$C$14),B4574&lt;('VCR Graph'!$C$13/'VCR Graph'!$C$14)),42,"")</f>
        <v/>
      </c>
      <c r="E4574" s="2">
        <f t="shared" si="143"/>
        <v>3</v>
      </c>
      <c r="F4574" s="3" t="str">
        <f>IF(B4574&lt;=('VCR Graph'!$C$12/'VCR Graph'!$C$14),'VCR Graph'!$C$15,"")</f>
        <v/>
      </c>
      <c r="G4574" s="3" t="str">
        <f>IF(B4574&lt;=('VCR Graph'!$C$13/'VCR Graph'!$C$14),'VCR Graph'!$C$16,"")</f>
        <v/>
      </c>
      <c r="H4574">
        <v>0</v>
      </c>
    </row>
    <row r="4575" spans="2:8" x14ac:dyDescent="0.2">
      <c r="B4575" s="2">
        <f t="shared" si="142"/>
        <v>2.6675833343332478</v>
      </c>
      <c r="C4575">
        <f>'VCR Graph'!$C$3/'background data'!B4575</f>
        <v>0.56230670685867035</v>
      </c>
      <c r="D4575" t="str">
        <f>IF(AND(B4575&gt;('VCR Graph'!$C$12/'VCR Graph'!$C$14),B4575&lt;('VCR Graph'!$C$13/'VCR Graph'!$C$14)),42,"")</f>
        <v/>
      </c>
      <c r="E4575" s="2">
        <f t="shared" si="143"/>
        <v>3</v>
      </c>
      <c r="F4575" s="3" t="str">
        <f>IF(B4575&lt;=('VCR Graph'!$C$12/'VCR Graph'!$C$14),'VCR Graph'!$C$15,"")</f>
        <v/>
      </c>
      <c r="G4575" s="3" t="str">
        <f>IF(B4575&lt;=('VCR Graph'!$C$13/'VCR Graph'!$C$14),'VCR Graph'!$C$16,"")</f>
        <v/>
      </c>
      <c r="H4575">
        <v>0</v>
      </c>
    </row>
    <row r="4576" spans="2:8" x14ac:dyDescent="0.2">
      <c r="B4576" s="2">
        <f t="shared" si="142"/>
        <v>2.6681666676665809</v>
      </c>
      <c r="C4576">
        <f>'VCR Graph'!$C$3/'background data'!B4576</f>
        <v>0.56218377141777665</v>
      </c>
      <c r="D4576" t="str">
        <f>IF(AND(B4576&gt;('VCR Graph'!$C$12/'VCR Graph'!$C$14),B4576&lt;('VCR Graph'!$C$13/'VCR Graph'!$C$14)),42,"")</f>
        <v/>
      </c>
      <c r="E4576" s="2">
        <f t="shared" si="143"/>
        <v>3</v>
      </c>
      <c r="F4576" s="3" t="str">
        <f>IF(B4576&lt;=('VCR Graph'!$C$12/'VCR Graph'!$C$14),'VCR Graph'!$C$15,"")</f>
        <v/>
      </c>
      <c r="G4576" s="3" t="str">
        <f>IF(B4576&lt;=('VCR Graph'!$C$13/'VCR Graph'!$C$14),'VCR Graph'!$C$16,"")</f>
        <v/>
      </c>
      <c r="H4576">
        <v>0</v>
      </c>
    </row>
    <row r="4577" spans="2:8" x14ac:dyDescent="0.2">
      <c r="B4577" s="2">
        <f t="shared" si="142"/>
        <v>2.6687500009999141</v>
      </c>
      <c r="C4577">
        <f>'VCR Graph'!$C$3/'background data'!B4577</f>
        <v>0.56206088971915213</v>
      </c>
      <c r="D4577" t="str">
        <f>IF(AND(B4577&gt;('VCR Graph'!$C$12/'VCR Graph'!$C$14),B4577&lt;('VCR Graph'!$C$13/'VCR Graph'!$C$14)),42,"")</f>
        <v/>
      </c>
      <c r="E4577" s="2">
        <f t="shared" si="143"/>
        <v>3</v>
      </c>
      <c r="F4577" s="3" t="str">
        <f>IF(B4577&lt;=('VCR Graph'!$C$12/'VCR Graph'!$C$14),'VCR Graph'!$C$15,"")</f>
        <v/>
      </c>
      <c r="G4577" s="3" t="str">
        <f>IF(B4577&lt;=('VCR Graph'!$C$13/'VCR Graph'!$C$14),'VCR Graph'!$C$16,"")</f>
        <v/>
      </c>
      <c r="H4577">
        <v>0</v>
      </c>
    </row>
    <row r="4578" spans="2:8" x14ac:dyDescent="0.2">
      <c r="B4578" s="2">
        <f t="shared" si="142"/>
        <v>2.6693333343332473</v>
      </c>
      <c r="C4578">
        <f>'VCR Graph'!$C$3/'background data'!B4578</f>
        <v>0.56193806172756378</v>
      </c>
      <c r="D4578" t="str">
        <f>IF(AND(B4578&gt;('VCR Graph'!$C$12/'VCR Graph'!$C$14),B4578&lt;('VCR Graph'!$C$13/'VCR Graph'!$C$14)),42,"")</f>
        <v/>
      </c>
      <c r="E4578" s="2">
        <f t="shared" si="143"/>
        <v>3</v>
      </c>
      <c r="F4578" s="3" t="str">
        <f>IF(B4578&lt;=('VCR Graph'!$C$12/'VCR Graph'!$C$14),'VCR Graph'!$C$15,"")</f>
        <v/>
      </c>
      <c r="G4578" s="3" t="str">
        <f>IF(B4578&lt;=('VCR Graph'!$C$13/'VCR Graph'!$C$14),'VCR Graph'!$C$16,"")</f>
        <v/>
      </c>
      <c r="H4578">
        <v>0</v>
      </c>
    </row>
    <row r="4579" spans="2:8" x14ac:dyDescent="0.2">
      <c r="B4579" s="2">
        <f t="shared" si="142"/>
        <v>2.6699166676665804</v>
      </c>
      <c r="C4579">
        <f>'VCR Graph'!$C$3/'background data'!B4579</f>
        <v>0.56181528740780917</v>
      </c>
      <c r="D4579" t="str">
        <f>IF(AND(B4579&gt;('VCR Graph'!$C$12/'VCR Graph'!$C$14),B4579&lt;('VCR Graph'!$C$13/'VCR Graph'!$C$14)),42,"")</f>
        <v/>
      </c>
      <c r="E4579" s="2">
        <f t="shared" si="143"/>
        <v>3</v>
      </c>
      <c r="F4579" s="3" t="str">
        <f>IF(B4579&lt;=('VCR Graph'!$C$12/'VCR Graph'!$C$14),'VCR Graph'!$C$15,"")</f>
        <v/>
      </c>
      <c r="G4579" s="3" t="str">
        <f>IF(B4579&lt;=('VCR Graph'!$C$13/'VCR Graph'!$C$14),'VCR Graph'!$C$16,"")</f>
        <v/>
      </c>
      <c r="H4579">
        <v>0</v>
      </c>
    </row>
    <row r="4580" spans="2:8" x14ac:dyDescent="0.2">
      <c r="B4580" s="2">
        <f t="shared" si="142"/>
        <v>2.6705000009999136</v>
      </c>
      <c r="C4580">
        <f>'VCR Graph'!$C$3/'background data'!B4580</f>
        <v>0.56169256672471668</v>
      </c>
      <c r="D4580" t="str">
        <f>IF(AND(B4580&gt;('VCR Graph'!$C$12/'VCR Graph'!$C$14),B4580&lt;('VCR Graph'!$C$13/'VCR Graph'!$C$14)),42,"")</f>
        <v/>
      </c>
      <c r="E4580" s="2">
        <f t="shared" si="143"/>
        <v>3</v>
      </c>
      <c r="F4580" s="3" t="str">
        <f>IF(B4580&lt;=('VCR Graph'!$C$12/'VCR Graph'!$C$14),'VCR Graph'!$C$15,"")</f>
        <v/>
      </c>
      <c r="G4580" s="3" t="str">
        <f>IF(B4580&lt;=('VCR Graph'!$C$13/'VCR Graph'!$C$14),'VCR Graph'!$C$16,"")</f>
        <v/>
      </c>
      <c r="H4580">
        <v>0</v>
      </c>
    </row>
    <row r="4581" spans="2:8" x14ac:dyDescent="0.2">
      <c r="B4581" s="2">
        <f t="shared" si="142"/>
        <v>2.6710833343332467</v>
      </c>
      <c r="C4581">
        <f>'VCR Graph'!$C$3/'background data'!B4581</f>
        <v>0.56156989964314552</v>
      </c>
      <c r="D4581" t="str">
        <f>IF(AND(B4581&gt;('VCR Graph'!$C$12/'VCR Graph'!$C$14),B4581&lt;('VCR Graph'!$C$13/'VCR Graph'!$C$14)),42,"")</f>
        <v/>
      </c>
      <c r="E4581" s="2">
        <f t="shared" si="143"/>
        <v>3</v>
      </c>
      <c r="F4581" s="3" t="str">
        <f>IF(B4581&lt;=('VCR Graph'!$C$12/'VCR Graph'!$C$14),'VCR Graph'!$C$15,"")</f>
        <v/>
      </c>
      <c r="G4581" s="3" t="str">
        <f>IF(B4581&lt;=('VCR Graph'!$C$13/'VCR Graph'!$C$14),'VCR Graph'!$C$16,"")</f>
        <v/>
      </c>
      <c r="H4581">
        <v>0</v>
      </c>
    </row>
    <row r="4582" spans="2:8" x14ac:dyDescent="0.2">
      <c r="B4582" s="2">
        <f t="shared" si="142"/>
        <v>2.6716666676665799</v>
      </c>
      <c r="C4582">
        <f>'VCR Graph'!$C$3/'background data'!B4582</f>
        <v>0.56144728612798556</v>
      </c>
      <c r="D4582" t="str">
        <f>IF(AND(B4582&gt;('VCR Graph'!$C$12/'VCR Graph'!$C$14),B4582&lt;('VCR Graph'!$C$13/'VCR Graph'!$C$14)),42,"")</f>
        <v/>
      </c>
      <c r="E4582" s="2">
        <f t="shared" si="143"/>
        <v>3</v>
      </c>
      <c r="F4582" s="3" t="str">
        <f>IF(B4582&lt;=('VCR Graph'!$C$12/'VCR Graph'!$C$14),'VCR Graph'!$C$15,"")</f>
        <v/>
      </c>
      <c r="G4582" s="3" t="str">
        <f>IF(B4582&lt;=('VCR Graph'!$C$13/'VCR Graph'!$C$14),'VCR Graph'!$C$16,"")</f>
        <v/>
      </c>
      <c r="H4582">
        <v>0</v>
      </c>
    </row>
    <row r="4583" spans="2:8" x14ac:dyDescent="0.2">
      <c r="B4583" s="2">
        <f t="shared" si="142"/>
        <v>2.6722500009999131</v>
      </c>
      <c r="C4583">
        <f>'VCR Graph'!$C$3/'background data'!B4583</f>
        <v>0.56132472614415718</v>
      </c>
      <c r="D4583" t="str">
        <f>IF(AND(B4583&gt;('VCR Graph'!$C$12/'VCR Graph'!$C$14),B4583&lt;('VCR Graph'!$C$13/'VCR Graph'!$C$14)),42,"")</f>
        <v/>
      </c>
      <c r="E4583" s="2">
        <f t="shared" si="143"/>
        <v>3</v>
      </c>
      <c r="F4583" s="3" t="str">
        <f>IF(B4583&lt;=('VCR Graph'!$C$12/'VCR Graph'!$C$14),'VCR Graph'!$C$15,"")</f>
        <v/>
      </c>
      <c r="G4583" s="3" t="str">
        <f>IF(B4583&lt;=('VCR Graph'!$C$13/'VCR Graph'!$C$14),'VCR Graph'!$C$16,"")</f>
        <v/>
      </c>
      <c r="H4583">
        <v>0</v>
      </c>
    </row>
    <row r="4584" spans="2:8" x14ac:dyDescent="0.2">
      <c r="B4584" s="2">
        <f t="shared" si="142"/>
        <v>2.6728333343332462</v>
      </c>
      <c r="C4584">
        <f>'VCR Graph'!$C$3/'background data'!B4584</f>
        <v>0.56120221965661155</v>
      </c>
      <c r="D4584" t="str">
        <f>IF(AND(B4584&gt;('VCR Graph'!$C$12/'VCR Graph'!$C$14),B4584&lt;('VCR Graph'!$C$13/'VCR Graph'!$C$14)),42,"")</f>
        <v/>
      </c>
      <c r="E4584" s="2">
        <f t="shared" si="143"/>
        <v>3</v>
      </c>
      <c r="F4584" s="3" t="str">
        <f>IF(B4584&lt;=('VCR Graph'!$C$12/'VCR Graph'!$C$14),'VCR Graph'!$C$15,"")</f>
        <v/>
      </c>
      <c r="G4584" s="3" t="str">
        <f>IF(B4584&lt;=('VCR Graph'!$C$13/'VCR Graph'!$C$14),'VCR Graph'!$C$16,"")</f>
        <v/>
      </c>
      <c r="H4584">
        <v>0</v>
      </c>
    </row>
    <row r="4585" spans="2:8" x14ac:dyDescent="0.2">
      <c r="B4585" s="2">
        <f t="shared" si="142"/>
        <v>2.6734166676665794</v>
      </c>
      <c r="C4585">
        <f>'VCR Graph'!$C$3/'background data'!B4585</f>
        <v>0.56107976663033043</v>
      </c>
      <c r="D4585" t="str">
        <f>IF(AND(B4585&gt;('VCR Graph'!$C$12/'VCR Graph'!$C$14),B4585&lt;('VCR Graph'!$C$13/'VCR Graph'!$C$14)),42,"")</f>
        <v/>
      </c>
      <c r="E4585" s="2">
        <f t="shared" si="143"/>
        <v>3</v>
      </c>
      <c r="F4585" s="3" t="str">
        <f>IF(B4585&lt;=('VCR Graph'!$C$12/'VCR Graph'!$C$14),'VCR Graph'!$C$15,"")</f>
        <v/>
      </c>
      <c r="G4585" s="3" t="str">
        <f>IF(B4585&lt;=('VCR Graph'!$C$13/'VCR Graph'!$C$14),'VCR Graph'!$C$16,"")</f>
        <v/>
      </c>
      <c r="H4585">
        <v>0</v>
      </c>
    </row>
    <row r="4586" spans="2:8" x14ac:dyDescent="0.2">
      <c r="B4586" s="2">
        <f t="shared" si="142"/>
        <v>2.6740000009999125</v>
      </c>
      <c r="C4586">
        <f>'VCR Graph'!$C$3/'background data'!B4586</f>
        <v>0.56095736703032595</v>
      </c>
      <c r="D4586" t="str">
        <f>IF(AND(B4586&gt;('VCR Graph'!$C$12/'VCR Graph'!$C$14),B4586&lt;('VCR Graph'!$C$13/'VCR Graph'!$C$14)),42,"")</f>
        <v/>
      </c>
      <c r="E4586" s="2">
        <f t="shared" si="143"/>
        <v>3</v>
      </c>
      <c r="F4586" s="3" t="str">
        <f>IF(B4586&lt;=('VCR Graph'!$C$12/'VCR Graph'!$C$14),'VCR Graph'!$C$15,"")</f>
        <v/>
      </c>
      <c r="G4586" s="3" t="str">
        <f>IF(B4586&lt;=('VCR Graph'!$C$13/'VCR Graph'!$C$14),'VCR Graph'!$C$16,"")</f>
        <v/>
      </c>
      <c r="H4586">
        <v>0</v>
      </c>
    </row>
    <row r="4587" spans="2:8" x14ac:dyDescent="0.2">
      <c r="B4587" s="2">
        <f t="shared" si="142"/>
        <v>2.6745833343332457</v>
      </c>
      <c r="C4587">
        <f>'VCR Graph'!$C$3/'background data'!B4587</f>
        <v>0.56083502082164105</v>
      </c>
      <c r="D4587" t="str">
        <f>IF(AND(B4587&gt;('VCR Graph'!$C$12/'VCR Graph'!$C$14),B4587&lt;('VCR Graph'!$C$13/'VCR Graph'!$C$14)),42,"")</f>
        <v/>
      </c>
      <c r="E4587" s="2">
        <f t="shared" si="143"/>
        <v>3</v>
      </c>
      <c r="F4587" s="3" t="str">
        <f>IF(B4587&lt;=('VCR Graph'!$C$12/'VCR Graph'!$C$14),'VCR Graph'!$C$15,"")</f>
        <v/>
      </c>
      <c r="G4587" s="3" t="str">
        <f>IF(B4587&lt;=('VCR Graph'!$C$13/'VCR Graph'!$C$14),'VCR Graph'!$C$16,"")</f>
        <v/>
      </c>
      <c r="H4587">
        <v>0</v>
      </c>
    </row>
    <row r="4588" spans="2:8" x14ac:dyDescent="0.2">
      <c r="B4588" s="2">
        <f t="shared" si="142"/>
        <v>2.6751666676665788</v>
      </c>
      <c r="C4588">
        <f>'VCR Graph'!$C$3/'background data'!B4588</f>
        <v>0.5607127279693489</v>
      </c>
      <c r="D4588" t="str">
        <f>IF(AND(B4588&gt;('VCR Graph'!$C$12/'VCR Graph'!$C$14),B4588&lt;('VCR Graph'!$C$13/'VCR Graph'!$C$14)),42,"")</f>
        <v/>
      </c>
      <c r="E4588" s="2">
        <f t="shared" si="143"/>
        <v>3</v>
      </c>
      <c r="F4588" s="3" t="str">
        <f>IF(B4588&lt;=('VCR Graph'!$C$12/'VCR Graph'!$C$14),'VCR Graph'!$C$15,"")</f>
        <v/>
      </c>
      <c r="G4588" s="3" t="str">
        <f>IF(B4588&lt;=('VCR Graph'!$C$13/'VCR Graph'!$C$14),'VCR Graph'!$C$16,"")</f>
        <v/>
      </c>
      <c r="H4588">
        <v>0</v>
      </c>
    </row>
    <row r="4589" spans="2:8" x14ac:dyDescent="0.2">
      <c r="B4589" s="2">
        <f t="shared" si="142"/>
        <v>2.675750000999912</v>
      </c>
      <c r="C4589">
        <f>'VCR Graph'!$C$3/'background data'!B4589</f>
        <v>0.56059048843855319</v>
      </c>
      <c r="D4589" t="str">
        <f>IF(AND(B4589&gt;('VCR Graph'!$C$12/'VCR Graph'!$C$14),B4589&lt;('VCR Graph'!$C$13/'VCR Graph'!$C$14)),42,"")</f>
        <v/>
      </c>
      <c r="E4589" s="2">
        <f t="shared" si="143"/>
        <v>3</v>
      </c>
      <c r="F4589" s="3" t="str">
        <f>IF(B4589&lt;=('VCR Graph'!$C$12/'VCR Graph'!$C$14),'VCR Graph'!$C$15,"")</f>
        <v/>
      </c>
      <c r="G4589" s="3" t="str">
        <f>IF(B4589&lt;=('VCR Graph'!$C$13/'VCR Graph'!$C$14),'VCR Graph'!$C$16,"")</f>
        <v/>
      </c>
      <c r="H4589">
        <v>0</v>
      </c>
    </row>
    <row r="4590" spans="2:8" x14ac:dyDescent="0.2">
      <c r="B4590" s="2">
        <f t="shared" si="142"/>
        <v>2.6763333343332452</v>
      </c>
      <c r="C4590">
        <f>'VCR Graph'!$C$3/'background data'!B4590</f>
        <v>0.56046830219438826</v>
      </c>
      <c r="D4590" t="str">
        <f>IF(AND(B4590&gt;('VCR Graph'!$C$12/'VCR Graph'!$C$14),B4590&lt;('VCR Graph'!$C$13/'VCR Graph'!$C$14)),42,"")</f>
        <v/>
      </c>
      <c r="E4590" s="2">
        <f t="shared" si="143"/>
        <v>3</v>
      </c>
      <c r="F4590" s="3" t="str">
        <f>IF(B4590&lt;=('VCR Graph'!$C$12/'VCR Graph'!$C$14),'VCR Graph'!$C$15,"")</f>
        <v/>
      </c>
      <c r="G4590" s="3" t="str">
        <f>IF(B4590&lt;=('VCR Graph'!$C$13/'VCR Graph'!$C$14),'VCR Graph'!$C$16,"")</f>
        <v/>
      </c>
      <c r="H4590">
        <v>0</v>
      </c>
    </row>
    <row r="4591" spans="2:8" x14ac:dyDescent="0.2">
      <c r="B4591" s="2">
        <f t="shared" si="142"/>
        <v>2.6769166676665783</v>
      </c>
      <c r="C4591">
        <f>'VCR Graph'!$C$3/'background data'!B4591</f>
        <v>0.56034616920201852</v>
      </c>
      <c r="D4591" t="str">
        <f>IF(AND(B4591&gt;('VCR Graph'!$C$12/'VCR Graph'!$C$14),B4591&lt;('VCR Graph'!$C$13/'VCR Graph'!$C$14)),42,"")</f>
        <v/>
      </c>
      <c r="E4591" s="2">
        <f t="shared" si="143"/>
        <v>3</v>
      </c>
      <c r="F4591" s="3" t="str">
        <f>IF(B4591&lt;=('VCR Graph'!$C$12/'VCR Graph'!$C$14),'VCR Graph'!$C$15,"")</f>
        <v/>
      </c>
      <c r="G4591" s="3" t="str">
        <f>IF(B4591&lt;=('VCR Graph'!$C$13/'VCR Graph'!$C$14),'VCR Graph'!$C$16,"")</f>
        <v/>
      </c>
      <c r="H4591">
        <v>0</v>
      </c>
    </row>
    <row r="4592" spans="2:8" x14ac:dyDescent="0.2">
      <c r="B4592" s="2">
        <f t="shared" si="142"/>
        <v>2.6775000009999115</v>
      </c>
      <c r="C4592">
        <f>'VCR Graph'!$C$3/'background data'!B4592</f>
        <v>0.56022408942663882</v>
      </c>
      <c r="D4592" t="str">
        <f>IF(AND(B4592&gt;('VCR Graph'!$C$12/'VCR Graph'!$C$14),B4592&lt;('VCR Graph'!$C$13/'VCR Graph'!$C$14)),42,"")</f>
        <v/>
      </c>
      <c r="E4592" s="2">
        <f t="shared" si="143"/>
        <v>3</v>
      </c>
      <c r="F4592" s="3" t="str">
        <f>IF(B4592&lt;=('VCR Graph'!$C$12/'VCR Graph'!$C$14),'VCR Graph'!$C$15,"")</f>
        <v/>
      </c>
      <c r="G4592" s="3" t="str">
        <f>IF(B4592&lt;=('VCR Graph'!$C$13/'VCR Graph'!$C$14),'VCR Graph'!$C$16,"")</f>
        <v/>
      </c>
      <c r="H4592">
        <v>0</v>
      </c>
    </row>
    <row r="4593" spans="2:8" x14ac:dyDescent="0.2">
      <c r="B4593" s="2">
        <f t="shared" si="142"/>
        <v>2.6780833343332446</v>
      </c>
      <c r="C4593">
        <f>'VCR Graph'!$C$3/'background data'!B4593</f>
        <v>0.56010206283347452</v>
      </c>
      <c r="D4593" t="str">
        <f>IF(AND(B4593&gt;('VCR Graph'!$C$12/'VCR Graph'!$C$14),B4593&lt;('VCR Graph'!$C$13/'VCR Graph'!$C$14)),42,"")</f>
        <v/>
      </c>
      <c r="E4593" s="2">
        <f t="shared" si="143"/>
        <v>3</v>
      </c>
      <c r="F4593" s="3" t="str">
        <f>IF(B4593&lt;=('VCR Graph'!$C$12/'VCR Graph'!$C$14),'VCR Graph'!$C$15,"")</f>
        <v/>
      </c>
      <c r="G4593" s="3" t="str">
        <f>IF(B4593&lt;=('VCR Graph'!$C$13/'VCR Graph'!$C$14),'VCR Graph'!$C$16,"")</f>
        <v/>
      </c>
      <c r="H4593">
        <v>0</v>
      </c>
    </row>
    <row r="4594" spans="2:8" x14ac:dyDescent="0.2">
      <c r="B4594" s="2">
        <f t="shared" si="142"/>
        <v>2.6786666676665778</v>
      </c>
      <c r="C4594">
        <f>'VCR Graph'!$C$3/'background data'!B4594</f>
        <v>0.5599800893877811</v>
      </c>
      <c r="D4594" t="str">
        <f>IF(AND(B4594&gt;('VCR Graph'!$C$12/'VCR Graph'!$C$14),B4594&lt;('VCR Graph'!$C$13/'VCR Graph'!$C$14)),42,"")</f>
        <v/>
      </c>
      <c r="E4594" s="2">
        <f t="shared" si="143"/>
        <v>3</v>
      </c>
      <c r="F4594" s="3" t="str">
        <f>IF(B4594&lt;=('VCR Graph'!$C$12/'VCR Graph'!$C$14),'VCR Graph'!$C$15,"")</f>
        <v/>
      </c>
      <c r="G4594" s="3" t="str">
        <f>IF(B4594&lt;=('VCR Graph'!$C$13/'VCR Graph'!$C$14),'VCR Graph'!$C$16,"")</f>
        <v/>
      </c>
      <c r="H4594">
        <v>0</v>
      </c>
    </row>
    <row r="4595" spans="2:8" x14ac:dyDescent="0.2">
      <c r="B4595" s="2">
        <f t="shared" si="142"/>
        <v>2.679250000999911</v>
      </c>
      <c r="C4595">
        <f>'VCR Graph'!$C$3/'background data'!B4595</f>
        <v>0.55985816905484431</v>
      </c>
      <c r="D4595" t="str">
        <f>IF(AND(B4595&gt;('VCR Graph'!$C$12/'VCR Graph'!$C$14),B4595&lt;('VCR Graph'!$C$13/'VCR Graph'!$C$14)),42,"")</f>
        <v/>
      </c>
      <c r="E4595" s="2">
        <f t="shared" si="143"/>
        <v>3</v>
      </c>
      <c r="F4595" s="3" t="str">
        <f>IF(B4595&lt;=('VCR Graph'!$C$12/'VCR Graph'!$C$14),'VCR Graph'!$C$15,"")</f>
        <v/>
      </c>
      <c r="G4595" s="3" t="str">
        <f>IF(B4595&lt;=('VCR Graph'!$C$13/'VCR Graph'!$C$14),'VCR Graph'!$C$16,"")</f>
        <v/>
      </c>
      <c r="H4595">
        <v>0</v>
      </c>
    </row>
    <row r="4596" spans="2:8" x14ac:dyDescent="0.2">
      <c r="B4596" s="2">
        <f t="shared" si="142"/>
        <v>2.6798333343332441</v>
      </c>
      <c r="C4596">
        <f>'VCR Graph'!$C$3/'background data'!B4596</f>
        <v>0.55973630179998024</v>
      </c>
      <c r="D4596" t="str">
        <f>IF(AND(B4596&gt;('VCR Graph'!$C$12/'VCR Graph'!$C$14),B4596&lt;('VCR Graph'!$C$13/'VCR Graph'!$C$14)),42,"")</f>
        <v/>
      </c>
      <c r="E4596" s="2">
        <f t="shared" si="143"/>
        <v>3</v>
      </c>
      <c r="F4596" s="3" t="str">
        <f>IF(B4596&lt;=('VCR Graph'!$C$12/'VCR Graph'!$C$14),'VCR Graph'!$C$15,"")</f>
        <v/>
      </c>
      <c r="G4596" s="3" t="str">
        <f>IF(B4596&lt;=('VCR Graph'!$C$13/'VCR Graph'!$C$14),'VCR Graph'!$C$16,"")</f>
        <v/>
      </c>
      <c r="H4596">
        <v>0</v>
      </c>
    </row>
    <row r="4597" spans="2:8" x14ac:dyDescent="0.2">
      <c r="B4597" s="2">
        <f t="shared" si="142"/>
        <v>2.6804166676665773</v>
      </c>
      <c r="C4597">
        <f>'VCR Graph'!$C$3/'background data'!B4597</f>
        <v>0.55961448758853494</v>
      </c>
      <c r="D4597" t="str">
        <f>IF(AND(B4597&gt;('VCR Graph'!$C$12/'VCR Graph'!$C$14),B4597&lt;('VCR Graph'!$C$13/'VCR Graph'!$C$14)),42,"")</f>
        <v/>
      </c>
      <c r="E4597" s="2">
        <f t="shared" si="143"/>
        <v>3</v>
      </c>
      <c r="F4597" s="3" t="str">
        <f>IF(B4597&lt;=('VCR Graph'!$C$12/'VCR Graph'!$C$14),'VCR Graph'!$C$15,"")</f>
        <v/>
      </c>
      <c r="G4597" s="3" t="str">
        <f>IF(B4597&lt;=('VCR Graph'!$C$13/'VCR Graph'!$C$14),'VCR Graph'!$C$16,"")</f>
        <v/>
      </c>
      <c r="H4597">
        <v>0</v>
      </c>
    </row>
    <row r="4598" spans="2:8" x14ac:dyDescent="0.2">
      <c r="B4598" s="2">
        <f t="shared" si="142"/>
        <v>2.6810000009999104</v>
      </c>
      <c r="C4598">
        <f>'VCR Graph'!$C$3/'background data'!B4598</f>
        <v>0.55949272638588488</v>
      </c>
      <c r="D4598" t="str">
        <f>IF(AND(B4598&gt;('VCR Graph'!$C$12/'VCR Graph'!$C$14),B4598&lt;('VCR Graph'!$C$13/'VCR Graph'!$C$14)),42,"")</f>
        <v/>
      </c>
      <c r="E4598" s="2">
        <f t="shared" si="143"/>
        <v>3</v>
      </c>
      <c r="F4598" s="3" t="str">
        <f>IF(B4598&lt;=('VCR Graph'!$C$12/'VCR Graph'!$C$14),'VCR Graph'!$C$15,"")</f>
        <v/>
      </c>
      <c r="G4598" s="3" t="str">
        <f>IF(B4598&lt;=('VCR Graph'!$C$13/'VCR Graph'!$C$14),'VCR Graph'!$C$16,"")</f>
        <v/>
      </c>
      <c r="H4598">
        <v>0</v>
      </c>
    </row>
    <row r="4599" spans="2:8" x14ac:dyDescent="0.2">
      <c r="B4599" s="2">
        <f t="shared" si="142"/>
        <v>2.6815833343332436</v>
      </c>
      <c r="C4599">
        <f>'VCR Graph'!$C$3/'background data'!B4599</f>
        <v>0.55937101815743651</v>
      </c>
      <c r="D4599" t="str">
        <f>IF(AND(B4599&gt;('VCR Graph'!$C$12/'VCR Graph'!$C$14),B4599&lt;('VCR Graph'!$C$13/'VCR Graph'!$C$14)),42,"")</f>
        <v/>
      </c>
      <c r="E4599" s="2">
        <f t="shared" si="143"/>
        <v>3</v>
      </c>
      <c r="F4599" s="3" t="str">
        <f>IF(B4599&lt;=('VCR Graph'!$C$12/'VCR Graph'!$C$14),'VCR Graph'!$C$15,"")</f>
        <v/>
      </c>
      <c r="G4599" s="3" t="str">
        <f>IF(B4599&lt;=('VCR Graph'!$C$13/'VCR Graph'!$C$14),'VCR Graph'!$C$16,"")</f>
        <v/>
      </c>
      <c r="H4599">
        <v>0</v>
      </c>
    </row>
    <row r="4600" spans="2:8" x14ac:dyDescent="0.2">
      <c r="B4600" s="2">
        <f t="shared" si="142"/>
        <v>2.6821666676665767</v>
      </c>
      <c r="C4600">
        <f>'VCR Graph'!$C$3/'background data'!B4600</f>
        <v>0.55924936286862648</v>
      </c>
      <c r="D4600" t="str">
        <f>IF(AND(B4600&gt;('VCR Graph'!$C$12/'VCR Graph'!$C$14),B4600&lt;('VCR Graph'!$C$13/'VCR Graph'!$C$14)),42,"")</f>
        <v/>
      </c>
      <c r="E4600" s="2">
        <f t="shared" si="143"/>
        <v>3</v>
      </c>
      <c r="F4600" s="3" t="str">
        <f>IF(B4600&lt;=('VCR Graph'!$C$12/'VCR Graph'!$C$14),'VCR Graph'!$C$15,"")</f>
        <v/>
      </c>
      <c r="G4600" s="3" t="str">
        <f>IF(B4600&lt;=('VCR Graph'!$C$13/'VCR Graph'!$C$14),'VCR Graph'!$C$16,"")</f>
        <v/>
      </c>
      <c r="H4600">
        <v>0</v>
      </c>
    </row>
    <row r="4601" spans="2:8" x14ac:dyDescent="0.2">
      <c r="B4601" s="2">
        <f t="shared" si="142"/>
        <v>2.6827500009999099</v>
      </c>
      <c r="C4601">
        <f>'VCR Graph'!$C$3/'background data'!B4601</f>
        <v>0.5591277604849213</v>
      </c>
      <c r="D4601" t="str">
        <f>IF(AND(B4601&gt;('VCR Graph'!$C$12/'VCR Graph'!$C$14),B4601&lt;('VCR Graph'!$C$13/'VCR Graph'!$C$14)),42,"")</f>
        <v/>
      </c>
      <c r="E4601" s="2">
        <f t="shared" si="143"/>
        <v>3</v>
      </c>
      <c r="F4601" s="3" t="str">
        <f>IF(B4601&lt;=('VCR Graph'!$C$12/'VCR Graph'!$C$14),'VCR Graph'!$C$15,"")</f>
        <v/>
      </c>
      <c r="G4601" s="3" t="str">
        <f>IF(B4601&lt;=('VCR Graph'!$C$13/'VCR Graph'!$C$14),'VCR Graph'!$C$16,"")</f>
        <v/>
      </c>
      <c r="H4601">
        <v>0</v>
      </c>
    </row>
    <row r="4602" spans="2:8" x14ac:dyDescent="0.2">
      <c r="B4602" s="2">
        <f t="shared" si="142"/>
        <v>2.6833333343332431</v>
      </c>
      <c r="C4602">
        <f>'VCR Graph'!$C$3/'background data'!B4602</f>
        <v>0.55900621097181769</v>
      </c>
      <c r="D4602" t="str">
        <f>IF(AND(B4602&gt;('VCR Graph'!$C$12/'VCR Graph'!$C$14),B4602&lt;('VCR Graph'!$C$13/'VCR Graph'!$C$14)),42,"")</f>
        <v/>
      </c>
      <c r="E4602" s="2">
        <f t="shared" si="143"/>
        <v>3</v>
      </c>
      <c r="F4602" s="3" t="str">
        <f>IF(B4602&lt;=('VCR Graph'!$C$12/'VCR Graph'!$C$14),'VCR Graph'!$C$15,"")</f>
        <v/>
      </c>
      <c r="G4602" s="3" t="str">
        <f>IF(B4602&lt;=('VCR Graph'!$C$13/'VCR Graph'!$C$14),'VCR Graph'!$C$16,"")</f>
        <v/>
      </c>
      <c r="H4602">
        <v>0</v>
      </c>
    </row>
    <row r="4603" spans="2:8" x14ac:dyDescent="0.2">
      <c r="B4603" s="2">
        <f t="shared" si="142"/>
        <v>2.6839166676665762</v>
      </c>
      <c r="C4603">
        <f>'VCR Graph'!$C$3/'background data'!B4603</f>
        <v>0.55888471429484243</v>
      </c>
      <c r="D4603" t="str">
        <f>IF(AND(B4603&gt;('VCR Graph'!$C$12/'VCR Graph'!$C$14),B4603&lt;('VCR Graph'!$C$13/'VCR Graph'!$C$14)),42,"")</f>
        <v/>
      </c>
      <c r="E4603" s="2">
        <f t="shared" si="143"/>
        <v>3</v>
      </c>
      <c r="F4603" s="3" t="str">
        <f>IF(B4603&lt;=('VCR Graph'!$C$12/'VCR Graph'!$C$14),'VCR Graph'!$C$15,"")</f>
        <v/>
      </c>
      <c r="G4603" s="3" t="str">
        <f>IF(B4603&lt;=('VCR Graph'!$C$13/'VCR Graph'!$C$14),'VCR Graph'!$C$16,"")</f>
        <v/>
      </c>
      <c r="H4603">
        <v>0</v>
      </c>
    </row>
    <row r="4604" spans="2:8" x14ac:dyDescent="0.2">
      <c r="B4604" s="2">
        <f t="shared" si="142"/>
        <v>2.6845000009999094</v>
      </c>
      <c r="C4604">
        <f>'VCR Graph'!$C$3/'background data'!B4604</f>
        <v>0.55876327041955198</v>
      </c>
      <c r="D4604" t="str">
        <f>IF(AND(B4604&gt;('VCR Graph'!$C$12/'VCR Graph'!$C$14),B4604&lt;('VCR Graph'!$C$13/'VCR Graph'!$C$14)),42,"")</f>
        <v/>
      </c>
      <c r="E4604" s="2">
        <f t="shared" si="143"/>
        <v>3</v>
      </c>
      <c r="F4604" s="3" t="str">
        <f>IF(B4604&lt;=('VCR Graph'!$C$12/'VCR Graph'!$C$14),'VCR Graph'!$C$15,"")</f>
        <v/>
      </c>
      <c r="G4604" s="3" t="str">
        <f>IF(B4604&lt;=('VCR Graph'!$C$13/'VCR Graph'!$C$14),'VCR Graph'!$C$16,"")</f>
        <v/>
      </c>
      <c r="H4604">
        <v>0</v>
      </c>
    </row>
    <row r="4605" spans="2:8" x14ac:dyDescent="0.2">
      <c r="B4605" s="2">
        <f t="shared" si="142"/>
        <v>2.6850833343332425</v>
      </c>
      <c r="C4605">
        <f>'VCR Graph'!$C$3/'background data'!B4605</f>
        <v>0.55864187931153308</v>
      </c>
      <c r="D4605" t="str">
        <f>IF(AND(B4605&gt;('VCR Graph'!$C$12/'VCR Graph'!$C$14),B4605&lt;('VCR Graph'!$C$13/'VCR Graph'!$C$14)),42,"")</f>
        <v/>
      </c>
      <c r="E4605" s="2">
        <f t="shared" si="143"/>
        <v>3</v>
      </c>
      <c r="F4605" s="3" t="str">
        <f>IF(B4605&lt;=('VCR Graph'!$C$12/'VCR Graph'!$C$14),'VCR Graph'!$C$15,"")</f>
        <v/>
      </c>
      <c r="G4605" s="3" t="str">
        <f>IF(B4605&lt;=('VCR Graph'!$C$13/'VCR Graph'!$C$14),'VCR Graph'!$C$16,"")</f>
        <v/>
      </c>
      <c r="H4605">
        <v>0</v>
      </c>
    </row>
    <row r="4606" spans="2:8" x14ac:dyDescent="0.2">
      <c r="B4606" s="2">
        <f t="shared" si="142"/>
        <v>2.6856666676665757</v>
      </c>
      <c r="C4606">
        <f>'VCR Graph'!$C$3/'background data'!B4606</f>
        <v>0.55852054093640202</v>
      </c>
      <c r="D4606" t="str">
        <f>IF(AND(B4606&gt;('VCR Graph'!$C$12/'VCR Graph'!$C$14),B4606&lt;('VCR Graph'!$C$13/'VCR Graph'!$C$14)),42,"")</f>
        <v/>
      </c>
      <c r="E4606" s="2">
        <f t="shared" si="143"/>
        <v>3</v>
      </c>
      <c r="F4606" s="3" t="str">
        <f>IF(B4606&lt;=('VCR Graph'!$C$12/'VCR Graph'!$C$14),'VCR Graph'!$C$15,"")</f>
        <v/>
      </c>
      <c r="G4606" s="3" t="str">
        <f>IF(B4606&lt;=('VCR Graph'!$C$13/'VCR Graph'!$C$14),'VCR Graph'!$C$16,"")</f>
        <v/>
      </c>
      <c r="H4606">
        <v>0</v>
      </c>
    </row>
    <row r="4607" spans="2:8" x14ac:dyDescent="0.2">
      <c r="B4607" s="2">
        <f t="shared" si="142"/>
        <v>2.6862500009999088</v>
      </c>
      <c r="C4607">
        <f>'VCR Graph'!$C$3/'background data'!B4607</f>
        <v>0.55839925525980516</v>
      </c>
      <c r="D4607" t="str">
        <f>IF(AND(B4607&gt;('VCR Graph'!$C$12/'VCR Graph'!$C$14),B4607&lt;('VCR Graph'!$C$13/'VCR Graph'!$C$14)),42,"")</f>
        <v/>
      </c>
      <c r="E4607" s="2">
        <f t="shared" si="143"/>
        <v>3</v>
      </c>
      <c r="F4607" s="3" t="str">
        <f>IF(B4607&lt;=('VCR Graph'!$C$12/'VCR Graph'!$C$14),'VCR Graph'!$C$15,"")</f>
        <v/>
      </c>
      <c r="G4607" s="3" t="str">
        <f>IF(B4607&lt;=('VCR Graph'!$C$13/'VCR Graph'!$C$14),'VCR Graph'!$C$16,"")</f>
        <v/>
      </c>
      <c r="H4607">
        <v>0</v>
      </c>
    </row>
    <row r="4608" spans="2:8" x14ac:dyDescent="0.2">
      <c r="B4608" s="2">
        <f t="shared" si="142"/>
        <v>2.686833334333242</v>
      </c>
      <c r="C4608">
        <f>'VCR Graph'!$C$3/'background data'!B4608</f>
        <v>0.55827802224741874</v>
      </c>
      <c r="D4608" t="str">
        <f>IF(AND(B4608&gt;('VCR Graph'!$C$12/'VCR Graph'!$C$14),B4608&lt;('VCR Graph'!$C$13/'VCR Graph'!$C$14)),42,"")</f>
        <v/>
      </c>
      <c r="E4608" s="2">
        <f t="shared" si="143"/>
        <v>3</v>
      </c>
      <c r="F4608" s="3" t="str">
        <f>IF(B4608&lt;=('VCR Graph'!$C$12/'VCR Graph'!$C$14),'VCR Graph'!$C$15,"")</f>
        <v/>
      </c>
      <c r="G4608" s="3" t="str">
        <f>IF(B4608&lt;=('VCR Graph'!$C$13/'VCR Graph'!$C$14),'VCR Graph'!$C$16,"")</f>
        <v/>
      </c>
      <c r="H4608">
        <v>0</v>
      </c>
    </row>
    <row r="4609" spans="2:8" x14ac:dyDescent="0.2">
      <c r="B4609" s="2">
        <f t="shared" si="142"/>
        <v>2.6874166676665752</v>
      </c>
      <c r="C4609">
        <f>'VCR Graph'!$C$3/'background data'!B4609</f>
        <v>0.55815684186494874</v>
      </c>
      <c r="D4609" t="str">
        <f>IF(AND(B4609&gt;('VCR Graph'!$C$12/'VCR Graph'!$C$14),B4609&lt;('VCR Graph'!$C$13/'VCR Graph'!$C$14)),42,"")</f>
        <v/>
      </c>
      <c r="E4609" s="2">
        <f t="shared" si="143"/>
        <v>3</v>
      </c>
      <c r="F4609" s="3" t="str">
        <f>IF(B4609&lt;=('VCR Graph'!$C$12/'VCR Graph'!$C$14),'VCR Graph'!$C$15,"")</f>
        <v/>
      </c>
      <c r="G4609" s="3" t="str">
        <f>IF(B4609&lt;=('VCR Graph'!$C$13/'VCR Graph'!$C$14),'VCR Graph'!$C$16,"")</f>
        <v/>
      </c>
      <c r="H4609">
        <v>0</v>
      </c>
    </row>
    <row r="4610" spans="2:8" x14ac:dyDescent="0.2">
      <c r="B4610" s="2">
        <f t="shared" si="142"/>
        <v>2.6880000009999083</v>
      </c>
      <c r="C4610">
        <f>'VCR Graph'!$C$3/'background data'!B4610</f>
        <v>0.5580357140781308</v>
      </c>
      <c r="D4610" t="str">
        <f>IF(AND(B4610&gt;('VCR Graph'!$C$12/'VCR Graph'!$C$14),B4610&lt;('VCR Graph'!$C$13/'VCR Graph'!$C$14)),42,"")</f>
        <v/>
      </c>
      <c r="E4610" s="2">
        <f t="shared" si="143"/>
        <v>3</v>
      </c>
      <c r="F4610" s="3" t="str">
        <f>IF(B4610&lt;=('VCR Graph'!$C$12/'VCR Graph'!$C$14),'VCR Graph'!$C$15,"")</f>
        <v/>
      </c>
      <c r="G4610" s="3" t="str">
        <f>IF(B4610&lt;=('VCR Graph'!$C$13/'VCR Graph'!$C$14),'VCR Graph'!$C$16,"")</f>
        <v/>
      </c>
      <c r="H4610">
        <v>0</v>
      </c>
    </row>
    <row r="4611" spans="2:8" x14ac:dyDescent="0.2">
      <c r="B4611" s="2">
        <f t="shared" si="142"/>
        <v>2.6885833343332415</v>
      </c>
      <c r="C4611">
        <f>'VCR Graph'!$C$3/'background data'!B4611</f>
        <v>0.5579146388527304</v>
      </c>
      <c r="D4611" t="str">
        <f>IF(AND(B4611&gt;('VCR Graph'!$C$12/'VCR Graph'!$C$14),B4611&lt;('VCR Graph'!$C$13/'VCR Graph'!$C$14)),42,"")</f>
        <v/>
      </c>
      <c r="E4611" s="2">
        <f t="shared" si="143"/>
        <v>3</v>
      </c>
      <c r="F4611" s="3" t="str">
        <f>IF(B4611&lt;=('VCR Graph'!$C$12/'VCR Graph'!$C$14),'VCR Graph'!$C$15,"")</f>
        <v/>
      </c>
      <c r="G4611" s="3" t="str">
        <f>IF(B4611&lt;=('VCR Graph'!$C$13/'VCR Graph'!$C$14),'VCR Graph'!$C$16,"")</f>
        <v/>
      </c>
      <c r="H4611">
        <v>0</v>
      </c>
    </row>
    <row r="4612" spans="2:8" x14ac:dyDescent="0.2">
      <c r="B4612" s="2">
        <f t="shared" ref="B4612:B4675" si="144">B4611+$A$2/6000</f>
        <v>2.6891666676665746</v>
      </c>
      <c r="C4612">
        <f>'VCR Graph'!$C$3/'background data'!B4612</f>
        <v>0.5577936161545427</v>
      </c>
      <c r="D4612" t="str">
        <f>IF(AND(B4612&gt;('VCR Graph'!$C$12/'VCR Graph'!$C$14),B4612&lt;('VCR Graph'!$C$13/'VCR Graph'!$C$14)),42,"")</f>
        <v/>
      </c>
      <c r="E4612" s="2">
        <f t="shared" ref="E4612:E4675" si="145">E4611</f>
        <v>3</v>
      </c>
      <c r="F4612" s="3" t="str">
        <f>IF(B4612&lt;=('VCR Graph'!$C$12/'VCR Graph'!$C$14),'VCR Graph'!$C$15,"")</f>
        <v/>
      </c>
      <c r="G4612" s="3" t="str">
        <f>IF(B4612&lt;=('VCR Graph'!$C$13/'VCR Graph'!$C$14),'VCR Graph'!$C$16,"")</f>
        <v/>
      </c>
      <c r="H4612">
        <v>0</v>
      </c>
    </row>
    <row r="4613" spans="2:8" x14ac:dyDescent="0.2">
      <c r="B4613" s="2">
        <f t="shared" si="144"/>
        <v>2.6897500009999078</v>
      </c>
      <c r="C4613">
        <f>'VCR Graph'!$C$3/'background data'!B4613</f>
        <v>0.55767264594939259</v>
      </c>
      <c r="D4613" t="str">
        <f>IF(AND(B4613&gt;('VCR Graph'!$C$12/'VCR Graph'!$C$14),B4613&lt;('VCR Graph'!$C$13/'VCR Graph'!$C$14)),42,"")</f>
        <v/>
      </c>
      <c r="E4613" s="2">
        <f t="shared" si="145"/>
        <v>3</v>
      </c>
      <c r="F4613" s="3" t="str">
        <f>IF(B4613&lt;=('VCR Graph'!$C$12/'VCR Graph'!$C$14),'VCR Graph'!$C$15,"")</f>
        <v/>
      </c>
      <c r="G4613" s="3" t="str">
        <f>IF(B4613&lt;=('VCR Graph'!$C$13/'VCR Graph'!$C$14),'VCR Graph'!$C$16,"")</f>
        <v/>
      </c>
      <c r="H4613">
        <v>0</v>
      </c>
    </row>
    <row r="4614" spans="2:8" x14ac:dyDescent="0.2">
      <c r="B4614" s="2">
        <f t="shared" si="144"/>
        <v>2.690333334333241</v>
      </c>
      <c r="C4614">
        <f>'VCR Graph'!$C$3/'background data'!B4614</f>
        <v>0.55755172820313459</v>
      </c>
      <c r="D4614" t="str">
        <f>IF(AND(B4614&gt;('VCR Graph'!$C$12/'VCR Graph'!$C$14),B4614&lt;('VCR Graph'!$C$13/'VCR Graph'!$C$14)),42,"")</f>
        <v/>
      </c>
      <c r="E4614" s="2">
        <f t="shared" si="145"/>
        <v>3</v>
      </c>
      <c r="F4614" s="3" t="str">
        <f>IF(B4614&lt;=('VCR Graph'!$C$12/'VCR Graph'!$C$14),'VCR Graph'!$C$15,"")</f>
        <v/>
      </c>
      <c r="G4614" s="3" t="str">
        <f>IF(B4614&lt;=('VCR Graph'!$C$13/'VCR Graph'!$C$14),'VCR Graph'!$C$16,"")</f>
        <v/>
      </c>
      <c r="H4614">
        <v>0</v>
      </c>
    </row>
    <row r="4615" spans="2:8" x14ac:dyDescent="0.2">
      <c r="B4615" s="2">
        <f t="shared" si="144"/>
        <v>2.6909166676665741</v>
      </c>
      <c r="C4615">
        <f>'VCR Graph'!$C$3/'background data'!B4615</f>
        <v>0.55743086288165278</v>
      </c>
      <c r="D4615" t="str">
        <f>IF(AND(B4615&gt;('VCR Graph'!$C$12/'VCR Graph'!$C$14),B4615&lt;('VCR Graph'!$C$13/'VCR Graph'!$C$14)),42,"")</f>
        <v/>
      </c>
      <c r="E4615" s="2">
        <f t="shared" si="145"/>
        <v>3</v>
      </c>
      <c r="F4615" s="3" t="str">
        <f>IF(B4615&lt;=('VCR Graph'!$C$12/'VCR Graph'!$C$14),'VCR Graph'!$C$15,"")</f>
        <v/>
      </c>
      <c r="G4615" s="3" t="str">
        <f>IF(B4615&lt;=('VCR Graph'!$C$13/'VCR Graph'!$C$14),'VCR Graph'!$C$16,"")</f>
        <v/>
      </c>
      <c r="H4615">
        <v>0</v>
      </c>
    </row>
    <row r="4616" spans="2:8" x14ac:dyDescent="0.2">
      <c r="B4616" s="2">
        <f t="shared" si="144"/>
        <v>2.6915000009999073</v>
      </c>
      <c r="C4616">
        <f>'VCR Graph'!$C$3/'background data'!B4616</f>
        <v>0.55731004995086075</v>
      </c>
      <c r="D4616" t="str">
        <f>IF(AND(B4616&gt;('VCR Graph'!$C$12/'VCR Graph'!$C$14),B4616&lt;('VCR Graph'!$C$13/'VCR Graph'!$C$14)),42,"")</f>
        <v/>
      </c>
      <c r="E4616" s="2">
        <f t="shared" si="145"/>
        <v>3</v>
      </c>
      <c r="F4616" s="3" t="str">
        <f>IF(B4616&lt;=('VCR Graph'!$C$12/'VCR Graph'!$C$14),'VCR Graph'!$C$15,"")</f>
        <v/>
      </c>
      <c r="G4616" s="3" t="str">
        <f>IF(B4616&lt;=('VCR Graph'!$C$13/'VCR Graph'!$C$14),'VCR Graph'!$C$16,"")</f>
        <v/>
      </c>
      <c r="H4616">
        <v>0</v>
      </c>
    </row>
    <row r="4617" spans="2:8" x14ac:dyDescent="0.2">
      <c r="B4617" s="2">
        <f t="shared" si="144"/>
        <v>2.6920833343332404</v>
      </c>
      <c r="C4617">
        <f>'VCR Graph'!$C$3/'background data'!B4617</f>
        <v>0.55718928937670176</v>
      </c>
      <c r="D4617" t="str">
        <f>IF(AND(B4617&gt;('VCR Graph'!$C$12/'VCR Graph'!$C$14),B4617&lt;('VCR Graph'!$C$13/'VCR Graph'!$C$14)),42,"")</f>
        <v/>
      </c>
      <c r="E4617" s="2">
        <f t="shared" si="145"/>
        <v>3</v>
      </c>
      <c r="F4617" s="3" t="str">
        <f>IF(B4617&lt;=('VCR Graph'!$C$12/'VCR Graph'!$C$14),'VCR Graph'!$C$15,"")</f>
        <v/>
      </c>
      <c r="G4617" s="3" t="str">
        <f>IF(B4617&lt;=('VCR Graph'!$C$13/'VCR Graph'!$C$14),'VCR Graph'!$C$16,"")</f>
        <v/>
      </c>
      <c r="H4617">
        <v>0</v>
      </c>
    </row>
    <row r="4618" spans="2:8" x14ac:dyDescent="0.2">
      <c r="B4618" s="2">
        <f t="shared" si="144"/>
        <v>2.6926666676665736</v>
      </c>
      <c r="C4618">
        <f>'VCR Graph'!$C$3/'background data'!B4618</f>
        <v>0.55706858112514857</v>
      </c>
      <c r="D4618" t="str">
        <f>IF(AND(B4618&gt;('VCR Graph'!$C$12/'VCR Graph'!$C$14),B4618&lt;('VCR Graph'!$C$13/'VCR Graph'!$C$14)),42,"")</f>
        <v/>
      </c>
      <c r="E4618" s="2">
        <f t="shared" si="145"/>
        <v>3</v>
      </c>
      <c r="F4618" s="3" t="str">
        <f>IF(B4618&lt;=('VCR Graph'!$C$12/'VCR Graph'!$C$14),'VCR Graph'!$C$15,"")</f>
        <v/>
      </c>
      <c r="G4618" s="3" t="str">
        <f>IF(B4618&lt;=('VCR Graph'!$C$13/'VCR Graph'!$C$14),'VCR Graph'!$C$16,"")</f>
        <v/>
      </c>
      <c r="H4618">
        <v>0</v>
      </c>
    </row>
    <row r="4619" spans="2:8" x14ac:dyDescent="0.2">
      <c r="B4619" s="2">
        <f t="shared" si="144"/>
        <v>2.6932500009999067</v>
      </c>
      <c r="C4619">
        <f>'VCR Graph'!$C$3/'background data'!B4619</f>
        <v>0.55694792516220326</v>
      </c>
      <c r="D4619" t="str">
        <f>IF(AND(B4619&gt;('VCR Graph'!$C$12/'VCR Graph'!$C$14),B4619&lt;('VCR Graph'!$C$13/'VCR Graph'!$C$14)),42,"")</f>
        <v/>
      </c>
      <c r="E4619" s="2">
        <f t="shared" si="145"/>
        <v>3</v>
      </c>
      <c r="F4619" s="3" t="str">
        <f>IF(B4619&lt;=('VCR Graph'!$C$12/'VCR Graph'!$C$14),'VCR Graph'!$C$15,"")</f>
        <v/>
      </c>
      <c r="G4619" s="3" t="str">
        <f>IF(B4619&lt;=('VCR Graph'!$C$13/'VCR Graph'!$C$14),'VCR Graph'!$C$16,"")</f>
        <v/>
      </c>
      <c r="H4619">
        <v>0</v>
      </c>
    </row>
    <row r="4620" spans="2:8" x14ac:dyDescent="0.2">
      <c r="B4620" s="2">
        <f t="shared" si="144"/>
        <v>2.6938333343332399</v>
      </c>
      <c r="C4620">
        <f>'VCR Graph'!$C$3/'background data'!B4620</f>
        <v>0.55682732145389768</v>
      </c>
      <c r="D4620" t="str">
        <f>IF(AND(B4620&gt;('VCR Graph'!$C$12/'VCR Graph'!$C$14),B4620&lt;('VCR Graph'!$C$13/'VCR Graph'!$C$14)),42,"")</f>
        <v/>
      </c>
      <c r="E4620" s="2">
        <f t="shared" si="145"/>
        <v>3</v>
      </c>
      <c r="F4620" s="3" t="str">
        <f>IF(B4620&lt;=('VCR Graph'!$C$12/'VCR Graph'!$C$14),'VCR Graph'!$C$15,"")</f>
        <v/>
      </c>
      <c r="G4620" s="3" t="str">
        <f>IF(B4620&lt;=('VCR Graph'!$C$13/'VCR Graph'!$C$14),'VCR Graph'!$C$16,"")</f>
        <v/>
      </c>
      <c r="H4620">
        <v>0</v>
      </c>
    </row>
    <row r="4621" spans="2:8" x14ac:dyDescent="0.2">
      <c r="B4621" s="2">
        <f t="shared" si="144"/>
        <v>2.6944166676665731</v>
      </c>
      <c r="C4621">
        <f>'VCR Graph'!$C$3/'background data'!B4621</f>
        <v>0.55670676996629276</v>
      </c>
      <c r="D4621" t="str">
        <f>IF(AND(B4621&gt;('VCR Graph'!$C$12/'VCR Graph'!$C$14),B4621&lt;('VCR Graph'!$C$13/'VCR Graph'!$C$14)),42,"")</f>
        <v/>
      </c>
      <c r="E4621" s="2">
        <f t="shared" si="145"/>
        <v>3</v>
      </c>
      <c r="F4621" s="3" t="str">
        <f>IF(B4621&lt;=('VCR Graph'!$C$12/'VCR Graph'!$C$14),'VCR Graph'!$C$15,"")</f>
        <v/>
      </c>
      <c r="G4621" s="3" t="str">
        <f>IF(B4621&lt;=('VCR Graph'!$C$13/'VCR Graph'!$C$14),'VCR Graph'!$C$16,"")</f>
        <v/>
      </c>
      <c r="H4621">
        <v>0</v>
      </c>
    </row>
    <row r="4622" spans="2:8" x14ac:dyDescent="0.2">
      <c r="B4622" s="2">
        <f t="shared" si="144"/>
        <v>2.6950000009999062</v>
      </c>
      <c r="C4622">
        <f>'VCR Graph'!$C$3/'background data'!B4622</f>
        <v>0.55658627066547905</v>
      </c>
      <c r="D4622" t="str">
        <f>IF(AND(B4622&gt;('VCR Graph'!$C$12/'VCR Graph'!$C$14),B4622&lt;('VCR Graph'!$C$13/'VCR Graph'!$C$14)),42,"")</f>
        <v/>
      </c>
      <c r="E4622" s="2">
        <f t="shared" si="145"/>
        <v>3</v>
      </c>
      <c r="F4622" s="3" t="str">
        <f>IF(B4622&lt;=('VCR Graph'!$C$12/'VCR Graph'!$C$14),'VCR Graph'!$C$15,"")</f>
        <v/>
      </c>
      <c r="G4622" s="3" t="str">
        <f>IF(B4622&lt;=('VCR Graph'!$C$13/'VCR Graph'!$C$14),'VCR Graph'!$C$16,"")</f>
        <v/>
      </c>
      <c r="H4622">
        <v>0</v>
      </c>
    </row>
    <row r="4623" spans="2:8" x14ac:dyDescent="0.2">
      <c r="B4623" s="2">
        <f t="shared" si="144"/>
        <v>2.6955833343332394</v>
      </c>
      <c r="C4623">
        <f>'VCR Graph'!$C$3/'background data'!B4623</f>
        <v>0.55646582351757623</v>
      </c>
      <c r="D4623" t="str">
        <f>IF(AND(B4623&gt;('VCR Graph'!$C$12/'VCR Graph'!$C$14),B4623&lt;('VCR Graph'!$C$13/'VCR Graph'!$C$14)),42,"")</f>
        <v/>
      </c>
      <c r="E4623" s="2">
        <f t="shared" si="145"/>
        <v>3</v>
      </c>
      <c r="F4623" s="3" t="str">
        <f>IF(B4623&lt;=('VCR Graph'!$C$12/'VCR Graph'!$C$14),'VCR Graph'!$C$15,"")</f>
        <v/>
      </c>
      <c r="G4623" s="3" t="str">
        <f>IF(B4623&lt;=('VCR Graph'!$C$13/'VCR Graph'!$C$14),'VCR Graph'!$C$16,"")</f>
        <v/>
      </c>
      <c r="H4623">
        <v>0</v>
      </c>
    </row>
    <row r="4624" spans="2:8" x14ac:dyDescent="0.2">
      <c r="B4624" s="2">
        <f t="shared" si="144"/>
        <v>2.6961666676665725</v>
      </c>
      <c r="C4624">
        <f>'VCR Graph'!$C$3/'background data'!B4624</f>
        <v>0.55634542848873347</v>
      </c>
      <c r="D4624" t="str">
        <f>IF(AND(B4624&gt;('VCR Graph'!$C$12/'VCR Graph'!$C$14),B4624&lt;('VCR Graph'!$C$13/'VCR Graph'!$C$14)),42,"")</f>
        <v/>
      </c>
      <c r="E4624" s="2">
        <f t="shared" si="145"/>
        <v>3</v>
      </c>
      <c r="F4624" s="3" t="str">
        <f>IF(B4624&lt;=('VCR Graph'!$C$12/'VCR Graph'!$C$14),'VCR Graph'!$C$15,"")</f>
        <v/>
      </c>
      <c r="G4624" s="3" t="str">
        <f>IF(B4624&lt;=('VCR Graph'!$C$13/'VCR Graph'!$C$14),'VCR Graph'!$C$16,"")</f>
        <v/>
      </c>
      <c r="H4624">
        <v>0</v>
      </c>
    </row>
    <row r="4625" spans="2:8" x14ac:dyDescent="0.2">
      <c r="B4625" s="2">
        <f t="shared" si="144"/>
        <v>2.6967500009999057</v>
      </c>
      <c r="C4625">
        <f>'VCR Graph'!$C$3/'background data'!B4625</f>
        <v>0.55622508554512928</v>
      </c>
      <c r="D4625" t="str">
        <f>IF(AND(B4625&gt;('VCR Graph'!$C$12/'VCR Graph'!$C$14),B4625&lt;('VCR Graph'!$C$13/'VCR Graph'!$C$14)),42,"")</f>
        <v/>
      </c>
      <c r="E4625" s="2">
        <f t="shared" si="145"/>
        <v>3</v>
      </c>
      <c r="F4625" s="3" t="str">
        <f>IF(B4625&lt;=('VCR Graph'!$C$12/'VCR Graph'!$C$14),'VCR Graph'!$C$15,"")</f>
        <v/>
      </c>
      <c r="G4625" s="3" t="str">
        <f>IF(B4625&lt;=('VCR Graph'!$C$13/'VCR Graph'!$C$14),'VCR Graph'!$C$16,"")</f>
        <v/>
      </c>
      <c r="H4625">
        <v>0</v>
      </c>
    </row>
    <row r="4626" spans="2:8" x14ac:dyDescent="0.2">
      <c r="B4626" s="2">
        <f t="shared" si="144"/>
        <v>2.6973333343332389</v>
      </c>
      <c r="C4626">
        <f>'VCR Graph'!$C$3/'background data'!B4626</f>
        <v>0.55610479465297125</v>
      </c>
      <c r="D4626" t="str">
        <f>IF(AND(B4626&gt;('VCR Graph'!$C$12/'VCR Graph'!$C$14),B4626&lt;('VCR Graph'!$C$13/'VCR Graph'!$C$14)),42,"")</f>
        <v/>
      </c>
      <c r="E4626" s="2">
        <f t="shared" si="145"/>
        <v>3</v>
      </c>
      <c r="F4626" s="3" t="str">
        <f>IF(B4626&lt;=('VCR Graph'!$C$12/'VCR Graph'!$C$14),'VCR Graph'!$C$15,"")</f>
        <v/>
      </c>
      <c r="G4626" s="3" t="str">
        <f>IF(B4626&lt;=('VCR Graph'!$C$13/'VCR Graph'!$C$14),'VCR Graph'!$C$16,"")</f>
        <v/>
      </c>
      <c r="H4626">
        <v>0</v>
      </c>
    </row>
    <row r="4627" spans="2:8" x14ac:dyDescent="0.2">
      <c r="B4627" s="2">
        <f t="shared" si="144"/>
        <v>2.697916667666572</v>
      </c>
      <c r="C4627">
        <f>'VCR Graph'!$C$3/'background data'!B4627</f>
        <v>0.55598455577849626</v>
      </c>
      <c r="D4627" t="str">
        <f>IF(AND(B4627&gt;('VCR Graph'!$C$12/'VCR Graph'!$C$14),B4627&lt;('VCR Graph'!$C$13/'VCR Graph'!$C$14)),42,"")</f>
        <v/>
      </c>
      <c r="E4627" s="2">
        <f t="shared" si="145"/>
        <v>3</v>
      </c>
      <c r="F4627" s="3" t="str">
        <f>IF(B4627&lt;=('VCR Graph'!$C$12/'VCR Graph'!$C$14),'VCR Graph'!$C$15,"")</f>
        <v/>
      </c>
      <c r="G4627" s="3" t="str">
        <f>IF(B4627&lt;=('VCR Graph'!$C$13/'VCR Graph'!$C$14),'VCR Graph'!$C$16,"")</f>
        <v/>
      </c>
      <c r="H4627">
        <v>0</v>
      </c>
    </row>
    <row r="4628" spans="2:8" x14ac:dyDescent="0.2">
      <c r="B4628" s="2">
        <f t="shared" si="144"/>
        <v>2.6985000009999052</v>
      </c>
      <c r="C4628">
        <f>'VCR Graph'!$C$3/'background data'!B4628</f>
        <v>0.55586436888797053</v>
      </c>
      <c r="D4628" t="str">
        <f>IF(AND(B4628&gt;('VCR Graph'!$C$12/'VCR Graph'!$C$14),B4628&lt;('VCR Graph'!$C$13/'VCR Graph'!$C$14)),42,"")</f>
        <v/>
      </c>
      <c r="E4628" s="2">
        <f t="shared" si="145"/>
        <v>3</v>
      </c>
      <c r="F4628" s="3" t="str">
        <f>IF(B4628&lt;=('VCR Graph'!$C$12/'VCR Graph'!$C$14),'VCR Graph'!$C$15,"")</f>
        <v/>
      </c>
      <c r="G4628" s="3" t="str">
        <f>IF(B4628&lt;=('VCR Graph'!$C$13/'VCR Graph'!$C$14),'VCR Graph'!$C$16,"")</f>
        <v/>
      </c>
      <c r="H4628">
        <v>0</v>
      </c>
    </row>
    <row r="4629" spans="2:8" x14ac:dyDescent="0.2">
      <c r="B4629" s="2">
        <f t="shared" si="144"/>
        <v>2.6990833343332383</v>
      </c>
      <c r="C4629">
        <f>'VCR Graph'!$C$3/'background data'!B4629</f>
        <v>0.55574423394768913</v>
      </c>
      <c r="D4629" t="str">
        <f>IF(AND(B4629&gt;('VCR Graph'!$C$12/'VCR Graph'!$C$14),B4629&lt;('VCR Graph'!$C$13/'VCR Graph'!$C$14)),42,"")</f>
        <v/>
      </c>
      <c r="E4629" s="2">
        <f t="shared" si="145"/>
        <v>3</v>
      </c>
      <c r="F4629" s="3" t="str">
        <f>IF(B4629&lt;=('VCR Graph'!$C$12/'VCR Graph'!$C$14),'VCR Graph'!$C$15,"")</f>
        <v/>
      </c>
      <c r="G4629" s="3" t="str">
        <f>IF(B4629&lt;=('VCR Graph'!$C$13/'VCR Graph'!$C$14),'VCR Graph'!$C$16,"")</f>
        <v/>
      </c>
      <c r="H4629">
        <v>0</v>
      </c>
    </row>
    <row r="4630" spans="2:8" x14ac:dyDescent="0.2">
      <c r="B4630" s="2">
        <f t="shared" si="144"/>
        <v>2.6996666676665715</v>
      </c>
      <c r="C4630">
        <f>'VCR Graph'!$C$3/'background data'!B4630</f>
        <v>0.55562415092397655</v>
      </c>
      <c r="D4630" t="str">
        <f>IF(AND(B4630&gt;('VCR Graph'!$C$12/'VCR Graph'!$C$14),B4630&lt;('VCR Graph'!$C$13/'VCR Graph'!$C$14)),42,"")</f>
        <v/>
      </c>
      <c r="E4630" s="2">
        <f t="shared" si="145"/>
        <v>3</v>
      </c>
      <c r="F4630" s="3" t="str">
        <f>IF(B4630&lt;=('VCR Graph'!$C$12/'VCR Graph'!$C$14),'VCR Graph'!$C$15,"")</f>
        <v/>
      </c>
      <c r="G4630" s="3" t="str">
        <f>IF(B4630&lt;=('VCR Graph'!$C$13/'VCR Graph'!$C$14),'VCR Graph'!$C$16,"")</f>
        <v/>
      </c>
      <c r="H4630">
        <v>0</v>
      </c>
    </row>
    <row r="4631" spans="2:8" x14ac:dyDescent="0.2">
      <c r="B4631" s="2">
        <f t="shared" si="144"/>
        <v>2.7002500009999046</v>
      </c>
      <c r="C4631">
        <f>'VCR Graph'!$C$3/'background data'!B4631</f>
        <v>0.55550411978318637</v>
      </c>
      <c r="D4631" t="str">
        <f>IF(AND(B4631&gt;('VCR Graph'!$C$12/'VCR Graph'!$C$14),B4631&lt;('VCR Graph'!$C$13/'VCR Graph'!$C$14)),42,"")</f>
        <v/>
      </c>
      <c r="E4631" s="2">
        <f t="shared" si="145"/>
        <v>3</v>
      </c>
      <c r="F4631" s="3" t="str">
        <f>IF(B4631&lt;=('VCR Graph'!$C$12/'VCR Graph'!$C$14),'VCR Graph'!$C$15,"")</f>
        <v/>
      </c>
      <c r="G4631" s="3" t="str">
        <f>IF(B4631&lt;=('VCR Graph'!$C$13/'VCR Graph'!$C$14),'VCR Graph'!$C$16,"")</f>
        <v/>
      </c>
      <c r="H4631">
        <v>0</v>
      </c>
    </row>
    <row r="4632" spans="2:8" x14ac:dyDescent="0.2">
      <c r="B4632" s="2">
        <f t="shared" si="144"/>
        <v>2.7008333343332378</v>
      </c>
      <c r="C4632">
        <f>'VCR Graph'!$C$3/'background data'!B4632</f>
        <v>0.55538414049170093</v>
      </c>
      <c r="D4632" t="str">
        <f>IF(AND(B4632&gt;('VCR Graph'!$C$12/'VCR Graph'!$C$14),B4632&lt;('VCR Graph'!$C$13/'VCR Graph'!$C$14)),42,"")</f>
        <v/>
      </c>
      <c r="E4632" s="2">
        <f t="shared" si="145"/>
        <v>3</v>
      </c>
      <c r="F4632" s="3" t="str">
        <f>IF(B4632&lt;=('VCR Graph'!$C$12/'VCR Graph'!$C$14),'VCR Graph'!$C$15,"")</f>
        <v/>
      </c>
      <c r="G4632" s="3" t="str">
        <f>IF(B4632&lt;=('VCR Graph'!$C$13/'VCR Graph'!$C$14),'VCR Graph'!$C$16,"")</f>
        <v/>
      </c>
      <c r="H4632">
        <v>0</v>
      </c>
    </row>
    <row r="4633" spans="2:8" x14ac:dyDescent="0.2">
      <c r="B4633" s="2">
        <f t="shared" si="144"/>
        <v>2.701416667666571</v>
      </c>
      <c r="C4633">
        <f>'VCR Graph'!$C$3/'background data'!B4633</f>
        <v>0.55526421301593198</v>
      </c>
      <c r="D4633" t="str">
        <f>IF(AND(B4633&gt;('VCR Graph'!$C$12/'VCR Graph'!$C$14),B4633&lt;('VCR Graph'!$C$13/'VCR Graph'!$C$14)),42,"")</f>
        <v/>
      </c>
      <c r="E4633" s="2">
        <f t="shared" si="145"/>
        <v>3</v>
      </c>
      <c r="F4633" s="3" t="str">
        <f>IF(B4633&lt;=('VCR Graph'!$C$12/'VCR Graph'!$C$14),'VCR Graph'!$C$15,"")</f>
        <v/>
      </c>
      <c r="G4633" s="3" t="str">
        <f>IF(B4633&lt;=('VCR Graph'!$C$13/'VCR Graph'!$C$14),'VCR Graph'!$C$16,"")</f>
        <v/>
      </c>
      <c r="H4633">
        <v>0</v>
      </c>
    </row>
    <row r="4634" spans="2:8" x14ac:dyDescent="0.2">
      <c r="B4634" s="2">
        <f t="shared" si="144"/>
        <v>2.7020000009999041</v>
      </c>
      <c r="C4634">
        <f>'VCR Graph'!$C$3/'background data'!B4634</f>
        <v>0.55514433732232005</v>
      </c>
      <c r="D4634" t="str">
        <f>IF(AND(B4634&gt;('VCR Graph'!$C$12/'VCR Graph'!$C$14),B4634&lt;('VCR Graph'!$C$13/'VCR Graph'!$C$14)),42,"")</f>
        <v/>
      </c>
      <c r="E4634" s="2">
        <f t="shared" si="145"/>
        <v>3</v>
      </c>
      <c r="F4634" s="3" t="str">
        <f>IF(B4634&lt;=('VCR Graph'!$C$12/'VCR Graph'!$C$14),'VCR Graph'!$C$15,"")</f>
        <v/>
      </c>
      <c r="G4634" s="3" t="str">
        <f>IF(B4634&lt;=('VCR Graph'!$C$13/'VCR Graph'!$C$14),'VCR Graph'!$C$16,"")</f>
        <v/>
      </c>
      <c r="H4634">
        <v>0</v>
      </c>
    </row>
    <row r="4635" spans="2:8" x14ac:dyDescent="0.2">
      <c r="B4635" s="2">
        <f t="shared" si="144"/>
        <v>2.7025833343332373</v>
      </c>
      <c r="C4635">
        <f>'VCR Graph'!$C$3/'background data'!B4635</f>
        <v>0.55502451337733483</v>
      </c>
      <c r="D4635" t="str">
        <f>IF(AND(B4635&gt;('VCR Graph'!$C$12/'VCR Graph'!$C$14),B4635&lt;('VCR Graph'!$C$13/'VCR Graph'!$C$14)),42,"")</f>
        <v/>
      </c>
      <c r="E4635" s="2">
        <f t="shared" si="145"/>
        <v>3</v>
      </c>
      <c r="F4635" s="3" t="str">
        <f>IF(B4635&lt;=('VCR Graph'!$C$12/'VCR Graph'!$C$14),'VCR Graph'!$C$15,"")</f>
        <v/>
      </c>
      <c r="G4635" s="3" t="str">
        <f>IF(B4635&lt;=('VCR Graph'!$C$13/'VCR Graph'!$C$14),'VCR Graph'!$C$16,"")</f>
        <v/>
      </c>
      <c r="H4635">
        <v>0</v>
      </c>
    </row>
    <row r="4636" spans="2:8" x14ac:dyDescent="0.2">
      <c r="B4636" s="2">
        <f t="shared" si="144"/>
        <v>2.7031666676665704</v>
      </c>
      <c r="C4636">
        <f>'VCR Graph'!$C$3/'background data'!B4636</f>
        <v>0.55490474114747468</v>
      </c>
      <c r="D4636" t="str">
        <f>IF(AND(B4636&gt;('VCR Graph'!$C$12/'VCR Graph'!$C$14),B4636&lt;('VCR Graph'!$C$13/'VCR Graph'!$C$14)),42,"")</f>
        <v/>
      </c>
      <c r="E4636" s="2">
        <f t="shared" si="145"/>
        <v>3</v>
      </c>
      <c r="F4636" s="3" t="str">
        <f>IF(B4636&lt;=('VCR Graph'!$C$12/'VCR Graph'!$C$14),'VCR Graph'!$C$15,"")</f>
        <v/>
      </c>
      <c r="G4636" s="3" t="str">
        <f>IF(B4636&lt;=('VCR Graph'!$C$13/'VCR Graph'!$C$14),'VCR Graph'!$C$16,"")</f>
        <v/>
      </c>
      <c r="H4636">
        <v>0</v>
      </c>
    </row>
    <row r="4637" spans="2:8" x14ac:dyDescent="0.2">
      <c r="B4637" s="2">
        <f t="shared" si="144"/>
        <v>2.7037500009999036</v>
      </c>
      <c r="C4637">
        <f>'VCR Graph'!$C$3/'background data'!B4637</f>
        <v>0.55478502059926715</v>
      </c>
      <c r="D4637" t="str">
        <f>IF(AND(B4637&gt;('VCR Graph'!$C$12/'VCR Graph'!$C$14),B4637&lt;('VCR Graph'!$C$13/'VCR Graph'!$C$14)),42,"")</f>
        <v/>
      </c>
      <c r="E4637" s="2">
        <f t="shared" si="145"/>
        <v>3</v>
      </c>
      <c r="F4637" s="3" t="str">
        <f>IF(B4637&lt;=('VCR Graph'!$C$12/'VCR Graph'!$C$14),'VCR Graph'!$C$15,"")</f>
        <v/>
      </c>
      <c r="G4637" s="3" t="str">
        <f>IF(B4637&lt;=('VCR Graph'!$C$13/'VCR Graph'!$C$14),'VCR Graph'!$C$16,"")</f>
        <v/>
      </c>
      <c r="H4637">
        <v>0</v>
      </c>
    </row>
    <row r="4638" spans="2:8" x14ac:dyDescent="0.2">
      <c r="B4638" s="2">
        <f t="shared" si="144"/>
        <v>2.7043333343332367</v>
      </c>
      <c r="C4638">
        <f>'VCR Graph'!$C$3/'background data'!B4638</f>
        <v>0.55466535169926845</v>
      </c>
      <c r="D4638" t="str">
        <f>IF(AND(B4638&gt;('VCR Graph'!$C$12/'VCR Graph'!$C$14),B4638&lt;('VCR Graph'!$C$13/'VCR Graph'!$C$14)),42,"")</f>
        <v/>
      </c>
      <c r="E4638" s="2">
        <f t="shared" si="145"/>
        <v>3</v>
      </c>
      <c r="F4638" s="3" t="str">
        <f>IF(B4638&lt;=('VCR Graph'!$C$12/'VCR Graph'!$C$14),'VCR Graph'!$C$15,"")</f>
        <v/>
      </c>
      <c r="G4638" s="3" t="str">
        <f>IF(B4638&lt;=('VCR Graph'!$C$13/'VCR Graph'!$C$14),'VCR Graph'!$C$16,"")</f>
        <v/>
      </c>
      <c r="H4638">
        <v>0</v>
      </c>
    </row>
    <row r="4639" spans="2:8" x14ac:dyDescent="0.2">
      <c r="B4639" s="2">
        <f t="shared" si="144"/>
        <v>2.7049166676665699</v>
      </c>
      <c r="C4639">
        <f>'VCR Graph'!$C$3/'background data'!B4639</f>
        <v>0.55454573441406374</v>
      </c>
      <c r="D4639" t="str">
        <f>IF(AND(B4639&gt;('VCR Graph'!$C$12/'VCR Graph'!$C$14),B4639&lt;('VCR Graph'!$C$13/'VCR Graph'!$C$14)),42,"")</f>
        <v/>
      </c>
      <c r="E4639" s="2">
        <f t="shared" si="145"/>
        <v>3</v>
      </c>
      <c r="F4639" s="3" t="str">
        <f>IF(B4639&lt;=('VCR Graph'!$C$12/'VCR Graph'!$C$14),'VCR Graph'!$C$15,"")</f>
        <v/>
      </c>
      <c r="G4639" s="3" t="str">
        <f>IF(B4639&lt;=('VCR Graph'!$C$13/'VCR Graph'!$C$14),'VCR Graph'!$C$16,"")</f>
        <v/>
      </c>
      <c r="H4639">
        <v>0</v>
      </c>
    </row>
    <row r="4640" spans="2:8" x14ac:dyDescent="0.2">
      <c r="B4640" s="2">
        <f t="shared" si="144"/>
        <v>2.7055000009999031</v>
      </c>
      <c r="C4640">
        <f>'VCR Graph'!$C$3/'background data'!B4640</f>
        <v>0.55442616871026706</v>
      </c>
      <c r="D4640" t="str">
        <f>IF(AND(B4640&gt;('VCR Graph'!$C$12/'VCR Graph'!$C$14),B4640&lt;('VCR Graph'!$C$13/'VCR Graph'!$C$14)),42,"")</f>
        <v/>
      </c>
      <c r="E4640" s="2">
        <f t="shared" si="145"/>
        <v>3</v>
      </c>
      <c r="F4640" s="3" t="str">
        <f>IF(B4640&lt;=('VCR Graph'!$C$12/'VCR Graph'!$C$14),'VCR Graph'!$C$15,"")</f>
        <v/>
      </c>
      <c r="G4640" s="3" t="str">
        <f>IF(B4640&lt;=('VCR Graph'!$C$13/'VCR Graph'!$C$14),'VCR Graph'!$C$16,"")</f>
        <v/>
      </c>
      <c r="H4640">
        <v>0</v>
      </c>
    </row>
    <row r="4641" spans="2:8" x14ac:dyDescent="0.2">
      <c r="B4641" s="2">
        <f t="shared" si="144"/>
        <v>2.7060833343332362</v>
      </c>
      <c r="C4641">
        <f>'VCR Graph'!$C$3/'background data'!B4641</f>
        <v>0.55430665455452122</v>
      </c>
      <c r="D4641" t="str">
        <f>IF(AND(B4641&gt;('VCR Graph'!$C$12/'VCR Graph'!$C$14),B4641&lt;('VCR Graph'!$C$13/'VCR Graph'!$C$14)),42,"")</f>
        <v/>
      </c>
      <c r="E4641" s="2">
        <f t="shared" si="145"/>
        <v>3</v>
      </c>
      <c r="F4641" s="3" t="str">
        <f>IF(B4641&lt;=('VCR Graph'!$C$12/'VCR Graph'!$C$14),'VCR Graph'!$C$15,"")</f>
        <v/>
      </c>
      <c r="G4641" s="3" t="str">
        <f>IF(B4641&lt;=('VCR Graph'!$C$13/'VCR Graph'!$C$14),'VCR Graph'!$C$16,"")</f>
        <v/>
      </c>
      <c r="H4641">
        <v>0</v>
      </c>
    </row>
    <row r="4642" spans="2:8" x14ac:dyDescent="0.2">
      <c r="B4642" s="2">
        <f t="shared" si="144"/>
        <v>2.7066666676665694</v>
      </c>
      <c r="C4642">
        <f>'VCR Graph'!$C$3/'background data'!B4642</f>
        <v>0.55418719191349752</v>
      </c>
      <c r="D4642" t="str">
        <f>IF(AND(B4642&gt;('VCR Graph'!$C$12/'VCR Graph'!$C$14),B4642&lt;('VCR Graph'!$C$13/'VCR Graph'!$C$14)),42,"")</f>
        <v/>
      </c>
      <c r="E4642" s="2">
        <f t="shared" si="145"/>
        <v>3</v>
      </c>
      <c r="F4642" s="3" t="str">
        <f>IF(B4642&lt;=('VCR Graph'!$C$12/'VCR Graph'!$C$14),'VCR Graph'!$C$15,"")</f>
        <v/>
      </c>
      <c r="G4642" s="3" t="str">
        <f>IF(B4642&lt;=('VCR Graph'!$C$13/'VCR Graph'!$C$14),'VCR Graph'!$C$16,"")</f>
        <v/>
      </c>
      <c r="H4642">
        <v>0</v>
      </c>
    </row>
    <row r="4643" spans="2:8" x14ac:dyDescent="0.2">
      <c r="B4643" s="2">
        <f t="shared" si="144"/>
        <v>2.7072500009999025</v>
      </c>
      <c r="C4643">
        <f>'VCR Graph'!$C$3/'background data'!B4643</f>
        <v>0.55406778075389651</v>
      </c>
      <c r="D4643" t="str">
        <f>IF(AND(B4643&gt;('VCR Graph'!$C$12/'VCR Graph'!$C$14),B4643&lt;('VCR Graph'!$C$13/'VCR Graph'!$C$14)),42,"")</f>
        <v/>
      </c>
      <c r="E4643" s="2">
        <f t="shared" si="145"/>
        <v>3</v>
      </c>
      <c r="F4643" s="3" t="str">
        <f>IF(B4643&lt;=('VCR Graph'!$C$12/'VCR Graph'!$C$14),'VCR Graph'!$C$15,"")</f>
        <v/>
      </c>
      <c r="G4643" s="3" t="str">
        <f>IF(B4643&lt;=('VCR Graph'!$C$13/'VCR Graph'!$C$14),'VCR Graph'!$C$16,"")</f>
        <v/>
      </c>
      <c r="H4643">
        <v>0</v>
      </c>
    </row>
    <row r="4644" spans="2:8" x14ac:dyDescent="0.2">
      <c r="B4644" s="2">
        <f t="shared" si="144"/>
        <v>2.7078333343332357</v>
      </c>
      <c r="C4644">
        <f>'VCR Graph'!$C$3/'background data'!B4644</f>
        <v>0.5539484210424469</v>
      </c>
      <c r="D4644" t="str">
        <f>IF(AND(B4644&gt;('VCR Graph'!$C$12/'VCR Graph'!$C$14),B4644&lt;('VCR Graph'!$C$13/'VCR Graph'!$C$14)),42,"")</f>
        <v/>
      </c>
      <c r="E4644" s="2">
        <f t="shared" si="145"/>
        <v>3</v>
      </c>
      <c r="F4644" s="3" t="str">
        <f>IF(B4644&lt;=('VCR Graph'!$C$12/'VCR Graph'!$C$14),'VCR Graph'!$C$15,"")</f>
        <v/>
      </c>
      <c r="G4644" s="3" t="str">
        <f>IF(B4644&lt;=('VCR Graph'!$C$13/'VCR Graph'!$C$14),'VCR Graph'!$C$16,"")</f>
        <v/>
      </c>
      <c r="H4644">
        <v>0</v>
      </c>
    </row>
    <row r="4645" spans="2:8" x14ac:dyDescent="0.2">
      <c r="B4645" s="2">
        <f t="shared" si="144"/>
        <v>2.7084166676665689</v>
      </c>
      <c r="C4645">
        <f>'VCR Graph'!$C$3/'background data'!B4645</f>
        <v>0.55382911274590629</v>
      </c>
      <c r="D4645" t="str">
        <f>IF(AND(B4645&gt;('VCR Graph'!$C$12/'VCR Graph'!$C$14),B4645&lt;('VCR Graph'!$C$13/'VCR Graph'!$C$14)),42,"")</f>
        <v/>
      </c>
      <c r="E4645" s="2">
        <f t="shared" si="145"/>
        <v>3</v>
      </c>
      <c r="F4645" s="3" t="str">
        <f>IF(B4645&lt;=('VCR Graph'!$C$12/'VCR Graph'!$C$14),'VCR Graph'!$C$15,"")</f>
        <v/>
      </c>
      <c r="G4645" s="3" t="str">
        <f>IF(B4645&lt;=('VCR Graph'!$C$13/'VCR Graph'!$C$14),'VCR Graph'!$C$16,"")</f>
        <v/>
      </c>
      <c r="H4645">
        <v>0</v>
      </c>
    </row>
    <row r="4646" spans="2:8" x14ac:dyDescent="0.2">
      <c r="B4646" s="2">
        <f t="shared" si="144"/>
        <v>2.709000000999902</v>
      </c>
      <c r="C4646">
        <f>'VCR Graph'!$C$3/'background data'!B4646</f>
        <v>0.55370985583106103</v>
      </c>
      <c r="D4646" t="str">
        <f>IF(AND(B4646&gt;('VCR Graph'!$C$12/'VCR Graph'!$C$14),B4646&lt;('VCR Graph'!$C$13/'VCR Graph'!$C$14)),42,"")</f>
        <v/>
      </c>
      <c r="E4646" s="2">
        <f t="shared" si="145"/>
        <v>3</v>
      </c>
      <c r="F4646" s="3" t="str">
        <f>IF(B4646&lt;=('VCR Graph'!$C$12/'VCR Graph'!$C$14),'VCR Graph'!$C$15,"")</f>
        <v/>
      </c>
      <c r="G4646" s="3" t="str">
        <f>IF(B4646&lt;=('VCR Graph'!$C$13/'VCR Graph'!$C$14),'VCR Graph'!$C$16,"")</f>
        <v/>
      </c>
      <c r="H4646">
        <v>0</v>
      </c>
    </row>
    <row r="4647" spans="2:8" x14ac:dyDescent="0.2">
      <c r="B4647" s="2">
        <f t="shared" si="144"/>
        <v>2.7095833343332352</v>
      </c>
      <c r="C4647">
        <f>'VCR Graph'!$C$3/'background data'!B4647</f>
        <v>0.55359065026472598</v>
      </c>
      <c r="D4647" t="str">
        <f>IF(AND(B4647&gt;('VCR Graph'!$C$12/'VCR Graph'!$C$14),B4647&lt;('VCR Graph'!$C$13/'VCR Graph'!$C$14)),42,"")</f>
        <v/>
      </c>
      <c r="E4647" s="2">
        <f t="shared" si="145"/>
        <v>3</v>
      </c>
      <c r="F4647" s="3" t="str">
        <f>IF(B4647&lt;=('VCR Graph'!$C$12/'VCR Graph'!$C$14),'VCR Graph'!$C$15,"")</f>
        <v/>
      </c>
      <c r="G4647" s="3" t="str">
        <f>IF(B4647&lt;=('VCR Graph'!$C$13/'VCR Graph'!$C$14),'VCR Graph'!$C$16,"")</f>
        <v/>
      </c>
      <c r="H4647">
        <v>0</v>
      </c>
    </row>
    <row r="4648" spans="2:8" x14ac:dyDescent="0.2">
      <c r="B4648" s="2">
        <f t="shared" si="144"/>
        <v>2.7101666676665683</v>
      </c>
      <c r="C4648">
        <f>'VCR Graph'!$C$3/'background data'!B4648</f>
        <v>0.55347149601374435</v>
      </c>
      <c r="D4648" t="str">
        <f>IF(AND(B4648&gt;('VCR Graph'!$C$12/'VCR Graph'!$C$14),B4648&lt;('VCR Graph'!$C$13/'VCR Graph'!$C$14)),42,"")</f>
        <v/>
      </c>
      <c r="E4648" s="2">
        <f t="shared" si="145"/>
        <v>3</v>
      </c>
      <c r="F4648" s="3" t="str">
        <f>IF(B4648&lt;=('VCR Graph'!$C$12/'VCR Graph'!$C$14),'VCR Graph'!$C$15,"")</f>
        <v/>
      </c>
      <c r="G4648" s="3" t="str">
        <f>IF(B4648&lt;=('VCR Graph'!$C$13/'VCR Graph'!$C$14),'VCR Graph'!$C$16,"")</f>
        <v/>
      </c>
      <c r="H4648">
        <v>0</v>
      </c>
    </row>
    <row r="4649" spans="2:8" x14ac:dyDescent="0.2">
      <c r="B4649" s="2">
        <f t="shared" si="144"/>
        <v>2.7107500009999015</v>
      </c>
      <c r="C4649">
        <f>'VCR Graph'!$C$3/'background data'!B4649</f>
        <v>0.55335239304498829</v>
      </c>
      <c r="D4649" t="str">
        <f>IF(AND(B4649&gt;('VCR Graph'!$C$12/'VCR Graph'!$C$14),B4649&lt;('VCR Graph'!$C$13/'VCR Graph'!$C$14)),42,"")</f>
        <v/>
      </c>
      <c r="E4649" s="2">
        <f t="shared" si="145"/>
        <v>3</v>
      </c>
      <c r="F4649" s="3" t="str">
        <f>IF(B4649&lt;=('VCR Graph'!$C$12/'VCR Graph'!$C$14),'VCR Graph'!$C$15,"")</f>
        <v/>
      </c>
      <c r="G4649" s="3" t="str">
        <f>IF(B4649&lt;=('VCR Graph'!$C$13/'VCR Graph'!$C$14),'VCR Graph'!$C$16,"")</f>
        <v/>
      </c>
      <c r="H4649">
        <v>0</v>
      </c>
    </row>
    <row r="4650" spans="2:8" x14ac:dyDescent="0.2">
      <c r="B4650" s="2">
        <f t="shared" si="144"/>
        <v>2.7113333343332346</v>
      </c>
      <c r="C4650">
        <f>'VCR Graph'!$C$3/'background data'!B4650</f>
        <v>0.55323334132535817</v>
      </c>
      <c r="D4650" t="str">
        <f>IF(AND(B4650&gt;('VCR Graph'!$C$12/'VCR Graph'!$C$14),B4650&lt;('VCR Graph'!$C$13/'VCR Graph'!$C$14)),42,"")</f>
        <v/>
      </c>
      <c r="E4650" s="2">
        <f t="shared" si="145"/>
        <v>3</v>
      </c>
      <c r="F4650" s="3" t="str">
        <f>IF(B4650&lt;=('VCR Graph'!$C$12/'VCR Graph'!$C$14),'VCR Graph'!$C$15,"")</f>
        <v/>
      </c>
      <c r="G4650" s="3" t="str">
        <f>IF(B4650&lt;=('VCR Graph'!$C$13/'VCR Graph'!$C$14),'VCR Graph'!$C$16,"")</f>
        <v/>
      </c>
      <c r="H4650">
        <v>0</v>
      </c>
    </row>
    <row r="4651" spans="2:8" x14ac:dyDescent="0.2">
      <c r="B4651" s="2">
        <f t="shared" si="144"/>
        <v>2.7119166676665678</v>
      </c>
      <c r="C4651">
        <f>'VCR Graph'!$C$3/'background data'!B4651</f>
        <v>0.55311434082178301</v>
      </c>
      <c r="D4651" t="str">
        <f>IF(AND(B4651&gt;('VCR Graph'!$C$12/'VCR Graph'!$C$14),B4651&lt;('VCR Graph'!$C$13/'VCR Graph'!$C$14)),42,"")</f>
        <v/>
      </c>
      <c r="E4651" s="2">
        <f t="shared" si="145"/>
        <v>3</v>
      </c>
      <c r="F4651" s="3" t="str">
        <f>IF(B4651&lt;=('VCR Graph'!$C$12/'VCR Graph'!$C$14),'VCR Graph'!$C$15,"")</f>
        <v/>
      </c>
      <c r="G4651" s="3" t="str">
        <f>IF(B4651&lt;=('VCR Graph'!$C$13/'VCR Graph'!$C$14),'VCR Graph'!$C$16,"")</f>
        <v/>
      </c>
      <c r="H4651">
        <v>0</v>
      </c>
    </row>
    <row r="4652" spans="2:8" x14ac:dyDescent="0.2">
      <c r="B4652" s="2">
        <f t="shared" si="144"/>
        <v>2.712500000999901</v>
      </c>
      <c r="C4652">
        <f>'VCR Graph'!$C$3/'background data'!B4652</f>
        <v>0.55299539150122001</v>
      </c>
      <c r="D4652" t="str">
        <f>IF(AND(B4652&gt;('VCR Graph'!$C$12/'VCR Graph'!$C$14),B4652&lt;('VCR Graph'!$C$13/'VCR Graph'!$C$14)),42,"")</f>
        <v/>
      </c>
      <c r="E4652" s="2">
        <f t="shared" si="145"/>
        <v>3</v>
      </c>
      <c r="F4652" s="3" t="str">
        <f>IF(B4652&lt;=('VCR Graph'!$C$12/'VCR Graph'!$C$14),'VCR Graph'!$C$15,"")</f>
        <v/>
      </c>
      <c r="G4652" s="3" t="str">
        <f>IF(B4652&lt;=('VCR Graph'!$C$13/'VCR Graph'!$C$14),'VCR Graph'!$C$16,"")</f>
        <v/>
      </c>
      <c r="H4652">
        <v>0</v>
      </c>
    </row>
    <row r="4653" spans="2:8" x14ac:dyDescent="0.2">
      <c r="B4653" s="2">
        <f t="shared" si="144"/>
        <v>2.7130833343332341</v>
      </c>
      <c r="C4653">
        <f>'VCR Graph'!$C$3/'background data'!B4653</f>
        <v>0.55287649333065514</v>
      </c>
      <c r="D4653" t="str">
        <f>IF(AND(B4653&gt;('VCR Graph'!$C$12/'VCR Graph'!$C$14),B4653&lt;('VCR Graph'!$C$13/'VCR Graph'!$C$14)),42,"")</f>
        <v/>
      </c>
      <c r="E4653" s="2">
        <f t="shared" si="145"/>
        <v>3</v>
      </c>
      <c r="F4653" s="3" t="str">
        <f>IF(B4653&lt;=('VCR Graph'!$C$12/'VCR Graph'!$C$14),'VCR Graph'!$C$15,"")</f>
        <v/>
      </c>
      <c r="G4653" s="3" t="str">
        <f>IF(B4653&lt;=('VCR Graph'!$C$13/'VCR Graph'!$C$14),'VCR Graph'!$C$16,"")</f>
        <v/>
      </c>
      <c r="H4653">
        <v>0</v>
      </c>
    </row>
    <row r="4654" spans="2:8" x14ac:dyDescent="0.2">
      <c r="B4654" s="2">
        <f t="shared" si="144"/>
        <v>2.7136666676665673</v>
      </c>
      <c r="C4654">
        <f>'VCR Graph'!$C$3/'background data'!B4654</f>
        <v>0.55275764627710255</v>
      </c>
      <c r="D4654" t="str">
        <f>IF(AND(B4654&gt;('VCR Graph'!$C$12/'VCR Graph'!$C$14),B4654&lt;('VCR Graph'!$C$13/'VCR Graph'!$C$14)),42,"")</f>
        <v/>
      </c>
      <c r="E4654" s="2">
        <f t="shared" si="145"/>
        <v>3</v>
      </c>
      <c r="F4654" s="3" t="str">
        <f>IF(B4654&lt;=('VCR Graph'!$C$12/'VCR Graph'!$C$14),'VCR Graph'!$C$15,"")</f>
        <v/>
      </c>
      <c r="G4654" s="3" t="str">
        <f>IF(B4654&lt;=('VCR Graph'!$C$13/'VCR Graph'!$C$14),'VCR Graph'!$C$16,"")</f>
        <v/>
      </c>
      <c r="H4654">
        <v>0</v>
      </c>
    </row>
    <row r="4655" spans="2:8" x14ac:dyDescent="0.2">
      <c r="B4655" s="2">
        <f t="shared" si="144"/>
        <v>2.7142500009999004</v>
      </c>
      <c r="C4655">
        <f>'VCR Graph'!$C$3/'background data'!B4655</f>
        <v>0.55263885030760473</v>
      </c>
      <c r="D4655" t="str">
        <f>IF(AND(B4655&gt;('VCR Graph'!$C$12/'VCR Graph'!$C$14),B4655&lt;('VCR Graph'!$C$13/'VCR Graph'!$C$14)),42,"")</f>
        <v/>
      </c>
      <c r="E4655" s="2">
        <f t="shared" si="145"/>
        <v>3</v>
      </c>
      <c r="F4655" s="3" t="str">
        <f>IF(B4655&lt;=('VCR Graph'!$C$12/'VCR Graph'!$C$14),'VCR Graph'!$C$15,"")</f>
        <v/>
      </c>
      <c r="G4655" s="3" t="str">
        <f>IF(B4655&lt;=('VCR Graph'!$C$13/'VCR Graph'!$C$14),'VCR Graph'!$C$16,"")</f>
        <v/>
      </c>
      <c r="H4655">
        <v>0</v>
      </c>
    </row>
    <row r="4656" spans="2:8" x14ac:dyDescent="0.2">
      <c r="B4656" s="2">
        <f t="shared" si="144"/>
        <v>2.7148333343332336</v>
      </c>
      <c r="C4656">
        <f>'VCR Graph'!$C$3/'background data'!B4656</f>
        <v>0.55252010538923257</v>
      </c>
      <c r="D4656" t="str">
        <f>IF(AND(B4656&gt;('VCR Graph'!$C$12/'VCR Graph'!$C$14),B4656&lt;('VCR Graph'!$C$13/'VCR Graph'!$C$14)),42,"")</f>
        <v/>
      </c>
      <c r="E4656" s="2">
        <f t="shared" si="145"/>
        <v>3</v>
      </c>
      <c r="F4656" s="3" t="str">
        <f>IF(B4656&lt;=('VCR Graph'!$C$12/'VCR Graph'!$C$14),'VCR Graph'!$C$15,"")</f>
        <v/>
      </c>
      <c r="G4656" s="3" t="str">
        <f>IF(B4656&lt;=('VCR Graph'!$C$13/'VCR Graph'!$C$14),'VCR Graph'!$C$16,"")</f>
        <v/>
      </c>
      <c r="H4656">
        <v>0</v>
      </c>
    </row>
    <row r="4657" spans="2:8" x14ac:dyDescent="0.2">
      <c r="B4657" s="2">
        <f t="shared" si="144"/>
        <v>2.7154166676665668</v>
      </c>
      <c r="C4657">
        <f>'VCR Graph'!$C$3/'background data'!B4657</f>
        <v>0.55240141148908528</v>
      </c>
      <c r="D4657" t="str">
        <f>IF(AND(B4657&gt;('VCR Graph'!$C$12/'VCR Graph'!$C$14),B4657&lt;('VCR Graph'!$C$13/'VCR Graph'!$C$14)),42,"")</f>
        <v/>
      </c>
      <c r="E4657" s="2">
        <f t="shared" si="145"/>
        <v>3</v>
      </c>
      <c r="F4657" s="3" t="str">
        <f>IF(B4657&lt;=('VCR Graph'!$C$12/'VCR Graph'!$C$14),'VCR Graph'!$C$15,"")</f>
        <v/>
      </c>
      <c r="G4657" s="3" t="str">
        <f>IF(B4657&lt;=('VCR Graph'!$C$13/'VCR Graph'!$C$14),'VCR Graph'!$C$16,"")</f>
        <v/>
      </c>
      <c r="H4657">
        <v>0</v>
      </c>
    </row>
    <row r="4658" spans="2:8" x14ac:dyDescent="0.2">
      <c r="B4658" s="2">
        <f t="shared" si="144"/>
        <v>2.7160000009998999</v>
      </c>
      <c r="C4658">
        <f>'VCR Graph'!$C$3/'background data'!B4658</f>
        <v>0.55228276857429037</v>
      </c>
      <c r="D4658" t="str">
        <f>IF(AND(B4658&gt;('VCR Graph'!$C$12/'VCR Graph'!$C$14),B4658&lt;('VCR Graph'!$C$13/'VCR Graph'!$C$14)),42,"")</f>
        <v/>
      </c>
      <c r="E4658" s="2">
        <f t="shared" si="145"/>
        <v>3</v>
      </c>
      <c r="F4658" s="3" t="str">
        <f>IF(B4658&lt;=('VCR Graph'!$C$12/'VCR Graph'!$C$14),'VCR Graph'!$C$15,"")</f>
        <v/>
      </c>
      <c r="G4658" s="3" t="str">
        <f>IF(B4658&lt;=('VCR Graph'!$C$13/'VCR Graph'!$C$14),'VCR Graph'!$C$16,"")</f>
        <v/>
      </c>
      <c r="H4658">
        <v>0</v>
      </c>
    </row>
    <row r="4659" spans="2:8" x14ac:dyDescent="0.2">
      <c r="B4659" s="2">
        <f t="shared" si="144"/>
        <v>2.7165833343332331</v>
      </c>
      <c r="C4659">
        <f>'VCR Graph'!$C$3/'background data'!B4659</f>
        <v>0.55216417661200323</v>
      </c>
      <c r="D4659" t="str">
        <f>IF(AND(B4659&gt;('VCR Graph'!$C$12/'VCR Graph'!$C$14),B4659&lt;('VCR Graph'!$C$13/'VCR Graph'!$C$14)),42,"")</f>
        <v/>
      </c>
      <c r="E4659" s="2">
        <f t="shared" si="145"/>
        <v>3</v>
      </c>
      <c r="F4659" s="3" t="str">
        <f>IF(B4659&lt;=('VCR Graph'!$C$12/'VCR Graph'!$C$14),'VCR Graph'!$C$15,"")</f>
        <v/>
      </c>
      <c r="G4659" s="3" t="str">
        <f>IF(B4659&lt;=('VCR Graph'!$C$13/'VCR Graph'!$C$14),'VCR Graph'!$C$16,"")</f>
        <v/>
      </c>
      <c r="H4659">
        <v>0</v>
      </c>
    </row>
    <row r="4660" spans="2:8" x14ac:dyDescent="0.2">
      <c r="B4660" s="2">
        <f t="shared" si="144"/>
        <v>2.7171666676665662</v>
      </c>
      <c r="C4660">
        <f>'VCR Graph'!$C$3/'background data'!B4660</f>
        <v>0.552045635569408</v>
      </c>
      <c r="D4660" t="str">
        <f>IF(AND(B4660&gt;('VCR Graph'!$C$12/'VCR Graph'!$C$14),B4660&lt;('VCR Graph'!$C$13/'VCR Graph'!$C$14)),42,"")</f>
        <v/>
      </c>
      <c r="E4660" s="2">
        <f t="shared" si="145"/>
        <v>3</v>
      </c>
      <c r="F4660" s="3" t="str">
        <f>IF(B4660&lt;=('VCR Graph'!$C$12/'VCR Graph'!$C$14),'VCR Graph'!$C$15,"")</f>
        <v/>
      </c>
      <c r="G4660" s="3" t="str">
        <f>IF(B4660&lt;=('VCR Graph'!$C$13/'VCR Graph'!$C$14),'VCR Graph'!$C$16,"")</f>
        <v/>
      </c>
      <c r="H4660">
        <v>0</v>
      </c>
    </row>
    <row r="4661" spans="2:8" x14ac:dyDescent="0.2">
      <c r="B4661" s="2">
        <f t="shared" si="144"/>
        <v>2.7177500009998994</v>
      </c>
      <c r="C4661">
        <f>'VCR Graph'!$C$3/'background data'!B4661</f>
        <v>0.55192714541371668</v>
      </c>
      <c r="D4661" t="str">
        <f>IF(AND(B4661&gt;('VCR Graph'!$C$12/'VCR Graph'!$C$14),B4661&lt;('VCR Graph'!$C$13/'VCR Graph'!$C$14)),42,"")</f>
        <v/>
      </c>
      <c r="E4661" s="2">
        <f t="shared" si="145"/>
        <v>3</v>
      </c>
      <c r="F4661" s="3" t="str">
        <f>IF(B4661&lt;=('VCR Graph'!$C$12/'VCR Graph'!$C$14),'VCR Graph'!$C$15,"")</f>
        <v/>
      </c>
      <c r="G4661" s="3" t="str">
        <f>IF(B4661&lt;=('VCR Graph'!$C$13/'VCR Graph'!$C$14),'VCR Graph'!$C$16,"")</f>
        <v/>
      </c>
      <c r="H4661">
        <v>0</v>
      </c>
    </row>
    <row r="4662" spans="2:8" x14ac:dyDescent="0.2">
      <c r="B4662" s="2">
        <f t="shared" si="144"/>
        <v>2.7183333343332325</v>
      </c>
      <c r="C4662">
        <f>'VCR Graph'!$C$3/'background data'!B4662</f>
        <v>0.55180870611216926</v>
      </c>
      <c r="D4662" t="str">
        <f>IF(AND(B4662&gt;('VCR Graph'!$C$12/'VCR Graph'!$C$14),B4662&lt;('VCR Graph'!$C$13/'VCR Graph'!$C$14)),42,"")</f>
        <v/>
      </c>
      <c r="E4662" s="2">
        <f t="shared" si="145"/>
        <v>3</v>
      </c>
      <c r="F4662" s="3" t="str">
        <f>IF(B4662&lt;=('VCR Graph'!$C$12/'VCR Graph'!$C$14),'VCR Graph'!$C$15,"")</f>
        <v/>
      </c>
      <c r="G4662" s="3" t="str">
        <f>IF(B4662&lt;=('VCR Graph'!$C$13/'VCR Graph'!$C$14),'VCR Graph'!$C$16,"")</f>
        <v/>
      </c>
      <c r="H4662">
        <v>0</v>
      </c>
    </row>
    <row r="4663" spans="2:8" x14ac:dyDescent="0.2">
      <c r="B4663" s="2">
        <f t="shared" si="144"/>
        <v>2.7189166676665657</v>
      </c>
      <c r="C4663">
        <f>'VCR Graph'!$C$3/'background data'!B4663</f>
        <v>0.55169031763203435</v>
      </c>
      <c r="D4663" t="str">
        <f>IF(AND(B4663&gt;('VCR Graph'!$C$12/'VCR Graph'!$C$14),B4663&lt;('VCR Graph'!$C$13/'VCR Graph'!$C$14)),42,"")</f>
        <v/>
      </c>
      <c r="E4663" s="2">
        <f t="shared" si="145"/>
        <v>3</v>
      </c>
      <c r="F4663" s="3" t="str">
        <f>IF(B4663&lt;=('VCR Graph'!$C$12/'VCR Graph'!$C$14),'VCR Graph'!$C$15,"")</f>
        <v/>
      </c>
      <c r="G4663" s="3" t="str">
        <f>IF(B4663&lt;=('VCR Graph'!$C$13/'VCR Graph'!$C$14),'VCR Graph'!$C$16,"")</f>
        <v/>
      </c>
      <c r="H4663">
        <v>0</v>
      </c>
    </row>
    <row r="4664" spans="2:8" x14ac:dyDescent="0.2">
      <c r="B4664" s="2">
        <f t="shared" si="144"/>
        <v>2.7195000009998989</v>
      </c>
      <c r="C4664">
        <f>'VCR Graph'!$C$3/'background data'!B4664</f>
        <v>0.55157197994060814</v>
      </c>
      <c r="D4664" t="str">
        <f>IF(AND(B4664&gt;('VCR Graph'!$C$12/'VCR Graph'!$C$14),B4664&lt;('VCR Graph'!$C$13/'VCR Graph'!$C$14)),42,"")</f>
        <v/>
      </c>
      <c r="E4664" s="2">
        <f t="shared" si="145"/>
        <v>3</v>
      </c>
      <c r="F4664" s="3" t="str">
        <f>IF(B4664&lt;=('VCR Graph'!$C$12/'VCR Graph'!$C$14),'VCR Graph'!$C$15,"")</f>
        <v/>
      </c>
      <c r="G4664" s="3" t="str">
        <f>IF(B4664&lt;=('VCR Graph'!$C$13/'VCR Graph'!$C$14),'VCR Graph'!$C$16,"")</f>
        <v/>
      </c>
      <c r="H4664">
        <v>0</v>
      </c>
    </row>
    <row r="4665" spans="2:8" x14ac:dyDescent="0.2">
      <c r="B4665" s="2">
        <f t="shared" si="144"/>
        <v>2.720083334333232</v>
      </c>
      <c r="C4665">
        <f>'VCR Graph'!$C$3/'background data'!B4665</f>
        <v>0.55145369300521507</v>
      </c>
      <c r="D4665" t="str">
        <f>IF(AND(B4665&gt;('VCR Graph'!$C$12/'VCR Graph'!$C$14),B4665&lt;('VCR Graph'!$C$13/'VCR Graph'!$C$14)),42,"")</f>
        <v/>
      </c>
      <c r="E4665" s="2">
        <f t="shared" si="145"/>
        <v>3</v>
      </c>
      <c r="F4665" s="3" t="str">
        <f>IF(B4665&lt;=('VCR Graph'!$C$12/'VCR Graph'!$C$14),'VCR Graph'!$C$15,"")</f>
        <v/>
      </c>
      <c r="G4665" s="3" t="str">
        <f>IF(B4665&lt;=('VCR Graph'!$C$13/'VCR Graph'!$C$14),'VCR Graph'!$C$16,"")</f>
        <v/>
      </c>
      <c r="H4665">
        <v>0</v>
      </c>
    </row>
    <row r="4666" spans="2:8" x14ac:dyDescent="0.2">
      <c r="B4666" s="2">
        <f t="shared" si="144"/>
        <v>2.7206666676665652</v>
      </c>
      <c r="C4666">
        <f>'VCR Graph'!$C$3/'background data'!B4666</f>
        <v>0.55133545679320772</v>
      </c>
      <c r="D4666" t="str">
        <f>IF(AND(B4666&gt;('VCR Graph'!$C$12/'VCR Graph'!$C$14),B4666&lt;('VCR Graph'!$C$13/'VCR Graph'!$C$14)),42,"")</f>
        <v/>
      </c>
      <c r="E4666" s="2">
        <f t="shared" si="145"/>
        <v>3</v>
      </c>
      <c r="F4666" s="3" t="str">
        <f>IF(B4666&lt;=('VCR Graph'!$C$12/'VCR Graph'!$C$14),'VCR Graph'!$C$15,"")</f>
        <v/>
      </c>
      <c r="G4666" s="3" t="str">
        <f>IF(B4666&lt;=('VCR Graph'!$C$13/'VCR Graph'!$C$14),'VCR Graph'!$C$16,"")</f>
        <v/>
      </c>
      <c r="H4666">
        <v>0</v>
      </c>
    </row>
    <row r="4667" spans="2:8" x14ac:dyDescent="0.2">
      <c r="B4667" s="2">
        <f t="shared" si="144"/>
        <v>2.7212500009998983</v>
      </c>
      <c r="C4667">
        <f>'VCR Graph'!$C$3/'background data'!B4667</f>
        <v>0.55121727127196651</v>
      </c>
      <c r="D4667" t="str">
        <f>IF(AND(B4667&gt;('VCR Graph'!$C$12/'VCR Graph'!$C$14),B4667&lt;('VCR Graph'!$C$13/'VCR Graph'!$C$14)),42,"")</f>
        <v/>
      </c>
      <c r="E4667" s="2">
        <f t="shared" si="145"/>
        <v>3</v>
      </c>
      <c r="F4667" s="3" t="str">
        <f>IF(B4667&lt;=('VCR Graph'!$C$12/'VCR Graph'!$C$14),'VCR Graph'!$C$15,"")</f>
        <v/>
      </c>
      <c r="G4667" s="3" t="str">
        <f>IF(B4667&lt;=('VCR Graph'!$C$13/'VCR Graph'!$C$14),'VCR Graph'!$C$16,"")</f>
        <v/>
      </c>
      <c r="H4667">
        <v>0</v>
      </c>
    </row>
    <row r="4668" spans="2:8" x14ac:dyDescent="0.2">
      <c r="B4668" s="2">
        <f t="shared" si="144"/>
        <v>2.7218333343332315</v>
      </c>
      <c r="C4668">
        <f>'VCR Graph'!$C$3/'background data'!B4668</f>
        <v>0.55109913640889974</v>
      </c>
      <c r="D4668" t="str">
        <f>IF(AND(B4668&gt;('VCR Graph'!$C$12/'VCR Graph'!$C$14),B4668&lt;('VCR Graph'!$C$13/'VCR Graph'!$C$14)),42,"")</f>
        <v/>
      </c>
      <c r="E4668" s="2">
        <f t="shared" si="145"/>
        <v>3</v>
      </c>
      <c r="F4668" s="3" t="str">
        <f>IF(B4668&lt;=('VCR Graph'!$C$12/'VCR Graph'!$C$14),'VCR Graph'!$C$15,"")</f>
        <v/>
      </c>
      <c r="G4668" s="3" t="str">
        <f>IF(B4668&lt;=('VCR Graph'!$C$13/'VCR Graph'!$C$14),'VCR Graph'!$C$16,"")</f>
        <v/>
      </c>
      <c r="H4668">
        <v>0</v>
      </c>
    </row>
    <row r="4669" spans="2:8" x14ac:dyDescent="0.2">
      <c r="B4669" s="2">
        <f t="shared" si="144"/>
        <v>2.7224166676665646</v>
      </c>
      <c r="C4669">
        <f>'VCR Graph'!$C$3/'background data'!B4669</f>
        <v>0.55098105217144389</v>
      </c>
      <c r="D4669" t="str">
        <f>IF(AND(B4669&gt;('VCR Graph'!$C$12/'VCR Graph'!$C$14),B4669&lt;('VCR Graph'!$C$13/'VCR Graph'!$C$14)),42,"")</f>
        <v/>
      </c>
      <c r="E4669" s="2">
        <f t="shared" si="145"/>
        <v>3</v>
      </c>
      <c r="F4669" s="3" t="str">
        <f>IF(B4669&lt;=('VCR Graph'!$C$12/'VCR Graph'!$C$14),'VCR Graph'!$C$15,"")</f>
        <v/>
      </c>
      <c r="G4669" s="3" t="str">
        <f>IF(B4669&lt;=('VCR Graph'!$C$13/'VCR Graph'!$C$14),'VCR Graph'!$C$16,"")</f>
        <v/>
      </c>
      <c r="H4669">
        <v>0</v>
      </c>
    </row>
    <row r="4670" spans="2:8" x14ac:dyDescent="0.2">
      <c r="B4670" s="2">
        <f t="shared" si="144"/>
        <v>2.7230000009998978</v>
      </c>
      <c r="C4670">
        <f>'VCR Graph'!$C$3/'background data'!B4670</f>
        <v>0.55086301852706332</v>
      </c>
      <c r="D4670" t="str">
        <f>IF(AND(B4670&gt;('VCR Graph'!$C$12/'VCR Graph'!$C$14),B4670&lt;('VCR Graph'!$C$13/'VCR Graph'!$C$14)),42,"")</f>
        <v/>
      </c>
      <c r="E4670" s="2">
        <f t="shared" si="145"/>
        <v>3</v>
      </c>
      <c r="F4670" s="3" t="str">
        <f>IF(B4670&lt;=('VCR Graph'!$C$12/'VCR Graph'!$C$14),'VCR Graph'!$C$15,"")</f>
        <v/>
      </c>
      <c r="G4670" s="3" t="str">
        <f>IF(B4670&lt;=('VCR Graph'!$C$13/'VCR Graph'!$C$14),'VCR Graph'!$C$16,"")</f>
        <v/>
      </c>
      <c r="H4670">
        <v>0</v>
      </c>
    </row>
    <row r="4671" spans="2:8" x14ac:dyDescent="0.2">
      <c r="B4671" s="2">
        <f t="shared" si="144"/>
        <v>2.723583334333231</v>
      </c>
      <c r="C4671">
        <f>'VCR Graph'!$C$3/'background data'!B4671</f>
        <v>0.55074503544324993</v>
      </c>
      <c r="D4671" t="str">
        <f>IF(AND(B4671&gt;('VCR Graph'!$C$12/'VCR Graph'!$C$14),B4671&lt;('VCR Graph'!$C$13/'VCR Graph'!$C$14)),42,"")</f>
        <v/>
      </c>
      <c r="E4671" s="2">
        <f t="shared" si="145"/>
        <v>3</v>
      </c>
      <c r="F4671" s="3" t="str">
        <f>IF(B4671&lt;=('VCR Graph'!$C$12/'VCR Graph'!$C$14),'VCR Graph'!$C$15,"")</f>
        <v/>
      </c>
      <c r="G4671" s="3" t="str">
        <f>IF(B4671&lt;=('VCR Graph'!$C$13/'VCR Graph'!$C$14),'VCR Graph'!$C$16,"")</f>
        <v/>
      </c>
      <c r="H4671">
        <v>0</v>
      </c>
    </row>
    <row r="4672" spans="2:8" x14ac:dyDescent="0.2">
      <c r="B4672" s="2">
        <f t="shared" si="144"/>
        <v>2.7241666676665641</v>
      </c>
      <c r="C4672">
        <f>'VCR Graph'!$C$3/'background data'!B4672</f>
        <v>0.55062710288752381</v>
      </c>
      <c r="D4672" t="str">
        <f>IF(AND(B4672&gt;('VCR Graph'!$C$12/'VCR Graph'!$C$14),B4672&lt;('VCR Graph'!$C$13/'VCR Graph'!$C$14)),42,"")</f>
        <v/>
      </c>
      <c r="E4672" s="2">
        <f t="shared" si="145"/>
        <v>3</v>
      </c>
      <c r="F4672" s="3" t="str">
        <f>IF(B4672&lt;=('VCR Graph'!$C$12/'VCR Graph'!$C$14),'VCR Graph'!$C$15,"")</f>
        <v/>
      </c>
      <c r="G4672" s="3" t="str">
        <f>IF(B4672&lt;=('VCR Graph'!$C$13/'VCR Graph'!$C$14),'VCR Graph'!$C$16,"")</f>
        <v/>
      </c>
      <c r="H4672">
        <v>0</v>
      </c>
    </row>
    <row r="4673" spans="2:8" x14ac:dyDescent="0.2">
      <c r="B4673" s="2">
        <f t="shared" si="144"/>
        <v>2.7247500009998973</v>
      </c>
      <c r="C4673">
        <f>'VCR Graph'!$C$3/'background data'!B4673</f>
        <v>0.5505092208274327</v>
      </c>
      <c r="D4673" t="str">
        <f>IF(AND(B4673&gt;('VCR Graph'!$C$12/'VCR Graph'!$C$14),B4673&lt;('VCR Graph'!$C$13/'VCR Graph'!$C$14)),42,"")</f>
        <v/>
      </c>
      <c r="E4673" s="2">
        <f t="shared" si="145"/>
        <v>3</v>
      </c>
      <c r="F4673" s="3" t="str">
        <f>IF(B4673&lt;=('VCR Graph'!$C$12/'VCR Graph'!$C$14),'VCR Graph'!$C$15,"")</f>
        <v/>
      </c>
      <c r="G4673" s="3" t="str">
        <f>IF(B4673&lt;=('VCR Graph'!$C$13/'VCR Graph'!$C$14),'VCR Graph'!$C$16,"")</f>
        <v/>
      </c>
      <c r="H4673">
        <v>0</v>
      </c>
    </row>
    <row r="4674" spans="2:8" x14ac:dyDescent="0.2">
      <c r="B4674" s="2">
        <f t="shared" si="144"/>
        <v>2.7253333343332304</v>
      </c>
      <c r="C4674">
        <f>'VCR Graph'!$C$3/'background data'!B4674</f>
        <v>0.55039138923055231</v>
      </c>
      <c r="D4674" t="str">
        <f>IF(AND(B4674&gt;('VCR Graph'!$C$12/'VCR Graph'!$C$14),B4674&lt;('VCR Graph'!$C$13/'VCR Graph'!$C$14)),42,"")</f>
        <v/>
      </c>
      <c r="E4674" s="2">
        <f t="shared" si="145"/>
        <v>3</v>
      </c>
      <c r="F4674" s="3" t="str">
        <f>IF(B4674&lt;=('VCR Graph'!$C$12/'VCR Graph'!$C$14),'VCR Graph'!$C$15,"")</f>
        <v/>
      </c>
      <c r="G4674" s="3" t="str">
        <f>IF(B4674&lt;=('VCR Graph'!$C$13/'VCR Graph'!$C$14),'VCR Graph'!$C$16,"")</f>
        <v/>
      </c>
      <c r="H4674">
        <v>0</v>
      </c>
    </row>
    <row r="4675" spans="2:8" x14ac:dyDescent="0.2">
      <c r="B4675" s="2">
        <f t="shared" si="144"/>
        <v>2.7259166676665636</v>
      </c>
      <c r="C4675">
        <f>'VCR Graph'!$C$3/'background data'!B4675</f>
        <v>0.55027360806448589</v>
      </c>
      <c r="D4675" t="str">
        <f>IF(AND(B4675&gt;('VCR Graph'!$C$12/'VCR Graph'!$C$14),B4675&lt;('VCR Graph'!$C$13/'VCR Graph'!$C$14)),42,"")</f>
        <v/>
      </c>
      <c r="E4675" s="2">
        <f t="shared" si="145"/>
        <v>3</v>
      </c>
      <c r="F4675" s="3" t="str">
        <f>IF(B4675&lt;=('VCR Graph'!$C$12/'VCR Graph'!$C$14),'VCR Graph'!$C$15,"")</f>
        <v/>
      </c>
      <c r="G4675" s="3" t="str">
        <f>IF(B4675&lt;=('VCR Graph'!$C$13/'VCR Graph'!$C$14),'VCR Graph'!$C$16,"")</f>
        <v/>
      </c>
      <c r="H4675">
        <v>0</v>
      </c>
    </row>
    <row r="4676" spans="2:8" x14ac:dyDescent="0.2">
      <c r="B4676" s="2">
        <f t="shared" ref="B4676:B4739" si="146">B4675+$A$2/6000</f>
        <v>2.7265000009998968</v>
      </c>
      <c r="C4676">
        <f>'VCR Graph'!$C$3/'background data'!B4676</f>
        <v>0.55015587729686444</v>
      </c>
      <c r="D4676" t="str">
        <f>IF(AND(B4676&gt;('VCR Graph'!$C$12/'VCR Graph'!$C$14),B4676&lt;('VCR Graph'!$C$13/'VCR Graph'!$C$14)),42,"")</f>
        <v/>
      </c>
      <c r="E4676" s="2">
        <f t="shared" ref="E4676:E4739" si="147">E4675</f>
        <v>3</v>
      </c>
      <c r="F4676" s="3" t="str">
        <f>IF(B4676&lt;=('VCR Graph'!$C$12/'VCR Graph'!$C$14),'VCR Graph'!$C$15,"")</f>
        <v/>
      </c>
      <c r="G4676" s="3" t="str">
        <f>IF(B4676&lt;=('VCR Graph'!$C$13/'VCR Graph'!$C$14),'VCR Graph'!$C$16,"")</f>
        <v/>
      </c>
      <c r="H4676">
        <v>0</v>
      </c>
    </row>
    <row r="4677" spans="2:8" x14ac:dyDescent="0.2">
      <c r="B4677" s="2">
        <f t="shared" si="146"/>
        <v>2.7270833343332299</v>
      </c>
      <c r="C4677">
        <f>'VCR Graph'!$C$3/'background data'!B4677</f>
        <v>0.55003819689534683</v>
      </c>
      <c r="D4677" t="str">
        <f>IF(AND(B4677&gt;('VCR Graph'!$C$12/'VCR Graph'!$C$14),B4677&lt;('VCR Graph'!$C$13/'VCR Graph'!$C$14)),42,"")</f>
        <v/>
      </c>
      <c r="E4677" s="2">
        <f t="shared" si="147"/>
        <v>3</v>
      </c>
      <c r="F4677" s="3" t="str">
        <f>IF(B4677&lt;=('VCR Graph'!$C$12/'VCR Graph'!$C$14),'VCR Graph'!$C$15,"")</f>
        <v/>
      </c>
      <c r="G4677" s="3" t="str">
        <f>IF(B4677&lt;=('VCR Graph'!$C$13/'VCR Graph'!$C$14),'VCR Graph'!$C$16,"")</f>
        <v/>
      </c>
      <c r="H4677">
        <v>0</v>
      </c>
    </row>
    <row r="4678" spans="2:8" x14ac:dyDescent="0.2">
      <c r="B4678" s="2">
        <f t="shared" si="146"/>
        <v>2.7276666676665631</v>
      </c>
      <c r="C4678">
        <f>'VCR Graph'!$C$3/'background data'!B4678</f>
        <v>0.54992056682761936</v>
      </c>
      <c r="D4678" t="str">
        <f>IF(AND(B4678&gt;('VCR Graph'!$C$12/'VCR Graph'!$C$14),B4678&lt;('VCR Graph'!$C$13/'VCR Graph'!$C$14)),42,"")</f>
        <v/>
      </c>
      <c r="E4678" s="2">
        <f t="shared" si="147"/>
        <v>3</v>
      </c>
      <c r="F4678" s="3" t="str">
        <f>IF(B4678&lt;=('VCR Graph'!$C$12/'VCR Graph'!$C$14),'VCR Graph'!$C$15,"")</f>
        <v/>
      </c>
      <c r="G4678" s="3" t="str">
        <f>IF(B4678&lt;=('VCR Graph'!$C$13/'VCR Graph'!$C$14),'VCR Graph'!$C$16,"")</f>
        <v/>
      </c>
      <c r="H4678">
        <v>0</v>
      </c>
    </row>
    <row r="4679" spans="2:8" x14ac:dyDescent="0.2">
      <c r="B4679" s="2">
        <f t="shared" si="146"/>
        <v>2.7282500009998962</v>
      </c>
      <c r="C4679">
        <f>'VCR Graph'!$C$3/'background data'!B4679</f>
        <v>0.54980298706139619</v>
      </c>
      <c r="D4679" t="str">
        <f>IF(AND(B4679&gt;('VCR Graph'!$C$12/'VCR Graph'!$C$14),B4679&lt;('VCR Graph'!$C$13/'VCR Graph'!$C$14)),42,"")</f>
        <v/>
      </c>
      <c r="E4679" s="2">
        <f t="shared" si="147"/>
        <v>3</v>
      </c>
      <c r="F4679" s="3" t="str">
        <f>IF(B4679&lt;=('VCR Graph'!$C$12/'VCR Graph'!$C$14),'VCR Graph'!$C$15,"")</f>
        <v/>
      </c>
      <c r="G4679" s="3" t="str">
        <f>IF(B4679&lt;=('VCR Graph'!$C$13/'VCR Graph'!$C$14),'VCR Graph'!$C$16,"")</f>
        <v/>
      </c>
      <c r="H4679">
        <v>0</v>
      </c>
    </row>
    <row r="4680" spans="2:8" x14ac:dyDescent="0.2">
      <c r="B4680" s="2">
        <f t="shared" si="146"/>
        <v>2.7288333343332294</v>
      </c>
      <c r="C4680">
        <f>'VCR Graph'!$C$3/'background data'!B4680</f>
        <v>0.54968545756441889</v>
      </c>
      <c r="D4680" t="str">
        <f>IF(AND(B4680&gt;('VCR Graph'!$C$12/'VCR Graph'!$C$14),B4680&lt;('VCR Graph'!$C$13/'VCR Graph'!$C$14)),42,"")</f>
        <v/>
      </c>
      <c r="E4680" s="2">
        <f t="shared" si="147"/>
        <v>3</v>
      </c>
      <c r="F4680" s="3" t="str">
        <f>IF(B4680&lt;=('VCR Graph'!$C$12/'VCR Graph'!$C$14),'VCR Graph'!$C$15,"")</f>
        <v/>
      </c>
      <c r="G4680" s="3" t="str">
        <f>IF(B4680&lt;=('VCR Graph'!$C$13/'VCR Graph'!$C$14),'VCR Graph'!$C$16,"")</f>
        <v/>
      </c>
      <c r="H4680">
        <v>0</v>
      </c>
    </row>
    <row r="4681" spans="2:8" x14ac:dyDescent="0.2">
      <c r="B4681" s="2">
        <f t="shared" si="146"/>
        <v>2.7294166676665625</v>
      </c>
      <c r="C4681">
        <f>'VCR Graph'!$C$3/'background data'!B4681</f>
        <v>0.54956797830445669</v>
      </c>
      <c r="D4681" t="str">
        <f>IF(AND(B4681&gt;('VCR Graph'!$C$12/'VCR Graph'!$C$14),B4681&lt;('VCR Graph'!$C$13/'VCR Graph'!$C$14)),42,"")</f>
        <v/>
      </c>
      <c r="E4681" s="2">
        <f t="shared" si="147"/>
        <v>3</v>
      </c>
      <c r="F4681" s="3" t="str">
        <f>IF(B4681&lt;=('VCR Graph'!$C$12/'VCR Graph'!$C$14),'VCR Graph'!$C$15,"")</f>
        <v/>
      </c>
      <c r="G4681" s="3" t="str">
        <f>IF(B4681&lt;=('VCR Graph'!$C$13/'VCR Graph'!$C$14),'VCR Graph'!$C$16,"")</f>
        <v/>
      </c>
      <c r="H4681">
        <v>0</v>
      </c>
    </row>
    <row r="4682" spans="2:8" x14ac:dyDescent="0.2">
      <c r="B4682" s="2">
        <f t="shared" si="146"/>
        <v>2.7300000009998957</v>
      </c>
      <c r="C4682">
        <f>'VCR Graph'!$C$3/'background data'!B4682</f>
        <v>0.54945054924930647</v>
      </c>
      <c r="D4682" t="str">
        <f>IF(AND(B4682&gt;('VCR Graph'!$C$12/'VCR Graph'!$C$14),B4682&lt;('VCR Graph'!$C$13/'VCR Graph'!$C$14)),42,"")</f>
        <v/>
      </c>
      <c r="E4682" s="2">
        <f t="shared" si="147"/>
        <v>3</v>
      </c>
      <c r="F4682" s="3" t="str">
        <f>IF(B4682&lt;=('VCR Graph'!$C$12/'VCR Graph'!$C$14),'VCR Graph'!$C$15,"")</f>
        <v/>
      </c>
      <c r="G4682" s="3" t="str">
        <f>IF(B4682&lt;=('VCR Graph'!$C$13/'VCR Graph'!$C$14),'VCR Graph'!$C$16,"")</f>
        <v/>
      </c>
      <c r="H4682">
        <v>0</v>
      </c>
    </row>
    <row r="4683" spans="2:8" x14ac:dyDescent="0.2">
      <c r="B4683" s="2">
        <f t="shared" si="146"/>
        <v>2.7305833343332289</v>
      </c>
      <c r="C4683">
        <f>'VCR Graph'!$C$3/'background data'!B4683</f>
        <v>0.54933317036679252</v>
      </c>
      <c r="D4683" t="str">
        <f>IF(AND(B4683&gt;('VCR Graph'!$C$12/'VCR Graph'!$C$14),B4683&lt;('VCR Graph'!$C$13/'VCR Graph'!$C$14)),42,"")</f>
        <v/>
      </c>
      <c r="E4683" s="2">
        <f t="shared" si="147"/>
        <v>3</v>
      </c>
      <c r="F4683" s="3" t="str">
        <f>IF(B4683&lt;=('VCR Graph'!$C$12/'VCR Graph'!$C$14),'VCR Graph'!$C$15,"")</f>
        <v/>
      </c>
      <c r="G4683" s="3" t="str">
        <f>IF(B4683&lt;=('VCR Graph'!$C$13/'VCR Graph'!$C$14),'VCR Graph'!$C$16,"")</f>
        <v/>
      </c>
      <c r="H4683">
        <v>0</v>
      </c>
    </row>
    <row r="4684" spans="2:8" x14ac:dyDescent="0.2">
      <c r="B4684" s="2">
        <f t="shared" si="146"/>
        <v>2.731166667666562</v>
      </c>
      <c r="C4684">
        <f>'VCR Graph'!$C$3/'background data'!B4684</f>
        <v>0.54921584162476655</v>
      </c>
      <c r="D4684" t="str">
        <f>IF(AND(B4684&gt;('VCR Graph'!$C$12/'VCR Graph'!$C$14),B4684&lt;('VCR Graph'!$C$13/'VCR Graph'!$C$14)),42,"")</f>
        <v/>
      </c>
      <c r="E4684" s="2">
        <f t="shared" si="147"/>
        <v>3</v>
      </c>
      <c r="F4684" s="3" t="str">
        <f>IF(B4684&lt;=('VCR Graph'!$C$12/'VCR Graph'!$C$14),'VCR Graph'!$C$15,"")</f>
        <v/>
      </c>
      <c r="G4684" s="3" t="str">
        <f>IF(B4684&lt;=('VCR Graph'!$C$13/'VCR Graph'!$C$14),'VCR Graph'!$C$16,"")</f>
        <v/>
      </c>
      <c r="H4684">
        <v>0</v>
      </c>
    </row>
    <row r="4685" spans="2:8" x14ac:dyDescent="0.2">
      <c r="B4685" s="2">
        <f t="shared" si="146"/>
        <v>2.7317500009998952</v>
      </c>
      <c r="C4685">
        <f>'VCR Graph'!$C$3/'background data'!B4685</f>
        <v>0.54909856299110793</v>
      </c>
      <c r="D4685" t="str">
        <f>IF(AND(B4685&gt;('VCR Graph'!$C$12/'VCR Graph'!$C$14),B4685&lt;('VCR Graph'!$C$13/'VCR Graph'!$C$14)),42,"")</f>
        <v/>
      </c>
      <c r="E4685" s="2">
        <f t="shared" si="147"/>
        <v>3</v>
      </c>
      <c r="F4685" s="3" t="str">
        <f>IF(B4685&lt;=('VCR Graph'!$C$12/'VCR Graph'!$C$14),'VCR Graph'!$C$15,"")</f>
        <v/>
      </c>
      <c r="G4685" s="3" t="str">
        <f>IF(B4685&lt;=('VCR Graph'!$C$13/'VCR Graph'!$C$14),'VCR Graph'!$C$16,"")</f>
        <v/>
      </c>
      <c r="H4685">
        <v>0</v>
      </c>
    </row>
    <row r="4686" spans="2:8" x14ac:dyDescent="0.2">
      <c r="B4686" s="2">
        <f t="shared" si="146"/>
        <v>2.7323333343332283</v>
      </c>
      <c r="C4686">
        <f>'VCR Graph'!$C$3/'background data'!B4686</f>
        <v>0.54898133443372321</v>
      </c>
      <c r="D4686" t="str">
        <f>IF(AND(B4686&gt;('VCR Graph'!$C$12/'VCR Graph'!$C$14),B4686&lt;('VCR Graph'!$C$13/'VCR Graph'!$C$14)),42,"")</f>
        <v/>
      </c>
      <c r="E4686" s="2">
        <f t="shared" si="147"/>
        <v>3</v>
      </c>
      <c r="F4686" s="3" t="str">
        <f>IF(B4686&lt;=('VCR Graph'!$C$12/'VCR Graph'!$C$14),'VCR Graph'!$C$15,"")</f>
        <v/>
      </c>
      <c r="G4686" s="3" t="str">
        <f>IF(B4686&lt;=('VCR Graph'!$C$13/'VCR Graph'!$C$14),'VCR Graph'!$C$16,"")</f>
        <v/>
      </c>
      <c r="H4686">
        <v>0</v>
      </c>
    </row>
    <row r="4687" spans="2:8" x14ac:dyDescent="0.2">
      <c r="B4687" s="2">
        <f t="shared" si="146"/>
        <v>2.7329166676665615</v>
      </c>
      <c r="C4687">
        <f>'VCR Graph'!$C$3/'background data'!B4687</f>
        <v>0.54886415592054649</v>
      </c>
      <c r="D4687" t="str">
        <f>IF(AND(B4687&gt;('VCR Graph'!$C$12/'VCR Graph'!$C$14),B4687&lt;('VCR Graph'!$C$13/'VCR Graph'!$C$14)),42,"")</f>
        <v/>
      </c>
      <c r="E4687" s="2">
        <f t="shared" si="147"/>
        <v>3</v>
      </c>
      <c r="F4687" s="3" t="str">
        <f>IF(B4687&lt;=('VCR Graph'!$C$12/'VCR Graph'!$C$14),'VCR Graph'!$C$15,"")</f>
        <v/>
      </c>
      <c r="G4687" s="3" t="str">
        <f>IF(B4687&lt;=('VCR Graph'!$C$13/'VCR Graph'!$C$14),'VCR Graph'!$C$16,"")</f>
        <v/>
      </c>
      <c r="H4687">
        <v>0</v>
      </c>
    </row>
    <row r="4688" spans="2:8" x14ac:dyDescent="0.2">
      <c r="B4688" s="2">
        <f t="shared" si="146"/>
        <v>2.7335000009998947</v>
      </c>
      <c r="C4688">
        <f>'VCR Graph'!$C$3/'background data'!B4688</f>
        <v>0.54874702741953929</v>
      </c>
      <c r="D4688" t="str">
        <f>IF(AND(B4688&gt;('VCR Graph'!$C$12/'VCR Graph'!$C$14),B4688&lt;('VCR Graph'!$C$13/'VCR Graph'!$C$14)),42,"")</f>
        <v/>
      </c>
      <c r="E4688" s="2">
        <f t="shared" si="147"/>
        <v>3</v>
      </c>
      <c r="F4688" s="3" t="str">
        <f>IF(B4688&lt;=('VCR Graph'!$C$12/'VCR Graph'!$C$14),'VCR Graph'!$C$15,"")</f>
        <v/>
      </c>
      <c r="G4688" s="3" t="str">
        <f>IF(B4688&lt;=('VCR Graph'!$C$13/'VCR Graph'!$C$14),'VCR Graph'!$C$16,"")</f>
        <v/>
      </c>
      <c r="H4688">
        <v>0</v>
      </c>
    </row>
    <row r="4689" spans="2:8" x14ac:dyDescent="0.2">
      <c r="B4689" s="2">
        <f t="shared" si="146"/>
        <v>2.7340833343332278</v>
      </c>
      <c r="C4689">
        <f>'VCR Graph'!$C$3/'background data'!B4689</f>
        <v>0.54862994889869043</v>
      </c>
      <c r="D4689" t="str">
        <f>IF(AND(B4689&gt;('VCR Graph'!$C$12/'VCR Graph'!$C$14),B4689&lt;('VCR Graph'!$C$13/'VCR Graph'!$C$14)),42,"")</f>
        <v/>
      </c>
      <c r="E4689" s="2">
        <f t="shared" si="147"/>
        <v>3</v>
      </c>
      <c r="F4689" s="3" t="str">
        <f>IF(B4689&lt;=('VCR Graph'!$C$12/'VCR Graph'!$C$14),'VCR Graph'!$C$15,"")</f>
        <v/>
      </c>
      <c r="G4689" s="3" t="str">
        <f>IF(B4689&lt;=('VCR Graph'!$C$13/'VCR Graph'!$C$14),'VCR Graph'!$C$16,"")</f>
        <v/>
      </c>
      <c r="H4689">
        <v>0</v>
      </c>
    </row>
    <row r="4690" spans="2:8" x14ac:dyDescent="0.2">
      <c r="B4690" s="2">
        <f t="shared" si="146"/>
        <v>2.734666667666561</v>
      </c>
      <c r="C4690">
        <f>'VCR Graph'!$C$3/'background data'!B4690</f>
        <v>0.54851292032601595</v>
      </c>
      <c r="D4690" t="str">
        <f>IF(AND(B4690&gt;('VCR Graph'!$C$12/'VCR Graph'!$C$14),B4690&lt;('VCR Graph'!$C$13/'VCR Graph'!$C$14)),42,"")</f>
        <v/>
      </c>
      <c r="E4690" s="2">
        <f t="shared" si="147"/>
        <v>3</v>
      </c>
      <c r="F4690" s="3" t="str">
        <f>IF(B4690&lt;=('VCR Graph'!$C$12/'VCR Graph'!$C$14),'VCR Graph'!$C$15,"")</f>
        <v/>
      </c>
      <c r="G4690" s="3" t="str">
        <f>IF(B4690&lt;=('VCR Graph'!$C$13/'VCR Graph'!$C$14),'VCR Graph'!$C$16,"")</f>
        <v/>
      </c>
      <c r="H4690">
        <v>0</v>
      </c>
    </row>
    <row r="4691" spans="2:8" x14ac:dyDescent="0.2">
      <c r="B4691" s="2">
        <f t="shared" si="146"/>
        <v>2.7352500009998941</v>
      </c>
      <c r="C4691">
        <f>'VCR Graph'!$C$3/'background data'!B4691</f>
        <v>0.54839594166955929</v>
      </c>
      <c r="D4691" t="str">
        <f>IF(AND(B4691&gt;('VCR Graph'!$C$12/'VCR Graph'!$C$14),B4691&lt;('VCR Graph'!$C$13/'VCR Graph'!$C$14)),42,"")</f>
        <v/>
      </c>
      <c r="E4691" s="2">
        <f t="shared" si="147"/>
        <v>3</v>
      </c>
      <c r="F4691" s="3" t="str">
        <f>IF(B4691&lt;=('VCR Graph'!$C$12/'VCR Graph'!$C$14),'VCR Graph'!$C$15,"")</f>
        <v/>
      </c>
      <c r="G4691" s="3" t="str">
        <f>IF(B4691&lt;=('VCR Graph'!$C$13/'VCR Graph'!$C$14),'VCR Graph'!$C$16,"")</f>
        <v/>
      </c>
      <c r="H4691">
        <v>0</v>
      </c>
    </row>
    <row r="4692" spans="2:8" x14ac:dyDescent="0.2">
      <c r="B4692" s="2">
        <f t="shared" si="146"/>
        <v>2.7358333343332273</v>
      </c>
      <c r="C4692">
        <f>'VCR Graph'!$C$3/'background data'!B4692</f>
        <v>0.54827901289739112</v>
      </c>
      <c r="D4692" t="str">
        <f>IF(AND(B4692&gt;('VCR Graph'!$C$12/'VCR Graph'!$C$14),B4692&lt;('VCR Graph'!$C$13/'VCR Graph'!$C$14)),42,"")</f>
        <v/>
      </c>
      <c r="E4692" s="2">
        <f t="shared" si="147"/>
        <v>3</v>
      </c>
      <c r="F4692" s="3" t="str">
        <f>IF(B4692&lt;=('VCR Graph'!$C$12/'VCR Graph'!$C$14),'VCR Graph'!$C$15,"")</f>
        <v/>
      </c>
      <c r="G4692" s="3" t="str">
        <f>IF(B4692&lt;=('VCR Graph'!$C$13/'VCR Graph'!$C$14),'VCR Graph'!$C$16,"")</f>
        <v/>
      </c>
      <c r="H4692">
        <v>0</v>
      </c>
    </row>
    <row r="4693" spans="2:8" x14ac:dyDescent="0.2">
      <c r="B4693" s="2">
        <f t="shared" si="146"/>
        <v>2.7364166676665604</v>
      </c>
      <c r="C4693">
        <f>'VCR Graph'!$C$3/'background data'!B4693</f>
        <v>0.54816213397760916</v>
      </c>
      <c r="D4693" t="str">
        <f>IF(AND(B4693&gt;('VCR Graph'!$C$12/'VCR Graph'!$C$14),B4693&lt;('VCR Graph'!$C$13/'VCR Graph'!$C$14)),42,"")</f>
        <v/>
      </c>
      <c r="E4693" s="2">
        <f t="shared" si="147"/>
        <v>3</v>
      </c>
      <c r="F4693" s="3" t="str">
        <f>IF(B4693&lt;=('VCR Graph'!$C$12/'VCR Graph'!$C$14),'VCR Graph'!$C$15,"")</f>
        <v/>
      </c>
      <c r="G4693" s="3" t="str">
        <f>IF(B4693&lt;=('VCR Graph'!$C$13/'VCR Graph'!$C$14),'VCR Graph'!$C$16,"")</f>
        <v/>
      </c>
      <c r="H4693">
        <v>0</v>
      </c>
    </row>
    <row r="4694" spans="2:8" x14ac:dyDescent="0.2">
      <c r="B4694" s="2">
        <f t="shared" si="146"/>
        <v>2.7370000009998936</v>
      </c>
      <c r="C4694">
        <f>'VCR Graph'!$C$3/'background data'!B4694</f>
        <v>0.54804530487833869</v>
      </c>
      <c r="D4694" t="str">
        <f>IF(AND(B4694&gt;('VCR Graph'!$C$12/'VCR Graph'!$C$14),B4694&lt;('VCR Graph'!$C$13/'VCR Graph'!$C$14)),42,"")</f>
        <v/>
      </c>
      <c r="E4694" s="2">
        <f t="shared" si="147"/>
        <v>3</v>
      </c>
      <c r="F4694" s="3" t="str">
        <f>IF(B4694&lt;=('VCR Graph'!$C$12/'VCR Graph'!$C$14),'VCR Graph'!$C$15,"")</f>
        <v/>
      </c>
      <c r="G4694" s="3" t="str">
        <f>IF(B4694&lt;=('VCR Graph'!$C$13/'VCR Graph'!$C$14),'VCR Graph'!$C$16,"")</f>
        <v/>
      </c>
      <c r="H4694">
        <v>0</v>
      </c>
    </row>
    <row r="4695" spans="2:8" x14ac:dyDescent="0.2">
      <c r="B4695" s="2">
        <f t="shared" si="146"/>
        <v>2.7375833343332268</v>
      </c>
      <c r="C4695">
        <f>'VCR Graph'!$C$3/'background data'!B4695</f>
        <v>0.54792852556773186</v>
      </c>
      <c r="D4695" t="str">
        <f>IF(AND(B4695&gt;('VCR Graph'!$C$12/'VCR Graph'!$C$14),B4695&lt;('VCR Graph'!$C$13/'VCR Graph'!$C$14)),42,"")</f>
        <v/>
      </c>
      <c r="E4695" s="2">
        <f t="shared" si="147"/>
        <v>3</v>
      </c>
      <c r="F4695" s="3" t="str">
        <f>IF(B4695&lt;=('VCR Graph'!$C$12/'VCR Graph'!$C$14),'VCR Graph'!$C$15,"")</f>
        <v/>
      </c>
      <c r="G4695" s="3" t="str">
        <f>IF(B4695&lt;=('VCR Graph'!$C$13/'VCR Graph'!$C$14),'VCR Graph'!$C$16,"")</f>
        <v/>
      </c>
      <c r="H4695">
        <v>0</v>
      </c>
    </row>
    <row r="4696" spans="2:8" x14ac:dyDescent="0.2">
      <c r="B4696" s="2">
        <f t="shared" si="146"/>
        <v>2.7381666676665599</v>
      </c>
      <c r="C4696">
        <f>'VCR Graph'!$C$3/'background data'!B4696</f>
        <v>0.54781179601396801</v>
      </c>
      <c r="D4696" t="str">
        <f>IF(AND(B4696&gt;('VCR Graph'!$C$12/'VCR Graph'!$C$14),B4696&lt;('VCR Graph'!$C$13/'VCR Graph'!$C$14)),42,"")</f>
        <v/>
      </c>
      <c r="E4696" s="2">
        <f t="shared" si="147"/>
        <v>3</v>
      </c>
      <c r="F4696" s="3" t="str">
        <f>IF(B4696&lt;=('VCR Graph'!$C$12/'VCR Graph'!$C$14),'VCR Graph'!$C$15,"")</f>
        <v/>
      </c>
      <c r="G4696" s="3" t="str">
        <f>IF(B4696&lt;=('VCR Graph'!$C$13/'VCR Graph'!$C$14),'VCR Graph'!$C$16,"")</f>
        <v/>
      </c>
      <c r="H4696">
        <v>0</v>
      </c>
    </row>
    <row r="4697" spans="2:8" x14ac:dyDescent="0.2">
      <c r="B4697" s="2">
        <f t="shared" si="146"/>
        <v>2.7387500009998931</v>
      </c>
      <c r="C4697">
        <f>'VCR Graph'!$C$3/'background data'!B4697</f>
        <v>0.54769511618525368</v>
      </c>
      <c r="D4697" t="str">
        <f>IF(AND(B4697&gt;('VCR Graph'!$C$12/'VCR Graph'!$C$14),B4697&lt;('VCR Graph'!$C$13/'VCR Graph'!$C$14)),42,"")</f>
        <v/>
      </c>
      <c r="E4697" s="2">
        <f t="shared" si="147"/>
        <v>3</v>
      </c>
      <c r="F4697" s="3" t="str">
        <f>IF(B4697&lt;=('VCR Graph'!$C$12/'VCR Graph'!$C$14),'VCR Graph'!$C$15,"")</f>
        <v/>
      </c>
      <c r="G4697" s="3" t="str">
        <f>IF(B4697&lt;=('VCR Graph'!$C$13/'VCR Graph'!$C$14),'VCR Graph'!$C$16,"")</f>
        <v/>
      </c>
      <c r="H4697">
        <v>0</v>
      </c>
    </row>
    <row r="4698" spans="2:8" x14ac:dyDescent="0.2">
      <c r="B4698" s="2">
        <f t="shared" si="146"/>
        <v>2.7393333343332262</v>
      </c>
      <c r="C4698">
        <f>'VCR Graph'!$C$3/'background data'!B4698</f>
        <v>0.5475784860498224</v>
      </c>
      <c r="D4698" t="str">
        <f>IF(AND(B4698&gt;('VCR Graph'!$C$12/'VCR Graph'!$C$14),B4698&lt;('VCR Graph'!$C$13/'VCR Graph'!$C$14)),42,"")</f>
        <v/>
      </c>
      <c r="E4698" s="2">
        <f t="shared" si="147"/>
        <v>3</v>
      </c>
      <c r="F4698" s="3" t="str">
        <f>IF(B4698&lt;=('VCR Graph'!$C$12/'VCR Graph'!$C$14),'VCR Graph'!$C$15,"")</f>
        <v/>
      </c>
      <c r="G4698" s="3" t="str">
        <f>IF(B4698&lt;=('VCR Graph'!$C$13/'VCR Graph'!$C$14),'VCR Graph'!$C$16,"")</f>
        <v/>
      </c>
      <c r="H4698">
        <v>0</v>
      </c>
    </row>
    <row r="4699" spans="2:8" x14ac:dyDescent="0.2">
      <c r="B4699" s="2">
        <f t="shared" si="146"/>
        <v>2.7399166676665594</v>
      </c>
      <c r="C4699">
        <f>'VCR Graph'!$C$3/'background data'!B4699</f>
        <v>0.54746190557593488</v>
      </c>
      <c r="D4699" t="str">
        <f>IF(AND(B4699&gt;('VCR Graph'!$C$12/'VCR Graph'!$C$14),B4699&lt;('VCR Graph'!$C$13/'VCR Graph'!$C$14)),42,"")</f>
        <v/>
      </c>
      <c r="E4699" s="2">
        <f t="shared" si="147"/>
        <v>3</v>
      </c>
      <c r="F4699" s="3" t="str">
        <f>IF(B4699&lt;=('VCR Graph'!$C$12/'VCR Graph'!$C$14),'VCR Graph'!$C$15,"")</f>
        <v/>
      </c>
      <c r="G4699" s="3" t="str">
        <f>IF(B4699&lt;=('VCR Graph'!$C$13/'VCR Graph'!$C$14),'VCR Graph'!$C$16,"")</f>
        <v/>
      </c>
      <c r="H4699">
        <v>0</v>
      </c>
    </row>
    <row r="4700" spans="2:8" x14ac:dyDescent="0.2">
      <c r="B4700" s="2">
        <f t="shared" si="146"/>
        <v>2.7405000009998925</v>
      </c>
      <c r="C4700">
        <f>'VCR Graph'!$C$3/'background data'!B4700</f>
        <v>0.54734537473187861</v>
      </c>
      <c r="D4700" t="str">
        <f>IF(AND(B4700&gt;('VCR Graph'!$C$12/'VCR Graph'!$C$14),B4700&lt;('VCR Graph'!$C$13/'VCR Graph'!$C$14)),42,"")</f>
        <v/>
      </c>
      <c r="E4700" s="2">
        <f t="shared" si="147"/>
        <v>3</v>
      </c>
      <c r="F4700" s="3" t="str">
        <f>IF(B4700&lt;=('VCR Graph'!$C$12/'VCR Graph'!$C$14),'VCR Graph'!$C$15,"")</f>
        <v/>
      </c>
      <c r="G4700" s="3" t="str">
        <f>IF(B4700&lt;=('VCR Graph'!$C$13/'VCR Graph'!$C$14),'VCR Graph'!$C$16,"")</f>
        <v/>
      </c>
      <c r="H4700">
        <v>0</v>
      </c>
    </row>
    <row r="4701" spans="2:8" x14ac:dyDescent="0.2">
      <c r="B4701" s="2">
        <f t="shared" si="146"/>
        <v>2.7410833343332257</v>
      </c>
      <c r="C4701">
        <f>'VCR Graph'!$C$3/'background data'!B4701</f>
        <v>0.54722889348596848</v>
      </c>
      <c r="D4701" t="str">
        <f>IF(AND(B4701&gt;('VCR Graph'!$C$12/'VCR Graph'!$C$14),B4701&lt;('VCR Graph'!$C$13/'VCR Graph'!$C$14)),42,"")</f>
        <v/>
      </c>
      <c r="E4701" s="2">
        <f t="shared" si="147"/>
        <v>3</v>
      </c>
      <c r="F4701" s="3" t="str">
        <f>IF(B4701&lt;=('VCR Graph'!$C$12/'VCR Graph'!$C$14),'VCR Graph'!$C$15,"")</f>
        <v/>
      </c>
      <c r="G4701" s="3" t="str">
        <f>IF(B4701&lt;=('VCR Graph'!$C$13/'VCR Graph'!$C$14),'VCR Graph'!$C$16,"")</f>
        <v/>
      </c>
      <c r="H4701">
        <v>0</v>
      </c>
    </row>
    <row r="4702" spans="2:8" x14ac:dyDescent="0.2">
      <c r="B4702" s="2">
        <f t="shared" si="146"/>
        <v>2.7416666676665589</v>
      </c>
      <c r="C4702">
        <f>'VCR Graph'!$C$3/'background data'!B4702</f>
        <v>0.54711246180654582</v>
      </c>
      <c r="D4702" t="str">
        <f>IF(AND(B4702&gt;('VCR Graph'!$C$12/'VCR Graph'!$C$14),B4702&lt;('VCR Graph'!$C$13/'VCR Graph'!$C$14)),42,"")</f>
        <v/>
      </c>
      <c r="E4702" s="2">
        <f t="shared" si="147"/>
        <v>3</v>
      </c>
      <c r="F4702" s="3" t="str">
        <f>IF(B4702&lt;=('VCR Graph'!$C$12/'VCR Graph'!$C$14),'VCR Graph'!$C$15,"")</f>
        <v/>
      </c>
      <c r="G4702" s="3" t="str">
        <f>IF(B4702&lt;=('VCR Graph'!$C$13/'VCR Graph'!$C$14),'VCR Graph'!$C$16,"")</f>
        <v/>
      </c>
      <c r="H4702">
        <v>0</v>
      </c>
    </row>
    <row r="4703" spans="2:8" x14ac:dyDescent="0.2">
      <c r="B4703" s="2">
        <f t="shared" si="146"/>
        <v>2.742250000999892</v>
      </c>
      <c r="C4703">
        <f>'VCR Graph'!$C$3/'background data'!B4703</f>
        <v>0.54699607966197938</v>
      </c>
      <c r="D4703" t="str">
        <f>IF(AND(B4703&gt;('VCR Graph'!$C$12/'VCR Graph'!$C$14),B4703&lt;('VCR Graph'!$C$13/'VCR Graph'!$C$14)),42,"")</f>
        <v/>
      </c>
      <c r="E4703" s="2">
        <f t="shared" si="147"/>
        <v>3</v>
      </c>
      <c r="F4703" s="3" t="str">
        <f>IF(B4703&lt;=('VCR Graph'!$C$12/'VCR Graph'!$C$14),'VCR Graph'!$C$15,"")</f>
        <v/>
      </c>
      <c r="G4703" s="3" t="str">
        <f>IF(B4703&lt;=('VCR Graph'!$C$13/'VCR Graph'!$C$14),'VCR Graph'!$C$16,"")</f>
        <v/>
      </c>
      <c r="H4703">
        <v>0</v>
      </c>
    </row>
    <row r="4704" spans="2:8" x14ac:dyDescent="0.2">
      <c r="B4704" s="2">
        <f t="shared" si="146"/>
        <v>2.7428333343332252</v>
      </c>
      <c r="C4704">
        <f>'VCR Graph'!$C$3/'background data'!B4704</f>
        <v>0.54687974702066455</v>
      </c>
      <c r="D4704" t="str">
        <f>IF(AND(B4704&gt;('VCR Graph'!$C$12/'VCR Graph'!$C$14),B4704&lt;('VCR Graph'!$C$13/'VCR Graph'!$C$14)),42,"")</f>
        <v/>
      </c>
      <c r="E4704" s="2">
        <f t="shared" si="147"/>
        <v>3</v>
      </c>
      <c r="F4704" s="3" t="str">
        <f>IF(B4704&lt;=('VCR Graph'!$C$12/'VCR Graph'!$C$14),'VCR Graph'!$C$15,"")</f>
        <v/>
      </c>
      <c r="G4704" s="3" t="str">
        <f>IF(B4704&lt;=('VCR Graph'!$C$13/'VCR Graph'!$C$14),'VCR Graph'!$C$16,"")</f>
        <v/>
      </c>
      <c r="H4704">
        <v>0</v>
      </c>
    </row>
    <row r="4705" spans="2:8" x14ac:dyDescent="0.2">
      <c r="B4705" s="2">
        <f t="shared" si="146"/>
        <v>2.7434166676665583</v>
      </c>
      <c r="C4705">
        <f>'VCR Graph'!$C$3/'background data'!B4705</f>
        <v>0.54676346385102359</v>
      </c>
      <c r="D4705" t="str">
        <f>IF(AND(B4705&gt;('VCR Graph'!$C$12/'VCR Graph'!$C$14),B4705&lt;('VCR Graph'!$C$13/'VCR Graph'!$C$14)),42,"")</f>
        <v/>
      </c>
      <c r="E4705" s="2">
        <f t="shared" si="147"/>
        <v>3</v>
      </c>
      <c r="F4705" s="3" t="str">
        <f>IF(B4705&lt;=('VCR Graph'!$C$12/'VCR Graph'!$C$14),'VCR Graph'!$C$15,"")</f>
        <v/>
      </c>
      <c r="G4705" s="3" t="str">
        <f>IF(B4705&lt;=('VCR Graph'!$C$13/'VCR Graph'!$C$14),'VCR Graph'!$C$16,"")</f>
        <v/>
      </c>
      <c r="H4705">
        <v>0</v>
      </c>
    </row>
    <row r="4706" spans="2:8" x14ac:dyDescent="0.2">
      <c r="B4706" s="2">
        <f t="shared" si="146"/>
        <v>2.7440000009998915</v>
      </c>
      <c r="C4706">
        <f>'VCR Graph'!$C$3/'background data'!B4706</f>
        <v>0.54664723012150584</v>
      </c>
      <c r="D4706" t="str">
        <f>IF(AND(B4706&gt;('VCR Graph'!$C$12/'VCR Graph'!$C$14),B4706&lt;('VCR Graph'!$C$13/'VCR Graph'!$C$14)),42,"")</f>
        <v/>
      </c>
      <c r="E4706" s="2">
        <f t="shared" si="147"/>
        <v>3</v>
      </c>
      <c r="F4706" s="3" t="str">
        <f>IF(B4706&lt;=('VCR Graph'!$C$12/'VCR Graph'!$C$14),'VCR Graph'!$C$15,"")</f>
        <v/>
      </c>
      <c r="G4706" s="3" t="str">
        <f>IF(B4706&lt;=('VCR Graph'!$C$13/'VCR Graph'!$C$14),'VCR Graph'!$C$16,"")</f>
        <v/>
      </c>
      <c r="H4706">
        <v>0</v>
      </c>
    </row>
    <row r="4707" spans="2:8" x14ac:dyDescent="0.2">
      <c r="B4707" s="2">
        <f t="shared" si="146"/>
        <v>2.7445833343332247</v>
      </c>
      <c r="C4707">
        <f>'VCR Graph'!$C$3/'background data'!B4707</f>
        <v>0.5465310458005872</v>
      </c>
      <c r="D4707" t="str">
        <f>IF(AND(B4707&gt;('VCR Graph'!$C$12/'VCR Graph'!$C$14),B4707&lt;('VCR Graph'!$C$13/'VCR Graph'!$C$14)),42,"")</f>
        <v/>
      </c>
      <c r="E4707" s="2">
        <f t="shared" si="147"/>
        <v>3</v>
      </c>
      <c r="F4707" s="3" t="str">
        <f>IF(B4707&lt;=('VCR Graph'!$C$12/'VCR Graph'!$C$14),'VCR Graph'!$C$15,"")</f>
        <v/>
      </c>
      <c r="G4707" s="3" t="str">
        <f>IF(B4707&lt;=('VCR Graph'!$C$13/'VCR Graph'!$C$14),'VCR Graph'!$C$16,"")</f>
        <v/>
      </c>
      <c r="H4707">
        <v>0</v>
      </c>
    </row>
    <row r="4708" spans="2:8" x14ac:dyDescent="0.2">
      <c r="B4708" s="2">
        <f t="shared" si="146"/>
        <v>2.7451666676665578</v>
      </c>
      <c r="C4708">
        <f>'VCR Graph'!$C$3/'background data'!B4708</f>
        <v>0.54641491085677052</v>
      </c>
      <c r="D4708" t="str">
        <f>IF(AND(B4708&gt;('VCR Graph'!$C$12/'VCR Graph'!$C$14),B4708&lt;('VCR Graph'!$C$13/'VCR Graph'!$C$14)),42,"")</f>
        <v/>
      </c>
      <c r="E4708" s="2">
        <f t="shared" si="147"/>
        <v>3</v>
      </c>
      <c r="F4708" s="3" t="str">
        <f>IF(B4708&lt;=('VCR Graph'!$C$12/'VCR Graph'!$C$14),'VCR Graph'!$C$15,"")</f>
        <v/>
      </c>
      <c r="G4708" s="3" t="str">
        <f>IF(B4708&lt;=('VCR Graph'!$C$13/'VCR Graph'!$C$14),'VCR Graph'!$C$16,"")</f>
        <v/>
      </c>
      <c r="H4708">
        <v>0</v>
      </c>
    </row>
    <row r="4709" spans="2:8" x14ac:dyDescent="0.2">
      <c r="B4709" s="2">
        <f t="shared" si="146"/>
        <v>2.745750000999891</v>
      </c>
      <c r="C4709">
        <f>'VCR Graph'!$C$3/'background data'!B4709</f>
        <v>0.54629882525858531</v>
      </c>
      <c r="D4709" t="str">
        <f>IF(AND(B4709&gt;('VCR Graph'!$C$12/'VCR Graph'!$C$14),B4709&lt;('VCR Graph'!$C$13/'VCR Graph'!$C$14)),42,"")</f>
        <v/>
      </c>
      <c r="E4709" s="2">
        <f t="shared" si="147"/>
        <v>3</v>
      </c>
      <c r="F4709" s="3" t="str">
        <f>IF(B4709&lt;=('VCR Graph'!$C$12/'VCR Graph'!$C$14),'VCR Graph'!$C$15,"")</f>
        <v/>
      </c>
      <c r="G4709" s="3" t="str">
        <f>IF(B4709&lt;=('VCR Graph'!$C$13/'VCR Graph'!$C$14),'VCR Graph'!$C$16,"")</f>
        <v/>
      </c>
      <c r="H4709">
        <v>0</v>
      </c>
    </row>
    <row r="4710" spans="2:8" x14ac:dyDescent="0.2">
      <c r="B4710" s="2">
        <f t="shared" si="146"/>
        <v>2.7463333343332241</v>
      </c>
      <c r="C4710">
        <f>'VCR Graph'!$C$3/'background data'!B4710</f>
        <v>0.54618278897458805</v>
      </c>
      <c r="D4710" t="str">
        <f>IF(AND(B4710&gt;('VCR Graph'!$C$12/'VCR Graph'!$C$14),B4710&lt;('VCR Graph'!$C$13/'VCR Graph'!$C$14)),42,"")</f>
        <v/>
      </c>
      <c r="E4710" s="2">
        <f t="shared" si="147"/>
        <v>3</v>
      </c>
      <c r="F4710" s="3" t="str">
        <f>IF(B4710&lt;=('VCR Graph'!$C$12/'VCR Graph'!$C$14),'VCR Graph'!$C$15,"")</f>
        <v/>
      </c>
      <c r="G4710" s="3" t="str">
        <f>IF(B4710&lt;=('VCR Graph'!$C$13/'VCR Graph'!$C$14),'VCR Graph'!$C$16,"")</f>
        <v/>
      </c>
      <c r="H4710">
        <v>0</v>
      </c>
    </row>
    <row r="4711" spans="2:8" x14ac:dyDescent="0.2">
      <c r="B4711" s="2">
        <f t="shared" si="146"/>
        <v>2.7469166676665573</v>
      </c>
      <c r="C4711">
        <f>'VCR Graph'!$C$3/'background data'!B4711</f>
        <v>0.54606680197336155</v>
      </c>
      <c r="D4711" t="str">
        <f>IF(AND(B4711&gt;('VCR Graph'!$C$12/'VCR Graph'!$C$14),B4711&lt;('VCR Graph'!$C$13/'VCR Graph'!$C$14)),42,"")</f>
        <v/>
      </c>
      <c r="E4711" s="2">
        <f t="shared" si="147"/>
        <v>3</v>
      </c>
      <c r="F4711" s="3" t="str">
        <f>IF(B4711&lt;=('VCR Graph'!$C$12/'VCR Graph'!$C$14),'VCR Graph'!$C$15,"")</f>
        <v/>
      </c>
      <c r="G4711" s="3" t="str">
        <f>IF(B4711&lt;=('VCR Graph'!$C$13/'VCR Graph'!$C$14),'VCR Graph'!$C$16,"")</f>
        <v/>
      </c>
      <c r="H4711">
        <v>0</v>
      </c>
    </row>
    <row r="4712" spans="2:8" x14ac:dyDescent="0.2">
      <c r="B4712" s="2">
        <f t="shared" si="146"/>
        <v>2.7475000009998904</v>
      </c>
      <c r="C4712">
        <f>'VCR Graph'!$C$3/'background data'!B4712</f>
        <v>0.54595086422351558</v>
      </c>
      <c r="D4712" t="str">
        <f>IF(AND(B4712&gt;('VCR Graph'!$C$12/'VCR Graph'!$C$14),B4712&lt;('VCR Graph'!$C$13/'VCR Graph'!$C$14)),42,"")</f>
        <v/>
      </c>
      <c r="E4712" s="2">
        <f t="shared" si="147"/>
        <v>3</v>
      </c>
      <c r="F4712" s="3" t="str">
        <f>IF(B4712&lt;=('VCR Graph'!$C$12/'VCR Graph'!$C$14),'VCR Graph'!$C$15,"")</f>
        <v/>
      </c>
      <c r="G4712" s="3" t="str">
        <f>IF(B4712&lt;=('VCR Graph'!$C$13/'VCR Graph'!$C$14),'VCR Graph'!$C$16,"")</f>
        <v/>
      </c>
      <c r="H4712">
        <v>0</v>
      </c>
    </row>
    <row r="4713" spans="2:8" x14ac:dyDescent="0.2">
      <c r="B4713" s="2">
        <f t="shared" si="146"/>
        <v>2.7480833343332236</v>
      </c>
      <c r="C4713">
        <f>'VCR Graph'!$C$3/'background data'!B4713</f>
        <v>0.54583497569368644</v>
      </c>
      <c r="D4713" t="str">
        <f>IF(AND(B4713&gt;('VCR Graph'!$C$12/'VCR Graph'!$C$14),B4713&lt;('VCR Graph'!$C$13/'VCR Graph'!$C$14)),42,"")</f>
        <v/>
      </c>
      <c r="E4713" s="2">
        <f t="shared" si="147"/>
        <v>3</v>
      </c>
      <c r="F4713" s="3" t="str">
        <f>IF(B4713&lt;=('VCR Graph'!$C$12/'VCR Graph'!$C$14),'VCR Graph'!$C$15,"")</f>
        <v/>
      </c>
      <c r="G4713" s="3" t="str">
        <f>IF(B4713&lt;=('VCR Graph'!$C$13/'VCR Graph'!$C$14),'VCR Graph'!$C$16,"")</f>
        <v/>
      </c>
      <c r="H4713">
        <v>0</v>
      </c>
    </row>
    <row r="4714" spans="2:8" x14ac:dyDescent="0.2">
      <c r="B4714" s="2">
        <f t="shared" si="146"/>
        <v>2.7486666676665568</v>
      </c>
      <c r="C4714">
        <f>'VCR Graph'!$C$3/'background data'!B4714</f>
        <v>0.54571913635253733</v>
      </c>
      <c r="D4714" t="str">
        <f>IF(AND(B4714&gt;('VCR Graph'!$C$12/'VCR Graph'!$C$14),B4714&lt;('VCR Graph'!$C$13/'VCR Graph'!$C$14)),42,"")</f>
        <v/>
      </c>
      <c r="E4714" s="2">
        <f t="shared" si="147"/>
        <v>3</v>
      </c>
      <c r="F4714" s="3" t="str">
        <f>IF(B4714&lt;=('VCR Graph'!$C$12/'VCR Graph'!$C$14),'VCR Graph'!$C$15,"")</f>
        <v/>
      </c>
      <c r="G4714" s="3" t="str">
        <f>IF(B4714&lt;=('VCR Graph'!$C$13/'VCR Graph'!$C$14),'VCR Graph'!$C$16,"")</f>
        <v/>
      </c>
      <c r="H4714">
        <v>0</v>
      </c>
    </row>
    <row r="4715" spans="2:8" x14ac:dyDescent="0.2">
      <c r="B4715" s="2">
        <f t="shared" si="146"/>
        <v>2.7492500009998899</v>
      </c>
      <c r="C4715">
        <f>'VCR Graph'!$C$3/'background data'!B4715</f>
        <v>0.54560334616875761</v>
      </c>
      <c r="D4715" t="str">
        <f>IF(AND(B4715&gt;('VCR Graph'!$C$12/'VCR Graph'!$C$14),B4715&lt;('VCR Graph'!$C$13/'VCR Graph'!$C$14)),42,"")</f>
        <v/>
      </c>
      <c r="E4715" s="2">
        <f t="shared" si="147"/>
        <v>3</v>
      </c>
      <c r="F4715" s="3" t="str">
        <f>IF(B4715&lt;=('VCR Graph'!$C$12/'VCR Graph'!$C$14),'VCR Graph'!$C$15,"")</f>
        <v/>
      </c>
      <c r="G4715" s="3" t="str">
        <f>IF(B4715&lt;=('VCR Graph'!$C$13/'VCR Graph'!$C$14),'VCR Graph'!$C$16,"")</f>
        <v/>
      </c>
      <c r="H4715">
        <v>0</v>
      </c>
    </row>
    <row r="4716" spans="2:8" x14ac:dyDescent="0.2">
      <c r="B4716" s="2">
        <f t="shared" si="146"/>
        <v>2.7498333343332231</v>
      </c>
      <c r="C4716">
        <f>'VCR Graph'!$C$3/'background data'!B4716</f>
        <v>0.54548760511106342</v>
      </c>
      <c r="D4716" t="str">
        <f>IF(AND(B4716&gt;('VCR Graph'!$C$12/'VCR Graph'!$C$14),B4716&lt;('VCR Graph'!$C$13/'VCR Graph'!$C$14)),42,"")</f>
        <v/>
      </c>
      <c r="E4716" s="2">
        <f t="shared" si="147"/>
        <v>3</v>
      </c>
      <c r="F4716" s="3" t="str">
        <f>IF(B4716&lt;=('VCR Graph'!$C$12/'VCR Graph'!$C$14),'VCR Graph'!$C$15,"")</f>
        <v/>
      </c>
      <c r="G4716" s="3" t="str">
        <f>IF(B4716&lt;=('VCR Graph'!$C$13/'VCR Graph'!$C$14),'VCR Graph'!$C$16,"")</f>
        <v/>
      </c>
      <c r="H4716">
        <v>0</v>
      </c>
    </row>
    <row r="4717" spans="2:8" x14ac:dyDescent="0.2">
      <c r="B4717" s="2">
        <f t="shared" si="146"/>
        <v>2.7504166676665562</v>
      </c>
      <c r="C4717">
        <f>'VCR Graph'!$C$3/'background data'!B4717</f>
        <v>0.54537191314819755</v>
      </c>
      <c r="D4717" t="str">
        <f>IF(AND(B4717&gt;('VCR Graph'!$C$12/'VCR Graph'!$C$14),B4717&lt;('VCR Graph'!$C$13/'VCR Graph'!$C$14)),42,"")</f>
        <v/>
      </c>
      <c r="E4717" s="2">
        <f t="shared" si="147"/>
        <v>3</v>
      </c>
      <c r="F4717" s="3" t="str">
        <f>IF(B4717&lt;=('VCR Graph'!$C$12/'VCR Graph'!$C$14),'VCR Graph'!$C$15,"")</f>
        <v/>
      </c>
      <c r="G4717" s="3" t="str">
        <f>IF(B4717&lt;=('VCR Graph'!$C$13/'VCR Graph'!$C$14),'VCR Graph'!$C$16,"")</f>
        <v/>
      </c>
      <c r="H4717">
        <v>0</v>
      </c>
    </row>
    <row r="4718" spans="2:8" x14ac:dyDescent="0.2">
      <c r="B4718" s="2">
        <f t="shared" si="146"/>
        <v>2.7510000009998894</v>
      </c>
      <c r="C4718">
        <f>'VCR Graph'!$C$3/'background data'!B4718</f>
        <v>0.54525627024892909</v>
      </c>
      <c r="D4718" t="str">
        <f>IF(AND(B4718&gt;('VCR Graph'!$C$12/'VCR Graph'!$C$14),B4718&lt;('VCR Graph'!$C$13/'VCR Graph'!$C$14)),42,"")</f>
        <v/>
      </c>
      <c r="E4718" s="2">
        <f t="shared" si="147"/>
        <v>3</v>
      </c>
      <c r="F4718" s="3" t="str">
        <f>IF(B4718&lt;=('VCR Graph'!$C$12/'VCR Graph'!$C$14),'VCR Graph'!$C$15,"")</f>
        <v/>
      </c>
      <c r="G4718" s="3" t="str">
        <f>IF(B4718&lt;=('VCR Graph'!$C$13/'VCR Graph'!$C$14),'VCR Graph'!$C$16,"")</f>
        <v/>
      </c>
      <c r="H4718">
        <v>0</v>
      </c>
    </row>
    <row r="4719" spans="2:8" x14ac:dyDescent="0.2">
      <c r="B4719" s="2">
        <f t="shared" si="146"/>
        <v>2.7515833343332226</v>
      </c>
      <c r="C4719">
        <f>'VCR Graph'!$C$3/'background data'!B4719</f>
        <v>0.54514067638205388</v>
      </c>
      <c r="D4719" t="str">
        <f>IF(AND(B4719&gt;('VCR Graph'!$C$12/'VCR Graph'!$C$14),B4719&lt;('VCR Graph'!$C$13/'VCR Graph'!$C$14)),42,"")</f>
        <v/>
      </c>
      <c r="E4719" s="2">
        <f t="shared" si="147"/>
        <v>3</v>
      </c>
      <c r="F4719" s="3" t="str">
        <f>IF(B4719&lt;=('VCR Graph'!$C$12/'VCR Graph'!$C$14),'VCR Graph'!$C$15,"")</f>
        <v/>
      </c>
      <c r="G4719" s="3" t="str">
        <f>IF(B4719&lt;=('VCR Graph'!$C$13/'VCR Graph'!$C$14),'VCR Graph'!$C$16,"")</f>
        <v/>
      </c>
      <c r="H4719">
        <v>0</v>
      </c>
    </row>
    <row r="4720" spans="2:8" x14ac:dyDescent="0.2">
      <c r="B4720" s="2">
        <f t="shared" si="146"/>
        <v>2.7521666676665557</v>
      </c>
      <c r="C4720">
        <f>'VCR Graph'!$C$3/'background data'!B4720</f>
        <v>0.54502513151639387</v>
      </c>
      <c r="D4720" t="str">
        <f>IF(AND(B4720&gt;('VCR Graph'!$C$12/'VCR Graph'!$C$14),B4720&lt;('VCR Graph'!$C$13/'VCR Graph'!$C$14)),42,"")</f>
        <v/>
      </c>
      <c r="E4720" s="2">
        <f t="shared" si="147"/>
        <v>3</v>
      </c>
      <c r="F4720" s="3" t="str">
        <f>IF(B4720&lt;=('VCR Graph'!$C$12/'VCR Graph'!$C$14),'VCR Graph'!$C$15,"")</f>
        <v/>
      </c>
      <c r="G4720" s="3" t="str">
        <f>IF(B4720&lt;=('VCR Graph'!$C$13/'VCR Graph'!$C$14),'VCR Graph'!$C$16,"")</f>
        <v/>
      </c>
      <c r="H4720">
        <v>0</v>
      </c>
    </row>
    <row r="4721" spans="2:8" x14ac:dyDescent="0.2">
      <c r="B4721" s="2">
        <f t="shared" si="146"/>
        <v>2.7527500009998889</v>
      </c>
      <c r="C4721">
        <f>'VCR Graph'!$C$3/'background data'!B4721</f>
        <v>0.54490963562079775</v>
      </c>
      <c r="D4721" t="str">
        <f>IF(AND(B4721&gt;('VCR Graph'!$C$12/'VCR Graph'!$C$14),B4721&lt;('VCR Graph'!$C$13/'VCR Graph'!$C$14)),42,"")</f>
        <v/>
      </c>
      <c r="E4721" s="2">
        <f t="shared" si="147"/>
        <v>3</v>
      </c>
      <c r="F4721" s="3" t="str">
        <f>IF(B4721&lt;=('VCR Graph'!$C$12/'VCR Graph'!$C$14),'VCR Graph'!$C$15,"")</f>
        <v/>
      </c>
      <c r="G4721" s="3" t="str">
        <f>IF(B4721&lt;=('VCR Graph'!$C$13/'VCR Graph'!$C$14),'VCR Graph'!$C$16,"")</f>
        <v/>
      </c>
      <c r="H4721">
        <v>0</v>
      </c>
    </row>
    <row r="4722" spans="2:8" x14ac:dyDescent="0.2">
      <c r="B4722" s="2">
        <f t="shared" si="146"/>
        <v>2.753333334333222</v>
      </c>
      <c r="C4722">
        <f>'VCR Graph'!$C$3/'background data'!B4722</f>
        <v>0.54479418866414031</v>
      </c>
      <c r="D4722" t="str">
        <f>IF(AND(B4722&gt;('VCR Graph'!$C$12/'VCR Graph'!$C$14),B4722&lt;('VCR Graph'!$C$13/'VCR Graph'!$C$14)),42,"")</f>
        <v/>
      </c>
      <c r="E4722" s="2">
        <f t="shared" si="147"/>
        <v>3</v>
      </c>
      <c r="F4722" s="3" t="str">
        <f>IF(B4722&lt;=('VCR Graph'!$C$12/'VCR Graph'!$C$14),'VCR Graph'!$C$15,"")</f>
        <v/>
      </c>
      <c r="G4722" s="3" t="str">
        <f>IF(B4722&lt;=('VCR Graph'!$C$13/'VCR Graph'!$C$14),'VCR Graph'!$C$16,"")</f>
        <v/>
      </c>
      <c r="H4722">
        <v>0</v>
      </c>
    </row>
    <row r="4723" spans="2:8" x14ac:dyDescent="0.2">
      <c r="B4723" s="2">
        <f t="shared" si="146"/>
        <v>2.7539166676665552</v>
      </c>
      <c r="C4723">
        <f>'VCR Graph'!$C$3/'background data'!B4723</f>
        <v>0.54467879061532309</v>
      </c>
      <c r="D4723" t="str">
        <f>IF(AND(B4723&gt;('VCR Graph'!$C$12/'VCR Graph'!$C$14),B4723&lt;('VCR Graph'!$C$13/'VCR Graph'!$C$14)),42,"")</f>
        <v/>
      </c>
      <c r="E4723" s="2">
        <f t="shared" si="147"/>
        <v>3</v>
      </c>
      <c r="F4723" s="3" t="str">
        <f>IF(B4723&lt;=('VCR Graph'!$C$12/'VCR Graph'!$C$14),'VCR Graph'!$C$15,"")</f>
        <v/>
      </c>
      <c r="G4723" s="3" t="str">
        <f>IF(B4723&lt;=('VCR Graph'!$C$13/'VCR Graph'!$C$14),'VCR Graph'!$C$16,"")</f>
        <v/>
      </c>
      <c r="H4723">
        <v>0</v>
      </c>
    </row>
    <row r="4724" spans="2:8" x14ac:dyDescent="0.2">
      <c r="B4724" s="2">
        <f t="shared" si="146"/>
        <v>2.7545000009998883</v>
      </c>
      <c r="C4724">
        <f>'VCR Graph'!$C$3/'background data'!B4724</f>
        <v>0.54456344144327373</v>
      </c>
      <c r="D4724" t="str">
        <f>IF(AND(B4724&gt;('VCR Graph'!$C$12/'VCR Graph'!$C$14),B4724&lt;('VCR Graph'!$C$13/'VCR Graph'!$C$14)),42,"")</f>
        <v/>
      </c>
      <c r="E4724" s="2">
        <f t="shared" si="147"/>
        <v>3</v>
      </c>
      <c r="F4724" s="3" t="str">
        <f>IF(B4724&lt;=('VCR Graph'!$C$12/'VCR Graph'!$C$14),'VCR Graph'!$C$15,"")</f>
        <v/>
      </c>
      <c r="G4724" s="3" t="str">
        <f>IF(B4724&lt;=('VCR Graph'!$C$13/'VCR Graph'!$C$14),'VCR Graph'!$C$16,"")</f>
        <v/>
      </c>
      <c r="H4724">
        <v>0</v>
      </c>
    </row>
    <row r="4725" spans="2:8" x14ac:dyDescent="0.2">
      <c r="B4725" s="2">
        <f t="shared" si="146"/>
        <v>2.7550833343332215</v>
      </c>
      <c r="C4725">
        <f>'VCR Graph'!$C$3/'background data'!B4725</f>
        <v>0.54444814111694606</v>
      </c>
      <c r="D4725" t="str">
        <f>IF(AND(B4725&gt;('VCR Graph'!$C$12/'VCR Graph'!$C$14),B4725&lt;('VCR Graph'!$C$13/'VCR Graph'!$C$14)),42,"")</f>
        <v/>
      </c>
      <c r="E4725" s="2">
        <f t="shared" si="147"/>
        <v>3</v>
      </c>
      <c r="F4725" s="3" t="str">
        <f>IF(B4725&lt;=('VCR Graph'!$C$12/'VCR Graph'!$C$14),'VCR Graph'!$C$15,"")</f>
        <v/>
      </c>
      <c r="G4725" s="3" t="str">
        <f>IF(B4725&lt;=('VCR Graph'!$C$13/'VCR Graph'!$C$14),'VCR Graph'!$C$16,"")</f>
        <v/>
      </c>
      <c r="H4725">
        <v>0</v>
      </c>
    </row>
    <row r="4726" spans="2:8" x14ac:dyDescent="0.2">
      <c r="B4726" s="2">
        <f t="shared" si="146"/>
        <v>2.7556666676665547</v>
      </c>
      <c r="C4726">
        <f>'VCR Graph'!$C$3/'background data'!B4726</f>
        <v>0.54433288960532045</v>
      </c>
      <c r="D4726" t="str">
        <f>IF(AND(B4726&gt;('VCR Graph'!$C$12/'VCR Graph'!$C$14),B4726&lt;('VCR Graph'!$C$13/'VCR Graph'!$C$14)),42,"")</f>
        <v/>
      </c>
      <c r="E4726" s="2">
        <f t="shared" si="147"/>
        <v>3</v>
      </c>
      <c r="F4726" s="3" t="str">
        <f>IF(B4726&lt;=('VCR Graph'!$C$12/'VCR Graph'!$C$14),'VCR Graph'!$C$15,"")</f>
        <v/>
      </c>
      <c r="G4726" s="3" t="str">
        <f>IF(B4726&lt;=('VCR Graph'!$C$13/'VCR Graph'!$C$14),'VCR Graph'!$C$16,"")</f>
        <v/>
      </c>
      <c r="H4726">
        <v>0</v>
      </c>
    </row>
    <row r="4727" spans="2:8" x14ac:dyDescent="0.2">
      <c r="B4727" s="2">
        <f t="shared" si="146"/>
        <v>2.7562500009998878</v>
      </c>
      <c r="C4727">
        <f>'VCR Graph'!$C$3/'background data'!B4727</f>
        <v>0.54421768687740346</v>
      </c>
      <c r="D4727" t="str">
        <f>IF(AND(B4727&gt;('VCR Graph'!$C$12/'VCR Graph'!$C$14),B4727&lt;('VCR Graph'!$C$13/'VCR Graph'!$C$14)),42,"")</f>
        <v/>
      </c>
      <c r="E4727" s="2">
        <f t="shared" si="147"/>
        <v>3</v>
      </c>
      <c r="F4727" s="3" t="str">
        <f>IF(B4727&lt;=('VCR Graph'!$C$12/'VCR Graph'!$C$14),'VCR Graph'!$C$15,"")</f>
        <v/>
      </c>
      <c r="G4727" s="3" t="str">
        <f>IF(B4727&lt;=('VCR Graph'!$C$13/'VCR Graph'!$C$14),'VCR Graph'!$C$16,"")</f>
        <v/>
      </c>
      <c r="H4727">
        <v>0</v>
      </c>
    </row>
    <row r="4728" spans="2:8" x14ac:dyDescent="0.2">
      <c r="B4728" s="2">
        <f t="shared" si="146"/>
        <v>2.756833334333221</v>
      </c>
      <c r="C4728">
        <f>'VCR Graph'!$C$3/'background data'!B4728</f>
        <v>0.54410253290222788</v>
      </c>
      <c r="D4728" t="str">
        <f>IF(AND(B4728&gt;('VCR Graph'!$C$12/'VCR Graph'!$C$14),B4728&lt;('VCR Graph'!$C$13/'VCR Graph'!$C$14)),42,"")</f>
        <v/>
      </c>
      <c r="E4728" s="2">
        <f t="shared" si="147"/>
        <v>3</v>
      </c>
      <c r="F4728" s="3" t="str">
        <f>IF(B4728&lt;=('VCR Graph'!$C$12/'VCR Graph'!$C$14),'VCR Graph'!$C$15,"")</f>
        <v/>
      </c>
      <c r="G4728" s="3" t="str">
        <f>IF(B4728&lt;=('VCR Graph'!$C$13/'VCR Graph'!$C$14),'VCR Graph'!$C$16,"")</f>
        <v/>
      </c>
      <c r="H4728">
        <v>0</v>
      </c>
    </row>
    <row r="4729" spans="2:8" x14ac:dyDescent="0.2">
      <c r="B4729" s="2">
        <f t="shared" si="146"/>
        <v>2.7574166676665541</v>
      </c>
      <c r="C4729">
        <f>'VCR Graph'!$C$3/'background data'!B4729</f>
        <v>0.54398742764885266</v>
      </c>
      <c r="D4729" t="str">
        <f>IF(AND(B4729&gt;('VCR Graph'!$C$12/'VCR Graph'!$C$14),B4729&lt;('VCR Graph'!$C$13/'VCR Graph'!$C$14)),42,"")</f>
        <v/>
      </c>
      <c r="E4729" s="2">
        <f t="shared" si="147"/>
        <v>3</v>
      </c>
      <c r="F4729" s="3" t="str">
        <f>IF(B4729&lt;=('VCR Graph'!$C$12/'VCR Graph'!$C$14),'VCR Graph'!$C$15,"")</f>
        <v/>
      </c>
      <c r="G4729" s="3" t="str">
        <f>IF(B4729&lt;=('VCR Graph'!$C$13/'VCR Graph'!$C$14),'VCR Graph'!$C$16,"")</f>
        <v/>
      </c>
      <c r="H4729">
        <v>0</v>
      </c>
    </row>
    <row r="4730" spans="2:8" x14ac:dyDescent="0.2">
      <c r="B4730" s="2">
        <f t="shared" si="146"/>
        <v>2.7580000009998873</v>
      </c>
      <c r="C4730">
        <f>'VCR Graph'!$C$3/'background data'!B4730</f>
        <v>0.54387237108636288</v>
      </c>
      <c r="D4730" t="str">
        <f>IF(AND(B4730&gt;('VCR Graph'!$C$12/'VCR Graph'!$C$14),B4730&lt;('VCR Graph'!$C$13/'VCR Graph'!$C$14)),42,"")</f>
        <v/>
      </c>
      <c r="E4730" s="2">
        <f t="shared" si="147"/>
        <v>3</v>
      </c>
      <c r="F4730" s="3" t="str">
        <f>IF(B4730&lt;=('VCR Graph'!$C$12/'VCR Graph'!$C$14),'VCR Graph'!$C$15,"")</f>
        <v/>
      </c>
      <c r="G4730" s="3" t="str">
        <f>IF(B4730&lt;=('VCR Graph'!$C$13/'VCR Graph'!$C$14),'VCR Graph'!$C$16,"")</f>
        <v/>
      </c>
      <c r="H4730">
        <v>0</v>
      </c>
    </row>
    <row r="4731" spans="2:8" x14ac:dyDescent="0.2">
      <c r="B4731" s="2">
        <f t="shared" si="146"/>
        <v>2.7585833343332204</v>
      </c>
      <c r="C4731">
        <f>'VCR Graph'!$C$3/'background data'!B4731</f>
        <v>0.54375736318387002</v>
      </c>
      <c r="D4731" t="str">
        <f>IF(AND(B4731&gt;('VCR Graph'!$C$12/'VCR Graph'!$C$14),B4731&lt;('VCR Graph'!$C$13/'VCR Graph'!$C$14)),42,"")</f>
        <v/>
      </c>
      <c r="E4731" s="2">
        <f t="shared" si="147"/>
        <v>3</v>
      </c>
      <c r="F4731" s="3" t="str">
        <f>IF(B4731&lt;=('VCR Graph'!$C$12/'VCR Graph'!$C$14),'VCR Graph'!$C$15,"")</f>
        <v/>
      </c>
      <c r="G4731" s="3" t="str">
        <f>IF(B4731&lt;=('VCR Graph'!$C$13/'VCR Graph'!$C$14),'VCR Graph'!$C$16,"")</f>
        <v/>
      </c>
      <c r="H4731">
        <v>0</v>
      </c>
    </row>
    <row r="4732" spans="2:8" x14ac:dyDescent="0.2">
      <c r="B4732" s="2">
        <f t="shared" si="146"/>
        <v>2.7591666676665536</v>
      </c>
      <c r="C4732">
        <f>'VCR Graph'!$C$3/'background data'!B4732</f>
        <v>0.54364240391051133</v>
      </c>
      <c r="D4732" t="str">
        <f>IF(AND(B4732&gt;('VCR Graph'!$C$12/'VCR Graph'!$C$14),B4732&lt;('VCR Graph'!$C$13/'VCR Graph'!$C$14)),42,"")</f>
        <v/>
      </c>
      <c r="E4732" s="2">
        <f t="shared" si="147"/>
        <v>3</v>
      </c>
      <c r="F4732" s="3" t="str">
        <f>IF(B4732&lt;=('VCR Graph'!$C$12/'VCR Graph'!$C$14),'VCR Graph'!$C$15,"")</f>
        <v/>
      </c>
      <c r="G4732" s="3" t="str">
        <f>IF(B4732&lt;=('VCR Graph'!$C$13/'VCR Graph'!$C$14),'VCR Graph'!$C$16,"")</f>
        <v/>
      </c>
      <c r="H4732">
        <v>0</v>
      </c>
    </row>
    <row r="4733" spans="2:8" x14ac:dyDescent="0.2">
      <c r="B4733" s="2">
        <f t="shared" si="146"/>
        <v>2.7597500009998868</v>
      </c>
      <c r="C4733">
        <f>'VCR Graph'!$C$3/'background data'!B4733</f>
        <v>0.54352749323545035</v>
      </c>
      <c r="D4733" t="str">
        <f>IF(AND(B4733&gt;('VCR Graph'!$C$12/'VCR Graph'!$C$14),B4733&lt;('VCR Graph'!$C$13/'VCR Graph'!$C$14)),42,"")</f>
        <v/>
      </c>
      <c r="E4733" s="2">
        <f t="shared" si="147"/>
        <v>3</v>
      </c>
      <c r="F4733" s="3" t="str">
        <f>IF(B4733&lt;=('VCR Graph'!$C$12/'VCR Graph'!$C$14),'VCR Graph'!$C$15,"")</f>
        <v/>
      </c>
      <c r="G4733" s="3" t="str">
        <f>IF(B4733&lt;=('VCR Graph'!$C$13/'VCR Graph'!$C$14),'VCR Graph'!$C$16,"")</f>
        <v/>
      </c>
      <c r="H4733">
        <v>0</v>
      </c>
    </row>
    <row r="4734" spans="2:8" x14ac:dyDescent="0.2">
      <c r="B4734" s="2">
        <f t="shared" si="146"/>
        <v>2.7603333343332199</v>
      </c>
      <c r="C4734">
        <f>'VCR Graph'!$C$3/'background data'!B4734</f>
        <v>0.54341263112787674</v>
      </c>
      <c r="D4734" t="str">
        <f>IF(AND(B4734&gt;('VCR Graph'!$C$12/'VCR Graph'!$C$14),B4734&lt;('VCR Graph'!$C$13/'VCR Graph'!$C$14)),42,"")</f>
        <v/>
      </c>
      <c r="E4734" s="2">
        <f t="shared" si="147"/>
        <v>3</v>
      </c>
      <c r="F4734" s="3" t="str">
        <f>IF(B4734&lt;=('VCR Graph'!$C$12/'VCR Graph'!$C$14),'VCR Graph'!$C$15,"")</f>
        <v/>
      </c>
      <c r="G4734" s="3" t="str">
        <f>IF(B4734&lt;=('VCR Graph'!$C$13/'VCR Graph'!$C$14),'VCR Graph'!$C$16,"")</f>
        <v/>
      </c>
      <c r="H4734">
        <v>0</v>
      </c>
    </row>
    <row r="4735" spans="2:8" x14ac:dyDescent="0.2">
      <c r="B4735" s="2">
        <f t="shared" si="146"/>
        <v>2.7609166676665531</v>
      </c>
      <c r="C4735">
        <f>'VCR Graph'!$C$3/'background data'!B4735</f>
        <v>0.54329781755700601</v>
      </c>
      <c r="D4735" t="str">
        <f>IF(AND(B4735&gt;('VCR Graph'!$C$12/'VCR Graph'!$C$14),B4735&lt;('VCR Graph'!$C$13/'VCR Graph'!$C$14)),42,"")</f>
        <v/>
      </c>
      <c r="E4735" s="2">
        <f t="shared" si="147"/>
        <v>3</v>
      </c>
      <c r="F4735" s="3" t="str">
        <f>IF(B4735&lt;=('VCR Graph'!$C$12/'VCR Graph'!$C$14),'VCR Graph'!$C$15,"")</f>
        <v/>
      </c>
      <c r="G4735" s="3" t="str">
        <f>IF(B4735&lt;=('VCR Graph'!$C$13/'VCR Graph'!$C$14),'VCR Graph'!$C$16,"")</f>
        <v/>
      </c>
      <c r="H4735">
        <v>0</v>
      </c>
    </row>
    <row r="4736" spans="2:8" x14ac:dyDescent="0.2">
      <c r="B4736" s="2">
        <f t="shared" si="146"/>
        <v>2.7615000009998862</v>
      </c>
      <c r="C4736">
        <f>'VCR Graph'!$C$3/'background data'!B4736</f>
        <v>0.54318305249207999</v>
      </c>
      <c r="D4736" t="str">
        <f>IF(AND(B4736&gt;('VCR Graph'!$C$12/'VCR Graph'!$C$14),B4736&lt;('VCR Graph'!$C$13/'VCR Graph'!$C$14)),42,"")</f>
        <v/>
      </c>
      <c r="E4736" s="2">
        <f t="shared" si="147"/>
        <v>3</v>
      </c>
      <c r="F4736" s="3" t="str">
        <f>IF(B4736&lt;=('VCR Graph'!$C$12/'VCR Graph'!$C$14),'VCR Graph'!$C$15,"")</f>
        <v/>
      </c>
      <c r="G4736" s="3" t="str">
        <f>IF(B4736&lt;=('VCR Graph'!$C$13/'VCR Graph'!$C$14),'VCR Graph'!$C$16,"")</f>
        <v/>
      </c>
      <c r="H4736">
        <v>0</v>
      </c>
    </row>
    <row r="4737" spans="2:8" x14ac:dyDescent="0.2">
      <c r="B4737" s="2">
        <f t="shared" si="146"/>
        <v>2.7620833343332194</v>
      </c>
      <c r="C4737">
        <f>'VCR Graph'!$C$3/'background data'!B4737</f>
        <v>0.54306833590236603</v>
      </c>
      <c r="D4737" t="str">
        <f>IF(AND(B4737&gt;('VCR Graph'!$C$12/'VCR Graph'!$C$14),B4737&lt;('VCR Graph'!$C$13/'VCR Graph'!$C$14)),42,"")</f>
        <v/>
      </c>
      <c r="E4737" s="2">
        <f t="shared" si="147"/>
        <v>3</v>
      </c>
      <c r="F4737" s="3" t="str">
        <f>IF(B4737&lt;=('VCR Graph'!$C$12/'VCR Graph'!$C$14),'VCR Graph'!$C$15,"")</f>
        <v/>
      </c>
      <c r="G4737" s="3" t="str">
        <f>IF(B4737&lt;=('VCR Graph'!$C$13/'VCR Graph'!$C$14),'VCR Graph'!$C$16,"")</f>
        <v/>
      </c>
      <c r="H4737">
        <v>0</v>
      </c>
    </row>
    <row r="4738" spans="2:8" x14ac:dyDescent="0.2">
      <c r="B4738" s="2">
        <f t="shared" si="146"/>
        <v>2.7626666676665526</v>
      </c>
      <c r="C4738">
        <f>'VCR Graph'!$C$3/'background data'!B4738</f>
        <v>0.54295366775715792</v>
      </c>
      <c r="D4738" t="str">
        <f>IF(AND(B4738&gt;('VCR Graph'!$C$12/'VCR Graph'!$C$14),B4738&lt;('VCR Graph'!$C$13/'VCR Graph'!$C$14)),42,"")</f>
        <v/>
      </c>
      <c r="E4738" s="2">
        <f t="shared" si="147"/>
        <v>3</v>
      </c>
      <c r="F4738" s="3" t="str">
        <f>IF(B4738&lt;=('VCR Graph'!$C$12/'VCR Graph'!$C$14),'VCR Graph'!$C$15,"")</f>
        <v/>
      </c>
      <c r="G4738" s="3" t="str">
        <f>IF(B4738&lt;=('VCR Graph'!$C$13/'VCR Graph'!$C$14),'VCR Graph'!$C$16,"")</f>
        <v/>
      </c>
      <c r="H4738">
        <v>0</v>
      </c>
    </row>
    <row r="4739" spans="2:8" x14ac:dyDescent="0.2">
      <c r="B4739" s="2">
        <f t="shared" si="146"/>
        <v>2.7632500009998857</v>
      </c>
      <c r="C4739">
        <f>'VCR Graph'!$C$3/'background data'!B4739</f>
        <v>0.54283904802577509</v>
      </c>
      <c r="D4739" t="str">
        <f>IF(AND(B4739&gt;('VCR Graph'!$C$12/'VCR Graph'!$C$14),B4739&lt;('VCR Graph'!$C$13/'VCR Graph'!$C$14)),42,"")</f>
        <v/>
      </c>
      <c r="E4739" s="2">
        <f t="shared" si="147"/>
        <v>3</v>
      </c>
      <c r="F4739" s="3" t="str">
        <f>IF(B4739&lt;=('VCR Graph'!$C$12/'VCR Graph'!$C$14),'VCR Graph'!$C$15,"")</f>
        <v/>
      </c>
      <c r="G4739" s="3" t="str">
        <f>IF(B4739&lt;=('VCR Graph'!$C$13/'VCR Graph'!$C$14),'VCR Graph'!$C$16,"")</f>
        <v/>
      </c>
      <c r="H4739">
        <v>0</v>
      </c>
    </row>
    <row r="4740" spans="2:8" x14ac:dyDescent="0.2">
      <c r="B4740" s="2">
        <f t="shared" ref="B4740:B4803" si="148">B4739+$A$2/6000</f>
        <v>2.7638333343332189</v>
      </c>
      <c r="C4740">
        <f>'VCR Graph'!$C$3/'background data'!B4740</f>
        <v>0.54272447667756296</v>
      </c>
      <c r="D4740" t="str">
        <f>IF(AND(B4740&gt;('VCR Graph'!$C$12/'VCR Graph'!$C$14),B4740&lt;('VCR Graph'!$C$13/'VCR Graph'!$C$14)),42,"")</f>
        <v/>
      </c>
      <c r="E4740" s="2">
        <f t="shared" ref="E4740:E4803" si="149">E4739</f>
        <v>3</v>
      </c>
      <c r="F4740" s="3" t="str">
        <f>IF(B4740&lt;=('VCR Graph'!$C$12/'VCR Graph'!$C$14),'VCR Graph'!$C$15,"")</f>
        <v/>
      </c>
      <c r="G4740" s="3" t="str">
        <f>IF(B4740&lt;=('VCR Graph'!$C$13/'VCR Graph'!$C$14),'VCR Graph'!$C$16,"")</f>
        <v/>
      </c>
      <c r="H4740">
        <v>0</v>
      </c>
    </row>
    <row r="4741" spans="2:8" x14ac:dyDescent="0.2">
      <c r="B4741" s="2">
        <f t="shared" si="148"/>
        <v>2.764416667666552</v>
      </c>
      <c r="C4741">
        <f>'VCR Graph'!$C$3/'background data'!B4741</f>
        <v>0.54260995368189269</v>
      </c>
      <c r="D4741" t="str">
        <f>IF(AND(B4741&gt;('VCR Graph'!$C$12/'VCR Graph'!$C$14),B4741&lt;('VCR Graph'!$C$13/'VCR Graph'!$C$14)),42,"")</f>
        <v/>
      </c>
      <c r="E4741" s="2">
        <f t="shared" si="149"/>
        <v>3</v>
      </c>
      <c r="F4741" s="3" t="str">
        <f>IF(B4741&lt;=('VCR Graph'!$C$12/'VCR Graph'!$C$14),'VCR Graph'!$C$15,"")</f>
        <v/>
      </c>
      <c r="G4741" s="3" t="str">
        <f>IF(B4741&lt;=('VCR Graph'!$C$13/'VCR Graph'!$C$14),'VCR Graph'!$C$16,"")</f>
        <v/>
      </c>
      <c r="H4741">
        <v>0</v>
      </c>
    </row>
    <row r="4742" spans="2:8" x14ac:dyDescent="0.2">
      <c r="B4742" s="2">
        <f t="shared" si="148"/>
        <v>2.7650000009998852</v>
      </c>
      <c r="C4742">
        <f>'VCR Graph'!$C$3/'background data'!B4742</f>
        <v>0.54249547900816164</v>
      </c>
      <c r="D4742" t="str">
        <f>IF(AND(B4742&gt;('VCR Graph'!$C$12/'VCR Graph'!$C$14),B4742&lt;('VCR Graph'!$C$13/'VCR Graph'!$C$14)),42,"")</f>
        <v/>
      </c>
      <c r="E4742" s="2">
        <f t="shared" si="149"/>
        <v>3</v>
      </c>
      <c r="F4742" s="3" t="str">
        <f>IF(B4742&lt;=('VCR Graph'!$C$12/'VCR Graph'!$C$14),'VCR Graph'!$C$15,"")</f>
        <v/>
      </c>
      <c r="G4742" s="3" t="str">
        <f>IF(B4742&lt;=('VCR Graph'!$C$13/'VCR Graph'!$C$14),'VCR Graph'!$C$16,"")</f>
        <v/>
      </c>
      <c r="H4742">
        <v>0</v>
      </c>
    </row>
    <row r="4743" spans="2:8" x14ac:dyDescent="0.2">
      <c r="B4743" s="2">
        <f t="shared" si="148"/>
        <v>2.7655833343332183</v>
      </c>
      <c r="C4743">
        <f>'VCR Graph'!$C$3/'background data'!B4743</f>
        <v>0.5423810526257925</v>
      </c>
      <c r="D4743" t="str">
        <f>IF(AND(B4743&gt;('VCR Graph'!$C$12/'VCR Graph'!$C$14),B4743&lt;('VCR Graph'!$C$13/'VCR Graph'!$C$14)),42,"")</f>
        <v/>
      </c>
      <c r="E4743" s="2">
        <f t="shared" si="149"/>
        <v>3</v>
      </c>
      <c r="F4743" s="3" t="str">
        <f>IF(B4743&lt;=('VCR Graph'!$C$12/'VCR Graph'!$C$14),'VCR Graph'!$C$15,"")</f>
        <v/>
      </c>
      <c r="G4743" s="3" t="str">
        <f>IF(B4743&lt;=('VCR Graph'!$C$13/'VCR Graph'!$C$14),'VCR Graph'!$C$16,"")</f>
        <v/>
      </c>
      <c r="H4743">
        <v>0</v>
      </c>
    </row>
    <row r="4744" spans="2:8" x14ac:dyDescent="0.2">
      <c r="B4744" s="2">
        <f t="shared" si="148"/>
        <v>2.7661666676665515</v>
      </c>
      <c r="C4744">
        <f>'VCR Graph'!$C$3/'background data'!B4744</f>
        <v>0.54226667450423416</v>
      </c>
      <c r="D4744" t="str">
        <f>IF(AND(B4744&gt;('VCR Graph'!$C$12/'VCR Graph'!$C$14),B4744&lt;('VCR Graph'!$C$13/'VCR Graph'!$C$14)),42,"")</f>
        <v/>
      </c>
      <c r="E4744" s="2">
        <f t="shared" si="149"/>
        <v>3</v>
      </c>
      <c r="F4744" s="3" t="str">
        <f>IF(B4744&lt;=('VCR Graph'!$C$12/'VCR Graph'!$C$14),'VCR Graph'!$C$15,"")</f>
        <v/>
      </c>
      <c r="G4744" s="3" t="str">
        <f>IF(B4744&lt;=('VCR Graph'!$C$13/'VCR Graph'!$C$14),'VCR Graph'!$C$16,"")</f>
        <v/>
      </c>
      <c r="H4744">
        <v>0</v>
      </c>
    </row>
    <row r="4745" spans="2:8" x14ac:dyDescent="0.2">
      <c r="B4745" s="2">
        <f t="shared" si="148"/>
        <v>2.7667500009998847</v>
      </c>
      <c r="C4745">
        <f>'VCR Graph'!$C$3/'background data'!B4745</f>
        <v>0.54215234461296113</v>
      </c>
      <c r="D4745" t="str">
        <f>IF(AND(B4745&gt;('VCR Graph'!$C$12/'VCR Graph'!$C$14),B4745&lt;('VCR Graph'!$C$13/'VCR Graph'!$C$14)),42,"")</f>
        <v/>
      </c>
      <c r="E4745" s="2">
        <f t="shared" si="149"/>
        <v>3</v>
      </c>
      <c r="F4745" s="3" t="str">
        <f>IF(B4745&lt;=('VCR Graph'!$C$12/'VCR Graph'!$C$14),'VCR Graph'!$C$15,"")</f>
        <v/>
      </c>
      <c r="G4745" s="3" t="str">
        <f>IF(B4745&lt;=('VCR Graph'!$C$13/'VCR Graph'!$C$14),'VCR Graph'!$C$16,"")</f>
        <v/>
      </c>
      <c r="H4745">
        <v>0</v>
      </c>
    </row>
    <row r="4746" spans="2:8" x14ac:dyDescent="0.2">
      <c r="B4746" s="2">
        <f t="shared" si="148"/>
        <v>2.7673333343332178</v>
      </c>
      <c r="C4746">
        <f>'VCR Graph'!$C$3/'background data'!B4746</f>
        <v>0.54203806292147361</v>
      </c>
      <c r="D4746" t="str">
        <f>IF(AND(B4746&gt;('VCR Graph'!$C$12/'VCR Graph'!$C$14),B4746&lt;('VCR Graph'!$C$13/'VCR Graph'!$C$14)),42,"")</f>
        <v/>
      </c>
      <c r="E4746" s="2">
        <f t="shared" si="149"/>
        <v>3</v>
      </c>
      <c r="F4746" s="3" t="str">
        <f>IF(B4746&lt;=('VCR Graph'!$C$12/'VCR Graph'!$C$14),'VCR Graph'!$C$15,"")</f>
        <v/>
      </c>
      <c r="G4746" s="3" t="str">
        <f>IF(B4746&lt;=('VCR Graph'!$C$13/'VCR Graph'!$C$14),'VCR Graph'!$C$16,"")</f>
        <v/>
      </c>
      <c r="H4746">
        <v>0</v>
      </c>
    </row>
    <row r="4747" spans="2:8" x14ac:dyDescent="0.2">
      <c r="B4747" s="2">
        <f t="shared" si="148"/>
        <v>2.767916667666551</v>
      </c>
      <c r="C4747">
        <f>'VCR Graph'!$C$3/'background data'!B4747</f>
        <v>0.54192382939929751</v>
      </c>
      <c r="D4747" t="str">
        <f>IF(AND(B4747&gt;('VCR Graph'!$C$12/'VCR Graph'!$C$14),B4747&lt;('VCR Graph'!$C$13/'VCR Graph'!$C$14)),42,"")</f>
        <v/>
      </c>
      <c r="E4747" s="2">
        <f t="shared" si="149"/>
        <v>3</v>
      </c>
      <c r="F4747" s="3" t="str">
        <f>IF(B4747&lt;=('VCR Graph'!$C$12/'VCR Graph'!$C$14),'VCR Graph'!$C$15,"")</f>
        <v/>
      </c>
      <c r="G4747" s="3" t="str">
        <f>IF(B4747&lt;=('VCR Graph'!$C$13/'VCR Graph'!$C$14),'VCR Graph'!$C$16,"")</f>
        <v/>
      </c>
      <c r="H4747">
        <v>0</v>
      </c>
    </row>
    <row r="4748" spans="2:8" x14ac:dyDescent="0.2">
      <c r="B4748" s="2">
        <f t="shared" si="148"/>
        <v>2.7685000009998841</v>
      </c>
      <c r="C4748">
        <f>'VCR Graph'!$C$3/'background data'!B4748</f>
        <v>0.54180964401598453</v>
      </c>
      <c r="D4748" t="str">
        <f>IF(AND(B4748&gt;('VCR Graph'!$C$12/'VCR Graph'!$C$14),B4748&lt;('VCR Graph'!$C$13/'VCR Graph'!$C$14)),42,"")</f>
        <v/>
      </c>
      <c r="E4748" s="2">
        <f t="shared" si="149"/>
        <v>3</v>
      </c>
      <c r="F4748" s="3" t="str">
        <f>IF(B4748&lt;=('VCR Graph'!$C$12/'VCR Graph'!$C$14),'VCR Graph'!$C$15,"")</f>
        <v/>
      </c>
      <c r="G4748" s="3" t="str">
        <f>IF(B4748&lt;=('VCR Graph'!$C$13/'VCR Graph'!$C$14),'VCR Graph'!$C$16,"")</f>
        <v/>
      </c>
      <c r="H4748">
        <v>0</v>
      </c>
    </row>
    <row r="4749" spans="2:8" x14ac:dyDescent="0.2">
      <c r="B4749" s="2">
        <f t="shared" si="148"/>
        <v>2.7690833343332173</v>
      </c>
      <c r="C4749">
        <f>'VCR Graph'!$C$3/'background data'!B4749</f>
        <v>0.54169550674111189</v>
      </c>
      <c r="D4749" t="str">
        <f>IF(AND(B4749&gt;('VCR Graph'!$C$12/'VCR Graph'!$C$14),B4749&lt;('VCR Graph'!$C$13/'VCR Graph'!$C$14)),42,"")</f>
        <v/>
      </c>
      <c r="E4749" s="2">
        <f t="shared" si="149"/>
        <v>3</v>
      </c>
      <c r="F4749" s="3" t="str">
        <f>IF(B4749&lt;=('VCR Graph'!$C$12/'VCR Graph'!$C$14),'VCR Graph'!$C$15,"")</f>
        <v/>
      </c>
      <c r="G4749" s="3" t="str">
        <f>IF(B4749&lt;=('VCR Graph'!$C$13/'VCR Graph'!$C$14),'VCR Graph'!$C$16,"")</f>
        <v/>
      </c>
      <c r="H4749">
        <v>0</v>
      </c>
    </row>
    <row r="4750" spans="2:8" x14ac:dyDescent="0.2">
      <c r="B4750" s="2">
        <f t="shared" si="148"/>
        <v>2.7696666676665505</v>
      </c>
      <c r="C4750">
        <f>'VCR Graph'!$C$3/'background data'!B4750</f>
        <v>0.54158141754428268</v>
      </c>
      <c r="D4750" t="str">
        <f>IF(AND(B4750&gt;('VCR Graph'!$C$12/'VCR Graph'!$C$14),B4750&lt;('VCR Graph'!$C$13/'VCR Graph'!$C$14)),42,"")</f>
        <v/>
      </c>
      <c r="E4750" s="2">
        <f t="shared" si="149"/>
        <v>3</v>
      </c>
      <c r="F4750" s="3" t="str">
        <f>IF(B4750&lt;=('VCR Graph'!$C$12/'VCR Graph'!$C$14),'VCR Graph'!$C$15,"")</f>
        <v/>
      </c>
      <c r="G4750" s="3" t="str">
        <f>IF(B4750&lt;=('VCR Graph'!$C$13/'VCR Graph'!$C$14),'VCR Graph'!$C$16,"")</f>
        <v/>
      </c>
      <c r="H4750">
        <v>0</v>
      </c>
    </row>
    <row r="4751" spans="2:8" x14ac:dyDescent="0.2">
      <c r="B4751" s="2">
        <f t="shared" si="148"/>
        <v>2.7702500009998836</v>
      </c>
      <c r="C4751">
        <f>'VCR Graph'!$C$3/'background data'!B4751</f>
        <v>0.54146737639512521</v>
      </c>
      <c r="D4751" t="str">
        <f>IF(AND(B4751&gt;('VCR Graph'!$C$12/'VCR Graph'!$C$14),B4751&lt;('VCR Graph'!$C$13/'VCR Graph'!$C$14)),42,"")</f>
        <v/>
      </c>
      <c r="E4751" s="2">
        <f t="shared" si="149"/>
        <v>3</v>
      </c>
      <c r="F4751" s="3" t="str">
        <f>IF(B4751&lt;=('VCR Graph'!$C$12/'VCR Graph'!$C$14),'VCR Graph'!$C$15,"")</f>
        <v/>
      </c>
      <c r="G4751" s="3" t="str">
        <f>IF(B4751&lt;=('VCR Graph'!$C$13/'VCR Graph'!$C$14),'VCR Graph'!$C$16,"")</f>
        <v/>
      </c>
      <c r="H4751">
        <v>0</v>
      </c>
    </row>
    <row r="4752" spans="2:8" x14ac:dyDescent="0.2">
      <c r="B4752" s="2">
        <f t="shared" si="148"/>
        <v>2.7708333343332168</v>
      </c>
      <c r="C4752">
        <f>'VCR Graph'!$C$3/'background data'!B4752</f>
        <v>0.54135338326329374</v>
      </c>
      <c r="D4752" t="str">
        <f>IF(AND(B4752&gt;('VCR Graph'!$C$12/'VCR Graph'!$C$14),B4752&lt;('VCR Graph'!$C$13/'VCR Graph'!$C$14)),42,"")</f>
        <v/>
      </c>
      <c r="E4752" s="2">
        <f t="shared" si="149"/>
        <v>3</v>
      </c>
      <c r="F4752" s="3" t="str">
        <f>IF(B4752&lt;=('VCR Graph'!$C$12/'VCR Graph'!$C$14),'VCR Graph'!$C$15,"")</f>
        <v/>
      </c>
      <c r="G4752" s="3" t="str">
        <f>IF(B4752&lt;=('VCR Graph'!$C$13/'VCR Graph'!$C$14),'VCR Graph'!$C$16,"")</f>
        <v/>
      </c>
      <c r="H4752">
        <v>0</v>
      </c>
    </row>
    <row r="4753" spans="2:8" x14ac:dyDescent="0.2">
      <c r="B4753" s="2">
        <f t="shared" si="148"/>
        <v>2.7714166676665499</v>
      </c>
      <c r="C4753">
        <f>'VCR Graph'!$C$3/'background data'!B4753</f>
        <v>0.54123943811846786</v>
      </c>
      <c r="D4753" t="str">
        <f>IF(AND(B4753&gt;('VCR Graph'!$C$12/'VCR Graph'!$C$14),B4753&lt;('VCR Graph'!$C$13/'VCR Graph'!$C$14)),42,"")</f>
        <v/>
      </c>
      <c r="E4753" s="2">
        <f t="shared" si="149"/>
        <v>3</v>
      </c>
      <c r="F4753" s="3" t="str">
        <f>IF(B4753&lt;=('VCR Graph'!$C$12/'VCR Graph'!$C$14),'VCR Graph'!$C$15,"")</f>
        <v/>
      </c>
      <c r="G4753" s="3" t="str">
        <f>IF(B4753&lt;=('VCR Graph'!$C$13/'VCR Graph'!$C$14),'VCR Graph'!$C$16,"")</f>
        <v/>
      </c>
      <c r="H4753">
        <v>0</v>
      </c>
    </row>
    <row r="4754" spans="2:8" x14ac:dyDescent="0.2">
      <c r="B4754" s="2">
        <f t="shared" si="148"/>
        <v>2.7720000009998831</v>
      </c>
      <c r="C4754">
        <f>'VCR Graph'!$C$3/'background data'!B4754</f>
        <v>0.5411255409303527</v>
      </c>
      <c r="D4754" t="str">
        <f>IF(AND(B4754&gt;('VCR Graph'!$C$12/'VCR Graph'!$C$14),B4754&lt;('VCR Graph'!$C$13/'VCR Graph'!$C$14)),42,"")</f>
        <v/>
      </c>
      <c r="E4754" s="2">
        <f t="shared" si="149"/>
        <v>3</v>
      </c>
      <c r="F4754" s="3" t="str">
        <f>IF(B4754&lt;=('VCR Graph'!$C$12/'VCR Graph'!$C$14),'VCR Graph'!$C$15,"")</f>
        <v/>
      </c>
      <c r="G4754" s="3" t="str">
        <f>IF(B4754&lt;=('VCR Graph'!$C$13/'VCR Graph'!$C$14),'VCR Graph'!$C$16,"")</f>
        <v/>
      </c>
      <c r="H4754">
        <v>0</v>
      </c>
    </row>
    <row r="4755" spans="2:8" x14ac:dyDescent="0.2">
      <c r="B4755" s="2">
        <f t="shared" si="148"/>
        <v>2.7725833343332162</v>
      </c>
      <c r="C4755">
        <f>'VCR Graph'!$C$3/'background data'!B4755</f>
        <v>0.54101169166867902</v>
      </c>
      <c r="D4755" t="str">
        <f>IF(AND(B4755&gt;('VCR Graph'!$C$12/'VCR Graph'!$C$14),B4755&lt;('VCR Graph'!$C$13/'VCR Graph'!$C$14)),42,"")</f>
        <v/>
      </c>
      <c r="E4755" s="2">
        <f t="shared" si="149"/>
        <v>3</v>
      </c>
      <c r="F4755" s="3" t="str">
        <f>IF(B4755&lt;=('VCR Graph'!$C$12/'VCR Graph'!$C$14),'VCR Graph'!$C$15,"")</f>
        <v/>
      </c>
      <c r="G4755" s="3" t="str">
        <f>IF(B4755&lt;=('VCR Graph'!$C$13/'VCR Graph'!$C$14),'VCR Graph'!$C$16,"")</f>
        <v/>
      </c>
      <c r="H4755">
        <v>0</v>
      </c>
    </row>
    <row r="4756" spans="2:8" x14ac:dyDescent="0.2">
      <c r="B4756" s="2">
        <f t="shared" si="148"/>
        <v>2.7731666676665494</v>
      </c>
      <c r="C4756">
        <f>'VCR Graph'!$C$3/'background data'!B4756</f>
        <v>0.5408978903032029</v>
      </c>
      <c r="D4756" t="str">
        <f>IF(AND(B4756&gt;('VCR Graph'!$C$12/'VCR Graph'!$C$14),B4756&lt;('VCR Graph'!$C$13/'VCR Graph'!$C$14)),42,"")</f>
        <v/>
      </c>
      <c r="E4756" s="2">
        <f t="shared" si="149"/>
        <v>3</v>
      </c>
      <c r="F4756" s="3" t="str">
        <f>IF(B4756&lt;=('VCR Graph'!$C$12/'VCR Graph'!$C$14),'VCR Graph'!$C$15,"")</f>
        <v/>
      </c>
      <c r="G4756" s="3" t="str">
        <f>IF(B4756&lt;=('VCR Graph'!$C$13/'VCR Graph'!$C$14),'VCR Graph'!$C$16,"")</f>
        <v/>
      </c>
      <c r="H4756">
        <v>0</v>
      </c>
    </row>
    <row r="4757" spans="2:8" x14ac:dyDescent="0.2">
      <c r="B4757" s="2">
        <f t="shared" si="148"/>
        <v>2.7737500009998826</v>
      </c>
      <c r="C4757">
        <f>'VCR Graph'!$C$3/'background data'!B4757</f>
        <v>0.54078413680370596</v>
      </c>
      <c r="D4757" t="str">
        <f>IF(AND(B4757&gt;('VCR Graph'!$C$12/'VCR Graph'!$C$14),B4757&lt;('VCR Graph'!$C$13/'VCR Graph'!$C$14)),42,"")</f>
        <v/>
      </c>
      <c r="E4757" s="2">
        <f t="shared" si="149"/>
        <v>3</v>
      </c>
      <c r="F4757" s="3" t="str">
        <f>IF(B4757&lt;=('VCR Graph'!$C$12/'VCR Graph'!$C$14),'VCR Graph'!$C$15,"")</f>
        <v/>
      </c>
      <c r="G4757" s="3" t="str">
        <f>IF(B4757&lt;=('VCR Graph'!$C$13/'VCR Graph'!$C$14),'VCR Graph'!$C$16,"")</f>
        <v/>
      </c>
      <c r="H4757">
        <v>0</v>
      </c>
    </row>
    <row r="4758" spans="2:8" x14ac:dyDescent="0.2">
      <c r="B4758" s="2">
        <f t="shared" si="148"/>
        <v>2.7743333343332157</v>
      </c>
      <c r="C4758">
        <f>'VCR Graph'!$C$3/'background data'!B4758</f>
        <v>0.54067043113999513</v>
      </c>
      <c r="D4758" t="str">
        <f>IF(AND(B4758&gt;('VCR Graph'!$C$12/'VCR Graph'!$C$14),B4758&lt;('VCR Graph'!$C$13/'VCR Graph'!$C$14)),42,"")</f>
        <v/>
      </c>
      <c r="E4758" s="2">
        <f t="shared" si="149"/>
        <v>3</v>
      </c>
      <c r="F4758" s="3" t="str">
        <f>IF(B4758&lt;=('VCR Graph'!$C$12/'VCR Graph'!$C$14),'VCR Graph'!$C$15,"")</f>
        <v/>
      </c>
      <c r="G4758" s="3" t="str">
        <f>IF(B4758&lt;=('VCR Graph'!$C$13/'VCR Graph'!$C$14),'VCR Graph'!$C$16,"")</f>
        <v/>
      </c>
      <c r="H4758">
        <v>0</v>
      </c>
    </row>
    <row r="4759" spans="2:8" x14ac:dyDescent="0.2">
      <c r="B4759" s="2">
        <f t="shared" si="148"/>
        <v>2.7749166676665489</v>
      </c>
      <c r="C4759">
        <f>'VCR Graph'!$C$3/'background data'!B4759</f>
        <v>0.54055677328190288</v>
      </c>
      <c r="D4759" t="str">
        <f>IF(AND(B4759&gt;('VCR Graph'!$C$12/'VCR Graph'!$C$14),B4759&lt;('VCR Graph'!$C$13/'VCR Graph'!$C$14)),42,"")</f>
        <v/>
      </c>
      <c r="E4759" s="2">
        <f t="shared" si="149"/>
        <v>3</v>
      </c>
      <c r="F4759" s="3" t="str">
        <f>IF(B4759&lt;=('VCR Graph'!$C$12/'VCR Graph'!$C$14),'VCR Graph'!$C$15,"")</f>
        <v/>
      </c>
      <c r="G4759" s="3" t="str">
        <f>IF(B4759&lt;=('VCR Graph'!$C$13/'VCR Graph'!$C$14),'VCR Graph'!$C$16,"")</f>
        <v/>
      </c>
      <c r="H4759">
        <v>0</v>
      </c>
    </row>
    <row r="4760" spans="2:8" x14ac:dyDescent="0.2">
      <c r="B4760" s="2">
        <f t="shared" si="148"/>
        <v>2.775500000999882</v>
      </c>
      <c r="C4760">
        <f>'VCR Graph'!$C$3/'background data'!B4760</f>
        <v>0.54044316319928687</v>
      </c>
      <c r="D4760" t="str">
        <f>IF(AND(B4760&gt;('VCR Graph'!$C$12/'VCR Graph'!$C$14),B4760&lt;('VCR Graph'!$C$13/'VCR Graph'!$C$14)),42,"")</f>
        <v/>
      </c>
      <c r="E4760" s="2">
        <f t="shared" si="149"/>
        <v>3</v>
      </c>
      <c r="F4760" s="3" t="str">
        <f>IF(B4760&lt;=('VCR Graph'!$C$12/'VCR Graph'!$C$14),'VCR Graph'!$C$15,"")</f>
        <v/>
      </c>
      <c r="G4760" s="3" t="str">
        <f>IF(B4760&lt;=('VCR Graph'!$C$13/'VCR Graph'!$C$14),'VCR Graph'!$C$16,"")</f>
        <v/>
      </c>
      <c r="H4760">
        <v>0</v>
      </c>
    </row>
    <row r="4761" spans="2:8" x14ac:dyDescent="0.2">
      <c r="B4761" s="2">
        <f t="shared" si="148"/>
        <v>2.7760833343332152</v>
      </c>
      <c r="C4761">
        <f>'VCR Graph'!$C$3/'background data'!B4761</f>
        <v>0.54032960086203019</v>
      </c>
      <c r="D4761" t="str">
        <f>IF(AND(B4761&gt;('VCR Graph'!$C$12/'VCR Graph'!$C$14),B4761&lt;('VCR Graph'!$C$13/'VCR Graph'!$C$14)),42,"")</f>
        <v/>
      </c>
      <c r="E4761" s="2">
        <f t="shared" si="149"/>
        <v>3</v>
      </c>
      <c r="F4761" s="3" t="str">
        <f>IF(B4761&lt;=('VCR Graph'!$C$12/'VCR Graph'!$C$14),'VCR Graph'!$C$15,"")</f>
        <v/>
      </c>
      <c r="G4761" s="3" t="str">
        <f>IF(B4761&lt;=('VCR Graph'!$C$13/'VCR Graph'!$C$14),'VCR Graph'!$C$16,"")</f>
        <v/>
      </c>
      <c r="H4761">
        <v>0</v>
      </c>
    </row>
    <row r="4762" spans="2:8" x14ac:dyDescent="0.2">
      <c r="B4762" s="2">
        <f t="shared" si="148"/>
        <v>2.7766666676665483</v>
      </c>
      <c r="C4762">
        <f>'VCR Graph'!$C$3/'background data'!B4762</f>
        <v>0.54021608624004125</v>
      </c>
      <c r="D4762" t="str">
        <f>IF(AND(B4762&gt;('VCR Graph'!$C$12/'VCR Graph'!$C$14),B4762&lt;('VCR Graph'!$C$13/'VCR Graph'!$C$14)),42,"")</f>
        <v/>
      </c>
      <c r="E4762" s="2">
        <f t="shared" si="149"/>
        <v>3</v>
      </c>
      <c r="F4762" s="3" t="str">
        <f>IF(B4762&lt;=('VCR Graph'!$C$12/'VCR Graph'!$C$14),'VCR Graph'!$C$15,"")</f>
        <v/>
      </c>
      <c r="G4762" s="3" t="str">
        <f>IF(B4762&lt;=('VCR Graph'!$C$13/'VCR Graph'!$C$14),'VCR Graph'!$C$16,"")</f>
        <v/>
      </c>
      <c r="H4762">
        <v>0</v>
      </c>
    </row>
    <row r="4763" spans="2:8" x14ac:dyDescent="0.2">
      <c r="B4763" s="2">
        <f t="shared" si="148"/>
        <v>2.7772500009998815</v>
      </c>
      <c r="C4763">
        <f>'VCR Graph'!$C$3/'background data'!B4763</f>
        <v>0.54010261930325376</v>
      </c>
      <c r="D4763" t="str">
        <f>IF(AND(B4763&gt;('VCR Graph'!$C$12/'VCR Graph'!$C$14),B4763&lt;('VCR Graph'!$C$13/'VCR Graph'!$C$14)),42,"")</f>
        <v/>
      </c>
      <c r="E4763" s="2">
        <f t="shared" si="149"/>
        <v>3</v>
      </c>
      <c r="F4763" s="3" t="str">
        <f>IF(B4763&lt;=('VCR Graph'!$C$12/'VCR Graph'!$C$14),'VCR Graph'!$C$15,"")</f>
        <v/>
      </c>
      <c r="G4763" s="3" t="str">
        <f>IF(B4763&lt;=('VCR Graph'!$C$13/'VCR Graph'!$C$14),'VCR Graph'!$C$16,"")</f>
        <v/>
      </c>
      <c r="H4763">
        <v>0</v>
      </c>
    </row>
    <row r="4764" spans="2:8" x14ac:dyDescent="0.2">
      <c r="B4764" s="2">
        <f t="shared" si="148"/>
        <v>2.7778333343332147</v>
      </c>
      <c r="C4764">
        <f>'VCR Graph'!$C$3/'background data'!B4764</f>
        <v>0.53998920002162654</v>
      </c>
      <c r="D4764" t="str">
        <f>IF(AND(B4764&gt;('VCR Graph'!$C$12/'VCR Graph'!$C$14),B4764&lt;('VCR Graph'!$C$13/'VCR Graph'!$C$14)),42,"")</f>
        <v/>
      </c>
      <c r="E4764" s="2">
        <f t="shared" si="149"/>
        <v>3</v>
      </c>
      <c r="F4764" s="3" t="str">
        <f>IF(B4764&lt;=('VCR Graph'!$C$12/'VCR Graph'!$C$14),'VCR Graph'!$C$15,"")</f>
        <v/>
      </c>
      <c r="G4764" s="3" t="str">
        <f>IF(B4764&lt;=('VCR Graph'!$C$13/'VCR Graph'!$C$14),'VCR Graph'!$C$16,"")</f>
        <v/>
      </c>
      <c r="H4764">
        <v>0</v>
      </c>
    </row>
    <row r="4765" spans="2:8" x14ac:dyDescent="0.2">
      <c r="B4765" s="2">
        <f t="shared" si="148"/>
        <v>2.7784166676665478</v>
      </c>
      <c r="C4765">
        <f>'VCR Graph'!$C$3/'background data'!B4765</f>
        <v>0.53987582836514381</v>
      </c>
      <c r="D4765" t="str">
        <f>IF(AND(B4765&gt;('VCR Graph'!$C$12/'VCR Graph'!$C$14),B4765&lt;('VCR Graph'!$C$13/'VCR Graph'!$C$14)),42,"")</f>
        <v/>
      </c>
      <c r="E4765" s="2">
        <f t="shared" si="149"/>
        <v>3</v>
      </c>
      <c r="F4765" s="3" t="str">
        <f>IF(B4765&lt;=('VCR Graph'!$C$12/'VCR Graph'!$C$14),'VCR Graph'!$C$15,"")</f>
        <v/>
      </c>
      <c r="G4765" s="3" t="str">
        <f>IF(B4765&lt;=('VCR Graph'!$C$13/'VCR Graph'!$C$14),'VCR Graph'!$C$16,"")</f>
        <v/>
      </c>
      <c r="H4765">
        <v>0</v>
      </c>
    </row>
    <row r="4766" spans="2:8" x14ac:dyDescent="0.2">
      <c r="B4766" s="2">
        <f t="shared" si="148"/>
        <v>2.779000000999881</v>
      </c>
      <c r="C4766">
        <f>'VCR Graph'!$C$3/'background data'!B4766</f>
        <v>0.53976250430381489</v>
      </c>
      <c r="D4766" t="str">
        <f>IF(AND(B4766&gt;('VCR Graph'!$C$12/'VCR Graph'!$C$14),B4766&lt;('VCR Graph'!$C$13/'VCR Graph'!$C$14)),42,"")</f>
        <v/>
      </c>
      <c r="E4766" s="2">
        <f t="shared" si="149"/>
        <v>3</v>
      </c>
      <c r="F4766" s="3" t="str">
        <f>IF(B4766&lt;=('VCR Graph'!$C$12/'VCR Graph'!$C$14),'VCR Graph'!$C$15,"")</f>
        <v/>
      </c>
      <c r="G4766" s="3" t="str">
        <f>IF(B4766&lt;=('VCR Graph'!$C$13/'VCR Graph'!$C$14),'VCR Graph'!$C$16,"")</f>
        <v/>
      </c>
      <c r="H4766">
        <v>0</v>
      </c>
    </row>
    <row r="4767" spans="2:8" x14ac:dyDescent="0.2">
      <c r="B4767" s="2">
        <f t="shared" si="148"/>
        <v>2.7795833343332141</v>
      </c>
      <c r="C4767">
        <f>'VCR Graph'!$C$3/'background data'!B4767</f>
        <v>0.53964922780767444</v>
      </c>
      <c r="D4767" t="str">
        <f>IF(AND(B4767&gt;('VCR Graph'!$C$12/'VCR Graph'!$C$14),B4767&lt;('VCR Graph'!$C$13/'VCR Graph'!$C$14)),42,"")</f>
        <v/>
      </c>
      <c r="E4767" s="2">
        <f t="shared" si="149"/>
        <v>3</v>
      </c>
      <c r="F4767" s="3" t="str">
        <f>IF(B4767&lt;=('VCR Graph'!$C$12/'VCR Graph'!$C$14),'VCR Graph'!$C$15,"")</f>
        <v/>
      </c>
      <c r="G4767" s="3" t="str">
        <f>IF(B4767&lt;=('VCR Graph'!$C$13/'VCR Graph'!$C$14),'VCR Graph'!$C$16,"")</f>
        <v/>
      </c>
      <c r="H4767">
        <v>0</v>
      </c>
    </row>
    <row r="4768" spans="2:8" x14ac:dyDescent="0.2">
      <c r="B4768" s="2">
        <f t="shared" si="148"/>
        <v>2.7801666676665473</v>
      </c>
      <c r="C4768">
        <f>'VCR Graph'!$C$3/'background data'!B4768</f>
        <v>0.53953599884678194</v>
      </c>
      <c r="D4768" t="str">
        <f>IF(AND(B4768&gt;('VCR Graph'!$C$12/'VCR Graph'!$C$14),B4768&lt;('VCR Graph'!$C$13/'VCR Graph'!$C$14)),42,"")</f>
        <v/>
      </c>
      <c r="E4768" s="2">
        <f t="shared" si="149"/>
        <v>3</v>
      </c>
      <c r="F4768" s="3" t="str">
        <f>IF(B4768&lt;=('VCR Graph'!$C$12/'VCR Graph'!$C$14),'VCR Graph'!$C$15,"")</f>
        <v/>
      </c>
      <c r="G4768" s="3" t="str">
        <f>IF(B4768&lt;=('VCR Graph'!$C$13/'VCR Graph'!$C$14),'VCR Graph'!$C$16,"")</f>
        <v/>
      </c>
      <c r="H4768">
        <v>0</v>
      </c>
    </row>
    <row r="4769" spans="2:8" x14ac:dyDescent="0.2">
      <c r="B4769" s="2">
        <f t="shared" si="148"/>
        <v>2.7807500009998805</v>
      </c>
      <c r="C4769">
        <f>'VCR Graph'!$C$3/'background data'!B4769</f>
        <v>0.53942281739122244</v>
      </c>
      <c r="D4769" t="str">
        <f>IF(AND(B4769&gt;('VCR Graph'!$C$12/'VCR Graph'!$C$14),B4769&lt;('VCR Graph'!$C$13/'VCR Graph'!$C$14)),42,"")</f>
        <v/>
      </c>
      <c r="E4769" s="2">
        <f t="shared" si="149"/>
        <v>3</v>
      </c>
      <c r="F4769" s="3" t="str">
        <f>IF(B4769&lt;=('VCR Graph'!$C$12/'VCR Graph'!$C$14),'VCR Graph'!$C$15,"")</f>
        <v/>
      </c>
      <c r="G4769" s="3" t="str">
        <f>IF(B4769&lt;=('VCR Graph'!$C$13/'VCR Graph'!$C$14),'VCR Graph'!$C$16,"")</f>
        <v/>
      </c>
      <c r="H4769">
        <v>0</v>
      </c>
    </row>
    <row r="4770" spans="2:8" x14ac:dyDescent="0.2">
      <c r="B4770" s="2">
        <f t="shared" si="148"/>
        <v>2.7813333343332136</v>
      </c>
      <c r="C4770">
        <f>'VCR Graph'!$C$3/'background data'!B4770</f>
        <v>0.53930968341110552</v>
      </c>
      <c r="D4770" t="str">
        <f>IF(AND(B4770&gt;('VCR Graph'!$C$12/'VCR Graph'!$C$14),B4770&lt;('VCR Graph'!$C$13/'VCR Graph'!$C$14)),42,"")</f>
        <v/>
      </c>
      <c r="E4770" s="2">
        <f t="shared" si="149"/>
        <v>3</v>
      </c>
      <c r="F4770" s="3" t="str">
        <f>IF(B4770&lt;=('VCR Graph'!$C$12/'VCR Graph'!$C$14),'VCR Graph'!$C$15,"")</f>
        <v/>
      </c>
      <c r="G4770" s="3" t="str">
        <f>IF(B4770&lt;=('VCR Graph'!$C$13/'VCR Graph'!$C$14),'VCR Graph'!$C$16,"")</f>
        <v/>
      </c>
      <c r="H4770">
        <v>0</v>
      </c>
    </row>
    <row r="4771" spans="2:8" x14ac:dyDescent="0.2">
      <c r="B4771" s="2">
        <f t="shared" si="148"/>
        <v>2.7819166676665468</v>
      </c>
      <c r="C4771">
        <f>'VCR Graph'!$C$3/'background data'!B4771</f>
        <v>0.5391965968765664</v>
      </c>
      <c r="D4771" t="str">
        <f>IF(AND(B4771&gt;('VCR Graph'!$C$12/'VCR Graph'!$C$14),B4771&lt;('VCR Graph'!$C$13/'VCR Graph'!$C$14)),42,"")</f>
        <v/>
      </c>
      <c r="E4771" s="2">
        <f t="shared" si="149"/>
        <v>3</v>
      </c>
      <c r="F4771" s="3" t="str">
        <f>IF(B4771&lt;=('VCR Graph'!$C$12/'VCR Graph'!$C$14),'VCR Graph'!$C$15,"")</f>
        <v/>
      </c>
      <c r="G4771" s="3" t="str">
        <f>IF(B4771&lt;=('VCR Graph'!$C$13/'VCR Graph'!$C$14),'VCR Graph'!$C$16,"")</f>
        <v/>
      </c>
      <c r="H4771">
        <v>0</v>
      </c>
    </row>
    <row r="4772" spans="2:8" x14ac:dyDescent="0.2">
      <c r="B4772" s="2">
        <f t="shared" si="148"/>
        <v>2.7825000009998799</v>
      </c>
      <c r="C4772">
        <f>'VCR Graph'!$C$3/'background data'!B4772</f>
        <v>0.53908355775776506</v>
      </c>
      <c r="D4772" t="str">
        <f>IF(AND(B4772&gt;('VCR Graph'!$C$12/'VCR Graph'!$C$14),B4772&lt;('VCR Graph'!$C$13/'VCR Graph'!$C$14)),42,"")</f>
        <v/>
      </c>
      <c r="E4772" s="2">
        <f t="shared" si="149"/>
        <v>3</v>
      </c>
      <c r="F4772" s="3" t="str">
        <f>IF(B4772&lt;=('VCR Graph'!$C$12/'VCR Graph'!$C$14),'VCR Graph'!$C$15,"")</f>
        <v/>
      </c>
      <c r="G4772" s="3" t="str">
        <f>IF(B4772&lt;=('VCR Graph'!$C$13/'VCR Graph'!$C$14),'VCR Graph'!$C$16,"")</f>
        <v/>
      </c>
      <c r="H4772">
        <v>0</v>
      </c>
    </row>
    <row r="4773" spans="2:8" x14ac:dyDescent="0.2">
      <c r="B4773" s="2">
        <f t="shared" si="148"/>
        <v>2.7830833343332131</v>
      </c>
      <c r="C4773">
        <f>'VCR Graph'!$C$3/'background data'!B4773</f>
        <v>0.53897056602488636</v>
      </c>
      <c r="D4773" t="str">
        <f>IF(AND(B4773&gt;('VCR Graph'!$C$12/'VCR Graph'!$C$14),B4773&lt;('VCR Graph'!$C$13/'VCR Graph'!$C$14)),42,"")</f>
        <v/>
      </c>
      <c r="E4773" s="2">
        <f t="shared" si="149"/>
        <v>3</v>
      </c>
      <c r="F4773" s="3" t="str">
        <f>IF(B4773&lt;=('VCR Graph'!$C$12/'VCR Graph'!$C$14),'VCR Graph'!$C$15,"")</f>
        <v/>
      </c>
      <c r="G4773" s="3" t="str">
        <f>IF(B4773&lt;=('VCR Graph'!$C$13/'VCR Graph'!$C$14),'VCR Graph'!$C$16,"")</f>
        <v/>
      </c>
      <c r="H4773">
        <v>0</v>
      </c>
    </row>
    <row r="4774" spans="2:8" x14ac:dyDescent="0.2">
      <c r="B4774" s="2">
        <f t="shared" si="148"/>
        <v>2.7836666676665462</v>
      </c>
      <c r="C4774">
        <f>'VCR Graph'!$C$3/'background data'!B4774</f>
        <v>0.53885762164814055</v>
      </c>
      <c r="D4774" t="str">
        <f>IF(AND(B4774&gt;('VCR Graph'!$C$12/'VCR Graph'!$C$14),B4774&lt;('VCR Graph'!$C$13/'VCR Graph'!$C$14)),42,"")</f>
        <v/>
      </c>
      <c r="E4774" s="2">
        <f t="shared" si="149"/>
        <v>3</v>
      </c>
      <c r="F4774" s="3" t="str">
        <f>IF(B4774&lt;=('VCR Graph'!$C$12/'VCR Graph'!$C$14),'VCR Graph'!$C$15,"")</f>
        <v/>
      </c>
      <c r="G4774" s="3" t="str">
        <f>IF(B4774&lt;=('VCR Graph'!$C$13/'VCR Graph'!$C$14),'VCR Graph'!$C$16,"")</f>
        <v/>
      </c>
      <c r="H4774">
        <v>0</v>
      </c>
    </row>
    <row r="4775" spans="2:8" x14ac:dyDescent="0.2">
      <c r="B4775" s="2">
        <f t="shared" si="148"/>
        <v>2.7842500009998794</v>
      </c>
      <c r="C4775">
        <f>'VCR Graph'!$C$3/'background data'!B4775</f>
        <v>0.53874472459776246</v>
      </c>
      <c r="D4775" t="str">
        <f>IF(AND(B4775&gt;('VCR Graph'!$C$12/'VCR Graph'!$C$14),B4775&lt;('VCR Graph'!$C$13/'VCR Graph'!$C$14)),42,"")</f>
        <v/>
      </c>
      <c r="E4775" s="2">
        <f t="shared" si="149"/>
        <v>3</v>
      </c>
      <c r="F4775" s="3" t="str">
        <f>IF(B4775&lt;=('VCR Graph'!$C$12/'VCR Graph'!$C$14),'VCR Graph'!$C$15,"")</f>
        <v/>
      </c>
      <c r="G4775" s="3" t="str">
        <f>IF(B4775&lt;=('VCR Graph'!$C$13/'VCR Graph'!$C$14),'VCR Graph'!$C$16,"")</f>
        <v/>
      </c>
      <c r="H4775">
        <v>0</v>
      </c>
    </row>
    <row r="4776" spans="2:8" x14ac:dyDescent="0.2">
      <c r="B4776" s="2">
        <f t="shared" si="148"/>
        <v>2.7848333343332126</v>
      </c>
      <c r="C4776">
        <f>'VCR Graph'!$C$3/'background data'!B4776</f>
        <v>0.5386318748440122</v>
      </c>
      <c r="D4776" t="str">
        <f>IF(AND(B4776&gt;('VCR Graph'!$C$12/'VCR Graph'!$C$14),B4776&lt;('VCR Graph'!$C$13/'VCR Graph'!$C$14)),42,"")</f>
        <v/>
      </c>
      <c r="E4776" s="2">
        <f t="shared" si="149"/>
        <v>3</v>
      </c>
      <c r="F4776" s="3" t="str">
        <f>IF(B4776&lt;=('VCR Graph'!$C$12/'VCR Graph'!$C$14),'VCR Graph'!$C$15,"")</f>
        <v/>
      </c>
      <c r="G4776" s="3" t="str">
        <f>IF(B4776&lt;=('VCR Graph'!$C$13/'VCR Graph'!$C$14),'VCR Graph'!$C$16,"")</f>
        <v/>
      </c>
      <c r="H4776">
        <v>0</v>
      </c>
    </row>
    <row r="4777" spans="2:8" x14ac:dyDescent="0.2">
      <c r="B4777" s="2">
        <f t="shared" si="148"/>
        <v>2.7854166676665457</v>
      </c>
      <c r="C4777">
        <f>'VCR Graph'!$C$3/'background data'!B4777</f>
        <v>0.53851907235717433</v>
      </c>
      <c r="D4777" t="str">
        <f>IF(AND(B4777&gt;('VCR Graph'!$C$12/'VCR Graph'!$C$14),B4777&lt;('VCR Graph'!$C$13/'VCR Graph'!$C$14)),42,"")</f>
        <v/>
      </c>
      <c r="E4777" s="2">
        <f t="shared" si="149"/>
        <v>3</v>
      </c>
      <c r="F4777" s="3" t="str">
        <f>IF(B4777&lt;=('VCR Graph'!$C$12/'VCR Graph'!$C$14),'VCR Graph'!$C$15,"")</f>
        <v/>
      </c>
      <c r="G4777" s="3" t="str">
        <f>IF(B4777&lt;=('VCR Graph'!$C$13/'VCR Graph'!$C$14),'VCR Graph'!$C$16,"")</f>
        <v/>
      </c>
      <c r="H4777">
        <v>0</v>
      </c>
    </row>
    <row r="4778" spans="2:8" x14ac:dyDescent="0.2">
      <c r="B4778" s="2">
        <f t="shared" si="148"/>
        <v>2.7860000009998789</v>
      </c>
      <c r="C4778">
        <f>'VCR Graph'!$C$3/'background data'!B4778</f>
        <v>0.53840631710755882</v>
      </c>
      <c r="D4778" t="str">
        <f>IF(AND(B4778&gt;('VCR Graph'!$C$12/'VCR Graph'!$C$14),B4778&lt;('VCR Graph'!$C$13/'VCR Graph'!$C$14)),42,"")</f>
        <v/>
      </c>
      <c r="E4778" s="2">
        <f t="shared" si="149"/>
        <v>3</v>
      </c>
      <c r="F4778" s="3" t="str">
        <f>IF(B4778&lt;=('VCR Graph'!$C$12/'VCR Graph'!$C$14),'VCR Graph'!$C$15,"")</f>
        <v/>
      </c>
      <c r="G4778" s="3" t="str">
        <f>IF(B4778&lt;=('VCR Graph'!$C$13/'VCR Graph'!$C$14),'VCR Graph'!$C$16,"")</f>
        <v/>
      </c>
      <c r="H4778">
        <v>0</v>
      </c>
    </row>
    <row r="4779" spans="2:8" x14ac:dyDescent="0.2">
      <c r="B4779" s="2">
        <f t="shared" si="148"/>
        <v>2.786583334333212</v>
      </c>
      <c r="C4779">
        <f>'VCR Graph'!$C$3/'background data'!B4779</f>
        <v>0.53829360906550017</v>
      </c>
      <c r="D4779" t="str">
        <f>IF(AND(B4779&gt;('VCR Graph'!$C$12/'VCR Graph'!$C$14),B4779&lt;('VCR Graph'!$C$13/'VCR Graph'!$C$14)),42,"")</f>
        <v/>
      </c>
      <c r="E4779" s="2">
        <f t="shared" si="149"/>
        <v>3</v>
      </c>
      <c r="F4779" s="3" t="str">
        <f>IF(B4779&lt;=('VCR Graph'!$C$12/'VCR Graph'!$C$14),'VCR Graph'!$C$15,"")</f>
        <v/>
      </c>
      <c r="G4779" s="3" t="str">
        <f>IF(B4779&lt;=('VCR Graph'!$C$13/'VCR Graph'!$C$14),'VCR Graph'!$C$16,"")</f>
        <v/>
      </c>
      <c r="H4779">
        <v>0</v>
      </c>
    </row>
    <row r="4780" spans="2:8" x14ac:dyDescent="0.2">
      <c r="B4780" s="2">
        <f t="shared" si="148"/>
        <v>2.7871666676665452</v>
      </c>
      <c r="C4780">
        <f>'VCR Graph'!$C$3/'background data'!B4780</f>
        <v>0.53818094820135776</v>
      </c>
      <c r="D4780" t="str">
        <f>IF(AND(B4780&gt;('VCR Graph'!$C$12/'VCR Graph'!$C$14),B4780&lt;('VCR Graph'!$C$13/'VCR Graph'!$C$14)),42,"")</f>
        <v/>
      </c>
      <c r="E4780" s="2">
        <f t="shared" si="149"/>
        <v>3</v>
      </c>
      <c r="F4780" s="3" t="str">
        <f>IF(B4780&lt;=('VCR Graph'!$C$12/'VCR Graph'!$C$14),'VCR Graph'!$C$15,"")</f>
        <v/>
      </c>
      <c r="G4780" s="3" t="str">
        <f>IF(B4780&lt;=('VCR Graph'!$C$13/'VCR Graph'!$C$14),'VCR Graph'!$C$16,"")</f>
        <v/>
      </c>
      <c r="H4780">
        <v>0</v>
      </c>
    </row>
    <row r="4781" spans="2:8" x14ac:dyDescent="0.2">
      <c r="B4781" s="2">
        <f t="shared" si="148"/>
        <v>2.7877500009998784</v>
      </c>
      <c r="C4781">
        <f>'VCR Graph'!$C$3/'background data'!B4781</f>
        <v>0.53806833448551594</v>
      </c>
      <c r="D4781" t="str">
        <f>IF(AND(B4781&gt;('VCR Graph'!$C$12/'VCR Graph'!$C$14),B4781&lt;('VCR Graph'!$C$13/'VCR Graph'!$C$14)),42,"")</f>
        <v/>
      </c>
      <c r="E4781" s="2">
        <f t="shared" si="149"/>
        <v>3</v>
      </c>
      <c r="F4781" s="3" t="str">
        <f>IF(B4781&lt;=('VCR Graph'!$C$12/'VCR Graph'!$C$14),'VCR Graph'!$C$15,"")</f>
        <v/>
      </c>
      <c r="G4781" s="3" t="str">
        <f>IF(B4781&lt;=('VCR Graph'!$C$13/'VCR Graph'!$C$14),'VCR Graph'!$C$16,"")</f>
        <v/>
      </c>
      <c r="H4781">
        <v>0</v>
      </c>
    </row>
    <row r="4782" spans="2:8" x14ac:dyDescent="0.2">
      <c r="B4782" s="2">
        <f t="shared" si="148"/>
        <v>2.7883333343332115</v>
      </c>
      <c r="C4782">
        <f>'VCR Graph'!$C$3/'background data'!B4782</f>
        <v>0.53795576788838362</v>
      </c>
      <c r="D4782" t="str">
        <f>IF(AND(B4782&gt;('VCR Graph'!$C$12/'VCR Graph'!$C$14),B4782&lt;('VCR Graph'!$C$13/'VCR Graph'!$C$14)),42,"")</f>
        <v/>
      </c>
      <c r="E4782" s="2">
        <f t="shared" si="149"/>
        <v>3</v>
      </c>
      <c r="F4782" s="3" t="str">
        <f>IF(B4782&lt;=('VCR Graph'!$C$12/'VCR Graph'!$C$14),'VCR Graph'!$C$15,"")</f>
        <v/>
      </c>
      <c r="G4782" s="3" t="str">
        <f>IF(B4782&lt;=('VCR Graph'!$C$13/'VCR Graph'!$C$14),'VCR Graph'!$C$16,"")</f>
        <v/>
      </c>
      <c r="H4782">
        <v>0</v>
      </c>
    </row>
    <row r="4783" spans="2:8" x14ac:dyDescent="0.2">
      <c r="B4783" s="2">
        <f t="shared" si="148"/>
        <v>2.7889166676665447</v>
      </c>
      <c r="C4783">
        <f>'VCR Graph'!$C$3/'background data'!B4783</f>
        <v>0.53784324838039466</v>
      </c>
      <c r="D4783" t="str">
        <f>IF(AND(B4783&gt;('VCR Graph'!$C$12/'VCR Graph'!$C$14),B4783&lt;('VCR Graph'!$C$13/'VCR Graph'!$C$14)),42,"")</f>
        <v/>
      </c>
      <c r="E4783" s="2">
        <f t="shared" si="149"/>
        <v>3</v>
      </c>
      <c r="F4783" s="3" t="str">
        <f>IF(B4783&lt;=('VCR Graph'!$C$12/'VCR Graph'!$C$14),'VCR Graph'!$C$15,"")</f>
        <v/>
      </c>
      <c r="G4783" s="3" t="str">
        <f>IF(B4783&lt;=('VCR Graph'!$C$13/'VCR Graph'!$C$14),'VCR Graph'!$C$16,"")</f>
        <v/>
      </c>
      <c r="H4783">
        <v>0</v>
      </c>
    </row>
    <row r="4784" spans="2:8" x14ac:dyDescent="0.2">
      <c r="B4784" s="2">
        <f t="shared" si="148"/>
        <v>2.7895000009998778</v>
      </c>
      <c r="C4784">
        <f>'VCR Graph'!$C$3/'background data'!B4784</f>
        <v>0.53773077593200747</v>
      </c>
      <c r="D4784" t="str">
        <f>IF(AND(B4784&gt;('VCR Graph'!$C$12/'VCR Graph'!$C$14),B4784&lt;('VCR Graph'!$C$13/'VCR Graph'!$C$14)),42,"")</f>
        <v/>
      </c>
      <c r="E4784" s="2">
        <f t="shared" si="149"/>
        <v>3</v>
      </c>
      <c r="F4784" s="3" t="str">
        <f>IF(B4784&lt;=('VCR Graph'!$C$12/'VCR Graph'!$C$14),'VCR Graph'!$C$15,"")</f>
        <v/>
      </c>
      <c r="G4784" s="3" t="str">
        <f>IF(B4784&lt;=('VCR Graph'!$C$13/'VCR Graph'!$C$14),'VCR Graph'!$C$16,"")</f>
        <v/>
      </c>
      <c r="H4784">
        <v>0</v>
      </c>
    </row>
    <row r="4785" spans="2:8" x14ac:dyDescent="0.2">
      <c r="B4785" s="2">
        <f t="shared" si="148"/>
        <v>2.790083334333211</v>
      </c>
      <c r="C4785">
        <f>'VCR Graph'!$C$3/'background data'!B4785</f>
        <v>0.53761835051370532</v>
      </c>
      <c r="D4785" t="str">
        <f>IF(AND(B4785&gt;('VCR Graph'!$C$12/'VCR Graph'!$C$14),B4785&lt;('VCR Graph'!$C$13/'VCR Graph'!$C$14)),42,"")</f>
        <v/>
      </c>
      <c r="E4785" s="2">
        <f t="shared" si="149"/>
        <v>3</v>
      </c>
      <c r="F4785" s="3" t="str">
        <f>IF(B4785&lt;=('VCR Graph'!$C$12/'VCR Graph'!$C$14),'VCR Graph'!$C$15,"")</f>
        <v/>
      </c>
      <c r="G4785" s="3" t="str">
        <f>IF(B4785&lt;=('VCR Graph'!$C$13/'VCR Graph'!$C$14),'VCR Graph'!$C$16,"")</f>
        <v/>
      </c>
      <c r="H4785">
        <v>0</v>
      </c>
    </row>
    <row r="4786" spans="2:8" x14ac:dyDescent="0.2">
      <c r="B4786" s="2">
        <f t="shared" si="148"/>
        <v>2.7906666676665441</v>
      </c>
      <c r="C4786">
        <f>'VCR Graph'!$C$3/'background data'!B4786</f>
        <v>0.53750597209599615</v>
      </c>
      <c r="D4786" t="str">
        <f>IF(AND(B4786&gt;('VCR Graph'!$C$12/'VCR Graph'!$C$14),B4786&lt;('VCR Graph'!$C$13/'VCR Graph'!$C$14)),42,"")</f>
        <v/>
      </c>
      <c r="E4786" s="2">
        <f t="shared" si="149"/>
        <v>3</v>
      </c>
      <c r="F4786" s="3" t="str">
        <f>IF(B4786&lt;=('VCR Graph'!$C$12/'VCR Graph'!$C$14),'VCR Graph'!$C$15,"")</f>
        <v/>
      </c>
      <c r="G4786" s="3" t="str">
        <f>IF(B4786&lt;=('VCR Graph'!$C$13/'VCR Graph'!$C$14),'VCR Graph'!$C$16,"")</f>
        <v/>
      </c>
      <c r="H4786">
        <v>0</v>
      </c>
    </row>
    <row r="4787" spans="2:8" x14ac:dyDescent="0.2">
      <c r="B4787" s="2">
        <f t="shared" si="148"/>
        <v>2.7912500009998773</v>
      </c>
      <c r="C4787">
        <f>'VCR Graph'!$C$3/'background data'!B4787</f>
        <v>0.53739364064941242</v>
      </c>
      <c r="D4787" t="str">
        <f>IF(AND(B4787&gt;('VCR Graph'!$C$12/'VCR Graph'!$C$14),B4787&lt;('VCR Graph'!$C$13/'VCR Graph'!$C$14)),42,"")</f>
        <v/>
      </c>
      <c r="E4787" s="2">
        <f t="shared" si="149"/>
        <v>3</v>
      </c>
      <c r="F4787" s="3" t="str">
        <f>IF(B4787&lt;=('VCR Graph'!$C$12/'VCR Graph'!$C$14),'VCR Graph'!$C$15,"")</f>
        <v/>
      </c>
      <c r="G4787" s="3" t="str">
        <f>IF(B4787&lt;=('VCR Graph'!$C$13/'VCR Graph'!$C$14),'VCR Graph'!$C$16,"")</f>
        <v/>
      </c>
      <c r="H4787">
        <v>0</v>
      </c>
    </row>
    <row r="4788" spans="2:8" x14ac:dyDescent="0.2">
      <c r="B4788" s="2">
        <f t="shared" si="148"/>
        <v>2.7918333343332105</v>
      </c>
      <c r="C4788">
        <f>'VCR Graph'!$C$3/'background data'!B4788</f>
        <v>0.53728135614451122</v>
      </c>
      <c r="D4788" t="str">
        <f>IF(AND(B4788&gt;('VCR Graph'!$C$12/'VCR Graph'!$C$14),B4788&lt;('VCR Graph'!$C$13/'VCR Graph'!$C$14)),42,"")</f>
        <v/>
      </c>
      <c r="E4788" s="2">
        <f t="shared" si="149"/>
        <v>3</v>
      </c>
      <c r="F4788" s="3" t="str">
        <f>IF(B4788&lt;=('VCR Graph'!$C$12/'VCR Graph'!$C$14),'VCR Graph'!$C$15,"")</f>
        <v/>
      </c>
      <c r="G4788" s="3" t="str">
        <f>IF(B4788&lt;=('VCR Graph'!$C$13/'VCR Graph'!$C$14),'VCR Graph'!$C$16,"")</f>
        <v/>
      </c>
      <c r="H4788">
        <v>0</v>
      </c>
    </row>
    <row r="4789" spans="2:8" x14ac:dyDescent="0.2">
      <c r="B4789" s="2">
        <f t="shared" si="148"/>
        <v>2.7924166676665436</v>
      </c>
      <c r="C4789">
        <f>'VCR Graph'!$C$3/'background data'!B4789</f>
        <v>0.53716911855187455</v>
      </c>
      <c r="D4789" t="str">
        <f>IF(AND(B4789&gt;('VCR Graph'!$C$12/'VCR Graph'!$C$14),B4789&lt;('VCR Graph'!$C$13/'VCR Graph'!$C$14)),42,"")</f>
        <v/>
      </c>
      <c r="E4789" s="2">
        <f t="shared" si="149"/>
        <v>3</v>
      </c>
      <c r="F4789" s="3" t="str">
        <f>IF(B4789&lt;=('VCR Graph'!$C$12/'VCR Graph'!$C$14),'VCR Graph'!$C$15,"")</f>
        <v/>
      </c>
      <c r="G4789" s="3" t="str">
        <f>IF(B4789&lt;=('VCR Graph'!$C$13/'VCR Graph'!$C$14),'VCR Graph'!$C$16,"")</f>
        <v/>
      </c>
      <c r="H4789">
        <v>0</v>
      </c>
    </row>
    <row r="4790" spans="2:8" x14ac:dyDescent="0.2">
      <c r="B4790" s="2">
        <f t="shared" si="148"/>
        <v>2.7930000009998768</v>
      </c>
      <c r="C4790">
        <f>'VCR Graph'!$C$3/'background data'!B4790</f>
        <v>0.53705692784210857</v>
      </c>
      <c r="D4790" t="str">
        <f>IF(AND(B4790&gt;('VCR Graph'!$C$12/'VCR Graph'!$C$14),B4790&lt;('VCR Graph'!$C$13/'VCR Graph'!$C$14)),42,"")</f>
        <v/>
      </c>
      <c r="E4790" s="2">
        <f t="shared" si="149"/>
        <v>3</v>
      </c>
      <c r="F4790" s="3" t="str">
        <f>IF(B4790&lt;=('VCR Graph'!$C$12/'VCR Graph'!$C$14),'VCR Graph'!$C$15,"")</f>
        <v/>
      </c>
      <c r="G4790" s="3" t="str">
        <f>IF(B4790&lt;=('VCR Graph'!$C$13/'VCR Graph'!$C$14),'VCR Graph'!$C$16,"")</f>
        <v/>
      </c>
      <c r="H4790">
        <v>0</v>
      </c>
    </row>
    <row r="4791" spans="2:8" x14ac:dyDescent="0.2">
      <c r="B4791" s="2">
        <f t="shared" si="148"/>
        <v>2.7935833343332099</v>
      </c>
      <c r="C4791">
        <f>'VCR Graph'!$C$3/'background data'!B4791</f>
        <v>0.53694478398584433</v>
      </c>
      <c r="D4791" t="str">
        <f>IF(AND(B4791&gt;('VCR Graph'!$C$12/'VCR Graph'!$C$14),B4791&lt;('VCR Graph'!$C$13/'VCR Graph'!$C$14)),42,"")</f>
        <v/>
      </c>
      <c r="E4791" s="2">
        <f t="shared" si="149"/>
        <v>3</v>
      </c>
      <c r="F4791" s="3" t="str">
        <f>IF(B4791&lt;=('VCR Graph'!$C$12/'VCR Graph'!$C$14),'VCR Graph'!$C$15,"")</f>
        <v/>
      </c>
      <c r="G4791" s="3" t="str">
        <f>IF(B4791&lt;=('VCR Graph'!$C$13/'VCR Graph'!$C$14),'VCR Graph'!$C$16,"")</f>
        <v/>
      </c>
      <c r="H4791">
        <v>0</v>
      </c>
    </row>
    <row r="4792" spans="2:8" x14ac:dyDescent="0.2">
      <c r="B4792" s="2">
        <f t="shared" si="148"/>
        <v>2.7941666676665431</v>
      </c>
      <c r="C4792">
        <f>'VCR Graph'!$C$3/'background data'!B4792</f>
        <v>0.53683268695373709</v>
      </c>
      <c r="D4792" t="str">
        <f>IF(AND(B4792&gt;('VCR Graph'!$C$12/'VCR Graph'!$C$14),B4792&lt;('VCR Graph'!$C$13/'VCR Graph'!$C$14)),42,"")</f>
        <v/>
      </c>
      <c r="E4792" s="2">
        <f t="shared" si="149"/>
        <v>3</v>
      </c>
      <c r="F4792" s="3" t="str">
        <f>IF(B4792&lt;=('VCR Graph'!$C$12/'VCR Graph'!$C$14),'VCR Graph'!$C$15,"")</f>
        <v/>
      </c>
      <c r="G4792" s="3" t="str">
        <f>IF(B4792&lt;=('VCR Graph'!$C$13/'VCR Graph'!$C$14),'VCR Graph'!$C$16,"")</f>
        <v/>
      </c>
      <c r="H4792">
        <v>0</v>
      </c>
    </row>
    <row r="4793" spans="2:8" x14ac:dyDescent="0.2">
      <c r="B4793" s="2">
        <f t="shared" si="148"/>
        <v>2.7947500009998762</v>
      </c>
      <c r="C4793">
        <f>'VCR Graph'!$C$3/'background data'!B4793</f>
        <v>0.53672063671646686</v>
      </c>
      <c r="D4793" t="str">
        <f>IF(AND(B4793&gt;('VCR Graph'!$C$12/'VCR Graph'!$C$14),B4793&lt;('VCR Graph'!$C$13/'VCR Graph'!$C$14)),42,"")</f>
        <v/>
      </c>
      <c r="E4793" s="2">
        <f t="shared" si="149"/>
        <v>3</v>
      </c>
      <c r="F4793" s="3" t="str">
        <f>IF(B4793&lt;=('VCR Graph'!$C$12/'VCR Graph'!$C$14),'VCR Graph'!$C$15,"")</f>
        <v/>
      </c>
      <c r="G4793" s="3" t="str">
        <f>IF(B4793&lt;=('VCR Graph'!$C$13/'VCR Graph'!$C$14),'VCR Graph'!$C$16,"")</f>
        <v/>
      </c>
      <c r="H4793">
        <v>0</v>
      </c>
    </row>
    <row r="4794" spans="2:8" x14ac:dyDescent="0.2">
      <c r="B4794" s="2">
        <f t="shared" si="148"/>
        <v>2.7953333343332094</v>
      </c>
      <c r="C4794">
        <f>'VCR Graph'!$C$3/'background data'!B4794</f>
        <v>0.53660863324473806</v>
      </c>
      <c r="D4794" t="str">
        <f>IF(AND(B4794&gt;('VCR Graph'!$C$12/'VCR Graph'!$C$14),B4794&lt;('VCR Graph'!$C$13/'VCR Graph'!$C$14)),42,"")</f>
        <v/>
      </c>
      <c r="E4794" s="2">
        <f t="shared" si="149"/>
        <v>3</v>
      </c>
      <c r="F4794" s="3" t="str">
        <f>IF(B4794&lt;=('VCR Graph'!$C$12/'VCR Graph'!$C$14),'VCR Graph'!$C$15,"")</f>
        <v/>
      </c>
      <c r="G4794" s="3" t="str">
        <f>IF(B4794&lt;=('VCR Graph'!$C$13/'VCR Graph'!$C$14),'VCR Graph'!$C$16,"")</f>
        <v/>
      </c>
      <c r="H4794">
        <v>0</v>
      </c>
    </row>
    <row r="4795" spans="2:8" x14ac:dyDescent="0.2">
      <c r="B4795" s="2">
        <f t="shared" si="148"/>
        <v>2.7959166676665426</v>
      </c>
      <c r="C4795">
        <f>'VCR Graph'!$C$3/'background data'!B4795</f>
        <v>0.53649667650927957</v>
      </c>
      <c r="D4795" t="str">
        <f>IF(AND(B4795&gt;('VCR Graph'!$C$12/'VCR Graph'!$C$14),B4795&lt;('VCR Graph'!$C$13/'VCR Graph'!$C$14)),42,"")</f>
        <v/>
      </c>
      <c r="E4795" s="2">
        <f t="shared" si="149"/>
        <v>3</v>
      </c>
      <c r="F4795" s="3" t="str">
        <f>IF(B4795&lt;=('VCR Graph'!$C$12/'VCR Graph'!$C$14),'VCR Graph'!$C$15,"")</f>
        <v/>
      </c>
      <c r="G4795" s="3" t="str">
        <f>IF(B4795&lt;=('VCR Graph'!$C$13/'VCR Graph'!$C$14),'VCR Graph'!$C$16,"")</f>
        <v/>
      </c>
      <c r="H4795">
        <v>0</v>
      </c>
    </row>
    <row r="4796" spans="2:8" x14ac:dyDescent="0.2">
      <c r="B4796" s="2">
        <f t="shared" si="148"/>
        <v>2.7965000009998757</v>
      </c>
      <c r="C4796">
        <f>'VCR Graph'!$C$3/'background data'!B4796</f>
        <v>0.53638476648084454</v>
      </c>
      <c r="D4796" t="str">
        <f>IF(AND(B4796&gt;('VCR Graph'!$C$12/'VCR Graph'!$C$14),B4796&lt;('VCR Graph'!$C$13/'VCR Graph'!$C$14)),42,"")</f>
        <v/>
      </c>
      <c r="E4796" s="2">
        <f t="shared" si="149"/>
        <v>3</v>
      </c>
      <c r="F4796" s="3" t="str">
        <f>IF(B4796&lt;=('VCR Graph'!$C$12/'VCR Graph'!$C$14),'VCR Graph'!$C$15,"")</f>
        <v/>
      </c>
      <c r="G4796" s="3" t="str">
        <f>IF(B4796&lt;=('VCR Graph'!$C$13/'VCR Graph'!$C$14),'VCR Graph'!$C$16,"")</f>
        <v/>
      </c>
      <c r="H4796">
        <v>0</v>
      </c>
    </row>
    <row r="4797" spans="2:8" x14ac:dyDescent="0.2">
      <c r="B4797" s="2">
        <f t="shared" si="148"/>
        <v>2.7970833343332089</v>
      </c>
      <c r="C4797">
        <f>'VCR Graph'!$C$3/'background data'!B4797</f>
        <v>0.53627290313021081</v>
      </c>
      <c r="D4797" t="str">
        <f>IF(AND(B4797&gt;('VCR Graph'!$C$12/'VCR Graph'!$C$14),B4797&lt;('VCR Graph'!$C$13/'VCR Graph'!$C$14)),42,"")</f>
        <v/>
      </c>
      <c r="E4797" s="2">
        <f t="shared" si="149"/>
        <v>3</v>
      </c>
      <c r="F4797" s="3" t="str">
        <f>IF(B4797&lt;=('VCR Graph'!$C$12/'VCR Graph'!$C$14),'VCR Graph'!$C$15,"")</f>
        <v/>
      </c>
      <c r="G4797" s="3" t="str">
        <f>IF(B4797&lt;=('VCR Graph'!$C$13/'VCR Graph'!$C$14),'VCR Graph'!$C$16,"")</f>
        <v/>
      </c>
      <c r="H4797">
        <v>0</v>
      </c>
    </row>
    <row r="4798" spans="2:8" x14ac:dyDescent="0.2">
      <c r="B4798" s="2">
        <f t="shared" si="148"/>
        <v>2.797666667666542</v>
      </c>
      <c r="C4798">
        <f>'VCR Graph'!$C$3/'background data'!B4798</f>
        <v>0.53616108642818028</v>
      </c>
      <c r="D4798" t="str">
        <f>IF(AND(B4798&gt;('VCR Graph'!$C$12/'VCR Graph'!$C$14),B4798&lt;('VCR Graph'!$C$13/'VCR Graph'!$C$14)),42,"")</f>
        <v/>
      </c>
      <c r="E4798" s="2">
        <f t="shared" si="149"/>
        <v>3</v>
      </c>
      <c r="F4798" s="3" t="str">
        <f>IF(B4798&lt;=('VCR Graph'!$C$12/'VCR Graph'!$C$14),'VCR Graph'!$C$15,"")</f>
        <v/>
      </c>
      <c r="G4798" s="3" t="str">
        <f>IF(B4798&lt;=('VCR Graph'!$C$13/'VCR Graph'!$C$14),'VCR Graph'!$C$16,"")</f>
        <v/>
      </c>
      <c r="H4798">
        <v>0</v>
      </c>
    </row>
    <row r="4799" spans="2:8" x14ac:dyDescent="0.2">
      <c r="B4799" s="2">
        <f t="shared" si="148"/>
        <v>2.7982500009998752</v>
      </c>
      <c r="C4799">
        <f>'VCR Graph'!$C$3/'background data'!B4799</f>
        <v>0.5360493163455794</v>
      </c>
      <c r="D4799" t="str">
        <f>IF(AND(B4799&gt;('VCR Graph'!$C$12/'VCR Graph'!$C$14),B4799&lt;('VCR Graph'!$C$13/'VCR Graph'!$C$14)),42,"")</f>
        <v/>
      </c>
      <c r="E4799" s="2">
        <f t="shared" si="149"/>
        <v>3</v>
      </c>
      <c r="F4799" s="3" t="str">
        <f>IF(B4799&lt;=('VCR Graph'!$C$12/'VCR Graph'!$C$14),'VCR Graph'!$C$15,"")</f>
        <v/>
      </c>
      <c r="G4799" s="3" t="str">
        <f>IF(B4799&lt;=('VCR Graph'!$C$13/'VCR Graph'!$C$14),'VCR Graph'!$C$16,"")</f>
        <v/>
      </c>
      <c r="H4799">
        <v>0</v>
      </c>
    </row>
    <row r="4800" spans="2:8" x14ac:dyDescent="0.2">
      <c r="B4800" s="2">
        <f t="shared" si="148"/>
        <v>2.7988333343332084</v>
      </c>
      <c r="C4800">
        <f>'VCR Graph'!$C$3/'background data'!B4800</f>
        <v>0.53593759285325893</v>
      </c>
      <c r="D4800" t="str">
        <f>IF(AND(B4800&gt;('VCR Graph'!$C$12/'VCR Graph'!$C$14),B4800&lt;('VCR Graph'!$C$13/'VCR Graph'!$C$14)),42,"")</f>
        <v/>
      </c>
      <c r="E4800" s="2">
        <f t="shared" si="149"/>
        <v>3</v>
      </c>
      <c r="F4800" s="3" t="str">
        <f>IF(B4800&lt;=('VCR Graph'!$C$12/'VCR Graph'!$C$14),'VCR Graph'!$C$15,"")</f>
        <v/>
      </c>
      <c r="G4800" s="3" t="str">
        <f>IF(B4800&lt;=('VCR Graph'!$C$13/'VCR Graph'!$C$14),'VCR Graph'!$C$16,"")</f>
        <v/>
      </c>
      <c r="H4800">
        <v>0</v>
      </c>
    </row>
    <row r="4801" spans="2:8" x14ac:dyDescent="0.2">
      <c r="B4801" s="2">
        <f t="shared" si="148"/>
        <v>2.7994166676665415</v>
      </c>
      <c r="C4801">
        <f>'VCR Graph'!$C$3/'background data'!B4801</f>
        <v>0.53582591592209372</v>
      </c>
      <c r="D4801" t="str">
        <f>IF(AND(B4801&gt;('VCR Graph'!$C$12/'VCR Graph'!$C$14),B4801&lt;('VCR Graph'!$C$13/'VCR Graph'!$C$14)),42,"")</f>
        <v/>
      </c>
      <c r="E4801" s="2">
        <f t="shared" si="149"/>
        <v>3</v>
      </c>
      <c r="F4801" s="3" t="str">
        <f>IF(B4801&lt;=('VCR Graph'!$C$12/'VCR Graph'!$C$14),'VCR Graph'!$C$15,"")</f>
        <v/>
      </c>
      <c r="G4801" s="3" t="str">
        <f>IF(B4801&lt;=('VCR Graph'!$C$13/'VCR Graph'!$C$14),'VCR Graph'!$C$16,"")</f>
        <v/>
      </c>
      <c r="H4801">
        <v>0</v>
      </c>
    </row>
    <row r="4802" spans="2:8" x14ac:dyDescent="0.2">
      <c r="B4802" s="2">
        <f t="shared" si="148"/>
        <v>2.8000000009998747</v>
      </c>
      <c r="C4802">
        <f>'VCR Graph'!$C$3/'background data'!B4802</f>
        <v>0.53571428552298317</v>
      </c>
      <c r="D4802" t="str">
        <f>IF(AND(B4802&gt;('VCR Graph'!$C$12/'VCR Graph'!$C$14),B4802&lt;('VCR Graph'!$C$13/'VCR Graph'!$C$14)),42,"")</f>
        <v/>
      </c>
      <c r="E4802" s="2">
        <f t="shared" si="149"/>
        <v>3</v>
      </c>
      <c r="F4802" s="3" t="str">
        <f>IF(B4802&lt;=('VCR Graph'!$C$12/'VCR Graph'!$C$14),'VCR Graph'!$C$15,"")</f>
        <v/>
      </c>
      <c r="G4802" s="3" t="str">
        <f>IF(B4802&lt;=('VCR Graph'!$C$13/'VCR Graph'!$C$14),'VCR Graph'!$C$16,"")</f>
        <v/>
      </c>
      <c r="H4802">
        <v>0</v>
      </c>
    </row>
    <row r="4803" spans="2:8" x14ac:dyDescent="0.2">
      <c r="B4803" s="2">
        <f t="shared" si="148"/>
        <v>2.8005833343332078</v>
      </c>
      <c r="C4803">
        <f>'VCR Graph'!$C$3/'background data'!B4803</f>
        <v>0.53560270162685075</v>
      </c>
      <c r="D4803" t="str">
        <f>IF(AND(B4803&gt;('VCR Graph'!$C$12/'VCR Graph'!$C$14),B4803&lt;('VCR Graph'!$C$13/'VCR Graph'!$C$14)),42,"")</f>
        <v/>
      </c>
      <c r="E4803" s="2">
        <f t="shared" si="149"/>
        <v>3</v>
      </c>
      <c r="F4803" s="3" t="str">
        <f>IF(B4803&lt;=('VCR Graph'!$C$12/'VCR Graph'!$C$14),'VCR Graph'!$C$15,"")</f>
        <v/>
      </c>
      <c r="G4803" s="3" t="str">
        <f>IF(B4803&lt;=('VCR Graph'!$C$13/'VCR Graph'!$C$14),'VCR Graph'!$C$16,"")</f>
        <v/>
      </c>
      <c r="H4803">
        <v>0</v>
      </c>
    </row>
    <row r="4804" spans="2:8" x14ac:dyDescent="0.2">
      <c r="B4804" s="2">
        <f t="shared" ref="B4804:B4867" si="150">B4803+$A$2/6000</f>
        <v>2.801166667666541</v>
      </c>
      <c r="C4804">
        <f>'VCR Graph'!$C$3/'background data'!B4804</f>
        <v>0.53549116420464427</v>
      </c>
      <c r="D4804" t="str">
        <f>IF(AND(B4804&gt;('VCR Graph'!$C$12/'VCR Graph'!$C$14),B4804&lt;('VCR Graph'!$C$13/'VCR Graph'!$C$14)),42,"")</f>
        <v/>
      </c>
      <c r="E4804" s="2">
        <f t="shared" ref="E4804:E4867" si="151">E4803</f>
        <v>3</v>
      </c>
      <c r="F4804" s="3" t="str">
        <f>IF(B4804&lt;=('VCR Graph'!$C$12/'VCR Graph'!$C$14),'VCR Graph'!$C$15,"")</f>
        <v/>
      </c>
      <c r="G4804" s="3" t="str">
        <f>IF(B4804&lt;=('VCR Graph'!$C$13/'VCR Graph'!$C$14),'VCR Graph'!$C$16,"")</f>
        <v/>
      </c>
      <c r="H4804">
        <v>0</v>
      </c>
    </row>
    <row r="4805" spans="2:8" x14ac:dyDescent="0.2">
      <c r="B4805" s="2">
        <f t="shared" si="150"/>
        <v>2.8017500009998741</v>
      </c>
      <c r="C4805">
        <f>'VCR Graph'!$C$3/'background data'!B4805</f>
        <v>0.53537967322733571</v>
      </c>
      <c r="D4805" t="str">
        <f>IF(AND(B4805&gt;('VCR Graph'!$C$12/'VCR Graph'!$C$14),B4805&lt;('VCR Graph'!$C$13/'VCR Graph'!$C$14)),42,"")</f>
        <v/>
      </c>
      <c r="E4805" s="2">
        <f t="shared" si="151"/>
        <v>3</v>
      </c>
      <c r="F4805" s="3" t="str">
        <f>IF(B4805&lt;=('VCR Graph'!$C$12/'VCR Graph'!$C$14),'VCR Graph'!$C$15,"")</f>
        <v/>
      </c>
      <c r="G4805" s="3" t="str">
        <f>IF(B4805&lt;=('VCR Graph'!$C$13/'VCR Graph'!$C$14),'VCR Graph'!$C$16,"")</f>
        <v/>
      </c>
      <c r="H4805">
        <v>0</v>
      </c>
    </row>
    <row r="4806" spans="2:8" x14ac:dyDescent="0.2">
      <c r="B4806" s="2">
        <f t="shared" si="150"/>
        <v>2.8023333343332073</v>
      </c>
      <c r="C4806">
        <f>'VCR Graph'!$C$3/'background data'!B4806</f>
        <v>0.53526822866592094</v>
      </c>
      <c r="D4806" t="str">
        <f>IF(AND(B4806&gt;('VCR Graph'!$C$12/'VCR Graph'!$C$14),B4806&lt;('VCR Graph'!$C$13/'VCR Graph'!$C$14)),42,"")</f>
        <v/>
      </c>
      <c r="E4806" s="2">
        <f t="shared" si="151"/>
        <v>3</v>
      </c>
      <c r="F4806" s="3" t="str">
        <f>IF(B4806&lt;=('VCR Graph'!$C$12/'VCR Graph'!$C$14),'VCR Graph'!$C$15,"")</f>
        <v/>
      </c>
      <c r="G4806" s="3" t="str">
        <f>IF(B4806&lt;=('VCR Graph'!$C$13/'VCR Graph'!$C$14),'VCR Graph'!$C$16,"")</f>
        <v/>
      </c>
      <c r="H4806">
        <v>0</v>
      </c>
    </row>
    <row r="4807" spans="2:8" x14ac:dyDescent="0.2">
      <c r="B4807" s="2">
        <f t="shared" si="150"/>
        <v>2.8029166676665405</v>
      </c>
      <c r="C4807">
        <f>'VCR Graph'!$C$3/'background data'!B4807</f>
        <v>0.53515683049142049</v>
      </c>
      <c r="D4807" t="str">
        <f>IF(AND(B4807&gt;('VCR Graph'!$C$12/'VCR Graph'!$C$14),B4807&lt;('VCR Graph'!$C$13/'VCR Graph'!$C$14)),42,"")</f>
        <v/>
      </c>
      <c r="E4807" s="2">
        <f t="shared" si="151"/>
        <v>3</v>
      </c>
      <c r="F4807" s="3" t="str">
        <f>IF(B4807&lt;=('VCR Graph'!$C$12/'VCR Graph'!$C$14),'VCR Graph'!$C$15,"")</f>
        <v/>
      </c>
      <c r="G4807" s="3" t="str">
        <f>IF(B4807&lt;=('VCR Graph'!$C$13/'VCR Graph'!$C$14),'VCR Graph'!$C$16,"")</f>
        <v/>
      </c>
      <c r="H4807">
        <v>0</v>
      </c>
    </row>
    <row r="4808" spans="2:8" x14ac:dyDescent="0.2">
      <c r="B4808" s="2">
        <f t="shared" si="150"/>
        <v>2.8035000009998736</v>
      </c>
      <c r="C4808">
        <f>'VCR Graph'!$C$3/'background data'!B4808</f>
        <v>0.53504547867487862</v>
      </c>
      <c r="D4808" t="str">
        <f>IF(AND(B4808&gt;('VCR Graph'!$C$12/'VCR Graph'!$C$14),B4808&lt;('VCR Graph'!$C$13/'VCR Graph'!$C$14)),42,"")</f>
        <v/>
      </c>
      <c r="E4808" s="2">
        <f t="shared" si="151"/>
        <v>3</v>
      </c>
      <c r="F4808" s="3" t="str">
        <f>IF(B4808&lt;=('VCR Graph'!$C$12/'VCR Graph'!$C$14),'VCR Graph'!$C$15,"")</f>
        <v/>
      </c>
      <c r="G4808" s="3" t="str">
        <f>IF(B4808&lt;=('VCR Graph'!$C$13/'VCR Graph'!$C$14),'VCR Graph'!$C$16,"")</f>
        <v/>
      </c>
      <c r="H4808">
        <v>0</v>
      </c>
    </row>
    <row r="4809" spans="2:8" x14ac:dyDescent="0.2">
      <c r="B4809" s="2">
        <f t="shared" si="150"/>
        <v>2.8040833343332068</v>
      </c>
      <c r="C4809">
        <f>'VCR Graph'!$C$3/'background data'!B4809</f>
        <v>0.53493417318736369</v>
      </c>
      <c r="D4809" t="str">
        <f>IF(AND(B4809&gt;('VCR Graph'!$C$12/'VCR Graph'!$C$14),B4809&lt;('VCR Graph'!$C$13/'VCR Graph'!$C$14)),42,"")</f>
        <v/>
      </c>
      <c r="E4809" s="2">
        <f t="shared" si="151"/>
        <v>3</v>
      </c>
      <c r="F4809" s="3" t="str">
        <f>IF(B4809&lt;=('VCR Graph'!$C$12/'VCR Graph'!$C$14),'VCR Graph'!$C$15,"")</f>
        <v/>
      </c>
      <c r="G4809" s="3" t="str">
        <f>IF(B4809&lt;=('VCR Graph'!$C$13/'VCR Graph'!$C$14),'VCR Graph'!$C$16,"")</f>
        <v/>
      </c>
      <c r="H4809">
        <v>0</v>
      </c>
    </row>
    <row r="4810" spans="2:8" x14ac:dyDescent="0.2">
      <c r="B4810" s="2">
        <f t="shared" si="150"/>
        <v>2.8046666676665399</v>
      </c>
      <c r="C4810">
        <f>'VCR Graph'!$C$3/'background data'!B4810</f>
        <v>0.53482291399996851</v>
      </c>
      <c r="D4810" t="str">
        <f>IF(AND(B4810&gt;('VCR Graph'!$C$12/'VCR Graph'!$C$14),B4810&lt;('VCR Graph'!$C$13/'VCR Graph'!$C$14)),42,"")</f>
        <v/>
      </c>
      <c r="E4810" s="2">
        <f t="shared" si="151"/>
        <v>3</v>
      </c>
      <c r="F4810" s="3" t="str">
        <f>IF(B4810&lt;=('VCR Graph'!$C$12/'VCR Graph'!$C$14),'VCR Graph'!$C$15,"")</f>
        <v/>
      </c>
      <c r="G4810" s="3" t="str">
        <f>IF(B4810&lt;=('VCR Graph'!$C$13/'VCR Graph'!$C$14),'VCR Graph'!$C$16,"")</f>
        <v/>
      </c>
      <c r="H4810">
        <v>0</v>
      </c>
    </row>
    <row r="4811" spans="2:8" x14ac:dyDescent="0.2">
      <c r="B4811" s="2">
        <f t="shared" si="150"/>
        <v>2.8052500009998731</v>
      </c>
      <c r="C4811">
        <f>'VCR Graph'!$C$3/'background data'!B4811</f>
        <v>0.53471170108380939</v>
      </c>
      <c r="D4811" t="str">
        <f>IF(AND(B4811&gt;('VCR Graph'!$C$12/'VCR Graph'!$C$14),B4811&lt;('VCR Graph'!$C$13/'VCR Graph'!$C$14)),42,"")</f>
        <v/>
      </c>
      <c r="E4811" s="2">
        <f t="shared" si="151"/>
        <v>3</v>
      </c>
      <c r="F4811" s="3" t="str">
        <f>IF(B4811&lt;=('VCR Graph'!$C$12/'VCR Graph'!$C$14),'VCR Graph'!$C$15,"")</f>
        <v/>
      </c>
      <c r="G4811" s="3" t="str">
        <f>IF(B4811&lt;=('VCR Graph'!$C$13/'VCR Graph'!$C$14),'VCR Graph'!$C$16,"")</f>
        <v/>
      </c>
      <c r="H4811">
        <v>0</v>
      </c>
    </row>
    <row r="4812" spans="2:8" x14ac:dyDescent="0.2">
      <c r="B4812" s="2">
        <f t="shared" si="150"/>
        <v>2.8058333343332063</v>
      </c>
      <c r="C4812">
        <f>'VCR Graph'!$C$3/'background data'!B4812</f>
        <v>0.53460053441002697</v>
      </c>
      <c r="D4812" t="str">
        <f>IF(AND(B4812&gt;('VCR Graph'!$C$12/'VCR Graph'!$C$14),B4812&lt;('VCR Graph'!$C$13/'VCR Graph'!$C$14)),42,"")</f>
        <v/>
      </c>
      <c r="E4812" s="2">
        <f t="shared" si="151"/>
        <v>3</v>
      </c>
      <c r="F4812" s="3" t="str">
        <f>IF(B4812&lt;=('VCR Graph'!$C$12/'VCR Graph'!$C$14),'VCR Graph'!$C$15,"")</f>
        <v/>
      </c>
      <c r="G4812" s="3" t="str">
        <f>IF(B4812&lt;=('VCR Graph'!$C$13/'VCR Graph'!$C$14),'VCR Graph'!$C$16,"")</f>
        <v/>
      </c>
      <c r="H4812">
        <v>0</v>
      </c>
    </row>
    <row r="4813" spans="2:8" x14ac:dyDescent="0.2">
      <c r="B4813" s="2">
        <f t="shared" si="150"/>
        <v>2.8064166676665394</v>
      </c>
      <c r="C4813">
        <f>'VCR Graph'!$C$3/'background data'!B4813</f>
        <v>0.534489413949786</v>
      </c>
      <c r="D4813" t="str">
        <f>IF(AND(B4813&gt;('VCR Graph'!$C$12/'VCR Graph'!$C$14),B4813&lt;('VCR Graph'!$C$13/'VCR Graph'!$C$14)),42,"")</f>
        <v/>
      </c>
      <c r="E4813" s="2">
        <f t="shared" si="151"/>
        <v>3</v>
      </c>
      <c r="F4813" s="3" t="str">
        <f>IF(B4813&lt;=('VCR Graph'!$C$12/'VCR Graph'!$C$14),'VCR Graph'!$C$15,"")</f>
        <v/>
      </c>
      <c r="G4813" s="3" t="str">
        <f>IF(B4813&lt;=('VCR Graph'!$C$13/'VCR Graph'!$C$14),'VCR Graph'!$C$16,"")</f>
        <v/>
      </c>
      <c r="H4813">
        <v>0</v>
      </c>
    </row>
    <row r="4814" spans="2:8" x14ac:dyDescent="0.2">
      <c r="B4814" s="2">
        <f t="shared" si="150"/>
        <v>2.8070000009998726</v>
      </c>
      <c r="C4814">
        <f>'VCR Graph'!$C$3/'background data'!B4814</f>
        <v>0.53437833967427495</v>
      </c>
      <c r="D4814" t="str">
        <f>IF(AND(B4814&gt;('VCR Graph'!$C$12/'VCR Graph'!$C$14),B4814&lt;('VCR Graph'!$C$13/'VCR Graph'!$C$14)),42,"")</f>
        <v/>
      </c>
      <c r="E4814" s="2">
        <f t="shared" si="151"/>
        <v>3</v>
      </c>
      <c r="F4814" s="3" t="str">
        <f>IF(B4814&lt;=('VCR Graph'!$C$12/'VCR Graph'!$C$14),'VCR Graph'!$C$15,"")</f>
        <v/>
      </c>
      <c r="G4814" s="3" t="str">
        <f>IF(B4814&lt;=('VCR Graph'!$C$13/'VCR Graph'!$C$14),'VCR Graph'!$C$16,"")</f>
        <v/>
      </c>
      <c r="H4814">
        <v>0</v>
      </c>
    </row>
    <row r="4815" spans="2:8" x14ac:dyDescent="0.2">
      <c r="B4815" s="2">
        <f t="shared" si="150"/>
        <v>2.8075833343332057</v>
      </c>
      <c r="C4815">
        <f>'VCR Graph'!$C$3/'background data'!B4815</f>
        <v>0.5342673115547063</v>
      </c>
      <c r="D4815" t="str">
        <f>IF(AND(B4815&gt;('VCR Graph'!$C$12/'VCR Graph'!$C$14),B4815&lt;('VCR Graph'!$C$13/'VCR Graph'!$C$14)),42,"")</f>
        <v/>
      </c>
      <c r="E4815" s="2">
        <f t="shared" si="151"/>
        <v>3</v>
      </c>
      <c r="F4815" s="3" t="str">
        <f>IF(B4815&lt;=('VCR Graph'!$C$12/'VCR Graph'!$C$14),'VCR Graph'!$C$15,"")</f>
        <v/>
      </c>
      <c r="G4815" s="3" t="str">
        <f>IF(B4815&lt;=('VCR Graph'!$C$13/'VCR Graph'!$C$14),'VCR Graph'!$C$16,"")</f>
        <v/>
      </c>
      <c r="H4815">
        <v>0</v>
      </c>
    </row>
    <row r="4816" spans="2:8" x14ac:dyDescent="0.2">
      <c r="B4816" s="2">
        <f t="shared" si="150"/>
        <v>2.8081666676665389</v>
      </c>
      <c r="C4816">
        <f>'VCR Graph'!$C$3/'background data'!B4816</f>
        <v>0.53415632956231651</v>
      </c>
      <c r="D4816" t="str">
        <f>IF(AND(B4816&gt;('VCR Graph'!$C$12/'VCR Graph'!$C$14),B4816&lt;('VCR Graph'!$C$13/'VCR Graph'!$C$14)),42,"")</f>
        <v/>
      </c>
      <c r="E4816" s="2">
        <f t="shared" si="151"/>
        <v>3</v>
      </c>
      <c r="F4816" s="3" t="str">
        <f>IF(B4816&lt;=('VCR Graph'!$C$12/'VCR Graph'!$C$14),'VCR Graph'!$C$15,"")</f>
        <v/>
      </c>
      <c r="G4816" s="3" t="str">
        <f>IF(B4816&lt;=('VCR Graph'!$C$13/'VCR Graph'!$C$14),'VCR Graph'!$C$16,"")</f>
        <v/>
      </c>
      <c r="H4816">
        <v>0</v>
      </c>
    </row>
    <row r="4817" spans="2:8" x14ac:dyDescent="0.2">
      <c r="B4817" s="2">
        <f t="shared" si="150"/>
        <v>2.808750000999872</v>
      </c>
      <c r="C4817">
        <f>'VCR Graph'!$C$3/'background data'!B4817</f>
        <v>0.53404539366836601</v>
      </c>
      <c r="D4817" t="str">
        <f>IF(AND(B4817&gt;('VCR Graph'!$C$12/'VCR Graph'!$C$14),B4817&lt;('VCR Graph'!$C$13/'VCR Graph'!$C$14)),42,"")</f>
        <v/>
      </c>
      <c r="E4817" s="2">
        <f t="shared" si="151"/>
        <v>3</v>
      </c>
      <c r="F4817" s="3" t="str">
        <f>IF(B4817&lt;=('VCR Graph'!$C$12/'VCR Graph'!$C$14),'VCR Graph'!$C$15,"")</f>
        <v/>
      </c>
      <c r="G4817" s="3" t="str">
        <f>IF(B4817&lt;=('VCR Graph'!$C$13/'VCR Graph'!$C$14),'VCR Graph'!$C$16,"")</f>
        <v/>
      </c>
      <c r="H4817">
        <v>0</v>
      </c>
    </row>
    <row r="4818" spans="2:8" x14ac:dyDescent="0.2">
      <c r="B4818" s="2">
        <f t="shared" si="150"/>
        <v>2.8093333343332052</v>
      </c>
      <c r="C4818">
        <f>'VCR Graph'!$C$3/'background data'!B4818</f>
        <v>0.53393450384413876</v>
      </c>
      <c r="D4818" t="str">
        <f>IF(AND(B4818&gt;('VCR Graph'!$C$12/'VCR Graph'!$C$14),B4818&lt;('VCR Graph'!$C$13/'VCR Graph'!$C$14)),42,"")</f>
        <v/>
      </c>
      <c r="E4818" s="2">
        <f t="shared" si="151"/>
        <v>3</v>
      </c>
      <c r="F4818" s="3" t="str">
        <f>IF(B4818&lt;=('VCR Graph'!$C$12/'VCR Graph'!$C$14),'VCR Graph'!$C$15,"")</f>
        <v/>
      </c>
      <c r="G4818" s="3" t="str">
        <f>IF(B4818&lt;=('VCR Graph'!$C$13/'VCR Graph'!$C$14),'VCR Graph'!$C$16,"")</f>
        <v/>
      </c>
      <c r="H4818">
        <v>0</v>
      </c>
    </row>
    <row r="4819" spans="2:8" x14ac:dyDescent="0.2">
      <c r="B4819" s="2">
        <f t="shared" si="150"/>
        <v>2.8099166676665384</v>
      </c>
      <c r="C4819">
        <f>'VCR Graph'!$C$3/'background data'!B4819</f>
        <v>0.53382366006094306</v>
      </c>
      <c r="D4819" t="str">
        <f>IF(AND(B4819&gt;('VCR Graph'!$C$12/'VCR Graph'!$C$14),B4819&lt;('VCR Graph'!$C$13/'VCR Graph'!$C$14)),42,"")</f>
        <v/>
      </c>
      <c r="E4819" s="2">
        <f t="shared" si="151"/>
        <v>3</v>
      </c>
      <c r="F4819" s="3" t="str">
        <f>IF(B4819&lt;=('VCR Graph'!$C$12/'VCR Graph'!$C$14),'VCR Graph'!$C$15,"")</f>
        <v/>
      </c>
      <c r="G4819" s="3" t="str">
        <f>IF(B4819&lt;=('VCR Graph'!$C$13/'VCR Graph'!$C$14),'VCR Graph'!$C$16,"")</f>
        <v/>
      </c>
      <c r="H4819">
        <v>0</v>
      </c>
    </row>
    <row r="4820" spans="2:8" x14ac:dyDescent="0.2">
      <c r="B4820" s="2">
        <f t="shared" si="150"/>
        <v>2.8105000009998715</v>
      </c>
      <c r="C4820">
        <f>'VCR Graph'!$C$3/'background data'!B4820</f>
        <v>0.5337128622901105</v>
      </c>
      <c r="D4820" t="str">
        <f>IF(AND(B4820&gt;('VCR Graph'!$C$12/'VCR Graph'!$C$14),B4820&lt;('VCR Graph'!$C$13/'VCR Graph'!$C$14)),42,"")</f>
        <v/>
      </c>
      <c r="E4820" s="2">
        <f t="shared" si="151"/>
        <v>3</v>
      </c>
      <c r="F4820" s="3" t="str">
        <f>IF(B4820&lt;=('VCR Graph'!$C$12/'VCR Graph'!$C$14),'VCR Graph'!$C$15,"")</f>
        <v/>
      </c>
      <c r="G4820" s="3" t="str">
        <f>IF(B4820&lt;=('VCR Graph'!$C$13/'VCR Graph'!$C$14),'VCR Graph'!$C$16,"")</f>
        <v/>
      </c>
      <c r="H4820">
        <v>0</v>
      </c>
    </row>
    <row r="4821" spans="2:8" x14ac:dyDescent="0.2">
      <c r="B4821" s="2">
        <f t="shared" si="150"/>
        <v>2.8110833343332047</v>
      </c>
      <c r="C4821">
        <f>'VCR Graph'!$C$3/'background data'!B4821</f>
        <v>0.533602110502997</v>
      </c>
      <c r="D4821" t="str">
        <f>IF(AND(B4821&gt;('VCR Graph'!$C$12/'VCR Graph'!$C$14),B4821&lt;('VCR Graph'!$C$13/'VCR Graph'!$C$14)),42,"")</f>
        <v/>
      </c>
      <c r="E4821" s="2">
        <f t="shared" si="151"/>
        <v>3</v>
      </c>
      <c r="F4821" s="3" t="str">
        <f>IF(B4821&lt;=('VCR Graph'!$C$12/'VCR Graph'!$C$14),'VCR Graph'!$C$15,"")</f>
        <v/>
      </c>
      <c r="G4821" s="3" t="str">
        <f>IF(B4821&lt;=('VCR Graph'!$C$13/'VCR Graph'!$C$14),'VCR Graph'!$C$16,"")</f>
        <v/>
      </c>
      <c r="H4821">
        <v>0</v>
      </c>
    </row>
    <row r="4822" spans="2:8" x14ac:dyDescent="0.2">
      <c r="B4822" s="2">
        <f t="shared" si="150"/>
        <v>2.8116666676665378</v>
      </c>
      <c r="C4822">
        <f>'VCR Graph'!$C$3/'background data'!B4822</f>
        <v>0.53349140467098188</v>
      </c>
      <c r="D4822" t="str">
        <f>IF(AND(B4822&gt;('VCR Graph'!$C$12/'VCR Graph'!$C$14),B4822&lt;('VCR Graph'!$C$13/'VCR Graph'!$C$14)),42,"")</f>
        <v/>
      </c>
      <c r="E4822" s="2">
        <f t="shared" si="151"/>
        <v>3</v>
      </c>
      <c r="F4822" s="3" t="str">
        <f>IF(B4822&lt;=('VCR Graph'!$C$12/'VCR Graph'!$C$14),'VCR Graph'!$C$15,"")</f>
        <v/>
      </c>
      <c r="G4822" s="3" t="str">
        <f>IF(B4822&lt;=('VCR Graph'!$C$13/'VCR Graph'!$C$14),'VCR Graph'!$C$16,"")</f>
        <v/>
      </c>
      <c r="H4822">
        <v>0</v>
      </c>
    </row>
    <row r="4823" spans="2:8" x14ac:dyDescent="0.2">
      <c r="B4823" s="2">
        <f t="shared" si="150"/>
        <v>2.812250000999871</v>
      </c>
      <c r="C4823">
        <f>'VCR Graph'!$C$3/'background data'!B4823</f>
        <v>0.53338074476546826</v>
      </c>
      <c r="D4823" t="str">
        <f>IF(AND(B4823&gt;('VCR Graph'!$C$12/'VCR Graph'!$C$14),B4823&lt;('VCR Graph'!$C$13/'VCR Graph'!$C$14)),42,"")</f>
        <v/>
      </c>
      <c r="E4823" s="2">
        <f t="shared" si="151"/>
        <v>3</v>
      </c>
      <c r="F4823" s="3" t="str">
        <f>IF(B4823&lt;=('VCR Graph'!$C$12/'VCR Graph'!$C$14),'VCR Graph'!$C$15,"")</f>
        <v/>
      </c>
      <c r="G4823" s="3" t="str">
        <f>IF(B4823&lt;=('VCR Graph'!$C$13/'VCR Graph'!$C$14),'VCR Graph'!$C$16,"")</f>
        <v/>
      </c>
      <c r="H4823">
        <v>0</v>
      </c>
    </row>
    <row r="4824" spans="2:8" x14ac:dyDescent="0.2">
      <c r="B4824" s="2">
        <f t="shared" si="150"/>
        <v>2.8128333343332041</v>
      </c>
      <c r="C4824">
        <f>'VCR Graph'!$C$3/'background data'!B4824</f>
        <v>0.5332701307578831</v>
      </c>
      <c r="D4824" t="str">
        <f>IF(AND(B4824&gt;('VCR Graph'!$C$12/'VCR Graph'!$C$14),B4824&lt;('VCR Graph'!$C$13/'VCR Graph'!$C$14)),42,"")</f>
        <v/>
      </c>
      <c r="E4824" s="2">
        <f t="shared" si="151"/>
        <v>3</v>
      </c>
      <c r="F4824" s="3" t="str">
        <f>IF(B4824&lt;=('VCR Graph'!$C$12/'VCR Graph'!$C$14),'VCR Graph'!$C$15,"")</f>
        <v/>
      </c>
      <c r="G4824" s="3" t="str">
        <f>IF(B4824&lt;=('VCR Graph'!$C$13/'VCR Graph'!$C$14),'VCR Graph'!$C$16,"")</f>
        <v/>
      </c>
      <c r="H4824">
        <v>0</v>
      </c>
    </row>
    <row r="4825" spans="2:8" x14ac:dyDescent="0.2">
      <c r="B4825" s="2">
        <f t="shared" si="150"/>
        <v>2.8134166676665373</v>
      </c>
      <c r="C4825">
        <f>'VCR Graph'!$C$3/'background data'!B4825</f>
        <v>0.5331595626196769</v>
      </c>
      <c r="D4825" t="str">
        <f>IF(AND(B4825&gt;('VCR Graph'!$C$12/'VCR Graph'!$C$14),B4825&lt;('VCR Graph'!$C$13/'VCR Graph'!$C$14)),42,"")</f>
        <v/>
      </c>
      <c r="E4825" s="2">
        <f t="shared" si="151"/>
        <v>3</v>
      </c>
      <c r="F4825" s="3" t="str">
        <f>IF(B4825&lt;=('VCR Graph'!$C$12/'VCR Graph'!$C$14),'VCR Graph'!$C$15,"")</f>
        <v/>
      </c>
      <c r="G4825" s="3" t="str">
        <f>IF(B4825&lt;=('VCR Graph'!$C$13/'VCR Graph'!$C$14),'VCR Graph'!$C$16,"")</f>
        <v/>
      </c>
      <c r="H4825">
        <v>0</v>
      </c>
    </row>
    <row r="4826" spans="2:8" x14ac:dyDescent="0.2">
      <c r="B4826" s="2">
        <f t="shared" si="150"/>
        <v>2.8140000009998705</v>
      </c>
      <c r="C4826">
        <f>'VCR Graph'!$C$3/'background data'!B4826</f>
        <v>0.53304904032232414</v>
      </c>
      <c r="D4826" t="str">
        <f>IF(AND(B4826&gt;('VCR Graph'!$C$12/'VCR Graph'!$C$14),B4826&lt;('VCR Graph'!$C$13/'VCR Graph'!$C$14)),42,"")</f>
        <v/>
      </c>
      <c r="E4826" s="2">
        <f t="shared" si="151"/>
        <v>3</v>
      </c>
      <c r="F4826" s="3" t="str">
        <f>IF(B4826&lt;=('VCR Graph'!$C$12/'VCR Graph'!$C$14),'VCR Graph'!$C$15,"")</f>
        <v/>
      </c>
      <c r="G4826" s="3" t="str">
        <f>IF(B4826&lt;=('VCR Graph'!$C$13/'VCR Graph'!$C$14),'VCR Graph'!$C$16,"")</f>
        <v/>
      </c>
      <c r="H4826">
        <v>0</v>
      </c>
    </row>
    <row r="4827" spans="2:8" x14ac:dyDescent="0.2">
      <c r="B4827" s="2">
        <f t="shared" si="150"/>
        <v>2.8145833343332036</v>
      </c>
      <c r="C4827">
        <f>'VCR Graph'!$C$3/'background data'!B4827</f>
        <v>0.53293856383732252</v>
      </c>
      <c r="D4827" t="str">
        <f>IF(AND(B4827&gt;('VCR Graph'!$C$12/'VCR Graph'!$C$14),B4827&lt;('VCR Graph'!$C$13/'VCR Graph'!$C$14)),42,"")</f>
        <v/>
      </c>
      <c r="E4827" s="2">
        <f t="shared" si="151"/>
        <v>3</v>
      </c>
      <c r="F4827" s="3" t="str">
        <f>IF(B4827&lt;=('VCR Graph'!$C$12/'VCR Graph'!$C$14),'VCR Graph'!$C$15,"")</f>
        <v/>
      </c>
      <c r="G4827" s="3" t="str">
        <f>IF(B4827&lt;=('VCR Graph'!$C$13/'VCR Graph'!$C$14),'VCR Graph'!$C$16,"")</f>
        <v/>
      </c>
      <c r="H4827">
        <v>0</v>
      </c>
    </row>
    <row r="4828" spans="2:8" x14ac:dyDescent="0.2">
      <c r="B4828" s="2">
        <f t="shared" si="150"/>
        <v>2.8151666676665368</v>
      </c>
      <c r="C4828">
        <f>'VCR Graph'!$C$3/'background data'!B4828</f>
        <v>0.53282813313619359</v>
      </c>
      <c r="D4828" t="str">
        <f>IF(AND(B4828&gt;('VCR Graph'!$C$12/'VCR Graph'!$C$14),B4828&lt;('VCR Graph'!$C$13/'VCR Graph'!$C$14)),42,"")</f>
        <v/>
      </c>
      <c r="E4828" s="2">
        <f t="shared" si="151"/>
        <v>3</v>
      </c>
      <c r="F4828" s="3" t="str">
        <f>IF(B4828&lt;=('VCR Graph'!$C$12/'VCR Graph'!$C$14),'VCR Graph'!$C$15,"")</f>
        <v/>
      </c>
      <c r="G4828" s="3" t="str">
        <f>IF(B4828&lt;=('VCR Graph'!$C$13/'VCR Graph'!$C$14),'VCR Graph'!$C$16,"")</f>
        <v/>
      </c>
      <c r="H4828">
        <v>0</v>
      </c>
    </row>
    <row r="4829" spans="2:8" x14ac:dyDescent="0.2">
      <c r="B4829" s="2">
        <f t="shared" si="150"/>
        <v>2.8157500009998699</v>
      </c>
      <c r="C4829">
        <f>'VCR Graph'!$C$3/'background data'!B4829</f>
        <v>0.53271774819048268</v>
      </c>
      <c r="D4829" t="str">
        <f>IF(AND(B4829&gt;('VCR Graph'!$C$12/'VCR Graph'!$C$14),B4829&lt;('VCR Graph'!$C$13/'VCR Graph'!$C$14)),42,"")</f>
        <v/>
      </c>
      <c r="E4829" s="2">
        <f t="shared" si="151"/>
        <v>3</v>
      </c>
      <c r="F4829" s="3" t="str">
        <f>IF(B4829&lt;=('VCR Graph'!$C$12/'VCR Graph'!$C$14),'VCR Graph'!$C$15,"")</f>
        <v/>
      </c>
      <c r="G4829" s="3" t="str">
        <f>IF(B4829&lt;=('VCR Graph'!$C$13/'VCR Graph'!$C$14),'VCR Graph'!$C$16,"")</f>
        <v/>
      </c>
      <c r="H4829">
        <v>0</v>
      </c>
    </row>
    <row r="4830" spans="2:8" x14ac:dyDescent="0.2">
      <c r="B4830" s="2">
        <f t="shared" si="150"/>
        <v>2.8163333343332031</v>
      </c>
      <c r="C4830">
        <f>'VCR Graph'!$C$3/'background data'!B4830</f>
        <v>0.53260740897175829</v>
      </c>
      <c r="D4830" t="str">
        <f>IF(AND(B4830&gt;('VCR Graph'!$C$12/'VCR Graph'!$C$14),B4830&lt;('VCR Graph'!$C$13/'VCR Graph'!$C$14)),42,"")</f>
        <v/>
      </c>
      <c r="E4830" s="2">
        <f t="shared" si="151"/>
        <v>3</v>
      </c>
      <c r="F4830" s="3" t="str">
        <f>IF(B4830&lt;=('VCR Graph'!$C$12/'VCR Graph'!$C$14),'VCR Graph'!$C$15,"")</f>
        <v/>
      </c>
      <c r="G4830" s="3" t="str">
        <f>IF(B4830&lt;=('VCR Graph'!$C$13/'VCR Graph'!$C$14),'VCR Graph'!$C$16,"")</f>
        <v/>
      </c>
      <c r="H4830">
        <v>0</v>
      </c>
    </row>
    <row r="4831" spans="2:8" x14ac:dyDescent="0.2">
      <c r="B4831" s="2">
        <f t="shared" si="150"/>
        <v>2.8169166676665363</v>
      </c>
      <c r="C4831">
        <f>'VCR Graph'!$C$3/'background data'!B4831</f>
        <v>0.53249711545161282</v>
      </c>
      <c r="D4831" t="str">
        <f>IF(AND(B4831&gt;('VCR Graph'!$C$12/'VCR Graph'!$C$14),B4831&lt;('VCR Graph'!$C$13/'VCR Graph'!$C$14)),42,"")</f>
        <v/>
      </c>
      <c r="E4831" s="2">
        <f t="shared" si="151"/>
        <v>3</v>
      </c>
      <c r="F4831" s="3" t="str">
        <f>IF(B4831&lt;=('VCR Graph'!$C$12/'VCR Graph'!$C$14),'VCR Graph'!$C$15,"")</f>
        <v/>
      </c>
      <c r="G4831" s="3" t="str">
        <f>IF(B4831&lt;=('VCR Graph'!$C$13/'VCR Graph'!$C$14),'VCR Graph'!$C$16,"")</f>
        <v/>
      </c>
      <c r="H4831">
        <v>0</v>
      </c>
    </row>
    <row r="4832" spans="2:8" x14ac:dyDescent="0.2">
      <c r="B4832" s="2">
        <f t="shared" si="150"/>
        <v>2.8175000009998694</v>
      </c>
      <c r="C4832">
        <f>'VCR Graph'!$C$3/'background data'!B4832</f>
        <v>0.53238686760166198</v>
      </c>
      <c r="D4832" t="str">
        <f>IF(AND(B4832&gt;('VCR Graph'!$C$12/'VCR Graph'!$C$14),B4832&lt;('VCR Graph'!$C$13/'VCR Graph'!$C$14)),42,"")</f>
        <v/>
      </c>
      <c r="E4832" s="2">
        <f t="shared" si="151"/>
        <v>3</v>
      </c>
      <c r="F4832" s="3" t="str">
        <f>IF(B4832&lt;=('VCR Graph'!$C$12/'VCR Graph'!$C$14),'VCR Graph'!$C$15,"")</f>
        <v/>
      </c>
      <c r="G4832" s="3" t="str">
        <f>IF(B4832&lt;=('VCR Graph'!$C$13/'VCR Graph'!$C$14),'VCR Graph'!$C$16,"")</f>
        <v/>
      </c>
      <c r="H4832">
        <v>0</v>
      </c>
    </row>
    <row r="4833" spans="2:8" x14ac:dyDescent="0.2">
      <c r="B4833" s="2">
        <f t="shared" si="150"/>
        <v>2.8180833343332026</v>
      </c>
      <c r="C4833">
        <f>'VCR Graph'!$C$3/'background data'!B4833</f>
        <v>0.53227666539354512</v>
      </c>
      <c r="D4833" t="str">
        <f>IF(AND(B4833&gt;('VCR Graph'!$C$12/'VCR Graph'!$C$14),B4833&lt;('VCR Graph'!$C$13/'VCR Graph'!$C$14)),42,"")</f>
        <v/>
      </c>
      <c r="E4833" s="2">
        <f t="shared" si="151"/>
        <v>3</v>
      </c>
      <c r="F4833" s="3" t="str">
        <f>IF(B4833&lt;=('VCR Graph'!$C$12/'VCR Graph'!$C$14),'VCR Graph'!$C$15,"")</f>
        <v/>
      </c>
      <c r="G4833" s="3" t="str">
        <f>IF(B4833&lt;=('VCR Graph'!$C$13/'VCR Graph'!$C$14),'VCR Graph'!$C$16,"")</f>
        <v/>
      </c>
      <c r="H4833">
        <v>0</v>
      </c>
    </row>
    <row r="4834" spans="2:8" x14ac:dyDescent="0.2">
      <c r="B4834" s="2">
        <f t="shared" si="150"/>
        <v>2.8186666676665357</v>
      </c>
      <c r="C4834">
        <f>'VCR Graph'!$C$3/'background data'!B4834</f>
        <v>0.53216650879892502</v>
      </c>
      <c r="D4834" t="str">
        <f>IF(AND(B4834&gt;('VCR Graph'!$C$12/'VCR Graph'!$C$14),B4834&lt;('VCR Graph'!$C$13/'VCR Graph'!$C$14)),42,"")</f>
        <v/>
      </c>
      <c r="E4834" s="2">
        <f t="shared" si="151"/>
        <v>3</v>
      </c>
      <c r="F4834" s="3" t="str">
        <f>IF(B4834&lt;=('VCR Graph'!$C$12/'VCR Graph'!$C$14),'VCR Graph'!$C$15,"")</f>
        <v/>
      </c>
      <c r="G4834" s="3" t="str">
        <f>IF(B4834&lt;=('VCR Graph'!$C$13/'VCR Graph'!$C$14),'VCR Graph'!$C$16,"")</f>
        <v/>
      </c>
      <c r="H4834">
        <v>0</v>
      </c>
    </row>
    <row r="4835" spans="2:8" x14ac:dyDescent="0.2">
      <c r="B4835" s="2">
        <f t="shared" si="150"/>
        <v>2.8192500009998689</v>
      </c>
      <c r="C4835">
        <f>'VCR Graph'!$C$3/'background data'!B4835</f>
        <v>0.53205639778948777</v>
      </c>
      <c r="D4835" t="str">
        <f>IF(AND(B4835&gt;('VCR Graph'!$C$12/'VCR Graph'!$C$14),B4835&lt;('VCR Graph'!$C$13/'VCR Graph'!$C$14)),42,"")</f>
        <v/>
      </c>
      <c r="E4835" s="2">
        <f t="shared" si="151"/>
        <v>3</v>
      </c>
      <c r="F4835" s="3" t="str">
        <f>IF(B4835&lt;=('VCR Graph'!$C$12/'VCR Graph'!$C$14),'VCR Graph'!$C$15,"")</f>
        <v/>
      </c>
      <c r="G4835" s="3" t="str">
        <f>IF(B4835&lt;=('VCR Graph'!$C$13/'VCR Graph'!$C$14),'VCR Graph'!$C$16,"")</f>
        <v/>
      </c>
      <c r="H4835">
        <v>0</v>
      </c>
    </row>
    <row r="4836" spans="2:8" x14ac:dyDescent="0.2">
      <c r="B4836" s="2">
        <f t="shared" si="150"/>
        <v>2.819833334333202</v>
      </c>
      <c r="C4836">
        <f>'VCR Graph'!$C$3/'background data'!B4836</f>
        <v>0.53194633233694311</v>
      </c>
      <c r="D4836" t="str">
        <f>IF(AND(B4836&gt;('VCR Graph'!$C$12/'VCR Graph'!$C$14),B4836&lt;('VCR Graph'!$C$13/'VCR Graph'!$C$14)),42,"")</f>
        <v/>
      </c>
      <c r="E4836" s="2">
        <f t="shared" si="151"/>
        <v>3</v>
      </c>
      <c r="F4836" s="3" t="str">
        <f>IF(B4836&lt;=('VCR Graph'!$C$12/'VCR Graph'!$C$14),'VCR Graph'!$C$15,"")</f>
        <v/>
      </c>
      <c r="G4836" s="3" t="str">
        <f>IF(B4836&lt;=('VCR Graph'!$C$13/'VCR Graph'!$C$14),'VCR Graph'!$C$16,"")</f>
        <v/>
      </c>
      <c r="H4836">
        <v>0</v>
      </c>
    </row>
    <row r="4837" spans="2:8" x14ac:dyDescent="0.2">
      <c r="B4837" s="2">
        <f t="shared" si="150"/>
        <v>2.8204166676665352</v>
      </c>
      <c r="C4837">
        <f>'VCR Graph'!$C$3/'background data'!B4837</f>
        <v>0.5318363124130242</v>
      </c>
      <c r="D4837" t="str">
        <f>IF(AND(B4837&gt;('VCR Graph'!$C$12/'VCR Graph'!$C$14),B4837&lt;('VCR Graph'!$C$13/'VCR Graph'!$C$14)),42,"")</f>
        <v/>
      </c>
      <c r="E4837" s="2">
        <f t="shared" si="151"/>
        <v>3</v>
      </c>
      <c r="F4837" s="3" t="str">
        <f>IF(B4837&lt;=('VCR Graph'!$C$12/'VCR Graph'!$C$14),'VCR Graph'!$C$15,"")</f>
        <v/>
      </c>
      <c r="G4837" s="3" t="str">
        <f>IF(B4837&lt;=('VCR Graph'!$C$13/'VCR Graph'!$C$14),'VCR Graph'!$C$16,"")</f>
        <v/>
      </c>
      <c r="H4837">
        <v>0</v>
      </c>
    </row>
    <row r="4838" spans="2:8" x14ac:dyDescent="0.2">
      <c r="B4838" s="2">
        <f t="shared" si="150"/>
        <v>2.8210000009998684</v>
      </c>
      <c r="C4838">
        <f>'VCR Graph'!$C$3/'background data'!B4838</f>
        <v>0.53172633798948732</v>
      </c>
      <c r="D4838" t="str">
        <f>IF(AND(B4838&gt;('VCR Graph'!$C$12/'VCR Graph'!$C$14),B4838&lt;('VCR Graph'!$C$13/'VCR Graph'!$C$14)),42,"")</f>
        <v/>
      </c>
      <c r="E4838" s="2">
        <f t="shared" si="151"/>
        <v>3</v>
      </c>
      <c r="F4838" s="3" t="str">
        <f>IF(B4838&lt;=('VCR Graph'!$C$12/'VCR Graph'!$C$14),'VCR Graph'!$C$15,"")</f>
        <v/>
      </c>
      <c r="G4838" s="3" t="str">
        <f>IF(B4838&lt;=('VCR Graph'!$C$13/'VCR Graph'!$C$14),'VCR Graph'!$C$16,"")</f>
        <v/>
      </c>
      <c r="H4838">
        <v>0</v>
      </c>
    </row>
    <row r="4839" spans="2:8" x14ac:dyDescent="0.2">
      <c r="B4839" s="2">
        <f t="shared" si="150"/>
        <v>2.8215833343332015</v>
      </c>
      <c r="C4839">
        <f>'VCR Graph'!$C$3/'background data'!B4839</f>
        <v>0.53161640903811225</v>
      </c>
      <c r="D4839" t="str">
        <f>IF(AND(B4839&gt;('VCR Graph'!$C$12/'VCR Graph'!$C$14),B4839&lt;('VCR Graph'!$C$13/'VCR Graph'!$C$14)),42,"")</f>
        <v/>
      </c>
      <c r="E4839" s="2">
        <f t="shared" si="151"/>
        <v>3</v>
      </c>
      <c r="F4839" s="3" t="str">
        <f>IF(B4839&lt;=('VCR Graph'!$C$12/'VCR Graph'!$C$14),'VCR Graph'!$C$15,"")</f>
        <v/>
      </c>
      <c r="G4839" s="3" t="str">
        <f>IF(B4839&lt;=('VCR Graph'!$C$13/'VCR Graph'!$C$14),'VCR Graph'!$C$16,"")</f>
        <v/>
      </c>
      <c r="H4839">
        <v>0</v>
      </c>
    </row>
    <row r="4840" spans="2:8" x14ac:dyDescent="0.2">
      <c r="B4840" s="2">
        <f t="shared" si="150"/>
        <v>2.8221666676665347</v>
      </c>
      <c r="C4840">
        <f>'VCR Graph'!$C$3/'background data'!B4840</f>
        <v>0.53150652553070232</v>
      </c>
      <c r="D4840" t="str">
        <f>IF(AND(B4840&gt;('VCR Graph'!$C$12/'VCR Graph'!$C$14),B4840&lt;('VCR Graph'!$C$13/'VCR Graph'!$C$14)),42,"")</f>
        <v/>
      </c>
      <c r="E4840" s="2">
        <f t="shared" si="151"/>
        <v>3</v>
      </c>
      <c r="F4840" s="3" t="str">
        <f>IF(B4840&lt;=('VCR Graph'!$C$12/'VCR Graph'!$C$14),'VCR Graph'!$C$15,"")</f>
        <v/>
      </c>
      <c r="G4840" s="3" t="str">
        <f>IF(B4840&lt;=('VCR Graph'!$C$13/'VCR Graph'!$C$14),'VCR Graph'!$C$16,"")</f>
        <v/>
      </c>
      <c r="H4840">
        <v>0</v>
      </c>
    </row>
    <row r="4841" spans="2:8" x14ac:dyDescent="0.2">
      <c r="B4841" s="2">
        <f t="shared" si="150"/>
        <v>2.8227500009998678</v>
      </c>
      <c r="C4841">
        <f>'VCR Graph'!$C$3/'background data'!B4841</f>
        <v>0.53139668743908375</v>
      </c>
      <c r="D4841" t="str">
        <f>IF(AND(B4841&gt;('VCR Graph'!$C$12/'VCR Graph'!$C$14),B4841&lt;('VCR Graph'!$C$13/'VCR Graph'!$C$14)),42,"")</f>
        <v/>
      </c>
      <c r="E4841" s="2">
        <f t="shared" si="151"/>
        <v>3</v>
      </c>
      <c r="F4841" s="3" t="str">
        <f>IF(B4841&lt;=('VCR Graph'!$C$12/'VCR Graph'!$C$14),'VCR Graph'!$C$15,"")</f>
        <v/>
      </c>
      <c r="G4841" s="3" t="str">
        <f>IF(B4841&lt;=('VCR Graph'!$C$13/'VCR Graph'!$C$14),'VCR Graph'!$C$16,"")</f>
        <v/>
      </c>
      <c r="H4841">
        <v>0</v>
      </c>
    </row>
    <row r="4842" spans="2:8" x14ac:dyDescent="0.2">
      <c r="B4842" s="2">
        <f t="shared" si="150"/>
        <v>2.823333334333201</v>
      </c>
      <c r="C4842">
        <f>'VCR Graph'!$C$3/'background data'!B4842</f>
        <v>0.53128689473510626</v>
      </c>
      <c r="D4842" t="str">
        <f>IF(AND(B4842&gt;('VCR Graph'!$C$12/'VCR Graph'!$C$14),B4842&lt;('VCR Graph'!$C$13/'VCR Graph'!$C$14)),42,"")</f>
        <v/>
      </c>
      <c r="E4842" s="2">
        <f t="shared" si="151"/>
        <v>3</v>
      </c>
      <c r="F4842" s="3" t="str">
        <f>IF(B4842&lt;=('VCR Graph'!$C$12/'VCR Graph'!$C$14),'VCR Graph'!$C$15,"")</f>
        <v/>
      </c>
      <c r="G4842" s="3" t="str">
        <f>IF(B4842&lt;=('VCR Graph'!$C$13/'VCR Graph'!$C$14),'VCR Graph'!$C$16,"")</f>
        <v/>
      </c>
      <c r="H4842">
        <v>0</v>
      </c>
    </row>
    <row r="4843" spans="2:8" x14ac:dyDescent="0.2">
      <c r="B4843" s="2">
        <f t="shared" si="150"/>
        <v>2.8239166676665342</v>
      </c>
      <c r="C4843">
        <f>'VCR Graph'!$C$3/'background data'!B4843</f>
        <v>0.53117714739064303</v>
      </c>
      <c r="D4843" t="str">
        <f>IF(AND(B4843&gt;('VCR Graph'!$C$12/'VCR Graph'!$C$14),B4843&lt;('VCR Graph'!$C$13/'VCR Graph'!$C$14)),42,"")</f>
        <v/>
      </c>
      <c r="E4843" s="2">
        <f t="shared" si="151"/>
        <v>3</v>
      </c>
      <c r="F4843" s="3" t="str">
        <f>IF(B4843&lt;=('VCR Graph'!$C$12/'VCR Graph'!$C$14),'VCR Graph'!$C$15,"")</f>
        <v/>
      </c>
      <c r="G4843" s="3" t="str">
        <f>IF(B4843&lt;=('VCR Graph'!$C$13/'VCR Graph'!$C$14),'VCR Graph'!$C$16,"")</f>
        <v/>
      </c>
      <c r="H4843">
        <v>0</v>
      </c>
    </row>
    <row r="4844" spans="2:8" x14ac:dyDescent="0.2">
      <c r="B4844" s="2">
        <f t="shared" si="150"/>
        <v>2.8245000009998673</v>
      </c>
      <c r="C4844">
        <f>'VCR Graph'!$C$3/'background data'!B4844</f>
        <v>0.53106744537758999</v>
      </c>
      <c r="D4844" t="str">
        <f>IF(AND(B4844&gt;('VCR Graph'!$C$12/'VCR Graph'!$C$14),B4844&lt;('VCR Graph'!$C$13/'VCR Graph'!$C$14)),42,"")</f>
        <v/>
      </c>
      <c r="E4844" s="2">
        <f t="shared" si="151"/>
        <v>3</v>
      </c>
      <c r="F4844" s="3" t="str">
        <f>IF(B4844&lt;=('VCR Graph'!$C$12/'VCR Graph'!$C$14),'VCR Graph'!$C$15,"")</f>
        <v/>
      </c>
      <c r="G4844" s="3" t="str">
        <f>IF(B4844&lt;=('VCR Graph'!$C$13/'VCR Graph'!$C$14),'VCR Graph'!$C$16,"")</f>
        <v/>
      </c>
      <c r="H4844">
        <v>0</v>
      </c>
    </row>
    <row r="4845" spans="2:8" x14ac:dyDescent="0.2">
      <c r="B4845" s="2">
        <f t="shared" si="150"/>
        <v>2.8250833343332005</v>
      </c>
      <c r="C4845">
        <f>'VCR Graph'!$C$3/'background data'!B4845</f>
        <v>0.5309577886678668</v>
      </c>
      <c r="D4845" t="str">
        <f>IF(AND(B4845&gt;('VCR Graph'!$C$12/'VCR Graph'!$C$14),B4845&lt;('VCR Graph'!$C$13/'VCR Graph'!$C$14)),42,"")</f>
        <v/>
      </c>
      <c r="E4845" s="2">
        <f t="shared" si="151"/>
        <v>3</v>
      </c>
      <c r="F4845" s="3" t="str">
        <f>IF(B4845&lt;=('VCR Graph'!$C$12/'VCR Graph'!$C$14),'VCR Graph'!$C$15,"")</f>
        <v/>
      </c>
      <c r="G4845" s="3" t="str">
        <f>IF(B4845&lt;=('VCR Graph'!$C$13/'VCR Graph'!$C$14),'VCR Graph'!$C$16,"")</f>
        <v/>
      </c>
      <c r="H4845">
        <v>0</v>
      </c>
    </row>
    <row r="4846" spans="2:8" x14ac:dyDescent="0.2">
      <c r="B4846" s="2">
        <f t="shared" si="150"/>
        <v>2.8256666676665336</v>
      </c>
      <c r="C4846">
        <f>'VCR Graph'!$C$3/'background data'!B4846</f>
        <v>0.53084817723341604</v>
      </c>
      <c r="D4846" t="str">
        <f>IF(AND(B4846&gt;('VCR Graph'!$C$12/'VCR Graph'!$C$14),B4846&lt;('VCR Graph'!$C$13/'VCR Graph'!$C$14)),42,"")</f>
        <v/>
      </c>
      <c r="E4846" s="2">
        <f t="shared" si="151"/>
        <v>3</v>
      </c>
      <c r="F4846" s="3" t="str">
        <f>IF(B4846&lt;=('VCR Graph'!$C$12/'VCR Graph'!$C$14),'VCR Graph'!$C$15,"")</f>
        <v/>
      </c>
      <c r="G4846" s="3" t="str">
        <f>IF(B4846&lt;=('VCR Graph'!$C$13/'VCR Graph'!$C$14),'VCR Graph'!$C$16,"")</f>
        <v/>
      </c>
      <c r="H4846">
        <v>0</v>
      </c>
    </row>
    <row r="4847" spans="2:8" x14ac:dyDescent="0.2">
      <c r="B4847" s="2">
        <f t="shared" si="150"/>
        <v>2.8262500009998668</v>
      </c>
      <c r="C4847">
        <f>'VCR Graph'!$C$3/'background data'!B4847</f>
        <v>0.53073861104620335</v>
      </c>
      <c r="D4847" t="str">
        <f>IF(AND(B4847&gt;('VCR Graph'!$C$12/'VCR Graph'!$C$14),B4847&lt;('VCR Graph'!$C$13/'VCR Graph'!$C$14)),42,"")</f>
        <v/>
      </c>
      <c r="E4847" s="2">
        <f t="shared" si="151"/>
        <v>3</v>
      </c>
      <c r="F4847" s="3" t="str">
        <f>IF(B4847&lt;=('VCR Graph'!$C$12/'VCR Graph'!$C$14),'VCR Graph'!$C$15,"")</f>
        <v/>
      </c>
      <c r="G4847" s="3" t="str">
        <f>IF(B4847&lt;=('VCR Graph'!$C$13/'VCR Graph'!$C$14),'VCR Graph'!$C$16,"")</f>
        <v/>
      </c>
      <c r="H4847">
        <v>0</v>
      </c>
    </row>
    <row r="4848" spans="2:8" x14ac:dyDescent="0.2">
      <c r="B4848" s="2">
        <f t="shared" si="150"/>
        <v>2.8268333343331999</v>
      </c>
      <c r="C4848">
        <f>'VCR Graph'!$C$3/'background data'!B4848</f>
        <v>0.53062909007821768</v>
      </c>
      <c r="D4848" t="str">
        <f>IF(AND(B4848&gt;('VCR Graph'!$C$12/'VCR Graph'!$C$14),B4848&lt;('VCR Graph'!$C$13/'VCR Graph'!$C$14)),42,"")</f>
        <v/>
      </c>
      <c r="E4848" s="2">
        <f t="shared" si="151"/>
        <v>3</v>
      </c>
      <c r="F4848" s="3" t="str">
        <f>IF(B4848&lt;=('VCR Graph'!$C$12/'VCR Graph'!$C$14),'VCR Graph'!$C$15,"")</f>
        <v/>
      </c>
      <c r="G4848" s="3" t="str">
        <f>IF(B4848&lt;=('VCR Graph'!$C$13/'VCR Graph'!$C$14),'VCR Graph'!$C$16,"")</f>
        <v/>
      </c>
      <c r="H4848">
        <v>0</v>
      </c>
    </row>
    <row r="4849" spans="2:8" x14ac:dyDescent="0.2">
      <c r="B4849" s="2">
        <f t="shared" si="150"/>
        <v>2.8274166676665331</v>
      </c>
      <c r="C4849">
        <f>'VCR Graph'!$C$3/'background data'!B4849</f>
        <v>0.53051961430147121</v>
      </c>
      <c r="D4849" t="str">
        <f>IF(AND(B4849&gt;('VCR Graph'!$C$12/'VCR Graph'!$C$14),B4849&lt;('VCR Graph'!$C$13/'VCR Graph'!$C$14)),42,"")</f>
        <v/>
      </c>
      <c r="E4849" s="2">
        <f t="shared" si="151"/>
        <v>3</v>
      </c>
      <c r="F4849" s="3" t="str">
        <f>IF(B4849&lt;=('VCR Graph'!$C$12/'VCR Graph'!$C$14),'VCR Graph'!$C$15,"")</f>
        <v/>
      </c>
      <c r="G4849" s="3" t="str">
        <f>IF(B4849&lt;=('VCR Graph'!$C$13/'VCR Graph'!$C$14),'VCR Graph'!$C$16,"")</f>
        <v/>
      </c>
      <c r="H4849">
        <v>0</v>
      </c>
    </row>
    <row r="4850" spans="2:8" x14ac:dyDescent="0.2">
      <c r="B4850" s="2">
        <f t="shared" si="150"/>
        <v>2.8280000009998663</v>
      </c>
      <c r="C4850">
        <f>'VCR Graph'!$C$3/'background data'!B4850</f>
        <v>0.53041018368799886</v>
      </c>
      <c r="D4850" t="str">
        <f>IF(AND(B4850&gt;('VCR Graph'!$C$12/'VCR Graph'!$C$14),B4850&lt;('VCR Graph'!$C$13/'VCR Graph'!$C$14)),42,"")</f>
        <v/>
      </c>
      <c r="E4850" s="2">
        <f t="shared" si="151"/>
        <v>3</v>
      </c>
      <c r="F4850" s="3" t="str">
        <f>IF(B4850&lt;=('VCR Graph'!$C$12/'VCR Graph'!$C$14),'VCR Graph'!$C$15,"")</f>
        <v/>
      </c>
      <c r="G4850" s="3" t="str">
        <f>IF(B4850&lt;=('VCR Graph'!$C$13/'VCR Graph'!$C$14),'VCR Graph'!$C$16,"")</f>
        <v/>
      </c>
      <c r="H4850">
        <v>0</v>
      </c>
    </row>
    <row r="4851" spans="2:8" x14ac:dyDescent="0.2">
      <c r="B4851" s="2">
        <f t="shared" si="150"/>
        <v>2.8285833343331994</v>
      </c>
      <c r="C4851">
        <f>'VCR Graph'!$C$3/'background data'!B4851</f>
        <v>0.53030079820985898</v>
      </c>
      <c r="D4851" t="str">
        <f>IF(AND(B4851&gt;('VCR Graph'!$C$12/'VCR Graph'!$C$14),B4851&lt;('VCR Graph'!$C$13/'VCR Graph'!$C$14)),42,"")</f>
        <v/>
      </c>
      <c r="E4851" s="2">
        <f t="shared" si="151"/>
        <v>3</v>
      </c>
      <c r="F4851" s="3" t="str">
        <f>IF(B4851&lt;=('VCR Graph'!$C$12/'VCR Graph'!$C$14),'VCR Graph'!$C$15,"")</f>
        <v/>
      </c>
      <c r="G4851" s="3" t="str">
        <f>IF(B4851&lt;=('VCR Graph'!$C$13/'VCR Graph'!$C$14),'VCR Graph'!$C$16,"")</f>
        <v/>
      </c>
      <c r="H4851">
        <v>0</v>
      </c>
    </row>
    <row r="4852" spans="2:8" x14ac:dyDescent="0.2">
      <c r="B4852" s="2">
        <f t="shared" si="150"/>
        <v>2.8291666676665326</v>
      </c>
      <c r="C4852">
        <f>'VCR Graph'!$C$3/'background data'!B4852</f>
        <v>0.53019145783913268</v>
      </c>
      <c r="D4852" t="str">
        <f>IF(AND(B4852&gt;('VCR Graph'!$C$12/'VCR Graph'!$C$14),B4852&lt;('VCR Graph'!$C$13/'VCR Graph'!$C$14)),42,"")</f>
        <v/>
      </c>
      <c r="E4852" s="2">
        <f t="shared" si="151"/>
        <v>3</v>
      </c>
      <c r="F4852" s="3" t="str">
        <f>IF(B4852&lt;=('VCR Graph'!$C$12/'VCR Graph'!$C$14),'VCR Graph'!$C$15,"")</f>
        <v/>
      </c>
      <c r="G4852" s="3" t="str">
        <f>IF(B4852&lt;=('VCR Graph'!$C$13/'VCR Graph'!$C$14),'VCR Graph'!$C$16,"")</f>
        <v/>
      </c>
      <c r="H4852">
        <v>0</v>
      </c>
    </row>
    <row r="4853" spans="2:8" x14ac:dyDescent="0.2">
      <c r="B4853" s="2">
        <f t="shared" si="150"/>
        <v>2.8297500009998657</v>
      </c>
      <c r="C4853">
        <f>'VCR Graph'!$C$3/'background data'!B4853</f>
        <v>0.5300821625479244</v>
      </c>
      <c r="D4853" t="str">
        <f>IF(AND(B4853&gt;('VCR Graph'!$C$12/'VCR Graph'!$C$14),B4853&lt;('VCR Graph'!$C$13/'VCR Graph'!$C$14)),42,"")</f>
        <v/>
      </c>
      <c r="E4853" s="2">
        <f t="shared" si="151"/>
        <v>3</v>
      </c>
      <c r="F4853" s="3" t="str">
        <f>IF(B4853&lt;=('VCR Graph'!$C$12/'VCR Graph'!$C$14),'VCR Graph'!$C$15,"")</f>
        <v/>
      </c>
      <c r="G4853" s="3" t="str">
        <f>IF(B4853&lt;=('VCR Graph'!$C$13/'VCR Graph'!$C$14),'VCR Graph'!$C$16,"")</f>
        <v/>
      </c>
      <c r="H4853">
        <v>0</v>
      </c>
    </row>
    <row r="4854" spans="2:8" x14ac:dyDescent="0.2">
      <c r="B4854" s="2">
        <f t="shared" si="150"/>
        <v>2.8303333343331989</v>
      </c>
      <c r="C4854">
        <f>'VCR Graph'!$C$3/'background data'!B4854</f>
        <v>0.52997291230836119</v>
      </c>
      <c r="D4854" t="str">
        <f>IF(AND(B4854&gt;('VCR Graph'!$C$12/'VCR Graph'!$C$14),B4854&lt;('VCR Graph'!$C$13/'VCR Graph'!$C$14)),42,"")</f>
        <v/>
      </c>
      <c r="E4854" s="2">
        <f t="shared" si="151"/>
        <v>3</v>
      </c>
      <c r="F4854" s="3" t="str">
        <f>IF(B4854&lt;=('VCR Graph'!$C$12/'VCR Graph'!$C$14),'VCR Graph'!$C$15,"")</f>
        <v/>
      </c>
      <c r="G4854" s="3" t="str">
        <f>IF(B4854&lt;=('VCR Graph'!$C$13/'VCR Graph'!$C$14),'VCR Graph'!$C$16,"")</f>
        <v/>
      </c>
      <c r="H4854">
        <v>0</v>
      </c>
    </row>
    <row r="4855" spans="2:8" x14ac:dyDescent="0.2">
      <c r="B4855" s="2">
        <f t="shared" si="150"/>
        <v>2.830916667666532</v>
      </c>
      <c r="C4855">
        <f>'VCR Graph'!$C$3/'background data'!B4855</f>
        <v>0.52986370709259345</v>
      </c>
      <c r="D4855" t="str">
        <f>IF(AND(B4855&gt;('VCR Graph'!$C$12/'VCR Graph'!$C$14),B4855&lt;('VCR Graph'!$C$13/'VCR Graph'!$C$14)),42,"")</f>
        <v/>
      </c>
      <c r="E4855" s="2">
        <f t="shared" si="151"/>
        <v>3</v>
      </c>
      <c r="F4855" s="3" t="str">
        <f>IF(B4855&lt;=('VCR Graph'!$C$12/'VCR Graph'!$C$14),'VCR Graph'!$C$15,"")</f>
        <v/>
      </c>
      <c r="G4855" s="3" t="str">
        <f>IF(B4855&lt;=('VCR Graph'!$C$13/'VCR Graph'!$C$14),'VCR Graph'!$C$16,"")</f>
        <v/>
      </c>
      <c r="H4855">
        <v>0</v>
      </c>
    </row>
    <row r="4856" spans="2:8" x14ac:dyDescent="0.2">
      <c r="B4856" s="2">
        <f t="shared" si="150"/>
        <v>2.8315000009998652</v>
      </c>
      <c r="C4856">
        <f>'VCR Graph'!$C$3/'background data'!B4856</f>
        <v>0.52975454687279422</v>
      </c>
      <c r="D4856" t="str">
        <f>IF(AND(B4856&gt;('VCR Graph'!$C$12/'VCR Graph'!$C$14),B4856&lt;('VCR Graph'!$C$13/'VCR Graph'!$C$14)),42,"")</f>
        <v/>
      </c>
      <c r="E4856" s="2">
        <f t="shared" si="151"/>
        <v>3</v>
      </c>
      <c r="F4856" s="3" t="str">
        <f>IF(B4856&lt;=('VCR Graph'!$C$12/'VCR Graph'!$C$14),'VCR Graph'!$C$15,"")</f>
        <v/>
      </c>
      <c r="G4856" s="3" t="str">
        <f>IF(B4856&lt;=('VCR Graph'!$C$13/'VCR Graph'!$C$14),'VCR Graph'!$C$16,"")</f>
        <v/>
      </c>
      <c r="H4856">
        <v>0</v>
      </c>
    </row>
    <row r="4857" spans="2:8" x14ac:dyDescent="0.2">
      <c r="B4857" s="2">
        <f t="shared" si="150"/>
        <v>2.8320833343331984</v>
      </c>
      <c r="C4857">
        <f>'VCR Graph'!$C$3/'background data'!B4857</f>
        <v>0.52964543162115973</v>
      </c>
      <c r="D4857" t="str">
        <f>IF(AND(B4857&gt;('VCR Graph'!$C$12/'VCR Graph'!$C$14),B4857&lt;('VCR Graph'!$C$13/'VCR Graph'!$C$14)),42,"")</f>
        <v/>
      </c>
      <c r="E4857" s="2">
        <f t="shared" si="151"/>
        <v>3</v>
      </c>
      <c r="F4857" s="3" t="str">
        <f>IF(B4857&lt;=('VCR Graph'!$C$12/'VCR Graph'!$C$14),'VCR Graph'!$C$15,"")</f>
        <v/>
      </c>
      <c r="G4857" s="3" t="str">
        <f>IF(B4857&lt;=('VCR Graph'!$C$13/'VCR Graph'!$C$14),'VCR Graph'!$C$16,"")</f>
        <v/>
      </c>
      <c r="H4857">
        <v>0</v>
      </c>
    </row>
    <row r="4858" spans="2:8" x14ac:dyDescent="0.2">
      <c r="B4858" s="2">
        <f t="shared" si="150"/>
        <v>2.8326666676665315</v>
      </c>
      <c r="C4858">
        <f>'VCR Graph'!$C$3/'background data'!B4858</f>
        <v>0.52953636130990889</v>
      </c>
      <c r="D4858" t="str">
        <f>IF(AND(B4858&gt;('VCR Graph'!$C$12/'VCR Graph'!$C$14),B4858&lt;('VCR Graph'!$C$13/'VCR Graph'!$C$14)),42,"")</f>
        <v/>
      </c>
      <c r="E4858" s="2">
        <f t="shared" si="151"/>
        <v>3</v>
      </c>
      <c r="F4858" s="3" t="str">
        <f>IF(B4858&lt;=('VCR Graph'!$C$12/'VCR Graph'!$C$14),'VCR Graph'!$C$15,"")</f>
        <v/>
      </c>
      <c r="G4858" s="3" t="str">
        <f>IF(B4858&lt;=('VCR Graph'!$C$13/'VCR Graph'!$C$14),'VCR Graph'!$C$16,"")</f>
        <v/>
      </c>
      <c r="H4858">
        <v>0</v>
      </c>
    </row>
    <row r="4859" spans="2:8" x14ac:dyDescent="0.2">
      <c r="B4859" s="2">
        <f t="shared" si="150"/>
        <v>2.8332500009998647</v>
      </c>
      <c r="C4859">
        <f>'VCR Graph'!$C$3/'background data'!B4859</f>
        <v>0.52942733591128366</v>
      </c>
      <c r="D4859" t="str">
        <f>IF(AND(B4859&gt;('VCR Graph'!$C$12/'VCR Graph'!$C$14),B4859&lt;('VCR Graph'!$C$13/'VCR Graph'!$C$14)),42,"")</f>
        <v/>
      </c>
      <c r="E4859" s="2">
        <f t="shared" si="151"/>
        <v>3</v>
      </c>
      <c r="F4859" s="3" t="str">
        <f>IF(B4859&lt;=('VCR Graph'!$C$12/'VCR Graph'!$C$14),'VCR Graph'!$C$15,"")</f>
        <v/>
      </c>
      <c r="G4859" s="3" t="str">
        <f>IF(B4859&lt;=('VCR Graph'!$C$13/'VCR Graph'!$C$14),'VCR Graph'!$C$16,"")</f>
        <v/>
      </c>
      <c r="H4859">
        <v>0</v>
      </c>
    </row>
    <row r="4860" spans="2:8" x14ac:dyDescent="0.2">
      <c r="B4860" s="2">
        <f t="shared" si="150"/>
        <v>2.8338333343331978</v>
      </c>
      <c r="C4860">
        <f>'VCR Graph'!$C$3/'background data'!B4860</f>
        <v>0.52931835539754868</v>
      </c>
      <c r="D4860" t="str">
        <f>IF(AND(B4860&gt;('VCR Graph'!$C$12/'VCR Graph'!$C$14),B4860&lt;('VCR Graph'!$C$13/'VCR Graph'!$C$14)),42,"")</f>
        <v/>
      </c>
      <c r="E4860" s="2">
        <f t="shared" si="151"/>
        <v>3</v>
      </c>
      <c r="F4860" s="3" t="str">
        <f>IF(B4860&lt;=('VCR Graph'!$C$12/'VCR Graph'!$C$14),'VCR Graph'!$C$15,"")</f>
        <v/>
      </c>
      <c r="G4860" s="3" t="str">
        <f>IF(B4860&lt;=('VCR Graph'!$C$13/'VCR Graph'!$C$14),'VCR Graph'!$C$16,"")</f>
        <v/>
      </c>
      <c r="H4860">
        <v>0</v>
      </c>
    </row>
    <row r="4861" spans="2:8" x14ac:dyDescent="0.2">
      <c r="B4861" s="2">
        <f t="shared" si="150"/>
        <v>2.834416667666531</v>
      </c>
      <c r="C4861">
        <f>'VCR Graph'!$C$3/'background data'!B4861</f>
        <v>0.52920941974099167</v>
      </c>
      <c r="D4861" t="str">
        <f>IF(AND(B4861&gt;('VCR Graph'!$C$12/'VCR Graph'!$C$14),B4861&lt;('VCR Graph'!$C$13/'VCR Graph'!$C$14)),42,"")</f>
        <v/>
      </c>
      <c r="E4861" s="2">
        <f t="shared" si="151"/>
        <v>3</v>
      </c>
      <c r="F4861" s="3" t="str">
        <f>IF(B4861&lt;=('VCR Graph'!$C$12/'VCR Graph'!$C$14),'VCR Graph'!$C$15,"")</f>
        <v/>
      </c>
      <c r="G4861" s="3" t="str">
        <f>IF(B4861&lt;=('VCR Graph'!$C$13/'VCR Graph'!$C$14),'VCR Graph'!$C$16,"")</f>
        <v/>
      </c>
      <c r="H4861">
        <v>0</v>
      </c>
    </row>
    <row r="4862" spans="2:8" x14ac:dyDescent="0.2">
      <c r="B4862" s="2">
        <f t="shared" si="150"/>
        <v>2.8350000009998642</v>
      </c>
      <c r="C4862">
        <f>'VCR Graph'!$C$3/'background data'!B4862</f>
        <v>0.5291005289139229</v>
      </c>
      <c r="D4862" t="str">
        <f>IF(AND(B4862&gt;('VCR Graph'!$C$12/'VCR Graph'!$C$14),B4862&lt;('VCR Graph'!$C$13/'VCR Graph'!$C$14)),42,"")</f>
        <v/>
      </c>
      <c r="E4862" s="2">
        <f t="shared" si="151"/>
        <v>3</v>
      </c>
      <c r="F4862" s="3" t="str">
        <f>IF(B4862&lt;=('VCR Graph'!$C$12/'VCR Graph'!$C$14),'VCR Graph'!$C$15,"")</f>
        <v/>
      </c>
      <c r="G4862" s="3" t="str">
        <f>IF(B4862&lt;=('VCR Graph'!$C$13/'VCR Graph'!$C$14),'VCR Graph'!$C$16,"")</f>
        <v/>
      </c>
      <c r="H4862">
        <v>0</v>
      </c>
    </row>
    <row r="4863" spans="2:8" x14ac:dyDescent="0.2">
      <c r="B4863" s="2">
        <f t="shared" si="150"/>
        <v>2.8355833343331973</v>
      </c>
      <c r="C4863">
        <f>'VCR Graph'!$C$3/'background data'!B4863</f>
        <v>0.5289916828886756</v>
      </c>
      <c r="D4863" t="str">
        <f>IF(AND(B4863&gt;('VCR Graph'!$C$12/'VCR Graph'!$C$14),B4863&lt;('VCR Graph'!$C$13/'VCR Graph'!$C$14)),42,"")</f>
        <v/>
      </c>
      <c r="E4863" s="2">
        <f t="shared" si="151"/>
        <v>3</v>
      </c>
      <c r="F4863" s="3" t="str">
        <f>IF(B4863&lt;=('VCR Graph'!$C$12/'VCR Graph'!$C$14),'VCR Graph'!$C$15,"")</f>
        <v/>
      </c>
      <c r="G4863" s="3" t="str">
        <f>IF(B4863&lt;=('VCR Graph'!$C$13/'VCR Graph'!$C$14),'VCR Graph'!$C$16,"")</f>
        <v/>
      </c>
      <c r="H4863">
        <v>0</v>
      </c>
    </row>
    <row r="4864" spans="2:8" x14ac:dyDescent="0.2">
      <c r="B4864" s="2">
        <f t="shared" si="150"/>
        <v>2.8361666676665305</v>
      </c>
      <c r="C4864">
        <f>'VCR Graph'!$C$3/'background data'!B4864</f>
        <v>0.52888288163760566</v>
      </c>
      <c r="D4864" t="str">
        <f>IF(AND(B4864&gt;('VCR Graph'!$C$12/'VCR Graph'!$C$14),B4864&lt;('VCR Graph'!$C$13/'VCR Graph'!$C$14)),42,"")</f>
        <v/>
      </c>
      <c r="E4864" s="2">
        <f t="shared" si="151"/>
        <v>3</v>
      </c>
      <c r="F4864" s="3" t="str">
        <f>IF(B4864&lt;=('VCR Graph'!$C$12/'VCR Graph'!$C$14),'VCR Graph'!$C$15,"")</f>
        <v/>
      </c>
      <c r="G4864" s="3" t="str">
        <f>IF(B4864&lt;=('VCR Graph'!$C$13/'VCR Graph'!$C$14),'VCR Graph'!$C$16,"")</f>
        <v/>
      </c>
      <c r="H4864">
        <v>0</v>
      </c>
    </row>
    <row r="4865" spans="2:8" x14ac:dyDescent="0.2">
      <c r="B4865" s="2">
        <f t="shared" si="150"/>
        <v>2.8367500009998636</v>
      </c>
      <c r="C4865">
        <f>'VCR Graph'!$C$3/'background data'!B4865</f>
        <v>0.52877412513309174</v>
      </c>
      <c r="D4865" t="str">
        <f>IF(AND(B4865&gt;('VCR Graph'!$C$12/'VCR Graph'!$C$14),B4865&lt;('VCR Graph'!$C$13/'VCR Graph'!$C$14)),42,"")</f>
        <v/>
      </c>
      <c r="E4865" s="2">
        <f t="shared" si="151"/>
        <v>3</v>
      </c>
      <c r="F4865" s="3" t="str">
        <f>IF(B4865&lt;=('VCR Graph'!$C$12/'VCR Graph'!$C$14),'VCR Graph'!$C$15,"")</f>
        <v/>
      </c>
      <c r="G4865" s="3" t="str">
        <f>IF(B4865&lt;=('VCR Graph'!$C$13/'VCR Graph'!$C$14),'VCR Graph'!$C$16,"")</f>
        <v/>
      </c>
      <c r="H4865">
        <v>0</v>
      </c>
    </row>
    <row r="4866" spans="2:8" x14ac:dyDescent="0.2">
      <c r="B4866" s="2">
        <f t="shared" si="150"/>
        <v>2.8373333343331968</v>
      </c>
      <c r="C4866">
        <f>'VCR Graph'!$C$3/'background data'!B4866</f>
        <v>0.52866541334753525</v>
      </c>
      <c r="D4866" t="str">
        <f>IF(AND(B4866&gt;('VCR Graph'!$C$12/'VCR Graph'!$C$14),B4866&lt;('VCR Graph'!$C$13/'VCR Graph'!$C$14)),42,"")</f>
        <v/>
      </c>
      <c r="E4866" s="2">
        <f t="shared" si="151"/>
        <v>3</v>
      </c>
      <c r="F4866" s="3" t="str">
        <f>IF(B4866&lt;=('VCR Graph'!$C$12/'VCR Graph'!$C$14),'VCR Graph'!$C$15,"")</f>
        <v/>
      </c>
      <c r="G4866" s="3" t="str">
        <f>IF(B4866&lt;=('VCR Graph'!$C$13/'VCR Graph'!$C$14),'VCR Graph'!$C$16,"")</f>
        <v/>
      </c>
      <c r="H4866">
        <v>0</v>
      </c>
    </row>
    <row r="4867" spans="2:8" x14ac:dyDescent="0.2">
      <c r="B4867" s="2">
        <f t="shared" si="150"/>
        <v>2.8379166676665299</v>
      </c>
      <c r="C4867">
        <f>'VCR Graph'!$C$3/'background data'!B4867</f>
        <v>0.52855674625336035</v>
      </c>
      <c r="D4867" t="str">
        <f>IF(AND(B4867&gt;('VCR Graph'!$C$12/'VCR Graph'!$C$14),B4867&lt;('VCR Graph'!$C$13/'VCR Graph'!$C$14)),42,"")</f>
        <v/>
      </c>
      <c r="E4867" s="2">
        <f t="shared" si="151"/>
        <v>3</v>
      </c>
      <c r="F4867" s="3" t="str">
        <f>IF(B4867&lt;=('VCR Graph'!$C$12/'VCR Graph'!$C$14),'VCR Graph'!$C$15,"")</f>
        <v/>
      </c>
      <c r="G4867" s="3" t="str">
        <f>IF(B4867&lt;=('VCR Graph'!$C$13/'VCR Graph'!$C$14),'VCR Graph'!$C$16,"")</f>
        <v/>
      </c>
      <c r="H4867">
        <v>0</v>
      </c>
    </row>
    <row r="4868" spans="2:8" x14ac:dyDescent="0.2">
      <c r="B4868" s="2">
        <f t="shared" ref="B4868:B4931" si="152">B4867+$A$2/6000</f>
        <v>2.8385000009998631</v>
      </c>
      <c r="C4868">
        <f>'VCR Graph'!$C$3/'background data'!B4868</f>
        <v>0.52844812382301365</v>
      </c>
      <c r="D4868" t="str">
        <f>IF(AND(B4868&gt;('VCR Graph'!$C$12/'VCR Graph'!$C$14),B4868&lt;('VCR Graph'!$C$13/'VCR Graph'!$C$14)),42,"")</f>
        <v/>
      </c>
      <c r="E4868" s="2">
        <f t="shared" ref="E4868:E4931" si="153">E4867</f>
        <v>3</v>
      </c>
      <c r="F4868" s="3" t="str">
        <f>IF(B4868&lt;=('VCR Graph'!$C$12/'VCR Graph'!$C$14),'VCR Graph'!$C$15,"")</f>
        <v/>
      </c>
      <c r="G4868" s="3" t="str">
        <f>IF(B4868&lt;=('VCR Graph'!$C$13/'VCR Graph'!$C$14),'VCR Graph'!$C$16,"")</f>
        <v/>
      </c>
      <c r="H4868">
        <v>0</v>
      </c>
    </row>
    <row r="4869" spans="2:8" x14ac:dyDescent="0.2">
      <c r="B4869" s="2">
        <f t="shared" si="152"/>
        <v>2.8390833343331963</v>
      </c>
      <c r="C4869">
        <f>'VCR Graph'!$C$3/'background data'!B4869</f>
        <v>0.5283395460289646</v>
      </c>
      <c r="D4869" t="str">
        <f>IF(AND(B4869&gt;('VCR Graph'!$C$12/'VCR Graph'!$C$14),B4869&lt;('VCR Graph'!$C$13/'VCR Graph'!$C$14)),42,"")</f>
        <v/>
      </c>
      <c r="E4869" s="2">
        <f t="shared" si="153"/>
        <v>3</v>
      </c>
      <c r="F4869" s="3" t="str">
        <f>IF(B4869&lt;=('VCR Graph'!$C$12/'VCR Graph'!$C$14),'VCR Graph'!$C$15,"")</f>
        <v/>
      </c>
      <c r="G4869" s="3" t="str">
        <f>IF(B4869&lt;=('VCR Graph'!$C$13/'VCR Graph'!$C$14),'VCR Graph'!$C$16,"")</f>
        <v/>
      </c>
      <c r="H4869">
        <v>0</v>
      </c>
    </row>
    <row r="4870" spans="2:8" x14ac:dyDescent="0.2">
      <c r="B4870" s="2">
        <f t="shared" si="152"/>
        <v>2.8396666676665294</v>
      </c>
      <c r="C4870">
        <f>'VCR Graph'!$C$3/'background data'!B4870</f>
        <v>0.52823101284370522</v>
      </c>
      <c r="D4870" t="str">
        <f>IF(AND(B4870&gt;('VCR Graph'!$C$12/'VCR Graph'!$C$14),B4870&lt;('VCR Graph'!$C$13/'VCR Graph'!$C$14)),42,"")</f>
        <v/>
      </c>
      <c r="E4870" s="2">
        <f t="shared" si="153"/>
        <v>3</v>
      </c>
      <c r="F4870" s="3" t="str">
        <f>IF(B4870&lt;=('VCR Graph'!$C$12/'VCR Graph'!$C$14),'VCR Graph'!$C$15,"")</f>
        <v/>
      </c>
      <c r="G4870" s="3" t="str">
        <f>IF(B4870&lt;=('VCR Graph'!$C$13/'VCR Graph'!$C$14),'VCR Graph'!$C$16,"")</f>
        <v/>
      </c>
      <c r="H4870">
        <v>0</v>
      </c>
    </row>
    <row r="4871" spans="2:8" x14ac:dyDescent="0.2">
      <c r="B4871" s="2">
        <f t="shared" si="152"/>
        <v>2.8402500009998626</v>
      </c>
      <c r="C4871">
        <f>'VCR Graph'!$C$3/'background data'!B4871</f>
        <v>0.52812252423975004</v>
      </c>
      <c r="D4871" t="str">
        <f>IF(AND(B4871&gt;('VCR Graph'!$C$12/'VCR Graph'!$C$14),B4871&lt;('VCR Graph'!$C$13/'VCR Graph'!$C$14)),42,"")</f>
        <v/>
      </c>
      <c r="E4871" s="2">
        <f t="shared" si="153"/>
        <v>3</v>
      </c>
      <c r="F4871" s="3" t="str">
        <f>IF(B4871&lt;=('VCR Graph'!$C$12/'VCR Graph'!$C$14),'VCR Graph'!$C$15,"")</f>
        <v/>
      </c>
      <c r="G4871" s="3" t="str">
        <f>IF(B4871&lt;=('VCR Graph'!$C$13/'VCR Graph'!$C$14),'VCR Graph'!$C$16,"")</f>
        <v/>
      </c>
      <c r="H4871">
        <v>0</v>
      </c>
    </row>
    <row r="4872" spans="2:8" x14ac:dyDescent="0.2">
      <c r="B4872" s="2">
        <f t="shared" si="152"/>
        <v>2.8408333343331957</v>
      </c>
      <c r="C4872">
        <f>'VCR Graph'!$C$3/'background data'!B4872</f>
        <v>0.52801408018963636</v>
      </c>
      <c r="D4872" t="str">
        <f>IF(AND(B4872&gt;('VCR Graph'!$C$12/'VCR Graph'!$C$14),B4872&lt;('VCR Graph'!$C$13/'VCR Graph'!$C$14)),42,"")</f>
        <v/>
      </c>
      <c r="E4872" s="2">
        <f t="shared" si="153"/>
        <v>3</v>
      </c>
      <c r="F4872" s="3" t="str">
        <f>IF(B4872&lt;=('VCR Graph'!$C$12/'VCR Graph'!$C$14),'VCR Graph'!$C$15,"")</f>
        <v/>
      </c>
      <c r="G4872" s="3" t="str">
        <f>IF(B4872&lt;=('VCR Graph'!$C$13/'VCR Graph'!$C$14),'VCR Graph'!$C$16,"")</f>
        <v/>
      </c>
      <c r="H4872">
        <v>0</v>
      </c>
    </row>
    <row r="4873" spans="2:8" x14ac:dyDescent="0.2">
      <c r="B4873" s="2">
        <f t="shared" si="152"/>
        <v>2.8414166676665289</v>
      </c>
      <c r="C4873">
        <f>'VCR Graph'!$C$3/'background data'!B4873</f>
        <v>0.5279056806659238</v>
      </c>
      <c r="D4873" t="str">
        <f>IF(AND(B4873&gt;('VCR Graph'!$C$12/'VCR Graph'!$C$14),B4873&lt;('VCR Graph'!$C$13/'VCR Graph'!$C$14)),42,"")</f>
        <v/>
      </c>
      <c r="E4873" s="2">
        <f t="shared" si="153"/>
        <v>3</v>
      </c>
      <c r="F4873" s="3" t="str">
        <f>IF(B4873&lt;=('VCR Graph'!$C$12/'VCR Graph'!$C$14),'VCR Graph'!$C$15,"")</f>
        <v/>
      </c>
      <c r="G4873" s="3" t="str">
        <f>IF(B4873&lt;=('VCR Graph'!$C$13/'VCR Graph'!$C$14),'VCR Graph'!$C$16,"")</f>
        <v/>
      </c>
      <c r="H4873">
        <v>0</v>
      </c>
    </row>
    <row r="4874" spans="2:8" x14ac:dyDescent="0.2">
      <c r="B4874" s="2">
        <f t="shared" si="152"/>
        <v>2.8420000009998621</v>
      </c>
      <c r="C4874">
        <f>'VCR Graph'!$C$3/'background data'!B4874</f>
        <v>0.52779732564119475</v>
      </c>
      <c r="D4874" t="str">
        <f>IF(AND(B4874&gt;('VCR Graph'!$C$12/'VCR Graph'!$C$14),B4874&lt;('VCR Graph'!$C$13/'VCR Graph'!$C$14)),42,"")</f>
        <v/>
      </c>
      <c r="E4874" s="2">
        <f t="shared" si="153"/>
        <v>3</v>
      </c>
      <c r="F4874" s="3" t="str">
        <f>IF(B4874&lt;=('VCR Graph'!$C$12/'VCR Graph'!$C$14),'VCR Graph'!$C$15,"")</f>
        <v/>
      </c>
      <c r="G4874" s="3" t="str">
        <f>IF(B4874&lt;=('VCR Graph'!$C$13/'VCR Graph'!$C$14),'VCR Graph'!$C$16,"")</f>
        <v/>
      </c>
      <c r="H4874">
        <v>0</v>
      </c>
    </row>
    <row r="4875" spans="2:8" x14ac:dyDescent="0.2">
      <c r="B4875" s="2">
        <f t="shared" si="152"/>
        <v>2.8425833343331952</v>
      </c>
      <c r="C4875">
        <f>'VCR Graph'!$C$3/'background data'!B4875</f>
        <v>0.52768901508805388</v>
      </c>
      <c r="D4875" t="str">
        <f>IF(AND(B4875&gt;('VCR Graph'!$C$12/'VCR Graph'!$C$14),B4875&lt;('VCR Graph'!$C$13/'VCR Graph'!$C$14)),42,"")</f>
        <v/>
      </c>
      <c r="E4875" s="2">
        <f t="shared" si="153"/>
        <v>3</v>
      </c>
      <c r="F4875" s="3" t="str">
        <f>IF(B4875&lt;=('VCR Graph'!$C$12/'VCR Graph'!$C$14),'VCR Graph'!$C$15,"")</f>
        <v/>
      </c>
      <c r="G4875" s="3" t="str">
        <f>IF(B4875&lt;=('VCR Graph'!$C$13/'VCR Graph'!$C$14),'VCR Graph'!$C$16,"")</f>
        <v/>
      </c>
      <c r="H4875">
        <v>0</v>
      </c>
    </row>
    <row r="4876" spans="2:8" x14ac:dyDescent="0.2">
      <c r="B4876" s="2">
        <f t="shared" si="152"/>
        <v>2.8431666676665284</v>
      </c>
      <c r="C4876">
        <f>'VCR Graph'!$C$3/'background data'!B4876</f>
        <v>0.52758074897912854</v>
      </c>
      <c r="D4876" t="str">
        <f>IF(AND(B4876&gt;('VCR Graph'!$C$12/'VCR Graph'!$C$14),B4876&lt;('VCR Graph'!$C$13/'VCR Graph'!$C$14)),42,"")</f>
        <v/>
      </c>
      <c r="E4876" s="2">
        <f t="shared" si="153"/>
        <v>3</v>
      </c>
      <c r="F4876" s="3" t="str">
        <f>IF(B4876&lt;=('VCR Graph'!$C$12/'VCR Graph'!$C$14),'VCR Graph'!$C$15,"")</f>
        <v/>
      </c>
      <c r="G4876" s="3" t="str">
        <f>IF(B4876&lt;=('VCR Graph'!$C$13/'VCR Graph'!$C$14),'VCR Graph'!$C$16,"")</f>
        <v/>
      </c>
      <c r="H4876">
        <v>0</v>
      </c>
    </row>
    <row r="4877" spans="2:8" x14ac:dyDescent="0.2">
      <c r="B4877" s="2">
        <f t="shared" si="152"/>
        <v>2.8437500009998615</v>
      </c>
      <c r="C4877">
        <f>'VCR Graph'!$C$3/'background data'!B4877</f>
        <v>0.52747252728706828</v>
      </c>
      <c r="D4877" t="str">
        <f>IF(AND(B4877&gt;('VCR Graph'!$C$12/'VCR Graph'!$C$14),B4877&lt;('VCR Graph'!$C$13/'VCR Graph'!$C$14)),42,"")</f>
        <v/>
      </c>
      <c r="E4877" s="2">
        <f t="shared" si="153"/>
        <v>3</v>
      </c>
      <c r="F4877" s="3" t="str">
        <f>IF(B4877&lt;=('VCR Graph'!$C$12/'VCR Graph'!$C$14),'VCR Graph'!$C$15,"")</f>
        <v/>
      </c>
      <c r="G4877" s="3" t="str">
        <f>IF(B4877&lt;=('VCR Graph'!$C$13/'VCR Graph'!$C$14),'VCR Graph'!$C$16,"")</f>
        <v/>
      </c>
      <c r="H4877">
        <v>0</v>
      </c>
    </row>
    <row r="4878" spans="2:8" x14ac:dyDescent="0.2">
      <c r="B4878" s="2">
        <f t="shared" si="152"/>
        <v>2.8443333343331947</v>
      </c>
      <c r="C4878">
        <f>'VCR Graph'!$C$3/'background data'!B4878</f>
        <v>0.5273643499845454</v>
      </c>
      <c r="D4878" t="str">
        <f>IF(AND(B4878&gt;('VCR Graph'!$C$12/'VCR Graph'!$C$14),B4878&lt;('VCR Graph'!$C$13/'VCR Graph'!$C$14)),42,"")</f>
        <v/>
      </c>
      <c r="E4878" s="2">
        <f t="shared" si="153"/>
        <v>3</v>
      </c>
      <c r="F4878" s="3" t="str">
        <f>IF(B4878&lt;=('VCR Graph'!$C$12/'VCR Graph'!$C$14),'VCR Graph'!$C$15,"")</f>
        <v/>
      </c>
      <c r="G4878" s="3" t="str">
        <f>IF(B4878&lt;=('VCR Graph'!$C$13/'VCR Graph'!$C$14),'VCR Graph'!$C$16,"")</f>
        <v/>
      </c>
      <c r="H4878">
        <v>0</v>
      </c>
    </row>
    <row r="4879" spans="2:8" x14ac:dyDescent="0.2">
      <c r="B4879" s="2">
        <f t="shared" si="152"/>
        <v>2.8449166676665278</v>
      </c>
      <c r="C4879">
        <f>'VCR Graph'!$C$3/'background data'!B4879</f>
        <v>0.52725621704425452</v>
      </c>
      <c r="D4879" t="str">
        <f>IF(AND(B4879&gt;('VCR Graph'!$C$12/'VCR Graph'!$C$14),B4879&lt;('VCR Graph'!$C$13/'VCR Graph'!$C$14)),42,"")</f>
        <v/>
      </c>
      <c r="E4879" s="2">
        <f t="shared" si="153"/>
        <v>3</v>
      </c>
      <c r="F4879" s="3" t="str">
        <f>IF(B4879&lt;=('VCR Graph'!$C$12/'VCR Graph'!$C$14),'VCR Graph'!$C$15,"")</f>
        <v/>
      </c>
      <c r="G4879" s="3" t="str">
        <f>IF(B4879&lt;=('VCR Graph'!$C$13/'VCR Graph'!$C$14),'VCR Graph'!$C$16,"")</f>
        <v/>
      </c>
      <c r="H4879">
        <v>0</v>
      </c>
    </row>
    <row r="4880" spans="2:8" x14ac:dyDescent="0.2">
      <c r="B4880" s="2">
        <f t="shared" si="152"/>
        <v>2.845500000999861</v>
      </c>
      <c r="C4880">
        <f>'VCR Graph'!$C$3/'background data'!B4880</f>
        <v>0.52714812843891234</v>
      </c>
      <c r="D4880" t="str">
        <f>IF(AND(B4880&gt;('VCR Graph'!$C$12/'VCR Graph'!$C$14),B4880&lt;('VCR Graph'!$C$13/'VCR Graph'!$C$14)),42,"")</f>
        <v/>
      </c>
      <c r="E4880" s="2">
        <f t="shared" si="153"/>
        <v>3</v>
      </c>
      <c r="F4880" s="3" t="str">
        <f>IF(B4880&lt;=('VCR Graph'!$C$12/'VCR Graph'!$C$14),'VCR Graph'!$C$15,"")</f>
        <v/>
      </c>
      <c r="G4880" s="3" t="str">
        <f>IF(B4880&lt;=('VCR Graph'!$C$13/'VCR Graph'!$C$14),'VCR Graph'!$C$16,"")</f>
        <v/>
      </c>
      <c r="H4880">
        <v>0</v>
      </c>
    </row>
    <row r="4881" spans="2:8" x14ac:dyDescent="0.2">
      <c r="B4881" s="2">
        <f t="shared" si="152"/>
        <v>2.8460833343331942</v>
      </c>
      <c r="C4881">
        <f>'VCR Graph'!$C$3/'background data'!B4881</f>
        <v>0.52704008414125847</v>
      </c>
      <c r="D4881" t="str">
        <f>IF(AND(B4881&gt;('VCR Graph'!$C$12/'VCR Graph'!$C$14),B4881&lt;('VCR Graph'!$C$13/'VCR Graph'!$C$14)),42,"")</f>
        <v/>
      </c>
      <c r="E4881" s="2">
        <f t="shared" si="153"/>
        <v>3</v>
      </c>
      <c r="F4881" s="3" t="str">
        <f>IF(B4881&lt;=('VCR Graph'!$C$12/'VCR Graph'!$C$14),'VCR Graph'!$C$15,"")</f>
        <v/>
      </c>
      <c r="G4881" s="3" t="str">
        <f>IF(B4881&lt;=('VCR Graph'!$C$13/'VCR Graph'!$C$14),'VCR Graph'!$C$16,"")</f>
        <v/>
      </c>
      <c r="H4881">
        <v>0</v>
      </c>
    </row>
    <row r="4882" spans="2:8" x14ac:dyDescent="0.2">
      <c r="B4882" s="2">
        <f t="shared" si="152"/>
        <v>2.8466666676665273</v>
      </c>
      <c r="C4882">
        <f>'VCR Graph'!$C$3/'background data'!B4882</f>
        <v>0.52693208412405435</v>
      </c>
      <c r="D4882" t="str">
        <f>IF(AND(B4882&gt;('VCR Graph'!$C$12/'VCR Graph'!$C$14),B4882&lt;('VCR Graph'!$C$13/'VCR Graph'!$C$14)),42,"")</f>
        <v/>
      </c>
      <c r="E4882" s="2">
        <f t="shared" si="153"/>
        <v>3</v>
      </c>
      <c r="F4882" s="3" t="str">
        <f>IF(B4882&lt;=('VCR Graph'!$C$12/'VCR Graph'!$C$14),'VCR Graph'!$C$15,"")</f>
        <v/>
      </c>
      <c r="G4882" s="3" t="str">
        <f>IF(B4882&lt;=('VCR Graph'!$C$13/'VCR Graph'!$C$14),'VCR Graph'!$C$16,"")</f>
        <v/>
      </c>
      <c r="H4882">
        <v>0</v>
      </c>
    </row>
    <row r="4883" spans="2:8" x14ac:dyDescent="0.2">
      <c r="B4883" s="2">
        <f t="shared" si="152"/>
        <v>2.8472500009998605</v>
      </c>
      <c r="C4883">
        <f>'VCR Graph'!$C$3/'background data'!B4883</f>
        <v>0.52682412836008408</v>
      </c>
      <c r="D4883" t="str">
        <f>IF(AND(B4883&gt;('VCR Graph'!$C$12/'VCR Graph'!$C$14),B4883&lt;('VCR Graph'!$C$13/'VCR Graph'!$C$14)),42,"")</f>
        <v/>
      </c>
      <c r="E4883" s="2">
        <f t="shared" si="153"/>
        <v>3</v>
      </c>
      <c r="F4883" s="3" t="str">
        <f>IF(B4883&lt;=('VCR Graph'!$C$12/'VCR Graph'!$C$14),'VCR Graph'!$C$15,"")</f>
        <v/>
      </c>
      <c r="G4883" s="3" t="str">
        <f>IF(B4883&lt;=('VCR Graph'!$C$13/'VCR Graph'!$C$14),'VCR Graph'!$C$16,"")</f>
        <v/>
      </c>
      <c r="H4883">
        <v>0</v>
      </c>
    </row>
    <row r="4884" spans="2:8" x14ac:dyDescent="0.2">
      <c r="B4884" s="2">
        <f t="shared" si="152"/>
        <v>2.8478333343331936</v>
      </c>
      <c r="C4884">
        <f>'VCR Graph'!$C$3/'background data'!B4884</f>
        <v>0.52671621682215397</v>
      </c>
      <c r="D4884" t="str">
        <f>IF(AND(B4884&gt;('VCR Graph'!$C$12/'VCR Graph'!$C$14),B4884&lt;('VCR Graph'!$C$13/'VCR Graph'!$C$14)),42,"")</f>
        <v/>
      </c>
      <c r="E4884" s="2">
        <f t="shared" si="153"/>
        <v>3</v>
      </c>
      <c r="F4884" s="3" t="str">
        <f>IF(B4884&lt;=('VCR Graph'!$C$12/'VCR Graph'!$C$14),'VCR Graph'!$C$15,"")</f>
        <v/>
      </c>
      <c r="G4884" s="3" t="str">
        <f>IF(B4884&lt;=('VCR Graph'!$C$13/'VCR Graph'!$C$14),'VCR Graph'!$C$16,"")</f>
        <v/>
      </c>
      <c r="H4884">
        <v>0</v>
      </c>
    </row>
    <row r="4885" spans="2:8" x14ac:dyDescent="0.2">
      <c r="B4885" s="2">
        <f t="shared" si="152"/>
        <v>2.8484166676665268</v>
      </c>
      <c r="C4885">
        <f>'VCR Graph'!$C$3/'background data'!B4885</f>
        <v>0.52660834948309243</v>
      </c>
      <c r="D4885" t="str">
        <f>IF(AND(B4885&gt;('VCR Graph'!$C$12/'VCR Graph'!$C$14),B4885&lt;('VCR Graph'!$C$13/'VCR Graph'!$C$14)),42,"")</f>
        <v/>
      </c>
      <c r="E4885" s="2">
        <f t="shared" si="153"/>
        <v>3</v>
      </c>
      <c r="F4885" s="3" t="str">
        <f>IF(B4885&lt;=('VCR Graph'!$C$12/'VCR Graph'!$C$14),'VCR Graph'!$C$15,"")</f>
        <v/>
      </c>
      <c r="G4885" s="3" t="str">
        <f>IF(B4885&lt;=('VCR Graph'!$C$13/'VCR Graph'!$C$14),'VCR Graph'!$C$16,"")</f>
        <v/>
      </c>
      <c r="H4885">
        <v>0</v>
      </c>
    </row>
    <row r="4886" spans="2:8" x14ac:dyDescent="0.2">
      <c r="B4886" s="2">
        <f t="shared" si="152"/>
        <v>2.8490000009998599</v>
      </c>
      <c r="C4886">
        <f>'VCR Graph'!$C$3/'background data'!B4886</f>
        <v>0.52650052631575051</v>
      </c>
      <c r="D4886" t="str">
        <f>IF(AND(B4886&gt;('VCR Graph'!$C$12/'VCR Graph'!$C$14),B4886&lt;('VCR Graph'!$C$13/'VCR Graph'!$C$14)),42,"")</f>
        <v/>
      </c>
      <c r="E4886" s="2">
        <f t="shared" si="153"/>
        <v>3</v>
      </c>
      <c r="F4886" s="3" t="str">
        <f>IF(B4886&lt;=('VCR Graph'!$C$12/'VCR Graph'!$C$14),'VCR Graph'!$C$15,"")</f>
        <v/>
      </c>
      <c r="G4886" s="3" t="str">
        <f>IF(B4886&lt;=('VCR Graph'!$C$13/'VCR Graph'!$C$14),'VCR Graph'!$C$16,"")</f>
        <v/>
      </c>
      <c r="H4886">
        <v>0</v>
      </c>
    </row>
    <row r="4887" spans="2:8" x14ac:dyDescent="0.2">
      <c r="B4887" s="2">
        <f t="shared" si="152"/>
        <v>2.8495833343331931</v>
      </c>
      <c r="C4887">
        <f>'VCR Graph'!$C$3/'background data'!B4887</f>
        <v>0.52639274729300112</v>
      </c>
      <c r="D4887" t="str">
        <f>IF(AND(B4887&gt;('VCR Graph'!$C$12/'VCR Graph'!$C$14),B4887&lt;('VCR Graph'!$C$13/'VCR Graph'!$C$14)),42,"")</f>
        <v/>
      </c>
      <c r="E4887" s="2">
        <f t="shared" si="153"/>
        <v>3</v>
      </c>
      <c r="F4887" s="3" t="str">
        <f>IF(B4887&lt;=('VCR Graph'!$C$12/'VCR Graph'!$C$14),'VCR Graph'!$C$15,"")</f>
        <v/>
      </c>
      <c r="G4887" s="3" t="str">
        <f>IF(B4887&lt;=('VCR Graph'!$C$13/'VCR Graph'!$C$14),'VCR Graph'!$C$16,"")</f>
        <v/>
      </c>
      <c r="H4887">
        <v>0</v>
      </c>
    </row>
    <row r="4888" spans="2:8" x14ac:dyDescent="0.2">
      <c r="B4888" s="2">
        <f t="shared" si="152"/>
        <v>2.8501666676665263</v>
      </c>
      <c r="C4888">
        <f>'VCR Graph'!$C$3/'background data'!B4888</f>
        <v>0.5262850123877395</v>
      </c>
      <c r="D4888" t="str">
        <f>IF(AND(B4888&gt;('VCR Graph'!$C$12/'VCR Graph'!$C$14),B4888&lt;('VCR Graph'!$C$13/'VCR Graph'!$C$14)),42,"")</f>
        <v/>
      </c>
      <c r="E4888" s="2">
        <f t="shared" si="153"/>
        <v>3</v>
      </c>
      <c r="F4888" s="3" t="str">
        <f>IF(B4888&lt;=('VCR Graph'!$C$12/'VCR Graph'!$C$14),'VCR Graph'!$C$15,"")</f>
        <v/>
      </c>
      <c r="G4888" s="3" t="str">
        <f>IF(B4888&lt;=('VCR Graph'!$C$13/'VCR Graph'!$C$14),'VCR Graph'!$C$16,"")</f>
        <v/>
      </c>
      <c r="H4888">
        <v>0</v>
      </c>
    </row>
    <row r="4889" spans="2:8" x14ac:dyDescent="0.2">
      <c r="B4889" s="2">
        <f t="shared" si="152"/>
        <v>2.8507500009998594</v>
      </c>
      <c r="C4889">
        <f>'VCR Graph'!$C$3/'background data'!B4889</f>
        <v>0.52617732157288311</v>
      </c>
      <c r="D4889" t="str">
        <f>IF(AND(B4889&gt;('VCR Graph'!$C$12/'VCR Graph'!$C$14),B4889&lt;('VCR Graph'!$C$13/'VCR Graph'!$C$14)),42,"")</f>
        <v/>
      </c>
      <c r="E4889" s="2">
        <f t="shared" si="153"/>
        <v>3</v>
      </c>
      <c r="F4889" s="3" t="str">
        <f>IF(B4889&lt;=('VCR Graph'!$C$12/'VCR Graph'!$C$14),'VCR Graph'!$C$15,"")</f>
        <v/>
      </c>
      <c r="G4889" s="3" t="str">
        <f>IF(B4889&lt;=('VCR Graph'!$C$13/'VCR Graph'!$C$14),'VCR Graph'!$C$16,"")</f>
        <v/>
      </c>
      <c r="H4889">
        <v>0</v>
      </c>
    </row>
    <row r="4890" spans="2:8" x14ac:dyDescent="0.2">
      <c r="B4890" s="2">
        <f t="shared" si="152"/>
        <v>2.8513333343331926</v>
      </c>
      <c r="C4890">
        <f>'VCR Graph'!$C$3/'background data'!B4890</f>
        <v>0.52606967482137168</v>
      </c>
      <c r="D4890" t="str">
        <f>IF(AND(B4890&gt;('VCR Graph'!$C$12/'VCR Graph'!$C$14),B4890&lt;('VCR Graph'!$C$13/'VCR Graph'!$C$14)),42,"")</f>
        <v/>
      </c>
      <c r="E4890" s="2">
        <f t="shared" si="153"/>
        <v>3</v>
      </c>
      <c r="F4890" s="3" t="str">
        <f>IF(B4890&lt;=('VCR Graph'!$C$12/'VCR Graph'!$C$14),'VCR Graph'!$C$15,"")</f>
        <v/>
      </c>
      <c r="G4890" s="3" t="str">
        <f>IF(B4890&lt;=('VCR Graph'!$C$13/'VCR Graph'!$C$14),'VCR Graph'!$C$16,"")</f>
        <v/>
      </c>
      <c r="H4890">
        <v>0</v>
      </c>
    </row>
    <row r="4891" spans="2:8" x14ac:dyDescent="0.2">
      <c r="B4891" s="2">
        <f t="shared" si="152"/>
        <v>2.8519166676665257</v>
      </c>
      <c r="C4891">
        <f>'VCR Graph'!$C$3/'background data'!B4891</f>
        <v>0.52596207210616674</v>
      </c>
      <c r="D4891" t="str">
        <f>IF(AND(B4891&gt;('VCR Graph'!$C$12/'VCR Graph'!$C$14),B4891&lt;('VCR Graph'!$C$13/'VCR Graph'!$C$14)),42,"")</f>
        <v/>
      </c>
      <c r="E4891" s="2">
        <f t="shared" si="153"/>
        <v>3</v>
      </c>
      <c r="F4891" s="3" t="str">
        <f>IF(B4891&lt;=('VCR Graph'!$C$12/'VCR Graph'!$C$14),'VCR Graph'!$C$15,"")</f>
        <v/>
      </c>
      <c r="G4891" s="3" t="str">
        <f>IF(B4891&lt;=('VCR Graph'!$C$13/'VCR Graph'!$C$14),'VCR Graph'!$C$16,"")</f>
        <v/>
      </c>
      <c r="H4891">
        <v>0</v>
      </c>
    </row>
    <row r="4892" spans="2:8" x14ac:dyDescent="0.2">
      <c r="B4892" s="2">
        <f t="shared" si="152"/>
        <v>2.8525000009998589</v>
      </c>
      <c r="C4892">
        <f>'VCR Graph'!$C$3/'background data'!B4892</f>
        <v>0.52585451340025235</v>
      </c>
      <c r="D4892" t="str">
        <f>IF(AND(B4892&gt;('VCR Graph'!$C$12/'VCR Graph'!$C$14),B4892&lt;('VCR Graph'!$C$13/'VCR Graph'!$C$14)),42,"")</f>
        <v/>
      </c>
      <c r="E4892" s="2">
        <f t="shared" si="153"/>
        <v>3</v>
      </c>
      <c r="F4892" s="3" t="str">
        <f>IF(B4892&lt;=('VCR Graph'!$C$12/'VCR Graph'!$C$14),'VCR Graph'!$C$15,"")</f>
        <v/>
      </c>
      <c r="G4892" s="3" t="str">
        <f>IF(B4892&lt;=('VCR Graph'!$C$13/'VCR Graph'!$C$14),'VCR Graph'!$C$16,"")</f>
        <v/>
      </c>
      <c r="H4892">
        <v>0</v>
      </c>
    </row>
    <row r="4893" spans="2:8" x14ac:dyDescent="0.2">
      <c r="B4893" s="2">
        <f t="shared" si="152"/>
        <v>2.8530833343331921</v>
      </c>
      <c r="C4893">
        <f>'VCR Graph'!$C$3/'background data'!B4893</f>
        <v>0.52574699867663421</v>
      </c>
      <c r="D4893" t="str">
        <f>IF(AND(B4893&gt;('VCR Graph'!$C$12/'VCR Graph'!$C$14),B4893&lt;('VCR Graph'!$C$13/'VCR Graph'!$C$14)),42,"")</f>
        <v/>
      </c>
      <c r="E4893" s="2">
        <f t="shared" si="153"/>
        <v>3</v>
      </c>
      <c r="F4893" s="3" t="str">
        <f>IF(B4893&lt;=('VCR Graph'!$C$12/'VCR Graph'!$C$14),'VCR Graph'!$C$15,"")</f>
        <v/>
      </c>
      <c r="G4893" s="3" t="str">
        <f>IF(B4893&lt;=('VCR Graph'!$C$13/'VCR Graph'!$C$14),'VCR Graph'!$C$16,"")</f>
        <v/>
      </c>
      <c r="H4893">
        <v>0</v>
      </c>
    </row>
    <row r="4894" spans="2:8" x14ac:dyDescent="0.2">
      <c r="B4894" s="2">
        <f t="shared" si="152"/>
        <v>2.8536666676665252</v>
      </c>
      <c r="C4894">
        <f>'VCR Graph'!$C$3/'background data'!B4894</f>
        <v>0.52563952790834068</v>
      </c>
      <c r="D4894" t="str">
        <f>IF(AND(B4894&gt;('VCR Graph'!$C$12/'VCR Graph'!$C$14),B4894&lt;('VCR Graph'!$C$13/'VCR Graph'!$C$14)),42,"")</f>
        <v/>
      </c>
      <c r="E4894" s="2">
        <f t="shared" si="153"/>
        <v>3</v>
      </c>
      <c r="F4894" s="3" t="str">
        <f>IF(B4894&lt;=('VCR Graph'!$C$12/'VCR Graph'!$C$14),'VCR Graph'!$C$15,"")</f>
        <v/>
      </c>
      <c r="G4894" s="3" t="str">
        <f>IF(B4894&lt;=('VCR Graph'!$C$13/'VCR Graph'!$C$14),'VCR Graph'!$C$16,"")</f>
        <v/>
      </c>
      <c r="H4894">
        <v>0</v>
      </c>
    </row>
    <row r="4895" spans="2:8" x14ac:dyDescent="0.2">
      <c r="B4895" s="2">
        <f t="shared" si="152"/>
        <v>2.8542500009998584</v>
      </c>
      <c r="C4895">
        <f>'VCR Graph'!$C$3/'background data'!B4895</f>
        <v>0.52553210106842163</v>
      </c>
      <c r="D4895" t="str">
        <f>IF(AND(B4895&gt;('VCR Graph'!$C$12/'VCR Graph'!$C$14),B4895&lt;('VCR Graph'!$C$13/'VCR Graph'!$C$14)),42,"")</f>
        <v/>
      </c>
      <c r="E4895" s="2">
        <f t="shared" si="153"/>
        <v>3</v>
      </c>
      <c r="F4895" s="3" t="str">
        <f>IF(B4895&lt;=('VCR Graph'!$C$12/'VCR Graph'!$C$14),'VCR Graph'!$C$15,"")</f>
        <v/>
      </c>
      <c r="G4895" s="3" t="str">
        <f>IF(B4895&lt;=('VCR Graph'!$C$13/'VCR Graph'!$C$14),'VCR Graph'!$C$16,"")</f>
        <v/>
      </c>
      <c r="H4895">
        <v>0</v>
      </c>
    </row>
    <row r="4896" spans="2:8" x14ac:dyDescent="0.2">
      <c r="B4896" s="2">
        <f t="shared" si="152"/>
        <v>2.8548333343331915</v>
      </c>
      <c r="C4896">
        <f>'VCR Graph'!$C$3/'background data'!B4896</f>
        <v>0.52542471812994918</v>
      </c>
      <c r="D4896" t="str">
        <f>IF(AND(B4896&gt;('VCR Graph'!$C$12/'VCR Graph'!$C$14),B4896&lt;('VCR Graph'!$C$13/'VCR Graph'!$C$14)),42,"")</f>
        <v/>
      </c>
      <c r="E4896" s="2">
        <f t="shared" si="153"/>
        <v>3</v>
      </c>
      <c r="F4896" s="3" t="str">
        <f>IF(B4896&lt;=('VCR Graph'!$C$12/'VCR Graph'!$C$14),'VCR Graph'!$C$15,"")</f>
        <v/>
      </c>
      <c r="G4896" s="3" t="str">
        <f>IF(B4896&lt;=('VCR Graph'!$C$13/'VCR Graph'!$C$14),'VCR Graph'!$C$16,"")</f>
        <v/>
      </c>
      <c r="H4896">
        <v>0</v>
      </c>
    </row>
    <row r="4897" spans="2:8" x14ac:dyDescent="0.2">
      <c r="B4897" s="2">
        <f t="shared" si="152"/>
        <v>2.8554166676665247</v>
      </c>
      <c r="C4897">
        <f>'VCR Graph'!$C$3/'background data'!B4897</f>
        <v>0.52531737906601739</v>
      </c>
      <c r="D4897" t="str">
        <f>IF(AND(B4897&gt;('VCR Graph'!$C$12/'VCR Graph'!$C$14),B4897&lt;('VCR Graph'!$C$13/'VCR Graph'!$C$14)),42,"")</f>
        <v/>
      </c>
      <c r="E4897" s="2">
        <f t="shared" si="153"/>
        <v>3</v>
      </c>
      <c r="F4897" s="3" t="str">
        <f>IF(B4897&lt;=('VCR Graph'!$C$12/'VCR Graph'!$C$14),'VCR Graph'!$C$15,"")</f>
        <v/>
      </c>
      <c r="G4897" s="3" t="str">
        <f>IF(B4897&lt;=('VCR Graph'!$C$13/'VCR Graph'!$C$14),'VCR Graph'!$C$16,"")</f>
        <v/>
      </c>
      <c r="H4897">
        <v>0</v>
      </c>
    </row>
    <row r="4898" spans="2:8" x14ac:dyDescent="0.2">
      <c r="B4898" s="2">
        <f t="shared" si="152"/>
        <v>2.8560000009998578</v>
      </c>
      <c r="C4898">
        <f>'VCR Graph'!$C$3/'background data'!B4898</f>
        <v>0.52521008384974255</v>
      </c>
      <c r="D4898" t="str">
        <f>IF(AND(B4898&gt;('VCR Graph'!$C$12/'VCR Graph'!$C$14),B4898&lt;('VCR Graph'!$C$13/'VCR Graph'!$C$14)),42,"")</f>
        <v/>
      </c>
      <c r="E4898" s="2">
        <f t="shared" si="153"/>
        <v>3</v>
      </c>
      <c r="F4898" s="3" t="str">
        <f>IF(B4898&lt;=('VCR Graph'!$C$12/'VCR Graph'!$C$14),'VCR Graph'!$C$15,"")</f>
        <v/>
      </c>
      <c r="G4898" s="3" t="str">
        <f>IF(B4898&lt;=('VCR Graph'!$C$13/'VCR Graph'!$C$14),'VCR Graph'!$C$16,"")</f>
        <v/>
      </c>
      <c r="H4898">
        <v>0</v>
      </c>
    </row>
    <row r="4899" spans="2:8" x14ac:dyDescent="0.2">
      <c r="B4899" s="2">
        <f t="shared" si="152"/>
        <v>2.856583334333191</v>
      </c>
      <c r="C4899">
        <f>'VCR Graph'!$C$3/'background data'!B4899</f>
        <v>0.52510283245426248</v>
      </c>
      <c r="D4899" t="str">
        <f>IF(AND(B4899&gt;('VCR Graph'!$C$12/'VCR Graph'!$C$14),B4899&lt;('VCR Graph'!$C$13/'VCR Graph'!$C$14)),42,"")</f>
        <v/>
      </c>
      <c r="E4899" s="2">
        <f t="shared" si="153"/>
        <v>3</v>
      </c>
      <c r="F4899" s="3" t="str">
        <f>IF(B4899&lt;=('VCR Graph'!$C$12/'VCR Graph'!$C$14),'VCR Graph'!$C$15,"")</f>
        <v/>
      </c>
      <c r="G4899" s="3" t="str">
        <f>IF(B4899&lt;=('VCR Graph'!$C$13/'VCR Graph'!$C$14),'VCR Graph'!$C$16,"")</f>
        <v/>
      </c>
      <c r="H4899">
        <v>0</v>
      </c>
    </row>
    <row r="4900" spans="2:8" x14ac:dyDescent="0.2">
      <c r="B4900" s="2">
        <f t="shared" si="152"/>
        <v>2.8571666676665242</v>
      </c>
      <c r="C4900">
        <f>'VCR Graph'!$C$3/'background data'!B4900</f>
        <v>0.52499562485273732</v>
      </c>
      <c r="D4900" t="str">
        <f>IF(AND(B4900&gt;('VCR Graph'!$C$12/'VCR Graph'!$C$14),B4900&lt;('VCR Graph'!$C$13/'VCR Graph'!$C$14)),42,"")</f>
        <v/>
      </c>
      <c r="E4900" s="2">
        <f t="shared" si="153"/>
        <v>3</v>
      </c>
      <c r="F4900" s="3" t="str">
        <f>IF(B4900&lt;=('VCR Graph'!$C$12/'VCR Graph'!$C$14),'VCR Graph'!$C$15,"")</f>
        <v/>
      </c>
      <c r="G4900" s="3" t="str">
        <f>IF(B4900&lt;=('VCR Graph'!$C$13/'VCR Graph'!$C$14),'VCR Graph'!$C$16,"")</f>
        <v/>
      </c>
      <c r="H4900">
        <v>0</v>
      </c>
    </row>
    <row r="4901" spans="2:8" x14ac:dyDescent="0.2">
      <c r="B4901" s="2">
        <f t="shared" si="152"/>
        <v>2.8577500009998573</v>
      </c>
      <c r="C4901">
        <f>'VCR Graph'!$C$3/'background data'!B4901</f>
        <v>0.52488846101834885</v>
      </c>
      <c r="D4901" t="str">
        <f>IF(AND(B4901&gt;('VCR Graph'!$C$12/'VCR Graph'!$C$14),B4901&lt;('VCR Graph'!$C$13/'VCR Graph'!$C$14)),42,"")</f>
        <v/>
      </c>
      <c r="E4901" s="2">
        <f t="shared" si="153"/>
        <v>3</v>
      </c>
      <c r="F4901" s="3" t="str">
        <f>IF(B4901&lt;=('VCR Graph'!$C$12/'VCR Graph'!$C$14),'VCR Graph'!$C$15,"")</f>
        <v/>
      </c>
      <c r="G4901" s="3" t="str">
        <f>IF(B4901&lt;=('VCR Graph'!$C$13/'VCR Graph'!$C$14),'VCR Graph'!$C$16,"")</f>
        <v/>
      </c>
      <c r="H4901">
        <v>0</v>
      </c>
    </row>
    <row r="4902" spans="2:8" x14ac:dyDescent="0.2">
      <c r="B4902" s="2">
        <f t="shared" si="152"/>
        <v>2.8583333343331905</v>
      </c>
      <c r="C4902">
        <f>'VCR Graph'!$C$3/'background data'!B4902</f>
        <v>0.52478134092430095</v>
      </c>
      <c r="D4902" t="str">
        <f>IF(AND(B4902&gt;('VCR Graph'!$C$12/'VCR Graph'!$C$14),B4902&lt;('VCR Graph'!$C$13/'VCR Graph'!$C$14)),42,"")</f>
        <v/>
      </c>
      <c r="E4902" s="2">
        <f t="shared" si="153"/>
        <v>3</v>
      </c>
      <c r="F4902" s="3" t="str">
        <f>IF(B4902&lt;=('VCR Graph'!$C$12/'VCR Graph'!$C$14),'VCR Graph'!$C$15,"")</f>
        <v/>
      </c>
      <c r="G4902" s="3" t="str">
        <f>IF(B4902&lt;=('VCR Graph'!$C$13/'VCR Graph'!$C$14),'VCR Graph'!$C$16,"")</f>
        <v/>
      </c>
      <c r="H4902">
        <v>0</v>
      </c>
    </row>
    <row r="4903" spans="2:8" x14ac:dyDescent="0.2">
      <c r="B4903" s="2">
        <f t="shared" si="152"/>
        <v>2.8589166676665236</v>
      </c>
      <c r="C4903">
        <f>'VCR Graph'!$C$3/'background data'!B4903</f>
        <v>0.52467426454381927</v>
      </c>
      <c r="D4903" t="str">
        <f>IF(AND(B4903&gt;('VCR Graph'!$C$12/'VCR Graph'!$C$14),B4903&lt;('VCR Graph'!$C$13/'VCR Graph'!$C$14)),42,"")</f>
        <v/>
      </c>
      <c r="E4903" s="2">
        <f t="shared" si="153"/>
        <v>3</v>
      </c>
      <c r="F4903" s="3" t="str">
        <f>IF(B4903&lt;=('VCR Graph'!$C$12/'VCR Graph'!$C$14),'VCR Graph'!$C$15,"")</f>
        <v/>
      </c>
      <c r="G4903" s="3" t="str">
        <f>IF(B4903&lt;=('VCR Graph'!$C$13/'VCR Graph'!$C$14),'VCR Graph'!$C$16,"")</f>
        <v/>
      </c>
      <c r="H4903">
        <v>0</v>
      </c>
    </row>
    <row r="4904" spans="2:8" x14ac:dyDescent="0.2">
      <c r="B4904" s="2">
        <f t="shared" si="152"/>
        <v>2.8595000009998568</v>
      </c>
      <c r="C4904">
        <f>'VCR Graph'!$C$3/'background data'!B4904</f>
        <v>0.52456723185015142</v>
      </c>
      <c r="D4904" t="str">
        <f>IF(AND(B4904&gt;('VCR Graph'!$C$12/'VCR Graph'!$C$14),B4904&lt;('VCR Graph'!$C$13/'VCR Graph'!$C$14)),42,"")</f>
        <v/>
      </c>
      <c r="E4904" s="2">
        <f t="shared" si="153"/>
        <v>3</v>
      </c>
      <c r="F4904" s="3" t="str">
        <f>IF(B4904&lt;=('VCR Graph'!$C$12/'VCR Graph'!$C$14),'VCR Graph'!$C$15,"")</f>
        <v/>
      </c>
      <c r="G4904" s="3" t="str">
        <f>IF(B4904&lt;=('VCR Graph'!$C$13/'VCR Graph'!$C$14),'VCR Graph'!$C$16,"")</f>
        <v/>
      </c>
      <c r="H4904">
        <v>0</v>
      </c>
    </row>
    <row r="4905" spans="2:8" x14ac:dyDescent="0.2">
      <c r="B4905" s="2">
        <f t="shared" si="152"/>
        <v>2.86008333433319</v>
      </c>
      <c r="C4905">
        <f>'VCR Graph'!$C$3/'background data'!B4905</f>
        <v>0.52446024281656656</v>
      </c>
      <c r="D4905" t="str">
        <f>IF(AND(B4905&gt;('VCR Graph'!$C$12/'VCR Graph'!$C$14),B4905&lt;('VCR Graph'!$C$13/'VCR Graph'!$C$14)),42,"")</f>
        <v/>
      </c>
      <c r="E4905" s="2">
        <f t="shared" si="153"/>
        <v>3</v>
      </c>
      <c r="F4905" s="3" t="str">
        <f>IF(B4905&lt;=('VCR Graph'!$C$12/'VCR Graph'!$C$14),'VCR Graph'!$C$15,"")</f>
        <v/>
      </c>
      <c r="G4905" s="3" t="str">
        <f>IF(B4905&lt;=('VCR Graph'!$C$13/'VCR Graph'!$C$14),'VCR Graph'!$C$16,"")</f>
        <v/>
      </c>
      <c r="H4905">
        <v>0</v>
      </c>
    </row>
    <row r="4906" spans="2:8" x14ac:dyDescent="0.2">
      <c r="B4906" s="2">
        <f t="shared" si="152"/>
        <v>2.8606666676665231</v>
      </c>
      <c r="C4906">
        <f>'VCR Graph'!$C$3/'background data'!B4906</f>
        <v>0.52435329741635583</v>
      </c>
      <c r="D4906" t="str">
        <f>IF(AND(B4906&gt;('VCR Graph'!$C$12/'VCR Graph'!$C$14),B4906&lt;('VCR Graph'!$C$13/'VCR Graph'!$C$14)),42,"")</f>
        <v/>
      </c>
      <c r="E4906" s="2">
        <f t="shared" si="153"/>
        <v>3</v>
      </c>
      <c r="F4906" s="3" t="str">
        <f>IF(B4906&lt;=('VCR Graph'!$C$12/'VCR Graph'!$C$14),'VCR Graph'!$C$15,"")</f>
        <v/>
      </c>
      <c r="G4906" s="3" t="str">
        <f>IF(B4906&lt;=('VCR Graph'!$C$13/'VCR Graph'!$C$14),'VCR Graph'!$C$16,"")</f>
        <v/>
      </c>
      <c r="H4906">
        <v>0</v>
      </c>
    </row>
    <row r="4907" spans="2:8" x14ac:dyDescent="0.2">
      <c r="B4907" s="2">
        <f t="shared" si="152"/>
        <v>2.8612500009998563</v>
      </c>
      <c r="C4907">
        <f>'VCR Graph'!$C$3/'background data'!B4907</f>
        <v>0.52424639562283226</v>
      </c>
      <c r="D4907" t="str">
        <f>IF(AND(B4907&gt;('VCR Graph'!$C$12/'VCR Graph'!$C$14),B4907&lt;('VCR Graph'!$C$13/'VCR Graph'!$C$14)),42,"")</f>
        <v/>
      </c>
      <c r="E4907" s="2">
        <f t="shared" si="153"/>
        <v>3</v>
      </c>
      <c r="F4907" s="3" t="str">
        <f>IF(B4907&lt;=('VCR Graph'!$C$12/'VCR Graph'!$C$14),'VCR Graph'!$C$15,"")</f>
        <v/>
      </c>
      <c r="G4907" s="3" t="str">
        <f>IF(B4907&lt;=('VCR Graph'!$C$13/'VCR Graph'!$C$14),'VCR Graph'!$C$16,"")</f>
        <v/>
      </c>
      <c r="H4907">
        <v>0</v>
      </c>
    </row>
    <row r="4908" spans="2:8" x14ac:dyDescent="0.2">
      <c r="B4908" s="2">
        <f t="shared" si="152"/>
        <v>2.8618333343331894</v>
      </c>
      <c r="C4908">
        <f>'VCR Graph'!$C$3/'background data'!B4908</f>
        <v>0.52413953740933061</v>
      </c>
      <c r="D4908" t="str">
        <f>IF(AND(B4908&gt;('VCR Graph'!$C$12/'VCR Graph'!$C$14),B4908&lt;('VCR Graph'!$C$13/'VCR Graph'!$C$14)),42,"")</f>
        <v/>
      </c>
      <c r="E4908" s="2">
        <f t="shared" si="153"/>
        <v>3</v>
      </c>
      <c r="F4908" s="3" t="str">
        <f>IF(B4908&lt;=('VCR Graph'!$C$12/'VCR Graph'!$C$14),'VCR Graph'!$C$15,"")</f>
        <v/>
      </c>
      <c r="G4908" s="3" t="str">
        <f>IF(B4908&lt;=('VCR Graph'!$C$13/'VCR Graph'!$C$14),'VCR Graph'!$C$16,"")</f>
        <v/>
      </c>
      <c r="H4908">
        <v>0</v>
      </c>
    </row>
    <row r="4909" spans="2:8" x14ac:dyDescent="0.2">
      <c r="B4909" s="2">
        <f t="shared" si="152"/>
        <v>2.8624166676665226</v>
      </c>
      <c r="C4909">
        <f>'VCR Graph'!$C$3/'background data'!B4909</f>
        <v>0.52403272274920709</v>
      </c>
      <c r="D4909" t="str">
        <f>IF(AND(B4909&gt;('VCR Graph'!$C$12/'VCR Graph'!$C$14),B4909&lt;('VCR Graph'!$C$13/'VCR Graph'!$C$14)),42,"")</f>
        <v/>
      </c>
      <c r="E4909" s="2">
        <f t="shared" si="153"/>
        <v>3</v>
      </c>
      <c r="F4909" s="3" t="str">
        <f>IF(B4909&lt;=('VCR Graph'!$C$12/'VCR Graph'!$C$14),'VCR Graph'!$C$15,"")</f>
        <v/>
      </c>
      <c r="G4909" s="3" t="str">
        <f>IF(B4909&lt;=('VCR Graph'!$C$13/'VCR Graph'!$C$14),'VCR Graph'!$C$16,"")</f>
        <v/>
      </c>
      <c r="H4909">
        <v>0</v>
      </c>
    </row>
    <row r="4910" spans="2:8" x14ac:dyDescent="0.2">
      <c r="B4910" s="2">
        <f t="shared" si="152"/>
        <v>2.8630000009998557</v>
      </c>
      <c r="C4910">
        <f>'VCR Graph'!$C$3/'background data'!B4910</f>
        <v>0.52392595161583988</v>
      </c>
      <c r="D4910" t="str">
        <f>IF(AND(B4910&gt;('VCR Graph'!$C$12/'VCR Graph'!$C$14),B4910&lt;('VCR Graph'!$C$13/'VCR Graph'!$C$14)),42,"")</f>
        <v/>
      </c>
      <c r="E4910" s="2">
        <f t="shared" si="153"/>
        <v>3</v>
      </c>
      <c r="F4910" s="3" t="str">
        <f>IF(B4910&lt;=('VCR Graph'!$C$12/'VCR Graph'!$C$14),'VCR Graph'!$C$15,"")</f>
        <v/>
      </c>
      <c r="G4910" s="3" t="str">
        <f>IF(B4910&lt;=('VCR Graph'!$C$13/'VCR Graph'!$C$14),'VCR Graph'!$C$16,"")</f>
        <v/>
      </c>
      <c r="H4910">
        <v>0</v>
      </c>
    </row>
    <row r="4911" spans="2:8" x14ac:dyDescent="0.2">
      <c r="B4911" s="2">
        <f t="shared" si="152"/>
        <v>2.8635833343331889</v>
      </c>
      <c r="C4911">
        <f>'VCR Graph'!$C$3/'background data'!B4911</f>
        <v>0.52381922398262892</v>
      </c>
      <c r="D4911" t="str">
        <f>IF(AND(B4911&gt;('VCR Graph'!$C$12/'VCR Graph'!$C$14),B4911&lt;('VCR Graph'!$C$13/'VCR Graph'!$C$14)),42,"")</f>
        <v/>
      </c>
      <c r="E4911" s="2">
        <f t="shared" si="153"/>
        <v>3</v>
      </c>
      <c r="F4911" s="3" t="str">
        <f>IF(B4911&lt;=('VCR Graph'!$C$12/'VCR Graph'!$C$14),'VCR Graph'!$C$15,"")</f>
        <v/>
      </c>
      <c r="G4911" s="3" t="str">
        <f>IF(B4911&lt;=('VCR Graph'!$C$13/'VCR Graph'!$C$14),'VCR Graph'!$C$16,"")</f>
        <v/>
      </c>
      <c r="H4911">
        <v>0</v>
      </c>
    </row>
    <row r="4912" spans="2:8" x14ac:dyDescent="0.2">
      <c r="B4912" s="2">
        <f t="shared" si="152"/>
        <v>2.8641666676665221</v>
      </c>
      <c r="C4912">
        <f>'VCR Graph'!$C$3/'background data'!B4912</f>
        <v>0.52371253982299559</v>
      </c>
      <c r="D4912" t="str">
        <f>IF(AND(B4912&gt;('VCR Graph'!$C$12/'VCR Graph'!$C$14),B4912&lt;('VCR Graph'!$C$13/'VCR Graph'!$C$14)),42,"")</f>
        <v/>
      </c>
      <c r="E4912" s="2">
        <f t="shared" si="153"/>
        <v>3</v>
      </c>
      <c r="F4912" s="3" t="str">
        <f>IF(B4912&lt;=('VCR Graph'!$C$12/'VCR Graph'!$C$14),'VCR Graph'!$C$15,"")</f>
        <v/>
      </c>
      <c r="G4912" s="3" t="str">
        <f>IF(B4912&lt;=('VCR Graph'!$C$13/'VCR Graph'!$C$14),'VCR Graph'!$C$16,"")</f>
        <v/>
      </c>
      <c r="H4912">
        <v>0</v>
      </c>
    </row>
    <row r="4913" spans="2:8" x14ac:dyDescent="0.2">
      <c r="B4913" s="2">
        <f t="shared" si="152"/>
        <v>2.8647500009998552</v>
      </c>
      <c r="C4913">
        <f>'VCR Graph'!$C$3/'background data'!B4913</f>
        <v>0.52360589911038302</v>
      </c>
      <c r="D4913" t="str">
        <f>IF(AND(B4913&gt;('VCR Graph'!$C$12/'VCR Graph'!$C$14),B4913&lt;('VCR Graph'!$C$13/'VCR Graph'!$C$14)),42,"")</f>
        <v/>
      </c>
      <c r="E4913" s="2">
        <f t="shared" si="153"/>
        <v>3</v>
      </c>
      <c r="F4913" s="3" t="str">
        <f>IF(B4913&lt;=('VCR Graph'!$C$12/'VCR Graph'!$C$14),'VCR Graph'!$C$15,"")</f>
        <v/>
      </c>
      <c r="G4913" s="3" t="str">
        <f>IF(B4913&lt;=('VCR Graph'!$C$13/'VCR Graph'!$C$14),'VCR Graph'!$C$16,"")</f>
        <v/>
      </c>
      <c r="H4913">
        <v>0</v>
      </c>
    </row>
    <row r="4914" spans="2:8" x14ac:dyDescent="0.2">
      <c r="B4914" s="2">
        <f t="shared" si="152"/>
        <v>2.8653333343331884</v>
      </c>
      <c r="C4914">
        <f>'VCR Graph'!$C$3/'background data'!B4914</f>
        <v>0.5234993018182561</v>
      </c>
      <c r="D4914" t="str">
        <f>IF(AND(B4914&gt;('VCR Graph'!$C$12/'VCR Graph'!$C$14),B4914&lt;('VCR Graph'!$C$13/'VCR Graph'!$C$14)),42,"")</f>
        <v/>
      </c>
      <c r="E4914" s="2">
        <f t="shared" si="153"/>
        <v>3</v>
      </c>
      <c r="F4914" s="3" t="str">
        <f>IF(B4914&lt;=('VCR Graph'!$C$12/'VCR Graph'!$C$14),'VCR Graph'!$C$15,"")</f>
        <v/>
      </c>
      <c r="G4914" s="3" t="str">
        <f>IF(B4914&lt;=('VCR Graph'!$C$13/'VCR Graph'!$C$14),'VCR Graph'!$C$16,"")</f>
        <v/>
      </c>
      <c r="H4914">
        <v>0</v>
      </c>
    </row>
    <row r="4915" spans="2:8" x14ac:dyDescent="0.2">
      <c r="B4915" s="2">
        <f t="shared" si="152"/>
        <v>2.8659166676665215</v>
      </c>
      <c r="C4915">
        <f>'VCR Graph'!$C$3/'background data'!B4915</f>
        <v>0.52339274792010115</v>
      </c>
      <c r="D4915" t="str">
        <f>IF(AND(B4915&gt;('VCR Graph'!$C$12/'VCR Graph'!$C$14),B4915&lt;('VCR Graph'!$C$13/'VCR Graph'!$C$14)),42,"")</f>
        <v/>
      </c>
      <c r="E4915" s="2">
        <f t="shared" si="153"/>
        <v>3</v>
      </c>
      <c r="F4915" s="3" t="str">
        <f>IF(B4915&lt;=('VCR Graph'!$C$12/'VCR Graph'!$C$14),'VCR Graph'!$C$15,"")</f>
        <v/>
      </c>
      <c r="G4915" s="3" t="str">
        <f>IF(B4915&lt;=('VCR Graph'!$C$13/'VCR Graph'!$C$14),'VCR Graph'!$C$16,"")</f>
        <v/>
      </c>
      <c r="H4915">
        <v>0</v>
      </c>
    </row>
    <row r="4916" spans="2:8" x14ac:dyDescent="0.2">
      <c r="B4916" s="2">
        <f t="shared" si="152"/>
        <v>2.8665000009998547</v>
      </c>
      <c r="C4916">
        <f>'VCR Graph'!$C$3/'background data'!B4916</f>
        <v>0.52328623738942603</v>
      </c>
      <c r="D4916" t="str">
        <f>IF(AND(B4916&gt;('VCR Graph'!$C$12/'VCR Graph'!$C$14),B4916&lt;('VCR Graph'!$C$13/'VCR Graph'!$C$14)),42,"")</f>
        <v/>
      </c>
      <c r="E4916" s="2">
        <f t="shared" si="153"/>
        <v>3</v>
      </c>
      <c r="F4916" s="3" t="str">
        <f>IF(B4916&lt;=('VCR Graph'!$C$12/'VCR Graph'!$C$14),'VCR Graph'!$C$15,"")</f>
        <v/>
      </c>
      <c r="G4916" s="3" t="str">
        <f>IF(B4916&lt;=('VCR Graph'!$C$13/'VCR Graph'!$C$14),'VCR Graph'!$C$16,"")</f>
        <v/>
      </c>
      <c r="H4916">
        <v>0</v>
      </c>
    </row>
    <row r="4917" spans="2:8" x14ac:dyDescent="0.2">
      <c r="B4917" s="2">
        <f t="shared" si="152"/>
        <v>2.8670833343331878</v>
      </c>
      <c r="C4917">
        <f>'VCR Graph'!$C$3/'background data'!B4917</f>
        <v>0.52317977019976036</v>
      </c>
      <c r="D4917" t="str">
        <f>IF(AND(B4917&gt;('VCR Graph'!$C$12/'VCR Graph'!$C$14),B4917&lt;('VCR Graph'!$C$13/'VCR Graph'!$C$14)),42,"")</f>
        <v/>
      </c>
      <c r="E4917" s="2">
        <f t="shared" si="153"/>
        <v>3</v>
      </c>
      <c r="F4917" s="3" t="str">
        <f>IF(B4917&lt;=('VCR Graph'!$C$12/'VCR Graph'!$C$14),'VCR Graph'!$C$15,"")</f>
        <v/>
      </c>
      <c r="G4917" s="3" t="str">
        <f>IF(B4917&lt;=('VCR Graph'!$C$13/'VCR Graph'!$C$14),'VCR Graph'!$C$16,"")</f>
        <v/>
      </c>
      <c r="H4917">
        <v>0</v>
      </c>
    </row>
    <row r="4918" spans="2:8" x14ac:dyDescent="0.2">
      <c r="B4918" s="2">
        <f t="shared" si="152"/>
        <v>2.867666667666521</v>
      </c>
      <c r="C4918">
        <f>'VCR Graph'!$C$3/'background data'!B4918</f>
        <v>0.52307334632465519</v>
      </c>
      <c r="D4918" t="str">
        <f>IF(AND(B4918&gt;('VCR Graph'!$C$12/'VCR Graph'!$C$14),B4918&lt;('VCR Graph'!$C$13/'VCR Graph'!$C$14)),42,"")</f>
        <v/>
      </c>
      <c r="E4918" s="2">
        <f t="shared" si="153"/>
        <v>3</v>
      </c>
      <c r="F4918" s="3" t="str">
        <f>IF(B4918&lt;=('VCR Graph'!$C$12/'VCR Graph'!$C$14),'VCR Graph'!$C$15,"")</f>
        <v/>
      </c>
      <c r="G4918" s="3" t="str">
        <f>IF(B4918&lt;=('VCR Graph'!$C$13/'VCR Graph'!$C$14),'VCR Graph'!$C$16,"")</f>
        <v/>
      </c>
      <c r="H4918">
        <v>0</v>
      </c>
    </row>
    <row r="4919" spans="2:8" x14ac:dyDescent="0.2">
      <c r="B4919" s="2">
        <f t="shared" si="152"/>
        <v>2.8682500009998542</v>
      </c>
      <c r="C4919">
        <f>'VCR Graph'!$C$3/'background data'!B4919</f>
        <v>0.52296696573768298</v>
      </c>
      <c r="D4919" t="str">
        <f>IF(AND(B4919&gt;('VCR Graph'!$C$12/'VCR Graph'!$C$14),B4919&lt;('VCR Graph'!$C$13/'VCR Graph'!$C$14)),42,"")</f>
        <v/>
      </c>
      <c r="E4919" s="2">
        <f t="shared" si="153"/>
        <v>3</v>
      </c>
      <c r="F4919" s="3" t="str">
        <f>IF(B4919&lt;=('VCR Graph'!$C$12/'VCR Graph'!$C$14),'VCR Graph'!$C$15,"")</f>
        <v/>
      </c>
      <c r="G4919" s="3" t="str">
        <f>IF(B4919&lt;=('VCR Graph'!$C$13/'VCR Graph'!$C$14),'VCR Graph'!$C$16,"")</f>
        <v/>
      </c>
      <c r="H4919">
        <v>0</v>
      </c>
    </row>
    <row r="4920" spans="2:8" x14ac:dyDescent="0.2">
      <c r="B4920" s="2">
        <f t="shared" si="152"/>
        <v>2.8688333343331873</v>
      </c>
      <c r="C4920">
        <f>'VCR Graph'!$C$3/'background data'!B4920</f>
        <v>0.52286062841243797</v>
      </c>
      <c r="D4920" t="str">
        <f>IF(AND(B4920&gt;('VCR Graph'!$C$12/'VCR Graph'!$C$14),B4920&lt;('VCR Graph'!$C$13/'VCR Graph'!$C$14)),42,"")</f>
        <v/>
      </c>
      <c r="E4920" s="2">
        <f t="shared" si="153"/>
        <v>3</v>
      </c>
      <c r="F4920" s="3" t="str">
        <f>IF(B4920&lt;=('VCR Graph'!$C$12/'VCR Graph'!$C$14),'VCR Graph'!$C$15,"")</f>
        <v/>
      </c>
      <c r="G4920" s="3" t="str">
        <f>IF(B4920&lt;=('VCR Graph'!$C$13/'VCR Graph'!$C$14),'VCR Graph'!$C$16,"")</f>
        <v/>
      </c>
      <c r="H4920">
        <v>0</v>
      </c>
    </row>
    <row r="4921" spans="2:8" x14ac:dyDescent="0.2">
      <c r="B4921" s="2">
        <f t="shared" si="152"/>
        <v>2.8694166676665205</v>
      </c>
      <c r="C4921">
        <f>'VCR Graph'!$C$3/'background data'!B4921</f>
        <v>0.52275433432253549</v>
      </c>
      <c r="D4921" t="str">
        <f>IF(AND(B4921&gt;('VCR Graph'!$C$12/'VCR Graph'!$C$14),B4921&lt;('VCR Graph'!$C$13/'VCR Graph'!$C$14)),42,"")</f>
        <v/>
      </c>
      <c r="E4921" s="2">
        <f t="shared" si="153"/>
        <v>3</v>
      </c>
      <c r="F4921" s="3" t="str">
        <f>IF(B4921&lt;=('VCR Graph'!$C$12/'VCR Graph'!$C$14),'VCR Graph'!$C$15,"")</f>
        <v/>
      </c>
      <c r="G4921" s="3" t="str">
        <f>IF(B4921&lt;=('VCR Graph'!$C$13/'VCR Graph'!$C$14),'VCR Graph'!$C$16,"")</f>
        <v/>
      </c>
      <c r="H4921">
        <v>0</v>
      </c>
    </row>
    <row r="4922" spans="2:8" x14ac:dyDescent="0.2">
      <c r="B4922" s="2">
        <f t="shared" si="152"/>
        <v>2.8700000009998536</v>
      </c>
      <c r="C4922">
        <f>'VCR Graph'!$C$3/'background data'!B4922</f>
        <v>0.52264808344161273</v>
      </c>
      <c r="D4922" t="str">
        <f>IF(AND(B4922&gt;('VCR Graph'!$C$12/'VCR Graph'!$C$14),B4922&lt;('VCR Graph'!$C$13/'VCR Graph'!$C$14)),42,"")</f>
        <v/>
      </c>
      <c r="E4922" s="2">
        <f t="shared" si="153"/>
        <v>3</v>
      </c>
      <c r="F4922" s="3" t="str">
        <f>IF(B4922&lt;=('VCR Graph'!$C$12/'VCR Graph'!$C$14),'VCR Graph'!$C$15,"")</f>
        <v/>
      </c>
      <c r="G4922" s="3" t="str">
        <f>IF(B4922&lt;=('VCR Graph'!$C$13/'VCR Graph'!$C$14),'VCR Graph'!$C$16,"")</f>
        <v/>
      </c>
      <c r="H4922">
        <v>0</v>
      </c>
    </row>
    <row r="4923" spans="2:8" x14ac:dyDescent="0.2">
      <c r="B4923" s="2">
        <f t="shared" si="152"/>
        <v>2.8705833343331868</v>
      </c>
      <c r="C4923">
        <f>'VCR Graph'!$C$3/'background data'!B4923</f>
        <v>0.52254187574332789</v>
      </c>
      <c r="D4923" t="str">
        <f>IF(AND(B4923&gt;('VCR Graph'!$C$12/'VCR Graph'!$C$14),B4923&lt;('VCR Graph'!$C$13/'VCR Graph'!$C$14)),42,"")</f>
        <v/>
      </c>
      <c r="E4923" s="2">
        <f t="shared" si="153"/>
        <v>3</v>
      </c>
      <c r="F4923" s="3" t="str">
        <f>IF(B4923&lt;=('VCR Graph'!$C$12/'VCR Graph'!$C$14),'VCR Graph'!$C$15,"")</f>
        <v/>
      </c>
      <c r="G4923" s="3" t="str">
        <f>IF(B4923&lt;=('VCR Graph'!$C$13/'VCR Graph'!$C$14),'VCR Graph'!$C$16,"")</f>
        <v/>
      </c>
      <c r="H4923">
        <v>0</v>
      </c>
    </row>
    <row r="4924" spans="2:8" x14ac:dyDescent="0.2">
      <c r="B4924" s="2">
        <f t="shared" si="152"/>
        <v>2.87116666766652</v>
      </c>
      <c r="C4924">
        <f>'VCR Graph'!$C$3/'background data'!B4924</f>
        <v>0.52243571120136101</v>
      </c>
      <c r="D4924" t="str">
        <f>IF(AND(B4924&gt;('VCR Graph'!$C$12/'VCR Graph'!$C$14),B4924&lt;('VCR Graph'!$C$13/'VCR Graph'!$C$14)),42,"")</f>
        <v/>
      </c>
      <c r="E4924" s="2">
        <f t="shared" si="153"/>
        <v>3</v>
      </c>
      <c r="F4924" s="3" t="str">
        <f>IF(B4924&lt;=('VCR Graph'!$C$12/'VCR Graph'!$C$14),'VCR Graph'!$C$15,"")</f>
        <v/>
      </c>
      <c r="G4924" s="3" t="str">
        <f>IF(B4924&lt;=('VCR Graph'!$C$13/'VCR Graph'!$C$14),'VCR Graph'!$C$16,"")</f>
        <v/>
      </c>
      <c r="H4924">
        <v>0</v>
      </c>
    </row>
    <row r="4925" spans="2:8" x14ac:dyDescent="0.2">
      <c r="B4925" s="2">
        <f t="shared" si="152"/>
        <v>2.8717500009998531</v>
      </c>
      <c r="C4925">
        <f>'VCR Graph'!$C$3/'background data'!B4925</f>
        <v>0.52232958978941313</v>
      </c>
      <c r="D4925" t="str">
        <f>IF(AND(B4925&gt;('VCR Graph'!$C$12/'VCR Graph'!$C$14),B4925&lt;('VCR Graph'!$C$13/'VCR Graph'!$C$14)),42,"")</f>
        <v/>
      </c>
      <c r="E4925" s="2">
        <f t="shared" si="153"/>
        <v>3</v>
      </c>
      <c r="F4925" s="3" t="str">
        <f>IF(B4925&lt;=('VCR Graph'!$C$12/'VCR Graph'!$C$14),'VCR Graph'!$C$15,"")</f>
        <v/>
      </c>
      <c r="G4925" s="3" t="str">
        <f>IF(B4925&lt;=('VCR Graph'!$C$13/'VCR Graph'!$C$14),'VCR Graph'!$C$16,"")</f>
        <v/>
      </c>
      <c r="H4925">
        <v>0</v>
      </c>
    </row>
    <row r="4926" spans="2:8" x14ac:dyDescent="0.2">
      <c r="B4926" s="2">
        <f t="shared" si="152"/>
        <v>2.8723333343331863</v>
      </c>
      <c r="C4926">
        <f>'VCR Graph'!$C$3/'background data'!B4926</f>
        <v>0.52222351148120694</v>
      </c>
      <c r="D4926" t="str">
        <f>IF(AND(B4926&gt;('VCR Graph'!$C$12/'VCR Graph'!$C$14),B4926&lt;('VCR Graph'!$C$13/'VCR Graph'!$C$14)),42,"")</f>
        <v/>
      </c>
      <c r="E4926" s="2">
        <f t="shared" si="153"/>
        <v>3</v>
      </c>
      <c r="F4926" s="3" t="str">
        <f>IF(B4926&lt;=('VCR Graph'!$C$12/'VCR Graph'!$C$14),'VCR Graph'!$C$15,"")</f>
        <v/>
      </c>
      <c r="G4926" s="3" t="str">
        <f>IF(B4926&lt;=('VCR Graph'!$C$13/'VCR Graph'!$C$14),'VCR Graph'!$C$16,"")</f>
        <v/>
      </c>
      <c r="H4926">
        <v>0</v>
      </c>
    </row>
    <row r="4927" spans="2:8" x14ac:dyDescent="0.2">
      <c r="B4927" s="2">
        <f t="shared" si="152"/>
        <v>2.8729166676665194</v>
      </c>
      <c r="C4927">
        <f>'VCR Graph'!$C$3/'background data'!B4927</f>
        <v>0.52211747625048621</v>
      </c>
      <c r="D4927" t="str">
        <f>IF(AND(B4927&gt;('VCR Graph'!$C$12/'VCR Graph'!$C$14),B4927&lt;('VCR Graph'!$C$13/'VCR Graph'!$C$14)),42,"")</f>
        <v/>
      </c>
      <c r="E4927" s="2">
        <f t="shared" si="153"/>
        <v>3</v>
      </c>
      <c r="F4927" s="3" t="str">
        <f>IF(B4927&lt;=('VCR Graph'!$C$12/'VCR Graph'!$C$14),'VCR Graph'!$C$15,"")</f>
        <v/>
      </c>
      <c r="G4927" s="3" t="str">
        <f>IF(B4927&lt;=('VCR Graph'!$C$13/'VCR Graph'!$C$14),'VCR Graph'!$C$16,"")</f>
        <v/>
      </c>
      <c r="H4927">
        <v>0</v>
      </c>
    </row>
    <row r="4928" spans="2:8" x14ac:dyDescent="0.2">
      <c r="B4928" s="2">
        <f t="shared" si="152"/>
        <v>2.8735000009998526</v>
      </c>
      <c r="C4928">
        <f>'VCR Graph'!$C$3/'background data'!B4928</f>
        <v>0.52201148407101639</v>
      </c>
      <c r="D4928" t="str">
        <f>IF(AND(B4928&gt;('VCR Graph'!$C$12/'VCR Graph'!$C$14),B4928&lt;('VCR Graph'!$C$13/'VCR Graph'!$C$14)),42,"")</f>
        <v/>
      </c>
      <c r="E4928" s="2">
        <f t="shared" si="153"/>
        <v>3</v>
      </c>
      <c r="F4928" s="3" t="str">
        <f>IF(B4928&lt;=('VCR Graph'!$C$12/'VCR Graph'!$C$14),'VCR Graph'!$C$15,"")</f>
        <v/>
      </c>
      <c r="G4928" s="3" t="str">
        <f>IF(B4928&lt;=('VCR Graph'!$C$13/'VCR Graph'!$C$14),'VCR Graph'!$C$16,"")</f>
        <v/>
      </c>
      <c r="H4928">
        <v>0</v>
      </c>
    </row>
    <row r="4929" spans="2:8" x14ac:dyDescent="0.2">
      <c r="B4929" s="2">
        <f t="shared" si="152"/>
        <v>2.8740833343331857</v>
      </c>
      <c r="C4929">
        <f>'VCR Graph'!$C$3/'background data'!B4929</f>
        <v>0.52190553491658376</v>
      </c>
      <c r="D4929" t="str">
        <f>IF(AND(B4929&gt;('VCR Graph'!$C$12/'VCR Graph'!$C$14),B4929&lt;('VCR Graph'!$C$13/'VCR Graph'!$C$14)),42,"")</f>
        <v/>
      </c>
      <c r="E4929" s="2">
        <f t="shared" si="153"/>
        <v>3</v>
      </c>
      <c r="F4929" s="3" t="str">
        <f>IF(B4929&lt;=('VCR Graph'!$C$12/'VCR Graph'!$C$14),'VCR Graph'!$C$15,"")</f>
        <v/>
      </c>
      <c r="G4929" s="3" t="str">
        <f>IF(B4929&lt;=('VCR Graph'!$C$13/'VCR Graph'!$C$14),'VCR Graph'!$C$16,"")</f>
        <v/>
      </c>
      <c r="H4929">
        <v>0</v>
      </c>
    </row>
    <row r="4930" spans="2:8" x14ac:dyDescent="0.2">
      <c r="B4930" s="2">
        <f t="shared" si="152"/>
        <v>2.8746666676665189</v>
      </c>
      <c r="C4930">
        <f>'VCR Graph'!$C$3/'background data'!B4930</f>
        <v>0.52179962876099639</v>
      </c>
      <c r="D4930" t="str">
        <f>IF(AND(B4930&gt;('VCR Graph'!$C$12/'VCR Graph'!$C$14),B4930&lt;('VCR Graph'!$C$13/'VCR Graph'!$C$14)),42,"")</f>
        <v/>
      </c>
      <c r="E4930" s="2">
        <f t="shared" si="153"/>
        <v>3</v>
      </c>
      <c r="F4930" s="3" t="str">
        <f>IF(B4930&lt;=('VCR Graph'!$C$12/'VCR Graph'!$C$14),'VCR Graph'!$C$15,"")</f>
        <v/>
      </c>
      <c r="G4930" s="3" t="str">
        <f>IF(B4930&lt;=('VCR Graph'!$C$13/'VCR Graph'!$C$14),'VCR Graph'!$C$16,"")</f>
        <v/>
      </c>
      <c r="H4930">
        <v>0</v>
      </c>
    </row>
    <row r="4931" spans="2:8" x14ac:dyDescent="0.2">
      <c r="B4931" s="2">
        <f t="shared" si="152"/>
        <v>2.8752500009998521</v>
      </c>
      <c r="C4931">
        <f>'VCR Graph'!$C$3/'background data'!B4931</f>
        <v>0.52169376557808311</v>
      </c>
      <c r="D4931" t="str">
        <f>IF(AND(B4931&gt;('VCR Graph'!$C$12/'VCR Graph'!$C$14),B4931&lt;('VCR Graph'!$C$13/'VCR Graph'!$C$14)),42,"")</f>
        <v/>
      </c>
      <c r="E4931" s="2">
        <f t="shared" si="153"/>
        <v>3</v>
      </c>
      <c r="F4931" s="3" t="str">
        <f>IF(B4931&lt;=('VCR Graph'!$C$12/'VCR Graph'!$C$14),'VCR Graph'!$C$15,"")</f>
        <v/>
      </c>
      <c r="G4931" s="3" t="str">
        <f>IF(B4931&lt;=('VCR Graph'!$C$13/'VCR Graph'!$C$14),'VCR Graph'!$C$16,"")</f>
        <v/>
      </c>
      <c r="H4931">
        <v>0</v>
      </c>
    </row>
    <row r="4932" spans="2:8" x14ac:dyDescent="0.2">
      <c r="B4932" s="2">
        <f t="shared" ref="B4932:B4995" si="154">B4931+$A$2/6000</f>
        <v>2.8758333343331852</v>
      </c>
      <c r="C4932">
        <f>'VCR Graph'!$C$3/'background data'!B4932</f>
        <v>0.52158794534169439</v>
      </c>
      <c r="D4932" t="str">
        <f>IF(AND(B4932&gt;('VCR Graph'!$C$12/'VCR Graph'!$C$14),B4932&lt;('VCR Graph'!$C$13/'VCR Graph'!$C$14)),42,"")</f>
        <v/>
      </c>
      <c r="E4932" s="2">
        <f t="shared" ref="E4932:E4995" si="155">E4931</f>
        <v>3</v>
      </c>
      <c r="F4932" s="3" t="str">
        <f>IF(B4932&lt;=('VCR Graph'!$C$12/'VCR Graph'!$C$14),'VCR Graph'!$C$15,"")</f>
        <v/>
      </c>
      <c r="G4932" s="3" t="str">
        <f>IF(B4932&lt;=('VCR Graph'!$C$13/'VCR Graph'!$C$14),'VCR Graph'!$C$16,"")</f>
        <v/>
      </c>
      <c r="H4932">
        <v>0</v>
      </c>
    </row>
    <row r="4933" spans="2:8" x14ac:dyDescent="0.2">
      <c r="B4933" s="2">
        <f t="shared" si="154"/>
        <v>2.8764166676665184</v>
      </c>
      <c r="C4933">
        <f>'VCR Graph'!$C$3/'background data'!B4933</f>
        <v>0.52148216802570158</v>
      </c>
      <c r="D4933" t="str">
        <f>IF(AND(B4933&gt;('VCR Graph'!$C$12/'VCR Graph'!$C$14),B4933&lt;('VCR Graph'!$C$13/'VCR Graph'!$C$14)),42,"")</f>
        <v/>
      </c>
      <c r="E4933" s="2">
        <f t="shared" si="155"/>
        <v>3</v>
      </c>
      <c r="F4933" s="3" t="str">
        <f>IF(B4933&lt;=('VCR Graph'!$C$12/'VCR Graph'!$C$14),'VCR Graph'!$C$15,"")</f>
        <v/>
      </c>
      <c r="G4933" s="3" t="str">
        <f>IF(B4933&lt;=('VCR Graph'!$C$13/'VCR Graph'!$C$14),'VCR Graph'!$C$16,"")</f>
        <v/>
      </c>
      <c r="H4933">
        <v>0</v>
      </c>
    </row>
    <row r="4934" spans="2:8" x14ac:dyDescent="0.2">
      <c r="B4934" s="2">
        <f t="shared" si="154"/>
        <v>2.8770000009998515</v>
      </c>
      <c r="C4934">
        <f>'VCR Graph'!$C$3/'background data'!B4934</f>
        <v>0.52137643360399755</v>
      </c>
      <c r="D4934" t="str">
        <f>IF(AND(B4934&gt;('VCR Graph'!$C$12/'VCR Graph'!$C$14),B4934&lt;('VCR Graph'!$C$13/'VCR Graph'!$C$14)),42,"")</f>
        <v/>
      </c>
      <c r="E4934" s="2">
        <f t="shared" si="155"/>
        <v>3</v>
      </c>
      <c r="F4934" s="3" t="str">
        <f>IF(B4934&lt;=('VCR Graph'!$C$12/'VCR Graph'!$C$14),'VCR Graph'!$C$15,"")</f>
        <v/>
      </c>
      <c r="G4934" s="3" t="str">
        <f>IF(B4934&lt;=('VCR Graph'!$C$13/'VCR Graph'!$C$14),'VCR Graph'!$C$16,"")</f>
        <v/>
      </c>
      <c r="H4934">
        <v>0</v>
      </c>
    </row>
    <row r="4935" spans="2:8" x14ac:dyDescent="0.2">
      <c r="B4935" s="2">
        <f t="shared" si="154"/>
        <v>2.8775833343331847</v>
      </c>
      <c r="C4935">
        <f>'VCR Graph'!$C$3/'background data'!B4935</f>
        <v>0.52127074205049606</v>
      </c>
      <c r="D4935" t="str">
        <f>IF(AND(B4935&gt;('VCR Graph'!$C$12/'VCR Graph'!$C$14),B4935&lt;('VCR Graph'!$C$13/'VCR Graph'!$C$14)),42,"")</f>
        <v/>
      </c>
      <c r="E4935" s="2">
        <f t="shared" si="155"/>
        <v>3</v>
      </c>
      <c r="F4935" s="3" t="str">
        <f>IF(B4935&lt;=('VCR Graph'!$C$12/'VCR Graph'!$C$14),'VCR Graph'!$C$15,"")</f>
        <v/>
      </c>
      <c r="G4935" s="3" t="str">
        <f>IF(B4935&lt;=('VCR Graph'!$C$13/'VCR Graph'!$C$14),'VCR Graph'!$C$16,"")</f>
        <v/>
      </c>
      <c r="H4935">
        <v>0</v>
      </c>
    </row>
    <row r="4936" spans="2:8" x14ac:dyDescent="0.2">
      <c r="B4936" s="2">
        <f t="shared" si="154"/>
        <v>2.8781666676665179</v>
      </c>
      <c r="C4936">
        <f>'VCR Graph'!$C$3/'background data'!B4936</f>
        <v>0.5211650933391323</v>
      </c>
      <c r="D4936" t="str">
        <f>IF(AND(B4936&gt;('VCR Graph'!$C$12/'VCR Graph'!$C$14),B4936&lt;('VCR Graph'!$C$13/'VCR Graph'!$C$14)),42,"")</f>
        <v/>
      </c>
      <c r="E4936" s="2">
        <f t="shared" si="155"/>
        <v>3</v>
      </c>
      <c r="F4936" s="3" t="str">
        <f>IF(B4936&lt;=('VCR Graph'!$C$12/'VCR Graph'!$C$14),'VCR Graph'!$C$15,"")</f>
        <v/>
      </c>
      <c r="G4936" s="3" t="str">
        <f>IF(B4936&lt;=('VCR Graph'!$C$13/'VCR Graph'!$C$14),'VCR Graph'!$C$16,"")</f>
        <v/>
      </c>
      <c r="H4936">
        <v>0</v>
      </c>
    </row>
    <row r="4937" spans="2:8" x14ac:dyDescent="0.2">
      <c r="B4937" s="2">
        <f t="shared" si="154"/>
        <v>2.878750000999851</v>
      </c>
      <c r="C4937">
        <f>'VCR Graph'!$C$3/'background data'!B4937</f>
        <v>0.5210594874438621</v>
      </c>
      <c r="D4937" t="str">
        <f>IF(AND(B4937&gt;('VCR Graph'!$C$12/'VCR Graph'!$C$14),B4937&lt;('VCR Graph'!$C$13/'VCR Graph'!$C$14)),42,"")</f>
        <v/>
      </c>
      <c r="E4937" s="2">
        <f t="shared" si="155"/>
        <v>3</v>
      </c>
      <c r="F4937" s="3" t="str">
        <f>IF(B4937&lt;=('VCR Graph'!$C$12/'VCR Graph'!$C$14),'VCR Graph'!$C$15,"")</f>
        <v/>
      </c>
      <c r="G4937" s="3" t="str">
        <f>IF(B4937&lt;=('VCR Graph'!$C$13/'VCR Graph'!$C$14),'VCR Graph'!$C$16,"")</f>
        <v/>
      </c>
      <c r="H4937">
        <v>0</v>
      </c>
    </row>
    <row r="4938" spans="2:8" x14ac:dyDescent="0.2">
      <c r="B4938" s="2">
        <f t="shared" si="154"/>
        <v>2.8793333343331842</v>
      </c>
      <c r="C4938">
        <f>'VCR Graph'!$C$3/'background data'!B4938</f>
        <v>0.52095392433866305</v>
      </c>
      <c r="D4938" t="str">
        <f>IF(AND(B4938&gt;('VCR Graph'!$C$12/'VCR Graph'!$C$14),B4938&lt;('VCR Graph'!$C$13/'VCR Graph'!$C$14)),42,"")</f>
        <v/>
      </c>
      <c r="E4938" s="2">
        <f t="shared" si="155"/>
        <v>3</v>
      </c>
      <c r="F4938" s="3" t="str">
        <f>IF(B4938&lt;=('VCR Graph'!$C$12/'VCR Graph'!$C$14),'VCR Graph'!$C$15,"")</f>
        <v/>
      </c>
      <c r="G4938" s="3" t="str">
        <f>IF(B4938&lt;=('VCR Graph'!$C$13/'VCR Graph'!$C$14),'VCR Graph'!$C$16,"")</f>
        <v/>
      </c>
      <c r="H4938">
        <v>0</v>
      </c>
    </row>
    <row r="4939" spans="2:8" x14ac:dyDescent="0.2">
      <c r="B4939" s="2">
        <f t="shared" si="154"/>
        <v>2.8799166676665173</v>
      </c>
      <c r="C4939">
        <f>'VCR Graph'!$C$3/'background data'!B4939</f>
        <v>0.52084840399753329</v>
      </c>
      <c r="D4939" t="str">
        <f>IF(AND(B4939&gt;('VCR Graph'!$C$12/'VCR Graph'!$C$14),B4939&lt;('VCR Graph'!$C$13/'VCR Graph'!$C$14)),42,"")</f>
        <v/>
      </c>
      <c r="E4939" s="2">
        <f t="shared" si="155"/>
        <v>3</v>
      </c>
      <c r="F4939" s="3" t="str">
        <f>IF(B4939&lt;=('VCR Graph'!$C$12/'VCR Graph'!$C$14),'VCR Graph'!$C$15,"")</f>
        <v/>
      </c>
      <c r="G4939" s="3" t="str">
        <f>IF(B4939&lt;=('VCR Graph'!$C$13/'VCR Graph'!$C$14),'VCR Graph'!$C$16,"")</f>
        <v/>
      </c>
      <c r="H4939">
        <v>0</v>
      </c>
    </row>
    <row r="4940" spans="2:8" x14ac:dyDescent="0.2">
      <c r="B4940" s="2">
        <f t="shared" si="154"/>
        <v>2.8805000009998505</v>
      </c>
      <c r="C4940">
        <f>'VCR Graph'!$C$3/'background data'!B4940</f>
        <v>0.52074292639449227</v>
      </c>
      <c r="D4940" t="str">
        <f>IF(AND(B4940&gt;('VCR Graph'!$C$12/'VCR Graph'!$C$14),B4940&lt;('VCR Graph'!$C$13/'VCR Graph'!$C$14)),42,"")</f>
        <v/>
      </c>
      <c r="E4940" s="2">
        <f t="shared" si="155"/>
        <v>3</v>
      </c>
      <c r="F4940" s="3" t="str">
        <f>IF(B4940&lt;=('VCR Graph'!$C$12/'VCR Graph'!$C$14),'VCR Graph'!$C$15,"")</f>
        <v/>
      </c>
      <c r="G4940" s="3" t="str">
        <f>IF(B4940&lt;=('VCR Graph'!$C$13/'VCR Graph'!$C$14),'VCR Graph'!$C$16,"")</f>
        <v/>
      </c>
      <c r="H4940">
        <v>0</v>
      </c>
    </row>
    <row r="4941" spans="2:8" x14ac:dyDescent="0.2">
      <c r="B4941" s="2">
        <f t="shared" si="154"/>
        <v>2.8810833343331836</v>
      </c>
      <c r="C4941">
        <f>'VCR Graph'!$C$3/'background data'!B4941</f>
        <v>0.52063749150358041</v>
      </c>
      <c r="D4941" t="str">
        <f>IF(AND(B4941&gt;('VCR Graph'!$C$12/'VCR Graph'!$C$14),B4941&lt;('VCR Graph'!$C$13/'VCR Graph'!$C$14)),42,"")</f>
        <v/>
      </c>
      <c r="E4941" s="2">
        <f t="shared" si="155"/>
        <v>3</v>
      </c>
      <c r="F4941" s="3" t="str">
        <f>IF(B4941&lt;=('VCR Graph'!$C$12/'VCR Graph'!$C$14),'VCR Graph'!$C$15,"")</f>
        <v/>
      </c>
      <c r="G4941" s="3" t="str">
        <f>IF(B4941&lt;=('VCR Graph'!$C$13/'VCR Graph'!$C$14),'VCR Graph'!$C$16,"")</f>
        <v/>
      </c>
      <c r="H4941">
        <v>0</v>
      </c>
    </row>
    <row r="4942" spans="2:8" x14ac:dyDescent="0.2">
      <c r="B4942" s="2">
        <f t="shared" si="154"/>
        <v>2.8816666676665168</v>
      </c>
      <c r="C4942">
        <f>'VCR Graph'!$C$3/'background data'!B4942</f>
        <v>0.52053209929885924</v>
      </c>
      <c r="D4942" t="str">
        <f>IF(AND(B4942&gt;('VCR Graph'!$C$12/'VCR Graph'!$C$14),B4942&lt;('VCR Graph'!$C$13/'VCR Graph'!$C$14)),42,"")</f>
        <v/>
      </c>
      <c r="E4942" s="2">
        <f t="shared" si="155"/>
        <v>3</v>
      </c>
      <c r="F4942" s="3" t="str">
        <f>IF(B4942&lt;=('VCR Graph'!$C$12/'VCR Graph'!$C$14),'VCR Graph'!$C$15,"")</f>
        <v/>
      </c>
      <c r="G4942" s="3" t="str">
        <f>IF(B4942&lt;=('VCR Graph'!$C$13/'VCR Graph'!$C$14),'VCR Graph'!$C$16,"")</f>
        <v/>
      </c>
      <c r="H4942">
        <v>0</v>
      </c>
    </row>
    <row r="4943" spans="2:8" x14ac:dyDescent="0.2">
      <c r="B4943" s="2">
        <f t="shared" si="154"/>
        <v>2.88225000099985</v>
      </c>
      <c r="C4943">
        <f>'VCR Graph'!$C$3/'background data'!B4943</f>
        <v>0.52042674975441106</v>
      </c>
      <c r="D4943" t="str">
        <f>IF(AND(B4943&gt;('VCR Graph'!$C$12/'VCR Graph'!$C$14),B4943&lt;('VCR Graph'!$C$13/'VCR Graph'!$C$14)),42,"")</f>
        <v/>
      </c>
      <c r="E4943" s="2">
        <f t="shared" si="155"/>
        <v>3</v>
      </c>
      <c r="F4943" s="3" t="str">
        <f>IF(B4943&lt;=('VCR Graph'!$C$12/'VCR Graph'!$C$14),'VCR Graph'!$C$15,"")</f>
        <v/>
      </c>
      <c r="G4943" s="3" t="str">
        <f>IF(B4943&lt;=('VCR Graph'!$C$13/'VCR Graph'!$C$14),'VCR Graph'!$C$16,"")</f>
        <v/>
      </c>
      <c r="H4943">
        <v>0</v>
      </c>
    </row>
    <row r="4944" spans="2:8" x14ac:dyDescent="0.2">
      <c r="B4944" s="2">
        <f t="shared" si="154"/>
        <v>2.8828333343331831</v>
      </c>
      <c r="C4944">
        <f>'VCR Graph'!$C$3/'background data'!B4944</f>
        <v>0.52032144284433945</v>
      </c>
      <c r="D4944" t="str">
        <f>IF(AND(B4944&gt;('VCR Graph'!$C$12/'VCR Graph'!$C$14),B4944&lt;('VCR Graph'!$C$13/'VCR Graph'!$C$14)),42,"")</f>
        <v/>
      </c>
      <c r="E4944" s="2">
        <f t="shared" si="155"/>
        <v>3</v>
      </c>
      <c r="F4944" s="3" t="str">
        <f>IF(B4944&lt;=('VCR Graph'!$C$12/'VCR Graph'!$C$14),'VCR Graph'!$C$15,"")</f>
        <v/>
      </c>
      <c r="G4944" s="3" t="str">
        <f>IF(B4944&lt;=('VCR Graph'!$C$13/'VCR Graph'!$C$14),'VCR Graph'!$C$16,"")</f>
        <v/>
      </c>
      <c r="H4944">
        <v>0</v>
      </c>
    </row>
    <row r="4945" spans="2:8" x14ac:dyDescent="0.2">
      <c r="B4945" s="2">
        <f t="shared" si="154"/>
        <v>2.8834166676665163</v>
      </c>
      <c r="C4945">
        <f>'VCR Graph'!$C$3/'background data'!B4945</f>
        <v>0.5202161785427688</v>
      </c>
      <c r="D4945" t="str">
        <f>IF(AND(B4945&gt;('VCR Graph'!$C$12/'VCR Graph'!$C$14),B4945&lt;('VCR Graph'!$C$13/'VCR Graph'!$C$14)),42,"")</f>
        <v/>
      </c>
      <c r="E4945" s="2">
        <f t="shared" si="155"/>
        <v>3</v>
      </c>
      <c r="F4945" s="3" t="str">
        <f>IF(B4945&lt;=('VCR Graph'!$C$12/'VCR Graph'!$C$14),'VCR Graph'!$C$15,"")</f>
        <v/>
      </c>
      <c r="G4945" s="3" t="str">
        <f>IF(B4945&lt;=('VCR Graph'!$C$13/'VCR Graph'!$C$14),'VCR Graph'!$C$16,"")</f>
        <v/>
      </c>
      <c r="H4945">
        <v>0</v>
      </c>
    </row>
    <row r="4946" spans="2:8" x14ac:dyDescent="0.2">
      <c r="B4946" s="2">
        <f t="shared" si="154"/>
        <v>2.8840000009998494</v>
      </c>
      <c r="C4946">
        <f>'VCR Graph'!$C$3/'background data'!B4946</f>
        <v>0.52011095682384445</v>
      </c>
      <c r="D4946" t="str">
        <f>IF(AND(B4946&gt;('VCR Graph'!$C$12/'VCR Graph'!$C$14),B4946&lt;('VCR Graph'!$C$13/'VCR Graph'!$C$14)),42,"")</f>
        <v/>
      </c>
      <c r="E4946" s="2">
        <f t="shared" si="155"/>
        <v>3</v>
      </c>
      <c r="F4946" s="3" t="str">
        <f>IF(B4946&lt;=('VCR Graph'!$C$12/'VCR Graph'!$C$14),'VCR Graph'!$C$15,"")</f>
        <v/>
      </c>
      <c r="G4946" s="3" t="str">
        <f>IF(B4946&lt;=('VCR Graph'!$C$13/'VCR Graph'!$C$14),'VCR Graph'!$C$16,"")</f>
        <v/>
      </c>
      <c r="H4946">
        <v>0</v>
      </c>
    </row>
    <row r="4947" spans="2:8" x14ac:dyDescent="0.2">
      <c r="B4947" s="2">
        <f t="shared" si="154"/>
        <v>2.8845833343331826</v>
      </c>
      <c r="C4947">
        <f>'VCR Graph'!$C$3/'background data'!B4947</f>
        <v>0.5200057776617325</v>
      </c>
      <c r="D4947" t="str">
        <f>IF(AND(B4947&gt;('VCR Graph'!$C$12/'VCR Graph'!$C$14),B4947&lt;('VCR Graph'!$C$13/'VCR Graph'!$C$14)),42,"")</f>
        <v/>
      </c>
      <c r="E4947" s="2">
        <f t="shared" si="155"/>
        <v>3</v>
      </c>
      <c r="F4947" s="3" t="str">
        <f>IF(B4947&lt;=('VCR Graph'!$C$12/'VCR Graph'!$C$14),'VCR Graph'!$C$15,"")</f>
        <v/>
      </c>
      <c r="G4947" s="3" t="str">
        <f>IF(B4947&lt;=('VCR Graph'!$C$13/'VCR Graph'!$C$14),'VCR Graph'!$C$16,"")</f>
        <v/>
      </c>
      <c r="H4947">
        <v>0</v>
      </c>
    </row>
    <row r="4948" spans="2:8" x14ac:dyDescent="0.2">
      <c r="B4948" s="2">
        <f t="shared" si="154"/>
        <v>2.8851666676665157</v>
      </c>
      <c r="C4948">
        <f>'VCR Graph'!$C$3/'background data'!B4948</f>
        <v>0.51990064103062028</v>
      </c>
      <c r="D4948" t="str">
        <f>IF(AND(B4948&gt;('VCR Graph'!$C$12/'VCR Graph'!$C$14),B4948&lt;('VCR Graph'!$C$13/'VCR Graph'!$C$14)),42,"")</f>
        <v/>
      </c>
      <c r="E4948" s="2">
        <f t="shared" si="155"/>
        <v>3</v>
      </c>
      <c r="F4948" s="3" t="str">
        <f>IF(B4948&lt;=('VCR Graph'!$C$12/'VCR Graph'!$C$14),'VCR Graph'!$C$15,"")</f>
        <v/>
      </c>
      <c r="G4948" s="3" t="str">
        <f>IF(B4948&lt;=('VCR Graph'!$C$13/'VCR Graph'!$C$14),'VCR Graph'!$C$16,"")</f>
        <v/>
      </c>
      <c r="H4948">
        <v>0</v>
      </c>
    </row>
    <row r="4949" spans="2:8" x14ac:dyDescent="0.2">
      <c r="B4949" s="2">
        <f t="shared" si="154"/>
        <v>2.8857500009998489</v>
      </c>
      <c r="C4949">
        <f>'VCR Graph'!$C$3/'background data'!B4949</f>
        <v>0.51979554690471563</v>
      </c>
      <c r="D4949" t="str">
        <f>IF(AND(B4949&gt;('VCR Graph'!$C$12/'VCR Graph'!$C$14),B4949&lt;('VCR Graph'!$C$13/'VCR Graph'!$C$14)),42,"")</f>
        <v/>
      </c>
      <c r="E4949" s="2">
        <f t="shared" si="155"/>
        <v>3</v>
      </c>
      <c r="F4949" s="3" t="str">
        <f>IF(B4949&lt;=('VCR Graph'!$C$12/'VCR Graph'!$C$14),'VCR Graph'!$C$15,"")</f>
        <v/>
      </c>
      <c r="G4949" s="3" t="str">
        <f>IF(B4949&lt;=('VCR Graph'!$C$13/'VCR Graph'!$C$14),'VCR Graph'!$C$16,"")</f>
        <v/>
      </c>
      <c r="H4949">
        <v>0</v>
      </c>
    </row>
    <row r="4950" spans="2:8" x14ac:dyDescent="0.2">
      <c r="B4950" s="2">
        <f t="shared" si="154"/>
        <v>2.8863333343331821</v>
      </c>
      <c r="C4950">
        <f>'VCR Graph'!$C$3/'background data'!B4950</f>
        <v>0.5196904952582474</v>
      </c>
      <c r="D4950" t="str">
        <f>IF(AND(B4950&gt;('VCR Graph'!$C$12/'VCR Graph'!$C$14),B4950&lt;('VCR Graph'!$C$13/'VCR Graph'!$C$14)),42,"")</f>
        <v/>
      </c>
      <c r="E4950" s="2">
        <f t="shared" si="155"/>
        <v>3</v>
      </c>
      <c r="F4950" s="3" t="str">
        <f>IF(B4950&lt;=('VCR Graph'!$C$12/'VCR Graph'!$C$14),'VCR Graph'!$C$15,"")</f>
        <v/>
      </c>
      <c r="G4950" s="3" t="str">
        <f>IF(B4950&lt;=('VCR Graph'!$C$13/'VCR Graph'!$C$14),'VCR Graph'!$C$16,"")</f>
        <v/>
      </c>
      <c r="H4950">
        <v>0</v>
      </c>
    </row>
    <row r="4951" spans="2:8" x14ac:dyDescent="0.2">
      <c r="B4951" s="2">
        <f t="shared" si="154"/>
        <v>2.8869166676665152</v>
      </c>
      <c r="C4951">
        <f>'VCR Graph'!$C$3/'background data'!B4951</f>
        <v>0.5195854860654654</v>
      </c>
      <c r="D4951" t="str">
        <f>IF(AND(B4951&gt;('VCR Graph'!$C$12/'VCR Graph'!$C$14),B4951&lt;('VCR Graph'!$C$13/'VCR Graph'!$C$14)),42,"")</f>
        <v/>
      </c>
      <c r="E4951" s="2">
        <f t="shared" si="155"/>
        <v>3</v>
      </c>
      <c r="F4951" s="3" t="str">
        <f>IF(B4951&lt;=('VCR Graph'!$C$12/'VCR Graph'!$C$14),'VCR Graph'!$C$15,"")</f>
        <v/>
      </c>
      <c r="G4951" s="3" t="str">
        <f>IF(B4951&lt;=('VCR Graph'!$C$13/'VCR Graph'!$C$14),'VCR Graph'!$C$16,"")</f>
        <v/>
      </c>
      <c r="H4951">
        <v>0</v>
      </c>
    </row>
    <row r="4952" spans="2:8" x14ac:dyDescent="0.2">
      <c r="B4952" s="2">
        <f t="shared" si="154"/>
        <v>2.8875000009998484</v>
      </c>
      <c r="C4952">
        <f>'VCR Graph'!$C$3/'background data'!B4952</f>
        <v>0.5194805193006401</v>
      </c>
      <c r="D4952" t="str">
        <f>IF(AND(B4952&gt;('VCR Graph'!$C$12/'VCR Graph'!$C$14),B4952&lt;('VCR Graph'!$C$13/'VCR Graph'!$C$14)),42,"")</f>
        <v/>
      </c>
      <c r="E4952" s="2">
        <f t="shared" si="155"/>
        <v>3</v>
      </c>
      <c r="F4952" s="3" t="str">
        <f>IF(B4952&lt;=('VCR Graph'!$C$12/'VCR Graph'!$C$14),'VCR Graph'!$C$15,"")</f>
        <v/>
      </c>
      <c r="G4952" s="3" t="str">
        <f>IF(B4952&lt;=('VCR Graph'!$C$13/'VCR Graph'!$C$14),'VCR Graph'!$C$16,"")</f>
        <v/>
      </c>
      <c r="H4952">
        <v>0</v>
      </c>
    </row>
    <row r="4953" spans="2:8" x14ac:dyDescent="0.2">
      <c r="B4953" s="2">
        <f t="shared" si="154"/>
        <v>2.8880833343331815</v>
      </c>
      <c r="C4953">
        <f>'VCR Graph'!$C$3/'background data'!B4953</f>
        <v>0.51937559493806273</v>
      </c>
      <c r="D4953" t="str">
        <f>IF(AND(B4953&gt;('VCR Graph'!$C$12/'VCR Graph'!$C$14),B4953&lt;('VCR Graph'!$C$13/'VCR Graph'!$C$14)),42,"")</f>
        <v/>
      </c>
      <c r="E4953" s="2">
        <f t="shared" si="155"/>
        <v>3</v>
      </c>
      <c r="F4953" s="3" t="str">
        <f>IF(B4953&lt;=('VCR Graph'!$C$12/'VCR Graph'!$C$14),'VCR Graph'!$C$15,"")</f>
        <v/>
      </c>
      <c r="G4953" s="3" t="str">
        <f>IF(B4953&lt;=('VCR Graph'!$C$13/'VCR Graph'!$C$14),'VCR Graph'!$C$16,"")</f>
        <v/>
      </c>
      <c r="H4953">
        <v>0</v>
      </c>
    </row>
    <row r="4954" spans="2:8" x14ac:dyDescent="0.2">
      <c r="B4954" s="2">
        <f t="shared" si="154"/>
        <v>2.8886666676665147</v>
      </c>
      <c r="C4954">
        <f>'VCR Graph'!$C$3/'background data'!B4954</f>
        <v>0.5192707129520453</v>
      </c>
      <c r="D4954" t="str">
        <f>IF(AND(B4954&gt;('VCR Graph'!$C$12/'VCR Graph'!$C$14),B4954&lt;('VCR Graph'!$C$13/'VCR Graph'!$C$14)),42,"")</f>
        <v/>
      </c>
      <c r="E4954" s="2">
        <f t="shared" si="155"/>
        <v>3</v>
      </c>
      <c r="F4954" s="3" t="str">
        <f>IF(B4954&lt;=('VCR Graph'!$C$12/'VCR Graph'!$C$14),'VCR Graph'!$C$15,"")</f>
        <v/>
      </c>
      <c r="G4954" s="3" t="str">
        <f>IF(B4954&lt;=('VCR Graph'!$C$13/'VCR Graph'!$C$14),'VCR Graph'!$C$16,"")</f>
        <v/>
      </c>
      <c r="H4954">
        <v>0</v>
      </c>
    </row>
    <row r="4955" spans="2:8" x14ac:dyDescent="0.2">
      <c r="B4955" s="2">
        <f t="shared" si="154"/>
        <v>2.8892500009998479</v>
      </c>
      <c r="C4955">
        <f>'VCR Graph'!$C$3/'background data'!B4955</f>
        <v>0.51916587331692066</v>
      </c>
      <c r="D4955" t="str">
        <f>IF(AND(B4955&gt;('VCR Graph'!$C$12/'VCR Graph'!$C$14),B4955&lt;('VCR Graph'!$C$13/'VCR Graph'!$C$14)),42,"")</f>
        <v/>
      </c>
      <c r="E4955" s="2">
        <f t="shared" si="155"/>
        <v>3</v>
      </c>
      <c r="F4955" s="3" t="str">
        <f>IF(B4955&lt;=('VCR Graph'!$C$12/'VCR Graph'!$C$14),'VCR Graph'!$C$15,"")</f>
        <v/>
      </c>
      <c r="G4955" s="3" t="str">
        <f>IF(B4955&lt;=('VCR Graph'!$C$13/'VCR Graph'!$C$14),'VCR Graph'!$C$16,"")</f>
        <v/>
      </c>
      <c r="H4955">
        <v>0</v>
      </c>
    </row>
    <row r="4956" spans="2:8" x14ac:dyDescent="0.2">
      <c r="B4956" s="2">
        <f t="shared" si="154"/>
        <v>2.889833334333181</v>
      </c>
      <c r="C4956">
        <f>'VCR Graph'!$C$3/'background data'!B4956</f>
        <v>0.51906107600704243</v>
      </c>
      <c r="D4956" t="str">
        <f>IF(AND(B4956&gt;('VCR Graph'!$C$12/'VCR Graph'!$C$14),B4956&lt;('VCR Graph'!$C$13/'VCR Graph'!$C$14)),42,"")</f>
        <v/>
      </c>
      <c r="E4956" s="2">
        <f t="shared" si="155"/>
        <v>3</v>
      </c>
      <c r="F4956" s="3" t="str">
        <f>IF(B4956&lt;=('VCR Graph'!$C$12/'VCR Graph'!$C$14),'VCR Graph'!$C$15,"")</f>
        <v/>
      </c>
      <c r="G4956" s="3" t="str">
        <f>IF(B4956&lt;=('VCR Graph'!$C$13/'VCR Graph'!$C$14),'VCR Graph'!$C$16,"")</f>
        <v/>
      </c>
      <c r="H4956">
        <v>0</v>
      </c>
    </row>
    <row r="4957" spans="2:8" x14ac:dyDescent="0.2">
      <c r="B4957" s="2">
        <f t="shared" si="154"/>
        <v>2.8904166676665142</v>
      </c>
      <c r="C4957">
        <f>'VCR Graph'!$C$3/'background data'!B4957</f>
        <v>0.51895632099678457</v>
      </c>
      <c r="D4957" t="str">
        <f>IF(AND(B4957&gt;('VCR Graph'!$C$12/'VCR Graph'!$C$14),B4957&lt;('VCR Graph'!$C$13/'VCR Graph'!$C$14)),42,"")</f>
        <v/>
      </c>
      <c r="E4957" s="2">
        <f t="shared" si="155"/>
        <v>3</v>
      </c>
      <c r="F4957" s="3" t="str">
        <f>IF(B4957&lt;=('VCR Graph'!$C$12/'VCR Graph'!$C$14),'VCR Graph'!$C$15,"")</f>
        <v/>
      </c>
      <c r="G4957" s="3" t="str">
        <f>IF(B4957&lt;=('VCR Graph'!$C$13/'VCR Graph'!$C$14),'VCR Graph'!$C$16,"")</f>
        <v/>
      </c>
      <c r="H4957">
        <v>0</v>
      </c>
    </row>
    <row r="4958" spans="2:8" x14ac:dyDescent="0.2">
      <c r="B4958" s="2">
        <f t="shared" si="154"/>
        <v>2.8910000009998473</v>
      </c>
      <c r="C4958">
        <f>'VCR Graph'!$C$3/'background data'!B4958</f>
        <v>0.51885160826054222</v>
      </c>
      <c r="D4958" t="str">
        <f>IF(AND(B4958&gt;('VCR Graph'!$C$12/'VCR Graph'!$C$14),B4958&lt;('VCR Graph'!$C$13/'VCR Graph'!$C$14)),42,"")</f>
        <v/>
      </c>
      <c r="E4958" s="2">
        <f t="shared" si="155"/>
        <v>3</v>
      </c>
      <c r="F4958" s="3" t="str">
        <f>IF(B4958&lt;=('VCR Graph'!$C$12/'VCR Graph'!$C$14),'VCR Graph'!$C$15,"")</f>
        <v/>
      </c>
      <c r="G4958" s="3" t="str">
        <f>IF(B4958&lt;=('VCR Graph'!$C$13/'VCR Graph'!$C$14),'VCR Graph'!$C$16,"")</f>
        <v/>
      </c>
      <c r="H4958">
        <v>0</v>
      </c>
    </row>
    <row r="4959" spans="2:8" x14ac:dyDescent="0.2">
      <c r="B4959" s="2">
        <f t="shared" si="154"/>
        <v>2.8915833343331805</v>
      </c>
      <c r="C4959">
        <f>'VCR Graph'!$C$3/'background data'!B4959</f>
        <v>0.51874693777273084</v>
      </c>
      <c r="D4959" t="str">
        <f>IF(AND(B4959&gt;('VCR Graph'!$C$12/'VCR Graph'!$C$14),B4959&lt;('VCR Graph'!$C$13/'VCR Graph'!$C$14)),42,"")</f>
        <v/>
      </c>
      <c r="E4959" s="2">
        <f t="shared" si="155"/>
        <v>3</v>
      </c>
      <c r="F4959" s="3" t="str">
        <f>IF(B4959&lt;=('VCR Graph'!$C$12/'VCR Graph'!$C$14),'VCR Graph'!$C$15,"")</f>
        <v/>
      </c>
      <c r="G4959" s="3" t="str">
        <f>IF(B4959&lt;=('VCR Graph'!$C$13/'VCR Graph'!$C$14),'VCR Graph'!$C$16,"")</f>
        <v/>
      </c>
      <c r="H4959">
        <v>0</v>
      </c>
    </row>
    <row r="4960" spans="2:8" x14ac:dyDescent="0.2">
      <c r="B4960" s="2">
        <f t="shared" si="154"/>
        <v>2.8921666676665136</v>
      </c>
      <c r="C4960">
        <f>'VCR Graph'!$C$3/'background data'!B4960</f>
        <v>0.51864230950778667</v>
      </c>
      <c r="D4960" t="str">
        <f>IF(AND(B4960&gt;('VCR Graph'!$C$12/'VCR Graph'!$C$14),B4960&lt;('VCR Graph'!$C$13/'VCR Graph'!$C$14)),42,"")</f>
        <v/>
      </c>
      <c r="E4960" s="2">
        <f t="shared" si="155"/>
        <v>3</v>
      </c>
      <c r="F4960" s="3" t="str">
        <f>IF(B4960&lt;=('VCR Graph'!$C$12/'VCR Graph'!$C$14),'VCR Graph'!$C$15,"")</f>
        <v/>
      </c>
      <c r="G4960" s="3" t="str">
        <f>IF(B4960&lt;=('VCR Graph'!$C$13/'VCR Graph'!$C$14),'VCR Graph'!$C$16,"")</f>
        <v/>
      </c>
      <c r="H4960">
        <v>0</v>
      </c>
    </row>
    <row r="4961" spans="2:8" x14ac:dyDescent="0.2">
      <c r="B4961" s="2">
        <f t="shared" si="154"/>
        <v>2.8927500009998468</v>
      </c>
      <c r="C4961">
        <f>'VCR Graph'!$C$3/'background data'!B4961</f>
        <v>0.51853772344016658</v>
      </c>
      <c r="D4961" t="str">
        <f>IF(AND(B4961&gt;('VCR Graph'!$C$12/'VCR Graph'!$C$14),B4961&lt;('VCR Graph'!$C$13/'VCR Graph'!$C$14)),42,"")</f>
        <v/>
      </c>
      <c r="E4961" s="2">
        <f t="shared" si="155"/>
        <v>3</v>
      </c>
      <c r="F4961" s="3" t="str">
        <f>IF(B4961&lt;=('VCR Graph'!$C$12/'VCR Graph'!$C$14),'VCR Graph'!$C$15,"")</f>
        <v/>
      </c>
      <c r="G4961" s="3" t="str">
        <f>IF(B4961&lt;=('VCR Graph'!$C$13/'VCR Graph'!$C$14),'VCR Graph'!$C$16,"")</f>
        <v/>
      </c>
      <c r="H4961">
        <v>0</v>
      </c>
    </row>
    <row r="4962" spans="2:8" x14ac:dyDescent="0.2">
      <c r="B4962" s="2">
        <f t="shared" si="154"/>
        <v>2.89333333433318</v>
      </c>
      <c r="C4962">
        <f>'VCR Graph'!$C$3/'background data'!B4962</f>
        <v>0.51843317954434787</v>
      </c>
      <c r="D4962" t="str">
        <f>IF(AND(B4962&gt;('VCR Graph'!$C$12/'VCR Graph'!$C$14),B4962&lt;('VCR Graph'!$C$13/'VCR Graph'!$C$14)),42,"")</f>
        <v/>
      </c>
      <c r="E4962" s="2">
        <f t="shared" si="155"/>
        <v>3</v>
      </c>
      <c r="F4962" s="3" t="str">
        <f>IF(B4962&lt;=('VCR Graph'!$C$12/'VCR Graph'!$C$14),'VCR Graph'!$C$15,"")</f>
        <v/>
      </c>
      <c r="G4962" s="3" t="str">
        <f>IF(B4962&lt;=('VCR Graph'!$C$13/'VCR Graph'!$C$14),'VCR Graph'!$C$16,"")</f>
        <v/>
      </c>
      <c r="H4962">
        <v>0</v>
      </c>
    </row>
    <row r="4963" spans="2:8" x14ac:dyDescent="0.2">
      <c r="B4963" s="2">
        <f t="shared" si="154"/>
        <v>2.8939166676665131</v>
      </c>
      <c r="C4963">
        <f>'VCR Graph'!$C$3/'background data'!B4963</f>
        <v>0.5183286777948285</v>
      </c>
      <c r="D4963" t="str">
        <f>IF(AND(B4963&gt;('VCR Graph'!$C$12/'VCR Graph'!$C$14),B4963&lt;('VCR Graph'!$C$13/'VCR Graph'!$C$14)),42,"")</f>
        <v/>
      </c>
      <c r="E4963" s="2">
        <f t="shared" si="155"/>
        <v>3</v>
      </c>
      <c r="F4963" s="3" t="str">
        <f>IF(B4963&lt;=('VCR Graph'!$C$12/'VCR Graph'!$C$14),'VCR Graph'!$C$15,"")</f>
        <v/>
      </c>
      <c r="G4963" s="3" t="str">
        <f>IF(B4963&lt;=('VCR Graph'!$C$13/'VCR Graph'!$C$14),'VCR Graph'!$C$16,"")</f>
        <v/>
      </c>
      <c r="H4963">
        <v>0</v>
      </c>
    </row>
    <row r="4964" spans="2:8" x14ac:dyDescent="0.2">
      <c r="B4964" s="2">
        <f t="shared" si="154"/>
        <v>2.8945000009998463</v>
      </c>
      <c r="C4964">
        <f>'VCR Graph'!$C$3/'background data'!B4964</f>
        <v>0.51822421816612729</v>
      </c>
      <c r="D4964" t="str">
        <f>IF(AND(B4964&gt;('VCR Graph'!$C$12/'VCR Graph'!$C$14),B4964&lt;('VCR Graph'!$C$13/'VCR Graph'!$C$14)),42,"")</f>
        <v/>
      </c>
      <c r="E4964" s="2">
        <f t="shared" si="155"/>
        <v>3</v>
      </c>
      <c r="F4964" s="3" t="str">
        <f>IF(B4964&lt;=('VCR Graph'!$C$12/'VCR Graph'!$C$14),'VCR Graph'!$C$15,"")</f>
        <v/>
      </c>
      <c r="G4964" s="3" t="str">
        <f>IF(B4964&lt;=('VCR Graph'!$C$13/'VCR Graph'!$C$14),'VCR Graph'!$C$16,"")</f>
        <v/>
      </c>
      <c r="H4964">
        <v>0</v>
      </c>
    </row>
    <row r="4965" spans="2:8" x14ac:dyDescent="0.2">
      <c r="B4965" s="2">
        <f t="shared" si="154"/>
        <v>2.8950833343331794</v>
      </c>
      <c r="C4965">
        <f>'VCR Graph'!$C$3/'background data'!B4965</f>
        <v>0.51811980063278318</v>
      </c>
      <c r="D4965" t="str">
        <f>IF(AND(B4965&gt;('VCR Graph'!$C$12/'VCR Graph'!$C$14),B4965&lt;('VCR Graph'!$C$13/'VCR Graph'!$C$14)),42,"")</f>
        <v/>
      </c>
      <c r="E4965" s="2">
        <f t="shared" si="155"/>
        <v>3</v>
      </c>
      <c r="F4965" s="3" t="str">
        <f>IF(B4965&lt;=('VCR Graph'!$C$12/'VCR Graph'!$C$14),'VCR Graph'!$C$15,"")</f>
        <v/>
      </c>
      <c r="G4965" s="3" t="str">
        <f>IF(B4965&lt;=('VCR Graph'!$C$13/'VCR Graph'!$C$14),'VCR Graph'!$C$16,"")</f>
        <v/>
      </c>
      <c r="H4965">
        <v>0</v>
      </c>
    </row>
    <row r="4966" spans="2:8" x14ac:dyDescent="0.2">
      <c r="B4966" s="2">
        <f t="shared" si="154"/>
        <v>2.8956666676665126</v>
      </c>
      <c r="C4966">
        <f>'VCR Graph'!$C$3/'background data'!B4966</f>
        <v>0.51801542516935573</v>
      </c>
      <c r="D4966" t="str">
        <f>IF(AND(B4966&gt;('VCR Graph'!$C$12/'VCR Graph'!$C$14),B4966&lt;('VCR Graph'!$C$13/'VCR Graph'!$C$14)),42,"")</f>
        <v/>
      </c>
      <c r="E4966" s="2">
        <f t="shared" si="155"/>
        <v>3</v>
      </c>
      <c r="F4966" s="3" t="str">
        <f>IF(B4966&lt;=('VCR Graph'!$C$12/'VCR Graph'!$C$14),'VCR Graph'!$C$15,"")</f>
        <v/>
      </c>
      <c r="G4966" s="3" t="str">
        <f>IF(B4966&lt;=('VCR Graph'!$C$13/'VCR Graph'!$C$14),'VCR Graph'!$C$16,"")</f>
        <v/>
      </c>
      <c r="H4966">
        <v>0</v>
      </c>
    </row>
    <row r="4967" spans="2:8" x14ac:dyDescent="0.2">
      <c r="B4967" s="2">
        <f t="shared" si="154"/>
        <v>2.8962500009998458</v>
      </c>
      <c r="C4967">
        <f>'VCR Graph'!$C$3/'background data'!B4967</f>
        <v>0.51791109175042516</v>
      </c>
      <c r="D4967" t="str">
        <f>IF(AND(B4967&gt;('VCR Graph'!$C$12/'VCR Graph'!$C$14),B4967&lt;('VCR Graph'!$C$13/'VCR Graph'!$C$14)),42,"")</f>
        <v/>
      </c>
      <c r="E4967" s="2">
        <f t="shared" si="155"/>
        <v>3</v>
      </c>
      <c r="F4967" s="3" t="str">
        <f>IF(B4967&lt;=('VCR Graph'!$C$12/'VCR Graph'!$C$14),'VCR Graph'!$C$15,"")</f>
        <v/>
      </c>
      <c r="G4967" s="3" t="str">
        <f>IF(B4967&lt;=('VCR Graph'!$C$13/'VCR Graph'!$C$14),'VCR Graph'!$C$16,"")</f>
        <v/>
      </c>
      <c r="H4967">
        <v>0</v>
      </c>
    </row>
    <row r="4968" spans="2:8" x14ac:dyDescent="0.2">
      <c r="B4968" s="2">
        <f t="shared" si="154"/>
        <v>2.8968333343331789</v>
      </c>
      <c r="C4968">
        <f>'VCR Graph'!$C$3/'background data'!B4968</f>
        <v>0.51780680035059201</v>
      </c>
      <c r="D4968" t="str">
        <f>IF(AND(B4968&gt;('VCR Graph'!$C$12/'VCR Graph'!$C$14),B4968&lt;('VCR Graph'!$C$13/'VCR Graph'!$C$14)),42,"")</f>
        <v/>
      </c>
      <c r="E4968" s="2">
        <f t="shared" si="155"/>
        <v>3</v>
      </c>
      <c r="F4968" s="3" t="str">
        <f>IF(B4968&lt;=('VCR Graph'!$C$12/'VCR Graph'!$C$14),'VCR Graph'!$C$15,"")</f>
        <v/>
      </c>
      <c r="G4968" s="3" t="str">
        <f>IF(B4968&lt;=('VCR Graph'!$C$13/'VCR Graph'!$C$14),'VCR Graph'!$C$16,"")</f>
        <v/>
      </c>
      <c r="H4968">
        <v>0</v>
      </c>
    </row>
    <row r="4969" spans="2:8" x14ac:dyDescent="0.2">
      <c r="B4969" s="2">
        <f t="shared" si="154"/>
        <v>2.8974166676665121</v>
      </c>
      <c r="C4969">
        <f>'VCR Graph'!$C$3/'background data'!B4969</f>
        <v>0.51770255094447726</v>
      </c>
      <c r="D4969" t="str">
        <f>IF(AND(B4969&gt;('VCR Graph'!$C$12/'VCR Graph'!$C$14),B4969&lt;('VCR Graph'!$C$13/'VCR Graph'!$C$14)),42,"")</f>
        <v/>
      </c>
      <c r="E4969" s="2">
        <f t="shared" si="155"/>
        <v>3</v>
      </c>
      <c r="F4969" s="3" t="str">
        <f>IF(B4969&lt;=('VCR Graph'!$C$12/'VCR Graph'!$C$14),'VCR Graph'!$C$15,"")</f>
        <v/>
      </c>
      <c r="G4969" s="3" t="str">
        <f>IF(B4969&lt;=('VCR Graph'!$C$13/'VCR Graph'!$C$14),'VCR Graph'!$C$16,"")</f>
        <v/>
      </c>
      <c r="H4969">
        <v>0</v>
      </c>
    </row>
    <row r="4970" spans="2:8" x14ac:dyDescent="0.2">
      <c r="B4970" s="2">
        <f t="shared" si="154"/>
        <v>2.8980000009998452</v>
      </c>
      <c r="C4970">
        <f>'VCR Graph'!$C$3/'background data'!B4970</f>
        <v>0.51759834350672251</v>
      </c>
      <c r="D4970" t="str">
        <f>IF(AND(B4970&gt;('VCR Graph'!$C$12/'VCR Graph'!$C$14),B4970&lt;('VCR Graph'!$C$13/'VCR Graph'!$C$14)),42,"")</f>
        <v/>
      </c>
      <c r="E4970" s="2">
        <f t="shared" si="155"/>
        <v>3</v>
      </c>
      <c r="F4970" s="3" t="str">
        <f>IF(B4970&lt;=('VCR Graph'!$C$12/'VCR Graph'!$C$14),'VCR Graph'!$C$15,"")</f>
        <v/>
      </c>
      <c r="G4970" s="3" t="str">
        <f>IF(B4970&lt;=('VCR Graph'!$C$13/'VCR Graph'!$C$14),'VCR Graph'!$C$16,"")</f>
        <v/>
      </c>
      <c r="H4970">
        <v>0</v>
      </c>
    </row>
    <row r="4971" spans="2:8" x14ac:dyDescent="0.2">
      <c r="B4971" s="2">
        <f t="shared" si="154"/>
        <v>2.8985833343331784</v>
      </c>
      <c r="C4971">
        <f>'VCR Graph'!$C$3/'background data'!B4971</f>
        <v>0.51749417801198949</v>
      </c>
      <c r="D4971" t="str">
        <f>IF(AND(B4971&gt;('VCR Graph'!$C$12/'VCR Graph'!$C$14),B4971&lt;('VCR Graph'!$C$13/'VCR Graph'!$C$14)),42,"")</f>
        <v/>
      </c>
      <c r="E4971" s="2">
        <f t="shared" si="155"/>
        <v>3</v>
      </c>
      <c r="F4971" s="3" t="str">
        <f>IF(B4971&lt;=('VCR Graph'!$C$12/'VCR Graph'!$C$14),'VCR Graph'!$C$15,"")</f>
        <v/>
      </c>
      <c r="G4971" s="3" t="str">
        <f>IF(B4971&lt;=('VCR Graph'!$C$13/'VCR Graph'!$C$14),'VCR Graph'!$C$16,"")</f>
        <v/>
      </c>
      <c r="H4971">
        <v>0</v>
      </c>
    </row>
    <row r="4972" spans="2:8" x14ac:dyDescent="0.2">
      <c r="B4972" s="2">
        <f t="shared" si="154"/>
        <v>2.8991666676665115</v>
      </c>
      <c r="C4972">
        <f>'VCR Graph'!$C$3/'background data'!B4972</f>
        <v>0.51739005443496067</v>
      </c>
      <c r="D4972" t="str">
        <f>IF(AND(B4972&gt;('VCR Graph'!$C$12/'VCR Graph'!$C$14),B4972&lt;('VCR Graph'!$C$13/'VCR Graph'!$C$14)),42,"")</f>
        <v/>
      </c>
      <c r="E4972" s="2">
        <f t="shared" si="155"/>
        <v>3</v>
      </c>
      <c r="F4972" s="3" t="str">
        <f>IF(B4972&lt;=('VCR Graph'!$C$12/'VCR Graph'!$C$14),'VCR Graph'!$C$15,"")</f>
        <v/>
      </c>
      <c r="G4972" s="3" t="str">
        <f>IF(B4972&lt;=('VCR Graph'!$C$13/'VCR Graph'!$C$14),'VCR Graph'!$C$16,"")</f>
        <v/>
      </c>
      <c r="H4972">
        <v>0</v>
      </c>
    </row>
    <row r="4973" spans="2:8" x14ac:dyDescent="0.2">
      <c r="B4973" s="2">
        <f t="shared" si="154"/>
        <v>2.8997500009998447</v>
      </c>
      <c r="C4973">
        <f>'VCR Graph'!$C$3/'background data'!B4973</f>
        <v>0.51728597275033861</v>
      </c>
      <c r="D4973" t="str">
        <f>IF(AND(B4973&gt;('VCR Graph'!$C$12/'VCR Graph'!$C$14),B4973&lt;('VCR Graph'!$C$13/'VCR Graph'!$C$14)),42,"")</f>
        <v/>
      </c>
      <c r="E4973" s="2">
        <f t="shared" si="155"/>
        <v>3</v>
      </c>
      <c r="F4973" s="3" t="str">
        <f>IF(B4973&lt;=('VCR Graph'!$C$12/'VCR Graph'!$C$14),'VCR Graph'!$C$15,"")</f>
        <v/>
      </c>
      <c r="G4973" s="3" t="str">
        <f>IF(B4973&lt;=('VCR Graph'!$C$13/'VCR Graph'!$C$14),'VCR Graph'!$C$16,"")</f>
        <v/>
      </c>
      <c r="H4973">
        <v>0</v>
      </c>
    </row>
    <row r="4974" spans="2:8" x14ac:dyDescent="0.2">
      <c r="B4974" s="2">
        <f t="shared" si="154"/>
        <v>2.9003333343331779</v>
      </c>
      <c r="C4974">
        <f>'VCR Graph'!$C$3/'background data'!B4974</f>
        <v>0.51718193293284631</v>
      </c>
      <c r="D4974" t="str">
        <f>IF(AND(B4974&gt;('VCR Graph'!$C$12/'VCR Graph'!$C$14),B4974&lt;('VCR Graph'!$C$13/'VCR Graph'!$C$14)),42,"")</f>
        <v/>
      </c>
      <c r="E4974" s="2">
        <f t="shared" si="155"/>
        <v>3</v>
      </c>
      <c r="F4974" s="3" t="str">
        <f>IF(B4974&lt;=('VCR Graph'!$C$12/'VCR Graph'!$C$14),'VCR Graph'!$C$15,"")</f>
        <v/>
      </c>
      <c r="G4974" s="3" t="str">
        <f>IF(B4974&lt;=('VCR Graph'!$C$13/'VCR Graph'!$C$14),'VCR Graph'!$C$16,"")</f>
        <v/>
      </c>
      <c r="H4974">
        <v>0</v>
      </c>
    </row>
    <row r="4975" spans="2:8" x14ac:dyDescent="0.2">
      <c r="B4975" s="2">
        <f t="shared" si="154"/>
        <v>2.900916667666511</v>
      </c>
      <c r="C4975">
        <f>'VCR Graph'!$C$3/'background data'!B4975</f>
        <v>0.51707793495722709</v>
      </c>
      <c r="D4975" t="str">
        <f>IF(AND(B4975&gt;('VCR Graph'!$C$12/'VCR Graph'!$C$14),B4975&lt;('VCR Graph'!$C$13/'VCR Graph'!$C$14)),42,"")</f>
        <v/>
      </c>
      <c r="E4975" s="2">
        <f t="shared" si="155"/>
        <v>3</v>
      </c>
      <c r="F4975" s="3" t="str">
        <f>IF(B4975&lt;=('VCR Graph'!$C$12/'VCR Graph'!$C$14),'VCR Graph'!$C$15,"")</f>
        <v/>
      </c>
      <c r="G4975" s="3" t="str">
        <f>IF(B4975&lt;=('VCR Graph'!$C$13/'VCR Graph'!$C$14),'VCR Graph'!$C$16,"")</f>
        <v/>
      </c>
      <c r="H4975">
        <v>0</v>
      </c>
    </row>
    <row r="4976" spans="2:8" x14ac:dyDescent="0.2">
      <c r="B4976" s="2">
        <f t="shared" si="154"/>
        <v>2.9015000009998442</v>
      </c>
      <c r="C4976">
        <f>'VCR Graph'!$C$3/'background data'!B4976</f>
        <v>0.51697397879824458</v>
      </c>
      <c r="D4976" t="str">
        <f>IF(AND(B4976&gt;('VCR Graph'!$C$12/'VCR Graph'!$C$14),B4976&lt;('VCR Graph'!$C$13/'VCR Graph'!$C$14)),42,"")</f>
        <v/>
      </c>
      <c r="E4976" s="2">
        <f t="shared" si="155"/>
        <v>3</v>
      </c>
      <c r="F4976" s="3" t="str">
        <f>IF(B4976&lt;=('VCR Graph'!$C$12/'VCR Graph'!$C$14),'VCR Graph'!$C$15,"")</f>
        <v/>
      </c>
      <c r="G4976" s="3" t="str">
        <f>IF(B4976&lt;=('VCR Graph'!$C$13/'VCR Graph'!$C$14),'VCR Graph'!$C$16,"")</f>
        <v/>
      </c>
      <c r="H4976">
        <v>0</v>
      </c>
    </row>
    <row r="4977" spans="2:8" x14ac:dyDescent="0.2">
      <c r="B4977" s="2">
        <f t="shared" si="154"/>
        <v>2.9020833343331773</v>
      </c>
      <c r="C4977">
        <f>'VCR Graph'!$C$3/'background data'!B4977</f>
        <v>0.51687006443068273</v>
      </c>
      <c r="D4977" t="str">
        <f>IF(AND(B4977&gt;('VCR Graph'!$C$12/'VCR Graph'!$C$14),B4977&lt;('VCR Graph'!$C$13/'VCR Graph'!$C$14)),42,"")</f>
        <v/>
      </c>
      <c r="E4977" s="2">
        <f t="shared" si="155"/>
        <v>3</v>
      </c>
      <c r="F4977" s="3" t="str">
        <f>IF(B4977&lt;=('VCR Graph'!$C$12/'VCR Graph'!$C$14),'VCR Graph'!$C$15,"")</f>
        <v/>
      </c>
      <c r="G4977" s="3" t="str">
        <f>IF(B4977&lt;=('VCR Graph'!$C$13/'VCR Graph'!$C$14),'VCR Graph'!$C$16,"")</f>
        <v/>
      </c>
      <c r="H4977">
        <v>0</v>
      </c>
    </row>
    <row r="4978" spans="2:8" x14ac:dyDescent="0.2">
      <c r="B4978" s="2">
        <f t="shared" si="154"/>
        <v>2.9026666676665105</v>
      </c>
      <c r="C4978">
        <f>'VCR Graph'!$C$3/'background data'!B4978</f>
        <v>0.5167661918293458</v>
      </c>
      <c r="D4978" t="str">
        <f>IF(AND(B4978&gt;('VCR Graph'!$C$12/'VCR Graph'!$C$14),B4978&lt;('VCR Graph'!$C$13/'VCR Graph'!$C$14)),42,"")</f>
        <v/>
      </c>
      <c r="E4978" s="2">
        <f t="shared" si="155"/>
        <v>3</v>
      </c>
      <c r="F4978" s="3" t="str">
        <f>IF(B4978&lt;=('VCR Graph'!$C$12/'VCR Graph'!$C$14),'VCR Graph'!$C$15,"")</f>
        <v/>
      </c>
      <c r="G4978" s="3" t="str">
        <f>IF(B4978&lt;=('VCR Graph'!$C$13/'VCR Graph'!$C$14),'VCR Graph'!$C$16,"")</f>
        <v/>
      </c>
      <c r="H4978">
        <v>0</v>
      </c>
    </row>
    <row r="4979" spans="2:8" x14ac:dyDescent="0.2">
      <c r="B4979" s="2">
        <f t="shared" si="154"/>
        <v>2.9032500009998436</v>
      </c>
      <c r="C4979">
        <f>'VCR Graph'!$C$3/'background data'!B4979</f>
        <v>0.51666236096905827</v>
      </c>
      <c r="D4979" t="str">
        <f>IF(AND(B4979&gt;('VCR Graph'!$C$12/'VCR Graph'!$C$14),B4979&lt;('VCR Graph'!$C$13/'VCR Graph'!$C$14)),42,"")</f>
        <v/>
      </c>
      <c r="E4979" s="2">
        <f t="shared" si="155"/>
        <v>3</v>
      </c>
      <c r="F4979" s="3" t="str">
        <f>IF(B4979&lt;=('VCR Graph'!$C$12/'VCR Graph'!$C$14),'VCR Graph'!$C$15,"")</f>
        <v/>
      </c>
      <c r="G4979" s="3" t="str">
        <f>IF(B4979&lt;=('VCR Graph'!$C$13/'VCR Graph'!$C$14),'VCR Graph'!$C$16,"")</f>
        <v/>
      </c>
      <c r="H4979">
        <v>0</v>
      </c>
    </row>
    <row r="4980" spans="2:8" x14ac:dyDescent="0.2">
      <c r="B4980" s="2">
        <f t="shared" si="154"/>
        <v>2.9038333343331768</v>
      </c>
      <c r="C4980">
        <f>'VCR Graph'!$C$3/'background data'!B4980</f>
        <v>0.51655857182466469</v>
      </c>
      <c r="D4980" t="str">
        <f>IF(AND(B4980&gt;('VCR Graph'!$C$12/'VCR Graph'!$C$14),B4980&lt;('VCR Graph'!$C$13/'VCR Graph'!$C$14)),42,"")</f>
        <v/>
      </c>
      <c r="E4980" s="2">
        <f t="shared" si="155"/>
        <v>3</v>
      </c>
      <c r="F4980" s="3" t="str">
        <f>IF(B4980&lt;=('VCR Graph'!$C$12/'VCR Graph'!$C$14),'VCR Graph'!$C$15,"")</f>
        <v/>
      </c>
      <c r="G4980" s="3" t="str">
        <f>IF(B4980&lt;=('VCR Graph'!$C$13/'VCR Graph'!$C$14),'VCR Graph'!$C$16,"")</f>
        <v/>
      </c>
      <c r="H4980">
        <v>0</v>
      </c>
    </row>
    <row r="4981" spans="2:8" x14ac:dyDescent="0.2">
      <c r="B4981" s="2">
        <f t="shared" si="154"/>
        <v>2.90441666766651</v>
      </c>
      <c r="C4981">
        <f>'VCR Graph'!$C$3/'background data'!B4981</f>
        <v>0.51645482437103019</v>
      </c>
      <c r="D4981" t="str">
        <f>IF(AND(B4981&gt;('VCR Graph'!$C$12/'VCR Graph'!$C$14),B4981&lt;('VCR Graph'!$C$13/'VCR Graph'!$C$14)),42,"")</f>
        <v/>
      </c>
      <c r="E4981" s="2">
        <f t="shared" si="155"/>
        <v>3</v>
      </c>
      <c r="F4981" s="3" t="str">
        <f>IF(B4981&lt;=('VCR Graph'!$C$12/'VCR Graph'!$C$14),'VCR Graph'!$C$15,"")</f>
        <v/>
      </c>
      <c r="G4981" s="3" t="str">
        <f>IF(B4981&lt;=('VCR Graph'!$C$13/'VCR Graph'!$C$14),'VCR Graph'!$C$16,"")</f>
        <v/>
      </c>
      <c r="H4981">
        <v>0</v>
      </c>
    </row>
    <row r="4982" spans="2:8" x14ac:dyDescent="0.2">
      <c r="B4982" s="2">
        <f t="shared" si="154"/>
        <v>2.9050000009998431</v>
      </c>
      <c r="C4982">
        <f>'VCR Graph'!$C$3/'background data'!B4982</f>
        <v>0.5163511185830395</v>
      </c>
      <c r="D4982" t="str">
        <f>IF(AND(B4982&gt;('VCR Graph'!$C$12/'VCR Graph'!$C$14),B4982&lt;('VCR Graph'!$C$13/'VCR Graph'!$C$14)),42,"")</f>
        <v/>
      </c>
      <c r="E4982" s="2">
        <f t="shared" si="155"/>
        <v>3</v>
      </c>
      <c r="F4982" s="3" t="str">
        <f>IF(B4982&lt;=('VCR Graph'!$C$12/'VCR Graph'!$C$14),'VCR Graph'!$C$15,"")</f>
        <v/>
      </c>
      <c r="G4982" s="3" t="str">
        <f>IF(B4982&lt;=('VCR Graph'!$C$13/'VCR Graph'!$C$14),'VCR Graph'!$C$16,"")</f>
        <v/>
      </c>
      <c r="H4982">
        <v>0</v>
      </c>
    </row>
    <row r="4983" spans="2:8" x14ac:dyDescent="0.2">
      <c r="B4983" s="2">
        <f t="shared" si="154"/>
        <v>2.9055833343331763</v>
      </c>
      <c r="C4983">
        <f>'VCR Graph'!$C$3/'background data'!B4983</f>
        <v>0.51624745443559827</v>
      </c>
      <c r="D4983" t="str">
        <f>IF(AND(B4983&gt;('VCR Graph'!$C$12/'VCR Graph'!$C$14),B4983&lt;('VCR Graph'!$C$13/'VCR Graph'!$C$14)),42,"")</f>
        <v/>
      </c>
      <c r="E4983" s="2">
        <f t="shared" si="155"/>
        <v>3</v>
      </c>
      <c r="F4983" s="3" t="str">
        <f>IF(B4983&lt;=('VCR Graph'!$C$12/'VCR Graph'!$C$14),'VCR Graph'!$C$15,"")</f>
        <v/>
      </c>
      <c r="G4983" s="3" t="str">
        <f>IF(B4983&lt;=('VCR Graph'!$C$13/'VCR Graph'!$C$14),'VCR Graph'!$C$16,"")</f>
        <v/>
      </c>
      <c r="H4983">
        <v>0</v>
      </c>
    </row>
    <row r="4984" spans="2:8" x14ac:dyDescent="0.2">
      <c r="B4984" s="2">
        <f t="shared" si="154"/>
        <v>2.9061666676665094</v>
      </c>
      <c r="C4984">
        <f>'VCR Graph'!$C$3/'background data'!B4984</f>
        <v>0.51614383190363156</v>
      </c>
      <c r="D4984" t="str">
        <f>IF(AND(B4984&gt;('VCR Graph'!$C$12/'VCR Graph'!$C$14),B4984&lt;('VCR Graph'!$C$13/'VCR Graph'!$C$14)),42,"")</f>
        <v/>
      </c>
      <c r="E4984" s="2">
        <f t="shared" si="155"/>
        <v>3</v>
      </c>
      <c r="F4984" s="3" t="str">
        <f>IF(B4984&lt;=('VCR Graph'!$C$12/'VCR Graph'!$C$14),'VCR Graph'!$C$15,"")</f>
        <v/>
      </c>
      <c r="G4984" s="3" t="str">
        <f>IF(B4984&lt;=('VCR Graph'!$C$13/'VCR Graph'!$C$14),'VCR Graph'!$C$16,"")</f>
        <v/>
      </c>
      <c r="H4984">
        <v>0</v>
      </c>
    </row>
    <row r="4985" spans="2:8" x14ac:dyDescent="0.2">
      <c r="B4985" s="2">
        <f t="shared" si="154"/>
        <v>2.9067500009998426</v>
      </c>
      <c r="C4985">
        <f>'VCR Graph'!$C$3/'background data'!B4985</f>
        <v>0.51604025096208517</v>
      </c>
      <c r="D4985" t="str">
        <f>IF(AND(B4985&gt;('VCR Graph'!$C$12/'VCR Graph'!$C$14),B4985&lt;('VCR Graph'!$C$13/'VCR Graph'!$C$14)),42,"")</f>
        <v/>
      </c>
      <c r="E4985" s="2">
        <f t="shared" si="155"/>
        <v>3</v>
      </c>
      <c r="F4985" s="3" t="str">
        <f>IF(B4985&lt;=('VCR Graph'!$C$12/'VCR Graph'!$C$14),'VCR Graph'!$C$15,"")</f>
        <v/>
      </c>
      <c r="G4985" s="3" t="str">
        <f>IF(B4985&lt;=('VCR Graph'!$C$13/'VCR Graph'!$C$14),'VCR Graph'!$C$16,"")</f>
        <v/>
      </c>
      <c r="H4985">
        <v>0</v>
      </c>
    </row>
    <row r="4986" spans="2:8" x14ac:dyDescent="0.2">
      <c r="B4986" s="2">
        <f t="shared" si="154"/>
        <v>2.9073333343331758</v>
      </c>
      <c r="C4986">
        <f>'VCR Graph'!$C$3/'background data'!B4986</f>
        <v>0.51593671158592458</v>
      </c>
      <c r="D4986" t="str">
        <f>IF(AND(B4986&gt;('VCR Graph'!$C$12/'VCR Graph'!$C$14),B4986&lt;('VCR Graph'!$C$13/'VCR Graph'!$C$14)),42,"")</f>
        <v/>
      </c>
      <c r="E4986" s="2">
        <f t="shared" si="155"/>
        <v>3</v>
      </c>
      <c r="F4986" s="3" t="str">
        <f>IF(B4986&lt;=('VCR Graph'!$C$12/'VCR Graph'!$C$14),'VCR Graph'!$C$15,"")</f>
        <v/>
      </c>
      <c r="G4986" s="3" t="str">
        <f>IF(B4986&lt;=('VCR Graph'!$C$13/'VCR Graph'!$C$14),'VCR Graph'!$C$16,"")</f>
        <v/>
      </c>
      <c r="H4986">
        <v>0</v>
      </c>
    </row>
    <row r="4987" spans="2:8" x14ac:dyDescent="0.2">
      <c r="B4987" s="2">
        <f t="shared" si="154"/>
        <v>2.9079166676665089</v>
      </c>
      <c r="C4987">
        <f>'VCR Graph'!$C$3/'background data'!B4987</f>
        <v>0.51583321375013547</v>
      </c>
      <c r="D4987" t="str">
        <f>IF(AND(B4987&gt;('VCR Graph'!$C$12/'VCR Graph'!$C$14),B4987&lt;('VCR Graph'!$C$13/'VCR Graph'!$C$14)),42,"")</f>
        <v/>
      </c>
      <c r="E4987" s="2">
        <f t="shared" si="155"/>
        <v>3</v>
      </c>
      <c r="F4987" s="3" t="str">
        <f>IF(B4987&lt;=('VCR Graph'!$C$12/'VCR Graph'!$C$14),'VCR Graph'!$C$15,"")</f>
        <v/>
      </c>
      <c r="G4987" s="3" t="str">
        <f>IF(B4987&lt;=('VCR Graph'!$C$13/'VCR Graph'!$C$14),'VCR Graph'!$C$16,"")</f>
        <v/>
      </c>
      <c r="H4987">
        <v>0</v>
      </c>
    </row>
    <row r="4988" spans="2:8" x14ac:dyDescent="0.2">
      <c r="B4988" s="2">
        <f t="shared" si="154"/>
        <v>2.9085000009998421</v>
      </c>
      <c r="C4988">
        <f>'VCR Graph'!$C$3/'background data'!B4988</f>
        <v>0.51572975742972382</v>
      </c>
      <c r="D4988" t="str">
        <f>IF(AND(B4988&gt;('VCR Graph'!$C$12/'VCR Graph'!$C$14),B4988&lt;('VCR Graph'!$C$13/'VCR Graph'!$C$14)),42,"")</f>
        <v/>
      </c>
      <c r="E4988" s="2">
        <f t="shared" si="155"/>
        <v>3</v>
      </c>
      <c r="F4988" s="3" t="str">
        <f>IF(B4988&lt;=('VCR Graph'!$C$12/'VCR Graph'!$C$14),'VCR Graph'!$C$15,"")</f>
        <v/>
      </c>
      <c r="G4988" s="3" t="str">
        <f>IF(B4988&lt;=('VCR Graph'!$C$13/'VCR Graph'!$C$14),'VCR Graph'!$C$16,"")</f>
        <v/>
      </c>
      <c r="H4988">
        <v>0</v>
      </c>
    </row>
    <row r="4989" spans="2:8" x14ac:dyDescent="0.2">
      <c r="B4989" s="2">
        <f t="shared" si="154"/>
        <v>2.9090833343331752</v>
      </c>
      <c r="C4989">
        <f>'VCR Graph'!$C$3/'background data'!B4989</f>
        <v>0.51562634259971529</v>
      </c>
      <c r="D4989" t="str">
        <f>IF(AND(B4989&gt;('VCR Graph'!$C$12/'VCR Graph'!$C$14),B4989&lt;('VCR Graph'!$C$13/'VCR Graph'!$C$14)),42,"")</f>
        <v/>
      </c>
      <c r="E4989" s="2">
        <f t="shared" si="155"/>
        <v>3</v>
      </c>
      <c r="F4989" s="3" t="str">
        <f>IF(B4989&lt;=('VCR Graph'!$C$12/'VCR Graph'!$C$14),'VCR Graph'!$C$15,"")</f>
        <v/>
      </c>
      <c r="G4989" s="3" t="str">
        <f>IF(B4989&lt;=('VCR Graph'!$C$13/'VCR Graph'!$C$14),'VCR Graph'!$C$16,"")</f>
        <v/>
      </c>
      <c r="H4989">
        <v>0</v>
      </c>
    </row>
    <row r="4990" spans="2:8" x14ac:dyDescent="0.2">
      <c r="B4990" s="2">
        <f t="shared" si="154"/>
        <v>2.9096666676665084</v>
      </c>
      <c r="C4990">
        <f>'VCR Graph'!$C$3/'background data'!B4990</f>
        <v>0.51552296923515595</v>
      </c>
      <c r="D4990" t="str">
        <f>IF(AND(B4990&gt;('VCR Graph'!$C$12/'VCR Graph'!$C$14),B4990&lt;('VCR Graph'!$C$13/'VCR Graph'!$C$14)),42,"")</f>
        <v/>
      </c>
      <c r="E4990" s="2">
        <f t="shared" si="155"/>
        <v>3</v>
      </c>
      <c r="F4990" s="3" t="str">
        <f>IF(B4990&lt;=('VCR Graph'!$C$12/'VCR Graph'!$C$14),'VCR Graph'!$C$15,"")</f>
        <v/>
      </c>
      <c r="G4990" s="3" t="str">
        <f>IF(B4990&lt;=('VCR Graph'!$C$13/'VCR Graph'!$C$14),'VCR Graph'!$C$16,"")</f>
        <v/>
      </c>
      <c r="H4990">
        <v>0</v>
      </c>
    </row>
    <row r="4991" spans="2:8" x14ac:dyDescent="0.2">
      <c r="B4991" s="2">
        <f t="shared" si="154"/>
        <v>2.9102500009998415</v>
      </c>
      <c r="C4991">
        <f>'VCR Graph'!$C$3/'background data'!B4991</f>
        <v>0.5154196373111114</v>
      </c>
      <c r="D4991" t="str">
        <f>IF(AND(B4991&gt;('VCR Graph'!$C$12/'VCR Graph'!$C$14),B4991&lt;('VCR Graph'!$C$13/'VCR Graph'!$C$14)),42,"")</f>
        <v/>
      </c>
      <c r="E4991" s="2">
        <f t="shared" si="155"/>
        <v>3</v>
      </c>
      <c r="F4991" s="3" t="str">
        <f>IF(B4991&lt;=('VCR Graph'!$C$12/'VCR Graph'!$C$14),'VCR Graph'!$C$15,"")</f>
        <v/>
      </c>
      <c r="G4991" s="3" t="str">
        <f>IF(B4991&lt;=('VCR Graph'!$C$13/'VCR Graph'!$C$14),'VCR Graph'!$C$16,"")</f>
        <v/>
      </c>
      <c r="H4991">
        <v>0</v>
      </c>
    </row>
    <row r="4992" spans="2:8" x14ac:dyDescent="0.2">
      <c r="B4992" s="2">
        <f t="shared" si="154"/>
        <v>2.9108333343331747</v>
      </c>
      <c r="C4992">
        <f>'VCR Graph'!$C$3/'background data'!B4992</f>
        <v>0.5153163468026678</v>
      </c>
      <c r="D4992" t="str">
        <f>IF(AND(B4992&gt;('VCR Graph'!$C$12/'VCR Graph'!$C$14),B4992&lt;('VCR Graph'!$C$13/'VCR Graph'!$C$14)),42,"")</f>
        <v/>
      </c>
      <c r="E4992" s="2">
        <f t="shared" si="155"/>
        <v>3</v>
      </c>
      <c r="F4992" s="3" t="str">
        <f>IF(B4992&lt;=('VCR Graph'!$C$12/'VCR Graph'!$C$14),'VCR Graph'!$C$15,"")</f>
        <v/>
      </c>
      <c r="G4992" s="3" t="str">
        <f>IF(B4992&lt;=('VCR Graph'!$C$13/'VCR Graph'!$C$14),'VCR Graph'!$C$16,"")</f>
        <v/>
      </c>
      <c r="H4992">
        <v>0</v>
      </c>
    </row>
    <row r="4993" spans="2:8" x14ac:dyDescent="0.2">
      <c r="B4993" s="2">
        <f t="shared" si="154"/>
        <v>2.9114166676665079</v>
      </c>
      <c r="C4993">
        <f>'VCR Graph'!$C$3/'background data'!B4993</f>
        <v>0.51521309768493073</v>
      </c>
      <c r="D4993" t="str">
        <f>IF(AND(B4993&gt;('VCR Graph'!$C$12/'VCR Graph'!$C$14),B4993&lt;('VCR Graph'!$C$13/'VCR Graph'!$C$14)),42,"")</f>
        <v/>
      </c>
      <c r="E4993" s="2">
        <f t="shared" si="155"/>
        <v>3</v>
      </c>
      <c r="F4993" s="3" t="str">
        <f>IF(B4993&lt;=('VCR Graph'!$C$12/'VCR Graph'!$C$14),'VCR Graph'!$C$15,"")</f>
        <v/>
      </c>
      <c r="G4993" s="3" t="str">
        <f>IF(B4993&lt;=('VCR Graph'!$C$13/'VCR Graph'!$C$14),'VCR Graph'!$C$16,"")</f>
        <v/>
      </c>
      <c r="H4993">
        <v>0</v>
      </c>
    </row>
    <row r="4994" spans="2:8" x14ac:dyDescent="0.2">
      <c r="B4994" s="2">
        <f t="shared" si="154"/>
        <v>2.912000000999841</v>
      </c>
      <c r="C4994">
        <f>'VCR Graph'!$C$3/'background data'!B4994</f>
        <v>0.51510988993302609</v>
      </c>
      <c r="D4994" t="str">
        <f>IF(AND(B4994&gt;('VCR Graph'!$C$12/'VCR Graph'!$C$14),B4994&lt;('VCR Graph'!$C$13/'VCR Graph'!$C$14)),42,"")</f>
        <v/>
      </c>
      <c r="E4994" s="2">
        <f t="shared" si="155"/>
        <v>3</v>
      </c>
      <c r="F4994" s="3" t="str">
        <f>IF(B4994&lt;=('VCR Graph'!$C$12/'VCR Graph'!$C$14),'VCR Graph'!$C$15,"")</f>
        <v/>
      </c>
      <c r="G4994" s="3" t="str">
        <f>IF(B4994&lt;=('VCR Graph'!$C$13/'VCR Graph'!$C$14),'VCR Graph'!$C$16,"")</f>
        <v/>
      </c>
      <c r="H4994">
        <v>0</v>
      </c>
    </row>
    <row r="4995" spans="2:8" x14ac:dyDescent="0.2">
      <c r="B4995" s="2">
        <f t="shared" si="154"/>
        <v>2.9125833343331742</v>
      </c>
      <c r="C4995">
        <f>'VCR Graph'!$C$3/'background data'!B4995</f>
        <v>0.51500672352209964</v>
      </c>
      <c r="D4995" t="str">
        <f>IF(AND(B4995&gt;('VCR Graph'!$C$12/'VCR Graph'!$C$14),B4995&lt;('VCR Graph'!$C$13/'VCR Graph'!$C$14)),42,"")</f>
        <v/>
      </c>
      <c r="E4995" s="2">
        <f t="shared" si="155"/>
        <v>3</v>
      </c>
      <c r="F4995" s="3" t="str">
        <f>IF(B4995&lt;=('VCR Graph'!$C$12/'VCR Graph'!$C$14),'VCR Graph'!$C$15,"")</f>
        <v/>
      </c>
      <c r="G4995" s="3" t="str">
        <f>IF(B4995&lt;=('VCR Graph'!$C$13/'VCR Graph'!$C$14),'VCR Graph'!$C$16,"")</f>
        <v/>
      </c>
      <c r="H4995">
        <v>0</v>
      </c>
    </row>
    <row r="4996" spans="2:8" x14ac:dyDescent="0.2">
      <c r="B4996" s="2">
        <f t="shared" ref="B4996:B5059" si="156">B4995+$A$2/6000</f>
        <v>2.9131666676665073</v>
      </c>
      <c r="C4996">
        <f>'VCR Graph'!$C$3/'background data'!B4996</f>
        <v>0.51490359842731681</v>
      </c>
      <c r="D4996" t="str">
        <f>IF(AND(B4996&gt;('VCR Graph'!$C$12/'VCR Graph'!$C$14),B4996&lt;('VCR Graph'!$C$13/'VCR Graph'!$C$14)),42,"")</f>
        <v/>
      </c>
      <c r="E4996" s="2">
        <f t="shared" ref="E4996:E5059" si="157">E4995</f>
        <v>3</v>
      </c>
      <c r="F4996" s="3" t="str">
        <f>IF(B4996&lt;=('VCR Graph'!$C$12/'VCR Graph'!$C$14),'VCR Graph'!$C$15,"")</f>
        <v/>
      </c>
      <c r="G4996" s="3" t="str">
        <f>IF(B4996&lt;=('VCR Graph'!$C$13/'VCR Graph'!$C$14),'VCR Graph'!$C$16,"")</f>
        <v/>
      </c>
      <c r="H4996">
        <v>0</v>
      </c>
    </row>
    <row r="4997" spans="2:8" x14ac:dyDescent="0.2">
      <c r="B4997" s="2">
        <f t="shared" si="156"/>
        <v>2.9137500009998405</v>
      </c>
      <c r="C4997">
        <f>'VCR Graph'!$C$3/'background data'!B4997</f>
        <v>0.51480051462386323</v>
      </c>
      <c r="D4997" t="str">
        <f>IF(AND(B4997&gt;('VCR Graph'!$C$12/'VCR Graph'!$C$14),B4997&lt;('VCR Graph'!$C$13/'VCR Graph'!$C$14)),42,"")</f>
        <v/>
      </c>
      <c r="E4997" s="2">
        <f t="shared" si="157"/>
        <v>3</v>
      </c>
      <c r="F4997" s="3" t="str">
        <f>IF(B4997&lt;=('VCR Graph'!$C$12/'VCR Graph'!$C$14),'VCR Graph'!$C$15,"")</f>
        <v/>
      </c>
      <c r="G4997" s="3" t="str">
        <f>IF(B4997&lt;=('VCR Graph'!$C$13/'VCR Graph'!$C$14),'VCR Graph'!$C$16,"")</f>
        <v/>
      </c>
      <c r="H4997">
        <v>0</v>
      </c>
    </row>
    <row r="4998" spans="2:8" x14ac:dyDescent="0.2">
      <c r="B4998" s="2">
        <f t="shared" si="156"/>
        <v>2.9143333343331737</v>
      </c>
      <c r="C4998">
        <f>'VCR Graph'!$C$3/'background data'!B4998</f>
        <v>0.51469747208694427</v>
      </c>
      <c r="D4998" t="str">
        <f>IF(AND(B4998&gt;('VCR Graph'!$C$12/'VCR Graph'!$C$14),B4998&lt;('VCR Graph'!$C$13/'VCR Graph'!$C$14)),42,"")</f>
        <v/>
      </c>
      <c r="E4998" s="2">
        <f t="shared" si="157"/>
        <v>3</v>
      </c>
      <c r="F4998" s="3" t="str">
        <f>IF(B4998&lt;=('VCR Graph'!$C$12/'VCR Graph'!$C$14),'VCR Graph'!$C$15,"")</f>
        <v/>
      </c>
      <c r="G4998" s="3" t="str">
        <f>IF(B4998&lt;=('VCR Graph'!$C$13/'VCR Graph'!$C$14),'VCR Graph'!$C$16,"")</f>
        <v/>
      </c>
      <c r="H4998">
        <v>0</v>
      </c>
    </row>
    <row r="4999" spans="2:8" x14ac:dyDescent="0.2">
      <c r="B4999" s="2">
        <f t="shared" si="156"/>
        <v>2.9149166676665068</v>
      </c>
      <c r="C4999">
        <f>'VCR Graph'!$C$3/'background data'!B4999</f>
        <v>0.51459447079178522</v>
      </c>
      <c r="D4999" t="str">
        <f>IF(AND(B4999&gt;('VCR Graph'!$C$12/'VCR Graph'!$C$14),B4999&lt;('VCR Graph'!$C$13/'VCR Graph'!$C$14)),42,"")</f>
        <v/>
      </c>
      <c r="E4999" s="2">
        <f t="shared" si="157"/>
        <v>3</v>
      </c>
      <c r="F4999" s="3" t="str">
        <f>IF(B4999&lt;=('VCR Graph'!$C$12/'VCR Graph'!$C$14),'VCR Graph'!$C$15,"")</f>
        <v/>
      </c>
      <c r="G4999" s="3" t="str">
        <f>IF(B4999&lt;=('VCR Graph'!$C$13/'VCR Graph'!$C$14),'VCR Graph'!$C$16,"")</f>
        <v/>
      </c>
      <c r="H4999">
        <v>0</v>
      </c>
    </row>
    <row r="5000" spans="2:8" x14ac:dyDescent="0.2">
      <c r="B5000" s="2">
        <f t="shared" si="156"/>
        <v>2.91550000099984</v>
      </c>
      <c r="C5000">
        <f>'VCR Graph'!$C$3/'background data'!B5000</f>
        <v>0.51449151071363086</v>
      </c>
      <c r="D5000" t="str">
        <f>IF(AND(B5000&gt;('VCR Graph'!$C$12/'VCR Graph'!$C$14),B5000&lt;('VCR Graph'!$C$13/'VCR Graph'!$C$14)),42,"")</f>
        <v/>
      </c>
      <c r="E5000" s="2">
        <f t="shared" si="157"/>
        <v>3</v>
      </c>
      <c r="F5000" s="3" t="str">
        <f>IF(B5000&lt;=('VCR Graph'!$C$12/'VCR Graph'!$C$14),'VCR Graph'!$C$15,"")</f>
        <v/>
      </c>
      <c r="G5000" s="3" t="str">
        <f>IF(B5000&lt;=('VCR Graph'!$C$13/'VCR Graph'!$C$14),'VCR Graph'!$C$16,"")</f>
        <v/>
      </c>
      <c r="H5000">
        <v>0</v>
      </c>
    </row>
    <row r="5001" spans="2:8" x14ac:dyDescent="0.2">
      <c r="B5001" s="2">
        <f t="shared" si="156"/>
        <v>2.9160833343331731</v>
      </c>
      <c r="C5001">
        <f>'VCR Graph'!$C$3/'background data'!B5001</f>
        <v>0.51438859182774632</v>
      </c>
      <c r="D5001" t="str">
        <f>IF(AND(B5001&gt;('VCR Graph'!$C$12/'VCR Graph'!$C$14),B5001&lt;('VCR Graph'!$C$13/'VCR Graph'!$C$14)),42,"")</f>
        <v/>
      </c>
      <c r="E5001" s="2">
        <f t="shared" si="157"/>
        <v>3</v>
      </c>
      <c r="F5001" s="3" t="str">
        <f>IF(B5001&lt;=('VCR Graph'!$C$12/'VCR Graph'!$C$14),'VCR Graph'!$C$15,"")</f>
        <v/>
      </c>
      <c r="G5001" s="3" t="str">
        <f>IF(B5001&lt;=('VCR Graph'!$C$13/'VCR Graph'!$C$14),'VCR Graph'!$C$16,"")</f>
        <v/>
      </c>
      <c r="H5001">
        <v>0</v>
      </c>
    </row>
    <row r="5002" spans="2:8" x14ac:dyDescent="0.2">
      <c r="B5002" s="2">
        <f t="shared" si="156"/>
        <v>2.9166666676665063</v>
      </c>
      <c r="C5002">
        <f>'VCR Graph'!$C$3/'background data'!B5002</f>
        <v>0.51428571410941604</v>
      </c>
      <c r="D5002" t="str">
        <f>IF(AND(B5002&gt;('VCR Graph'!$C$12/'VCR Graph'!$C$14),B5002&lt;('VCR Graph'!$C$13/'VCR Graph'!$C$14)),42,"")</f>
        <v/>
      </c>
      <c r="E5002" s="2">
        <f t="shared" si="157"/>
        <v>3</v>
      </c>
      <c r="F5002" s="3" t="str">
        <f>IF(B5002&lt;=('VCR Graph'!$C$12/'VCR Graph'!$C$14),'VCR Graph'!$C$15,"")</f>
        <v/>
      </c>
      <c r="G5002" s="3" t="str">
        <f>IF(B5002&lt;=('VCR Graph'!$C$13/'VCR Graph'!$C$14),'VCR Graph'!$C$16,"")</f>
        <v/>
      </c>
      <c r="H5002">
        <v>0</v>
      </c>
    </row>
    <row r="5003" spans="2:8" x14ac:dyDescent="0.2">
      <c r="B5003" s="2">
        <f t="shared" si="156"/>
        <v>2.9172500009998394</v>
      </c>
      <c r="C5003">
        <f>'VCR Graph'!$C$3/'background data'!B5003</f>
        <v>0.51418287753394454</v>
      </c>
      <c r="D5003" t="str">
        <f>IF(AND(B5003&gt;('VCR Graph'!$C$12/'VCR Graph'!$C$14),B5003&lt;('VCR Graph'!$C$13/'VCR Graph'!$C$14)),42,"")</f>
        <v/>
      </c>
      <c r="E5003" s="2">
        <f t="shared" si="157"/>
        <v>3</v>
      </c>
      <c r="F5003" s="3" t="str">
        <f>IF(B5003&lt;=('VCR Graph'!$C$12/'VCR Graph'!$C$14),'VCR Graph'!$C$15,"")</f>
        <v/>
      </c>
      <c r="G5003" s="3" t="str">
        <f>IF(B5003&lt;=('VCR Graph'!$C$13/'VCR Graph'!$C$14),'VCR Graph'!$C$16,"")</f>
        <v/>
      </c>
      <c r="H5003">
        <v>0</v>
      </c>
    </row>
    <row r="5004" spans="2:8" x14ac:dyDescent="0.2">
      <c r="B5004" s="2">
        <f t="shared" si="156"/>
        <v>2.9178333343331726</v>
      </c>
      <c r="C5004">
        <f>'VCR Graph'!$C$3/'background data'!B5004</f>
        <v>0.5140800820766559</v>
      </c>
      <c r="D5004" t="str">
        <f>IF(AND(B5004&gt;('VCR Graph'!$C$12/'VCR Graph'!$C$14),B5004&lt;('VCR Graph'!$C$13/'VCR Graph'!$C$14)),42,"")</f>
        <v/>
      </c>
      <c r="E5004" s="2">
        <f t="shared" si="157"/>
        <v>3</v>
      </c>
      <c r="F5004" s="3" t="str">
        <f>IF(B5004&lt;=('VCR Graph'!$C$12/'VCR Graph'!$C$14),'VCR Graph'!$C$15,"")</f>
        <v/>
      </c>
      <c r="G5004" s="3" t="str">
        <f>IF(B5004&lt;=('VCR Graph'!$C$13/'VCR Graph'!$C$14),'VCR Graph'!$C$16,"")</f>
        <v/>
      </c>
      <c r="H5004">
        <v>0</v>
      </c>
    </row>
    <row r="5005" spans="2:8" x14ac:dyDescent="0.2">
      <c r="B5005" s="2">
        <f t="shared" si="156"/>
        <v>2.9184166676665058</v>
      </c>
      <c r="C5005">
        <f>'VCR Graph'!$C$3/'background data'!B5005</f>
        <v>0.51397732771289406</v>
      </c>
      <c r="D5005" t="str">
        <f>IF(AND(B5005&gt;('VCR Graph'!$C$12/'VCR Graph'!$C$14),B5005&lt;('VCR Graph'!$C$13/'VCR Graph'!$C$14)),42,"")</f>
        <v/>
      </c>
      <c r="E5005" s="2">
        <f t="shared" si="157"/>
        <v>3</v>
      </c>
      <c r="F5005" s="3" t="str">
        <f>IF(B5005&lt;=('VCR Graph'!$C$12/'VCR Graph'!$C$14),'VCR Graph'!$C$15,"")</f>
        <v/>
      </c>
      <c r="G5005" s="3" t="str">
        <f>IF(B5005&lt;=('VCR Graph'!$C$13/'VCR Graph'!$C$14),'VCR Graph'!$C$16,"")</f>
        <v/>
      </c>
      <c r="H5005">
        <v>0</v>
      </c>
    </row>
    <row r="5006" spans="2:8" x14ac:dyDescent="0.2">
      <c r="B5006" s="2">
        <f t="shared" si="156"/>
        <v>2.9190000009998389</v>
      </c>
      <c r="C5006">
        <f>'VCR Graph'!$C$3/'background data'!B5006</f>
        <v>0.51387461441802262</v>
      </c>
      <c r="D5006" t="str">
        <f>IF(AND(B5006&gt;('VCR Graph'!$C$12/'VCR Graph'!$C$14),B5006&lt;('VCR Graph'!$C$13/'VCR Graph'!$C$14)),42,"")</f>
        <v/>
      </c>
      <c r="E5006" s="2">
        <f t="shared" si="157"/>
        <v>3</v>
      </c>
      <c r="F5006" s="3" t="str">
        <f>IF(B5006&lt;=('VCR Graph'!$C$12/'VCR Graph'!$C$14),'VCR Graph'!$C$15,"")</f>
        <v/>
      </c>
      <c r="G5006" s="3" t="str">
        <f>IF(B5006&lt;=('VCR Graph'!$C$13/'VCR Graph'!$C$14),'VCR Graph'!$C$16,"")</f>
        <v/>
      </c>
      <c r="H5006">
        <v>0</v>
      </c>
    </row>
    <row r="5007" spans="2:8" x14ac:dyDescent="0.2">
      <c r="B5007" s="2">
        <f t="shared" si="156"/>
        <v>2.9195833343331721</v>
      </c>
      <c r="C5007">
        <f>'VCR Graph'!$C$3/'background data'!B5007</f>
        <v>0.51377194216742483</v>
      </c>
      <c r="D5007" t="str">
        <f>IF(AND(B5007&gt;('VCR Graph'!$C$12/'VCR Graph'!$C$14),B5007&lt;('VCR Graph'!$C$13/'VCR Graph'!$C$14)),42,"")</f>
        <v/>
      </c>
      <c r="E5007" s="2">
        <f t="shared" si="157"/>
        <v>3</v>
      </c>
      <c r="F5007" s="3" t="str">
        <f>IF(B5007&lt;=('VCR Graph'!$C$12/'VCR Graph'!$C$14),'VCR Graph'!$C$15,"")</f>
        <v/>
      </c>
      <c r="G5007" s="3" t="str">
        <f>IF(B5007&lt;=('VCR Graph'!$C$13/'VCR Graph'!$C$14),'VCR Graph'!$C$16,"")</f>
        <v/>
      </c>
      <c r="H5007">
        <v>0</v>
      </c>
    </row>
    <row r="5008" spans="2:8" x14ac:dyDescent="0.2">
      <c r="B5008" s="2">
        <f t="shared" si="156"/>
        <v>2.9201666676665052</v>
      </c>
      <c r="C5008">
        <f>'VCR Graph'!$C$3/'background data'!B5008</f>
        <v>0.5136693109365037</v>
      </c>
      <c r="D5008" t="str">
        <f>IF(AND(B5008&gt;('VCR Graph'!$C$12/'VCR Graph'!$C$14),B5008&lt;('VCR Graph'!$C$13/'VCR Graph'!$C$14)),42,"")</f>
        <v/>
      </c>
      <c r="E5008" s="2">
        <f t="shared" si="157"/>
        <v>3</v>
      </c>
      <c r="F5008" s="3" t="str">
        <f>IF(B5008&lt;=('VCR Graph'!$C$12/'VCR Graph'!$C$14),'VCR Graph'!$C$15,"")</f>
        <v/>
      </c>
      <c r="G5008" s="3" t="str">
        <f>IF(B5008&lt;=('VCR Graph'!$C$13/'VCR Graph'!$C$14),'VCR Graph'!$C$16,"")</f>
        <v/>
      </c>
      <c r="H5008">
        <v>0</v>
      </c>
    </row>
    <row r="5009" spans="2:8" x14ac:dyDescent="0.2">
      <c r="B5009" s="2">
        <f t="shared" si="156"/>
        <v>2.9207500009998384</v>
      </c>
      <c r="C5009">
        <f>'VCR Graph'!$C$3/'background data'!B5009</f>
        <v>0.51356672070068177</v>
      </c>
      <c r="D5009" t="str">
        <f>IF(AND(B5009&gt;('VCR Graph'!$C$12/'VCR Graph'!$C$14),B5009&lt;('VCR Graph'!$C$13/'VCR Graph'!$C$14)),42,"")</f>
        <v/>
      </c>
      <c r="E5009" s="2">
        <f t="shared" si="157"/>
        <v>3</v>
      </c>
      <c r="F5009" s="3" t="str">
        <f>IF(B5009&lt;=('VCR Graph'!$C$12/'VCR Graph'!$C$14),'VCR Graph'!$C$15,"")</f>
        <v/>
      </c>
      <c r="G5009" s="3" t="str">
        <f>IF(B5009&lt;=('VCR Graph'!$C$13/'VCR Graph'!$C$14),'VCR Graph'!$C$16,"")</f>
        <v/>
      </c>
      <c r="H5009">
        <v>0</v>
      </c>
    </row>
    <row r="5010" spans="2:8" x14ac:dyDescent="0.2">
      <c r="B5010" s="2">
        <f t="shared" si="156"/>
        <v>2.9213333343331715</v>
      </c>
      <c r="C5010">
        <f>'VCR Graph'!$C$3/'background data'!B5010</f>
        <v>0.51346417143540124</v>
      </c>
      <c r="D5010" t="str">
        <f>IF(AND(B5010&gt;('VCR Graph'!$C$12/'VCR Graph'!$C$14),B5010&lt;('VCR Graph'!$C$13/'VCR Graph'!$C$14)),42,"")</f>
        <v/>
      </c>
      <c r="E5010" s="2">
        <f t="shared" si="157"/>
        <v>3</v>
      </c>
      <c r="F5010" s="3" t="str">
        <f>IF(B5010&lt;=('VCR Graph'!$C$12/'VCR Graph'!$C$14),'VCR Graph'!$C$15,"")</f>
        <v/>
      </c>
      <c r="G5010" s="3" t="str">
        <f>IF(B5010&lt;=('VCR Graph'!$C$13/'VCR Graph'!$C$14),'VCR Graph'!$C$16,"")</f>
        <v/>
      </c>
      <c r="H5010">
        <v>0</v>
      </c>
    </row>
    <row r="5011" spans="2:8" x14ac:dyDescent="0.2">
      <c r="B5011" s="2">
        <f t="shared" si="156"/>
        <v>2.9219166676665047</v>
      </c>
      <c r="C5011">
        <f>'VCR Graph'!$C$3/'background data'!B5011</f>
        <v>0.51336166311612408</v>
      </c>
      <c r="D5011" t="str">
        <f>IF(AND(B5011&gt;('VCR Graph'!$C$12/'VCR Graph'!$C$14),B5011&lt;('VCR Graph'!$C$13/'VCR Graph'!$C$14)),42,"")</f>
        <v/>
      </c>
      <c r="E5011" s="2">
        <f t="shared" si="157"/>
        <v>3</v>
      </c>
      <c r="F5011" s="3" t="str">
        <f>IF(B5011&lt;=('VCR Graph'!$C$12/'VCR Graph'!$C$14),'VCR Graph'!$C$15,"")</f>
        <v/>
      </c>
      <c r="G5011" s="3" t="str">
        <f>IF(B5011&lt;=('VCR Graph'!$C$13/'VCR Graph'!$C$14),'VCR Graph'!$C$16,"")</f>
        <v/>
      </c>
      <c r="H5011">
        <v>0</v>
      </c>
    </row>
    <row r="5012" spans="2:8" x14ac:dyDescent="0.2">
      <c r="B5012" s="2">
        <f t="shared" si="156"/>
        <v>2.9225000009998379</v>
      </c>
      <c r="C5012">
        <f>'VCR Graph'!$C$3/'background data'!B5012</f>
        <v>0.51325919571833156</v>
      </c>
      <c r="D5012" t="str">
        <f>IF(AND(B5012&gt;('VCR Graph'!$C$12/'VCR Graph'!$C$14),B5012&lt;('VCR Graph'!$C$13/'VCR Graph'!$C$14)),42,"")</f>
        <v/>
      </c>
      <c r="E5012" s="2">
        <f t="shared" si="157"/>
        <v>3</v>
      </c>
      <c r="F5012" s="3" t="str">
        <f>IF(B5012&lt;=('VCR Graph'!$C$12/'VCR Graph'!$C$14),'VCR Graph'!$C$15,"")</f>
        <v/>
      </c>
      <c r="G5012" s="3" t="str">
        <f>IF(B5012&lt;=('VCR Graph'!$C$13/'VCR Graph'!$C$14),'VCR Graph'!$C$16,"")</f>
        <v/>
      </c>
      <c r="H5012">
        <v>0</v>
      </c>
    </row>
    <row r="5013" spans="2:8" x14ac:dyDescent="0.2">
      <c r="B5013" s="2">
        <f t="shared" si="156"/>
        <v>2.923083334333171</v>
      </c>
      <c r="C5013">
        <f>'VCR Graph'!$C$3/'background data'!B5013</f>
        <v>0.51315676921752484</v>
      </c>
      <c r="D5013" t="str">
        <f>IF(AND(B5013&gt;('VCR Graph'!$C$12/'VCR Graph'!$C$14),B5013&lt;('VCR Graph'!$C$13/'VCR Graph'!$C$14)),42,"")</f>
        <v/>
      </c>
      <c r="E5013" s="2">
        <f t="shared" si="157"/>
        <v>3</v>
      </c>
      <c r="F5013" s="3" t="str">
        <f>IF(B5013&lt;=('VCR Graph'!$C$12/'VCR Graph'!$C$14),'VCR Graph'!$C$15,"")</f>
        <v/>
      </c>
      <c r="G5013" s="3" t="str">
        <f>IF(B5013&lt;=('VCR Graph'!$C$13/'VCR Graph'!$C$14),'VCR Graph'!$C$16,"")</f>
        <v/>
      </c>
      <c r="H5013">
        <v>0</v>
      </c>
    </row>
    <row r="5014" spans="2:8" x14ac:dyDescent="0.2">
      <c r="B5014" s="2">
        <f t="shared" si="156"/>
        <v>2.9236666676665042</v>
      </c>
      <c r="C5014">
        <f>'VCR Graph'!$C$3/'background data'!B5014</f>
        <v>0.51305438358922439</v>
      </c>
      <c r="D5014" t="str">
        <f>IF(AND(B5014&gt;('VCR Graph'!$C$12/'VCR Graph'!$C$14),B5014&lt;('VCR Graph'!$C$13/'VCR Graph'!$C$14)),42,"")</f>
        <v/>
      </c>
      <c r="E5014" s="2">
        <f t="shared" si="157"/>
        <v>3</v>
      </c>
      <c r="F5014" s="3" t="str">
        <f>IF(B5014&lt;=('VCR Graph'!$C$12/'VCR Graph'!$C$14),'VCR Graph'!$C$15,"")</f>
        <v/>
      </c>
      <c r="G5014" s="3" t="str">
        <f>IF(B5014&lt;=('VCR Graph'!$C$13/'VCR Graph'!$C$14),'VCR Graph'!$C$16,"")</f>
        <v/>
      </c>
      <c r="H5014">
        <v>0</v>
      </c>
    </row>
    <row r="5015" spans="2:8" x14ac:dyDescent="0.2">
      <c r="B5015" s="2">
        <f t="shared" si="156"/>
        <v>2.9242500009998373</v>
      </c>
      <c r="C5015">
        <f>'VCR Graph'!$C$3/'background data'!B5015</f>
        <v>0.51295203880897033</v>
      </c>
      <c r="D5015" t="str">
        <f>IF(AND(B5015&gt;('VCR Graph'!$C$12/'VCR Graph'!$C$14),B5015&lt;('VCR Graph'!$C$13/'VCR Graph'!$C$14)),42,"")</f>
        <v/>
      </c>
      <c r="E5015" s="2">
        <f t="shared" si="157"/>
        <v>3</v>
      </c>
      <c r="F5015" s="3" t="str">
        <f>IF(B5015&lt;=('VCR Graph'!$C$12/'VCR Graph'!$C$14),'VCR Graph'!$C$15,"")</f>
        <v/>
      </c>
      <c r="G5015" s="3" t="str">
        <f>IF(B5015&lt;=('VCR Graph'!$C$13/'VCR Graph'!$C$14),'VCR Graph'!$C$16,"")</f>
        <v/>
      </c>
      <c r="H5015">
        <v>0</v>
      </c>
    </row>
    <row r="5016" spans="2:8" x14ac:dyDescent="0.2">
      <c r="B5016" s="2">
        <f t="shared" si="156"/>
        <v>2.9248333343331705</v>
      </c>
      <c r="C5016">
        <f>'VCR Graph'!$C$3/'background data'!B5016</f>
        <v>0.51284973485232221</v>
      </c>
      <c r="D5016" t="str">
        <f>IF(AND(B5016&gt;('VCR Graph'!$C$12/'VCR Graph'!$C$14),B5016&lt;('VCR Graph'!$C$13/'VCR Graph'!$C$14)),42,"")</f>
        <v/>
      </c>
      <c r="E5016" s="2">
        <f t="shared" si="157"/>
        <v>3</v>
      </c>
      <c r="F5016" s="3" t="str">
        <f>IF(B5016&lt;=('VCR Graph'!$C$12/'VCR Graph'!$C$14),'VCR Graph'!$C$15,"")</f>
        <v/>
      </c>
      <c r="G5016" s="3" t="str">
        <f>IF(B5016&lt;=('VCR Graph'!$C$13/'VCR Graph'!$C$14),'VCR Graph'!$C$16,"")</f>
        <v/>
      </c>
      <c r="H5016">
        <v>0</v>
      </c>
    </row>
    <row r="5017" spans="2:8" x14ac:dyDescent="0.2">
      <c r="B5017" s="2">
        <f t="shared" si="156"/>
        <v>2.9254166676665037</v>
      </c>
      <c r="C5017">
        <f>'VCR Graph'!$C$3/'background data'!B5017</f>
        <v>0.51274747169485924</v>
      </c>
      <c r="D5017" t="str">
        <f>IF(AND(B5017&gt;('VCR Graph'!$C$12/'VCR Graph'!$C$14),B5017&lt;('VCR Graph'!$C$13/'VCR Graph'!$C$14)),42,"")</f>
        <v/>
      </c>
      <c r="E5017" s="2">
        <f t="shared" si="157"/>
        <v>3</v>
      </c>
      <c r="F5017" s="3" t="str">
        <f>IF(B5017&lt;=('VCR Graph'!$C$12/'VCR Graph'!$C$14),'VCR Graph'!$C$15,"")</f>
        <v/>
      </c>
      <c r="G5017" s="3" t="str">
        <f>IF(B5017&lt;=('VCR Graph'!$C$13/'VCR Graph'!$C$14),'VCR Graph'!$C$16,"")</f>
        <v/>
      </c>
      <c r="H5017">
        <v>0</v>
      </c>
    </row>
    <row r="5018" spans="2:8" x14ac:dyDescent="0.2">
      <c r="B5018" s="2">
        <f t="shared" si="156"/>
        <v>2.9260000009998368</v>
      </c>
      <c r="C5018">
        <f>'VCR Graph'!$C$3/'background data'!B5018</f>
        <v>0.51264524931217992</v>
      </c>
      <c r="D5018" t="str">
        <f>IF(AND(B5018&gt;('VCR Graph'!$C$12/'VCR Graph'!$C$14),B5018&lt;('VCR Graph'!$C$13/'VCR Graph'!$C$14)),42,"")</f>
        <v/>
      </c>
      <c r="E5018" s="2">
        <f t="shared" si="157"/>
        <v>3</v>
      </c>
      <c r="F5018" s="3" t="str">
        <f>IF(B5018&lt;=('VCR Graph'!$C$12/'VCR Graph'!$C$14),'VCR Graph'!$C$15,"")</f>
        <v/>
      </c>
      <c r="G5018" s="3" t="str">
        <f>IF(B5018&lt;=('VCR Graph'!$C$13/'VCR Graph'!$C$14),'VCR Graph'!$C$16,"")</f>
        <v/>
      </c>
      <c r="H5018">
        <v>0</v>
      </c>
    </row>
    <row r="5019" spans="2:8" x14ac:dyDescent="0.2">
      <c r="B5019" s="2">
        <f t="shared" si="156"/>
        <v>2.92658333433317</v>
      </c>
      <c r="C5019">
        <f>'VCR Graph'!$C$3/'background data'!B5019</f>
        <v>0.51254306767990232</v>
      </c>
      <c r="D5019" t="str">
        <f>IF(AND(B5019&gt;('VCR Graph'!$C$12/'VCR Graph'!$C$14),B5019&lt;('VCR Graph'!$C$13/'VCR Graph'!$C$14)),42,"")</f>
        <v/>
      </c>
      <c r="E5019" s="2">
        <f t="shared" si="157"/>
        <v>3</v>
      </c>
      <c r="F5019" s="3" t="str">
        <f>IF(B5019&lt;=('VCR Graph'!$C$12/'VCR Graph'!$C$14),'VCR Graph'!$C$15,"")</f>
        <v/>
      </c>
      <c r="G5019" s="3" t="str">
        <f>IF(B5019&lt;=('VCR Graph'!$C$13/'VCR Graph'!$C$14),'VCR Graph'!$C$16,"")</f>
        <v/>
      </c>
      <c r="H5019">
        <v>0</v>
      </c>
    </row>
    <row r="5020" spans="2:8" x14ac:dyDescent="0.2">
      <c r="B5020" s="2">
        <f t="shared" si="156"/>
        <v>2.9271666676665031</v>
      </c>
      <c r="C5020">
        <f>'VCR Graph'!$C$3/'background data'!B5020</f>
        <v>0.51244092677366382</v>
      </c>
      <c r="D5020" t="str">
        <f>IF(AND(B5020&gt;('VCR Graph'!$C$12/'VCR Graph'!$C$14),B5020&lt;('VCR Graph'!$C$13/'VCR Graph'!$C$14)),42,"")</f>
        <v/>
      </c>
      <c r="E5020" s="2">
        <f t="shared" si="157"/>
        <v>3</v>
      </c>
      <c r="F5020" s="3" t="str">
        <f>IF(B5020&lt;=('VCR Graph'!$C$12/'VCR Graph'!$C$14),'VCR Graph'!$C$15,"")</f>
        <v/>
      </c>
      <c r="G5020" s="3" t="str">
        <f>IF(B5020&lt;=('VCR Graph'!$C$13/'VCR Graph'!$C$14),'VCR Graph'!$C$16,"")</f>
        <v/>
      </c>
      <c r="H5020">
        <v>0</v>
      </c>
    </row>
    <row r="5021" spans="2:8" x14ac:dyDescent="0.2">
      <c r="B5021" s="2">
        <f t="shared" si="156"/>
        <v>2.9277500009998363</v>
      </c>
      <c r="C5021">
        <f>'VCR Graph'!$C$3/'background data'!B5021</f>
        <v>0.51233882656912133</v>
      </c>
      <c r="D5021" t="str">
        <f>IF(AND(B5021&gt;('VCR Graph'!$C$12/'VCR Graph'!$C$14),B5021&lt;('VCR Graph'!$C$13/'VCR Graph'!$C$14)),42,"")</f>
        <v/>
      </c>
      <c r="E5021" s="2">
        <f t="shared" si="157"/>
        <v>3</v>
      </c>
      <c r="F5021" s="3" t="str">
        <f>IF(B5021&lt;=('VCR Graph'!$C$12/'VCR Graph'!$C$14),'VCR Graph'!$C$15,"")</f>
        <v/>
      </c>
      <c r="G5021" s="3" t="str">
        <f>IF(B5021&lt;=('VCR Graph'!$C$13/'VCR Graph'!$C$14),'VCR Graph'!$C$16,"")</f>
        <v/>
      </c>
      <c r="H5021">
        <v>0</v>
      </c>
    </row>
    <row r="5022" spans="2:8" x14ac:dyDescent="0.2">
      <c r="B5022" s="2">
        <f t="shared" si="156"/>
        <v>2.9283333343331694</v>
      </c>
      <c r="C5022">
        <f>'VCR Graph'!$C$3/'background data'!B5022</f>
        <v>0.5122367670419512</v>
      </c>
      <c r="D5022" t="str">
        <f>IF(AND(B5022&gt;('VCR Graph'!$C$12/'VCR Graph'!$C$14),B5022&lt;('VCR Graph'!$C$13/'VCR Graph'!$C$14)),42,"")</f>
        <v/>
      </c>
      <c r="E5022" s="2">
        <f t="shared" si="157"/>
        <v>3</v>
      </c>
      <c r="F5022" s="3" t="str">
        <f>IF(B5022&lt;=('VCR Graph'!$C$12/'VCR Graph'!$C$14),'VCR Graph'!$C$15,"")</f>
        <v/>
      </c>
      <c r="G5022" s="3" t="str">
        <f>IF(B5022&lt;=('VCR Graph'!$C$13/'VCR Graph'!$C$14),'VCR Graph'!$C$16,"")</f>
        <v/>
      </c>
      <c r="H5022">
        <v>0</v>
      </c>
    </row>
    <row r="5023" spans="2:8" x14ac:dyDescent="0.2">
      <c r="B5023" s="2">
        <f t="shared" si="156"/>
        <v>2.9289166676665026</v>
      </c>
      <c r="C5023">
        <f>'VCR Graph'!$C$3/'background data'!B5023</f>
        <v>0.5121347481678491</v>
      </c>
      <c r="D5023" t="str">
        <f>IF(AND(B5023&gt;('VCR Graph'!$C$12/'VCR Graph'!$C$14),B5023&lt;('VCR Graph'!$C$13/'VCR Graph'!$C$14)),42,"")</f>
        <v/>
      </c>
      <c r="E5023" s="2">
        <f t="shared" si="157"/>
        <v>3</v>
      </c>
      <c r="F5023" s="3" t="str">
        <f>IF(B5023&lt;=('VCR Graph'!$C$12/'VCR Graph'!$C$14),'VCR Graph'!$C$15,"")</f>
        <v/>
      </c>
      <c r="G5023" s="3" t="str">
        <f>IF(B5023&lt;=('VCR Graph'!$C$13/'VCR Graph'!$C$14),'VCR Graph'!$C$16,"")</f>
        <v/>
      </c>
      <c r="H5023">
        <v>0</v>
      </c>
    </row>
    <row r="5024" spans="2:8" x14ac:dyDescent="0.2">
      <c r="B5024" s="2">
        <f t="shared" si="156"/>
        <v>2.9295000009998358</v>
      </c>
      <c r="C5024">
        <f>'VCR Graph'!$C$3/'background data'!B5024</f>
        <v>0.51203276992252988</v>
      </c>
      <c r="D5024" t="str">
        <f>IF(AND(B5024&gt;('VCR Graph'!$C$12/'VCR Graph'!$C$14),B5024&lt;('VCR Graph'!$C$13/'VCR Graph'!$C$14)),42,"")</f>
        <v/>
      </c>
      <c r="E5024" s="2">
        <f t="shared" si="157"/>
        <v>3</v>
      </c>
      <c r="F5024" s="3" t="str">
        <f>IF(B5024&lt;=('VCR Graph'!$C$12/'VCR Graph'!$C$14),'VCR Graph'!$C$15,"")</f>
        <v/>
      </c>
      <c r="G5024" s="3" t="str">
        <f>IF(B5024&lt;=('VCR Graph'!$C$13/'VCR Graph'!$C$14),'VCR Graph'!$C$16,"")</f>
        <v/>
      </c>
      <c r="H5024">
        <v>0</v>
      </c>
    </row>
    <row r="5025" spans="2:8" x14ac:dyDescent="0.2">
      <c r="B5025" s="2">
        <f t="shared" si="156"/>
        <v>2.9300833343331689</v>
      </c>
      <c r="C5025">
        <f>'VCR Graph'!$C$3/'background data'!B5025</f>
        <v>0.51193083228172809</v>
      </c>
      <c r="D5025" t="str">
        <f>IF(AND(B5025&gt;('VCR Graph'!$C$12/'VCR Graph'!$C$14),B5025&lt;('VCR Graph'!$C$13/'VCR Graph'!$C$14)),42,"")</f>
        <v/>
      </c>
      <c r="E5025" s="2">
        <f t="shared" si="157"/>
        <v>3</v>
      </c>
      <c r="F5025" s="3" t="str">
        <f>IF(B5025&lt;=('VCR Graph'!$C$12/'VCR Graph'!$C$14),'VCR Graph'!$C$15,"")</f>
        <v/>
      </c>
      <c r="G5025" s="3" t="str">
        <f>IF(B5025&lt;=('VCR Graph'!$C$13/'VCR Graph'!$C$14),'VCR Graph'!$C$16,"")</f>
        <v/>
      </c>
      <c r="H5025">
        <v>0</v>
      </c>
    </row>
    <row r="5026" spans="2:8" x14ac:dyDescent="0.2">
      <c r="B5026" s="2">
        <f t="shared" si="156"/>
        <v>2.9306666676665021</v>
      </c>
      <c r="C5026">
        <f>'VCR Graph'!$C$3/'background data'!B5026</f>
        <v>0.51182893522119721</v>
      </c>
      <c r="D5026" t="str">
        <f>IF(AND(B5026&gt;('VCR Graph'!$C$12/'VCR Graph'!$C$14),B5026&lt;('VCR Graph'!$C$13/'VCR Graph'!$C$14)),42,"")</f>
        <v/>
      </c>
      <c r="E5026" s="2">
        <f t="shared" si="157"/>
        <v>3</v>
      </c>
      <c r="F5026" s="3" t="str">
        <f>IF(B5026&lt;=('VCR Graph'!$C$12/'VCR Graph'!$C$14),'VCR Graph'!$C$15,"")</f>
        <v/>
      </c>
      <c r="G5026" s="3" t="str">
        <f>IF(B5026&lt;=('VCR Graph'!$C$13/'VCR Graph'!$C$14),'VCR Graph'!$C$16,"")</f>
        <v/>
      </c>
      <c r="H5026">
        <v>0</v>
      </c>
    </row>
    <row r="5027" spans="2:8" x14ac:dyDescent="0.2">
      <c r="B5027" s="2">
        <f t="shared" si="156"/>
        <v>2.9312500009998352</v>
      </c>
      <c r="C5027">
        <f>'VCR Graph'!$C$3/'background data'!B5027</f>
        <v>0.5117270787167103</v>
      </c>
      <c r="D5027" t="str">
        <f>IF(AND(B5027&gt;('VCR Graph'!$C$12/'VCR Graph'!$C$14),B5027&lt;('VCR Graph'!$C$13/'VCR Graph'!$C$14)),42,"")</f>
        <v/>
      </c>
      <c r="E5027" s="2">
        <f t="shared" si="157"/>
        <v>3</v>
      </c>
      <c r="F5027" s="3" t="str">
        <f>IF(B5027&lt;=('VCR Graph'!$C$12/'VCR Graph'!$C$14),'VCR Graph'!$C$15,"")</f>
        <v/>
      </c>
      <c r="G5027" s="3" t="str">
        <f>IF(B5027&lt;=('VCR Graph'!$C$13/'VCR Graph'!$C$14),'VCR Graph'!$C$16,"")</f>
        <v/>
      </c>
      <c r="H5027">
        <v>0</v>
      </c>
    </row>
    <row r="5028" spans="2:8" x14ac:dyDescent="0.2">
      <c r="B5028" s="2">
        <f t="shared" si="156"/>
        <v>2.9318333343331684</v>
      </c>
      <c r="C5028">
        <f>'VCR Graph'!$C$3/'background data'!B5028</f>
        <v>0.51162526274405973</v>
      </c>
      <c r="D5028" t="str">
        <f>IF(AND(B5028&gt;('VCR Graph'!$C$12/'VCR Graph'!$C$14),B5028&lt;('VCR Graph'!$C$13/'VCR Graph'!$C$14)),42,"")</f>
        <v/>
      </c>
      <c r="E5028" s="2">
        <f t="shared" si="157"/>
        <v>3</v>
      </c>
      <c r="F5028" s="3" t="str">
        <f>IF(B5028&lt;=('VCR Graph'!$C$12/'VCR Graph'!$C$14),'VCR Graph'!$C$15,"")</f>
        <v/>
      </c>
      <c r="G5028" s="3" t="str">
        <f>IF(B5028&lt;=('VCR Graph'!$C$13/'VCR Graph'!$C$14),'VCR Graph'!$C$16,"")</f>
        <v/>
      </c>
      <c r="H5028">
        <v>0</v>
      </c>
    </row>
    <row r="5029" spans="2:8" x14ac:dyDescent="0.2">
      <c r="B5029" s="2">
        <f t="shared" si="156"/>
        <v>2.9324166676665016</v>
      </c>
      <c r="C5029">
        <f>'VCR Graph'!$C$3/'background data'!B5029</f>
        <v>0.51152348727905683</v>
      </c>
      <c r="D5029" t="str">
        <f>IF(AND(B5029&gt;('VCR Graph'!$C$12/'VCR Graph'!$C$14),B5029&lt;('VCR Graph'!$C$13/'VCR Graph'!$C$14)),42,"")</f>
        <v/>
      </c>
      <c r="E5029" s="2">
        <f t="shared" si="157"/>
        <v>3</v>
      </c>
      <c r="F5029" s="3" t="str">
        <f>IF(B5029&lt;=('VCR Graph'!$C$12/'VCR Graph'!$C$14),'VCR Graph'!$C$15,"")</f>
        <v/>
      </c>
      <c r="G5029" s="3" t="str">
        <f>IF(B5029&lt;=('VCR Graph'!$C$13/'VCR Graph'!$C$14),'VCR Graph'!$C$16,"")</f>
        <v/>
      </c>
      <c r="H5029">
        <v>0</v>
      </c>
    </row>
    <row r="5030" spans="2:8" x14ac:dyDescent="0.2">
      <c r="B5030" s="2">
        <f t="shared" si="156"/>
        <v>2.9330000009998347</v>
      </c>
      <c r="C5030">
        <f>'VCR Graph'!$C$3/'background data'!B5030</f>
        <v>0.51142175229753251</v>
      </c>
      <c r="D5030" t="str">
        <f>IF(AND(B5030&gt;('VCR Graph'!$C$12/'VCR Graph'!$C$14),B5030&lt;('VCR Graph'!$C$13/'VCR Graph'!$C$14)),42,"")</f>
        <v/>
      </c>
      <c r="E5030" s="2">
        <f t="shared" si="157"/>
        <v>3</v>
      </c>
      <c r="F5030" s="3" t="str">
        <f>IF(B5030&lt;=('VCR Graph'!$C$12/'VCR Graph'!$C$14),'VCR Graph'!$C$15,"")</f>
        <v/>
      </c>
      <c r="G5030" s="3" t="str">
        <f>IF(B5030&lt;=('VCR Graph'!$C$13/'VCR Graph'!$C$14),'VCR Graph'!$C$16,"")</f>
        <v/>
      </c>
      <c r="H5030">
        <v>0</v>
      </c>
    </row>
    <row r="5031" spans="2:8" x14ac:dyDescent="0.2">
      <c r="B5031" s="2">
        <f t="shared" si="156"/>
        <v>2.9335833343331679</v>
      </c>
      <c r="C5031">
        <f>'VCR Graph'!$C$3/'background data'!B5031</f>
        <v>0.51132005777533662</v>
      </c>
      <c r="D5031" t="str">
        <f>IF(AND(B5031&gt;('VCR Graph'!$C$12/'VCR Graph'!$C$14),B5031&lt;('VCR Graph'!$C$13/'VCR Graph'!$C$14)),42,"")</f>
        <v/>
      </c>
      <c r="E5031" s="2">
        <f t="shared" si="157"/>
        <v>3</v>
      </c>
      <c r="F5031" s="3" t="str">
        <f>IF(B5031&lt;=('VCR Graph'!$C$12/'VCR Graph'!$C$14),'VCR Graph'!$C$15,"")</f>
        <v/>
      </c>
      <c r="G5031" s="3" t="str">
        <f>IF(B5031&lt;=('VCR Graph'!$C$13/'VCR Graph'!$C$14),'VCR Graph'!$C$16,"")</f>
        <v/>
      </c>
      <c r="H5031">
        <v>0</v>
      </c>
    </row>
    <row r="5032" spans="2:8" x14ac:dyDescent="0.2">
      <c r="B5032" s="2">
        <f t="shared" si="156"/>
        <v>2.934166667666501</v>
      </c>
      <c r="C5032">
        <f>'VCR Graph'!$C$3/'background data'!B5032</f>
        <v>0.51121840368833837</v>
      </c>
      <c r="D5032" t="str">
        <f>IF(AND(B5032&gt;('VCR Graph'!$C$12/'VCR Graph'!$C$14),B5032&lt;('VCR Graph'!$C$13/'VCR Graph'!$C$14)),42,"")</f>
        <v/>
      </c>
      <c r="E5032" s="2">
        <f t="shared" si="157"/>
        <v>3</v>
      </c>
      <c r="F5032" s="3" t="str">
        <f>IF(B5032&lt;=('VCR Graph'!$C$12/'VCR Graph'!$C$14),'VCR Graph'!$C$15,"")</f>
        <v/>
      </c>
      <c r="G5032" s="3" t="str">
        <f>IF(B5032&lt;=('VCR Graph'!$C$13/'VCR Graph'!$C$14),'VCR Graph'!$C$16,"")</f>
        <v/>
      </c>
      <c r="H5032">
        <v>0</v>
      </c>
    </row>
    <row r="5033" spans="2:8" x14ac:dyDescent="0.2">
      <c r="B5033" s="2">
        <f t="shared" si="156"/>
        <v>2.9347500009998342</v>
      </c>
      <c r="C5033">
        <f>'VCR Graph'!$C$3/'background data'!B5033</f>
        <v>0.51111679001242627</v>
      </c>
      <c r="D5033" t="str">
        <f>IF(AND(B5033&gt;('VCR Graph'!$C$12/'VCR Graph'!$C$14),B5033&lt;('VCR Graph'!$C$13/'VCR Graph'!$C$14)),42,"")</f>
        <v/>
      </c>
      <c r="E5033" s="2">
        <f t="shared" si="157"/>
        <v>3</v>
      </c>
      <c r="F5033" s="3" t="str">
        <f>IF(B5033&lt;=('VCR Graph'!$C$12/'VCR Graph'!$C$14),'VCR Graph'!$C$15,"")</f>
        <v/>
      </c>
      <c r="G5033" s="3" t="str">
        <f>IF(B5033&lt;=('VCR Graph'!$C$13/'VCR Graph'!$C$14),'VCR Graph'!$C$16,"")</f>
        <v/>
      </c>
      <c r="H5033">
        <v>0</v>
      </c>
    </row>
    <row r="5034" spans="2:8" x14ac:dyDescent="0.2">
      <c r="B5034" s="2">
        <f t="shared" si="156"/>
        <v>2.9353333343331673</v>
      </c>
      <c r="C5034">
        <f>'VCR Graph'!$C$3/'background data'!B5034</f>
        <v>0.51101521672350769</v>
      </c>
      <c r="D5034" t="str">
        <f>IF(AND(B5034&gt;('VCR Graph'!$C$12/'VCR Graph'!$C$14),B5034&lt;('VCR Graph'!$C$13/'VCR Graph'!$C$14)),42,"")</f>
        <v/>
      </c>
      <c r="E5034" s="2">
        <f t="shared" si="157"/>
        <v>3</v>
      </c>
      <c r="F5034" s="3" t="str">
        <f>IF(B5034&lt;=('VCR Graph'!$C$12/'VCR Graph'!$C$14),'VCR Graph'!$C$15,"")</f>
        <v/>
      </c>
      <c r="G5034" s="3" t="str">
        <f>IF(B5034&lt;=('VCR Graph'!$C$13/'VCR Graph'!$C$14),'VCR Graph'!$C$16,"")</f>
        <v/>
      </c>
      <c r="H5034">
        <v>0</v>
      </c>
    </row>
    <row r="5035" spans="2:8" x14ac:dyDescent="0.2">
      <c r="B5035" s="2">
        <f t="shared" si="156"/>
        <v>2.9359166676665005</v>
      </c>
      <c r="C5035">
        <f>'VCR Graph'!$C$3/'background data'!B5035</f>
        <v>0.51091368379750945</v>
      </c>
      <c r="D5035" t="str">
        <f>IF(AND(B5035&gt;('VCR Graph'!$C$12/'VCR Graph'!$C$14),B5035&lt;('VCR Graph'!$C$13/'VCR Graph'!$C$14)),42,"")</f>
        <v/>
      </c>
      <c r="E5035" s="2">
        <f t="shared" si="157"/>
        <v>3</v>
      </c>
      <c r="F5035" s="3" t="str">
        <f>IF(B5035&lt;=('VCR Graph'!$C$12/'VCR Graph'!$C$14),'VCR Graph'!$C$15,"")</f>
        <v/>
      </c>
      <c r="G5035" s="3" t="str">
        <f>IF(B5035&lt;=('VCR Graph'!$C$13/'VCR Graph'!$C$14),'VCR Graph'!$C$16,"")</f>
        <v/>
      </c>
      <c r="H5035">
        <v>0</v>
      </c>
    </row>
    <row r="5036" spans="2:8" x14ac:dyDescent="0.2">
      <c r="B5036" s="2">
        <f t="shared" si="156"/>
        <v>2.9365000009998337</v>
      </c>
      <c r="C5036">
        <f>'VCR Graph'!$C$3/'background data'!B5036</f>
        <v>0.51081219121037724</v>
      </c>
      <c r="D5036" t="str">
        <f>IF(AND(B5036&gt;('VCR Graph'!$C$12/'VCR Graph'!$C$14),B5036&lt;('VCR Graph'!$C$13/'VCR Graph'!$C$14)),42,"")</f>
        <v/>
      </c>
      <c r="E5036" s="2">
        <f t="shared" si="157"/>
        <v>3</v>
      </c>
      <c r="F5036" s="3" t="str">
        <f>IF(B5036&lt;=('VCR Graph'!$C$12/'VCR Graph'!$C$14),'VCR Graph'!$C$15,"")</f>
        <v/>
      </c>
      <c r="G5036" s="3" t="str">
        <f>IF(B5036&lt;=('VCR Graph'!$C$13/'VCR Graph'!$C$14),'VCR Graph'!$C$16,"")</f>
        <v/>
      </c>
      <c r="H5036">
        <v>0</v>
      </c>
    </row>
    <row r="5037" spans="2:8" x14ac:dyDescent="0.2">
      <c r="B5037" s="2">
        <f t="shared" si="156"/>
        <v>2.9370833343331668</v>
      </c>
      <c r="C5037">
        <f>'VCR Graph'!$C$3/'background data'!B5037</f>
        <v>0.51071073893807606</v>
      </c>
      <c r="D5037" t="str">
        <f>IF(AND(B5037&gt;('VCR Graph'!$C$12/'VCR Graph'!$C$14),B5037&lt;('VCR Graph'!$C$13/'VCR Graph'!$C$14)),42,"")</f>
        <v/>
      </c>
      <c r="E5037" s="2">
        <f t="shared" si="157"/>
        <v>3</v>
      </c>
      <c r="F5037" s="3" t="str">
        <f>IF(B5037&lt;=('VCR Graph'!$C$12/'VCR Graph'!$C$14),'VCR Graph'!$C$15,"")</f>
        <v/>
      </c>
      <c r="G5037" s="3" t="str">
        <f>IF(B5037&lt;=('VCR Graph'!$C$13/'VCR Graph'!$C$14),'VCR Graph'!$C$16,"")</f>
        <v/>
      </c>
      <c r="H5037">
        <v>0</v>
      </c>
    </row>
    <row r="5038" spans="2:8" x14ac:dyDescent="0.2">
      <c r="B5038" s="2">
        <f t="shared" si="156"/>
        <v>2.9376666676665</v>
      </c>
      <c r="C5038">
        <f>'VCR Graph'!$C$3/'background data'!B5038</f>
        <v>0.51060932695659</v>
      </c>
      <c r="D5038" t="str">
        <f>IF(AND(B5038&gt;('VCR Graph'!$C$12/'VCR Graph'!$C$14),B5038&lt;('VCR Graph'!$C$13/'VCR Graph'!$C$14)),42,"")</f>
        <v/>
      </c>
      <c r="E5038" s="2">
        <f t="shared" si="157"/>
        <v>3</v>
      </c>
      <c r="F5038" s="3" t="str">
        <f>IF(B5038&lt;=('VCR Graph'!$C$12/'VCR Graph'!$C$14),'VCR Graph'!$C$15,"")</f>
        <v/>
      </c>
      <c r="G5038" s="3" t="str">
        <f>IF(B5038&lt;=('VCR Graph'!$C$13/'VCR Graph'!$C$14),'VCR Graph'!$C$16,"")</f>
        <v/>
      </c>
      <c r="H5038">
        <v>0</v>
      </c>
    </row>
    <row r="5039" spans="2:8" x14ac:dyDescent="0.2">
      <c r="B5039" s="2">
        <f t="shared" si="156"/>
        <v>2.9382500009998331</v>
      </c>
      <c r="C5039">
        <f>'VCR Graph'!$C$3/'background data'!B5039</f>
        <v>0.51050795524192194</v>
      </c>
      <c r="D5039" t="str">
        <f>IF(AND(B5039&gt;('VCR Graph'!$C$12/'VCR Graph'!$C$14),B5039&lt;('VCR Graph'!$C$13/'VCR Graph'!$C$14)),42,"")</f>
        <v/>
      </c>
      <c r="E5039" s="2">
        <f t="shared" si="157"/>
        <v>3</v>
      </c>
      <c r="F5039" s="3" t="str">
        <f>IF(B5039&lt;=('VCR Graph'!$C$12/'VCR Graph'!$C$14),'VCR Graph'!$C$15,"")</f>
        <v/>
      </c>
      <c r="G5039" s="3" t="str">
        <f>IF(B5039&lt;=('VCR Graph'!$C$13/'VCR Graph'!$C$14),'VCR Graph'!$C$16,"")</f>
        <v/>
      </c>
      <c r="H5039">
        <v>0</v>
      </c>
    </row>
    <row r="5040" spans="2:8" x14ac:dyDescent="0.2">
      <c r="B5040" s="2">
        <f t="shared" si="156"/>
        <v>2.9388333343331663</v>
      </c>
      <c r="C5040">
        <f>'VCR Graph'!$C$3/'background data'!B5040</f>
        <v>0.51040662377009427</v>
      </c>
      <c r="D5040" t="str">
        <f>IF(AND(B5040&gt;('VCR Graph'!$C$12/'VCR Graph'!$C$14),B5040&lt;('VCR Graph'!$C$13/'VCR Graph'!$C$14)),42,"")</f>
        <v/>
      </c>
      <c r="E5040" s="2">
        <f t="shared" si="157"/>
        <v>3</v>
      </c>
      <c r="F5040" s="3" t="str">
        <f>IF(B5040&lt;=('VCR Graph'!$C$12/'VCR Graph'!$C$14),'VCR Graph'!$C$15,"")</f>
        <v/>
      </c>
      <c r="G5040" s="3" t="str">
        <f>IF(B5040&lt;=('VCR Graph'!$C$13/'VCR Graph'!$C$14),'VCR Graph'!$C$16,"")</f>
        <v/>
      </c>
      <c r="H5040">
        <v>0</v>
      </c>
    </row>
    <row r="5041" spans="2:8" x14ac:dyDescent="0.2">
      <c r="B5041" s="2">
        <f t="shared" si="156"/>
        <v>2.9394166676664994</v>
      </c>
      <c r="C5041">
        <f>'VCR Graph'!$C$3/'background data'!B5041</f>
        <v>0.51030533251714794</v>
      </c>
      <c r="D5041" t="str">
        <f>IF(AND(B5041&gt;('VCR Graph'!$C$12/'VCR Graph'!$C$14),B5041&lt;('VCR Graph'!$C$13/'VCR Graph'!$C$14)),42,"")</f>
        <v/>
      </c>
      <c r="E5041" s="2">
        <f t="shared" si="157"/>
        <v>3</v>
      </c>
      <c r="F5041" s="3" t="str">
        <f>IF(B5041&lt;=('VCR Graph'!$C$12/'VCR Graph'!$C$14),'VCR Graph'!$C$15,"")</f>
        <v/>
      </c>
      <c r="G5041" s="3" t="str">
        <f>IF(B5041&lt;=('VCR Graph'!$C$13/'VCR Graph'!$C$14),'VCR Graph'!$C$16,"")</f>
        <v/>
      </c>
      <c r="H5041">
        <v>0</v>
      </c>
    </row>
    <row r="5042" spans="2:8" x14ac:dyDescent="0.2">
      <c r="B5042" s="2">
        <f t="shared" si="156"/>
        <v>2.9400000009998326</v>
      </c>
      <c r="C5042">
        <f>'VCR Graph'!$C$3/'background data'!B5042</f>
        <v>0.51020408145914331</v>
      </c>
      <c r="D5042" t="str">
        <f>IF(AND(B5042&gt;('VCR Graph'!$C$12/'VCR Graph'!$C$14),B5042&lt;('VCR Graph'!$C$13/'VCR Graph'!$C$14)),42,"")</f>
        <v/>
      </c>
      <c r="E5042" s="2">
        <f t="shared" si="157"/>
        <v>3</v>
      </c>
      <c r="F5042" s="3" t="str">
        <f>IF(B5042&lt;=('VCR Graph'!$C$12/'VCR Graph'!$C$14),'VCR Graph'!$C$15,"")</f>
        <v/>
      </c>
      <c r="G5042" s="3" t="str">
        <f>IF(B5042&lt;=('VCR Graph'!$C$13/'VCR Graph'!$C$14),'VCR Graph'!$C$16,"")</f>
        <v/>
      </c>
      <c r="H5042">
        <v>0</v>
      </c>
    </row>
    <row r="5043" spans="2:8" x14ac:dyDescent="0.2">
      <c r="B5043" s="2">
        <f t="shared" si="156"/>
        <v>2.9405833343331658</v>
      </c>
      <c r="C5043">
        <f>'VCR Graph'!$C$3/'background data'!B5043</f>
        <v>0.51010287057215942</v>
      </c>
      <c r="D5043" t="str">
        <f>IF(AND(B5043&gt;('VCR Graph'!$C$12/'VCR Graph'!$C$14),B5043&lt;('VCR Graph'!$C$13/'VCR Graph'!$C$14)),42,"")</f>
        <v/>
      </c>
      <c r="E5043" s="2">
        <f t="shared" si="157"/>
        <v>3</v>
      </c>
      <c r="F5043" s="3" t="str">
        <f>IF(B5043&lt;=('VCR Graph'!$C$12/'VCR Graph'!$C$14),'VCR Graph'!$C$15,"")</f>
        <v/>
      </c>
      <c r="G5043" s="3" t="str">
        <f>IF(B5043&lt;=('VCR Graph'!$C$13/'VCR Graph'!$C$14),'VCR Graph'!$C$16,"")</f>
        <v/>
      </c>
      <c r="H5043">
        <v>0</v>
      </c>
    </row>
    <row r="5044" spans="2:8" x14ac:dyDescent="0.2">
      <c r="B5044" s="2">
        <f t="shared" si="156"/>
        <v>2.9411666676664989</v>
      </c>
      <c r="C5044">
        <f>'VCR Graph'!$C$3/'background data'!B5044</f>
        <v>0.5100016998322946</v>
      </c>
      <c r="D5044" t="str">
        <f>IF(AND(B5044&gt;('VCR Graph'!$C$12/'VCR Graph'!$C$14),B5044&lt;('VCR Graph'!$C$13/'VCR Graph'!$C$14)),42,"")</f>
        <v/>
      </c>
      <c r="E5044" s="2">
        <f t="shared" si="157"/>
        <v>3</v>
      </c>
      <c r="F5044" s="3" t="str">
        <f>IF(B5044&lt;=('VCR Graph'!$C$12/'VCR Graph'!$C$14),'VCR Graph'!$C$15,"")</f>
        <v/>
      </c>
      <c r="G5044" s="3" t="str">
        <f>IF(B5044&lt;=('VCR Graph'!$C$13/'VCR Graph'!$C$14),'VCR Graph'!$C$16,"")</f>
        <v/>
      </c>
      <c r="H5044">
        <v>0</v>
      </c>
    </row>
    <row r="5045" spans="2:8" x14ac:dyDescent="0.2">
      <c r="B5045" s="2">
        <f t="shared" si="156"/>
        <v>2.9417500009998321</v>
      </c>
      <c r="C5045">
        <f>'VCR Graph'!$C$3/'background data'!B5045</f>
        <v>0.50990056921566584</v>
      </c>
      <c r="D5045" t="str">
        <f>IF(AND(B5045&gt;('VCR Graph'!$C$12/'VCR Graph'!$C$14),B5045&lt;('VCR Graph'!$C$13/'VCR Graph'!$C$14)),42,"")</f>
        <v/>
      </c>
      <c r="E5045" s="2">
        <f t="shared" si="157"/>
        <v>3</v>
      </c>
      <c r="F5045" s="3" t="str">
        <f>IF(B5045&lt;=('VCR Graph'!$C$12/'VCR Graph'!$C$14),'VCR Graph'!$C$15,"")</f>
        <v/>
      </c>
      <c r="G5045" s="3" t="str">
        <f>IF(B5045&lt;=('VCR Graph'!$C$13/'VCR Graph'!$C$14),'VCR Graph'!$C$16,"")</f>
        <v/>
      </c>
      <c r="H5045">
        <v>0</v>
      </c>
    </row>
    <row r="5046" spans="2:8" x14ac:dyDescent="0.2">
      <c r="B5046" s="2">
        <f t="shared" si="156"/>
        <v>2.9423333343331652</v>
      </c>
      <c r="C5046">
        <f>'VCR Graph'!$C$3/'background data'!B5046</f>
        <v>0.50979947869840925</v>
      </c>
      <c r="D5046" t="str">
        <f>IF(AND(B5046&gt;('VCR Graph'!$C$12/'VCR Graph'!$C$14),B5046&lt;('VCR Graph'!$C$13/'VCR Graph'!$C$14)),42,"")</f>
        <v/>
      </c>
      <c r="E5046" s="2">
        <f t="shared" si="157"/>
        <v>3</v>
      </c>
      <c r="F5046" s="3" t="str">
        <f>IF(B5046&lt;=('VCR Graph'!$C$12/'VCR Graph'!$C$14),'VCR Graph'!$C$15,"")</f>
        <v/>
      </c>
      <c r="G5046" s="3" t="str">
        <f>IF(B5046&lt;=('VCR Graph'!$C$13/'VCR Graph'!$C$14),'VCR Graph'!$C$16,"")</f>
        <v/>
      </c>
      <c r="H5046">
        <v>0</v>
      </c>
    </row>
    <row r="5047" spans="2:8" x14ac:dyDescent="0.2">
      <c r="B5047" s="2">
        <f t="shared" si="156"/>
        <v>2.9429166676664984</v>
      </c>
      <c r="C5047">
        <f>'VCR Graph'!$C$3/'background data'!B5047</f>
        <v>0.50969842825667988</v>
      </c>
      <c r="D5047" t="str">
        <f>IF(AND(B5047&gt;('VCR Graph'!$C$12/'VCR Graph'!$C$14),B5047&lt;('VCR Graph'!$C$13/'VCR Graph'!$C$14)),42,"")</f>
        <v/>
      </c>
      <c r="E5047" s="2">
        <f t="shared" si="157"/>
        <v>3</v>
      </c>
      <c r="F5047" s="3" t="str">
        <f>IF(B5047&lt;=('VCR Graph'!$C$12/'VCR Graph'!$C$14),'VCR Graph'!$C$15,"")</f>
        <v/>
      </c>
      <c r="G5047" s="3" t="str">
        <f>IF(B5047&lt;=('VCR Graph'!$C$13/'VCR Graph'!$C$14),'VCR Graph'!$C$16,"")</f>
        <v/>
      </c>
      <c r="H5047">
        <v>0</v>
      </c>
    </row>
    <row r="5048" spans="2:8" x14ac:dyDescent="0.2">
      <c r="B5048" s="2">
        <f t="shared" si="156"/>
        <v>2.9435000009998316</v>
      </c>
      <c r="C5048">
        <f>'VCR Graph'!$C$3/'background data'!B5048</f>
        <v>0.50959741786665136</v>
      </c>
      <c r="D5048" t="str">
        <f>IF(AND(B5048&gt;('VCR Graph'!$C$12/'VCR Graph'!$C$14),B5048&lt;('VCR Graph'!$C$13/'VCR Graph'!$C$14)),42,"")</f>
        <v/>
      </c>
      <c r="E5048" s="2">
        <f t="shared" si="157"/>
        <v>3</v>
      </c>
      <c r="F5048" s="3" t="str">
        <f>IF(B5048&lt;=('VCR Graph'!$C$12/'VCR Graph'!$C$14),'VCR Graph'!$C$15,"")</f>
        <v/>
      </c>
      <c r="G5048" s="3" t="str">
        <f>IF(B5048&lt;=('VCR Graph'!$C$13/'VCR Graph'!$C$14),'VCR Graph'!$C$16,"")</f>
        <v/>
      </c>
      <c r="H5048">
        <v>0</v>
      </c>
    </row>
    <row r="5049" spans="2:8" x14ac:dyDescent="0.2">
      <c r="B5049" s="2">
        <f t="shared" si="156"/>
        <v>2.9440833343331647</v>
      </c>
      <c r="C5049">
        <f>'VCR Graph'!$C$3/'background data'!B5049</f>
        <v>0.50949644750451684</v>
      </c>
      <c r="D5049" t="str">
        <f>IF(AND(B5049&gt;('VCR Graph'!$C$12/'VCR Graph'!$C$14),B5049&lt;('VCR Graph'!$C$13/'VCR Graph'!$C$14)),42,"")</f>
        <v/>
      </c>
      <c r="E5049" s="2">
        <f t="shared" si="157"/>
        <v>3</v>
      </c>
      <c r="F5049" s="3" t="str">
        <f>IF(B5049&lt;=('VCR Graph'!$C$12/'VCR Graph'!$C$14),'VCR Graph'!$C$15,"")</f>
        <v/>
      </c>
      <c r="G5049" s="3" t="str">
        <f>IF(B5049&lt;=('VCR Graph'!$C$13/'VCR Graph'!$C$14),'VCR Graph'!$C$16,"")</f>
        <v/>
      </c>
      <c r="H5049">
        <v>0</v>
      </c>
    </row>
    <row r="5050" spans="2:8" x14ac:dyDescent="0.2">
      <c r="B5050" s="2">
        <f t="shared" si="156"/>
        <v>2.9446666676664979</v>
      </c>
      <c r="C5050">
        <f>'VCR Graph'!$C$3/'background data'!B5050</f>
        <v>0.50939551714648756</v>
      </c>
      <c r="D5050" t="str">
        <f>IF(AND(B5050&gt;('VCR Graph'!$C$12/'VCR Graph'!$C$14),B5050&lt;('VCR Graph'!$C$13/'VCR Graph'!$C$14)),42,"")</f>
        <v/>
      </c>
      <c r="E5050" s="2">
        <f t="shared" si="157"/>
        <v>3</v>
      </c>
      <c r="F5050" s="3" t="str">
        <f>IF(B5050&lt;=('VCR Graph'!$C$12/'VCR Graph'!$C$14),'VCR Graph'!$C$15,"")</f>
        <v/>
      </c>
      <c r="G5050" s="3" t="str">
        <f>IF(B5050&lt;=('VCR Graph'!$C$13/'VCR Graph'!$C$14),'VCR Graph'!$C$16,"")</f>
        <v/>
      </c>
      <c r="H5050">
        <v>0</v>
      </c>
    </row>
    <row r="5051" spans="2:8" x14ac:dyDescent="0.2">
      <c r="B5051" s="2">
        <f t="shared" si="156"/>
        <v>2.945250000999831</v>
      </c>
      <c r="C5051">
        <f>'VCR Graph'!$C$3/'background data'!B5051</f>
        <v>0.50929462676879433</v>
      </c>
      <c r="D5051" t="str">
        <f>IF(AND(B5051&gt;('VCR Graph'!$C$12/'VCR Graph'!$C$14),B5051&lt;('VCR Graph'!$C$13/'VCR Graph'!$C$14)),42,"")</f>
        <v/>
      </c>
      <c r="E5051" s="2">
        <f t="shared" si="157"/>
        <v>3</v>
      </c>
      <c r="F5051" s="3" t="str">
        <f>IF(B5051&lt;=('VCR Graph'!$C$12/'VCR Graph'!$C$14),'VCR Graph'!$C$15,"")</f>
        <v/>
      </c>
      <c r="G5051" s="3" t="str">
        <f>IF(B5051&lt;=('VCR Graph'!$C$13/'VCR Graph'!$C$14),'VCR Graph'!$C$16,"")</f>
        <v/>
      </c>
      <c r="H5051">
        <v>0</v>
      </c>
    </row>
    <row r="5052" spans="2:8" x14ac:dyDescent="0.2">
      <c r="B5052" s="2">
        <f t="shared" si="156"/>
        <v>2.9458333343331642</v>
      </c>
      <c r="C5052">
        <f>'VCR Graph'!$C$3/'background data'!B5052</f>
        <v>0.50919377634768626</v>
      </c>
      <c r="D5052" t="str">
        <f>IF(AND(B5052&gt;('VCR Graph'!$C$12/'VCR Graph'!$C$14),B5052&lt;('VCR Graph'!$C$13/'VCR Graph'!$C$14)),42,"")</f>
        <v/>
      </c>
      <c r="E5052" s="2">
        <f t="shared" si="157"/>
        <v>3</v>
      </c>
      <c r="F5052" s="3" t="str">
        <f>IF(B5052&lt;=('VCR Graph'!$C$12/'VCR Graph'!$C$14),'VCR Graph'!$C$15,"")</f>
        <v/>
      </c>
      <c r="G5052" s="3" t="str">
        <f>IF(B5052&lt;=('VCR Graph'!$C$13/'VCR Graph'!$C$14),'VCR Graph'!$C$16,"")</f>
        <v/>
      </c>
      <c r="H5052">
        <v>0</v>
      </c>
    </row>
    <row r="5053" spans="2:8" x14ac:dyDescent="0.2">
      <c r="B5053" s="2">
        <f t="shared" si="156"/>
        <v>2.9464166676664973</v>
      </c>
      <c r="C5053">
        <f>'VCR Graph'!$C$3/'background data'!B5053</f>
        <v>0.50909296585943153</v>
      </c>
      <c r="D5053" t="str">
        <f>IF(AND(B5053&gt;('VCR Graph'!$C$12/'VCR Graph'!$C$14),B5053&lt;('VCR Graph'!$C$13/'VCR Graph'!$C$14)),42,"")</f>
        <v/>
      </c>
      <c r="E5053" s="2">
        <f t="shared" si="157"/>
        <v>3</v>
      </c>
      <c r="F5053" s="3" t="str">
        <f>IF(B5053&lt;=('VCR Graph'!$C$12/'VCR Graph'!$C$14),'VCR Graph'!$C$15,"")</f>
        <v/>
      </c>
      <c r="G5053" s="3" t="str">
        <f>IF(B5053&lt;=('VCR Graph'!$C$13/'VCR Graph'!$C$14),'VCR Graph'!$C$16,"")</f>
        <v/>
      </c>
      <c r="H5053">
        <v>0</v>
      </c>
    </row>
    <row r="5054" spans="2:8" x14ac:dyDescent="0.2">
      <c r="B5054" s="2">
        <f t="shared" si="156"/>
        <v>2.9470000009998305</v>
      </c>
      <c r="C5054">
        <f>'VCR Graph'!$C$3/'background data'!B5054</f>
        <v>0.50899219528031692</v>
      </c>
      <c r="D5054" t="str">
        <f>IF(AND(B5054&gt;('VCR Graph'!$C$12/'VCR Graph'!$C$14),B5054&lt;('VCR Graph'!$C$13/'VCR Graph'!$C$14)),42,"")</f>
        <v/>
      </c>
      <c r="E5054" s="2">
        <f t="shared" si="157"/>
        <v>3</v>
      </c>
      <c r="F5054" s="3" t="str">
        <f>IF(B5054&lt;=('VCR Graph'!$C$12/'VCR Graph'!$C$14),'VCR Graph'!$C$15,"")</f>
        <v/>
      </c>
      <c r="G5054" s="3" t="str">
        <f>IF(B5054&lt;=('VCR Graph'!$C$13/'VCR Graph'!$C$14),'VCR Graph'!$C$16,"")</f>
        <v/>
      </c>
      <c r="H5054">
        <v>0</v>
      </c>
    </row>
    <row r="5055" spans="2:8" x14ac:dyDescent="0.2">
      <c r="B5055" s="2">
        <f t="shared" si="156"/>
        <v>2.9475833343331637</v>
      </c>
      <c r="C5055">
        <f>'VCR Graph'!$C$3/'background data'!B5055</f>
        <v>0.50889146458664836</v>
      </c>
      <c r="D5055" t="str">
        <f>IF(AND(B5055&gt;('VCR Graph'!$C$12/'VCR Graph'!$C$14),B5055&lt;('VCR Graph'!$C$13/'VCR Graph'!$C$14)),42,"")</f>
        <v/>
      </c>
      <c r="E5055" s="2">
        <f t="shared" si="157"/>
        <v>3</v>
      </c>
      <c r="F5055" s="3" t="str">
        <f>IF(B5055&lt;=('VCR Graph'!$C$12/'VCR Graph'!$C$14),'VCR Graph'!$C$15,"")</f>
        <v/>
      </c>
      <c r="G5055" s="3" t="str">
        <f>IF(B5055&lt;=('VCR Graph'!$C$13/'VCR Graph'!$C$14),'VCR Graph'!$C$16,"")</f>
        <v/>
      </c>
      <c r="H5055">
        <v>0</v>
      </c>
    </row>
    <row r="5056" spans="2:8" x14ac:dyDescent="0.2">
      <c r="B5056" s="2">
        <f t="shared" si="156"/>
        <v>2.9481666676664968</v>
      </c>
      <c r="C5056">
        <f>'VCR Graph'!$C$3/'background data'!B5056</f>
        <v>0.50879077375475001</v>
      </c>
      <c r="D5056" t="str">
        <f>IF(AND(B5056&gt;('VCR Graph'!$C$12/'VCR Graph'!$C$14),B5056&lt;('VCR Graph'!$C$13/'VCR Graph'!$C$14)),42,"")</f>
        <v/>
      </c>
      <c r="E5056" s="2">
        <f t="shared" si="157"/>
        <v>3</v>
      </c>
      <c r="F5056" s="3" t="str">
        <f>IF(B5056&lt;=('VCR Graph'!$C$12/'VCR Graph'!$C$14),'VCR Graph'!$C$15,"")</f>
        <v/>
      </c>
      <c r="G5056" s="3" t="str">
        <f>IF(B5056&lt;=('VCR Graph'!$C$13/'VCR Graph'!$C$14),'VCR Graph'!$C$16,"")</f>
        <v/>
      </c>
      <c r="H5056">
        <v>0</v>
      </c>
    </row>
    <row r="5057" spans="2:8" x14ac:dyDescent="0.2">
      <c r="B5057" s="2">
        <f t="shared" si="156"/>
        <v>2.94875000099983</v>
      </c>
      <c r="C5057">
        <f>'VCR Graph'!$C$3/'background data'!B5057</f>
        <v>0.50869012276096526</v>
      </c>
      <c r="D5057" t="str">
        <f>IF(AND(B5057&gt;('VCR Graph'!$C$12/'VCR Graph'!$C$14),B5057&lt;('VCR Graph'!$C$13/'VCR Graph'!$C$14)),42,"")</f>
        <v/>
      </c>
      <c r="E5057" s="2">
        <f t="shared" si="157"/>
        <v>3</v>
      </c>
      <c r="F5057" s="3" t="str">
        <f>IF(B5057&lt;=('VCR Graph'!$C$12/'VCR Graph'!$C$14),'VCR Graph'!$C$15,"")</f>
        <v/>
      </c>
      <c r="G5057" s="3" t="str">
        <f>IF(B5057&lt;=('VCR Graph'!$C$13/'VCR Graph'!$C$14),'VCR Graph'!$C$16,"")</f>
        <v/>
      </c>
      <c r="H5057">
        <v>0</v>
      </c>
    </row>
    <row r="5058" spans="2:8" x14ac:dyDescent="0.2">
      <c r="B5058" s="2">
        <f t="shared" si="156"/>
        <v>2.9493333343331631</v>
      </c>
      <c r="C5058">
        <f>'VCR Graph'!$C$3/'background data'!B5058</f>
        <v>0.50858951158165588</v>
      </c>
      <c r="D5058" t="str">
        <f>IF(AND(B5058&gt;('VCR Graph'!$C$12/'VCR Graph'!$C$14),B5058&lt;('VCR Graph'!$C$13/'VCR Graph'!$C$14)),42,"")</f>
        <v/>
      </c>
      <c r="E5058" s="2">
        <f t="shared" si="157"/>
        <v>3</v>
      </c>
      <c r="F5058" s="3" t="str">
        <f>IF(B5058&lt;=('VCR Graph'!$C$12/'VCR Graph'!$C$14),'VCR Graph'!$C$15,"")</f>
        <v/>
      </c>
      <c r="G5058" s="3" t="str">
        <f>IF(B5058&lt;=('VCR Graph'!$C$13/'VCR Graph'!$C$14),'VCR Graph'!$C$16,"")</f>
        <v/>
      </c>
      <c r="H5058">
        <v>0</v>
      </c>
    </row>
    <row r="5059" spans="2:8" x14ac:dyDescent="0.2">
      <c r="B5059" s="2">
        <f t="shared" si="156"/>
        <v>2.9499166676664963</v>
      </c>
      <c r="C5059">
        <f>'VCR Graph'!$C$3/'background data'!B5059</f>
        <v>0.50848894019320245</v>
      </c>
      <c r="D5059" t="str">
        <f>IF(AND(B5059&gt;('VCR Graph'!$C$12/'VCR Graph'!$C$14),B5059&lt;('VCR Graph'!$C$13/'VCR Graph'!$C$14)),42,"")</f>
        <v/>
      </c>
      <c r="E5059" s="2">
        <f t="shared" si="157"/>
        <v>3</v>
      </c>
      <c r="F5059" s="3" t="str">
        <f>IF(B5059&lt;=('VCR Graph'!$C$12/'VCR Graph'!$C$14),'VCR Graph'!$C$15,"")</f>
        <v/>
      </c>
      <c r="G5059" s="3" t="str">
        <f>IF(B5059&lt;=('VCR Graph'!$C$13/'VCR Graph'!$C$14),'VCR Graph'!$C$16,"")</f>
        <v/>
      </c>
      <c r="H5059">
        <v>0</v>
      </c>
    </row>
    <row r="5060" spans="2:8" x14ac:dyDescent="0.2">
      <c r="B5060" s="2">
        <f t="shared" ref="B5060:B5123" si="158">B5059+$A$2/6000</f>
        <v>2.9505000009998295</v>
      </c>
      <c r="C5060">
        <f>'VCR Graph'!$C$3/'background data'!B5060</f>
        <v>0.50838840857200418</v>
      </c>
      <c r="D5060" t="str">
        <f>IF(AND(B5060&gt;('VCR Graph'!$C$12/'VCR Graph'!$C$14),B5060&lt;('VCR Graph'!$C$13/'VCR Graph'!$C$14)),42,"")</f>
        <v/>
      </c>
      <c r="E5060" s="2">
        <f t="shared" ref="E5060:E5123" si="159">E5059</f>
        <v>3</v>
      </c>
      <c r="F5060" s="3" t="str">
        <f>IF(B5060&lt;=('VCR Graph'!$C$12/'VCR Graph'!$C$14),'VCR Graph'!$C$15,"")</f>
        <v/>
      </c>
      <c r="G5060" s="3" t="str">
        <f>IF(B5060&lt;=('VCR Graph'!$C$13/'VCR Graph'!$C$14),'VCR Graph'!$C$16,"")</f>
        <v/>
      </c>
      <c r="H5060">
        <v>0</v>
      </c>
    </row>
    <row r="5061" spans="2:8" x14ac:dyDescent="0.2">
      <c r="B5061" s="2">
        <f t="shared" si="158"/>
        <v>2.9510833343331626</v>
      </c>
      <c r="C5061">
        <f>'VCR Graph'!$C$3/'background data'!B5061</f>
        <v>0.50828791669447904</v>
      </c>
      <c r="D5061" t="str">
        <f>IF(AND(B5061&gt;('VCR Graph'!$C$12/'VCR Graph'!$C$14),B5061&lt;('VCR Graph'!$C$13/'VCR Graph'!$C$14)),42,"")</f>
        <v/>
      </c>
      <c r="E5061" s="2">
        <f t="shared" si="159"/>
        <v>3</v>
      </c>
      <c r="F5061" s="3" t="str">
        <f>IF(B5061&lt;=('VCR Graph'!$C$12/'VCR Graph'!$C$14),'VCR Graph'!$C$15,"")</f>
        <v/>
      </c>
      <c r="G5061" s="3" t="str">
        <f>IF(B5061&lt;=('VCR Graph'!$C$13/'VCR Graph'!$C$14),'VCR Graph'!$C$16,"")</f>
        <v/>
      </c>
      <c r="H5061">
        <v>0</v>
      </c>
    </row>
    <row r="5062" spans="2:8" x14ac:dyDescent="0.2">
      <c r="B5062" s="2">
        <f t="shared" si="158"/>
        <v>2.9516666676664958</v>
      </c>
      <c r="C5062">
        <f>'VCR Graph'!$C$3/'background data'!B5062</f>
        <v>0.50818746453706365</v>
      </c>
      <c r="D5062" t="str">
        <f>IF(AND(B5062&gt;('VCR Graph'!$C$12/'VCR Graph'!$C$14),B5062&lt;('VCR Graph'!$C$13/'VCR Graph'!$C$14)),42,"")</f>
        <v/>
      </c>
      <c r="E5062" s="2">
        <f t="shared" si="159"/>
        <v>3</v>
      </c>
      <c r="F5062" s="3" t="str">
        <f>IF(B5062&lt;=('VCR Graph'!$C$12/'VCR Graph'!$C$14),'VCR Graph'!$C$15,"")</f>
        <v/>
      </c>
      <c r="G5062" s="3" t="str">
        <f>IF(B5062&lt;=('VCR Graph'!$C$13/'VCR Graph'!$C$14),'VCR Graph'!$C$16,"")</f>
        <v/>
      </c>
      <c r="H5062">
        <v>0</v>
      </c>
    </row>
    <row r="5063" spans="2:8" x14ac:dyDescent="0.2">
      <c r="B5063" s="2">
        <f t="shared" si="158"/>
        <v>2.9522500009998289</v>
      </c>
      <c r="C5063">
        <f>'VCR Graph'!$C$3/'background data'!B5063</f>
        <v>0.50808705207621296</v>
      </c>
      <c r="D5063" t="str">
        <f>IF(AND(B5063&gt;('VCR Graph'!$C$12/'VCR Graph'!$C$14),B5063&lt;('VCR Graph'!$C$13/'VCR Graph'!$C$14)),42,"")</f>
        <v/>
      </c>
      <c r="E5063" s="2">
        <f t="shared" si="159"/>
        <v>3</v>
      </c>
      <c r="F5063" s="3" t="str">
        <f>IF(B5063&lt;=('VCR Graph'!$C$12/'VCR Graph'!$C$14),'VCR Graph'!$C$15,"")</f>
        <v/>
      </c>
      <c r="G5063" s="3" t="str">
        <f>IF(B5063&lt;=('VCR Graph'!$C$13/'VCR Graph'!$C$14),'VCR Graph'!$C$16,"")</f>
        <v/>
      </c>
      <c r="H5063">
        <v>0</v>
      </c>
    </row>
    <row r="5064" spans="2:8" x14ac:dyDescent="0.2">
      <c r="B5064" s="2">
        <f t="shared" si="158"/>
        <v>2.9528333343331621</v>
      </c>
      <c r="C5064">
        <f>'VCR Graph'!$C$3/'background data'!B5064</f>
        <v>0.50798667928840102</v>
      </c>
      <c r="D5064" t="str">
        <f>IF(AND(B5064&gt;('VCR Graph'!$C$12/'VCR Graph'!$C$14),B5064&lt;('VCR Graph'!$C$13/'VCR Graph'!$C$14)),42,"")</f>
        <v/>
      </c>
      <c r="E5064" s="2">
        <f t="shared" si="159"/>
        <v>3</v>
      </c>
      <c r="F5064" s="3" t="str">
        <f>IF(B5064&lt;=('VCR Graph'!$C$12/'VCR Graph'!$C$14),'VCR Graph'!$C$15,"")</f>
        <v/>
      </c>
      <c r="G5064" s="3" t="str">
        <f>IF(B5064&lt;=('VCR Graph'!$C$13/'VCR Graph'!$C$14),'VCR Graph'!$C$16,"")</f>
        <v/>
      </c>
      <c r="H5064">
        <v>0</v>
      </c>
    </row>
    <row r="5065" spans="2:8" x14ac:dyDescent="0.2">
      <c r="B5065" s="2">
        <f t="shared" si="158"/>
        <v>2.9534166676664952</v>
      </c>
      <c r="C5065">
        <f>'VCR Graph'!$C$3/'background data'!B5065</f>
        <v>0.50788634615012018</v>
      </c>
      <c r="D5065" t="str">
        <f>IF(AND(B5065&gt;('VCR Graph'!$C$12/'VCR Graph'!$C$14),B5065&lt;('VCR Graph'!$C$13/'VCR Graph'!$C$14)),42,"")</f>
        <v/>
      </c>
      <c r="E5065" s="2">
        <f t="shared" si="159"/>
        <v>3</v>
      </c>
      <c r="F5065" s="3" t="str">
        <f>IF(B5065&lt;=('VCR Graph'!$C$12/'VCR Graph'!$C$14),'VCR Graph'!$C$15,"")</f>
        <v/>
      </c>
      <c r="G5065" s="3" t="str">
        <f>IF(B5065&lt;=('VCR Graph'!$C$13/'VCR Graph'!$C$14),'VCR Graph'!$C$16,"")</f>
        <v/>
      </c>
      <c r="H5065">
        <v>0</v>
      </c>
    </row>
    <row r="5066" spans="2:8" x14ac:dyDescent="0.2">
      <c r="B5066" s="2">
        <f t="shared" si="158"/>
        <v>2.9540000009998284</v>
      </c>
      <c r="C5066">
        <f>'VCR Graph'!$C$3/'background data'!B5066</f>
        <v>0.50778605263788124</v>
      </c>
      <c r="D5066" t="str">
        <f>IF(AND(B5066&gt;('VCR Graph'!$C$12/'VCR Graph'!$C$14),B5066&lt;('VCR Graph'!$C$13/'VCR Graph'!$C$14)),42,"")</f>
        <v/>
      </c>
      <c r="E5066" s="2">
        <f t="shared" si="159"/>
        <v>3</v>
      </c>
      <c r="F5066" s="3" t="str">
        <f>IF(B5066&lt;=('VCR Graph'!$C$12/'VCR Graph'!$C$14),'VCR Graph'!$C$15,"")</f>
        <v/>
      </c>
      <c r="G5066" s="3" t="str">
        <f>IF(B5066&lt;=('VCR Graph'!$C$13/'VCR Graph'!$C$14),'VCR Graph'!$C$16,"")</f>
        <v/>
      </c>
      <c r="H5066">
        <v>0</v>
      </c>
    </row>
    <row r="5067" spans="2:8" x14ac:dyDescent="0.2">
      <c r="B5067" s="2">
        <f t="shared" si="158"/>
        <v>2.9545833343331616</v>
      </c>
      <c r="C5067">
        <f>'VCR Graph'!$C$3/'background data'!B5067</f>
        <v>0.50768579872821373</v>
      </c>
      <c r="D5067" t="str">
        <f>IF(AND(B5067&gt;('VCR Graph'!$C$12/'VCR Graph'!$C$14),B5067&lt;('VCR Graph'!$C$13/'VCR Graph'!$C$14)),42,"")</f>
        <v/>
      </c>
      <c r="E5067" s="2">
        <f t="shared" si="159"/>
        <v>3</v>
      </c>
      <c r="F5067" s="3" t="str">
        <f>IF(B5067&lt;=('VCR Graph'!$C$12/'VCR Graph'!$C$14),'VCR Graph'!$C$15,"")</f>
        <v/>
      </c>
      <c r="G5067" s="3" t="str">
        <f>IF(B5067&lt;=('VCR Graph'!$C$13/'VCR Graph'!$C$14),'VCR Graph'!$C$16,"")</f>
        <v/>
      </c>
      <c r="H5067">
        <v>0</v>
      </c>
    </row>
    <row r="5068" spans="2:8" x14ac:dyDescent="0.2">
      <c r="B5068" s="2">
        <f t="shared" si="158"/>
        <v>2.9551666676664947</v>
      </c>
      <c r="C5068">
        <f>'VCR Graph'!$C$3/'background data'!B5068</f>
        <v>0.50758558439766566</v>
      </c>
      <c r="D5068" t="str">
        <f>IF(AND(B5068&gt;('VCR Graph'!$C$12/'VCR Graph'!$C$14),B5068&lt;('VCR Graph'!$C$13/'VCR Graph'!$C$14)),42,"")</f>
        <v/>
      </c>
      <c r="E5068" s="2">
        <f t="shared" si="159"/>
        <v>3</v>
      </c>
      <c r="F5068" s="3" t="str">
        <f>IF(B5068&lt;=('VCR Graph'!$C$12/'VCR Graph'!$C$14),'VCR Graph'!$C$15,"")</f>
        <v/>
      </c>
      <c r="G5068" s="3" t="str">
        <f>IF(B5068&lt;=('VCR Graph'!$C$13/'VCR Graph'!$C$14),'VCR Graph'!$C$16,"")</f>
        <v/>
      </c>
      <c r="H5068">
        <v>0</v>
      </c>
    </row>
    <row r="5069" spans="2:8" x14ac:dyDescent="0.2">
      <c r="B5069" s="2">
        <f t="shared" si="158"/>
        <v>2.9557500009998279</v>
      </c>
      <c r="C5069">
        <f>'VCR Graph'!$C$3/'background data'!B5069</f>
        <v>0.50748540962280364</v>
      </c>
      <c r="D5069" t="str">
        <f>IF(AND(B5069&gt;('VCR Graph'!$C$12/'VCR Graph'!$C$14),B5069&lt;('VCR Graph'!$C$13/'VCR Graph'!$C$14)),42,"")</f>
        <v/>
      </c>
      <c r="E5069" s="2">
        <f t="shared" si="159"/>
        <v>3</v>
      </c>
      <c r="F5069" s="3" t="str">
        <f>IF(B5069&lt;=('VCR Graph'!$C$12/'VCR Graph'!$C$14),'VCR Graph'!$C$15,"")</f>
        <v/>
      </c>
      <c r="G5069" s="3" t="str">
        <f>IF(B5069&lt;=('VCR Graph'!$C$13/'VCR Graph'!$C$14),'VCR Graph'!$C$16,"")</f>
        <v/>
      </c>
      <c r="H5069">
        <v>0</v>
      </c>
    </row>
    <row r="5070" spans="2:8" x14ac:dyDescent="0.2">
      <c r="B5070" s="2">
        <f t="shared" si="158"/>
        <v>2.956333334333161</v>
      </c>
      <c r="C5070">
        <f>'VCR Graph'!$C$3/'background data'!B5070</f>
        <v>0.50738527438021275</v>
      </c>
      <c r="D5070" t="str">
        <f>IF(AND(B5070&gt;('VCR Graph'!$C$12/'VCR Graph'!$C$14),B5070&lt;('VCR Graph'!$C$13/'VCR Graph'!$C$14)),42,"")</f>
        <v/>
      </c>
      <c r="E5070" s="2">
        <f t="shared" si="159"/>
        <v>3</v>
      </c>
      <c r="F5070" s="3" t="str">
        <f>IF(B5070&lt;=('VCR Graph'!$C$12/'VCR Graph'!$C$14),'VCR Graph'!$C$15,"")</f>
        <v/>
      </c>
      <c r="G5070" s="3" t="str">
        <f>IF(B5070&lt;=('VCR Graph'!$C$13/'VCR Graph'!$C$14),'VCR Graph'!$C$16,"")</f>
        <v/>
      </c>
      <c r="H5070">
        <v>0</v>
      </c>
    </row>
    <row r="5071" spans="2:8" x14ac:dyDescent="0.2">
      <c r="B5071" s="2">
        <f t="shared" si="158"/>
        <v>2.9569166676664942</v>
      </c>
      <c r="C5071">
        <f>'VCR Graph'!$C$3/'background data'!B5071</f>
        <v>0.50728517864649625</v>
      </c>
      <c r="D5071" t="str">
        <f>IF(AND(B5071&gt;('VCR Graph'!$C$12/'VCR Graph'!$C$14),B5071&lt;('VCR Graph'!$C$13/'VCR Graph'!$C$14)),42,"")</f>
        <v/>
      </c>
      <c r="E5071" s="2">
        <f t="shared" si="159"/>
        <v>3</v>
      </c>
      <c r="F5071" s="3" t="str">
        <f>IF(B5071&lt;=('VCR Graph'!$C$12/'VCR Graph'!$C$14),'VCR Graph'!$C$15,"")</f>
        <v/>
      </c>
      <c r="G5071" s="3" t="str">
        <f>IF(B5071&lt;=('VCR Graph'!$C$13/'VCR Graph'!$C$14),'VCR Graph'!$C$16,"")</f>
        <v/>
      </c>
      <c r="H5071">
        <v>0</v>
      </c>
    </row>
    <row r="5072" spans="2:8" x14ac:dyDescent="0.2">
      <c r="B5072" s="2">
        <f t="shared" si="158"/>
        <v>2.9575000009998273</v>
      </c>
      <c r="C5072">
        <f>'VCR Graph'!$C$3/'background data'!B5072</f>
        <v>0.5071851223982764</v>
      </c>
      <c r="D5072" t="str">
        <f>IF(AND(B5072&gt;('VCR Graph'!$C$12/'VCR Graph'!$C$14),B5072&lt;('VCR Graph'!$C$13/'VCR Graph'!$C$14)),42,"")</f>
        <v/>
      </c>
      <c r="E5072" s="2">
        <f t="shared" si="159"/>
        <v>3</v>
      </c>
      <c r="F5072" s="3" t="str">
        <f>IF(B5072&lt;=('VCR Graph'!$C$12/'VCR Graph'!$C$14),'VCR Graph'!$C$15,"")</f>
        <v/>
      </c>
      <c r="G5072" s="3" t="str">
        <f>IF(B5072&lt;=('VCR Graph'!$C$13/'VCR Graph'!$C$14),'VCR Graph'!$C$16,"")</f>
        <v/>
      </c>
      <c r="H5072">
        <v>0</v>
      </c>
    </row>
    <row r="5073" spans="2:8" x14ac:dyDescent="0.2">
      <c r="B5073" s="2">
        <f t="shared" si="158"/>
        <v>2.9580833343331605</v>
      </c>
      <c r="C5073">
        <f>'VCR Graph'!$C$3/'background data'!B5073</f>
        <v>0.50708510561219344</v>
      </c>
      <c r="D5073" t="str">
        <f>IF(AND(B5073&gt;('VCR Graph'!$C$12/'VCR Graph'!$C$14),B5073&lt;('VCR Graph'!$C$13/'VCR Graph'!$C$14)),42,"")</f>
        <v/>
      </c>
      <c r="E5073" s="2">
        <f t="shared" si="159"/>
        <v>3</v>
      </c>
      <c r="F5073" s="3" t="str">
        <f>IF(B5073&lt;=('VCR Graph'!$C$12/'VCR Graph'!$C$14),'VCR Graph'!$C$15,"")</f>
        <v/>
      </c>
      <c r="G5073" s="3" t="str">
        <f>IF(B5073&lt;=('VCR Graph'!$C$13/'VCR Graph'!$C$14),'VCR Graph'!$C$16,"")</f>
        <v/>
      </c>
      <c r="H5073">
        <v>0</v>
      </c>
    </row>
    <row r="5074" spans="2:8" x14ac:dyDescent="0.2">
      <c r="B5074" s="2">
        <f t="shared" si="158"/>
        <v>2.9586666676664937</v>
      </c>
      <c r="C5074">
        <f>'VCR Graph'!$C$3/'background data'!B5074</f>
        <v>0.50698512826490627</v>
      </c>
      <c r="D5074" t="str">
        <f>IF(AND(B5074&gt;('VCR Graph'!$C$12/'VCR Graph'!$C$14),B5074&lt;('VCR Graph'!$C$13/'VCR Graph'!$C$14)),42,"")</f>
        <v/>
      </c>
      <c r="E5074" s="2">
        <f t="shared" si="159"/>
        <v>3</v>
      </c>
      <c r="F5074" s="3" t="str">
        <f>IF(B5074&lt;=('VCR Graph'!$C$12/'VCR Graph'!$C$14),'VCR Graph'!$C$15,"")</f>
        <v/>
      </c>
      <c r="G5074" s="3" t="str">
        <f>IF(B5074&lt;=('VCR Graph'!$C$13/'VCR Graph'!$C$14),'VCR Graph'!$C$16,"")</f>
        <v/>
      </c>
      <c r="H5074">
        <v>0</v>
      </c>
    </row>
    <row r="5075" spans="2:8" x14ac:dyDescent="0.2">
      <c r="B5075" s="2">
        <f t="shared" si="158"/>
        <v>2.9592500009998268</v>
      </c>
      <c r="C5075">
        <f>'VCR Graph'!$C$3/'background data'!B5075</f>
        <v>0.50688519033309198</v>
      </c>
      <c r="D5075" t="str">
        <f>IF(AND(B5075&gt;('VCR Graph'!$C$12/'VCR Graph'!$C$14),B5075&lt;('VCR Graph'!$C$13/'VCR Graph'!$C$14)),42,"")</f>
        <v/>
      </c>
      <c r="E5075" s="2">
        <f t="shared" si="159"/>
        <v>3</v>
      </c>
      <c r="F5075" s="3" t="str">
        <f>IF(B5075&lt;=('VCR Graph'!$C$12/'VCR Graph'!$C$14),'VCR Graph'!$C$15,"")</f>
        <v/>
      </c>
      <c r="G5075" s="3" t="str">
        <f>IF(B5075&lt;=('VCR Graph'!$C$13/'VCR Graph'!$C$14),'VCR Graph'!$C$16,"")</f>
        <v/>
      </c>
      <c r="H5075">
        <v>0</v>
      </c>
    </row>
    <row r="5076" spans="2:8" x14ac:dyDescent="0.2">
      <c r="B5076" s="2">
        <f t="shared" si="158"/>
        <v>2.95983333433316</v>
      </c>
      <c r="C5076">
        <f>'VCR Graph'!$C$3/'background data'!B5076</f>
        <v>0.50678529179344645</v>
      </c>
      <c r="D5076" t="str">
        <f>IF(AND(B5076&gt;('VCR Graph'!$C$12/'VCR Graph'!$C$14),B5076&lt;('VCR Graph'!$C$13/'VCR Graph'!$C$14)),42,"")</f>
        <v/>
      </c>
      <c r="E5076" s="2">
        <f t="shared" si="159"/>
        <v>3</v>
      </c>
      <c r="F5076" s="3" t="str">
        <f>IF(B5076&lt;=('VCR Graph'!$C$12/'VCR Graph'!$C$14),'VCR Graph'!$C$15,"")</f>
        <v/>
      </c>
      <c r="G5076" s="3" t="str">
        <f>IF(B5076&lt;=('VCR Graph'!$C$13/'VCR Graph'!$C$14),'VCR Graph'!$C$16,"")</f>
        <v/>
      </c>
      <c r="H5076">
        <v>0</v>
      </c>
    </row>
    <row r="5077" spans="2:8" x14ac:dyDescent="0.2">
      <c r="B5077" s="2">
        <f t="shared" si="158"/>
        <v>2.9604166676664931</v>
      </c>
      <c r="C5077">
        <f>'VCR Graph'!$C$3/'background data'!B5077</f>
        <v>0.50668543262268351</v>
      </c>
      <c r="D5077" t="str">
        <f>IF(AND(B5077&gt;('VCR Graph'!$C$12/'VCR Graph'!$C$14),B5077&lt;('VCR Graph'!$C$13/'VCR Graph'!$C$14)),42,"")</f>
        <v/>
      </c>
      <c r="E5077" s="2">
        <f t="shared" si="159"/>
        <v>3</v>
      </c>
      <c r="F5077" s="3" t="str">
        <f>IF(B5077&lt;=('VCR Graph'!$C$12/'VCR Graph'!$C$14),'VCR Graph'!$C$15,"")</f>
        <v/>
      </c>
      <c r="G5077" s="3" t="str">
        <f>IF(B5077&lt;=('VCR Graph'!$C$13/'VCR Graph'!$C$14),'VCR Graph'!$C$16,"")</f>
        <v/>
      </c>
      <c r="H5077">
        <v>0</v>
      </c>
    </row>
    <row r="5078" spans="2:8" x14ac:dyDescent="0.2">
      <c r="B5078" s="2">
        <f t="shared" si="158"/>
        <v>2.9610000009998263</v>
      </c>
      <c r="C5078">
        <f>'VCR Graph'!$C$3/'background data'!B5078</f>
        <v>0.50658561279753545</v>
      </c>
      <c r="D5078" t="str">
        <f>IF(AND(B5078&gt;('VCR Graph'!$C$12/'VCR Graph'!$C$14),B5078&lt;('VCR Graph'!$C$13/'VCR Graph'!$C$14)),42,"")</f>
        <v/>
      </c>
      <c r="E5078" s="2">
        <f t="shared" si="159"/>
        <v>3</v>
      </c>
      <c r="F5078" s="3" t="str">
        <f>IF(B5078&lt;=('VCR Graph'!$C$12/'VCR Graph'!$C$14),'VCR Graph'!$C$15,"")</f>
        <v/>
      </c>
      <c r="G5078" s="3" t="str">
        <f>IF(B5078&lt;=('VCR Graph'!$C$13/'VCR Graph'!$C$14),'VCR Graph'!$C$16,"")</f>
        <v/>
      </c>
      <c r="H5078">
        <v>0</v>
      </c>
    </row>
    <row r="5079" spans="2:8" x14ac:dyDescent="0.2">
      <c r="B5079" s="2">
        <f t="shared" si="158"/>
        <v>2.9615833343331595</v>
      </c>
      <c r="C5079">
        <f>'VCR Graph'!$C$3/'background data'!B5079</f>
        <v>0.50648583229475297</v>
      </c>
      <c r="D5079" t="str">
        <f>IF(AND(B5079&gt;('VCR Graph'!$C$12/'VCR Graph'!$C$14),B5079&lt;('VCR Graph'!$C$13/'VCR Graph'!$C$14)),42,"")</f>
        <v/>
      </c>
      <c r="E5079" s="2">
        <f t="shared" si="159"/>
        <v>3</v>
      </c>
      <c r="F5079" s="3" t="str">
        <f>IF(B5079&lt;=('VCR Graph'!$C$12/'VCR Graph'!$C$14),'VCR Graph'!$C$15,"")</f>
        <v/>
      </c>
      <c r="G5079" s="3" t="str">
        <f>IF(B5079&lt;=('VCR Graph'!$C$13/'VCR Graph'!$C$14),'VCR Graph'!$C$16,"")</f>
        <v/>
      </c>
      <c r="H5079">
        <v>0</v>
      </c>
    </row>
    <row r="5080" spans="2:8" x14ac:dyDescent="0.2">
      <c r="B5080" s="2">
        <f t="shared" si="158"/>
        <v>2.9621666676664926</v>
      </c>
      <c r="C5080">
        <f>'VCR Graph'!$C$3/'background data'!B5080</f>
        <v>0.50638609109110522</v>
      </c>
      <c r="D5080" t="str">
        <f>IF(AND(B5080&gt;('VCR Graph'!$C$12/'VCR Graph'!$C$14),B5080&lt;('VCR Graph'!$C$13/'VCR Graph'!$C$14)),42,"")</f>
        <v/>
      </c>
      <c r="E5080" s="2">
        <f t="shared" si="159"/>
        <v>3</v>
      </c>
      <c r="F5080" s="3" t="str">
        <f>IF(B5080&lt;=('VCR Graph'!$C$12/'VCR Graph'!$C$14),'VCR Graph'!$C$15,"")</f>
        <v/>
      </c>
      <c r="G5080" s="3" t="str">
        <f>IF(B5080&lt;=('VCR Graph'!$C$13/'VCR Graph'!$C$14),'VCR Graph'!$C$16,"")</f>
        <v/>
      </c>
      <c r="H5080">
        <v>0</v>
      </c>
    </row>
    <row r="5081" spans="2:8" x14ac:dyDescent="0.2">
      <c r="B5081" s="2">
        <f t="shared" si="158"/>
        <v>2.9627500009998258</v>
      </c>
      <c r="C5081">
        <f>'VCR Graph'!$C$3/'background data'!B5081</f>
        <v>0.5062863891633792</v>
      </c>
      <c r="D5081" t="str">
        <f>IF(AND(B5081&gt;('VCR Graph'!$C$12/'VCR Graph'!$C$14),B5081&lt;('VCR Graph'!$C$13/'VCR Graph'!$C$14)),42,"")</f>
        <v/>
      </c>
      <c r="E5081" s="2">
        <f t="shared" si="159"/>
        <v>3</v>
      </c>
      <c r="F5081" s="3" t="str">
        <f>IF(B5081&lt;=('VCR Graph'!$C$12/'VCR Graph'!$C$14),'VCR Graph'!$C$15,"")</f>
        <v/>
      </c>
      <c r="G5081" s="3" t="str">
        <f>IF(B5081&lt;=('VCR Graph'!$C$13/'VCR Graph'!$C$14),'VCR Graph'!$C$16,"")</f>
        <v/>
      </c>
      <c r="H5081">
        <v>0</v>
      </c>
    </row>
    <row r="5082" spans="2:8" x14ac:dyDescent="0.2">
      <c r="B5082" s="2">
        <f t="shared" si="158"/>
        <v>2.9633333343331589</v>
      </c>
      <c r="C5082">
        <f>'VCR Graph'!$C$3/'background data'!B5082</f>
        <v>0.5061867264883807</v>
      </c>
      <c r="D5082" t="str">
        <f>IF(AND(B5082&gt;('VCR Graph'!$C$12/'VCR Graph'!$C$14),B5082&lt;('VCR Graph'!$C$13/'VCR Graph'!$C$14)),42,"")</f>
        <v/>
      </c>
      <c r="E5082" s="2">
        <f t="shared" si="159"/>
        <v>3</v>
      </c>
      <c r="F5082" s="3" t="str">
        <f>IF(B5082&lt;=('VCR Graph'!$C$12/'VCR Graph'!$C$14),'VCR Graph'!$C$15,"")</f>
        <v/>
      </c>
      <c r="G5082" s="3" t="str">
        <f>IF(B5082&lt;=('VCR Graph'!$C$13/'VCR Graph'!$C$14),'VCR Graph'!$C$16,"")</f>
        <v/>
      </c>
      <c r="H5082">
        <v>0</v>
      </c>
    </row>
    <row r="5083" spans="2:8" x14ac:dyDescent="0.2">
      <c r="B5083" s="2">
        <f t="shared" si="158"/>
        <v>2.9639166676664921</v>
      </c>
      <c r="C5083">
        <f>'VCR Graph'!$C$3/'background data'!B5083</f>
        <v>0.50608710304293347</v>
      </c>
      <c r="D5083" t="str">
        <f>IF(AND(B5083&gt;('VCR Graph'!$C$12/'VCR Graph'!$C$14),B5083&lt;('VCR Graph'!$C$13/'VCR Graph'!$C$14)),42,"")</f>
        <v/>
      </c>
      <c r="E5083" s="2">
        <f t="shared" si="159"/>
        <v>3</v>
      </c>
      <c r="F5083" s="3" t="str">
        <f>IF(B5083&lt;=('VCR Graph'!$C$12/'VCR Graph'!$C$14),'VCR Graph'!$C$15,"")</f>
        <v/>
      </c>
      <c r="G5083" s="3" t="str">
        <f>IF(B5083&lt;=('VCR Graph'!$C$13/'VCR Graph'!$C$14),'VCR Graph'!$C$16,"")</f>
        <v/>
      </c>
      <c r="H5083">
        <v>0</v>
      </c>
    </row>
    <row r="5084" spans="2:8" x14ac:dyDescent="0.2">
      <c r="B5084" s="2">
        <f t="shared" si="158"/>
        <v>2.9645000009998252</v>
      </c>
      <c r="C5084">
        <f>'VCR Graph'!$C$3/'background data'!B5084</f>
        <v>0.50598751880387949</v>
      </c>
      <c r="D5084" t="str">
        <f>IF(AND(B5084&gt;('VCR Graph'!$C$12/'VCR Graph'!$C$14),B5084&lt;('VCR Graph'!$C$13/'VCR Graph'!$C$14)),42,"")</f>
        <v/>
      </c>
      <c r="E5084" s="2">
        <f t="shared" si="159"/>
        <v>3</v>
      </c>
      <c r="F5084" s="3" t="str">
        <f>IF(B5084&lt;=('VCR Graph'!$C$12/'VCR Graph'!$C$14),'VCR Graph'!$C$15,"")</f>
        <v/>
      </c>
      <c r="G5084" s="3" t="str">
        <f>IF(B5084&lt;=('VCR Graph'!$C$13/'VCR Graph'!$C$14),'VCR Graph'!$C$16,"")</f>
        <v/>
      </c>
      <c r="H5084">
        <v>0</v>
      </c>
    </row>
    <row r="5085" spans="2:8" x14ac:dyDescent="0.2">
      <c r="B5085" s="2">
        <f t="shared" si="158"/>
        <v>2.9650833343331584</v>
      </c>
      <c r="C5085">
        <f>'VCR Graph'!$C$3/'background data'!B5085</f>
        <v>0.50588797374807926</v>
      </c>
      <c r="D5085" t="str">
        <f>IF(AND(B5085&gt;('VCR Graph'!$C$12/'VCR Graph'!$C$14),B5085&lt;('VCR Graph'!$C$13/'VCR Graph'!$C$14)),42,"")</f>
        <v/>
      </c>
      <c r="E5085" s="2">
        <f t="shared" si="159"/>
        <v>3</v>
      </c>
      <c r="F5085" s="3" t="str">
        <f>IF(B5085&lt;=('VCR Graph'!$C$12/'VCR Graph'!$C$14),'VCR Graph'!$C$15,"")</f>
        <v/>
      </c>
      <c r="G5085" s="3" t="str">
        <f>IF(B5085&lt;=('VCR Graph'!$C$13/'VCR Graph'!$C$14),'VCR Graph'!$C$16,"")</f>
        <v/>
      </c>
      <c r="H5085">
        <v>0</v>
      </c>
    </row>
    <row r="5086" spans="2:8" x14ac:dyDescent="0.2">
      <c r="B5086" s="2">
        <f t="shared" si="158"/>
        <v>2.9656666676664916</v>
      </c>
      <c r="C5086">
        <f>'VCR Graph'!$C$3/'background data'!B5086</f>
        <v>0.50578846785241094</v>
      </c>
      <c r="D5086" t="str">
        <f>IF(AND(B5086&gt;('VCR Graph'!$C$12/'VCR Graph'!$C$14),B5086&lt;('VCR Graph'!$C$13/'VCR Graph'!$C$14)),42,"")</f>
        <v/>
      </c>
      <c r="E5086" s="2">
        <f t="shared" si="159"/>
        <v>3</v>
      </c>
      <c r="F5086" s="3" t="str">
        <f>IF(B5086&lt;=('VCR Graph'!$C$12/'VCR Graph'!$C$14),'VCR Graph'!$C$15,"")</f>
        <v/>
      </c>
      <c r="G5086" s="3" t="str">
        <f>IF(B5086&lt;=('VCR Graph'!$C$13/'VCR Graph'!$C$14),'VCR Graph'!$C$16,"")</f>
        <v/>
      </c>
      <c r="H5086">
        <v>0</v>
      </c>
    </row>
    <row r="5087" spans="2:8" x14ac:dyDescent="0.2">
      <c r="B5087" s="2">
        <f t="shared" si="158"/>
        <v>2.9662500009998247</v>
      </c>
      <c r="C5087">
        <f>'VCR Graph'!$C$3/'background data'!B5087</f>
        <v>0.50568900109377146</v>
      </c>
      <c r="D5087" t="str">
        <f>IF(AND(B5087&gt;('VCR Graph'!$C$12/'VCR Graph'!$C$14),B5087&lt;('VCR Graph'!$C$13/'VCR Graph'!$C$14)),42,"")</f>
        <v/>
      </c>
      <c r="E5087" s="2">
        <f t="shared" si="159"/>
        <v>3</v>
      </c>
      <c r="F5087" s="3" t="str">
        <f>IF(B5087&lt;=('VCR Graph'!$C$12/'VCR Graph'!$C$14),'VCR Graph'!$C$15,"")</f>
        <v/>
      </c>
      <c r="G5087" s="3" t="str">
        <f>IF(B5087&lt;=('VCR Graph'!$C$13/'VCR Graph'!$C$14),'VCR Graph'!$C$16,"")</f>
        <v/>
      </c>
      <c r="H5087">
        <v>0</v>
      </c>
    </row>
    <row r="5088" spans="2:8" x14ac:dyDescent="0.2">
      <c r="B5088" s="2">
        <f t="shared" si="158"/>
        <v>2.9668333343331579</v>
      </c>
      <c r="C5088">
        <f>'VCR Graph'!$C$3/'background data'!B5088</f>
        <v>0.50558957344907562</v>
      </c>
      <c r="D5088" t="str">
        <f>IF(AND(B5088&gt;('VCR Graph'!$C$12/'VCR Graph'!$C$14),B5088&lt;('VCR Graph'!$C$13/'VCR Graph'!$C$14)),42,"")</f>
        <v/>
      </c>
      <c r="E5088" s="2">
        <f t="shared" si="159"/>
        <v>3</v>
      </c>
      <c r="F5088" s="3" t="str">
        <f>IF(B5088&lt;=('VCR Graph'!$C$12/'VCR Graph'!$C$14),'VCR Graph'!$C$15,"")</f>
        <v/>
      </c>
      <c r="G5088" s="3" t="str">
        <f>IF(B5088&lt;=('VCR Graph'!$C$13/'VCR Graph'!$C$14),'VCR Graph'!$C$16,"")</f>
        <v/>
      </c>
      <c r="H5088">
        <v>0</v>
      </c>
    </row>
    <row r="5089" spans="2:8" x14ac:dyDescent="0.2">
      <c r="B5089" s="2">
        <f t="shared" si="158"/>
        <v>2.967416667666491</v>
      </c>
      <c r="C5089">
        <f>'VCR Graph'!$C$3/'background data'!B5089</f>
        <v>0.50549018489525632</v>
      </c>
      <c r="D5089" t="str">
        <f>IF(AND(B5089&gt;('VCR Graph'!$C$12/'VCR Graph'!$C$14),B5089&lt;('VCR Graph'!$C$13/'VCR Graph'!$C$14)),42,"")</f>
        <v/>
      </c>
      <c r="E5089" s="2">
        <f t="shared" si="159"/>
        <v>3</v>
      </c>
      <c r="F5089" s="3" t="str">
        <f>IF(B5089&lt;=('VCR Graph'!$C$12/'VCR Graph'!$C$14),'VCR Graph'!$C$15,"")</f>
        <v/>
      </c>
      <c r="G5089" s="3" t="str">
        <f>IF(B5089&lt;=('VCR Graph'!$C$13/'VCR Graph'!$C$14),'VCR Graph'!$C$16,"")</f>
        <v/>
      </c>
      <c r="H5089">
        <v>0</v>
      </c>
    </row>
    <row r="5090" spans="2:8" x14ac:dyDescent="0.2">
      <c r="B5090" s="2">
        <f t="shared" si="158"/>
        <v>2.9680000009998242</v>
      </c>
      <c r="C5090">
        <f>'VCR Graph'!$C$3/'background data'!B5090</f>
        <v>0.50539083540926488</v>
      </c>
      <c r="D5090" t="str">
        <f>IF(AND(B5090&gt;('VCR Graph'!$C$12/'VCR Graph'!$C$14),B5090&lt;('VCR Graph'!$C$13/'VCR Graph'!$C$14)),42,"")</f>
        <v/>
      </c>
      <c r="E5090" s="2">
        <f t="shared" si="159"/>
        <v>3</v>
      </c>
      <c r="F5090" s="3" t="str">
        <f>IF(B5090&lt;=('VCR Graph'!$C$12/'VCR Graph'!$C$14),'VCR Graph'!$C$15,"")</f>
        <v/>
      </c>
      <c r="G5090" s="3" t="str">
        <f>IF(B5090&lt;=('VCR Graph'!$C$13/'VCR Graph'!$C$14),'VCR Graph'!$C$16,"")</f>
        <v/>
      </c>
      <c r="H5090">
        <v>0</v>
      </c>
    </row>
    <row r="5091" spans="2:8" x14ac:dyDescent="0.2">
      <c r="B5091" s="2">
        <f t="shared" si="158"/>
        <v>2.9685833343331574</v>
      </c>
      <c r="C5091">
        <f>'VCR Graph'!$C$3/'background data'!B5091</f>
        <v>0.50529152496807028</v>
      </c>
      <c r="D5091" t="str">
        <f>IF(AND(B5091&gt;('VCR Graph'!$C$12/'VCR Graph'!$C$14),B5091&lt;('VCR Graph'!$C$13/'VCR Graph'!$C$14)),42,"")</f>
        <v/>
      </c>
      <c r="E5091" s="2">
        <f t="shared" si="159"/>
        <v>3</v>
      </c>
      <c r="F5091" s="3" t="str">
        <f>IF(B5091&lt;=('VCR Graph'!$C$12/'VCR Graph'!$C$14),'VCR Graph'!$C$15,"")</f>
        <v/>
      </c>
      <c r="G5091" s="3" t="str">
        <f>IF(B5091&lt;=('VCR Graph'!$C$13/'VCR Graph'!$C$14),'VCR Graph'!$C$16,"")</f>
        <v/>
      </c>
      <c r="H5091">
        <v>0</v>
      </c>
    </row>
    <row r="5092" spans="2:8" x14ac:dyDescent="0.2">
      <c r="B5092" s="2">
        <f t="shared" si="158"/>
        <v>2.9691666676664905</v>
      </c>
      <c r="C5092">
        <f>'VCR Graph'!$C$3/'background data'!B5092</f>
        <v>0.50519225354866015</v>
      </c>
      <c r="D5092" t="str">
        <f>IF(AND(B5092&gt;('VCR Graph'!$C$12/'VCR Graph'!$C$14),B5092&lt;('VCR Graph'!$C$13/'VCR Graph'!$C$14)),42,"")</f>
        <v/>
      </c>
      <c r="E5092" s="2">
        <f t="shared" si="159"/>
        <v>3</v>
      </c>
      <c r="F5092" s="3" t="str">
        <f>IF(B5092&lt;=('VCR Graph'!$C$12/'VCR Graph'!$C$14),'VCR Graph'!$C$15,"")</f>
        <v/>
      </c>
      <c r="G5092" s="3" t="str">
        <f>IF(B5092&lt;=('VCR Graph'!$C$13/'VCR Graph'!$C$14),'VCR Graph'!$C$16,"")</f>
        <v/>
      </c>
      <c r="H5092">
        <v>0</v>
      </c>
    </row>
    <row r="5093" spans="2:8" x14ac:dyDescent="0.2">
      <c r="B5093" s="2">
        <f t="shared" si="158"/>
        <v>2.9697500009998237</v>
      </c>
      <c r="C5093">
        <f>'VCR Graph'!$C$3/'background data'!B5093</f>
        <v>0.50509302112803978</v>
      </c>
      <c r="D5093" t="str">
        <f>IF(AND(B5093&gt;('VCR Graph'!$C$12/'VCR Graph'!$C$14),B5093&lt;('VCR Graph'!$C$13/'VCR Graph'!$C$14)),42,"")</f>
        <v/>
      </c>
      <c r="E5093" s="2">
        <f t="shared" si="159"/>
        <v>3</v>
      </c>
      <c r="F5093" s="3" t="str">
        <f>IF(B5093&lt;=('VCR Graph'!$C$12/'VCR Graph'!$C$14),'VCR Graph'!$C$15,"")</f>
        <v/>
      </c>
      <c r="G5093" s="3" t="str">
        <f>IF(B5093&lt;=('VCR Graph'!$C$13/'VCR Graph'!$C$14),'VCR Graph'!$C$16,"")</f>
        <v/>
      </c>
      <c r="H5093">
        <v>0</v>
      </c>
    </row>
    <row r="5094" spans="2:8" x14ac:dyDescent="0.2">
      <c r="B5094" s="2">
        <f t="shared" si="158"/>
        <v>2.9703333343331568</v>
      </c>
      <c r="C5094">
        <f>'VCR Graph'!$C$3/'background data'!B5094</f>
        <v>0.50499382768323264</v>
      </c>
      <c r="D5094" t="str">
        <f>IF(AND(B5094&gt;('VCR Graph'!$C$12/'VCR Graph'!$C$14),B5094&lt;('VCR Graph'!$C$13/'VCR Graph'!$C$14)),42,"")</f>
        <v/>
      </c>
      <c r="E5094" s="2">
        <f t="shared" si="159"/>
        <v>3</v>
      </c>
      <c r="F5094" s="3" t="str">
        <f>IF(B5094&lt;=('VCR Graph'!$C$12/'VCR Graph'!$C$14),'VCR Graph'!$C$15,"")</f>
        <v/>
      </c>
      <c r="G5094" s="3" t="str">
        <f>IF(B5094&lt;=('VCR Graph'!$C$13/'VCR Graph'!$C$14),'VCR Graph'!$C$16,"")</f>
        <v/>
      </c>
      <c r="H5094">
        <v>0</v>
      </c>
    </row>
    <row r="5095" spans="2:8" x14ac:dyDescent="0.2">
      <c r="B5095" s="2">
        <f t="shared" si="158"/>
        <v>2.97091666766649</v>
      </c>
      <c r="C5095">
        <f>'VCR Graph'!$C$3/'background data'!B5095</f>
        <v>0.50489467319128034</v>
      </c>
      <c r="D5095" t="str">
        <f>IF(AND(B5095&gt;('VCR Graph'!$C$12/'VCR Graph'!$C$14),B5095&lt;('VCR Graph'!$C$13/'VCR Graph'!$C$14)),42,"")</f>
        <v/>
      </c>
      <c r="E5095" s="2">
        <f t="shared" si="159"/>
        <v>3</v>
      </c>
      <c r="F5095" s="3" t="str">
        <f>IF(B5095&lt;=('VCR Graph'!$C$12/'VCR Graph'!$C$14),'VCR Graph'!$C$15,"")</f>
        <v/>
      </c>
      <c r="G5095" s="3" t="str">
        <f>IF(B5095&lt;=('VCR Graph'!$C$13/'VCR Graph'!$C$14),'VCR Graph'!$C$16,"")</f>
        <v/>
      </c>
      <c r="H5095">
        <v>0</v>
      </c>
    </row>
    <row r="5096" spans="2:8" x14ac:dyDescent="0.2">
      <c r="B5096" s="2">
        <f t="shared" si="158"/>
        <v>2.9715000009998231</v>
      </c>
      <c r="C5096">
        <f>'VCR Graph'!$C$3/'background data'!B5096</f>
        <v>0.50479555762924233</v>
      </c>
      <c r="D5096" t="str">
        <f>IF(AND(B5096&gt;('VCR Graph'!$C$12/'VCR Graph'!$C$14),B5096&lt;('VCR Graph'!$C$13/'VCR Graph'!$C$14)),42,"")</f>
        <v/>
      </c>
      <c r="E5096" s="2">
        <f t="shared" si="159"/>
        <v>3</v>
      </c>
      <c r="F5096" s="3" t="str">
        <f>IF(B5096&lt;=('VCR Graph'!$C$12/'VCR Graph'!$C$14),'VCR Graph'!$C$15,"")</f>
        <v/>
      </c>
      <c r="G5096" s="3" t="str">
        <f>IF(B5096&lt;=('VCR Graph'!$C$13/'VCR Graph'!$C$14),'VCR Graph'!$C$16,"")</f>
        <v/>
      </c>
      <c r="H5096">
        <v>0</v>
      </c>
    </row>
    <row r="5097" spans="2:8" x14ac:dyDescent="0.2">
      <c r="B5097" s="2">
        <f t="shared" si="158"/>
        <v>2.9720833343331563</v>
      </c>
      <c r="C5097">
        <f>'VCR Graph'!$C$3/'background data'!B5097</f>
        <v>0.50469648097419639</v>
      </c>
      <c r="D5097" t="str">
        <f>IF(AND(B5097&gt;('VCR Graph'!$C$12/'VCR Graph'!$C$14),B5097&lt;('VCR Graph'!$C$13/'VCR Graph'!$C$14)),42,"")</f>
        <v/>
      </c>
      <c r="E5097" s="2">
        <f t="shared" si="159"/>
        <v>3</v>
      </c>
      <c r="F5097" s="3" t="str">
        <f>IF(B5097&lt;=('VCR Graph'!$C$12/'VCR Graph'!$C$14),'VCR Graph'!$C$15,"")</f>
        <v/>
      </c>
      <c r="G5097" s="3" t="str">
        <f>IF(B5097&lt;=('VCR Graph'!$C$13/'VCR Graph'!$C$14),'VCR Graph'!$C$16,"")</f>
        <v/>
      </c>
      <c r="H5097">
        <v>0</v>
      </c>
    </row>
    <row r="5098" spans="2:8" x14ac:dyDescent="0.2">
      <c r="B5098" s="2">
        <f t="shared" si="158"/>
        <v>2.9726666676664895</v>
      </c>
      <c r="C5098">
        <f>'VCR Graph'!$C$3/'background data'!B5098</f>
        <v>0.50459744320323796</v>
      </c>
      <c r="D5098" t="str">
        <f>IF(AND(B5098&gt;('VCR Graph'!$C$12/'VCR Graph'!$C$14),B5098&lt;('VCR Graph'!$C$13/'VCR Graph'!$C$14)),42,"")</f>
        <v/>
      </c>
      <c r="E5098" s="2">
        <f t="shared" si="159"/>
        <v>3</v>
      </c>
      <c r="F5098" s="3" t="str">
        <f>IF(B5098&lt;=('VCR Graph'!$C$12/'VCR Graph'!$C$14),'VCR Graph'!$C$15,"")</f>
        <v/>
      </c>
      <c r="G5098" s="3" t="str">
        <f>IF(B5098&lt;=('VCR Graph'!$C$13/'VCR Graph'!$C$14),'VCR Graph'!$C$16,"")</f>
        <v/>
      </c>
      <c r="H5098">
        <v>0</v>
      </c>
    </row>
    <row r="5099" spans="2:8" x14ac:dyDescent="0.2">
      <c r="B5099" s="2">
        <f t="shared" si="158"/>
        <v>2.9732500009998226</v>
      </c>
      <c r="C5099">
        <f>'VCR Graph'!$C$3/'background data'!B5099</f>
        <v>0.50449844429348056</v>
      </c>
      <c r="D5099" t="str">
        <f>IF(AND(B5099&gt;('VCR Graph'!$C$12/'VCR Graph'!$C$14),B5099&lt;('VCR Graph'!$C$13/'VCR Graph'!$C$14)),42,"")</f>
        <v/>
      </c>
      <c r="E5099" s="2">
        <f t="shared" si="159"/>
        <v>3</v>
      </c>
      <c r="F5099" s="3" t="str">
        <f>IF(B5099&lt;=('VCR Graph'!$C$12/'VCR Graph'!$C$14),'VCR Graph'!$C$15,"")</f>
        <v/>
      </c>
      <c r="G5099" s="3" t="str">
        <f>IF(B5099&lt;=('VCR Graph'!$C$13/'VCR Graph'!$C$14),'VCR Graph'!$C$16,"")</f>
        <v/>
      </c>
      <c r="H5099">
        <v>0</v>
      </c>
    </row>
    <row r="5100" spans="2:8" x14ac:dyDescent="0.2">
      <c r="B5100" s="2">
        <f t="shared" si="158"/>
        <v>2.9738333343331558</v>
      </c>
      <c r="C5100">
        <f>'VCR Graph'!$C$3/'background data'!B5100</f>
        <v>0.50439948422205572</v>
      </c>
      <c r="D5100" t="str">
        <f>IF(AND(B5100&gt;('VCR Graph'!$C$12/'VCR Graph'!$C$14),B5100&lt;('VCR Graph'!$C$13/'VCR Graph'!$C$14)),42,"")</f>
        <v/>
      </c>
      <c r="E5100" s="2">
        <f t="shared" si="159"/>
        <v>3</v>
      </c>
      <c r="F5100" s="3" t="str">
        <f>IF(B5100&lt;=('VCR Graph'!$C$12/'VCR Graph'!$C$14),'VCR Graph'!$C$15,"")</f>
        <v/>
      </c>
      <c r="G5100" s="3" t="str">
        <f>IF(B5100&lt;=('VCR Graph'!$C$13/'VCR Graph'!$C$14),'VCR Graph'!$C$16,"")</f>
        <v/>
      </c>
      <c r="H5100">
        <v>0</v>
      </c>
    </row>
    <row r="5101" spans="2:8" x14ac:dyDescent="0.2">
      <c r="B5101" s="2">
        <f t="shared" si="158"/>
        <v>2.9744166676664889</v>
      </c>
      <c r="C5101">
        <f>'VCR Graph'!$C$3/'background data'!B5101</f>
        <v>0.50430056296611292</v>
      </c>
      <c r="D5101" t="str">
        <f>IF(AND(B5101&gt;('VCR Graph'!$C$12/'VCR Graph'!$C$14),B5101&lt;('VCR Graph'!$C$13/'VCR Graph'!$C$14)),42,"")</f>
        <v/>
      </c>
      <c r="E5101" s="2">
        <f t="shared" si="159"/>
        <v>3</v>
      </c>
      <c r="F5101" s="3" t="str">
        <f>IF(B5101&lt;=('VCR Graph'!$C$12/'VCR Graph'!$C$14),'VCR Graph'!$C$15,"")</f>
        <v/>
      </c>
      <c r="G5101" s="3" t="str">
        <f>IF(B5101&lt;=('VCR Graph'!$C$13/'VCR Graph'!$C$14),'VCR Graph'!$C$16,"")</f>
        <v/>
      </c>
      <c r="H5101">
        <v>0</v>
      </c>
    </row>
    <row r="5102" spans="2:8" x14ac:dyDescent="0.2">
      <c r="B5102" s="2">
        <f t="shared" si="158"/>
        <v>2.9750000009998221</v>
      </c>
      <c r="C5102">
        <f>'VCR Graph'!$C$3/'background data'!B5102</f>
        <v>0.50420168050281955</v>
      </c>
      <c r="D5102" t="str">
        <f>IF(AND(B5102&gt;('VCR Graph'!$C$12/'VCR Graph'!$C$14),B5102&lt;('VCR Graph'!$C$13/'VCR Graph'!$C$14)),42,"")</f>
        <v/>
      </c>
      <c r="E5102" s="2">
        <f t="shared" si="159"/>
        <v>3</v>
      </c>
      <c r="F5102" s="3" t="str">
        <f>IF(B5102&lt;=('VCR Graph'!$C$12/'VCR Graph'!$C$14),'VCR Graph'!$C$15,"")</f>
        <v/>
      </c>
      <c r="G5102" s="3" t="str">
        <f>IF(B5102&lt;=('VCR Graph'!$C$13/'VCR Graph'!$C$14),'VCR Graph'!$C$16,"")</f>
        <v/>
      </c>
      <c r="H5102">
        <v>0</v>
      </c>
    </row>
    <row r="5103" spans="2:8" x14ac:dyDescent="0.2">
      <c r="B5103" s="2">
        <f t="shared" si="158"/>
        <v>2.9755833343331552</v>
      </c>
      <c r="C5103">
        <f>'VCR Graph'!$C$3/'background data'!B5103</f>
        <v>0.50410283680936074</v>
      </c>
      <c r="D5103" t="str">
        <f>IF(AND(B5103&gt;('VCR Graph'!$C$12/'VCR Graph'!$C$14),B5103&lt;('VCR Graph'!$C$13/'VCR Graph'!$C$14)),42,"")</f>
        <v/>
      </c>
      <c r="E5103" s="2">
        <f t="shared" si="159"/>
        <v>3</v>
      </c>
      <c r="F5103" s="3" t="str">
        <f>IF(B5103&lt;=('VCR Graph'!$C$12/'VCR Graph'!$C$14),'VCR Graph'!$C$15,"")</f>
        <v/>
      </c>
      <c r="G5103" s="3" t="str">
        <f>IF(B5103&lt;=('VCR Graph'!$C$13/'VCR Graph'!$C$14),'VCR Graph'!$C$16,"")</f>
        <v/>
      </c>
      <c r="H5103">
        <v>0</v>
      </c>
    </row>
    <row r="5104" spans="2:8" x14ac:dyDescent="0.2">
      <c r="B5104" s="2">
        <f t="shared" si="158"/>
        <v>2.9761666676664884</v>
      </c>
      <c r="C5104">
        <f>'VCR Graph'!$C$3/'background data'!B5104</f>
        <v>0.50400403186293974</v>
      </c>
      <c r="D5104" t="str">
        <f>IF(AND(B5104&gt;('VCR Graph'!$C$12/'VCR Graph'!$C$14),B5104&lt;('VCR Graph'!$C$13/'VCR Graph'!$C$14)),42,"")</f>
        <v/>
      </c>
      <c r="E5104" s="2">
        <f t="shared" si="159"/>
        <v>3</v>
      </c>
      <c r="F5104" s="3" t="str">
        <f>IF(B5104&lt;=('VCR Graph'!$C$12/'VCR Graph'!$C$14),'VCR Graph'!$C$15,"")</f>
        <v/>
      </c>
      <c r="G5104" s="3" t="str">
        <f>IF(B5104&lt;=('VCR Graph'!$C$13/'VCR Graph'!$C$14),'VCR Graph'!$C$16,"")</f>
        <v/>
      </c>
      <c r="H5104">
        <v>0</v>
      </c>
    </row>
    <row r="5105" spans="2:8" x14ac:dyDescent="0.2">
      <c r="B5105" s="2">
        <f t="shared" si="158"/>
        <v>2.9767500009998216</v>
      </c>
      <c r="C5105">
        <f>'VCR Graph'!$C$3/'background data'!B5105</f>
        <v>0.50390526564077753</v>
      </c>
      <c r="D5105" t="str">
        <f>IF(AND(B5105&gt;('VCR Graph'!$C$12/'VCR Graph'!$C$14),B5105&lt;('VCR Graph'!$C$13/'VCR Graph'!$C$14)),42,"")</f>
        <v/>
      </c>
      <c r="E5105" s="2">
        <f t="shared" si="159"/>
        <v>3</v>
      </c>
      <c r="F5105" s="3" t="str">
        <f>IF(B5105&lt;=('VCR Graph'!$C$12/'VCR Graph'!$C$14),'VCR Graph'!$C$15,"")</f>
        <v/>
      </c>
      <c r="G5105" s="3" t="str">
        <f>IF(B5105&lt;=('VCR Graph'!$C$13/'VCR Graph'!$C$14),'VCR Graph'!$C$16,"")</f>
        <v/>
      </c>
      <c r="H5105">
        <v>0</v>
      </c>
    </row>
    <row r="5106" spans="2:8" x14ac:dyDescent="0.2">
      <c r="B5106" s="2">
        <f t="shared" si="158"/>
        <v>2.9773333343331547</v>
      </c>
      <c r="C5106">
        <f>'VCR Graph'!$C$3/'background data'!B5106</f>
        <v>0.50380653812011311</v>
      </c>
      <c r="D5106" t="str">
        <f>IF(AND(B5106&gt;('VCR Graph'!$C$12/'VCR Graph'!$C$14),B5106&lt;('VCR Graph'!$C$13/'VCR Graph'!$C$14)),42,"")</f>
        <v/>
      </c>
      <c r="E5106" s="2">
        <f t="shared" si="159"/>
        <v>3</v>
      </c>
      <c r="F5106" s="3" t="str">
        <f>IF(B5106&lt;=('VCR Graph'!$C$12/'VCR Graph'!$C$14),'VCR Graph'!$C$15,"")</f>
        <v/>
      </c>
      <c r="G5106" s="3" t="str">
        <f>IF(B5106&lt;=('VCR Graph'!$C$13/'VCR Graph'!$C$14),'VCR Graph'!$C$16,"")</f>
        <v/>
      </c>
      <c r="H5106">
        <v>0</v>
      </c>
    </row>
    <row r="5107" spans="2:8" x14ac:dyDescent="0.2">
      <c r="B5107" s="2">
        <f t="shared" si="158"/>
        <v>2.9779166676664879</v>
      </c>
      <c r="C5107">
        <f>'VCR Graph'!$C$3/'background data'!B5107</f>
        <v>0.50370784927820311</v>
      </c>
      <c r="D5107" t="str">
        <f>IF(AND(B5107&gt;('VCR Graph'!$C$12/'VCR Graph'!$C$14),B5107&lt;('VCR Graph'!$C$13/'VCR Graph'!$C$14)),42,"")</f>
        <v/>
      </c>
      <c r="E5107" s="2">
        <f t="shared" si="159"/>
        <v>3</v>
      </c>
      <c r="F5107" s="3" t="str">
        <f>IF(B5107&lt;=('VCR Graph'!$C$12/'VCR Graph'!$C$14),'VCR Graph'!$C$15,"")</f>
        <v/>
      </c>
      <c r="G5107" s="3" t="str">
        <f>IF(B5107&lt;=('VCR Graph'!$C$13/'VCR Graph'!$C$14),'VCR Graph'!$C$16,"")</f>
        <v/>
      </c>
      <c r="H5107">
        <v>0</v>
      </c>
    </row>
    <row r="5108" spans="2:8" x14ac:dyDescent="0.2">
      <c r="B5108" s="2">
        <f t="shared" si="158"/>
        <v>2.978500000999821</v>
      </c>
      <c r="C5108">
        <f>'VCR Graph'!$C$3/'background data'!B5108</f>
        <v>0.50360919909232194</v>
      </c>
      <c r="D5108" t="str">
        <f>IF(AND(B5108&gt;('VCR Graph'!$C$12/'VCR Graph'!$C$14),B5108&lt;('VCR Graph'!$C$13/'VCR Graph'!$C$14)),42,"")</f>
        <v/>
      </c>
      <c r="E5108" s="2">
        <f t="shared" si="159"/>
        <v>3</v>
      </c>
      <c r="F5108" s="3" t="str">
        <f>IF(B5108&lt;=('VCR Graph'!$C$12/'VCR Graph'!$C$14),'VCR Graph'!$C$15,"")</f>
        <v/>
      </c>
      <c r="G5108" s="3" t="str">
        <f>IF(B5108&lt;=('VCR Graph'!$C$13/'VCR Graph'!$C$14),'VCR Graph'!$C$16,"")</f>
        <v/>
      </c>
      <c r="H5108">
        <v>0</v>
      </c>
    </row>
    <row r="5109" spans="2:8" x14ac:dyDescent="0.2">
      <c r="B5109" s="2">
        <f t="shared" si="158"/>
        <v>2.9790833343331542</v>
      </c>
      <c r="C5109">
        <f>'VCR Graph'!$C$3/'background data'!B5109</f>
        <v>0.50351058753976208</v>
      </c>
      <c r="D5109" t="str">
        <f>IF(AND(B5109&gt;('VCR Graph'!$C$12/'VCR Graph'!$C$14),B5109&lt;('VCR Graph'!$C$13/'VCR Graph'!$C$14)),42,"")</f>
        <v/>
      </c>
      <c r="E5109" s="2">
        <f t="shared" si="159"/>
        <v>3</v>
      </c>
      <c r="F5109" s="3" t="str">
        <f>IF(B5109&lt;=('VCR Graph'!$C$12/'VCR Graph'!$C$14),'VCR Graph'!$C$15,"")</f>
        <v/>
      </c>
      <c r="G5109" s="3" t="str">
        <f>IF(B5109&lt;=('VCR Graph'!$C$13/'VCR Graph'!$C$14),'VCR Graph'!$C$16,"")</f>
        <v/>
      </c>
      <c r="H5109">
        <v>0</v>
      </c>
    </row>
    <row r="5110" spans="2:8" x14ac:dyDescent="0.2">
      <c r="B5110" s="2">
        <f t="shared" si="158"/>
        <v>2.9796666676664874</v>
      </c>
      <c r="C5110">
        <f>'VCR Graph'!$C$3/'background data'!B5110</f>
        <v>0.50341201459783358</v>
      </c>
      <c r="D5110" t="str">
        <f>IF(AND(B5110&gt;('VCR Graph'!$C$12/'VCR Graph'!$C$14),B5110&lt;('VCR Graph'!$C$13/'VCR Graph'!$C$14)),42,"")</f>
        <v/>
      </c>
      <c r="E5110" s="2">
        <f t="shared" si="159"/>
        <v>3</v>
      </c>
      <c r="F5110" s="3" t="str">
        <f>IF(B5110&lt;=('VCR Graph'!$C$12/'VCR Graph'!$C$14),'VCR Graph'!$C$15,"")</f>
        <v/>
      </c>
      <c r="G5110" s="3" t="str">
        <f>IF(B5110&lt;=('VCR Graph'!$C$13/'VCR Graph'!$C$14),'VCR Graph'!$C$16,"")</f>
        <v/>
      </c>
      <c r="H5110">
        <v>0</v>
      </c>
    </row>
    <row r="5111" spans="2:8" x14ac:dyDescent="0.2">
      <c r="B5111" s="2">
        <f t="shared" si="158"/>
        <v>2.9802500009998205</v>
      </c>
      <c r="C5111">
        <f>'VCR Graph'!$C$3/'background data'!B5111</f>
        <v>0.50331348024386435</v>
      </c>
      <c r="D5111" t="str">
        <f>IF(AND(B5111&gt;('VCR Graph'!$C$12/'VCR Graph'!$C$14),B5111&lt;('VCR Graph'!$C$13/'VCR Graph'!$C$14)),42,"")</f>
        <v/>
      </c>
      <c r="E5111" s="2">
        <f t="shared" si="159"/>
        <v>3</v>
      </c>
      <c r="F5111" s="3" t="str">
        <f>IF(B5111&lt;=('VCR Graph'!$C$12/'VCR Graph'!$C$14),'VCR Graph'!$C$15,"")</f>
        <v/>
      </c>
      <c r="G5111" s="3" t="str">
        <f>IF(B5111&lt;=('VCR Graph'!$C$13/'VCR Graph'!$C$14),'VCR Graph'!$C$16,"")</f>
        <v/>
      </c>
      <c r="H5111">
        <v>0</v>
      </c>
    </row>
    <row r="5112" spans="2:8" x14ac:dyDescent="0.2">
      <c r="B5112" s="2">
        <f t="shared" si="158"/>
        <v>2.9808333343331537</v>
      </c>
      <c r="C5112">
        <f>'VCR Graph'!$C$3/'background data'!B5112</f>
        <v>0.50321498445520008</v>
      </c>
      <c r="D5112" t="str">
        <f>IF(AND(B5112&gt;('VCR Graph'!$C$12/'VCR Graph'!$C$14),B5112&lt;('VCR Graph'!$C$13/'VCR Graph'!$C$14)),42,"")</f>
        <v/>
      </c>
      <c r="E5112" s="2">
        <f t="shared" si="159"/>
        <v>3</v>
      </c>
      <c r="F5112" s="3" t="str">
        <f>IF(B5112&lt;=('VCR Graph'!$C$12/'VCR Graph'!$C$14),'VCR Graph'!$C$15,"")</f>
        <v/>
      </c>
      <c r="G5112" s="3" t="str">
        <f>IF(B5112&lt;=('VCR Graph'!$C$13/'VCR Graph'!$C$14),'VCR Graph'!$C$16,"")</f>
        <v/>
      </c>
      <c r="H5112">
        <v>0</v>
      </c>
    </row>
    <row r="5113" spans="2:8" x14ac:dyDescent="0.2">
      <c r="B5113" s="2">
        <f t="shared" si="158"/>
        <v>2.9814166676664868</v>
      </c>
      <c r="C5113">
        <f>'VCR Graph'!$C$3/'background data'!B5113</f>
        <v>0.50311652720920386</v>
      </c>
      <c r="D5113" t="str">
        <f>IF(AND(B5113&gt;('VCR Graph'!$C$12/'VCR Graph'!$C$14),B5113&lt;('VCR Graph'!$C$13/'VCR Graph'!$C$14)),42,"")</f>
        <v/>
      </c>
      <c r="E5113" s="2">
        <f t="shared" si="159"/>
        <v>3</v>
      </c>
      <c r="F5113" s="3" t="str">
        <f>IF(B5113&lt;=('VCR Graph'!$C$12/'VCR Graph'!$C$14),'VCR Graph'!$C$15,"")</f>
        <v/>
      </c>
      <c r="G5113" s="3" t="str">
        <f>IF(B5113&lt;=('VCR Graph'!$C$13/'VCR Graph'!$C$14),'VCR Graph'!$C$16,"")</f>
        <v/>
      </c>
      <c r="H5113">
        <v>0</v>
      </c>
    </row>
    <row r="5114" spans="2:8" x14ac:dyDescent="0.2">
      <c r="B5114" s="2">
        <f t="shared" si="158"/>
        <v>2.98200000099982</v>
      </c>
      <c r="C5114">
        <f>'VCR Graph'!$C$3/'background data'!B5114</f>
        <v>0.50301810848325701</v>
      </c>
      <c r="D5114" t="str">
        <f>IF(AND(B5114&gt;('VCR Graph'!$C$12/'VCR Graph'!$C$14),B5114&lt;('VCR Graph'!$C$13/'VCR Graph'!$C$14)),42,"")</f>
        <v/>
      </c>
      <c r="E5114" s="2">
        <f t="shared" si="159"/>
        <v>3</v>
      </c>
      <c r="F5114" s="3" t="str">
        <f>IF(B5114&lt;=('VCR Graph'!$C$12/'VCR Graph'!$C$14),'VCR Graph'!$C$15,"")</f>
        <v/>
      </c>
      <c r="G5114" s="3" t="str">
        <f>IF(B5114&lt;=('VCR Graph'!$C$13/'VCR Graph'!$C$14),'VCR Graph'!$C$16,"")</f>
        <v/>
      </c>
      <c r="H5114">
        <v>0</v>
      </c>
    </row>
    <row r="5115" spans="2:8" x14ac:dyDescent="0.2">
      <c r="B5115" s="2">
        <f t="shared" si="158"/>
        <v>2.9825833343331531</v>
      </c>
      <c r="C5115">
        <f>'VCR Graph'!$C$3/'background data'!B5115</f>
        <v>0.50291972825475817</v>
      </c>
      <c r="D5115" t="str">
        <f>IF(AND(B5115&gt;('VCR Graph'!$C$12/'VCR Graph'!$C$14),B5115&lt;('VCR Graph'!$C$13/'VCR Graph'!$C$14)),42,"")</f>
        <v/>
      </c>
      <c r="E5115" s="2">
        <f t="shared" si="159"/>
        <v>3</v>
      </c>
      <c r="F5115" s="3" t="str">
        <f>IF(B5115&lt;=('VCR Graph'!$C$12/'VCR Graph'!$C$14),'VCR Graph'!$C$15,"")</f>
        <v/>
      </c>
      <c r="G5115" s="3" t="str">
        <f>IF(B5115&lt;=('VCR Graph'!$C$13/'VCR Graph'!$C$14),'VCR Graph'!$C$16,"")</f>
        <v/>
      </c>
      <c r="H5115">
        <v>0</v>
      </c>
    </row>
    <row r="5116" spans="2:8" x14ac:dyDescent="0.2">
      <c r="B5116" s="2">
        <f t="shared" si="158"/>
        <v>2.9831666676664863</v>
      </c>
      <c r="C5116">
        <f>'VCR Graph'!$C$3/'background data'!B5116</f>
        <v>0.50282138650112385</v>
      </c>
      <c r="D5116" t="str">
        <f>IF(AND(B5116&gt;('VCR Graph'!$C$12/'VCR Graph'!$C$14),B5116&lt;('VCR Graph'!$C$13/'VCR Graph'!$C$14)),42,"")</f>
        <v/>
      </c>
      <c r="E5116" s="2">
        <f t="shared" si="159"/>
        <v>3</v>
      </c>
      <c r="F5116" s="3" t="str">
        <f>IF(B5116&lt;=('VCR Graph'!$C$12/'VCR Graph'!$C$14),'VCR Graph'!$C$15,"")</f>
        <v/>
      </c>
      <c r="G5116" s="3" t="str">
        <f>IF(B5116&lt;=('VCR Graph'!$C$13/'VCR Graph'!$C$14),'VCR Graph'!$C$16,"")</f>
        <v/>
      </c>
      <c r="H5116">
        <v>0</v>
      </c>
    </row>
    <row r="5117" spans="2:8" x14ac:dyDescent="0.2">
      <c r="B5117" s="2">
        <f t="shared" si="158"/>
        <v>2.9837500009998195</v>
      </c>
      <c r="C5117">
        <f>'VCR Graph'!$C$3/'background data'!B5117</f>
        <v>0.50272308319978809</v>
      </c>
      <c r="D5117" t="str">
        <f>IF(AND(B5117&gt;('VCR Graph'!$C$12/'VCR Graph'!$C$14),B5117&lt;('VCR Graph'!$C$13/'VCR Graph'!$C$14)),42,"")</f>
        <v/>
      </c>
      <c r="E5117" s="2">
        <f t="shared" si="159"/>
        <v>3</v>
      </c>
      <c r="F5117" s="3" t="str">
        <f>IF(B5117&lt;=('VCR Graph'!$C$12/'VCR Graph'!$C$14),'VCR Graph'!$C$15,"")</f>
        <v/>
      </c>
      <c r="G5117" s="3" t="str">
        <f>IF(B5117&lt;=('VCR Graph'!$C$13/'VCR Graph'!$C$14),'VCR Graph'!$C$16,"")</f>
        <v/>
      </c>
      <c r="H5117">
        <v>0</v>
      </c>
    </row>
    <row r="5118" spans="2:8" x14ac:dyDescent="0.2">
      <c r="B5118" s="2">
        <f t="shared" si="158"/>
        <v>2.9843333343331526</v>
      </c>
      <c r="C5118">
        <f>'VCR Graph'!$C$3/'background data'!B5118</f>
        <v>0.5026248183282026</v>
      </c>
      <c r="D5118" t="str">
        <f>IF(AND(B5118&gt;('VCR Graph'!$C$12/'VCR Graph'!$C$14),B5118&lt;('VCR Graph'!$C$13/'VCR Graph'!$C$14)),42,"")</f>
        <v/>
      </c>
      <c r="E5118" s="2">
        <f t="shared" si="159"/>
        <v>3</v>
      </c>
      <c r="F5118" s="3" t="str">
        <f>IF(B5118&lt;=('VCR Graph'!$C$12/'VCR Graph'!$C$14),'VCR Graph'!$C$15,"")</f>
        <v/>
      </c>
      <c r="G5118" s="3" t="str">
        <f>IF(B5118&lt;=('VCR Graph'!$C$13/'VCR Graph'!$C$14),'VCR Graph'!$C$16,"")</f>
        <v/>
      </c>
      <c r="H5118">
        <v>0</v>
      </c>
    </row>
    <row r="5119" spans="2:8" x14ac:dyDescent="0.2">
      <c r="B5119" s="2">
        <f t="shared" si="158"/>
        <v>2.9849166676664858</v>
      </c>
      <c r="C5119">
        <f>'VCR Graph'!$C$3/'background data'!B5119</f>
        <v>0.50252659186383686</v>
      </c>
      <c r="D5119" t="str">
        <f>IF(AND(B5119&gt;('VCR Graph'!$C$12/'VCR Graph'!$C$14),B5119&lt;('VCR Graph'!$C$13/'VCR Graph'!$C$14)),42,"")</f>
        <v/>
      </c>
      <c r="E5119" s="2">
        <f t="shared" si="159"/>
        <v>3</v>
      </c>
      <c r="F5119" s="3" t="str">
        <f>IF(B5119&lt;=('VCR Graph'!$C$12/'VCR Graph'!$C$14),'VCR Graph'!$C$15,"")</f>
        <v/>
      </c>
      <c r="G5119" s="3" t="str">
        <f>IF(B5119&lt;=('VCR Graph'!$C$13/'VCR Graph'!$C$14),'VCR Graph'!$C$16,"")</f>
        <v/>
      </c>
      <c r="H5119">
        <v>0</v>
      </c>
    </row>
    <row r="5120" spans="2:8" x14ac:dyDescent="0.2">
      <c r="B5120" s="2">
        <f t="shared" si="158"/>
        <v>2.9855000009998189</v>
      </c>
      <c r="C5120">
        <f>'VCR Graph'!$C$3/'background data'!B5120</f>
        <v>0.50242840378417775</v>
      </c>
      <c r="D5120" t="str">
        <f>IF(AND(B5120&gt;('VCR Graph'!$C$12/'VCR Graph'!$C$14),B5120&lt;('VCR Graph'!$C$13/'VCR Graph'!$C$14)),42,"")</f>
        <v/>
      </c>
      <c r="E5120" s="2">
        <f t="shared" si="159"/>
        <v>3</v>
      </c>
      <c r="F5120" s="3" t="str">
        <f>IF(B5120&lt;=('VCR Graph'!$C$12/'VCR Graph'!$C$14),'VCR Graph'!$C$15,"")</f>
        <v/>
      </c>
      <c r="G5120" s="3" t="str">
        <f>IF(B5120&lt;=('VCR Graph'!$C$13/'VCR Graph'!$C$14),'VCR Graph'!$C$16,"")</f>
        <v/>
      </c>
      <c r="H5120">
        <v>0</v>
      </c>
    </row>
    <row r="5121" spans="2:8" x14ac:dyDescent="0.2">
      <c r="B5121" s="2">
        <f t="shared" si="158"/>
        <v>2.9860833343331521</v>
      </c>
      <c r="C5121">
        <f>'VCR Graph'!$C$3/'background data'!B5121</f>
        <v>0.50233025406672982</v>
      </c>
      <c r="D5121" t="str">
        <f>IF(AND(B5121&gt;('VCR Graph'!$C$12/'VCR Graph'!$C$14),B5121&lt;('VCR Graph'!$C$13/'VCR Graph'!$C$14)),42,"")</f>
        <v/>
      </c>
      <c r="E5121" s="2">
        <f t="shared" si="159"/>
        <v>3</v>
      </c>
      <c r="F5121" s="3" t="str">
        <f>IF(B5121&lt;=('VCR Graph'!$C$12/'VCR Graph'!$C$14),'VCR Graph'!$C$15,"")</f>
        <v/>
      </c>
      <c r="G5121" s="3" t="str">
        <f>IF(B5121&lt;=('VCR Graph'!$C$13/'VCR Graph'!$C$14),'VCR Graph'!$C$16,"")</f>
        <v/>
      </c>
      <c r="H5121">
        <v>0</v>
      </c>
    </row>
    <row r="5122" spans="2:8" x14ac:dyDescent="0.2">
      <c r="B5122" s="2">
        <f t="shared" si="158"/>
        <v>2.9866666676664853</v>
      </c>
      <c r="C5122">
        <f>'VCR Graph'!$C$3/'background data'!B5122</f>
        <v>0.50223214268901528</v>
      </c>
      <c r="D5122" t="str">
        <f>IF(AND(B5122&gt;('VCR Graph'!$C$12/'VCR Graph'!$C$14),B5122&lt;('VCR Graph'!$C$13/'VCR Graph'!$C$14)),42,"")</f>
        <v/>
      </c>
      <c r="E5122" s="2">
        <f t="shared" si="159"/>
        <v>3</v>
      </c>
      <c r="F5122" s="3" t="str">
        <f>IF(B5122&lt;=('VCR Graph'!$C$12/'VCR Graph'!$C$14),'VCR Graph'!$C$15,"")</f>
        <v/>
      </c>
      <c r="G5122" s="3" t="str">
        <f>IF(B5122&lt;=('VCR Graph'!$C$13/'VCR Graph'!$C$14),'VCR Graph'!$C$16,"")</f>
        <v/>
      </c>
      <c r="H5122">
        <v>0</v>
      </c>
    </row>
    <row r="5123" spans="2:8" x14ac:dyDescent="0.2">
      <c r="B5123" s="2">
        <f t="shared" si="158"/>
        <v>2.9872500009998184</v>
      </c>
      <c r="C5123">
        <f>'VCR Graph'!$C$3/'background data'!B5123</f>
        <v>0.50213406962857376</v>
      </c>
      <c r="D5123" t="str">
        <f>IF(AND(B5123&gt;('VCR Graph'!$C$12/'VCR Graph'!$C$14),B5123&lt;('VCR Graph'!$C$13/'VCR Graph'!$C$14)),42,"")</f>
        <v/>
      </c>
      <c r="E5123" s="2">
        <f t="shared" si="159"/>
        <v>3</v>
      </c>
      <c r="F5123" s="3" t="str">
        <f>IF(B5123&lt;=('VCR Graph'!$C$12/'VCR Graph'!$C$14),'VCR Graph'!$C$15,"")</f>
        <v/>
      </c>
      <c r="G5123" s="3" t="str">
        <f>IF(B5123&lt;=('VCR Graph'!$C$13/'VCR Graph'!$C$14),'VCR Graph'!$C$16,"")</f>
        <v/>
      </c>
      <c r="H5123">
        <v>0</v>
      </c>
    </row>
    <row r="5124" spans="2:8" x14ac:dyDescent="0.2">
      <c r="B5124" s="2">
        <f t="shared" ref="B5124:B5187" si="160">B5123+$A$2/6000</f>
        <v>2.9878333343331516</v>
      </c>
      <c r="C5124">
        <f>'VCR Graph'!$C$3/'background data'!B5124</f>
        <v>0.50203603486296267</v>
      </c>
      <c r="D5124" t="str">
        <f>IF(AND(B5124&gt;('VCR Graph'!$C$12/'VCR Graph'!$C$14),B5124&lt;('VCR Graph'!$C$13/'VCR Graph'!$C$14)),42,"")</f>
        <v/>
      </c>
      <c r="E5124" s="2">
        <f t="shared" ref="E5124:E5187" si="161">E5123</f>
        <v>3</v>
      </c>
      <c r="F5124" s="3" t="str">
        <f>IF(B5124&lt;=('VCR Graph'!$C$12/'VCR Graph'!$C$14),'VCR Graph'!$C$15,"")</f>
        <v/>
      </c>
      <c r="G5124" s="3" t="str">
        <f>IF(B5124&lt;=('VCR Graph'!$C$13/'VCR Graph'!$C$14),'VCR Graph'!$C$16,"")</f>
        <v/>
      </c>
      <c r="H5124">
        <v>0</v>
      </c>
    </row>
    <row r="5125" spans="2:8" x14ac:dyDescent="0.2">
      <c r="B5125" s="2">
        <f t="shared" si="160"/>
        <v>2.9884166676664847</v>
      </c>
      <c r="C5125">
        <f>'VCR Graph'!$C$3/'background data'!B5125</f>
        <v>0.50193803836975659</v>
      </c>
      <c r="D5125" t="str">
        <f>IF(AND(B5125&gt;('VCR Graph'!$C$12/'VCR Graph'!$C$14),B5125&lt;('VCR Graph'!$C$13/'VCR Graph'!$C$14)),42,"")</f>
        <v/>
      </c>
      <c r="E5125" s="2">
        <f t="shared" si="161"/>
        <v>3</v>
      </c>
      <c r="F5125" s="3" t="str">
        <f>IF(B5125&lt;=('VCR Graph'!$C$12/'VCR Graph'!$C$14),'VCR Graph'!$C$15,"")</f>
        <v/>
      </c>
      <c r="G5125" s="3" t="str">
        <f>IF(B5125&lt;=('VCR Graph'!$C$13/'VCR Graph'!$C$14),'VCR Graph'!$C$16,"")</f>
        <v/>
      </c>
      <c r="H5125">
        <v>0</v>
      </c>
    </row>
    <row r="5126" spans="2:8" x14ac:dyDescent="0.2">
      <c r="B5126" s="2">
        <f t="shared" si="160"/>
        <v>2.9890000009998179</v>
      </c>
      <c r="C5126">
        <f>'VCR Graph'!$C$3/'background data'!B5126</f>
        <v>0.50184008012654779</v>
      </c>
      <c r="D5126" t="str">
        <f>IF(AND(B5126&gt;('VCR Graph'!$C$12/'VCR Graph'!$C$14),B5126&lt;('VCR Graph'!$C$13/'VCR Graph'!$C$14)),42,"")</f>
        <v/>
      </c>
      <c r="E5126" s="2">
        <f t="shared" si="161"/>
        <v>3</v>
      </c>
      <c r="F5126" s="3" t="str">
        <f>IF(B5126&lt;=('VCR Graph'!$C$12/'VCR Graph'!$C$14),'VCR Graph'!$C$15,"")</f>
        <v/>
      </c>
      <c r="G5126" s="3" t="str">
        <f>IF(B5126&lt;=('VCR Graph'!$C$13/'VCR Graph'!$C$14),'VCR Graph'!$C$16,"")</f>
        <v/>
      </c>
      <c r="H5126">
        <v>0</v>
      </c>
    </row>
    <row r="5127" spans="2:8" x14ac:dyDescent="0.2">
      <c r="B5127" s="2">
        <f t="shared" si="160"/>
        <v>2.989583334333151</v>
      </c>
      <c r="C5127">
        <f>'VCR Graph'!$C$3/'background data'!B5127</f>
        <v>0.50174216011094608</v>
      </c>
      <c r="D5127" t="str">
        <f>IF(AND(B5127&gt;('VCR Graph'!$C$12/'VCR Graph'!$C$14),B5127&lt;('VCR Graph'!$C$13/'VCR Graph'!$C$14)),42,"")</f>
        <v/>
      </c>
      <c r="E5127" s="2">
        <f t="shared" si="161"/>
        <v>3</v>
      </c>
      <c r="F5127" s="3" t="str">
        <f>IF(B5127&lt;=('VCR Graph'!$C$12/'VCR Graph'!$C$14),'VCR Graph'!$C$15,"")</f>
        <v/>
      </c>
      <c r="G5127" s="3" t="str">
        <f>IF(B5127&lt;=('VCR Graph'!$C$13/'VCR Graph'!$C$14),'VCR Graph'!$C$16,"")</f>
        <v/>
      </c>
      <c r="H5127">
        <v>0</v>
      </c>
    </row>
    <row r="5128" spans="2:8" x14ac:dyDescent="0.2">
      <c r="B5128" s="2">
        <f t="shared" si="160"/>
        <v>2.9901666676664842</v>
      </c>
      <c r="C5128">
        <f>'VCR Graph'!$C$3/'background data'!B5128</f>
        <v>0.50164427830057878</v>
      </c>
      <c r="D5128" t="str">
        <f>IF(AND(B5128&gt;('VCR Graph'!$C$12/'VCR Graph'!$C$14),B5128&lt;('VCR Graph'!$C$13/'VCR Graph'!$C$14)),42,"")</f>
        <v/>
      </c>
      <c r="E5128" s="2">
        <f t="shared" si="161"/>
        <v>3</v>
      </c>
      <c r="F5128" s="3" t="str">
        <f>IF(B5128&lt;=('VCR Graph'!$C$12/'VCR Graph'!$C$14),'VCR Graph'!$C$15,"")</f>
        <v/>
      </c>
      <c r="G5128" s="3" t="str">
        <f>IF(B5128&lt;=('VCR Graph'!$C$13/'VCR Graph'!$C$14),'VCR Graph'!$C$16,"")</f>
        <v/>
      </c>
      <c r="H5128">
        <v>0</v>
      </c>
    </row>
    <row r="5129" spans="2:8" x14ac:dyDescent="0.2">
      <c r="B5129" s="2">
        <f t="shared" si="160"/>
        <v>2.9907500009998174</v>
      </c>
      <c r="C5129">
        <f>'VCR Graph'!$C$3/'background data'!B5129</f>
        <v>0.50154643467309046</v>
      </c>
      <c r="D5129" t="str">
        <f>IF(AND(B5129&gt;('VCR Graph'!$C$12/'VCR Graph'!$C$14),B5129&lt;('VCR Graph'!$C$13/'VCR Graph'!$C$14)),42,"")</f>
        <v/>
      </c>
      <c r="E5129" s="2">
        <f t="shared" si="161"/>
        <v>3</v>
      </c>
      <c r="F5129" s="3" t="str">
        <f>IF(B5129&lt;=('VCR Graph'!$C$12/'VCR Graph'!$C$14),'VCR Graph'!$C$15,"")</f>
        <v/>
      </c>
      <c r="G5129" s="3" t="str">
        <f>IF(B5129&lt;=('VCR Graph'!$C$13/'VCR Graph'!$C$14),'VCR Graph'!$C$16,"")</f>
        <v/>
      </c>
      <c r="H5129">
        <v>0</v>
      </c>
    </row>
    <row r="5130" spans="2:8" x14ac:dyDescent="0.2">
      <c r="B5130" s="2">
        <f t="shared" si="160"/>
        <v>2.9913333343331505</v>
      </c>
      <c r="C5130">
        <f>'VCR Graph'!$C$3/'background data'!B5130</f>
        <v>0.50144862920614319</v>
      </c>
      <c r="D5130" t="str">
        <f>IF(AND(B5130&gt;('VCR Graph'!$C$12/'VCR Graph'!$C$14),B5130&lt;('VCR Graph'!$C$13/'VCR Graph'!$C$14)),42,"")</f>
        <v/>
      </c>
      <c r="E5130" s="2">
        <f t="shared" si="161"/>
        <v>3</v>
      </c>
      <c r="F5130" s="3" t="str">
        <f>IF(B5130&lt;=('VCR Graph'!$C$12/'VCR Graph'!$C$14),'VCR Graph'!$C$15,"")</f>
        <v/>
      </c>
      <c r="G5130" s="3" t="str">
        <f>IF(B5130&lt;=('VCR Graph'!$C$13/'VCR Graph'!$C$14),'VCR Graph'!$C$16,"")</f>
        <v/>
      </c>
      <c r="H5130">
        <v>0</v>
      </c>
    </row>
    <row r="5131" spans="2:8" x14ac:dyDescent="0.2">
      <c r="B5131" s="2">
        <f t="shared" si="160"/>
        <v>2.9919166676664837</v>
      </c>
      <c r="C5131">
        <f>'VCR Graph'!$C$3/'background data'!B5131</f>
        <v>0.50135086187741662</v>
      </c>
      <c r="D5131" t="str">
        <f>IF(AND(B5131&gt;('VCR Graph'!$C$12/'VCR Graph'!$C$14),B5131&lt;('VCR Graph'!$C$13/'VCR Graph'!$C$14)),42,"")</f>
        <v/>
      </c>
      <c r="E5131" s="2">
        <f t="shared" si="161"/>
        <v>3</v>
      </c>
      <c r="F5131" s="3" t="str">
        <f>IF(B5131&lt;=('VCR Graph'!$C$12/'VCR Graph'!$C$14),'VCR Graph'!$C$15,"")</f>
        <v/>
      </c>
      <c r="G5131" s="3" t="str">
        <f>IF(B5131&lt;=('VCR Graph'!$C$13/'VCR Graph'!$C$14),'VCR Graph'!$C$16,"")</f>
        <v/>
      </c>
      <c r="H5131">
        <v>0</v>
      </c>
    </row>
    <row r="5132" spans="2:8" x14ac:dyDescent="0.2">
      <c r="B5132" s="2">
        <f t="shared" si="160"/>
        <v>2.9925000009998168</v>
      </c>
      <c r="C5132">
        <f>'VCR Graph'!$C$3/'background data'!B5132</f>
        <v>0.50125313266460769</v>
      </c>
      <c r="D5132" t="str">
        <f>IF(AND(B5132&gt;('VCR Graph'!$C$12/'VCR Graph'!$C$14),B5132&lt;('VCR Graph'!$C$13/'VCR Graph'!$C$14)),42,"")</f>
        <v/>
      </c>
      <c r="E5132" s="2">
        <f t="shared" si="161"/>
        <v>3</v>
      </c>
      <c r="F5132" s="3" t="str">
        <f>IF(B5132&lt;=('VCR Graph'!$C$12/'VCR Graph'!$C$14),'VCR Graph'!$C$15,"")</f>
        <v/>
      </c>
      <c r="G5132" s="3" t="str">
        <f>IF(B5132&lt;=('VCR Graph'!$C$13/'VCR Graph'!$C$14),'VCR Graph'!$C$16,"")</f>
        <v/>
      </c>
      <c r="H5132">
        <v>0</v>
      </c>
    </row>
    <row r="5133" spans="2:8" x14ac:dyDescent="0.2">
      <c r="B5133" s="2">
        <f t="shared" si="160"/>
        <v>2.99308333433315</v>
      </c>
      <c r="C5133">
        <f>'VCR Graph'!$C$3/'background data'!B5133</f>
        <v>0.50115544154543079</v>
      </c>
      <c r="D5133" t="str">
        <f>IF(AND(B5133&gt;('VCR Graph'!$C$12/'VCR Graph'!$C$14),B5133&lt;('VCR Graph'!$C$13/'VCR Graph'!$C$14)),42,"")</f>
        <v/>
      </c>
      <c r="E5133" s="2">
        <f t="shared" si="161"/>
        <v>3</v>
      </c>
      <c r="F5133" s="3" t="str">
        <f>IF(B5133&lt;=('VCR Graph'!$C$12/'VCR Graph'!$C$14),'VCR Graph'!$C$15,"")</f>
        <v/>
      </c>
      <c r="G5133" s="3" t="str">
        <f>IF(B5133&lt;=('VCR Graph'!$C$13/'VCR Graph'!$C$14),'VCR Graph'!$C$16,"")</f>
        <v/>
      </c>
      <c r="H5133">
        <v>0</v>
      </c>
    </row>
    <row r="5134" spans="2:8" x14ac:dyDescent="0.2">
      <c r="B5134" s="2">
        <f t="shared" si="160"/>
        <v>2.9936666676664831</v>
      </c>
      <c r="C5134">
        <f>'VCR Graph'!$C$3/'background data'!B5134</f>
        <v>0.50105778849761751</v>
      </c>
      <c r="D5134" t="str">
        <f>IF(AND(B5134&gt;('VCR Graph'!$C$12/'VCR Graph'!$C$14),B5134&lt;('VCR Graph'!$C$13/'VCR Graph'!$C$14)),42,"")</f>
        <v/>
      </c>
      <c r="E5134" s="2">
        <f t="shared" si="161"/>
        <v>3</v>
      </c>
      <c r="F5134" s="3" t="str">
        <f>IF(B5134&lt;=('VCR Graph'!$C$12/'VCR Graph'!$C$14),'VCR Graph'!$C$15,"")</f>
        <v/>
      </c>
      <c r="G5134" s="3" t="str">
        <f>IF(B5134&lt;=('VCR Graph'!$C$13/'VCR Graph'!$C$14),'VCR Graph'!$C$16,"")</f>
        <v/>
      </c>
      <c r="H5134">
        <v>0</v>
      </c>
    </row>
    <row r="5135" spans="2:8" x14ac:dyDescent="0.2">
      <c r="B5135" s="2">
        <f t="shared" si="160"/>
        <v>2.9942500009998163</v>
      </c>
      <c r="C5135">
        <f>'VCR Graph'!$C$3/'background data'!B5135</f>
        <v>0.50096017349891686</v>
      </c>
      <c r="D5135" t="str">
        <f>IF(AND(B5135&gt;('VCR Graph'!$C$12/'VCR Graph'!$C$14),B5135&lt;('VCR Graph'!$C$13/'VCR Graph'!$C$14)),42,"")</f>
        <v/>
      </c>
      <c r="E5135" s="2">
        <f t="shared" si="161"/>
        <v>3</v>
      </c>
      <c r="F5135" s="3" t="str">
        <f>IF(B5135&lt;=('VCR Graph'!$C$12/'VCR Graph'!$C$14),'VCR Graph'!$C$15,"")</f>
        <v/>
      </c>
      <c r="G5135" s="3" t="str">
        <f>IF(B5135&lt;=('VCR Graph'!$C$13/'VCR Graph'!$C$14),'VCR Graph'!$C$16,"")</f>
        <v/>
      </c>
      <c r="H5135">
        <v>0</v>
      </c>
    </row>
    <row r="5136" spans="2:8" x14ac:dyDescent="0.2">
      <c r="B5136" s="2">
        <f t="shared" si="160"/>
        <v>2.9948333343331495</v>
      </c>
      <c r="C5136">
        <f>'VCR Graph'!$C$3/'background data'!B5136</f>
        <v>0.50086259652709542</v>
      </c>
      <c r="D5136" t="str">
        <f>IF(AND(B5136&gt;('VCR Graph'!$C$12/'VCR Graph'!$C$14),B5136&lt;('VCR Graph'!$C$13/'VCR Graph'!$C$14)),42,"")</f>
        <v/>
      </c>
      <c r="E5136" s="2">
        <f t="shared" si="161"/>
        <v>3</v>
      </c>
      <c r="F5136" s="3" t="str">
        <f>IF(B5136&lt;=('VCR Graph'!$C$12/'VCR Graph'!$C$14),'VCR Graph'!$C$15,"")</f>
        <v/>
      </c>
      <c r="G5136" s="3" t="str">
        <f>IF(B5136&lt;=('VCR Graph'!$C$13/'VCR Graph'!$C$14),'VCR Graph'!$C$16,"")</f>
        <v/>
      </c>
      <c r="H5136">
        <v>0</v>
      </c>
    </row>
    <row r="5137" spans="2:8" x14ac:dyDescent="0.2">
      <c r="B5137" s="2">
        <f t="shared" si="160"/>
        <v>2.9954166676664826</v>
      </c>
      <c r="C5137">
        <f>'VCR Graph'!$C$3/'background data'!B5137</f>
        <v>0.50076505755993672</v>
      </c>
      <c r="D5137" t="str">
        <f>IF(AND(B5137&gt;('VCR Graph'!$C$12/'VCR Graph'!$C$14),B5137&lt;('VCR Graph'!$C$13/'VCR Graph'!$C$14)),42,"")</f>
        <v/>
      </c>
      <c r="E5137" s="2">
        <f t="shared" si="161"/>
        <v>3</v>
      </c>
      <c r="F5137" s="3" t="str">
        <f>IF(B5137&lt;=('VCR Graph'!$C$12/'VCR Graph'!$C$14),'VCR Graph'!$C$15,"")</f>
        <v/>
      </c>
      <c r="G5137" s="3" t="str">
        <f>IF(B5137&lt;=('VCR Graph'!$C$13/'VCR Graph'!$C$14),'VCR Graph'!$C$16,"")</f>
        <v/>
      </c>
      <c r="H5137">
        <v>0</v>
      </c>
    </row>
    <row r="5138" spans="2:8" x14ac:dyDescent="0.2">
      <c r="B5138" s="2">
        <f t="shared" si="160"/>
        <v>2.9960000009998158</v>
      </c>
      <c r="C5138">
        <f>'VCR Graph'!$C$3/'background data'!B5138</f>
        <v>0.50066755657524187</v>
      </c>
      <c r="D5138" t="str">
        <f>IF(AND(B5138&gt;('VCR Graph'!$C$12/'VCR Graph'!$C$14),B5138&lt;('VCR Graph'!$C$13/'VCR Graph'!$C$14)),42,"")</f>
        <v/>
      </c>
      <c r="E5138" s="2">
        <f t="shared" si="161"/>
        <v>3</v>
      </c>
      <c r="F5138" s="3" t="str">
        <f>IF(B5138&lt;=('VCR Graph'!$C$12/'VCR Graph'!$C$14),'VCR Graph'!$C$15,"")</f>
        <v/>
      </c>
      <c r="G5138" s="3" t="str">
        <f>IF(B5138&lt;=('VCR Graph'!$C$13/'VCR Graph'!$C$14),'VCR Graph'!$C$16,"")</f>
        <v/>
      </c>
      <c r="H5138">
        <v>0</v>
      </c>
    </row>
    <row r="5139" spans="2:8" x14ac:dyDescent="0.2">
      <c r="B5139" s="2">
        <f t="shared" si="160"/>
        <v>2.9965833343331489</v>
      </c>
      <c r="C5139">
        <f>'VCR Graph'!$C$3/'background data'!B5139</f>
        <v>0.50057009355082915</v>
      </c>
      <c r="D5139" t="str">
        <f>IF(AND(B5139&gt;('VCR Graph'!$C$12/'VCR Graph'!$C$14),B5139&lt;('VCR Graph'!$C$13/'VCR Graph'!$C$14)),42,"")</f>
        <v/>
      </c>
      <c r="E5139" s="2">
        <f t="shared" si="161"/>
        <v>3</v>
      </c>
      <c r="F5139" s="3" t="str">
        <f>IF(B5139&lt;=('VCR Graph'!$C$12/'VCR Graph'!$C$14),'VCR Graph'!$C$15,"")</f>
        <v/>
      </c>
      <c r="G5139" s="3" t="str">
        <f>IF(B5139&lt;=('VCR Graph'!$C$13/'VCR Graph'!$C$14),'VCR Graph'!$C$16,"")</f>
        <v/>
      </c>
      <c r="H5139">
        <v>0</v>
      </c>
    </row>
    <row r="5140" spans="2:8" x14ac:dyDescent="0.2">
      <c r="B5140" s="2">
        <f t="shared" si="160"/>
        <v>2.9971666676664821</v>
      </c>
      <c r="C5140">
        <f>'VCR Graph'!$C$3/'background data'!B5140</f>
        <v>0.5004726684645342</v>
      </c>
      <c r="D5140" t="str">
        <f>IF(AND(B5140&gt;('VCR Graph'!$C$12/'VCR Graph'!$C$14),B5140&lt;('VCR Graph'!$C$13/'VCR Graph'!$C$14)),42,"")</f>
        <v/>
      </c>
      <c r="E5140" s="2">
        <f t="shared" si="161"/>
        <v>3</v>
      </c>
      <c r="F5140" s="3" t="str">
        <f>IF(B5140&lt;=('VCR Graph'!$C$12/'VCR Graph'!$C$14),'VCR Graph'!$C$15,"")</f>
        <v/>
      </c>
      <c r="G5140" s="3" t="str">
        <f>IF(B5140&lt;=('VCR Graph'!$C$13/'VCR Graph'!$C$14),'VCR Graph'!$C$16,"")</f>
        <v/>
      </c>
      <c r="H5140">
        <v>0</v>
      </c>
    </row>
    <row r="5141" spans="2:8" x14ac:dyDescent="0.2">
      <c r="B5141" s="2">
        <f t="shared" si="160"/>
        <v>2.9977500009998153</v>
      </c>
      <c r="C5141">
        <f>'VCR Graph'!$C$3/'background data'!B5141</f>
        <v>0.50037528129420972</v>
      </c>
      <c r="D5141" t="str">
        <f>IF(AND(B5141&gt;('VCR Graph'!$C$12/'VCR Graph'!$C$14),B5141&lt;('VCR Graph'!$C$13/'VCR Graph'!$C$14)),42,"")</f>
        <v/>
      </c>
      <c r="E5141" s="2">
        <f t="shared" si="161"/>
        <v>3</v>
      </c>
      <c r="F5141" s="3" t="str">
        <f>IF(B5141&lt;=('VCR Graph'!$C$12/'VCR Graph'!$C$14),'VCR Graph'!$C$15,"")</f>
        <v/>
      </c>
      <c r="G5141" s="3" t="str">
        <f>IF(B5141&lt;=('VCR Graph'!$C$13/'VCR Graph'!$C$14),'VCR Graph'!$C$16,"")</f>
        <v/>
      </c>
      <c r="H5141">
        <v>0</v>
      </c>
    </row>
    <row r="5142" spans="2:8" x14ac:dyDescent="0.2">
      <c r="B5142" s="2">
        <f t="shared" si="160"/>
        <v>2.9983333343331484</v>
      </c>
      <c r="C5142">
        <f>'VCR Graph'!$C$3/'background data'!B5142</f>
        <v>0.50027793201772586</v>
      </c>
      <c r="D5142" t="str">
        <f>IF(AND(B5142&gt;('VCR Graph'!$C$12/'VCR Graph'!$C$14),B5142&lt;('VCR Graph'!$C$13/'VCR Graph'!$C$14)),42,"")</f>
        <v/>
      </c>
      <c r="E5142" s="2">
        <f t="shared" si="161"/>
        <v>3</v>
      </c>
      <c r="F5142" s="3" t="str">
        <f>IF(B5142&lt;=('VCR Graph'!$C$12/'VCR Graph'!$C$14),'VCR Graph'!$C$15,"")</f>
        <v/>
      </c>
      <c r="G5142" s="3" t="str">
        <f>IF(B5142&lt;=('VCR Graph'!$C$13/'VCR Graph'!$C$14),'VCR Graph'!$C$16,"")</f>
        <v/>
      </c>
      <c r="H5142">
        <v>0</v>
      </c>
    </row>
    <row r="5143" spans="2:8" x14ac:dyDescent="0.2">
      <c r="B5143" s="2">
        <f t="shared" si="160"/>
        <v>2.9989166676664816</v>
      </c>
      <c r="C5143">
        <f>'VCR Graph'!$C$3/'background data'!B5143</f>
        <v>0.50018062061296975</v>
      </c>
      <c r="D5143" t="str">
        <f>IF(AND(B5143&gt;('VCR Graph'!$C$12/'VCR Graph'!$C$14),B5143&lt;('VCR Graph'!$C$13/'VCR Graph'!$C$14)),42,"")</f>
        <v/>
      </c>
      <c r="E5143" s="2">
        <f t="shared" si="161"/>
        <v>3</v>
      </c>
      <c r="F5143" s="3" t="str">
        <f>IF(B5143&lt;=('VCR Graph'!$C$12/'VCR Graph'!$C$14),'VCR Graph'!$C$15,"")</f>
        <v/>
      </c>
      <c r="G5143" s="3" t="str">
        <f>IF(B5143&lt;=('VCR Graph'!$C$13/'VCR Graph'!$C$14),'VCR Graph'!$C$16,"")</f>
        <v/>
      </c>
      <c r="H5143">
        <v>0</v>
      </c>
    </row>
    <row r="5144" spans="2:8" x14ac:dyDescent="0.2">
      <c r="B5144" s="2">
        <f t="shared" si="160"/>
        <v>2.9995000009998147</v>
      </c>
      <c r="C5144">
        <f>'VCR Graph'!$C$3/'background data'!B5144</f>
        <v>0.50008334705784607</v>
      </c>
      <c r="D5144" t="str">
        <f>IF(AND(B5144&gt;('VCR Graph'!$C$12/'VCR Graph'!$C$14),B5144&lt;('VCR Graph'!$C$13/'VCR Graph'!$C$14)),42,"")</f>
        <v/>
      </c>
      <c r="E5144" s="2">
        <f t="shared" si="161"/>
        <v>3</v>
      </c>
      <c r="F5144" s="3" t="str">
        <f>IF(B5144&lt;=('VCR Graph'!$C$12/'VCR Graph'!$C$14),'VCR Graph'!$C$15,"")</f>
        <v/>
      </c>
      <c r="G5144" s="3" t="str">
        <f>IF(B5144&lt;=('VCR Graph'!$C$13/'VCR Graph'!$C$14),'VCR Graph'!$C$16,"")</f>
        <v/>
      </c>
      <c r="H5144">
        <v>0</v>
      </c>
    </row>
    <row r="5145" spans="2:8" x14ac:dyDescent="0.2">
      <c r="B5145" s="2">
        <f t="shared" si="160"/>
        <v>3.0000833343331479</v>
      </c>
      <c r="C5145">
        <f>'VCR Graph'!$C$3/'background data'!B5145</f>
        <v>0.49998611133027637</v>
      </c>
      <c r="D5145" t="str">
        <f>IF(AND(B5145&gt;('VCR Graph'!$C$12/'VCR Graph'!$C$14),B5145&lt;('VCR Graph'!$C$13/'VCR Graph'!$C$14)),42,"")</f>
        <v/>
      </c>
      <c r="E5145" s="2">
        <f t="shared" si="161"/>
        <v>3</v>
      </c>
      <c r="F5145" s="3" t="str">
        <f>IF(B5145&lt;=('VCR Graph'!$C$12/'VCR Graph'!$C$14),'VCR Graph'!$C$15,"")</f>
        <v/>
      </c>
      <c r="G5145" s="3" t="str">
        <f>IF(B5145&lt;=('VCR Graph'!$C$13/'VCR Graph'!$C$14),'VCR Graph'!$C$16,"")</f>
        <v/>
      </c>
      <c r="H5145">
        <v>0</v>
      </c>
    </row>
    <row r="5146" spans="2:8" x14ac:dyDescent="0.2">
      <c r="B5146" s="2">
        <f t="shared" si="160"/>
        <v>3.000666667666481</v>
      </c>
      <c r="C5146">
        <f>'VCR Graph'!$C$3/'background data'!B5146</f>
        <v>0.49988891340819946</v>
      </c>
      <c r="D5146" t="str">
        <f>IF(AND(B5146&gt;('VCR Graph'!$C$12/'VCR Graph'!$C$14),B5146&lt;('VCR Graph'!$C$13/'VCR Graph'!$C$14)),42,"")</f>
        <v/>
      </c>
      <c r="E5146" s="2">
        <f t="shared" si="161"/>
        <v>3</v>
      </c>
      <c r="F5146" s="3" t="str">
        <f>IF(B5146&lt;=('VCR Graph'!$C$12/'VCR Graph'!$C$14),'VCR Graph'!$C$15,"")</f>
        <v/>
      </c>
      <c r="G5146" s="3" t="str">
        <f>IF(B5146&lt;=('VCR Graph'!$C$13/'VCR Graph'!$C$14),'VCR Graph'!$C$16,"")</f>
        <v/>
      </c>
      <c r="H5146">
        <v>0</v>
      </c>
    </row>
    <row r="5147" spans="2:8" x14ac:dyDescent="0.2">
      <c r="B5147" s="2">
        <f t="shared" si="160"/>
        <v>3.0012500009998142</v>
      </c>
      <c r="C5147">
        <f>'VCR Graph'!$C$3/'background data'!B5147</f>
        <v>0.49979175326957137</v>
      </c>
      <c r="D5147" t="str">
        <f>IF(AND(B5147&gt;('VCR Graph'!$C$12/'VCR Graph'!$C$14),B5147&lt;('VCR Graph'!$C$13/'VCR Graph'!$C$14)),42,"")</f>
        <v/>
      </c>
      <c r="E5147" s="2">
        <f t="shared" si="161"/>
        <v>3</v>
      </c>
      <c r="F5147" s="3" t="str">
        <f>IF(B5147&lt;=('VCR Graph'!$C$12/'VCR Graph'!$C$14),'VCR Graph'!$C$15,"")</f>
        <v/>
      </c>
      <c r="G5147" s="3" t="str">
        <f>IF(B5147&lt;=('VCR Graph'!$C$13/'VCR Graph'!$C$14),'VCR Graph'!$C$16,"")</f>
        <v/>
      </c>
      <c r="H5147">
        <v>0</v>
      </c>
    </row>
    <row r="5148" spans="2:8" x14ac:dyDescent="0.2">
      <c r="B5148" s="2">
        <f t="shared" si="160"/>
        <v>3.0018333343331474</v>
      </c>
      <c r="C5148">
        <f>'VCR Graph'!$C$3/'background data'!B5148</f>
        <v>0.49969463089236521</v>
      </c>
      <c r="D5148" t="str">
        <f>IF(AND(B5148&gt;('VCR Graph'!$C$12/'VCR Graph'!$C$14),B5148&lt;('VCR Graph'!$C$13/'VCR Graph'!$C$14)),42,"")</f>
        <v/>
      </c>
      <c r="E5148" s="2">
        <f t="shared" si="161"/>
        <v>3</v>
      </c>
      <c r="F5148" s="3" t="str">
        <f>IF(B5148&lt;=('VCR Graph'!$C$12/'VCR Graph'!$C$14),'VCR Graph'!$C$15,"")</f>
        <v/>
      </c>
      <c r="G5148" s="3" t="str">
        <f>IF(B5148&lt;=('VCR Graph'!$C$13/'VCR Graph'!$C$14),'VCR Graph'!$C$16,"")</f>
        <v/>
      </c>
      <c r="H5148">
        <v>0</v>
      </c>
    </row>
    <row r="5149" spans="2:8" x14ac:dyDescent="0.2">
      <c r="B5149" s="2">
        <f t="shared" si="160"/>
        <v>3.0024166676664805</v>
      </c>
      <c r="C5149">
        <f>'VCR Graph'!$C$3/'background data'!B5149</f>
        <v>0.4995975462545712</v>
      </c>
      <c r="D5149" t="str">
        <f>IF(AND(B5149&gt;('VCR Graph'!$C$12/'VCR Graph'!$C$14),B5149&lt;('VCR Graph'!$C$13/'VCR Graph'!$C$14)),42,"")</f>
        <v/>
      </c>
      <c r="E5149" s="2">
        <f t="shared" si="161"/>
        <v>3</v>
      </c>
      <c r="F5149" s="3" t="str">
        <f>IF(B5149&lt;=('VCR Graph'!$C$12/'VCR Graph'!$C$14),'VCR Graph'!$C$15,"")</f>
        <v/>
      </c>
      <c r="G5149" s="3" t="str">
        <f>IF(B5149&lt;=('VCR Graph'!$C$13/'VCR Graph'!$C$14),'VCR Graph'!$C$16,"")</f>
        <v/>
      </c>
      <c r="H5149">
        <v>0</v>
      </c>
    </row>
    <row r="5150" spans="2:8" x14ac:dyDescent="0.2">
      <c r="B5150" s="2">
        <f t="shared" si="160"/>
        <v>3.0030000009998137</v>
      </c>
      <c r="C5150">
        <f>'VCR Graph'!$C$3/'background data'!B5150</f>
        <v>0.49950049933419666</v>
      </c>
      <c r="D5150" t="str">
        <f>IF(AND(B5150&gt;('VCR Graph'!$C$12/'VCR Graph'!$C$14),B5150&lt;('VCR Graph'!$C$13/'VCR Graph'!$C$14)),42,"")</f>
        <v/>
      </c>
      <c r="E5150" s="2">
        <f t="shared" si="161"/>
        <v>3</v>
      </c>
      <c r="F5150" s="3" t="str">
        <f>IF(B5150&lt;=('VCR Graph'!$C$12/'VCR Graph'!$C$14),'VCR Graph'!$C$15,"")</f>
        <v/>
      </c>
      <c r="G5150" s="3" t="str">
        <f>IF(B5150&lt;=('VCR Graph'!$C$13/'VCR Graph'!$C$14),'VCR Graph'!$C$16,"")</f>
        <v/>
      </c>
      <c r="H5150">
        <v>0</v>
      </c>
    </row>
    <row r="5151" spans="2:8" x14ac:dyDescent="0.2">
      <c r="B5151" s="2">
        <f t="shared" si="160"/>
        <v>3.0035833343331468</v>
      </c>
      <c r="C5151">
        <f>'VCR Graph'!$C$3/'background data'!B5151</f>
        <v>0.49940349010926605</v>
      </c>
      <c r="D5151" t="str">
        <f>IF(AND(B5151&gt;('VCR Graph'!$C$12/'VCR Graph'!$C$14),B5151&lt;('VCR Graph'!$C$13/'VCR Graph'!$C$14)),42,"")</f>
        <v/>
      </c>
      <c r="E5151" s="2">
        <f t="shared" si="161"/>
        <v>3</v>
      </c>
      <c r="F5151" s="3" t="str">
        <f>IF(B5151&lt;=('VCR Graph'!$C$12/'VCR Graph'!$C$14),'VCR Graph'!$C$15,"")</f>
        <v/>
      </c>
      <c r="G5151" s="3" t="str">
        <f>IF(B5151&lt;=('VCR Graph'!$C$13/'VCR Graph'!$C$14),'VCR Graph'!$C$16,"")</f>
        <v/>
      </c>
      <c r="H5151">
        <v>0</v>
      </c>
    </row>
    <row r="5152" spans="2:8" x14ac:dyDescent="0.2">
      <c r="B5152" s="2">
        <f t="shared" si="160"/>
        <v>3.00416666766648</v>
      </c>
      <c r="C5152">
        <f>'VCR Graph'!$C$3/'background data'!B5152</f>
        <v>0.49930651855782082</v>
      </c>
      <c r="D5152" t="str">
        <f>IF(AND(B5152&gt;('VCR Graph'!$C$12/'VCR Graph'!$C$14),B5152&lt;('VCR Graph'!$C$13/'VCR Graph'!$C$14)),42,"")</f>
        <v/>
      </c>
      <c r="E5152" s="2">
        <f t="shared" si="161"/>
        <v>3</v>
      </c>
      <c r="F5152" s="3" t="str">
        <f>IF(B5152&lt;=('VCR Graph'!$C$12/'VCR Graph'!$C$14),'VCR Graph'!$C$15,"")</f>
        <v/>
      </c>
      <c r="G5152" s="3" t="str">
        <f>IF(B5152&lt;=('VCR Graph'!$C$13/'VCR Graph'!$C$14),'VCR Graph'!$C$16,"")</f>
        <v/>
      </c>
      <c r="H5152">
        <v>0</v>
      </c>
    </row>
    <row r="5153" spans="2:8" x14ac:dyDescent="0.2">
      <c r="B5153" s="2">
        <f t="shared" si="160"/>
        <v>3.0047500009998132</v>
      </c>
      <c r="C5153">
        <f>'VCR Graph'!$C$3/'background data'!B5153</f>
        <v>0.49920958465791954</v>
      </c>
      <c r="D5153" t="str">
        <f>IF(AND(B5153&gt;('VCR Graph'!$C$12/'VCR Graph'!$C$14),B5153&lt;('VCR Graph'!$C$13/'VCR Graph'!$C$14)),42,"")</f>
        <v/>
      </c>
      <c r="E5153" s="2">
        <f t="shared" si="161"/>
        <v>3</v>
      </c>
      <c r="F5153" s="3" t="str">
        <f>IF(B5153&lt;=('VCR Graph'!$C$12/'VCR Graph'!$C$14),'VCR Graph'!$C$15,"")</f>
        <v/>
      </c>
      <c r="G5153" s="3" t="str">
        <f>IF(B5153&lt;=('VCR Graph'!$C$13/'VCR Graph'!$C$14),'VCR Graph'!$C$16,"")</f>
        <v/>
      </c>
      <c r="H5153">
        <v>0</v>
      </c>
    </row>
    <row r="5154" spans="2:8" x14ac:dyDescent="0.2">
      <c r="B5154" s="2">
        <f t="shared" si="160"/>
        <v>3.0053333343331463</v>
      </c>
      <c r="C5154">
        <f>'VCR Graph'!$C$3/'background data'!B5154</f>
        <v>0.49911268838763773</v>
      </c>
      <c r="D5154" t="str">
        <f>IF(AND(B5154&gt;('VCR Graph'!$C$12/'VCR Graph'!$C$14),B5154&lt;('VCR Graph'!$C$13/'VCR Graph'!$C$14)),42,"")</f>
        <v/>
      </c>
      <c r="E5154" s="2">
        <f t="shared" si="161"/>
        <v>3</v>
      </c>
      <c r="F5154" s="3" t="str">
        <f>IF(B5154&lt;=('VCR Graph'!$C$12/'VCR Graph'!$C$14),'VCR Graph'!$C$15,"")</f>
        <v/>
      </c>
      <c r="G5154" s="3" t="str">
        <f>IF(B5154&lt;=('VCR Graph'!$C$13/'VCR Graph'!$C$14),'VCR Graph'!$C$16,"")</f>
        <v/>
      </c>
      <c r="H5154">
        <v>0</v>
      </c>
    </row>
    <row r="5155" spans="2:8" x14ac:dyDescent="0.2">
      <c r="B5155" s="2">
        <f t="shared" si="160"/>
        <v>3.0059166676664795</v>
      </c>
      <c r="C5155">
        <f>'VCR Graph'!$C$3/'background data'!B5155</f>
        <v>0.49901582972506808</v>
      </c>
      <c r="D5155" t="str">
        <f>IF(AND(B5155&gt;('VCR Graph'!$C$12/'VCR Graph'!$C$14),B5155&lt;('VCR Graph'!$C$13/'VCR Graph'!$C$14)),42,"")</f>
        <v/>
      </c>
      <c r="E5155" s="2">
        <f t="shared" si="161"/>
        <v>3</v>
      </c>
      <c r="F5155" s="3" t="str">
        <f>IF(B5155&lt;=('VCR Graph'!$C$12/'VCR Graph'!$C$14),'VCR Graph'!$C$15,"")</f>
        <v/>
      </c>
      <c r="G5155" s="3" t="str">
        <f>IF(B5155&lt;=('VCR Graph'!$C$13/'VCR Graph'!$C$14),'VCR Graph'!$C$16,"")</f>
        <v/>
      </c>
      <c r="H5155">
        <v>0</v>
      </c>
    </row>
    <row r="5156" spans="2:8" x14ac:dyDescent="0.2">
      <c r="B5156" s="2">
        <f t="shared" si="160"/>
        <v>3.0065000009998126</v>
      </c>
      <c r="C5156">
        <f>'VCR Graph'!$C$3/'background data'!B5156</f>
        <v>0.49891900864832012</v>
      </c>
      <c r="D5156" t="str">
        <f>IF(AND(B5156&gt;('VCR Graph'!$C$12/'VCR Graph'!$C$14),B5156&lt;('VCR Graph'!$C$13/'VCR Graph'!$C$14)),42,"")</f>
        <v/>
      </c>
      <c r="E5156" s="2">
        <f t="shared" si="161"/>
        <v>3</v>
      </c>
      <c r="F5156" s="3" t="str">
        <f>IF(B5156&lt;=('VCR Graph'!$C$12/'VCR Graph'!$C$14),'VCR Graph'!$C$15,"")</f>
        <v/>
      </c>
      <c r="G5156" s="3" t="str">
        <f>IF(B5156&lt;=('VCR Graph'!$C$13/'VCR Graph'!$C$14),'VCR Graph'!$C$16,"")</f>
        <v/>
      </c>
      <c r="H5156">
        <v>0</v>
      </c>
    </row>
    <row r="5157" spans="2:8" x14ac:dyDescent="0.2">
      <c r="B5157" s="2">
        <f t="shared" si="160"/>
        <v>3.0070833343331458</v>
      </c>
      <c r="C5157">
        <f>'VCR Graph'!$C$3/'background data'!B5157</f>
        <v>0.49882222513552044</v>
      </c>
      <c r="D5157" t="str">
        <f>IF(AND(B5157&gt;('VCR Graph'!$C$12/'VCR Graph'!$C$14),B5157&lt;('VCR Graph'!$C$13/'VCR Graph'!$C$14)),42,"")</f>
        <v/>
      </c>
      <c r="E5157" s="2">
        <f t="shared" si="161"/>
        <v>3</v>
      </c>
      <c r="F5157" s="3" t="str">
        <f>IF(B5157&lt;=('VCR Graph'!$C$12/'VCR Graph'!$C$14),'VCR Graph'!$C$15,"")</f>
        <v/>
      </c>
      <c r="G5157" s="3" t="str">
        <f>IF(B5157&lt;=('VCR Graph'!$C$13/'VCR Graph'!$C$14),'VCR Graph'!$C$16,"")</f>
        <v/>
      </c>
      <c r="H5157">
        <v>0</v>
      </c>
    </row>
    <row r="5158" spans="2:8" x14ac:dyDescent="0.2">
      <c r="B5158" s="2">
        <f t="shared" si="160"/>
        <v>3.0076666676664789</v>
      </c>
      <c r="C5158">
        <f>'VCR Graph'!$C$3/'background data'!B5158</f>
        <v>0.49872547916481264</v>
      </c>
      <c r="D5158" t="str">
        <f>IF(AND(B5158&gt;('VCR Graph'!$C$12/'VCR Graph'!$C$14),B5158&lt;('VCR Graph'!$C$13/'VCR Graph'!$C$14)),42,"")</f>
        <v/>
      </c>
      <c r="E5158" s="2">
        <f t="shared" si="161"/>
        <v>3</v>
      </c>
      <c r="F5158" s="3" t="str">
        <f>IF(B5158&lt;=('VCR Graph'!$C$12/'VCR Graph'!$C$14),'VCR Graph'!$C$15,"")</f>
        <v/>
      </c>
      <c r="G5158" s="3" t="str">
        <f>IF(B5158&lt;=('VCR Graph'!$C$13/'VCR Graph'!$C$14),'VCR Graph'!$C$16,"")</f>
        <v/>
      </c>
      <c r="H5158">
        <v>0</v>
      </c>
    </row>
    <row r="5159" spans="2:8" x14ac:dyDescent="0.2">
      <c r="B5159" s="2">
        <f t="shared" si="160"/>
        <v>3.0082500009998121</v>
      </c>
      <c r="C5159">
        <f>'VCR Graph'!$C$3/'background data'!B5159</f>
        <v>0.49862877071435718</v>
      </c>
      <c r="D5159" t="str">
        <f>IF(AND(B5159&gt;('VCR Graph'!$C$12/'VCR Graph'!$C$14),B5159&lt;('VCR Graph'!$C$13/'VCR Graph'!$C$14)),42,"")</f>
        <v/>
      </c>
      <c r="E5159" s="2">
        <f t="shared" si="161"/>
        <v>3</v>
      </c>
      <c r="F5159" s="3" t="str">
        <f>IF(B5159&lt;=('VCR Graph'!$C$12/'VCR Graph'!$C$14),'VCR Graph'!$C$15,"")</f>
        <v/>
      </c>
      <c r="G5159" s="3" t="str">
        <f>IF(B5159&lt;=('VCR Graph'!$C$13/'VCR Graph'!$C$14),'VCR Graph'!$C$16,"")</f>
        <v/>
      </c>
      <c r="H5159">
        <v>0</v>
      </c>
    </row>
    <row r="5160" spans="2:8" x14ac:dyDescent="0.2">
      <c r="B5160" s="2">
        <f t="shared" si="160"/>
        <v>3.0088333343331453</v>
      </c>
      <c r="C5160">
        <f>'VCR Graph'!$C$3/'background data'!B5160</f>
        <v>0.49853209976233148</v>
      </c>
      <c r="D5160" t="str">
        <f>IF(AND(B5160&gt;('VCR Graph'!$C$12/'VCR Graph'!$C$14),B5160&lt;('VCR Graph'!$C$13/'VCR Graph'!$C$14)),42,"")</f>
        <v/>
      </c>
      <c r="E5160" s="2">
        <f t="shared" si="161"/>
        <v>3</v>
      </c>
      <c r="F5160" s="3" t="str">
        <f>IF(B5160&lt;=('VCR Graph'!$C$12/'VCR Graph'!$C$14),'VCR Graph'!$C$15,"")</f>
        <v/>
      </c>
      <c r="G5160" s="3" t="str">
        <f>IF(B5160&lt;=('VCR Graph'!$C$13/'VCR Graph'!$C$14),'VCR Graph'!$C$16,"")</f>
        <v/>
      </c>
      <c r="H5160">
        <v>0</v>
      </c>
    </row>
    <row r="5161" spans="2:8" x14ac:dyDescent="0.2">
      <c r="B5161" s="2">
        <f t="shared" si="160"/>
        <v>3.0094166676664784</v>
      </c>
      <c r="C5161">
        <f>'VCR Graph'!$C$3/'background data'!B5161</f>
        <v>0.49843546628692992</v>
      </c>
      <c r="D5161" t="str">
        <f>IF(AND(B5161&gt;('VCR Graph'!$C$12/'VCR Graph'!$C$14),B5161&lt;('VCR Graph'!$C$13/'VCR Graph'!$C$14)),42,"")</f>
        <v/>
      </c>
      <c r="E5161" s="2">
        <f t="shared" si="161"/>
        <v>3</v>
      </c>
      <c r="F5161" s="3" t="str">
        <f>IF(B5161&lt;=('VCR Graph'!$C$12/'VCR Graph'!$C$14),'VCR Graph'!$C$15,"")</f>
        <v/>
      </c>
      <c r="G5161" s="3" t="str">
        <f>IF(B5161&lt;=('VCR Graph'!$C$13/'VCR Graph'!$C$14),'VCR Graph'!$C$16,"")</f>
        <v/>
      </c>
      <c r="H5161">
        <v>0</v>
      </c>
    </row>
    <row r="5162" spans="2:8" x14ac:dyDescent="0.2">
      <c r="B5162" s="2">
        <f t="shared" si="160"/>
        <v>3.0100000009998116</v>
      </c>
      <c r="C5162">
        <f>'VCR Graph'!$C$3/'background data'!B5162</f>
        <v>0.49833887026636381</v>
      </c>
      <c r="D5162" t="str">
        <f>IF(AND(B5162&gt;('VCR Graph'!$C$12/'VCR Graph'!$C$14),B5162&lt;('VCR Graph'!$C$13/'VCR Graph'!$C$14)),42,"")</f>
        <v/>
      </c>
      <c r="E5162" s="2">
        <f t="shared" si="161"/>
        <v>3</v>
      </c>
      <c r="F5162" s="3" t="str">
        <f>IF(B5162&lt;=('VCR Graph'!$C$12/'VCR Graph'!$C$14),'VCR Graph'!$C$15,"")</f>
        <v/>
      </c>
      <c r="G5162" s="3" t="str">
        <f>IF(B5162&lt;=('VCR Graph'!$C$13/'VCR Graph'!$C$14),'VCR Graph'!$C$16,"")</f>
        <v/>
      </c>
      <c r="H5162">
        <v>0</v>
      </c>
    </row>
    <row r="5163" spans="2:8" x14ac:dyDescent="0.2">
      <c r="B5163" s="2">
        <f t="shared" si="160"/>
        <v>3.0105833343331447</v>
      </c>
      <c r="C5163">
        <f>'VCR Graph'!$C$3/'background data'!B5163</f>
        <v>0.49824231167886124</v>
      </c>
      <c r="D5163" t="str">
        <f>IF(AND(B5163&gt;('VCR Graph'!$C$12/'VCR Graph'!$C$14),B5163&lt;('VCR Graph'!$C$13/'VCR Graph'!$C$14)),42,"")</f>
        <v/>
      </c>
      <c r="E5163" s="2">
        <f t="shared" si="161"/>
        <v>3</v>
      </c>
      <c r="F5163" s="3" t="str">
        <f>IF(B5163&lt;=('VCR Graph'!$C$12/'VCR Graph'!$C$14),'VCR Graph'!$C$15,"")</f>
        <v/>
      </c>
      <c r="G5163" s="3" t="str">
        <f>IF(B5163&lt;=('VCR Graph'!$C$13/'VCR Graph'!$C$14),'VCR Graph'!$C$16,"")</f>
        <v/>
      </c>
      <c r="H5163">
        <v>0</v>
      </c>
    </row>
    <row r="5164" spans="2:8" x14ac:dyDescent="0.2">
      <c r="B5164" s="2">
        <f t="shared" si="160"/>
        <v>3.0111666676664779</v>
      </c>
      <c r="C5164">
        <f>'VCR Graph'!$C$3/'background data'!B5164</f>
        <v>0.49814579050266727</v>
      </c>
      <c r="D5164" t="str">
        <f>IF(AND(B5164&gt;('VCR Graph'!$C$12/'VCR Graph'!$C$14),B5164&lt;('VCR Graph'!$C$13/'VCR Graph'!$C$14)),42,"")</f>
        <v/>
      </c>
      <c r="E5164" s="2">
        <f t="shared" si="161"/>
        <v>3</v>
      </c>
      <c r="F5164" s="3" t="str">
        <f>IF(B5164&lt;=('VCR Graph'!$C$12/'VCR Graph'!$C$14),'VCR Graph'!$C$15,"")</f>
        <v/>
      </c>
      <c r="G5164" s="3" t="str">
        <f>IF(B5164&lt;=('VCR Graph'!$C$13/'VCR Graph'!$C$14),'VCR Graph'!$C$16,"")</f>
        <v/>
      </c>
      <c r="H5164">
        <v>0</v>
      </c>
    </row>
    <row r="5165" spans="2:8" x14ac:dyDescent="0.2">
      <c r="B5165" s="2">
        <f t="shared" si="160"/>
        <v>3.011750000999811</v>
      </c>
      <c r="C5165">
        <f>'VCR Graph'!$C$3/'background data'!B5165</f>
        <v>0.49804930671604375</v>
      </c>
      <c r="D5165" t="str">
        <f>IF(AND(B5165&gt;('VCR Graph'!$C$12/'VCR Graph'!$C$14),B5165&lt;('VCR Graph'!$C$13/'VCR Graph'!$C$14)),42,"")</f>
        <v/>
      </c>
      <c r="E5165" s="2">
        <f t="shared" si="161"/>
        <v>3</v>
      </c>
      <c r="F5165" s="3" t="str">
        <f>IF(B5165&lt;=('VCR Graph'!$C$12/'VCR Graph'!$C$14),'VCR Graph'!$C$15,"")</f>
        <v/>
      </c>
      <c r="G5165" s="3" t="str">
        <f>IF(B5165&lt;=('VCR Graph'!$C$13/'VCR Graph'!$C$14),'VCR Graph'!$C$16,"")</f>
        <v/>
      </c>
      <c r="H5165">
        <v>0</v>
      </c>
    </row>
    <row r="5166" spans="2:8" x14ac:dyDescent="0.2">
      <c r="B5166" s="2">
        <f t="shared" si="160"/>
        <v>3.0123333343331442</v>
      </c>
      <c r="C5166">
        <f>'VCR Graph'!$C$3/'background data'!B5166</f>
        <v>0.49795286029726943</v>
      </c>
      <c r="D5166" t="str">
        <f>IF(AND(B5166&gt;('VCR Graph'!$C$12/'VCR Graph'!$C$14),B5166&lt;('VCR Graph'!$C$13/'VCR Graph'!$C$14)),42,"")</f>
        <v/>
      </c>
      <c r="E5166" s="2">
        <f t="shared" si="161"/>
        <v>3</v>
      </c>
      <c r="F5166" s="3" t="str">
        <f>IF(B5166&lt;=('VCR Graph'!$C$12/'VCR Graph'!$C$14),'VCR Graph'!$C$15,"")</f>
        <v/>
      </c>
      <c r="G5166" s="3" t="str">
        <f>IF(B5166&lt;=('VCR Graph'!$C$13/'VCR Graph'!$C$14),'VCR Graph'!$C$16,"")</f>
        <v/>
      </c>
      <c r="H5166">
        <v>0</v>
      </c>
    </row>
    <row r="5167" spans="2:8" x14ac:dyDescent="0.2">
      <c r="B5167" s="2">
        <f t="shared" si="160"/>
        <v>3.0129166676664774</v>
      </c>
      <c r="C5167">
        <f>'VCR Graph'!$C$3/'background data'!B5167</f>
        <v>0.49785645122463984</v>
      </c>
      <c r="D5167" t="str">
        <f>IF(AND(B5167&gt;('VCR Graph'!$C$12/'VCR Graph'!$C$14),B5167&lt;('VCR Graph'!$C$13/'VCR Graph'!$C$14)),42,"")</f>
        <v/>
      </c>
      <c r="E5167" s="2">
        <f t="shared" si="161"/>
        <v>3</v>
      </c>
      <c r="F5167" s="3" t="str">
        <f>IF(B5167&lt;=('VCR Graph'!$C$12/'VCR Graph'!$C$14),'VCR Graph'!$C$15,"")</f>
        <v/>
      </c>
      <c r="G5167" s="3" t="str">
        <f>IF(B5167&lt;=('VCR Graph'!$C$13/'VCR Graph'!$C$14),'VCR Graph'!$C$16,"")</f>
        <v/>
      </c>
      <c r="H5167">
        <v>0</v>
      </c>
    </row>
    <row r="5168" spans="2:8" x14ac:dyDescent="0.2">
      <c r="B5168" s="2">
        <f t="shared" si="160"/>
        <v>3.0135000009998105</v>
      </c>
      <c r="C5168">
        <f>'VCR Graph'!$C$3/'background data'!B5168</f>
        <v>0.49776007947646733</v>
      </c>
      <c r="D5168" t="str">
        <f>IF(AND(B5168&gt;('VCR Graph'!$C$12/'VCR Graph'!$C$14),B5168&lt;('VCR Graph'!$C$13/'VCR Graph'!$C$14)),42,"")</f>
        <v/>
      </c>
      <c r="E5168" s="2">
        <f t="shared" si="161"/>
        <v>3</v>
      </c>
      <c r="F5168" s="3" t="str">
        <f>IF(B5168&lt;=('VCR Graph'!$C$12/'VCR Graph'!$C$14),'VCR Graph'!$C$15,"")</f>
        <v/>
      </c>
      <c r="G5168" s="3" t="str">
        <f>IF(B5168&lt;=('VCR Graph'!$C$13/'VCR Graph'!$C$14),'VCR Graph'!$C$16,"")</f>
        <v/>
      </c>
      <c r="H5168">
        <v>0</v>
      </c>
    </row>
    <row r="5169" spans="2:8" x14ac:dyDescent="0.2">
      <c r="B5169" s="2">
        <f t="shared" si="160"/>
        <v>3.0140833343331437</v>
      </c>
      <c r="C5169">
        <f>'VCR Graph'!$C$3/'background data'!B5169</f>
        <v>0.49766374503108096</v>
      </c>
      <c r="D5169" t="str">
        <f>IF(AND(B5169&gt;('VCR Graph'!$C$12/'VCR Graph'!$C$14),B5169&lt;('VCR Graph'!$C$13/'VCR Graph'!$C$14)),42,"")</f>
        <v/>
      </c>
      <c r="E5169" s="2">
        <f t="shared" si="161"/>
        <v>3</v>
      </c>
      <c r="F5169" s="3" t="str">
        <f>IF(B5169&lt;=('VCR Graph'!$C$12/'VCR Graph'!$C$14),'VCR Graph'!$C$15,"")</f>
        <v/>
      </c>
      <c r="G5169" s="3" t="str">
        <f>IF(B5169&lt;=('VCR Graph'!$C$13/'VCR Graph'!$C$14),'VCR Graph'!$C$16,"")</f>
        <v/>
      </c>
      <c r="H5169">
        <v>0</v>
      </c>
    </row>
    <row r="5170" spans="2:8" x14ac:dyDescent="0.2">
      <c r="B5170" s="2">
        <f t="shared" si="160"/>
        <v>3.0146666676664768</v>
      </c>
      <c r="C5170">
        <f>'VCR Graph'!$C$3/'background data'!B5170</f>
        <v>0.49756744786682672</v>
      </c>
      <c r="D5170" t="str">
        <f>IF(AND(B5170&gt;('VCR Graph'!$C$12/'VCR Graph'!$C$14),B5170&lt;('VCR Graph'!$C$13/'VCR Graph'!$C$14)),42,"")</f>
        <v/>
      </c>
      <c r="E5170" s="2">
        <f t="shared" si="161"/>
        <v>3</v>
      </c>
      <c r="F5170" s="3" t="str">
        <f>IF(B5170&lt;=('VCR Graph'!$C$12/'VCR Graph'!$C$14),'VCR Graph'!$C$15,"")</f>
        <v/>
      </c>
      <c r="G5170" s="3" t="str">
        <f>IF(B5170&lt;=('VCR Graph'!$C$13/'VCR Graph'!$C$14),'VCR Graph'!$C$16,"")</f>
        <v/>
      </c>
      <c r="H5170">
        <v>0</v>
      </c>
    </row>
    <row r="5171" spans="2:8" x14ac:dyDescent="0.2">
      <c r="B5171" s="2">
        <f t="shared" si="160"/>
        <v>3.01525000099981</v>
      </c>
      <c r="C5171">
        <f>'VCR Graph'!$C$3/'background data'!B5171</f>
        <v>0.4974711879620673</v>
      </c>
      <c r="D5171" t="str">
        <f>IF(AND(B5171&gt;('VCR Graph'!$C$12/'VCR Graph'!$C$14),B5171&lt;('VCR Graph'!$C$13/'VCR Graph'!$C$14)),42,"")</f>
        <v/>
      </c>
      <c r="E5171" s="2">
        <f t="shared" si="161"/>
        <v>3</v>
      </c>
      <c r="F5171" s="3" t="str">
        <f>IF(B5171&lt;=('VCR Graph'!$C$12/'VCR Graph'!$C$14),'VCR Graph'!$C$15,"")</f>
        <v/>
      </c>
      <c r="G5171" s="3" t="str">
        <f>IF(B5171&lt;=('VCR Graph'!$C$13/'VCR Graph'!$C$14),'VCR Graph'!$C$16,"")</f>
        <v/>
      </c>
      <c r="H5171">
        <v>0</v>
      </c>
    </row>
    <row r="5172" spans="2:8" x14ac:dyDescent="0.2">
      <c r="B5172" s="2">
        <f t="shared" si="160"/>
        <v>3.0158333343331432</v>
      </c>
      <c r="C5172">
        <f>'VCR Graph'!$C$3/'background data'!B5172</f>
        <v>0.49737496529518199</v>
      </c>
      <c r="D5172" t="str">
        <f>IF(AND(B5172&gt;('VCR Graph'!$C$12/'VCR Graph'!$C$14),B5172&lt;('VCR Graph'!$C$13/'VCR Graph'!$C$14)),42,"")</f>
        <v/>
      </c>
      <c r="E5172" s="2">
        <f t="shared" si="161"/>
        <v>3</v>
      </c>
      <c r="F5172" s="3" t="str">
        <f>IF(B5172&lt;=('VCR Graph'!$C$12/'VCR Graph'!$C$14),'VCR Graph'!$C$15,"")</f>
        <v/>
      </c>
      <c r="G5172" s="3" t="str">
        <f>IF(B5172&lt;=('VCR Graph'!$C$13/'VCR Graph'!$C$14),'VCR Graph'!$C$16,"")</f>
        <v/>
      </c>
      <c r="H5172">
        <v>0</v>
      </c>
    </row>
    <row r="5173" spans="2:8" x14ac:dyDescent="0.2">
      <c r="B5173" s="2">
        <f t="shared" si="160"/>
        <v>3.0164166676664763</v>
      </c>
      <c r="C5173">
        <f>'VCR Graph'!$C$3/'background data'!B5173</f>
        <v>0.49727877984456698</v>
      </c>
      <c r="D5173" t="str">
        <f>IF(AND(B5173&gt;('VCR Graph'!$C$12/'VCR Graph'!$C$14),B5173&lt;('VCR Graph'!$C$13/'VCR Graph'!$C$14)),42,"")</f>
        <v/>
      </c>
      <c r="E5173" s="2">
        <f t="shared" si="161"/>
        <v>3</v>
      </c>
      <c r="F5173" s="3" t="str">
        <f>IF(B5173&lt;=('VCR Graph'!$C$12/'VCR Graph'!$C$14),'VCR Graph'!$C$15,"")</f>
        <v/>
      </c>
      <c r="G5173" s="3" t="str">
        <f>IF(B5173&lt;=('VCR Graph'!$C$13/'VCR Graph'!$C$14),'VCR Graph'!$C$16,"")</f>
        <v/>
      </c>
      <c r="H5173">
        <v>0</v>
      </c>
    </row>
    <row r="5174" spans="2:8" x14ac:dyDescent="0.2">
      <c r="B5174" s="2">
        <f t="shared" si="160"/>
        <v>3.0170000009998095</v>
      </c>
      <c r="C5174">
        <f>'VCR Graph'!$C$3/'background data'!B5174</f>
        <v>0.49718263158863513</v>
      </c>
      <c r="D5174" t="str">
        <f>IF(AND(B5174&gt;('VCR Graph'!$C$12/'VCR Graph'!$C$14),B5174&lt;('VCR Graph'!$C$13/'VCR Graph'!$C$14)),42,"")</f>
        <v/>
      </c>
      <c r="E5174" s="2">
        <f t="shared" si="161"/>
        <v>3</v>
      </c>
      <c r="F5174" s="3" t="str">
        <f>IF(B5174&lt;=('VCR Graph'!$C$12/'VCR Graph'!$C$14),'VCR Graph'!$C$15,"")</f>
        <v/>
      </c>
      <c r="G5174" s="3" t="str">
        <f>IF(B5174&lt;=('VCR Graph'!$C$13/'VCR Graph'!$C$14),'VCR Graph'!$C$16,"")</f>
        <v/>
      </c>
      <c r="H5174">
        <v>0</v>
      </c>
    </row>
    <row r="5175" spans="2:8" x14ac:dyDescent="0.2">
      <c r="B5175" s="2">
        <f t="shared" si="160"/>
        <v>3.0175833343331426</v>
      </c>
      <c r="C5175">
        <f>'VCR Graph'!$C$3/'background data'!B5175</f>
        <v>0.49708652050581587</v>
      </c>
      <c r="D5175" t="str">
        <f>IF(AND(B5175&gt;('VCR Graph'!$C$12/'VCR Graph'!$C$14),B5175&lt;('VCR Graph'!$C$13/'VCR Graph'!$C$14)),42,"")</f>
        <v/>
      </c>
      <c r="E5175" s="2">
        <f t="shared" si="161"/>
        <v>3</v>
      </c>
      <c r="F5175" s="3" t="str">
        <f>IF(B5175&lt;=('VCR Graph'!$C$12/'VCR Graph'!$C$14),'VCR Graph'!$C$15,"")</f>
        <v/>
      </c>
      <c r="G5175" s="3" t="str">
        <f>IF(B5175&lt;=('VCR Graph'!$C$13/'VCR Graph'!$C$14),'VCR Graph'!$C$16,"")</f>
        <v/>
      </c>
      <c r="H5175">
        <v>0</v>
      </c>
    </row>
    <row r="5176" spans="2:8" x14ac:dyDescent="0.2">
      <c r="B5176" s="2">
        <f t="shared" si="160"/>
        <v>3.0181666676664758</v>
      </c>
      <c r="C5176">
        <f>'VCR Graph'!$C$3/'background data'!B5176</f>
        <v>0.49699044657455554</v>
      </c>
      <c r="D5176" t="str">
        <f>IF(AND(B5176&gt;('VCR Graph'!$C$12/'VCR Graph'!$C$14),B5176&lt;('VCR Graph'!$C$13/'VCR Graph'!$C$14)),42,"")</f>
        <v/>
      </c>
      <c r="E5176" s="2">
        <f t="shared" si="161"/>
        <v>3</v>
      </c>
      <c r="F5176" s="3" t="str">
        <f>IF(B5176&lt;=('VCR Graph'!$C$12/'VCR Graph'!$C$14),'VCR Graph'!$C$15,"")</f>
        <v/>
      </c>
      <c r="G5176" s="3" t="str">
        <f>IF(B5176&lt;=('VCR Graph'!$C$13/'VCR Graph'!$C$14),'VCR Graph'!$C$16,"")</f>
        <v/>
      </c>
      <c r="H5176">
        <v>0</v>
      </c>
    </row>
    <row r="5177" spans="2:8" x14ac:dyDescent="0.2">
      <c r="B5177" s="2">
        <f t="shared" si="160"/>
        <v>3.0187500009998089</v>
      </c>
      <c r="C5177">
        <f>'VCR Graph'!$C$3/'background data'!B5177</f>
        <v>0.49689440977331695</v>
      </c>
      <c r="D5177" t="str">
        <f>IF(AND(B5177&gt;('VCR Graph'!$C$12/'VCR Graph'!$C$14),B5177&lt;('VCR Graph'!$C$13/'VCR Graph'!$C$14)),42,"")</f>
        <v/>
      </c>
      <c r="E5177" s="2">
        <f t="shared" si="161"/>
        <v>3</v>
      </c>
      <c r="F5177" s="3" t="str">
        <f>IF(B5177&lt;=('VCR Graph'!$C$12/'VCR Graph'!$C$14),'VCR Graph'!$C$15,"")</f>
        <v/>
      </c>
      <c r="G5177" s="3" t="str">
        <f>IF(B5177&lt;=('VCR Graph'!$C$13/'VCR Graph'!$C$14),'VCR Graph'!$C$16,"")</f>
        <v/>
      </c>
      <c r="H5177">
        <v>0</v>
      </c>
    </row>
    <row r="5178" spans="2:8" x14ac:dyDescent="0.2">
      <c r="B5178" s="2">
        <f t="shared" si="160"/>
        <v>3.0193333343331421</v>
      </c>
      <c r="C5178">
        <f>'VCR Graph'!$C$3/'background data'!B5178</f>
        <v>0.49679841008057957</v>
      </c>
      <c r="D5178" t="str">
        <f>IF(AND(B5178&gt;('VCR Graph'!$C$12/'VCR Graph'!$C$14),B5178&lt;('VCR Graph'!$C$13/'VCR Graph'!$C$14)),42,"")</f>
        <v/>
      </c>
      <c r="E5178" s="2">
        <f t="shared" si="161"/>
        <v>3</v>
      </c>
      <c r="F5178" s="3" t="str">
        <f>IF(B5178&lt;=('VCR Graph'!$C$12/'VCR Graph'!$C$14),'VCR Graph'!$C$15,"")</f>
        <v/>
      </c>
      <c r="G5178" s="3" t="str">
        <f>IF(B5178&lt;=('VCR Graph'!$C$13/'VCR Graph'!$C$14),'VCR Graph'!$C$16,"")</f>
        <v/>
      </c>
      <c r="H5178">
        <v>0</v>
      </c>
    </row>
    <row r="5179" spans="2:8" x14ac:dyDescent="0.2">
      <c r="B5179" s="2">
        <f t="shared" si="160"/>
        <v>3.0199166676664753</v>
      </c>
      <c r="C5179">
        <f>'VCR Graph'!$C$3/'background data'!B5179</f>
        <v>0.4967024474748396</v>
      </c>
      <c r="D5179" t="str">
        <f>IF(AND(B5179&gt;('VCR Graph'!$C$12/'VCR Graph'!$C$14),B5179&lt;('VCR Graph'!$C$13/'VCR Graph'!$C$14)),42,"")</f>
        <v/>
      </c>
      <c r="E5179" s="2">
        <f t="shared" si="161"/>
        <v>3</v>
      </c>
      <c r="F5179" s="3" t="str">
        <f>IF(B5179&lt;=('VCR Graph'!$C$12/'VCR Graph'!$C$14),'VCR Graph'!$C$15,"")</f>
        <v/>
      </c>
      <c r="G5179" s="3" t="str">
        <f>IF(B5179&lt;=('VCR Graph'!$C$13/'VCR Graph'!$C$14),'VCR Graph'!$C$16,"")</f>
        <v/>
      </c>
      <c r="H5179">
        <v>0</v>
      </c>
    </row>
    <row r="5180" spans="2:8" x14ac:dyDescent="0.2">
      <c r="B5180" s="2">
        <f t="shared" si="160"/>
        <v>3.0205000009998084</v>
      </c>
      <c r="C5180">
        <f>'VCR Graph'!$C$3/'background data'!B5180</f>
        <v>0.49660652193460969</v>
      </c>
      <c r="D5180" t="str">
        <f>IF(AND(B5180&gt;('VCR Graph'!$C$12/'VCR Graph'!$C$14),B5180&lt;('VCR Graph'!$C$13/'VCR Graph'!$C$14)),42,"")</f>
        <v/>
      </c>
      <c r="E5180" s="2">
        <f t="shared" si="161"/>
        <v>3</v>
      </c>
      <c r="F5180" s="3" t="str">
        <f>IF(B5180&lt;=('VCR Graph'!$C$12/'VCR Graph'!$C$14),'VCR Graph'!$C$15,"")</f>
        <v/>
      </c>
      <c r="G5180" s="3" t="str">
        <f>IF(B5180&lt;=('VCR Graph'!$C$13/'VCR Graph'!$C$14),'VCR Graph'!$C$16,"")</f>
        <v/>
      </c>
      <c r="H5180">
        <v>0</v>
      </c>
    </row>
    <row r="5181" spans="2:8" x14ac:dyDescent="0.2">
      <c r="B5181" s="2">
        <f t="shared" si="160"/>
        <v>3.0210833343331416</v>
      </c>
      <c r="C5181">
        <f>'VCR Graph'!$C$3/'background data'!B5181</f>
        <v>0.49651063343841928</v>
      </c>
      <c r="D5181" t="str">
        <f>IF(AND(B5181&gt;('VCR Graph'!$C$12/'VCR Graph'!$C$14),B5181&lt;('VCR Graph'!$C$13/'VCR Graph'!$C$14)),42,"")</f>
        <v/>
      </c>
      <c r="E5181" s="2">
        <f t="shared" si="161"/>
        <v>3</v>
      </c>
      <c r="F5181" s="3" t="str">
        <f>IF(B5181&lt;=('VCR Graph'!$C$12/'VCR Graph'!$C$14),'VCR Graph'!$C$15,"")</f>
        <v/>
      </c>
      <c r="G5181" s="3" t="str">
        <f>IF(B5181&lt;=('VCR Graph'!$C$13/'VCR Graph'!$C$14),'VCR Graph'!$C$16,"")</f>
        <v/>
      </c>
      <c r="H5181">
        <v>0</v>
      </c>
    </row>
    <row r="5182" spans="2:8" x14ac:dyDescent="0.2">
      <c r="B5182" s="2">
        <f t="shared" si="160"/>
        <v>3.0216666676664747</v>
      </c>
      <c r="C5182">
        <f>'VCR Graph'!$C$3/'background data'!B5182</f>
        <v>0.49641478196481431</v>
      </c>
      <c r="D5182" t="str">
        <f>IF(AND(B5182&gt;('VCR Graph'!$C$12/'VCR Graph'!$C$14),B5182&lt;('VCR Graph'!$C$13/'VCR Graph'!$C$14)),42,"")</f>
        <v/>
      </c>
      <c r="E5182" s="2">
        <f t="shared" si="161"/>
        <v>3</v>
      </c>
      <c r="F5182" s="3" t="str">
        <f>IF(B5182&lt;=('VCR Graph'!$C$12/'VCR Graph'!$C$14),'VCR Graph'!$C$15,"")</f>
        <v/>
      </c>
      <c r="G5182" s="3" t="str">
        <f>IF(B5182&lt;=('VCR Graph'!$C$13/'VCR Graph'!$C$14),'VCR Graph'!$C$16,"")</f>
        <v/>
      </c>
      <c r="H5182">
        <v>0</v>
      </c>
    </row>
    <row r="5183" spans="2:8" x14ac:dyDescent="0.2">
      <c r="B5183" s="2">
        <f t="shared" si="160"/>
        <v>3.0222500009998079</v>
      </c>
      <c r="C5183">
        <f>'VCR Graph'!$C$3/'background data'!B5183</f>
        <v>0.49631896749235715</v>
      </c>
      <c r="D5183" t="str">
        <f>IF(AND(B5183&gt;('VCR Graph'!$C$12/'VCR Graph'!$C$14),B5183&lt;('VCR Graph'!$C$13/'VCR Graph'!$C$14)),42,"")</f>
        <v/>
      </c>
      <c r="E5183" s="2">
        <f t="shared" si="161"/>
        <v>3</v>
      </c>
      <c r="F5183" s="3" t="str">
        <f>IF(B5183&lt;=('VCR Graph'!$C$12/'VCR Graph'!$C$14),'VCR Graph'!$C$15,"")</f>
        <v/>
      </c>
      <c r="G5183" s="3" t="str">
        <f>IF(B5183&lt;=('VCR Graph'!$C$13/'VCR Graph'!$C$14),'VCR Graph'!$C$16,"")</f>
        <v/>
      </c>
      <c r="H5183">
        <v>0</v>
      </c>
    </row>
    <row r="5184" spans="2:8" x14ac:dyDescent="0.2">
      <c r="B5184" s="2">
        <f t="shared" si="160"/>
        <v>3.0228333343331411</v>
      </c>
      <c r="C5184">
        <f>'VCR Graph'!$C$3/'background data'!B5184</f>
        <v>0.49622318999962689</v>
      </c>
      <c r="D5184" t="str">
        <f>IF(AND(B5184&gt;('VCR Graph'!$C$12/'VCR Graph'!$C$14),B5184&lt;('VCR Graph'!$C$13/'VCR Graph'!$C$14)),42,"")</f>
        <v/>
      </c>
      <c r="E5184" s="2">
        <f t="shared" si="161"/>
        <v>3</v>
      </c>
      <c r="F5184" s="3" t="str">
        <f>IF(B5184&lt;=('VCR Graph'!$C$12/'VCR Graph'!$C$14),'VCR Graph'!$C$15,"")</f>
        <v/>
      </c>
      <c r="G5184" s="3" t="str">
        <f>IF(B5184&lt;=('VCR Graph'!$C$13/'VCR Graph'!$C$14),'VCR Graph'!$C$16,"")</f>
        <v/>
      </c>
      <c r="H5184">
        <v>0</v>
      </c>
    </row>
    <row r="5185" spans="2:8" x14ac:dyDescent="0.2">
      <c r="B5185" s="2">
        <f t="shared" si="160"/>
        <v>3.0234166676664742</v>
      </c>
      <c r="C5185">
        <f>'VCR Graph'!$C$3/'background data'!B5185</f>
        <v>0.49612744946521914</v>
      </c>
      <c r="D5185" t="str">
        <f>IF(AND(B5185&gt;('VCR Graph'!$C$12/'VCR Graph'!$C$14),B5185&lt;('VCR Graph'!$C$13/'VCR Graph'!$C$14)),42,"")</f>
        <v/>
      </c>
      <c r="E5185" s="2">
        <f t="shared" si="161"/>
        <v>3</v>
      </c>
      <c r="F5185" s="3" t="str">
        <f>IF(B5185&lt;=('VCR Graph'!$C$12/'VCR Graph'!$C$14),'VCR Graph'!$C$15,"")</f>
        <v/>
      </c>
      <c r="G5185" s="3" t="str">
        <f>IF(B5185&lt;=('VCR Graph'!$C$13/'VCR Graph'!$C$14),'VCR Graph'!$C$16,"")</f>
        <v/>
      </c>
      <c r="H5185">
        <v>0</v>
      </c>
    </row>
    <row r="5186" spans="2:8" x14ac:dyDescent="0.2">
      <c r="B5186" s="2">
        <f t="shared" si="160"/>
        <v>3.0240000009998074</v>
      </c>
      <c r="C5186">
        <f>'VCR Graph'!$C$3/'background data'!B5186</f>
        <v>0.49603174586774595</v>
      </c>
      <c r="D5186" t="str">
        <f>IF(AND(B5186&gt;('VCR Graph'!$C$12/'VCR Graph'!$C$14),B5186&lt;('VCR Graph'!$C$13/'VCR Graph'!$C$14)),42,"")</f>
        <v/>
      </c>
      <c r="E5186" s="2">
        <f t="shared" si="161"/>
        <v>3</v>
      </c>
      <c r="F5186" s="3" t="str">
        <f>IF(B5186&lt;=('VCR Graph'!$C$12/'VCR Graph'!$C$14),'VCR Graph'!$C$15,"")</f>
        <v/>
      </c>
      <c r="G5186" s="3" t="str">
        <f>IF(B5186&lt;=('VCR Graph'!$C$13/'VCR Graph'!$C$14),'VCR Graph'!$C$16,"")</f>
        <v/>
      </c>
      <c r="H5186">
        <v>0</v>
      </c>
    </row>
    <row r="5187" spans="2:8" x14ac:dyDescent="0.2">
      <c r="B5187" s="2">
        <f t="shared" si="160"/>
        <v>3.0245833343331405</v>
      </c>
      <c r="C5187">
        <f>'VCR Graph'!$C$3/'background data'!B5187</f>
        <v>0.49593607918583593</v>
      </c>
      <c r="D5187" t="str">
        <f>IF(AND(B5187&gt;('VCR Graph'!$C$12/'VCR Graph'!$C$14),B5187&lt;('VCR Graph'!$C$13/'VCR Graph'!$C$14)),42,"")</f>
        <v/>
      </c>
      <c r="E5187" s="2">
        <f t="shared" si="161"/>
        <v>3</v>
      </c>
      <c r="F5187" s="3" t="str">
        <f>IF(B5187&lt;=('VCR Graph'!$C$12/'VCR Graph'!$C$14),'VCR Graph'!$C$15,"")</f>
        <v/>
      </c>
      <c r="G5187" s="3" t="str">
        <f>IF(B5187&lt;=('VCR Graph'!$C$13/'VCR Graph'!$C$14),'VCR Graph'!$C$16,"")</f>
        <v/>
      </c>
      <c r="H5187">
        <v>0</v>
      </c>
    </row>
    <row r="5188" spans="2:8" x14ac:dyDescent="0.2">
      <c r="B5188" s="2">
        <f t="shared" ref="B5188:B5251" si="162">B5187+$A$2/6000</f>
        <v>3.0251666676664737</v>
      </c>
      <c r="C5188">
        <f>'VCR Graph'!$C$3/'background data'!B5188</f>
        <v>0.49584044939813404</v>
      </c>
      <c r="D5188" t="str">
        <f>IF(AND(B5188&gt;('VCR Graph'!$C$12/'VCR Graph'!$C$14),B5188&lt;('VCR Graph'!$C$13/'VCR Graph'!$C$14)),42,"")</f>
        <v/>
      </c>
      <c r="E5188" s="2">
        <f t="shared" ref="E5188:E5251" si="163">E5187</f>
        <v>3</v>
      </c>
      <c r="F5188" s="3" t="str">
        <f>IF(B5188&lt;=('VCR Graph'!$C$12/'VCR Graph'!$C$14),'VCR Graph'!$C$15,"")</f>
        <v/>
      </c>
      <c r="G5188" s="3" t="str">
        <f>IF(B5188&lt;=('VCR Graph'!$C$13/'VCR Graph'!$C$14),'VCR Graph'!$C$16,"")</f>
        <v/>
      </c>
      <c r="H5188">
        <v>0</v>
      </c>
    </row>
    <row r="5189" spans="2:8" x14ac:dyDescent="0.2">
      <c r="B5189" s="2">
        <f t="shared" si="162"/>
        <v>3.0257500009998068</v>
      </c>
      <c r="C5189">
        <f>'VCR Graph'!$C$3/'background data'!B5189</f>
        <v>0.49574485648330197</v>
      </c>
      <c r="D5189" t="str">
        <f>IF(AND(B5189&gt;('VCR Graph'!$C$12/'VCR Graph'!$C$14),B5189&lt;('VCR Graph'!$C$13/'VCR Graph'!$C$14)),42,"")</f>
        <v/>
      </c>
      <c r="E5189" s="2">
        <f t="shared" si="163"/>
        <v>3</v>
      </c>
      <c r="F5189" s="3" t="str">
        <f>IF(B5189&lt;=('VCR Graph'!$C$12/'VCR Graph'!$C$14),'VCR Graph'!$C$15,"")</f>
        <v/>
      </c>
      <c r="G5189" s="3" t="str">
        <f>IF(B5189&lt;=('VCR Graph'!$C$13/'VCR Graph'!$C$14),'VCR Graph'!$C$16,"")</f>
        <v/>
      </c>
      <c r="H5189">
        <v>0</v>
      </c>
    </row>
    <row r="5190" spans="2:8" x14ac:dyDescent="0.2">
      <c r="B5190" s="2">
        <f t="shared" si="162"/>
        <v>3.02633333433314</v>
      </c>
      <c r="C5190">
        <f>'VCR Graph'!$C$3/'background data'!B5190</f>
        <v>0.49564930042001759</v>
      </c>
      <c r="D5190" t="str">
        <f>IF(AND(B5190&gt;('VCR Graph'!$C$12/'VCR Graph'!$C$14),B5190&lt;('VCR Graph'!$C$13/'VCR Graph'!$C$14)),42,"")</f>
        <v/>
      </c>
      <c r="E5190" s="2">
        <f t="shared" si="163"/>
        <v>3</v>
      </c>
      <c r="F5190" s="3" t="str">
        <f>IF(B5190&lt;=('VCR Graph'!$C$12/'VCR Graph'!$C$14),'VCR Graph'!$C$15,"")</f>
        <v/>
      </c>
      <c r="G5190" s="3" t="str">
        <f>IF(B5190&lt;=('VCR Graph'!$C$13/'VCR Graph'!$C$14),'VCR Graph'!$C$16,"")</f>
        <v/>
      </c>
      <c r="H5190">
        <v>0</v>
      </c>
    </row>
    <row r="5191" spans="2:8" x14ac:dyDescent="0.2">
      <c r="B5191" s="2">
        <f t="shared" si="162"/>
        <v>3.0269166676664732</v>
      </c>
      <c r="C5191">
        <f>'VCR Graph'!$C$3/'background data'!B5191</f>
        <v>0.49555378118697535</v>
      </c>
      <c r="D5191" t="str">
        <f>IF(AND(B5191&gt;('VCR Graph'!$C$12/'VCR Graph'!$C$14),B5191&lt;('VCR Graph'!$C$13/'VCR Graph'!$C$14)),42,"")</f>
        <v/>
      </c>
      <c r="E5191" s="2">
        <f t="shared" si="163"/>
        <v>3</v>
      </c>
      <c r="F5191" s="3" t="str">
        <f>IF(B5191&lt;=('VCR Graph'!$C$12/'VCR Graph'!$C$14),'VCR Graph'!$C$15,"")</f>
        <v/>
      </c>
      <c r="G5191" s="3" t="str">
        <f>IF(B5191&lt;=('VCR Graph'!$C$13/'VCR Graph'!$C$14),'VCR Graph'!$C$16,"")</f>
        <v/>
      </c>
      <c r="H5191">
        <v>0</v>
      </c>
    </row>
    <row r="5192" spans="2:8" x14ac:dyDescent="0.2">
      <c r="B5192" s="2">
        <f t="shared" si="162"/>
        <v>3.0275000009998063</v>
      </c>
      <c r="C5192">
        <f>'VCR Graph'!$C$3/'background data'!B5192</f>
        <v>0.49545829876288611</v>
      </c>
      <c r="D5192" t="str">
        <f>IF(AND(B5192&gt;('VCR Graph'!$C$12/'VCR Graph'!$C$14),B5192&lt;('VCR Graph'!$C$13/'VCR Graph'!$C$14)),42,"")</f>
        <v/>
      </c>
      <c r="E5192" s="2">
        <f t="shared" si="163"/>
        <v>3</v>
      </c>
      <c r="F5192" s="3" t="str">
        <f>IF(B5192&lt;=('VCR Graph'!$C$12/'VCR Graph'!$C$14),'VCR Graph'!$C$15,"")</f>
        <v/>
      </c>
      <c r="G5192" s="3" t="str">
        <f>IF(B5192&lt;=('VCR Graph'!$C$13/'VCR Graph'!$C$14),'VCR Graph'!$C$16,"")</f>
        <v/>
      </c>
      <c r="H5192">
        <v>0</v>
      </c>
    </row>
    <row r="5193" spans="2:8" x14ac:dyDescent="0.2">
      <c r="B5193" s="2">
        <f t="shared" si="162"/>
        <v>3.0280833343331395</v>
      </c>
      <c r="C5193">
        <f>'VCR Graph'!$C$3/'background data'!B5193</f>
        <v>0.4953628531264771</v>
      </c>
      <c r="D5193" t="str">
        <f>IF(AND(B5193&gt;('VCR Graph'!$C$12/'VCR Graph'!$C$14),B5193&lt;('VCR Graph'!$C$13/'VCR Graph'!$C$14)),42,"")</f>
        <v/>
      </c>
      <c r="E5193" s="2">
        <f t="shared" si="163"/>
        <v>3</v>
      </c>
      <c r="F5193" s="3" t="str">
        <f>IF(B5193&lt;=('VCR Graph'!$C$12/'VCR Graph'!$C$14),'VCR Graph'!$C$15,"")</f>
        <v/>
      </c>
      <c r="G5193" s="3" t="str">
        <f>IF(B5193&lt;=('VCR Graph'!$C$13/'VCR Graph'!$C$14),'VCR Graph'!$C$16,"")</f>
        <v/>
      </c>
      <c r="H5193">
        <v>0</v>
      </c>
    </row>
    <row r="5194" spans="2:8" x14ac:dyDescent="0.2">
      <c r="B5194" s="2">
        <f t="shared" si="162"/>
        <v>3.0286666676664726</v>
      </c>
      <c r="C5194">
        <f>'VCR Graph'!$C$3/'background data'!B5194</f>
        <v>0.49526744425649194</v>
      </c>
      <c r="D5194" t="str">
        <f>IF(AND(B5194&gt;('VCR Graph'!$C$12/'VCR Graph'!$C$14),B5194&lt;('VCR Graph'!$C$13/'VCR Graph'!$C$14)),42,"")</f>
        <v/>
      </c>
      <c r="E5194" s="2">
        <f t="shared" si="163"/>
        <v>3</v>
      </c>
      <c r="F5194" s="3" t="str">
        <f>IF(B5194&lt;=('VCR Graph'!$C$12/'VCR Graph'!$C$14),'VCR Graph'!$C$15,"")</f>
        <v/>
      </c>
      <c r="G5194" s="3" t="str">
        <f>IF(B5194&lt;=('VCR Graph'!$C$13/'VCR Graph'!$C$14),'VCR Graph'!$C$16,"")</f>
        <v/>
      </c>
      <c r="H5194">
        <v>0</v>
      </c>
    </row>
    <row r="5195" spans="2:8" x14ac:dyDescent="0.2">
      <c r="B5195" s="2">
        <f t="shared" si="162"/>
        <v>3.0292500009998058</v>
      </c>
      <c r="C5195">
        <f>'VCR Graph'!$C$3/'background data'!B5195</f>
        <v>0.49517207213169073</v>
      </c>
      <c r="D5195" t="str">
        <f>IF(AND(B5195&gt;('VCR Graph'!$C$12/'VCR Graph'!$C$14),B5195&lt;('VCR Graph'!$C$13/'VCR Graph'!$C$14)),42,"")</f>
        <v/>
      </c>
      <c r="E5195" s="2">
        <f t="shared" si="163"/>
        <v>3</v>
      </c>
      <c r="F5195" s="3" t="str">
        <f>IF(B5195&lt;=('VCR Graph'!$C$12/'VCR Graph'!$C$14),'VCR Graph'!$C$15,"")</f>
        <v/>
      </c>
      <c r="G5195" s="3" t="str">
        <f>IF(B5195&lt;=('VCR Graph'!$C$13/'VCR Graph'!$C$14),'VCR Graph'!$C$16,"")</f>
        <v/>
      </c>
      <c r="H5195">
        <v>0</v>
      </c>
    </row>
    <row r="5196" spans="2:8" x14ac:dyDescent="0.2">
      <c r="B5196" s="2">
        <f t="shared" si="162"/>
        <v>3.029833334333139</v>
      </c>
      <c r="C5196">
        <f>'VCR Graph'!$C$3/'background data'!B5196</f>
        <v>0.49507673673084973</v>
      </c>
      <c r="D5196" t="str">
        <f>IF(AND(B5196&gt;('VCR Graph'!$C$12/'VCR Graph'!$C$14),B5196&lt;('VCR Graph'!$C$13/'VCR Graph'!$C$14)),42,"")</f>
        <v/>
      </c>
      <c r="E5196" s="2">
        <f t="shared" si="163"/>
        <v>3</v>
      </c>
      <c r="F5196" s="3" t="str">
        <f>IF(B5196&lt;=('VCR Graph'!$C$12/'VCR Graph'!$C$14),'VCR Graph'!$C$15,"")</f>
        <v/>
      </c>
      <c r="G5196" s="3" t="str">
        <f>IF(B5196&lt;=('VCR Graph'!$C$13/'VCR Graph'!$C$14),'VCR Graph'!$C$16,"")</f>
        <v/>
      </c>
      <c r="H5196">
        <v>0</v>
      </c>
    </row>
    <row r="5197" spans="2:8" x14ac:dyDescent="0.2">
      <c r="B5197" s="2">
        <f t="shared" si="162"/>
        <v>3.0304166676664721</v>
      </c>
      <c r="C5197">
        <f>'VCR Graph'!$C$3/'background data'!B5197</f>
        <v>0.49498143803276168</v>
      </c>
      <c r="D5197" t="str">
        <f>IF(AND(B5197&gt;('VCR Graph'!$C$12/'VCR Graph'!$C$14),B5197&lt;('VCR Graph'!$C$13/'VCR Graph'!$C$14)),42,"")</f>
        <v/>
      </c>
      <c r="E5197" s="2">
        <f t="shared" si="163"/>
        <v>3</v>
      </c>
      <c r="F5197" s="3" t="str">
        <f>IF(B5197&lt;=('VCR Graph'!$C$12/'VCR Graph'!$C$14),'VCR Graph'!$C$15,"")</f>
        <v/>
      </c>
      <c r="G5197" s="3" t="str">
        <f>IF(B5197&lt;=('VCR Graph'!$C$13/'VCR Graph'!$C$14),'VCR Graph'!$C$16,"")</f>
        <v/>
      </c>
      <c r="H5197">
        <v>0</v>
      </c>
    </row>
    <row r="5198" spans="2:8" x14ac:dyDescent="0.2">
      <c r="B5198" s="2">
        <f t="shared" si="162"/>
        <v>3.0310000009998053</v>
      </c>
      <c r="C5198">
        <f>'VCR Graph'!$C$3/'background data'!B5198</f>
        <v>0.49488617601623563</v>
      </c>
      <c r="D5198" t="str">
        <f>IF(AND(B5198&gt;('VCR Graph'!$C$12/'VCR Graph'!$C$14),B5198&lt;('VCR Graph'!$C$13/'VCR Graph'!$C$14)),42,"")</f>
        <v/>
      </c>
      <c r="E5198" s="2">
        <f t="shared" si="163"/>
        <v>3</v>
      </c>
      <c r="F5198" s="3" t="str">
        <f>IF(B5198&lt;=('VCR Graph'!$C$12/'VCR Graph'!$C$14),'VCR Graph'!$C$15,"")</f>
        <v/>
      </c>
      <c r="G5198" s="3" t="str">
        <f>IF(B5198&lt;=('VCR Graph'!$C$13/'VCR Graph'!$C$14),'VCR Graph'!$C$16,"")</f>
        <v/>
      </c>
      <c r="H5198">
        <v>0</v>
      </c>
    </row>
    <row r="5199" spans="2:8" x14ac:dyDescent="0.2">
      <c r="B5199" s="2">
        <f t="shared" si="162"/>
        <v>3.0315833343331384</v>
      </c>
      <c r="C5199">
        <f>'VCR Graph'!$C$3/'background data'!B5199</f>
        <v>0.49479095066009693</v>
      </c>
      <c r="D5199" t="str">
        <f>IF(AND(B5199&gt;('VCR Graph'!$C$12/'VCR Graph'!$C$14),B5199&lt;('VCR Graph'!$C$13/'VCR Graph'!$C$14)),42,"")</f>
        <v/>
      </c>
      <c r="E5199" s="2">
        <f t="shared" si="163"/>
        <v>3</v>
      </c>
      <c r="F5199" s="3" t="str">
        <f>IF(B5199&lt;=('VCR Graph'!$C$12/'VCR Graph'!$C$14),'VCR Graph'!$C$15,"")</f>
        <v/>
      </c>
      <c r="G5199" s="3" t="str">
        <f>IF(B5199&lt;=('VCR Graph'!$C$13/'VCR Graph'!$C$14),'VCR Graph'!$C$16,"")</f>
        <v/>
      </c>
      <c r="H5199">
        <v>0</v>
      </c>
    </row>
    <row r="5200" spans="2:8" x14ac:dyDescent="0.2">
      <c r="B5200" s="2">
        <f t="shared" si="162"/>
        <v>3.0321666676664716</v>
      </c>
      <c r="C5200">
        <f>'VCR Graph'!$C$3/'background data'!B5200</f>
        <v>0.49469576194318721</v>
      </c>
      <c r="D5200" t="str">
        <f>IF(AND(B5200&gt;('VCR Graph'!$C$12/'VCR Graph'!$C$14),B5200&lt;('VCR Graph'!$C$13/'VCR Graph'!$C$14)),42,"")</f>
        <v/>
      </c>
      <c r="E5200" s="2">
        <f t="shared" si="163"/>
        <v>3</v>
      </c>
      <c r="F5200" s="3" t="str">
        <f>IF(B5200&lt;=('VCR Graph'!$C$12/'VCR Graph'!$C$14),'VCR Graph'!$C$15,"")</f>
        <v/>
      </c>
      <c r="G5200" s="3" t="str">
        <f>IF(B5200&lt;=('VCR Graph'!$C$13/'VCR Graph'!$C$14),'VCR Graph'!$C$16,"")</f>
        <v/>
      </c>
      <c r="H5200">
        <v>0</v>
      </c>
    </row>
    <row r="5201" spans="2:8" x14ac:dyDescent="0.2">
      <c r="B5201" s="2">
        <f t="shared" si="162"/>
        <v>3.0327500009998047</v>
      </c>
      <c r="C5201">
        <f>'VCR Graph'!$C$3/'background data'!B5201</f>
        <v>0.49460060984436433</v>
      </c>
      <c r="D5201" t="str">
        <f>IF(AND(B5201&gt;('VCR Graph'!$C$12/'VCR Graph'!$C$14),B5201&lt;('VCR Graph'!$C$13/'VCR Graph'!$C$14)),42,"")</f>
        <v/>
      </c>
      <c r="E5201" s="2">
        <f t="shared" si="163"/>
        <v>3</v>
      </c>
      <c r="F5201" s="3" t="str">
        <f>IF(B5201&lt;=('VCR Graph'!$C$12/'VCR Graph'!$C$14),'VCR Graph'!$C$15,"")</f>
        <v/>
      </c>
      <c r="G5201" s="3" t="str">
        <f>IF(B5201&lt;=('VCR Graph'!$C$13/'VCR Graph'!$C$14),'VCR Graph'!$C$16,"")</f>
        <v/>
      </c>
      <c r="H5201">
        <v>0</v>
      </c>
    </row>
    <row r="5202" spans="2:8" x14ac:dyDescent="0.2">
      <c r="B5202" s="2">
        <f t="shared" si="162"/>
        <v>3.0333333343331379</v>
      </c>
      <c r="C5202">
        <f>'VCR Graph'!$C$3/'background data'!B5202</f>
        <v>0.49450549434250257</v>
      </c>
      <c r="D5202" t="str">
        <f>IF(AND(B5202&gt;('VCR Graph'!$C$12/'VCR Graph'!$C$14),B5202&lt;('VCR Graph'!$C$13/'VCR Graph'!$C$14)),42,"")</f>
        <v/>
      </c>
      <c r="E5202" s="2">
        <f t="shared" si="163"/>
        <v>3</v>
      </c>
      <c r="F5202" s="3" t="str">
        <f>IF(B5202&lt;=('VCR Graph'!$C$12/'VCR Graph'!$C$14),'VCR Graph'!$C$15,"")</f>
        <v/>
      </c>
      <c r="G5202" s="3" t="str">
        <f>IF(B5202&lt;=('VCR Graph'!$C$13/'VCR Graph'!$C$14),'VCR Graph'!$C$16,"")</f>
        <v/>
      </c>
      <c r="H5202">
        <v>0</v>
      </c>
    </row>
    <row r="5203" spans="2:8" x14ac:dyDescent="0.2">
      <c r="B5203" s="2">
        <f t="shared" si="162"/>
        <v>3.0339166676664711</v>
      </c>
      <c r="C5203">
        <f>'VCR Graph'!$C$3/'background data'!B5203</f>
        <v>0.49441041541649233</v>
      </c>
      <c r="D5203" t="str">
        <f>IF(AND(B5203&gt;('VCR Graph'!$C$12/'VCR Graph'!$C$14),B5203&lt;('VCR Graph'!$C$13/'VCR Graph'!$C$14)),42,"")</f>
        <v/>
      </c>
      <c r="E5203" s="2">
        <f t="shared" si="163"/>
        <v>3</v>
      </c>
      <c r="F5203" s="3" t="str">
        <f>IF(B5203&lt;=('VCR Graph'!$C$12/'VCR Graph'!$C$14),'VCR Graph'!$C$15,"")</f>
        <v/>
      </c>
      <c r="G5203" s="3" t="str">
        <f>IF(B5203&lt;=('VCR Graph'!$C$13/'VCR Graph'!$C$14),'VCR Graph'!$C$16,"")</f>
        <v/>
      </c>
      <c r="H5203">
        <v>0</v>
      </c>
    </row>
    <row r="5204" spans="2:8" x14ac:dyDescent="0.2">
      <c r="B5204" s="2">
        <f t="shared" si="162"/>
        <v>3.0345000009998042</v>
      </c>
      <c r="C5204">
        <f>'VCR Graph'!$C$3/'background data'!B5204</f>
        <v>0.4943153730452402</v>
      </c>
      <c r="D5204" t="str">
        <f>IF(AND(B5204&gt;('VCR Graph'!$C$12/'VCR Graph'!$C$14),B5204&lt;('VCR Graph'!$C$13/'VCR Graph'!$C$14)),42,"")</f>
        <v/>
      </c>
      <c r="E5204" s="2">
        <f t="shared" si="163"/>
        <v>3</v>
      </c>
      <c r="F5204" s="3" t="str">
        <f>IF(B5204&lt;=('VCR Graph'!$C$12/'VCR Graph'!$C$14),'VCR Graph'!$C$15,"")</f>
        <v/>
      </c>
      <c r="G5204" s="3" t="str">
        <f>IF(B5204&lt;=('VCR Graph'!$C$13/'VCR Graph'!$C$14),'VCR Graph'!$C$16,"")</f>
        <v/>
      </c>
      <c r="H5204">
        <v>0</v>
      </c>
    </row>
    <row r="5205" spans="2:8" x14ac:dyDescent="0.2">
      <c r="B5205" s="2">
        <f t="shared" si="162"/>
        <v>3.0350833343331374</v>
      </c>
      <c r="C5205">
        <f>'VCR Graph'!$C$3/'background data'!B5205</f>
        <v>0.49422036720766915</v>
      </c>
      <c r="D5205" t="str">
        <f>IF(AND(B5205&gt;('VCR Graph'!$C$12/'VCR Graph'!$C$14),B5205&lt;('VCR Graph'!$C$13/'VCR Graph'!$C$14)),42,"")</f>
        <v/>
      </c>
      <c r="E5205" s="2">
        <f t="shared" si="163"/>
        <v>3</v>
      </c>
      <c r="F5205" s="3" t="str">
        <f>IF(B5205&lt;=('VCR Graph'!$C$12/'VCR Graph'!$C$14),'VCR Graph'!$C$15,"")</f>
        <v/>
      </c>
      <c r="G5205" s="3" t="str">
        <f>IF(B5205&lt;=('VCR Graph'!$C$13/'VCR Graph'!$C$14),'VCR Graph'!$C$16,"")</f>
        <v/>
      </c>
      <c r="H5205">
        <v>0</v>
      </c>
    </row>
    <row r="5206" spans="2:8" x14ac:dyDescent="0.2">
      <c r="B5206" s="2">
        <f t="shared" si="162"/>
        <v>3.0356666676664705</v>
      </c>
      <c r="C5206">
        <f>'VCR Graph'!$C$3/'background data'!B5206</f>
        <v>0.4941253978827182</v>
      </c>
      <c r="D5206" t="str">
        <f>IF(AND(B5206&gt;('VCR Graph'!$C$12/'VCR Graph'!$C$14),B5206&lt;('VCR Graph'!$C$13/'VCR Graph'!$C$14)),42,"")</f>
        <v/>
      </c>
      <c r="E5206" s="2">
        <f t="shared" si="163"/>
        <v>3</v>
      </c>
      <c r="F5206" s="3" t="str">
        <f>IF(B5206&lt;=('VCR Graph'!$C$12/'VCR Graph'!$C$14),'VCR Graph'!$C$15,"")</f>
        <v/>
      </c>
      <c r="G5206" s="3" t="str">
        <f>IF(B5206&lt;=('VCR Graph'!$C$13/'VCR Graph'!$C$14),'VCR Graph'!$C$16,"")</f>
        <v/>
      </c>
      <c r="H5206">
        <v>0</v>
      </c>
    </row>
    <row r="5207" spans="2:8" x14ac:dyDescent="0.2">
      <c r="B5207" s="2">
        <f t="shared" si="162"/>
        <v>3.0362500009998037</v>
      </c>
      <c r="C5207">
        <f>'VCR Graph'!$C$3/'background data'!B5207</f>
        <v>0.49403046504934262</v>
      </c>
      <c r="D5207" t="str">
        <f>IF(AND(B5207&gt;('VCR Graph'!$C$12/'VCR Graph'!$C$14),B5207&lt;('VCR Graph'!$C$13/'VCR Graph'!$C$14)),42,"")</f>
        <v/>
      </c>
      <c r="E5207" s="2">
        <f t="shared" si="163"/>
        <v>3</v>
      </c>
      <c r="F5207" s="3" t="str">
        <f>IF(B5207&lt;=('VCR Graph'!$C$12/'VCR Graph'!$C$14),'VCR Graph'!$C$15,"")</f>
        <v/>
      </c>
      <c r="G5207" s="3" t="str">
        <f>IF(B5207&lt;=('VCR Graph'!$C$13/'VCR Graph'!$C$14),'VCR Graph'!$C$16,"")</f>
        <v/>
      </c>
      <c r="H5207">
        <v>0</v>
      </c>
    </row>
    <row r="5208" spans="2:8" x14ac:dyDescent="0.2">
      <c r="B5208" s="2">
        <f t="shared" si="162"/>
        <v>3.0368333343331368</v>
      </c>
      <c r="C5208">
        <f>'VCR Graph'!$C$3/'background data'!B5208</f>
        <v>0.49393556868651384</v>
      </c>
      <c r="D5208" t="str">
        <f>IF(AND(B5208&gt;('VCR Graph'!$C$12/'VCR Graph'!$C$14),B5208&lt;('VCR Graph'!$C$13/'VCR Graph'!$C$14)),42,"")</f>
        <v/>
      </c>
      <c r="E5208" s="2">
        <f t="shared" si="163"/>
        <v>3</v>
      </c>
      <c r="F5208" s="3" t="str">
        <f>IF(B5208&lt;=('VCR Graph'!$C$12/'VCR Graph'!$C$14),'VCR Graph'!$C$15,"")</f>
        <v/>
      </c>
      <c r="G5208" s="3" t="str">
        <f>IF(B5208&lt;=('VCR Graph'!$C$13/'VCR Graph'!$C$14),'VCR Graph'!$C$16,"")</f>
        <v/>
      </c>
      <c r="H5208">
        <v>0</v>
      </c>
    </row>
    <row r="5209" spans="2:8" x14ac:dyDescent="0.2">
      <c r="B5209" s="2">
        <f t="shared" si="162"/>
        <v>3.03741666766647</v>
      </c>
      <c r="C5209">
        <f>'VCR Graph'!$C$3/'background data'!B5209</f>
        <v>0.49384070877321951</v>
      </c>
      <c r="D5209" t="str">
        <f>IF(AND(B5209&gt;('VCR Graph'!$C$12/'VCR Graph'!$C$14),B5209&lt;('VCR Graph'!$C$13/'VCR Graph'!$C$14)),42,"")</f>
        <v/>
      </c>
      <c r="E5209" s="2">
        <f t="shared" si="163"/>
        <v>3</v>
      </c>
      <c r="F5209" s="3" t="str">
        <f>IF(B5209&lt;=('VCR Graph'!$C$12/'VCR Graph'!$C$14),'VCR Graph'!$C$15,"")</f>
        <v/>
      </c>
      <c r="G5209" s="3" t="str">
        <f>IF(B5209&lt;=('VCR Graph'!$C$13/'VCR Graph'!$C$14),'VCR Graph'!$C$16,"")</f>
        <v/>
      </c>
      <c r="H5209">
        <v>0</v>
      </c>
    </row>
    <row r="5210" spans="2:8" x14ac:dyDescent="0.2">
      <c r="B5210" s="2">
        <f t="shared" si="162"/>
        <v>3.0380000009998032</v>
      </c>
      <c r="C5210">
        <f>'VCR Graph'!$C$3/'background data'!B5210</f>
        <v>0.49374588528846325</v>
      </c>
      <c r="D5210" t="str">
        <f>IF(AND(B5210&gt;('VCR Graph'!$C$12/'VCR Graph'!$C$14),B5210&lt;('VCR Graph'!$C$13/'VCR Graph'!$C$14)),42,"")</f>
        <v/>
      </c>
      <c r="E5210" s="2">
        <f t="shared" si="163"/>
        <v>3</v>
      </c>
      <c r="F5210" s="3" t="str">
        <f>IF(B5210&lt;=('VCR Graph'!$C$12/'VCR Graph'!$C$14),'VCR Graph'!$C$15,"")</f>
        <v/>
      </c>
      <c r="G5210" s="3" t="str">
        <f>IF(B5210&lt;=('VCR Graph'!$C$13/'VCR Graph'!$C$14),'VCR Graph'!$C$16,"")</f>
        <v/>
      </c>
      <c r="H5210">
        <v>0</v>
      </c>
    </row>
    <row r="5211" spans="2:8" x14ac:dyDescent="0.2">
      <c r="B5211" s="2">
        <f t="shared" si="162"/>
        <v>3.0385833343331363</v>
      </c>
      <c r="C5211">
        <f>'VCR Graph'!$C$3/'background data'!B5211</f>
        <v>0.49365109821126496</v>
      </c>
      <c r="D5211" t="str">
        <f>IF(AND(B5211&gt;('VCR Graph'!$C$12/'VCR Graph'!$C$14),B5211&lt;('VCR Graph'!$C$13/'VCR Graph'!$C$14)),42,"")</f>
        <v/>
      </c>
      <c r="E5211" s="2">
        <f t="shared" si="163"/>
        <v>3</v>
      </c>
      <c r="F5211" s="3" t="str">
        <f>IF(B5211&lt;=('VCR Graph'!$C$12/'VCR Graph'!$C$14),'VCR Graph'!$C$15,"")</f>
        <v/>
      </c>
      <c r="G5211" s="3" t="str">
        <f>IF(B5211&lt;=('VCR Graph'!$C$13/'VCR Graph'!$C$14),'VCR Graph'!$C$16,"")</f>
        <v/>
      </c>
      <c r="H5211">
        <v>0</v>
      </c>
    </row>
    <row r="5212" spans="2:8" x14ac:dyDescent="0.2">
      <c r="B5212" s="2">
        <f t="shared" si="162"/>
        <v>3.0391666676664695</v>
      </c>
      <c r="C5212">
        <f>'VCR Graph'!$C$3/'background data'!B5212</f>
        <v>0.49355634752066058</v>
      </c>
      <c r="D5212" t="str">
        <f>IF(AND(B5212&gt;('VCR Graph'!$C$12/'VCR Graph'!$C$14),B5212&lt;('VCR Graph'!$C$13/'VCR Graph'!$C$14)),42,"")</f>
        <v/>
      </c>
      <c r="E5212" s="2">
        <f t="shared" si="163"/>
        <v>3</v>
      </c>
      <c r="F5212" s="3" t="str">
        <f>IF(B5212&lt;=('VCR Graph'!$C$12/'VCR Graph'!$C$14),'VCR Graph'!$C$15,"")</f>
        <v/>
      </c>
      <c r="G5212" s="3" t="str">
        <f>IF(B5212&lt;=('VCR Graph'!$C$13/'VCR Graph'!$C$14),'VCR Graph'!$C$16,"")</f>
        <v/>
      </c>
      <c r="H5212">
        <v>0</v>
      </c>
    </row>
    <row r="5213" spans="2:8" x14ac:dyDescent="0.2">
      <c r="B5213" s="2">
        <f t="shared" si="162"/>
        <v>3.0397500009998026</v>
      </c>
      <c r="C5213">
        <f>'VCR Graph'!$C$3/'background data'!B5213</f>
        <v>0.49346163319570219</v>
      </c>
      <c r="D5213" t="str">
        <f>IF(AND(B5213&gt;('VCR Graph'!$C$12/'VCR Graph'!$C$14),B5213&lt;('VCR Graph'!$C$13/'VCR Graph'!$C$14)),42,"")</f>
        <v/>
      </c>
      <c r="E5213" s="2">
        <f t="shared" si="163"/>
        <v>3</v>
      </c>
      <c r="F5213" s="3" t="str">
        <f>IF(B5213&lt;=('VCR Graph'!$C$12/'VCR Graph'!$C$14),'VCR Graph'!$C$15,"")</f>
        <v/>
      </c>
      <c r="G5213" s="3" t="str">
        <f>IF(B5213&lt;=('VCR Graph'!$C$13/'VCR Graph'!$C$14),'VCR Graph'!$C$16,"")</f>
        <v/>
      </c>
      <c r="H5213">
        <v>0</v>
      </c>
    </row>
    <row r="5214" spans="2:8" x14ac:dyDescent="0.2">
      <c r="B5214" s="2">
        <f t="shared" si="162"/>
        <v>3.0403333343331358</v>
      </c>
      <c r="C5214">
        <f>'VCR Graph'!$C$3/'background data'!B5214</f>
        <v>0.49336695521545793</v>
      </c>
      <c r="D5214" t="str">
        <f>IF(AND(B5214&gt;('VCR Graph'!$C$12/'VCR Graph'!$C$14),B5214&lt;('VCR Graph'!$C$13/'VCR Graph'!$C$14)),42,"")</f>
        <v/>
      </c>
      <c r="E5214" s="2">
        <f t="shared" si="163"/>
        <v>3</v>
      </c>
      <c r="F5214" s="3" t="str">
        <f>IF(B5214&lt;=('VCR Graph'!$C$12/'VCR Graph'!$C$14),'VCR Graph'!$C$15,"")</f>
        <v/>
      </c>
      <c r="G5214" s="3" t="str">
        <f>IF(B5214&lt;=('VCR Graph'!$C$13/'VCR Graph'!$C$14),'VCR Graph'!$C$16,"")</f>
        <v/>
      </c>
      <c r="H5214">
        <v>0</v>
      </c>
    </row>
    <row r="5215" spans="2:8" x14ac:dyDescent="0.2">
      <c r="B5215" s="2">
        <f t="shared" si="162"/>
        <v>3.040916667666469</v>
      </c>
      <c r="C5215">
        <f>'VCR Graph'!$C$3/'background data'!B5215</f>
        <v>0.49327231355901185</v>
      </c>
      <c r="D5215" t="str">
        <f>IF(AND(B5215&gt;('VCR Graph'!$C$12/'VCR Graph'!$C$14),B5215&lt;('VCR Graph'!$C$13/'VCR Graph'!$C$14)),42,"")</f>
        <v/>
      </c>
      <c r="E5215" s="2">
        <f t="shared" si="163"/>
        <v>3</v>
      </c>
      <c r="F5215" s="3" t="str">
        <f>IF(B5215&lt;=('VCR Graph'!$C$12/'VCR Graph'!$C$14),'VCR Graph'!$C$15,"")</f>
        <v/>
      </c>
      <c r="G5215" s="3" t="str">
        <f>IF(B5215&lt;=('VCR Graph'!$C$13/'VCR Graph'!$C$14),'VCR Graph'!$C$16,"")</f>
        <v/>
      </c>
      <c r="H5215">
        <v>0</v>
      </c>
    </row>
    <row r="5216" spans="2:8" x14ac:dyDescent="0.2">
      <c r="B5216" s="2">
        <f t="shared" si="162"/>
        <v>3.0415000009998021</v>
      </c>
      <c r="C5216">
        <f>'VCR Graph'!$C$3/'background data'!B5216</f>
        <v>0.49317770820546436</v>
      </c>
      <c r="D5216" t="str">
        <f>IF(AND(B5216&gt;('VCR Graph'!$C$12/'VCR Graph'!$C$14),B5216&lt;('VCR Graph'!$C$13/'VCR Graph'!$C$14)),42,"")</f>
        <v/>
      </c>
      <c r="E5216" s="2">
        <f t="shared" si="163"/>
        <v>3</v>
      </c>
      <c r="F5216" s="3" t="str">
        <f>IF(B5216&lt;=('VCR Graph'!$C$12/'VCR Graph'!$C$14),'VCR Graph'!$C$15,"")</f>
        <v/>
      </c>
      <c r="G5216" s="3" t="str">
        <f>IF(B5216&lt;=('VCR Graph'!$C$13/'VCR Graph'!$C$14),'VCR Graph'!$C$16,"")</f>
        <v/>
      </c>
      <c r="H5216">
        <v>0</v>
      </c>
    </row>
    <row r="5217" spans="2:8" x14ac:dyDescent="0.2">
      <c r="B5217" s="2">
        <f t="shared" si="162"/>
        <v>3.0420833343331353</v>
      </c>
      <c r="C5217">
        <f>'VCR Graph'!$C$3/'background data'!B5217</f>
        <v>0.49308313913393165</v>
      </c>
      <c r="D5217" t="str">
        <f>IF(AND(B5217&gt;('VCR Graph'!$C$12/'VCR Graph'!$C$14),B5217&lt;('VCR Graph'!$C$13/'VCR Graph'!$C$14)),42,"")</f>
        <v/>
      </c>
      <c r="E5217" s="2">
        <f t="shared" si="163"/>
        <v>3</v>
      </c>
      <c r="F5217" s="3" t="str">
        <f>IF(B5217&lt;=('VCR Graph'!$C$12/'VCR Graph'!$C$14),'VCR Graph'!$C$15,"")</f>
        <v/>
      </c>
      <c r="G5217" s="3" t="str">
        <f>IF(B5217&lt;=('VCR Graph'!$C$13/'VCR Graph'!$C$14),'VCR Graph'!$C$16,"")</f>
        <v/>
      </c>
      <c r="H5217">
        <v>0</v>
      </c>
    </row>
    <row r="5218" spans="2:8" x14ac:dyDescent="0.2">
      <c r="B5218" s="2">
        <f t="shared" si="162"/>
        <v>3.0426666676664684</v>
      </c>
      <c r="C5218">
        <f>'VCR Graph'!$C$3/'background data'!B5218</f>
        <v>0.49298860632354596</v>
      </c>
      <c r="D5218" t="str">
        <f>IF(AND(B5218&gt;('VCR Graph'!$C$12/'VCR Graph'!$C$14),B5218&lt;('VCR Graph'!$C$13/'VCR Graph'!$C$14)),42,"")</f>
        <v/>
      </c>
      <c r="E5218" s="2">
        <f t="shared" si="163"/>
        <v>3</v>
      </c>
      <c r="F5218" s="3" t="str">
        <f>IF(B5218&lt;=('VCR Graph'!$C$12/'VCR Graph'!$C$14),'VCR Graph'!$C$15,"")</f>
        <v/>
      </c>
      <c r="G5218" s="3" t="str">
        <f>IF(B5218&lt;=('VCR Graph'!$C$13/'VCR Graph'!$C$14),'VCR Graph'!$C$16,"")</f>
        <v/>
      </c>
      <c r="H5218">
        <v>0</v>
      </c>
    </row>
    <row r="5219" spans="2:8" x14ac:dyDescent="0.2">
      <c r="B5219" s="2">
        <f t="shared" si="162"/>
        <v>3.0432500009998016</v>
      </c>
      <c r="C5219">
        <f>'VCR Graph'!$C$3/'background data'!B5219</f>
        <v>0.4928941097534556</v>
      </c>
      <c r="D5219" t="str">
        <f>IF(AND(B5219&gt;('VCR Graph'!$C$12/'VCR Graph'!$C$14),B5219&lt;('VCR Graph'!$C$13/'VCR Graph'!$C$14)),42,"")</f>
        <v/>
      </c>
      <c r="E5219" s="2">
        <f t="shared" si="163"/>
        <v>3</v>
      </c>
      <c r="F5219" s="3" t="str">
        <f>IF(B5219&lt;=('VCR Graph'!$C$12/'VCR Graph'!$C$14),'VCR Graph'!$C$15,"")</f>
        <v/>
      </c>
      <c r="G5219" s="3" t="str">
        <f>IF(B5219&lt;=('VCR Graph'!$C$13/'VCR Graph'!$C$14),'VCR Graph'!$C$16,"")</f>
        <v/>
      </c>
      <c r="H5219">
        <v>0</v>
      </c>
    </row>
    <row r="5220" spans="2:8" x14ac:dyDescent="0.2">
      <c r="B5220" s="2">
        <f t="shared" si="162"/>
        <v>3.0438333343331347</v>
      </c>
      <c r="C5220">
        <f>'VCR Graph'!$C$3/'background data'!B5220</f>
        <v>0.49279964940282478</v>
      </c>
      <c r="D5220" t="str">
        <f>IF(AND(B5220&gt;('VCR Graph'!$C$12/'VCR Graph'!$C$14),B5220&lt;('VCR Graph'!$C$13/'VCR Graph'!$C$14)),42,"")</f>
        <v/>
      </c>
      <c r="E5220" s="2">
        <f t="shared" si="163"/>
        <v>3</v>
      </c>
      <c r="F5220" s="3" t="str">
        <f>IF(B5220&lt;=('VCR Graph'!$C$12/'VCR Graph'!$C$14),'VCR Graph'!$C$15,"")</f>
        <v/>
      </c>
      <c r="G5220" s="3" t="str">
        <f>IF(B5220&lt;=('VCR Graph'!$C$13/'VCR Graph'!$C$14),'VCR Graph'!$C$16,"")</f>
        <v/>
      </c>
      <c r="H5220">
        <v>0</v>
      </c>
    </row>
    <row r="5221" spans="2:8" x14ac:dyDescent="0.2">
      <c r="B5221" s="2">
        <f t="shared" si="162"/>
        <v>3.0444166676664679</v>
      </c>
      <c r="C5221">
        <f>'VCR Graph'!$C$3/'background data'!B5221</f>
        <v>0.49270522525083382</v>
      </c>
      <c r="D5221" t="str">
        <f>IF(AND(B5221&gt;('VCR Graph'!$C$12/'VCR Graph'!$C$14),B5221&lt;('VCR Graph'!$C$13/'VCR Graph'!$C$14)),42,"")</f>
        <v/>
      </c>
      <c r="E5221" s="2">
        <f t="shared" si="163"/>
        <v>3</v>
      </c>
      <c r="F5221" s="3" t="str">
        <f>IF(B5221&lt;=('VCR Graph'!$C$12/'VCR Graph'!$C$14),'VCR Graph'!$C$15,"")</f>
        <v/>
      </c>
      <c r="G5221" s="3" t="str">
        <f>IF(B5221&lt;=('VCR Graph'!$C$13/'VCR Graph'!$C$14),'VCR Graph'!$C$16,"")</f>
        <v/>
      </c>
      <c r="H5221">
        <v>0</v>
      </c>
    </row>
    <row r="5222" spans="2:8" x14ac:dyDescent="0.2">
      <c r="B5222" s="2">
        <f t="shared" si="162"/>
        <v>3.0450000009998011</v>
      </c>
      <c r="C5222">
        <f>'VCR Graph'!$C$3/'background data'!B5222</f>
        <v>0.49261083727667887</v>
      </c>
      <c r="D5222" t="str">
        <f>IF(AND(B5222&gt;('VCR Graph'!$C$12/'VCR Graph'!$C$14),B5222&lt;('VCR Graph'!$C$13/'VCR Graph'!$C$14)),42,"")</f>
        <v/>
      </c>
      <c r="E5222" s="2">
        <f t="shared" si="163"/>
        <v>3</v>
      </c>
      <c r="F5222" s="3" t="str">
        <f>IF(B5222&lt;=('VCR Graph'!$C$12/'VCR Graph'!$C$14),'VCR Graph'!$C$15,"")</f>
        <v/>
      </c>
      <c r="G5222" s="3" t="str">
        <f>IF(B5222&lt;=('VCR Graph'!$C$13/'VCR Graph'!$C$14),'VCR Graph'!$C$16,"")</f>
        <v/>
      </c>
      <c r="H5222">
        <v>0</v>
      </c>
    </row>
    <row r="5223" spans="2:8" x14ac:dyDescent="0.2">
      <c r="B5223" s="2">
        <f t="shared" si="162"/>
        <v>3.0455833343331342</v>
      </c>
      <c r="C5223">
        <f>'VCR Graph'!$C$3/'background data'!B5223</f>
        <v>0.49251648545957205</v>
      </c>
      <c r="D5223" t="str">
        <f>IF(AND(B5223&gt;('VCR Graph'!$C$12/'VCR Graph'!$C$14),B5223&lt;('VCR Graph'!$C$13/'VCR Graph'!$C$14)),42,"")</f>
        <v/>
      </c>
      <c r="E5223" s="2">
        <f t="shared" si="163"/>
        <v>3</v>
      </c>
      <c r="F5223" s="3" t="str">
        <f>IF(B5223&lt;=('VCR Graph'!$C$12/'VCR Graph'!$C$14),'VCR Graph'!$C$15,"")</f>
        <v/>
      </c>
      <c r="G5223" s="3" t="str">
        <f>IF(B5223&lt;=('VCR Graph'!$C$13/'VCR Graph'!$C$14),'VCR Graph'!$C$16,"")</f>
        <v/>
      </c>
      <c r="H5223">
        <v>0</v>
      </c>
    </row>
    <row r="5224" spans="2:8" x14ac:dyDescent="0.2">
      <c r="B5224" s="2">
        <f t="shared" si="162"/>
        <v>3.0461666676664674</v>
      </c>
      <c r="C5224">
        <f>'VCR Graph'!$C$3/'background data'!B5224</f>
        <v>0.49242216977874137</v>
      </c>
      <c r="D5224" t="str">
        <f>IF(AND(B5224&gt;('VCR Graph'!$C$12/'VCR Graph'!$C$14),B5224&lt;('VCR Graph'!$C$13/'VCR Graph'!$C$14)),42,"")</f>
        <v/>
      </c>
      <c r="E5224" s="2">
        <f t="shared" si="163"/>
        <v>3</v>
      </c>
      <c r="F5224" s="3" t="str">
        <f>IF(B5224&lt;=('VCR Graph'!$C$12/'VCR Graph'!$C$14),'VCR Graph'!$C$15,"")</f>
        <v/>
      </c>
      <c r="G5224" s="3" t="str">
        <f>IF(B5224&lt;=('VCR Graph'!$C$13/'VCR Graph'!$C$14),'VCR Graph'!$C$16,"")</f>
        <v/>
      </c>
      <c r="H5224">
        <v>0</v>
      </c>
    </row>
    <row r="5225" spans="2:8" x14ac:dyDescent="0.2">
      <c r="B5225" s="2">
        <f t="shared" si="162"/>
        <v>3.0467500009998005</v>
      </c>
      <c r="C5225">
        <f>'VCR Graph'!$C$3/'background data'!B5225</f>
        <v>0.49232789021343082</v>
      </c>
      <c r="D5225" t="str">
        <f>IF(AND(B5225&gt;('VCR Graph'!$C$12/'VCR Graph'!$C$14),B5225&lt;('VCR Graph'!$C$13/'VCR Graph'!$C$14)),42,"")</f>
        <v/>
      </c>
      <c r="E5225" s="2">
        <f t="shared" si="163"/>
        <v>3</v>
      </c>
      <c r="F5225" s="3" t="str">
        <f>IF(B5225&lt;=('VCR Graph'!$C$12/'VCR Graph'!$C$14),'VCR Graph'!$C$15,"")</f>
        <v/>
      </c>
      <c r="G5225" s="3" t="str">
        <f>IF(B5225&lt;=('VCR Graph'!$C$13/'VCR Graph'!$C$14),'VCR Graph'!$C$16,"")</f>
        <v/>
      </c>
      <c r="H5225">
        <v>0</v>
      </c>
    </row>
    <row r="5226" spans="2:8" x14ac:dyDescent="0.2">
      <c r="B5226" s="2">
        <f t="shared" si="162"/>
        <v>3.0473333343331337</v>
      </c>
      <c r="C5226">
        <f>'VCR Graph'!$C$3/'background data'!B5226</f>
        <v>0.49223364674290021</v>
      </c>
      <c r="D5226" t="str">
        <f>IF(AND(B5226&gt;('VCR Graph'!$C$12/'VCR Graph'!$C$14),B5226&lt;('VCR Graph'!$C$13/'VCR Graph'!$C$14)),42,"")</f>
        <v/>
      </c>
      <c r="E5226" s="2">
        <f t="shared" si="163"/>
        <v>3</v>
      </c>
      <c r="F5226" s="3" t="str">
        <f>IF(B5226&lt;=('VCR Graph'!$C$12/'VCR Graph'!$C$14),'VCR Graph'!$C$15,"")</f>
        <v/>
      </c>
      <c r="G5226" s="3" t="str">
        <f>IF(B5226&lt;=('VCR Graph'!$C$13/'VCR Graph'!$C$14),'VCR Graph'!$C$16,"")</f>
        <v/>
      </c>
      <c r="H5226">
        <v>0</v>
      </c>
    </row>
    <row r="5227" spans="2:8" x14ac:dyDescent="0.2">
      <c r="B5227" s="2">
        <f t="shared" si="162"/>
        <v>3.0479166676664669</v>
      </c>
      <c r="C5227">
        <f>'VCR Graph'!$C$3/'background data'!B5227</f>
        <v>0.49213943934642534</v>
      </c>
      <c r="D5227" t="str">
        <f>IF(AND(B5227&gt;('VCR Graph'!$C$12/'VCR Graph'!$C$14),B5227&lt;('VCR Graph'!$C$13/'VCR Graph'!$C$14)),42,"")</f>
        <v/>
      </c>
      <c r="E5227" s="2">
        <f t="shared" si="163"/>
        <v>3</v>
      </c>
      <c r="F5227" s="3" t="str">
        <f>IF(B5227&lt;=('VCR Graph'!$C$12/'VCR Graph'!$C$14),'VCR Graph'!$C$15,"")</f>
        <v/>
      </c>
      <c r="G5227" s="3" t="str">
        <f>IF(B5227&lt;=('VCR Graph'!$C$13/'VCR Graph'!$C$14),'VCR Graph'!$C$16,"")</f>
        <v/>
      </c>
      <c r="H5227">
        <v>0</v>
      </c>
    </row>
    <row r="5228" spans="2:8" x14ac:dyDescent="0.2">
      <c r="B5228" s="2">
        <f t="shared" si="162"/>
        <v>3.0485000009998</v>
      </c>
      <c r="C5228">
        <f>'VCR Graph'!$C$3/'background data'!B5228</f>
        <v>0.49204526800329773</v>
      </c>
      <c r="D5228" t="str">
        <f>IF(AND(B5228&gt;('VCR Graph'!$C$12/'VCR Graph'!$C$14),B5228&lt;('VCR Graph'!$C$13/'VCR Graph'!$C$14)),42,"")</f>
        <v/>
      </c>
      <c r="E5228" s="2">
        <f t="shared" si="163"/>
        <v>3</v>
      </c>
      <c r="F5228" s="3" t="str">
        <f>IF(B5228&lt;=('VCR Graph'!$C$12/'VCR Graph'!$C$14),'VCR Graph'!$C$15,"")</f>
        <v/>
      </c>
      <c r="G5228" s="3" t="str">
        <f>IF(B5228&lt;=('VCR Graph'!$C$13/'VCR Graph'!$C$14),'VCR Graph'!$C$16,"")</f>
        <v/>
      </c>
      <c r="H5228">
        <v>0</v>
      </c>
    </row>
    <row r="5229" spans="2:8" x14ac:dyDescent="0.2">
      <c r="B5229" s="2">
        <f t="shared" si="162"/>
        <v>3.0490833343331332</v>
      </c>
      <c r="C5229">
        <f>'VCR Graph'!$C$3/'background data'!B5229</f>
        <v>0.49195113269282487</v>
      </c>
      <c r="D5229" t="str">
        <f>IF(AND(B5229&gt;('VCR Graph'!$C$12/'VCR Graph'!$C$14),B5229&lt;('VCR Graph'!$C$13/'VCR Graph'!$C$14)),42,"")</f>
        <v/>
      </c>
      <c r="E5229" s="2">
        <f t="shared" si="163"/>
        <v>3</v>
      </c>
      <c r="F5229" s="3" t="str">
        <f>IF(B5229&lt;=('VCR Graph'!$C$12/'VCR Graph'!$C$14),'VCR Graph'!$C$15,"")</f>
        <v/>
      </c>
      <c r="G5229" s="3" t="str">
        <f>IF(B5229&lt;=('VCR Graph'!$C$13/'VCR Graph'!$C$14),'VCR Graph'!$C$16,"")</f>
        <v/>
      </c>
      <c r="H5229">
        <v>0</v>
      </c>
    </row>
    <row r="5230" spans="2:8" x14ac:dyDescent="0.2">
      <c r="B5230" s="2">
        <f t="shared" si="162"/>
        <v>3.0496666676664663</v>
      </c>
      <c r="C5230">
        <f>'VCR Graph'!$C$3/'background data'!B5230</f>
        <v>0.49185703339432996</v>
      </c>
      <c r="D5230" t="str">
        <f>IF(AND(B5230&gt;('VCR Graph'!$C$12/'VCR Graph'!$C$14),B5230&lt;('VCR Graph'!$C$13/'VCR Graph'!$C$14)),42,"")</f>
        <v/>
      </c>
      <c r="E5230" s="2">
        <f t="shared" si="163"/>
        <v>3</v>
      </c>
      <c r="F5230" s="3" t="str">
        <f>IF(B5230&lt;=('VCR Graph'!$C$12/'VCR Graph'!$C$14),'VCR Graph'!$C$15,"")</f>
        <v/>
      </c>
      <c r="G5230" s="3" t="str">
        <f>IF(B5230&lt;=('VCR Graph'!$C$13/'VCR Graph'!$C$14),'VCR Graph'!$C$16,"")</f>
        <v/>
      </c>
      <c r="H5230">
        <v>0</v>
      </c>
    </row>
    <row r="5231" spans="2:8" x14ac:dyDescent="0.2">
      <c r="B5231" s="2">
        <f t="shared" si="162"/>
        <v>3.0502500009997995</v>
      </c>
      <c r="C5231">
        <f>'VCR Graph'!$C$3/'background data'!B5231</f>
        <v>0.49176297008715208</v>
      </c>
      <c r="D5231" t="str">
        <f>IF(AND(B5231&gt;('VCR Graph'!$C$12/'VCR Graph'!$C$14),B5231&lt;('VCR Graph'!$C$13/'VCR Graph'!$C$14)),42,"")</f>
        <v/>
      </c>
      <c r="E5231" s="2">
        <f t="shared" si="163"/>
        <v>3</v>
      </c>
      <c r="F5231" s="3" t="str">
        <f>IF(B5231&lt;=('VCR Graph'!$C$12/'VCR Graph'!$C$14),'VCR Graph'!$C$15,"")</f>
        <v/>
      </c>
      <c r="G5231" s="3" t="str">
        <f>IF(B5231&lt;=('VCR Graph'!$C$13/'VCR Graph'!$C$14),'VCR Graph'!$C$16,"")</f>
        <v/>
      </c>
      <c r="H5231">
        <v>0</v>
      </c>
    </row>
    <row r="5232" spans="2:8" x14ac:dyDescent="0.2">
      <c r="B5232" s="2">
        <f t="shared" si="162"/>
        <v>3.0508333343331326</v>
      </c>
      <c r="C5232">
        <f>'VCR Graph'!$C$3/'background data'!B5232</f>
        <v>0.49166894275064621</v>
      </c>
      <c r="D5232" t="str">
        <f>IF(AND(B5232&gt;('VCR Graph'!$C$12/'VCR Graph'!$C$14),B5232&lt;('VCR Graph'!$C$13/'VCR Graph'!$C$14)),42,"")</f>
        <v/>
      </c>
      <c r="E5232" s="2">
        <f t="shared" si="163"/>
        <v>3</v>
      </c>
      <c r="F5232" s="3" t="str">
        <f>IF(B5232&lt;=('VCR Graph'!$C$12/'VCR Graph'!$C$14),'VCR Graph'!$C$15,"")</f>
        <v/>
      </c>
      <c r="G5232" s="3" t="str">
        <f>IF(B5232&lt;=('VCR Graph'!$C$13/'VCR Graph'!$C$14),'VCR Graph'!$C$16,"")</f>
        <v/>
      </c>
      <c r="H5232">
        <v>0</v>
      </c>
    </row>
    <row r="5233" spans="2:8" x14ac:dyDescent="0.2">
      <c r="B5233" s="2">
        <f t="shared" si="162"/>
        <v>3.0514166676664658</v>
      </c>
      <c r="C5233">
        <f>'VCR Graph'!$C$3/'background data'!B5233</f>
        <v>0.49157495136418289</v>
      </c>
      <c r="D5233" t="str">
        <f>IF(AND(B5233&gt;('VCR Graph'!$C$12/'VCR Graph'!$C$14),B5233&lt;('VCR Graph'!$C$13/'VCR Graph'!$C$14)),42,"")</f>
        <v/>
      </c>
      <c r="E5233" s="2">
        <f t="shared" si="163"/>
        <v>3</v>
      </c>
      <c r="F5233" s="3" t="str">
        <f>IF(B5233&lt;=('VCR Graph'!$C$12/'VCR Graph'!$C$14),'VCR Graph'!$C$15,"")</f>
        <v/>
      </c>
      <c r="G5233" s="3" t="str">
        <f>IF(B5233&lt;=('VCR Graph'!$C$13/'VCR Graph'!$C$14),'VCR Graph'!$C$16,"")</f>
        <v/>
      </c>
      <c r="H5233">
        <v>0</v>
      </c>
    </row>
    <row r="5234" spans="2:8" x14ac:dyDescent="0.2">
      <c r="B5234" s="2">
        <f t="shared" si="162"/>
        <v>3.052000000999799</v>
      </c>
      <c r="C5234">
        <f>'VCR Graph'!$C$3/'background data'!B5234</f>
        <v>0.49148099590714872</v>
      </c>
      <c r="D5234" t="str">
        <f>IF(AND(B5234&gt;('VCR Graph'!$C$12/'VCR Graph'!$C$14),B5234&lt;('VCR Graph'!$C$13/'VCR Graph'!$C$14)),42,"")</f>
        <v/>
      </c>
      <c r="E5234" s="2">
        <f t="shared" si="163"/>
        <v>3</v>
      </c>
      <c r="F5234" s="3" t="str">
        <f>IF(B5234&lt;=('VCR Graph'!$C$12/'VCR Graph'!$C$14),'VCR Graph'!$C$15,"")</f>
        <v/>
      </c>
      <c r="G5234" s="3" t="str">
        <f>IF(B5234&lt;=('VCR Graph'!$C$13/'VCR Graph'!$C$14),'VCR Graph'!$C$16,"")</f>
        <v/>
      </c>
      <c r="H5234">
        <v>0</v>
      </c>
    </row>
    <row r="5235" spans="2:8" x14ac:dyDescent="0.2">
      <c r="B5235" s="2">
        <f t="shared" si="162"/>
        <v>3.0525833343331321</v>
      </c>
      <c r="C5235">
        <f>'VCR Graph'!$C$3/'background data'!B5235</f>
        <v>0.49138707635894574</v>
      </c>
      <c r="D5235" t="str">
        <f>IF(AND(B5235&gt;('VCR Graph'!$C$12/'VCR Graph'!$C$14),B5235&lt;('VCR Graph'!$C$13/'VCR Graph'!$C$14)),42,"")</f>
        <v/>
      </c>
      <c r="E5235" s="2">
        <f t="shared" si="163"/>
        <v>3</v>
      </c>
      <c r="F5235" s="3" t="str">
        <f>IF(B5235&lt;=('VCR Graph'!$C$12/'VCR Graph'!$C$14),'VCR Graph'!$C$15,"")</f>
        <v/>
      </c>
      <c r="G5235" s="3" t="str">
        <f>IF(B5235&lt;=('VCR Graph'!$C$13/'VCR Graph'!$C$14),'VCR Graph'!$C$16,"")</f>
        <v/>
      </c>
      <c r="H5235">
        <v>0</v>
      </c>
    </row>
    <row r="5236" spans="2:8" x14ac:dyDescent="0.2">
      <c r="B5236" s="2">
        <f t="shared" si="162"/>
        <v>3.0531666676664653</v>
      </c>
      <c r="C5236">
        <f>'VCR Graph'!$C$3/'background data'!B5236</f>
        <v>0.49129319269899202</v>
      </c>
      <c r="D5236" t="str">
        <f>IF(AND(B5236&gt;('VCR Graph'!$C$12/'VCR Graph'!$C$14),B5236&lt;('VCR Graph'!$C$13/'VCR Graph'!$C$14)),42,"")</f>
        <v/>
      </c>
      <c r="E5236" s="2">
        <f t="shared" si="163"/>
        <v>3</v>
      </c>
      <c r="F5236" s="3" t="str">
        <f>IF(B5236&lt;=('VCR Graph'!$C$12/'VCR Graph'!$C$14),'VCR Graph'!$C$15,"")</f>
        <v/>
      </c>
      <c r="G5236" s="3" t="str">
        <f>IF(B5236&lt;=('VCR Graph'!$C$13/'VCR Graph'!$C$14),'VCR Graph'!$C$16,"")</f>
        <v/>
      </c>
      <c r="H5236">
        <v>0</v>
      </c>
    </row>
    <row r="5237" spans="2:8" x14ac:dyDescent="0.2">
      <c r="B5237" s="2">
        <f t="shared" si="162"/>
        <v>3.0537500009997984</v>
      </c>
      <c r="C5237">
        <f>'VCR Graph'!$C$3/'background data'!B5237</f>
        <v>0.49119934490672112</v>
      </c>
      <c r="D5237" t="str">
        <f>IF(AND(B5237&gt;('VCR Graph'!$C$12/'VCR Graph'!$C$14),B5237&lt;('VCR Graph'!$C$13/'VCR Graph'!$C$14)),42,"")</f>
        <v/>
      </c>
      <c r="E5237" s="2">
        <f t="shared" si="163"/>
        <v>3</v>
      </c>
      <c r="F5237" s="3" t="str">
        <f>IF(B5237&lt;=('VCR Graph'!$C$12/'VCR Graph'!$C$14),'VCR Graph'!$C$15,"")</f>
        <v/>
      </c>
      <c r="G5237" s="3" t="str">
        <f>IF(B5237&lt;=('VCR Graph'!$C$13/'VCR Graph'!$C$14),'VCR Graph'!$C$16,"")</f>
        <v/>
      </c>
      <c r="H5237">
        <v>0</v>
      </c>
    </row>
    <row r="5238" spans="2:8" x14ac:dyDescent="0.2">
      <c r="B5238" s="2">
        <f t="shared" si="162"/>
        <v>3.0543333343331316</v>
      </c>
      <c r="C5238">
        <f>'VCR Graph'!$C$3/'background data'!B5238</f>
        <v>0.49110553296158255</v>
      </c>
      <c r="D5238" t="str">
        <f>IF(AND(B5238&gt;('VCR Graph'!$C$12/'VCR Graph'!$C$14),B5238&lt;('VCR Graph'!$C$13/'VCR Graph'!$C$14)),42,"")</f>
        <v/>
      </c>
      <c r="E5238" s="2">
        <f t="shared" si="163"/>
        <v>3</v>
      </c>
      <c r="F5238" s="3" t="str">
        <f>IF(B5238&lt;=('VCR Graph'!$C$12/'VCR Graph'!$C$14),'VCR Graph'!$C$15,"")</f>
        <v/>
      </c>
      <c r="G5238" s="3" t="str">
        <f>IF(B5238&lt;=('VCR Graph'!$C$13/'VCR Graph'!$C$14),'VCR Graph'!$C$16,"")</f>
        <v/>
      </c>
      <c r="H5238">
        <v>0</v>
      </c>
    </row>
    <row r="5239" spans="2:8" x14ac:dyDescent="0.2">
      <c r="B5239" s="2">
        <f t="shared" si="162"/>
        <v>3.0549166676664647</v>
      </c>
      <c r="C5239">
        <f>'VCR Graph'!$C$3/'background data'!B5239</f>
        <v>0.49101175684304121</v>
      </c>
      <c r="D5239" t="str">
        <f>IF(AND(B5239&gt;('VCR Graph'!$C$12/'VCR Graph'!$C$14),B5239&lt;('VCR Graph'!$C$13/'VCR Graph'!$C$14)),42,"")</f>
        <v/>
      </c>
      <c r="E5239" s="2">
        <f t="shared" si="163"/>
        <v>3</v>
      </c>
      <c r="F5239" s="3" t="str">
        <f>IF(B5239&lt;=('VCR Graph'!$C$12/'VCR Graph'!$C$14),'VCR Graph'!$C$15,"")</f>
        <v/>
      </c>
      <c r="G5239" s="3" t="str">
        <f>IF(B5239&lt;=('VCR Graph'!$C$13/'VCR Graph'!$C$14),'VCR Graph'!$C$16,"")</f>
        <v/>
      </c>
      <c r="H5239">
        <v>0</v>
      </c>
    </row>
    <row r="5240" spans="2:8" x14ac:dyDescent="0.2">
      <c r="B5240" s="2">
        <f t="shared" si="162"/>
        <v>3.0555000009997979</v>
      </c>
      <c r="C5240">
        <f>'VCR Graph'!$C$3/'background data'!B5240</f>
        <v>0.49091801653057804</v>
      </c>
      <c r="D5240" t="str">
        <f>IF(AND(B5240&gt;('VCR Graph'!$C$12/'VCR Graph'!$C$14),B5240&lt;('VCR Graph'!$C$13/'VCR Graph'!$C$14)),42,"")</f>
        <v/>
      </c>
      <c r="E5240" s="2">
        <f t="shared" si="163"/>
        <v>3</v>
      </c>
      <c r="F5240" s="3" t="str">
        <f>IF(B5240&lt;=('VCR Graph'!$C$12/'VCR Graph'!$C$14),'VCR Graph'!$C$15,"")</f>
        <v/>
      </c>
      <c r="G5240" s="3" t="str">
        <f>IF(B5240&lt;=('VCR Graph'!$C$13/'VCR Graph'!$C$14),'VCR Graph'!$C$16,"")</f>
        <v/>
      </c>
      <c r="H5240">
        <v>0</v>
      </c>
    </row>
    <row r="5241" spans="2:8" x14ac:dyDescent="0.2">
      <c r="B5241" s="2">
        <f t="shared" si="162"/>
        <v>3.0560833343331311</v>
      </c>
      <c r="C5241">
        <f>'VCR Graph'!$C$3/'background data'!B5241</f>
        <v>0.49082431200368937</v>
      </c>
      <c r="D5241" t="str">
        <f>IF(AND(B5241&gt;('VCR Graph'!$C$12/'VCR Graph'!$C$14),B5241&lt;('VCR Graph'!$C$13/'VCR Graph'!$C$14)),42,"")</f>
        <v/>
      </c>
      <c r="E5241" s="2">
        <f t="shared" si="163"/>
        <v>3</v>
      </c>
      <c r="F5241" s="3" t="str">
        <f>IF(B5241&lt;=('VCR Graph'!$C$12/'VCR Graph'!$C$14),'VCR Graph'!$C$15,"")</f>
        <v/>
      </c>
      <c r="G5241" s="3" t="str">
        <f>IF(B5241&lt;=('VCR Graph'!$C$13/'VCR Graph'!$C$14),'VCR Graph'!$C$16,"")</f>
        <v/>
      </c>
      <c r="H5241">
        <v>0</v>
      </c>
    </row>
    <row r="5242" spans="2:8" x14ac:dyDescent="0.2">
      <c r="B5242" s="2">
        <f t="shared" si="162"/>
        <v>3.0566666676664642</v>
      </c>
      <c r="C5242">
        <f>'VCR Graph'!$C$3/'background data'!B5242</f>
        <v>0.49073064324188725</v>
      </c>
      <c r="D5242" t="str">
        <f>IF(AND(B5242&gt;('VCR Graph'!$C$12/'VCR Graph'!$C$14),B5242&lt;('VCR Graph'!$C$13/'VCR Graph'!$C$14)),42,"")</f>
        <v/>
      </c>
      <c r="E5242" s="2">
        <f t="shared" si="163"/>
        <v>3</v>
      </c>
      <c r="F5242" s="3" t="str">
        <f>IF(B5242&lt;=('VCR Graph'!$C$12/'VCR Graph'!$C$14),'VCR Graph'!$C$15,"")</f>
        <v/>
      </c>
      <c r="G5242" s="3" t="str">
        <f>IF(B5242&lt;=('VCR Graph'!$C$13/'VCR Graph'!$C$14),'VCR Graph'!$C$16,"")</f>
        <v/>
      </c>
      <c r="H5242">
        <v>0</v>
      </c>
    </row>
    <row r="5243" spans="2:8" x14ac:dyDescent="0.2">
      <c r="B5243" s="2">
        <f t="shared" si="162"/>
        <v>3.0572500009997974</v>
      </c>
      <c r="C5243">
        <f>'VCR Graph'!$C$3/'background data'!B5243</f>
        <v>0.49063701022469947</v>
      </c>
      <c r="D5243" t="str">
        <f>IF(AND(B5243&gt;('VCR Graph'!$C$12/'VCR Graph'!$C$14),B5243&lt;('VCR Graph'!$C$13/'VCR Graph'!$C$14)),42,"")</f>
        <v/>
      </c>
      <c r="E5243" s="2">
        <f t="shared" si="163"/>
        <v>3</v>
      </c>
      <c r="F5243" s="3" t="str">
        <f>IF(B5243&lt;=('VCR Graph'!$C$12/'VCR Graph'!$C$14),'VCR Graph'!$C$15,"")</f>
        <v/>
      </c>
      <c r="G5243" s="3" t="str">
        <f>IF(B5243&lt;=('VCR Graph'!$C$13/'VCR Graph'!$C$14),'VCR Graph'!$C$16,"")</f>
        <v/>
      </c>
      <c r="H5243">
        <v>0</v>
      </c>
    </row>
    <row r="5244" spans="2:8" x14ac:dyDescent="0.2">
      <c r="B5244" s="2">
        <f t="shared" si="162"/>
        <v>3.0578333343331305</v>
      </c>
      <c r="C5244">
        <f>'VCR Graph'!$C$3/'background data'!B5244</f>
        <v>0.49054341293166931</v>
      </c>
      <c r="D5244" t="str">
        <f>IF(AND(B5244&gt;('VCR Graph'!$C$12/'VCR Graph'!$C$14),B5244&lt;('VCR Graph'!$C$13/'VCR Graph'!$C$14)),42,"")</f>
        <v/>
      </c>
      <c r="E5244" s="2">
        <f t="shared" si="163"/>
        <v>3</v>
      </c>
      <c r="F5244" s="3" t="str">
        <f>IF(B5244&lt;=('VCR Graph'!$C$12/'VCR Graph'!$C$14),'VCR Graph'!$C$15,"")</f>
        <v/>
      </c>
      <c r="G5244" s="3" t="str">
        <f>IF(B5244&lt;=('VCR Graph'!$C$13/'VCR Graph'!$C$14),'VCR Graph'!$C$16,"")</f>
        <v/>
      </c>
      <c r="H5244">
        <v>0</v>
      </c>
    </row>
    <row r="5245" spans="2:8" x14ac:dyDescent="0.2">
      <c r="B5245" s="2">
        <f t="shared" si="162"/>
        <v>3.0584166676664637</v>
      </c>
      <c r="C5245">
        <f>'VCR Graph'!$C$3/'background data'!B5245</f>
        <v>0.49044985134235569</v>
      </c>
      <c r="D5245" t="str">
        <f>IF(AND(B5245&gt;('VCR Graph'!$C$12/'VCR Graph'!$C$14),B5245&lt;('VCR Graph'!$C$13/'VCR Graph'!$C$14)),42,"")</f>
        <v/>
      </c>
      <c r="E5245" s="2">
        <f t="shared" si="163"/>
        <v>3</v>
      </c>
      <c r="F5245" s="3" t="str">
        <f>IF(B5245&lt;=('VCR Graph'!$C$12/'VCR Graph'!$C$14),'VCR Graph'!$C$15,"")</f>
        <v/>
      </c>
      <c r="G5245" s="3" t="str">
        <f>IF(B5245&lt;=('VCR Graph'!$C$13/'VCR Graph'!$C$14),'VCR Graph'!$C$16,"")</f>
        <v/>
      </c>
      <c r="H5245">
        <v>0</v>
      </c>
    </row>
    <row r="5246" spans="2:8" x14ac:dyDescent="0.2">
      <c r="B5246" s="2">
        <f t="shared" si="162"/>
        <v>3.0590000009997969</v>
      </c>
      <c r="C5246">
        <f>'VCR Graph'!$C$3/'background data'!B5246</f>
        <v>0.49035632543633323</v>
      </c>
      <c r="D5246" t="str">
        <f>IF(AND(B5246&gt;('VCR Graph'!$C$12/'VCR Graph'!$C$14),B5246&lt;('VCR Graph'!$C$13/'VCR Graph'!$C$14)),42,"")</f>
        <v/>
      </c>
      <c r="E5246" s="2">
        <f t="shared" si="163"/>
        <v>3</v>
      </c>
      <c r="F5246" s="3" t="str">
        <f>IF(B5246&lt;=('VCR Graph'!$C$12/'VCR Graph'!$C$14),'VCR Graph'!$C$15,"")</f>
        <v/>
      </c>
      <c r="G5246" s="3" t="str">
        <f>IF(B5246&lt;=('VCR Graph'!$C$13/'VCR Graph'!$C$14),'VCR Graph'!$C$16,"")</f>
        <v/>
      </c>
      <c r="H5246">
        <v>0</v>
      </c>
    </row>
    <row r="5247" spans="2:8" x14ac:dyDescent="0.2">
      <c r="B5247" s="2">
        <f t="shared" si="162"/>
        <v>3.05958333433313</v>
      </c>
      <c r="C5247">
        <f>'VCR Graph'!$C$3/'background data'!B5247</f>
        <v>0.49026283519319191</v>
      </c>
      <c r="D5247" t="str">
        <f>IF(AND(B5247&gt;('VCR Graph'!$C$12/'VCR Graph'!$C$14),B5247&lt;('VCR Graph'!$C$13/'VCR Graph'!$C$14)),42,"")</f>
        <v/>
      </c>
      <c r="E5247" s="2">
        <f t="shared" si="163"/>
        <v>3</v>
      </c>
      <c r="F5247" s="3" t="str">
        <f>IF(B5247&lt;=('VCR Graph'!$C$12/'VCR Graph'!$C$14),'VCR Graph'!$C$15,"")</f>
        <v/>
      </c>
      <c r="G5247" s="3" t="str">
        <f>IF(B5247&lt;=('VCR Graph'!$C$13/'VCR Graph'!$C$14),'VCR Graph'!$C$16,"")</f>
        <v/>
      </c>
      <c r="H5247">
        <v>0</v>
      </c>
    </row>
    <row r="5248" spans="2:8" x14ac:dyDescent="0.2">
      <c r="B5248" s="2">
        <f t="shared" si="162"/>
        <v>3.0601666676664632</v>
      </c>
      <c r="C5248">
        <f>'VCR Graph'!$C$3/'background data'!B5248</f>
        <v>0.49016938059253756</v>
      </c>
      <c r="D5248" t="str">
        <f>IF(AND(B5248&gt;('VCR Graph'!$C$12/'VCR Graph'!$C$14),B5248&lt;('VCR Graph'!$C$13/'VCR Graph'!$C$14)),42,"")</f>
        <v/>
      </c>
      <c r="E5248" s="2">
        <f t="shared" si="163"/>
        <v>3</v>
      </c>
      <c r="F5248" s="3" t="str">
        <f>IF(B5248&lt;=('VCR Graph'!$C$12/'VCR Graph'!$C$14),'VCR Graph'!$C$15,"")</f>
        <v/>
      </c>
      <c r="G5248" s="3" t="str">
        <f>IF(B5248&lt;=('VCR Graph'!$C$13/'VCR Graph'!$C$14),'VCR Graph'!$C$16,"")</f>
        <v/>
      </c>
      <c r="H5248">
        <v>0</v>
      </c>
    </row>
    <row r="5249" spans="2:8" x14ac:dyDescent="0.2">
      <c r="B5249" s="2">
        <f t="shared" si="162"/>
        <v>3.0607500009997963</v>
      </c>
      <c r="C5249">
        <f>'VCR Graph'!$C$3/'background data'!B5249</f>
        <v>0.49007596161399131</v>
      </c>
      <c r="D5249" t="str">
        <f>IF(AND(B5249&gt;('VCR Graph'!$C$12/'VCR Graph'!$C$14),B5249&lt;('VCR Graph'!$C$13/'VCR Graph'!$C$14)),42,"")</f>
        <v/>
      </c>
      <c r="E5249" s="2">
        <f t="shared" si="163"/>
        <v>3</v>
      </c>
      <c r="F5249" s="3" t="str">
        <f>IF(B5249&lt;=('VCR Graph'!$C$12/'VCR Graph'!$C$14),'VCR Graph'!$C$15,"")</f>
        <v/>
      </c>
      <c r="G5249" s="3" t="str">
        <f>IF(B5249&lt;=('VCR Graph'!$C$13/'VCR Graph'!$C$14),'VCR Graph'!$C$16,"")</f>
        <v/>
      </c>
      <c r="H5249">
        <v>0</v>
      </c>
    </row>
    <row r="5250" spans="2:8" x14ac:dyDescent="0.2">
      <c r="B5250" s="2">
        <f t="shared" si="162"/>
        <v>3.0613333343331295</v>
      </c>
      <c r="C5250">
        <f>'VCR Graph'!$C$3/'background data'!B5250</f>
        <v>0.48998257823718988</v>
      </c>
      <c r="D5250" t="str">
        <f>IF(AND(B5250&gt;('VCR Graph'!$C$12/'VCR Graph'!$C$14),B5250&lt;('VCR Graph'!$C$13/'VCR Graph'!$C$14)),42,"")</f>
        <v/>
      </c>
      <c r="E5250" s="2">
        <f t="shared" si="163"/>
        <v>3</v>
      </c>
      <c r="F5250" s="3" t="str">
        <f>IF(B5250&lt;=('VCR Graph'!$C$12/'VCR Graph'!$C$14),'VCR Graph'!$C$15,"")</f>
        <v/>
      </c>
      <c r="G5250" s="3" t="str">
        <f>IF(B5250&lt;=('VCR Graph'!$C$13/'VCR Graph'!$C$14),'VCR Graph'!$C$16,"")</f>
        <v/>
      </c>
      <c r="H5250">
        <v>0</v>
      </c>
    </row>
    <row r="5251" spans="2:8" x14ac:dyDescent="0.2">
      <c r="B5251" s="2">
        <f t="shared" si="162"/>
        <v>3.0619166676664626</v>
      </c>
      <c r="C5251">
        <f>'VCR Graph'!$C$3/'background data'!B5251</f>
        <v>0.48988923044178562</v>
      </c>
      <c r="D5251" t="str">
        <f>IF(AND(B5251&gt;('VCR Graph'!$C$12/'VCR Graph'!$C$14),B5251&lt;('VCR Graph'!$C$13/'VCR Graph'!$C$14)),42,"")</f>
        <v/>
      </c>
      <c r="E5251" s="2">
        <f t="shared" si="163"/>
        <v>3</v>
      </c>
      <c r="F5251" s="3" t="str">
        <f>IF(B5251&lt;=('VCR Graph'!$C$12/'VCR Graph'!$C$14),'VCR Graph'!$C$15,"")</f>
        <v/>
      </c>
      <c r="G5251" s="3" t="str">
        <f>IF(B5251&lt;=('VCR Graph'!$C$13/'VCR Graph'!$C$14),'VCR Graph'!$C$16,"")</f>
        <v/>
      </c>
      <c r="H5251">
        <v>0</v>
      </c>
    </row>
    <row r="5252" spans="2:8" x14ac:dyDescent="0.2">
      <c r="B5252" s="2">
        <f t="shared" ref="B5252:B5315" si="164">B5251+$A$2/6000</f>
        <v>3.0625000009997958</v>
      </c>
      <c r="C5252">
        <f>'VCR Graph'!$C$3/'background data'!B5252</f>
        <v>0.48979591820744622</v>
      </c>
      <c r="D5252" t="str">
        <f>IF(AND(B5252&gt;('VCR Graph'!$C$12/'VCR Graph'!$C$14),B5252&lt;('VCR Graph'!$C$13/'VCR Graph'!$C$14)),42,"")</f>
        <v/>
      </c>
      <c r="E5252" s="2">
        <f t="shared" ref="E5252:E5315" si="165">E5251</f>
        <v>3</v>
      </c>
      <c r="F5252" s="3" t="str">
        <f>IF(B5252&lt;=('VCR Graph'!$C$12/'VCR Graph'!$C$14),'VCR Graph'!$C$15,"")</f>
        <v/>
      </c>
      <c r="G5252" s="3" t="str">
        <f>IF(B5252&lt;=('VCR Graph'!$C$13/'VCR Graph'!$C$14),'VCR Graph'!$C$16,"")</f>
        <v/>
      </c>
      <c r="H5252">
        <v>0</v>
      </c>
    </row>
    <row r="5253" spans="2:8" x14ac:dyDescent="0.2">
      <c r="B5253" s="2">
        <f t="shared" si="164"/>
        <v>3.063083334333129</v>
      </c>
      <c r="C5253">
        <f>'VCR Graph'!$C$3/'background data'!B5253</f>
        <v>0.48970264151385501</v>
      </c>
      <c r="D5253" t="str">
        <f>IF(AND(B5253&gt;('VCR Graph'!$C$12/'VCR Graph'!$C$14),B5253&lt;('VCR Graph'!$C$13/'VCR Graph'!$C$14)),42,"")</f>
        <v/>
      </c>
      <c r="E5253" s="2">
        <f t="shared" si="165"/>
        <v>3</v>
      </c>
      <c r="F5253" s="3" t="str">
        <f>IF(B5253&lt;=('VCR Graph'!$C$12/'VCR Graph'!$C$14),'VCR Graph'!$C$15,"")</f>
        <v/>
      </c>
      <c r="G5253" s="3" t="str">
        <f>IF(B5253&lt;=('VCR Graph'!$C$13/'VCR Graph'!$C$14),'VCR Graph'!$C$16,"")</f>
        <v/>
      </c>
      <c r="H5253">
        <v>0</v>
      </c>
    </row>
    <row r="5254" spans="2:8" x14ac:dyDescent="0.2">
      <c r="B5254" s="2">
        <f t="shared" si="164"/>
        <v>3.0636666676664621</v>
      </c>
      <c r="C5254">
        <f>'VCR Graph'!$C$3/'background data'!B5254</f>
        <v>0.48960940034071071</v>
      </c>
      <c r="D5254" t="str">
        <f>IF(AND(B5254&gt;('VCR Graph'!$C$12/'VCR Graph'!$C$14),B5254&lt;('VCR Graph'!$C$13/'VCR Graph'!$C$14)),42,"")</f>
        <v/>
      </c>
      <c r="E5254" s="2">
        <f t="shared" si="165"/>
        <v>3</v>
      </c>
      <c r="F5254" s="3" t="str">
        <f>IF(B5254&lt;=('VCR Graph'!$C$12/'VCR Graph'!$C$14),'VCR Graph'!$C$15,"")</f>
        <v/>
      </c>
      <c r="G5254" s="3" t="str">
        <f>IF(B5254&lt;=('VCR Graph'!$C$13/'VCR Graph'!$C$14),'VCR Graph'!$C$16,"")</f>
        <v/>
      </c>
      <c r="H5254">
        <v>0</v>
      </c>
    </row>
    <row r="5255" spans="2:8" x14ac:dyDescent="0.2">
      <c r="B5255" s="2">
        <f t="shared" si="164"/>
        <v>3.0642500009997953</v>
      </c>
      <c r="C5255">
        <f>'VCR Graph'!$C$3/'background data'!B5255</f>
        <v>0.4895161946677275</v>
      </c>
      <c r="D5255" t="str">
        <f>IF(AND(B5255&gt;('VCR Graph'!$C$12/'VCR Graph'!$C$14),B5255&lt;('VCR Graph'!$C$13/'VCR Graph'!$C$14)),42,"")</f>
        <v/>
      </c>
      <c r="E5255" s="2">
        <f t="shared" si="165"/>
        <v>3</v>
      </c>
      <c r="F5255" s="3" t="str">
        <f>IF(B5255&lt;=('VCR Graph'!$C$12/'VCR Graph'!$C$14),'VCR Graph'!$C$15,"")</f>
        <v/>
      </c>
      <c r="G5255" s="3" t="str">
        <f>IF(B5255&lt;=('VCR Graph'!$C$13/'VCR Graph'!$C$14),'VCR Graph'!$C$16,"")</f>
        <v/>
      </c>
      <c r="H5255">
        <v>0</v>
      </c>
    </row>
    <row r="5256" spans="2:8" x14ac:dyDescent="0.2">
      <c r="B5256" s="2">
        <f t="shared" si="164"/>
        <v>3.0648333343331284</v>
      </c>
      <c r="C5256">
        <f>'VCR Graph'!$C$3/'background data'!B5256</f>
        <v>0.48942302447463504</v>
      </c>
      <c r="D5256" t="str">
        <f>IF(AND(B5256&gt;('VCR Graph'!$C$12/'VCR Graph'!$C$14),B5256&lt;('VCR Graph'!$C$13/'VCR Graph'!$C$14)),42,"")</f>
        <v/>
      </c>
      <c r="E5256" s="2">
        <f t="shared" si="165"/>
        <v>3</v>
      </c>
      <c r="F5256" s="3" t="str">
        <f>IF(B5256&lt;=('VCR Graph'!$C$12/'VCR Graph'!$C$14),'VCR Graph'!$C$15,"")</f>
        <v/>
      </c>
      <c r="G5256" s="3" t="str">
        <f>IF(B5256&lt;=('VCR Graph'!$C$13/'VCR Graph'!$C$14),'VCR Graph'!$C$16,"")</f>
        <v/>
      </c>
      <c r="H5256">
        <v>0</v>
      </c>
    </row>
    <row r="5257" spans="2:8" x14ac:dyDescent="0.2">
      <c r="B5257" s="2">
        <f t="shared" si="164"/>
        <v>3.0654166676664616</v>
      </c>
      <c r="C5257">
        <f>'VCR Graph'!$C$3/'background data'!B5257</f>
        <v>0.48932988974117836</v>
      </c>
      <c r="D5257" t="str">
        <f>IF(AND(B5257&gt;('VCR Graph'!$C$12/'VCR Graph'!$C$14),B5257&lt;('VCR Graph'!$C$13/'VCR Graph'!$C$14)),42,"")</f>
        <v/>
      </c>
      <c r="E5257" s="2">
        <f t="shared" si="165"/>
        <v>3</v>
      </c>
      <c r="F5257" s="3" t="str">
        <f>IF(B5257&lt;=('VCR Graph'!$C$12/'VCR Graph'!$C$14),'VCR Graph'!$C$15,"")</f>
        <v/>
      </c>
      <c r="G5257" s="3" t="str">
        <f>IF(B5257&lt;=('VCR Graph'!$C$13/'VCR Graph'!$C$14),'VCR Graph'!$C$16,"")</f>
        <v/>
      </c>
      <c r="H5257">
        <v>0</v>
      </c>
    </row>
    <row r="5258" spans="2:8" x14ac:dyDescent="0.2">
      <c r="B5258" s="2">
        <f t="shared" si="164"/>
        <v>3.0660000009997948</v>
      </c>
      <c r="C5258">
        <f>'VCR Graph'!$C$3/'background data'!B5258</f>
        <v>0.48923679044711793</v>
      </c>
      <c r="D5258" t="str">
        <f>IF(AND(B5258&gt;('VCR Graph'!$C$12/'VCR Graph'!$C$14),B5258&lt;('VCR Graph'!$C$13/'VCR Graph'!$C$14)),42,"")</f>
        <v/>
      </c>
      <c r="E5258" s="2">
        <f t="shared" si="165"/>
        <v>3</v>
      </c>
      <c r="F5258" s="3" t="str">
        <f>IF(B5258&lt;=('VCR Graph'!$C$12/'VCR Graph'!$C$14),'VCR Graph'!$C$15,"")</f>
        <v/>
      </c>
      <c r="G5258" s="3" t="str">
        <f>IF(B5258&lt;=('VCR Graph'!$C$13/'VCR Graph'!$C$14),'VCR Graph'!$C$16,"")</f>
        <v/>
      </c>
      <c r="H5258">
        <v>0</v>
      </c>
    </row>
    <row r="5259" spans="2:8" x14ac:dyDescent="0.2">
      <c r="B5259" s="2">
        <f t="shared" si="164"/>
        <v>3.0665833343331279</v>
      </c>
      <c r="C5259">
        <f>'VCR Graph'!$C$3/'background data'!B5259</f>
        <v>0.48914372657222971</v>
      </c>
      <c r="D5259" t="str">
        <f>IF(AND(B5259&gt;('VCR Graph'!$C$12/'VCR Graph'!$C$14),B5259&lt;('VCR Graph'!$C$13/'VCR Graph'!$C$14)),42,"")</f>
        <v/>
      </c>
      <c r="E5259" s="2">
        <f t="shared" si="165"/>
        <v>3</v>
      </c>
      <c r="F5259" s="3" t="str">
        <f>IF(B5259&lt;=('VCR Graph'!$C$12/'VCR Graph'!$C$14),'VCR Graph'!$C$15,"")</f>
        <v/>
      </c>
      <c r="G5259" s="3" t="str">
        <f>IF(B5259&lt;=('VCR Graph'!$C$13/'VCR Graph'!$C$14),'VCR Graph'!$C$16,"")</f>
        <v/>
      </c>
      <c r="H5259">
        <v>0</v>
      </c>
    </row>
    <row r="5260" spans="2:8" x14ac:dyDescent="0.2">
      <c r="B5260" s="2">
        <f t="shared" si="164"/>
        <v>3.0671666676664611</v>
      </c>
      <c r="C5260">
        <f>'VCR Graph'!$C$3/'background data'!B5260</f>
        <v>0.48905069809630491</v>
      </c>
      <c r="D5260" t="str">
        <f>IF(AND(B5260&gt;('VCR Graph'!$C$12/'VCR Graph'!$C$14),B5260&lt;('VCR Graph'!$C$13/'VCR Graph'!$C$14)),42,"")</f>
        <v/>
      </c>
      <c r="E5260" s="2">
        <f t="shared" si="165"/>
        <v>3</v>
      </c>
      <c r="F5260" s="3" t="str">
        <f>IF(B5260&lt;=('VCR Graph'!$C$12/'VCR Graph'!$C$14),'VCR Graph'!$C$15,"")</f>
        <v/>
      </c>
      <c r="G5260" s="3" t="str">
        <f>IF(B5260&lt;=('VCR Graph'!$C$13/'VCR Graph'!$C$14),'VCR Graph'!$C$16,"")</f>
        <v/>
      </c>
      <c r="H5260">
        <v>0</v>
      </c>
    </row>
    <row r="5261" spans="2:8" x14ac:dyDescent="0.2">
      <c r="B5261" s="2">
        <f t="shared" si="164"/>
        <v>3.0677500009997942</v>
      </c>
      <c r="C5261">
        <f>'VCR Graph'!$C$3/'background data'!B5261</f>
        <v>0.48895770499915014</v>
      </c>
      <c r="D5261" t="str">
        <f>IF(AND(B5261&gt;('VCR Graph'!$C$12/'VCR Graph'!$C$14),B5261&lt;('VCR Graph'!$C$13/'VCR Graph'!$C$14)),42,"")</f>
        <v/>
      </c>
      <c r="E5261" s="2">
        <f t="shared" si="165"/>
        <v>3</v>
      </c>
      <c r="F5261" s="3" t="str">
        <f>IF(B5261&lt;=('VCR Graph'!$C$12/'VCR Graph'!$C$14),'VCR Graph'!$C$15,"")</f>
        <v/>
      </c>
      <c r="G5261" s="3" t="str">
        <f>IF(B5261&lt;=('VCR Graph'!$C$13/'VCR Graph'!$C$14),'VCR Graph'!$C$16,"")</f>
        <v/>
      </c>
      <c r="H5261">
        <v>0</v>
      </c>
    </row>
    <row r="5262" spans="2:8" x14ac:dyDescent="0.2">
      <c r="B5262" s="2">
        <f t="shared" si="164"/>
        <v>3.0683333343331274</v>
      </c>
      <c r="C5262">
        <f>'VCR Graph'!$C$3/'background data'!B5262</f>
        <v>0.48886474726058748</v>
      </c>
      <c r="D5262" t="str">
        <f>IF(AND(B5262&gt;('VCR Graph'!$C$12/'VCR Graph'!$C$14),B5262&lt;('VCR Graph'!$C$13/'VCR Graph'!$C$14)),42,"")</f>
        <v/>
      </c>
      <c r="E5262" s="2">
        <f t="shared" si="165"/>
        <v>3</v>
      </c>
      <c r="F5262" s="3" t="str">
        <f>IF(B5262&lt;=('VCR Graph'!$C$12/'VCR Graph'!$C$14),'VCR Graph'!$C$15,"")</f>
        <v/>
      </c>
      <c r="G5262" s="3" t="str">
        <f>IF(B5262&lt;=('VCR Graph'!$C$13/'VCR Graph'!$C$14),'VCR Graph'!$C$16,"")</f>
        <v/>
      </c>
      <c r="H5262">
        <v>0</v>
      </c>
    </row>
    <row r="5263" spans="2:8" x14ac:dyDescent="0.2">
      <c r="B5263" s="2">
        <f t="shared" si="164"/>
        <v>3.0689166676664605</v>
      </c>
      <c r="C5263">
        <f>'VCR Graph'!$C$3/'background data'!B5263</f>
        <v>0.48877182486045423</v>
      </c>
      <c r="D5263" t="str">
        <f>IF(AND(B5263&gt;('VCR Graph'!$C$12/'VCR Graph'!$C$14),B5263&lt;('VCR Graph'!$C$13/'VCR Graph'!$C$14)),42,"")</f>
        <v/>
      </c>
      <c r="E5263" s="2">
        <f t="shared" si="165"/>
        <v>3</v>
      </c>
      <c r="F5263" s="3" t="str">
        <f>IF(B5263&lt;=('VCR Graph'!$C$12/'VCR Graph'!$C$14),'VCR Graph'!$C$15,"")</f>
        <v/>
      </c>
      <c r="G5263" s="3" t="str">
        <f>IF(B5263&lt;=('VCR Graph'!$C$13/'VCR Graph'!$C$14),'VCR Graph'!$C$16,"")</f>
        <v/>
      </c>
      <c r="H5263">
        <v>0</v>
      </c>
    </row>
    <row r="5264" spans="2:8" x14ac:dyDescent="0.2">
      <c r="B5264" s="2">
        <f t="shared" si="164"/>
        <v>3.0695000009997937</v>
      </c>
      <c r="C5264">
        <f>'VCR Graph'!$C$3/'background data'!B5264</f>
        <v>0.488678937778603</v>
      </c>
      <c r="D5264" t="str">
        <f>IF(AND(B5264&gt;('VCR Graph'!$C$12/'VCR Graph'!$C$14),B5264&lt;('VCR Graph'!$C$13/'VCR Graph'!$C$14)),42,"")</f>
        <v/>
      </c>
      <c r="E5264" s="2">
        <f t="shared" si="165"/>
        <v>3</v>
      </c>
      <c r="F5264" s="3" t="str">
        <f>IF(B5264&lt;=('VCR Graph'!$C$12/'VCR Graph'!$C$14),'VCR Graph'!$C$15,"")</f>
        <v/>
      </c>
      <c r="G5264" s="3" t="str">
        <f>IF(B5264&lt;=('VCR Graph'!$C$13/'VCR Graph'!$C$14),'VCR Graph'!$C$16,"")</f>
        <v/>
      </c>
      <c r="H5264">
        <v>0</v>
      </c>
    </row>
    <row r="5265" spans="2:8" x14ac:dyDescent="0.2">
      <c r="B5265" s="2">
        <f t="shared" si="164"/>
        <v>3.0700833343331269</v>
      </c>
      <c r="C5265">
        <f>'VCR Graph'!$C$3/'background data'!B5265</f>
        <v>0.48858608599490183</v>
      </c>
      <c r="D5265" t="str">
        <f>IF(AND(B5265&gt;('VCR Graph'!$C$12/'VCR Graph'!$C$14),B5265&lt;('VCR Graph'!$C$13/'VCR Graph'!$C$14)),42,"")</f>
        <v/>
      </c>
      <c r="E5265" s="2">
        <f t="shared" si="165"/>
        <v>3</v>
      </c>
      <c r="F5265" s="3" t="str">
        <f>IF(B5265&lt;=('VCR Graph'!$C$12/'VCR Graph'!$C$14),'VCR Graph'!$C$15,"")</f>
        <v/>
      </c>
      <c r="G5265" s="3" t="str">
        <f>IF(B5265&lt;=('VCR Graph'!$C$13/'VCR Graph'!$C$14),'VCR Graph'!$C$16,"")</f>
        <v/>
      </c>
      <c r="H5265">
        <v>0</v>
      </c>
    </row>
    <row r="5266" spans="2:8" x14ac:dyDescent="0.2">
      <c r="B5266" s="2">
        <f t="shared" si="164"/>
        <v>3.07066666766646</v>
      </c>
      <c r="C5266">
        <f>'VCR Graph'!$C$3/'background data'!B5266</f>
        <v>0.48849326948923394</v>
      </c>
      <c r="D5266" t="str">
        <f>IF(AND(B5266&gt;('VCR Graph'!$C$12/'VCR Graph'!$C$14),B5266&lt;('VCR Graph'!$C$13/'VCR Graph'!$C$14)),42,"")</f>
        <v/>
      </c>
      <c r="E5266" s="2">
        <f t="shared" si="165"/>
        <v>3</v>
      </c>
      <c r="F5266" s="3" t="str">
        <f>IF(B5266&lt;=('VCR Graph'!$C$12/'VCR Graph'!$C$14),'VCR Graph'!$C$15,"")</f>
        <v/>
      </c>
      <c r="G5266" s="3" t="str">
        <f>IF(B5266&lt;=('VCR Graph'!$C$13/'VCR Graph'!$C$14),'VCR Graph'!$C$16,"")</f>
        <v/>
      </c>
      <c r="H5266">
        <v>0</v>
      </c>
    </row>
    <row r="5267" spans="2:8" x14ac:dyDescent="0.2">
      <c r="B5267" s="2">
        <f t="shared" si="164"/>
        <v>3.0712500009997932</v>
      </c>
      <c r="C5267">
        <f>'VCR Graph'!$C$3/'background data'!B5267</f>
        <v>0.48840048824149795</v>
      </c>
      <c r="D5267" t="str">
        <f>IF(AND(B5267&gt;('VCR Graph'!$C$12/'VCR Graph'!$C$14),B5267&lt;('VCR Graph'!$C$13/'VCR Graph'!$C$14)),42,"")</f>
        <v/>
      </c>
      <c r="E5267" s="2">
        <f t="shared" si="165"/>
        <v>3</v>
      </c>
      <c r="F5267" s="3" t="str">
        <f>IF(B5267&lt;=('VCR Graph'!$C$12/'VCR Graph'!$C$14),'VCR Graph'!$C$15,"")</f>
        <v/>
      </c>
      <c r="G5267" s="3" t="str">
        <f>IF(B5267&lt;=('VCR Graph'!$C$13/'VCR Graph'!$C$14),'VCR Graph'!$C$16,"")</f>
        <v/>
      </c>
      <c r="H5267">
        <v>0</v>
      </c>
    </row>
    <row r="5268" spans="2:8" x14ac:dyDescent="0.2">
      <c r="B5268" s="2">
        <f t="shared" si="164"/>
        <v>3.0718333343331263</v>
      </c>
      <c r="C5268">
        <f>'VCR Graph'!$C$3/'background data'!B5268</f>
        <v>0.48830774223160761</v>
      </c>
      <c r="D5268" t="str">
        <f>IF(AND(B5268&gt;('VCR Graph'!$C$12/'VCR Graph'!$C$14),B5268&lt;('VCR Graph'!$C$13/'VCR Graph'!$C$14)),42,"")</f>
        <v/>
      </c>
      <c r="E5268" s="2">
        <f t="shared" si="165"/>
        <v>3</v>
      </c>
      <c r="F5268" s="3" t="str">
        <f>IF(B5268&lt;=('VCR Graph'!$C$12/'VCR Graph'!$C$14),'VCR Graph'!$C$15,"")</f>
        <v/>
      </c>
      <c r="G5268" s="3" t="str">
        <f>IF(B5268&lt;=('VCR Graph'!$C$13/'VCR Graph'!$C$14),'VCR Graph'!$C$16,"")</f>
        <v/>
      </c>
      <c r="H5268">
        <v>0</v>
      </c>
    </row>
    <row r="5269" spans="2:8" x14ac:dyDescent="0.2">
      <c r="B5269" s="2">
        <f t="shared" si="164"/>
        <v>3.0724166676664595</v>
      </c>
      <c r="C5269">
        <f>'VCR Graph'!$C$3/'background data'!B5269</f>
        <v>0.48821503143949208</v>
      </c>
      <c r="D5269" t="str">
        <f>IF(AND(B5269&gt;('VCR Graph'!$C$12/'VCR Graph'!$C$14),B5269&lt;('VCR Graph'!$C$13/'VCR Graph'!$C$14)),42,"")</f>
        <v/>
      </c>
      <c r="E5269" s="2">
        <f t="shared" si="165"/>
        <v>3</v>
      </c>
      <c r="F5269" s="3" t="str">
        <f>IF(B5269&lt;=('VCR Graph'!$C$12/'VCR Graph'!$C$14),'VCR Graph'!$C$15,"")</f>
        <v/>
      </c>
      <c r="G5269" s="3" t="str">
        <f>IF(B5269&lt;=('VCR Graph'!$C$13/'VCR Graph'!$C$14),'VCR Graph'!$C$16,"")</f>
        <v/>
      </c>
      <c r="H5269">
        <v>0</v>
      </c>
    </row>
    <row r="5270" spans="2:8" x14ac:dyDescent="0.2">
      <c r="B5270" s="2">
        <f t="shared" si="164"/>
        <v>3.0730000009997926</v>
      </c>
      <c r="C5270">
        <f>'VCR Graph'!$C$3/'background data'!B5270</f>
        <v>0.48812235584509561</v>
      </c>
      <c r="D5270" t="str">
        <f>IF(AND(B5270&gt;('VCR Graph'!$C$12/'VCR Graph'!$C$14),B5270&lt;('VCR Graph'!$C$13/'VCR Graph'!$C$14)),42,"")</f>
        <v/>
      </c>
      <c r="E5270" s="2">
        <f t="shared" si="165"/>
        <v>3</v>
      </c>
      <c r="F5270" s="3" t="str">
        <f>IF(B5270&lt;=('VCR Graph'!$C$12/'VCR Graph'!$C$14),'VCR Graph'!$C$15,"")</f>
        <v/>
      </c>
      <c r="G5270" s="3" t="str">
        <f>IF(B5270&lt;=('VCR Graph'!$C$13/'VCR Graph'!$C$14),'VCR Graph'!$C$16,"")</f>
        <v/>
      </c>
      <c r="H5270">
        <v>0</v>
      </c>
    </row>
    <row r="5271" spans="2:8" x14ac:dyDescent="0.2">
      <c r="B5271" s="2">
        <f t="shared" si="164"/>
        <v>3.0735833343331258</v>
      </c>
      <c r="C5271">
        <f>'VCR Graph'!$C$3/'background data'!B5271</f>
        <v>0.48802971542837781</v>
      </c>
      <c r="D5271" t="str">
        <f>IF(AND(B5271&gt;('VCR Graph'!$C$12/'VCR Graph'!$C$14),B5271&lt;('VCR Graph'!$C$13/'VCR Graph'!$C$14)),42,"")</f>
        <v/>
      </c>
      <c r="E5271" s="2">
        <f t="shared" si="165"/>
        <v>3</v>
      </c>
      <c r="F5271" s="3" t="str">
        <f>IF(B5271&lt;=('VCR Graph'!$C$12/'VCR Graph'!$C$14),'VCR Graph'!$C$15,"")</f>
        <v/>
      </c>
      <c r="G5271" s="3" t="str">
        <f>IF(B5271&lt;=('VCR Graph'!$C$13/'VCR Graph'!$C$14),'VCR Graph'!$C$16,"")</f>
        <v/>
      </c>
      <c r="H5271">
        <v>0</v>
      </c>
    </row>
    <row r="5272" spans="2:8" x14ac:dyDescent="0.2">
      <c r="B5272" s="2">
        <f t="shared" si="164"/>
        <v>3.074166667666459</v>
      </c>
      <c r="C5272">
        <f>'VCR Graph'!$C$3/'background data'!B5272</f>
        <v>0.4879371101693134</v>
      </c>
      <c r="D5272" t="str">
        <f>IF(AND(B5272&gt;('VCR Graph'!$C$12/'VCR Graph'!$C$14),B5272&lt;('VCR Graph'!$C$13/'VCR Graph'!$C$14)),42,"")</f>
        <v/>
      </c>
      <c r="E5272" s="2">
        <f t="shared" si="165"/>
        <v>3</v>
      </c>
      <c r="F5272" s="3" t="str">
        <f>IF(B5272&lt;=('VCR Graph'!$C$12/'VCR Graph'!$C$14),'VCR Graph'!$C$15,"")</f>
        <v/>
      </c>
      <c r="G5272" s="3" t="str">
        <f>IF(B5272&lt;=('VCR Graph'!$C$13/'VCR Graph'!$C$14),'VCR Graph'!$C$16,"")</f>
        <v/>
      </c>
      <c r="H5272">
        <v>0</v>
      </c>
    </row>
    <row r="5273" spans="2:8" x14ac:dyDescent="0.2">
      <c r="B5273" s="2">
        <f t="shared" si="164"/>
        <v>3.0747500009997921</v>
      </c>
      <c r="C5273">
        <f>'VCR Graph'!$C$3/'background data'!B5273</f>
        <v>0.48784454004789229</v>
      </c>
      <c r="D5273" t="str">
        <f>IF(AND(B5273&gt;('VCR Graph'!$C$12/'VCR Graph'!$C$14),B5273&lt;('VCR Graph'!$C$13/'VCR Graph'!$C$14)),42,"")</f>
        <v/>
      </c>
      <c r="E5273" s="2">
        <f t="shared" si="165"/>
        <v>3</v>
      </c>
      <c r="F5273" s="3" t="str">
        <f>IF(B5273&lt;=('VCR Graph'!$C$12/'VCR Graph'!$C$14),'VCR Graph'!$C$15,"")</f>
        <v/>
      </c>
      <c r="G5273" s="3" t="str">
        <f>IF(B5273&lt;=('VCR Graph'!$C$13/'VCR Graph'!$C$14),'VCR Graph'!$C$16,"")</f>
        <v/>
      </c>
      <c r="H5273">
        <v>0</v>
      </c>
    </row>
    <row r="5274" spans="2:8" x14ac:dyDescent="0.2">
      <c r="B5274" s="2">
        <f t="shared" si="164"/>
        <v>3.0753333343331253</v>
      </c>
      <c r="C5274">
        <f>'VCR Graph'!$C$3/'background data'!B5274</f>
        <v>0.4877520050441197</v>
      </c>
      <c r="D5274" t="str">
        <f>IF(AND(B5274&gt;('VCR Graph'!$C$12/'VCR Graph'!$C$14),B5274&lt;('VCR Graph'!$C$13/'VCR Graph'!$C$14)),42,"")</f>
        <v/>
      </c>
      <c r="E5274" s="2">
        <f t="shared" si="165"/>
        <v>3</v>
      </c>
      <c r="F5274" s="3" t="str">
        <f>IF(B5274&lt;=('VCR Graph'!$C$12/'VCR Graph'!$C$14),'VCR Graph'!$C$15,"")</f>
        <v/>
      </c>
      <c r="G5274" s="3" t="str">
        <f>IF(B5274&lt;=('VCR Graph'!$C$13/'VCR Graph'!$C$14),'VCR Graph'!$C$16,"")</f>
        <v/>
      </c>
      <c r="H5274">
        <v>0</v>
      </c>
    </row>
    <row r="5275" spans="2:8" x14ac:dyDescent="0.2">
      <c r="B5275" s="2">
        <f t="shared" si="164"/>
        <v>3.0759166676664584</v>
      </c>
      <c r="C5275">
        <f>'VCR Graph'!$C$3/'background data'!B5275</f>
        <v>0.48765950513801587</v>
      </c>
      <c r="D5275" t="str">
        <f>IF(AND(B5275&gt;('VCR Graph'!$C$12/'VCR Graph'!$C$14),B5275&lt;('VCR Graph'!$C$13/'VCR Graph'!$C$14)),42,"")</f>
        <v/>
      </c>
      <c r="E5275" s="2">
        <f t="shared" si="165"/>
        <v>3</v>
      </c>
      <c r="F5275" s="3" t="str">
        <f>IF(B5275&lt;=('VCR Graph'!$C$12/'VCR Graph'!$C$14),'VCR Graph'!$C$15,"")</f>
        <v/>
      </c>
      <c r="G5275" s="3" t="str">
        <f>IF(B5275&lt;=('VCR Graph'!$C$13/'VCR Graph'!$C$14),'VCR Graph'!$C$16,"")</f>
        <v/>
      </c>
      <c r="H5275">
        <v>0</v>
      </c>
    </row>
    <row r="5276" spans="2:8" x14ac:dyDescent="0.2">
      <c r="B5276" s="2">
        <f t="shared" si="164"/>
        <v>3.0765000009997916</v>
      </c>
      <c r="C5276">
        <f>'VCR Graph'!$C$3/'background data'!B5276</f>
        <v>0.48756704030961628</v>
      </c>
      <c r="D5276" t="str">
        <f>IF(AND(B5276&gt;('VCR Graph'!$C$12/'VCR Graph'!$C$14),B5276&lt;('VCR Graph'!$C$13/'VCR Graph'!$C$14)),42,"")</f>
        <v/>
      </c>
      <c r="E5276" s="2">
        <f t="shared" si="165"/>
        <v>3</v>
      </c>
      <c r="F5276" s="3" t="str">
        <f>IF(B5276&lt;=('VCR Graph'!$C$12/'VCR Graph'!$C$14),'VCR Graph'!$C$15,"")</f>
        <v/>
      </c>
      <c r="G5276" s="3" t="str">
        <f>IF(B5276&lt;=('VCR Graph'!$C$13/'VCR Graph'!$C$14),'VCR Graph'!$C$16,"")</f>
        <v/>
      </c>
      <c r="H5276">
        <v>0</v>
      </c>
    </row>
    <row r="5277" spans="2:8" x14ac:dyDescent="0.2">
      <c r="B5277" s="2">
        <f t="shared" si="164"/>
        <v>3.0770833343331248</v>
      </c>
      <c r="C5277">
        <f>'VCR Graph'!$C$3/'background data'!B5277</f>
        <v>0.48747461053897156</v>
      </c>
      <c r="D5277" t="str">
        <f>IF(AND(B5277&gt;('VCR Graph'!$C$12/'VCR Graph'!$C$14),B5277&lt;('VCR Graph'!$C$13/'VCR Graph'!$C$14)),42,"")</f>
        <v/>
      </c>
      <c r="E5277" s="2">
        <f t="shared" si="165"/>
        <v>3</v>
      </c>
      <c r="F5277" s="3" t="str">
        <f>IF(B5277&lt;=('VCR Graph'!$C$12/'VCR Graph'!$C$14),'VCR Graph'!$C$15,"")</f>
        <v/>
      </c>
      <c r="G5277" s="3" t="str">
        <f>IF(B5277&lt;=('VCR Graph'!$C$13/'VCR Graph'!$C$14),'VCR Graph'!$C$16,"")</f>
        <v/>
      </c>
      <c r="H5277">
        <v>0</v>
      </c>
    </row>
    <row r="5278" spans="2:8" x14ac:dyDescent="0.2">
      <c r="B5278" s="2">
        <f t="shared" si="164"/>
        <v>3.0776666676664579</v>
      </c>
      <c r="C5278">
        <f>'VCR Graph'!$C$3/'background data'!B5278</f>
        <v>0.48738221580614738</v>
      </c>
      <c r="D5278" t="str">
        <f>IF(AND(B5278&gt;('VCR Graph'!$C$12/'VCR Graph'!$C$14),B5278&lt;('VCR Graph'!$C$13/'VCR Graph'!$C$14)),42,"")</f>
        <v/>
      </c>
      <c r="E5278" s="2">
        <f t="shared" si="165"/>
        <v>3</v>
      </c>
      <c r="F5278" s="3" t="str">
        <f>IF(B5278&lt;=('VCR Graph'!$C$12/'VCR Graph'!$C$14),'VCR Graph'!$C$15,"")</f>
        <v/>
      </c>
      <c r="G5278" s="3" t="str">
        <f>IF(B5278&lt;=('VCR Graph'!$C$13/'VCR Graph'!$C$14),'VCR Graph'!$C$16,"")</f>
        <v/>
      </c>
      <c r="H5278">
        <v>0</v>
      </c>
    </row>
    <row r="5279" spans="2:8" x14ac:dyDescent="0.2">
      <c r="B5279" s="2">
        <f t="shared" si="164"/>
        <v>3.0782500009997911</v>
      </c>
      <c r="C5279">
        <f>'VCR Graph'!$C$3/'background data'!B5279</f>
        <v>0.48728985609122455</v>
      </c>
      <c r="D5279" t="str">
        <f>IF(AND(B5279&gt;('VCR Graph'!$C$12/'VCR Graph'!$C$14),B5279&lt;('VCR Graph'!$C$13/'VCR Graph'!$C$14)),42,"")</f>
        <v/>
      </c>
      <c r="E5279" s="2">
        <f t="shared" si="165"/>
        <v>3</v>
      </c>
      <c r="F5279" s="3" t="str">
        <f>IF(B5279&lt;=('VCR Graph'!$C$12/'VCR Graph'!$C$14),'VCR Graph'!$C$15,"")</f>
        <v/>
      </c>
      <c r="G5279" s="3" t="str">
        <f>IF(B5279&lt;=('VCR Graph'!$C$13/'VCR Graph'!$C$14),'VCR Graph'!$C$16,"")</f>
        <v/>
      </c>
      <c r="H5279">
        <v>0</v>
      </c>
    </row>
    <row r="5280" spans="2:8" x14ac:dyDescent="0.2">
      <c r="B5280" s="2">
        <f t="shared" si="164"/>
        <v>3.0788333343331242</v>
      </c>
      <c r="C5280">
        <f>'VCR Graph'!$C$3/'background data'!B5280</f>
        <v>0.48719753137429905</v>
      </c>
      <c r="D5280" t="str">
        <f>IF(AND(B5280&gt;('VCR Graph'!$C$12/'VCR Graph'!$C$14),B5280&lt;('VCR Graph'!$C$13/'VCR Graph'!$C$14)),42,"")</f>
        <v/>
      </c>
      <c r="E5280" s="2">
        <f t="shared" si="165"/>
        <v>3</v>
      </c>
      <c r="F5280" s="3" t="str">
        <f>IF(B5280&lt;=('VCR Graph'!$C$12/'VCR Graph'!$C$14),'VCR Graph'!$C$15,"")</f>
        <v/>
      </c>
      <c r="G5280" s="3" t="str">
        <f>IF(B5280&lt;=('VCR Graph'!$C$13/'VCR Graph'!$C$14),'VCR Graph'!$C$16,"")</f>
        <v/>
      </c>
      <c r="H5280">
        <v>0</v>
      </c>
    </row>
    <row r="5281" spans="2:8" x14ac:dyDescent="0.2">
      <c r="B5281" s="2">
        <f t="shared" si="164"/>
        <v>3.0794166676664574</v>
      </c>
      <c r="C5281">
        <f>'VCR Graph'!$C$3/'background data'!B5281</f>
        <v>0.48710524163548186</v>
      </c>
      <c r="D5281" t="str">
        <f>IF(AND(B5281&gt;('VCR Graph'!$C$12/'VCR Graph'!$C$14),B5281&lt;('VCR Graph'!$C$13/'VCR Graph'!$C$14)),42,"")</f>
        <v/>
      </c>
      <c r="E5281" s="2">
        <f t="shared" si="165"/>
        <v>3</v>
      </c>
      <c r="F5281" s="3" t="str">
        <f>IF(B5281&lt;=('VCR Graph'!$C$12/'VCR Graph'!$C$14),'VCR Graph'!$C$15,"")</f>
        <v/>
      </c>
      <c r="G5281" s="3" t="str">
        <f>IF(B5281&lt;=('VCR Graph'!$C$13/'VCR Graph'!$C$14),'VCR Graph'!$C$16,"")</f>
        <v/>
      </c>
      <c r="H5281">
        <v>0</v>
      </c>
    </row>
    <row r="5282" spans="2:8" x14ac:dyDescent="0.2">
      <c r="B5282" s="2">
        <f t="shared" si="164"/>
        <v>3.0800000009997905</v>
      </c>
      <c r="C5282">
        <f>'VCR Graph'!$C$3/'background data'!B5282</f>
        <v>0.48701298685489902</v>
      </c>
      <c r="D5282" t="str">
        <f>IF(AND(B5282&gt;('VCR Graph'!$C$12/'VCR Graph'!$C$14),B5282&lt;('VCR Graph'!$C$13/'VCR Graph'!$C$14)),42,"")</f>
        <v/>
      </c>
      <c r="E5282" s="2">
        <f t="shared" si="165"/>
        <v>3</v>
      </c>
      <c r="F5282" s="3" t="str">
        <f>IF(B5282&lt;=('VCR Graph'!$C$12/'VCR Graph'!$C$14),'VCR Graph'!$C$15,"")</f>
        <v/>
      </c>
      <c r="G5282" s="3" t="str">
        <f>IF(B5282&lt;=('VCR Graph'!$C$13/'VCR Graph'!$C$14),'VCR Graph'!$C$16,"")</f>
        <v/>
      </c>
      <c r="H5282">
        <v>0</v>
      </c>
    </row>
    <row r="5283" spans="2:8" x14ac:dyDescent="0.2">
      <c r="B5283" s="2">
        <f t="shared" si="164"/>
        <v>3.0805833343331237</v>
      </c>
      <c r="C5283">
        <f>'VCR Graph'!$C$3/'background data'!B5283</f>
        <v>0.48692076701269177</v>
      </c>
      <c r="D5283" t="str">
        <f>IF(AND(B5283&gt;('VCR Graph'!$C$12/'VCR Graph'!$C$14),B5283&lt;('VCR Graph'!$C$13/'VCR Graph'!$C$14)),42,"")</f>
        <v/>
      </c>
      <c r="E5283" s="2">
        <f t="shared" si="165"/>
        <v>3</v>
      </c>
      <c r="F5283" s="3" t="str">
        <f>IF(B5283&lt;=('VCR Graph'!$C$12/'VCR Graph'!$C$14),'VCR Graph'!$C$15,"")</f>
        <v/>
      </c>
      <c r="G5283" s="3" t="str">
        <f>IF(B5283&lt;=('VCR Graph'!$C$13/'VCR Graph'!$C$14),'VCR Graph'!$C$16,"")</f>
        <v/>
      </c>
      <c r="H5283">
        <v>0</v>
      </c>
    </row>
    <row r="5284" spans="2:8" x14ac:dyDescent="0.2">
      <c r="B5284" s="2">
        <f t="shared" si="164"/>
        <v>3.0811666676664569</v>
      </c>
      <c r="C5284">
        <f>'VCR Graph'!$C$3/'background data'!B5284</f>
        <v>0.48682858208901614</v>
      </c>
      <c r="D5284" t="str">
        <f>IF(AND(B5284&gt;('VCR Graph'!$C$12/'VCR Graph'!$C$14),B5284&lt;('VCR Graph'!$C$13/'VCR Graph'!$C$14)),42,"")</f>
        <v/>
      </c>
      <c r="E5284" s="2">
        <f t="shared" si="165"/>
        <v>3</v>
      </c>
      <c r="F5284" s="3" t="str">
        <f>IF(B5284&lt;=('VCR Graph'!$C$12/'VCR Graph'!$C$14),'VCR Graph'!$C$15,"")</f>
        <v/>
      </c>
      <c r="G5284" s="3" t="str">
        <f>IF(B5284&lt;=('VCR Graph'!$C$13/'VCR Graph'!$C$14),'VCR Graph'!$C$16,"")</f>
        <v/>
      </c>
      <c r="H5284">
        <v>0</v>
      </c>
    </row>
    <row r="5285" spans="2:8" x14ac:dyDescent="0.2">
      <c r="B5285" s="2">
        <f t="shared" si="164"/>
        <v>3.08175000099979</v>
      </c>
      <c r="C5285">
        <f>'VCR Graph'!$C$3/'background data'!B5285</f>
        <v>0.48673643206404343</v>
      </c>
      <c r="D5285" t="str">
        <f>IF(AND(B5285&gt;('VCR Graph'!$C$12/'VCR Graph'!$C$14),B5285&lt;('VCR Graph'!$C$13/'VCR Graph'!$C$14)),42,"")</f>
        <v/>
      </c>
      <c r="E5285" s="2">
        <f t="shared" si="165"/>
        <v>3</v>
      </c>
      <c r="F5285" s="3" t="str">
        <f>IF(B5285&lt;=('VCR Graph'!$C$12/'VCR Graph'!$C$14),'VCR Graph'!$C$15,"")</f>
        <v/>
      </c>
      <c r="G5285" s="3" t="str">
        <f>IF(B5285&lt;=('VCR Graph'!$C$13/'VCR Graph'!$C$14),'VCR Graph'!$C$16,"")</f>
        <v/>
      </c>
      <c r="H5285">
        <v>0</v>
      </c>
    </row>
    <row r="5286" spans="2:8" x14ac:dyDescent="0.2">
      <c r="B5286" s="2">
        <f t="shared" si="164"/>
        <v>3.0823333343331232</v>
      </c>
      <c r="C5286">
        <f>'VCR Graph'!$C$3/'background data'!B5286</f>
        <v>0.48664431691795973</v>
      </c>
      <c r="D5286" t="str">
        <f>IF(AND(B5286&gt;('VCR Graph'!$C$12/'VCR Graph'!$C$14),B5286&lt;('VCR Graph'!$C$13/'VCR Graph'!$C$14)),42,"")</f>
        <v/>
      </c>
      <c r="E5286" s="2">
        <f t="shared" si="165"/>
        <v>3</v>
      </c>
      <c r="F5286" s="3" t="str">
        <f>IF(B5286&lt;=('VCR Graph'!$C$12/'VCR Graph'!$C$14),'VCR Graph'!$C$15,"")</f>
        <v/>
      </c>
      <c r="G5286" s="3" t="str">
        <f>IF(B5286&lt;=('VCR Graph'!$C$13/'VCR Graph'!$C$14),'VCR Graph'!$C$16,"")</f>
        <v/>
      </c>
      <c r="H5286">
        <v>0</v>
      </c>
    </row>
    <row r="5287" spans="2:8" x14ac:dyDescent="0.2">
      <c r="B5287" s="2">
        <f t="shared" si="164"/>
        <v>3.0829166676664563</v>
      </c>
      <c r="C5287">
        <f>'VCR Graph'!$C$3/'background data'!B5287</f>
        <v>0.48655223663096636</v>
      </c>
      <c r="D5287" t="str">
        <f>IF(AND(B5287&gt;('VCR Graph'!$C$12/'VCR Graph'!$C$14),B5287&lt;('VCR Graph'!$C$13/'VCR Graph'!$C$14)),42,"")</f>
        <v/>
      </c>
      <c r="E5287" s="2">
        <f t="shared" si="165"/>
        <v>3</v>
      </c>
      <c r="F5287" s="3" t="str">
        <f>IF(B5287&lt;=('VCR Graph'!$C$12/'VCR Graph'!$C$14),'VCR Graph'!$C$15,"")</f>
        <v/>
      </c>
      <c r="G5287" s="3" t="str">
        <f>IF(B5287&lt;=('VCR Graph'!$C$13/'VCR Graph'!$C$14),'VCR Graph'!$C$16,"")</f>
        <v/>
      </c>
      <c r="H5287">
        <v>0</v>
      </c>
    </row>
    <row r="5288" spans="2:8" x14ac:dyDescent="0.2">
      <c r="B5288" s="2">
        <f t="shared" si="164"/>
        <v>3.0835000009997895</v>
      </c>
      <c r="C5288">
        <f>'VCR Graph'!$C$3/'background data'!B5288</f>
        <v>0.48646019118327943</v>
      </c>
      <c r="D5288" t="str">
        <f>IF(AND(B5288&gt;('VCR Graph'!$C$12/'VCR Graph'!$C$14),B5288&lt;('VCR Graph'!$C$13/'VCR Graph'!$C$14)),42,"")</f>
        <v/>
      </c>
      <c r="E5288" s="2">
        <f t="shared" si="165"/>
        <v>3</v>
      </c>
      <c r="F5288" s="3" t="str">
        <f>IF(B5288&lt;=('VCR Graph'!$C$12/'VCR Graph'!$C$14),'VCR Graph'!$C$15,"")</f>
        <v/>
      </c>
      <c r="G5288" s="3" t="str">
        <f>IF(B5288&lt;=('VCR Graph'!$C$13/'VCR Graph'!$C$14),'VCR Graph'!$C$16,"")</f>
        <v/>
      </c>
      <c r="H5288">
        <v>0</v>
      </c>
    </row>
    <row r="5289" spans="2:8" x14ac:dyDescent="0.2">
      <c r="B5289" s="2">
        <f t="shared" si="164"/>
        <v>3.0840833343331227</v>
      </c>
      <c r="C5289">
        <f>'VCR Graph'!$C$3/'background data'!B5289</f>
        <v>0.48636818055513015</v>
      </c>
      <c r="D5289" t="str">
        <f>IF(AND(B5289&gt;('VCR Graph'!$C$12/'VCR Graph'!$C$14),B5289&lt;('VCR Graph'!$C$13/'VCR Graph'!$C$14)),42,"")</f>
        <v/>
      </c>
      <c r="E5289" s="2">
        <f t="shared" si="165"/>
        <v>3</v>
      </c>
      <c r="F5289" s="3" t="str">
        <f>IF(B5289&lt;=('VCR Graph'!$C$12/'VCR Graph'!$C$14),'VCR Graph'!$C$15,"")</f>
        <v/>
      </c>
      <c r="G5289" s="3" t="str">
        <f>IF(B5289&lt;=('VCR Graph'!$C$13/'VCR Graph'!$C$14),'VCR Graph'!$C$16,"")</f>
        <v/>
      </c>
      <c r="H5289">
        <v>0</v>
      </c>
    </row>
    <row r="5290" spans="2:8" x14ac:dyDescent="0.2">
      <c r="B5290" s="2">
        <f t="shared" si="164"/>
        <v>3.0846666676664558</v>
      </c>
      <c r="C5290">
        <f>'VCR Graph'!$C$3/'background data'!B5290</f>
        <v>0.48627620472676453</v>
      </c>
      <c r="D5290" t="str">
        <f>IF(AND(B5290&gt;('VCR Graph'!$C$12/'VCR Graph'!$C$14),B5290&lt;('VCR Graph'!$C$13/'VCR Graph'!$C$14)),42,"")</f>
        <v/>
      </c>
      <c r="E5290" s="2">
        <f t="shared" si="165"/>
        <v>3</v>
      </c>
      <c r="F5290" s="3" t="str">
        <f>IF(B5290&lt;=('VCR Graph'!$C$12/'VCR Graph'!$C$14),'VCR Graph'!$C$15,"")</f>
        <v/>
      </c>
      <c r="G5290" s="3" t="str">
        <f>IF(B5290&lt;=('VCR Graph'!$C$13/'VCR Graph'!$C$14),'VCR Graph'!$C$16,"")</f>
        <v/>
      </c>
      <c r="H5290">
        <v>0</v>
      </c>
    </row>
    <row r="5291" spans="2:8" x14ac:dyDescent="0.2">
      <c r="B5291" s="2">
        <f t="shared" si="164"/>
        <v>3.085250000999789</v>
      </c>
      <c r="C5291">
        <f>'VCR Graph'!$C$3/'background data'!B5291</f>
        <v>0.4861842636784437</v>
      </c>
      <c r="D5291" t="str">
        <f>IF(AND(B5291&gt;('VCR Graph'!$C$12/'VCR Graph'!$C$14),B5291&lt;('VCR Graph'!$C$13/'VCR Graph'!$C$14)),42,"")</f>
        <v/>
      </c>
      <c r="E5291" s="2">
        <f t="shared" si="165"/>
        <v>3</v>
      </c>
      <c r="F5291" s="3" t="str">
        <f>IF(B5291&lt;=('VCR Graph'!$C$12/'VCR Graph'!$C$14),'VCR Graph'!$C$15,"")</f>
        <v/>
      </c>
      <c r="G5291" s="3" t="str">
        <f>IF(B5291&lt;=('VCR Graph'!$C$13/'VCR Graph'!$C$14),'VCR Graph'!$C$16,"")</f>
        <v/>
      </c>
      <c r="H5291">
        <v>0</v>
      </c>
    </row>
    <row r="5292" spans="2:8" x14ac:dyDescent="0.2">
      <c r="B5292" s="2">
        <f t="shared" si="164"/>
        <v>3.0858333343331221</v>
      </c>
      <c r="C5292">
        <f>'VCR Graph'!$C$3/'background data'!B5292</f>
        <v>0.48609235739044354</v>
      </c>
      <c r="D5292" t="str">
        <f>IF(AND(B5292&gt;('VCR Graph'!$C$12/'VCR Graph'!$C$14),B5292&lt;('VCR Graph'!$C$13/'VCR Graph'!$C$14)),42,"")</f>
        <v/>
      </c>
      <c r="E5292" s="2">
        <f t="shared" si="165"/>
        <v>3</v>
      </c>
      <c r="F5292" s="3" t="str">
        <f>IF(B5292&lt;=('VCR Graph'!$C$12/'VCR Graph'!$C$14),'VCR Graph'!$C$15,"")</f>
        <v/>
      </c>
      <c r="G5292" s="3" t="str">
        <f>IF(B5292&lt;=('VCR Graph'!$C$13/'VCR Graph'!$C$14),'VCR Graph'!$C$16,"")</f>
        <v/>
      </c>
      <c r="H5292">
        <v>0</v>
      </c>
    </row>
    <row r="5293" spans="2:8" x14ac:dyDescent="0.2">
      <c r="B5293" s="2">
        <f t="shared" si="164"/>
        <v>3.0864166676664553</v>
      </c>
      <c r="C5293">
        <f>'VCR Graph'!$C$3/'background data'!B5293</f>
        <v>0.486000485843055</v>
      </c>
      <c r="D5293" t="str">
        <f>IF(AND(B5293&gt;('VCR Graph'!$C$12/'VCR Graph'!$C$14),B5293&lt;('VCR Graph'!$C$13/'VCR Graph'!$C$14)),42,"")</f>
        <v/>
      </c>
      <c r="E5293" s="2">
        <f t="shared" si="165"/>
        <v>3</v>
      </c>
      <c r="F5293" s="3" t="str">
        <f>IF(B5293&lt;=('VCR Graph'!$C$12/'VCR Graph'!$C$14),'VCR Graph'!$C$15,"")</f>
        <v/>
      </c>
      <c r="G5293" s="3" t="str">
        <f>IF(B5293&lt;=('VCR Graph'!$C$13/'VCR Graph'!$C$14),'VCR Graph'!$C$16,"")</f>
        <v/>
      </c>
      <c r="H5293">
        <v>0</v>
      </c>
    </row>
    <row r="5294" spans="2:8" x14ac:dyDescent="0.2">
      <c r="B5294" s="2">
        <f t="shared" si="164"/>
        <v>3.0870000009997884</v>
      </c>
      <c r="C5294">
        <f>'VCR Graph'!$C$3/'background data'!B5294</f>
        <v>0.48590864901658376</v>
      </c>
      <c r="D5294" t="str">
        <f>IF(AND(B5294&gt;('VCR Graph'!$C$12/'VCR Graph'!$C$14),B5294&lt;('VCR Graph'!$C$13/'VCR Graph'!$C$14)),42,"")</f>
        <v/>
      </c>
      <c r="E5294" s="2">
        <f t="shared" si="165"/>
        <v>3</v>
      </c>
      <c r="F5294" s="3" t="str">
        <f>IF(B5294&lt;=('VCR Graph'!$C$12/'VCR Graph'!$C$14),'VCR Graph'!$C$15,"")</f>
        <v/>
      </c>
      <c r="G5294" s="3" t="str">
        <f>IF(B5294&lt;=('VCR Graph'!$C$13/'VCR Graph'!$C$14),'VCR Graph'!$C$16,"")</f>
        <v/>
      </c>
      <c r="H5294">
        <v>0</v>
      </c>
    </row>
    <row r="5295" spans="2:8" x14ac:dyDescent="0.2">
      <c r="B5295" s="2">
        <f t="shared" si="164"/>
        <v>3.0875833343331216</v>
      </c>
      <c r="C5295">
        <f>'VCR Graph'!$C$3/'background data'!B5295</f>
        <v>0.48581684689135063</v>
      </c>
      <c r="D5295" t="str">
        <f>IF(AND(B5295&gt;('VCR Graph'!$C$12/'VCR Graph'!$C$14),B5295&lt;('VCR Graph'!$C$13/'VCR Graph'!$C$14)),42,"")</f>
        <v/>
      </c>
      <c r="E5295" s="2">
        <f t="shared" si="165"/>
        <v>3</v>
      </c>
      <c r="F5295" s="3" t="str">
        <f>IF(B5295&lt;=('VCR Graph'!$C$12/'VCR Graph'!$C$14),'VCR Graph'!$C$15,"")</f>
        <v/>
      </c>
      <c r="G5295" s="3" t="str">
        <f>IF(B5295&lt;=('VCR Graph'!$C$13/'VCR Graph'!$C$14),'VCR Graph'!$C$16,"")</f>
        <v/>
      </c>
      <c r="H5295">
        <v>0</v>
      </c>
    </row>
    <row r="5296" spans="2:8" x14ac:dyDescent="0.2">
      <c r="B5296" s="2">
        <f t="shared" si="164"/>
        <v>3.0881666676664548</v>
      </c>
      <c r="C5296">
        <f>'VCR Graph'!$C$3/'background data'!B5296</f>
        <v>0.48572507944769105</v>
      </c>
      <c r="D5296" t="str">
        <f>IF(AND(B5296&gt;('VCR Graph'!$C$12/'VCR Graph'!$C$14),B5296&lt;('VCR Graph'!$C$13/'VCR Graph'!$C$14)),42,"")</f>
        <v/>
      </c>
      <c r="E5296" s="2">
        <f t="shared" si="165"/>
        <v>3</v>
      </c>
      <c r="F5296" s="3" t="str">
        <f>IF(B5296&lt;=('VCR Graph'!$C$12/'VCR Graph'!$C$14),'VCR Graph'!$C$15,"")</f>
        <v/>
      </c>
      <c r="G5296" s="3" t="str">
        <f>IF(B5296&lt;=('VCR Graph'!$C$13/'VCR Graph'!$C$14),'VCR Graph'!$C$16,"")</f>
        <v/>
      </c>
      <c r="H5296">
        <v>0</v>
      </c>
    </row>
    <row r="5297" spans="2:8" x14ac:dyDescent="0.2">
      <c r="B5297" s="2">
        <f t="shared" si="164"/>
        <v>3.0887500009997879</v>
      </c>
      <c r="C5297">
        <f>'VCR Graph'!$C$3/'background data'!B5297</f>
        <v>0.48563334666595537</v>
      </c>
      <c r="D5297" t="str">
        <f>IF(AND(B5297&gt;('VCR Graph'!$C$12/'VCR Graph'!$C$14),B5297&lt;('VCR Graph'!$C$13/'VCR Graph'!$C$14)),42,"")</f>
        <v/>
      </c>
      <c r="E5297" s="2">
        <f t="shared" si="165"/>
        <v>3</v>
      </c>
      <c r="F5297" s="3" t="str">
        <f>IF(B5297&lt;=('VCR Graph'!$C$12/'VCR Graph'!$C$14),'VCR Graph'!$C$15,"")</f>
        <v/>
      </c>
      <c r="G5297" s="3" t="str">
        <f>IF(B5297&lt;=('VCR Graph'!$C$13/'VCR Graph'!$C$14),'VCR Graph'!$C$16,"")</f>
        <v/>
      </c>
      <c r="H5297">
        <v>0</v>
      </c>
    </row>
    <row r="5298" spans="2:8" x14ac:dyDescent="0.2">
      <c r="B5298" s="2">
        <f t="shared" si="164"/>
        <v>3.0893333343331211</v>
      </c>
      <c r="C5298">
        <f>'VCR Graph'!$C$3/'background data'!B5298</f>
        <v>0.48554164852650888</v>
      </c>
      <c r="D5298" t="str">
        <f>IF(AND(B5298&gt;('VCR Graph'!$C$12/'VCR Graph'!$C$14),B5298&lt;('VCR Graph'!$C$13/'VCR Graph'!$C$14)),42,"")</f>
        <v/>
      </c>
      <c r="E5298" s="2">
        <f t="shared" si="165"/>
        <v>3</v>
      </c>
      <c r="F5298" s="3" t="str">
        <f>IF(B5298&lt;=('VCR Graph'!$C$12/'VCR Graph'!$C$14),'VCR Graph'!$C$15,"")</f>
        <v/>
      </c>
      <c r="G5298" s="3" t="str">
        <f>IF(B5298&lt;=('VCR Graph'!$C$13/'VCR Graph'!$C$14),'VCR Graph'!$C$16,"")</f>
        <v/>
      </c>
      <c r="H5298">
        <v>0</v>
      </c>
    </row>
    <row r="5299" spans="2:8" x14ac:dyDescent="0.2">
      <c r="B5299" s="2">
        <f t="shared" si="164"/>
        <v>3.0899166676664542</v>
      </c>
      <c r="C5299">
        <f>'VCR Graph'!$C$3/'background data'!B5299</f>
        <v>0.48544998500973158</v>
      </c>
      <c r="D5299" t="str">
        <f>IF(AND(B5299&gt;('VCR Graph'!$C$12/'VCR Graph'!$C$14),B5299&lt;('VCR Graph'!$C$13/'VCR Graph'!$C$14)),42,"")</f>
        <v/>
      </c>
      <c r="E5299" s="2">
        <f t="shared" si="165"/>
        <v>3</v>
      </c>
      <c r="F5299" s="3" t="str">
        <f>IF(B5299&lt;=('VCR Graph'!$C$12/'VCR Graph'!$C$14),'VCR Graph'!$C$15,"")</f>
        <v/>
      </c>
      <c r="G5299" s="3" t="str">
        <f>IF(B5299&lt;=('VCR Graph'!$C$13/'VCR Graph'!$C$14),'VCR Graph'!$C$16,"")</f>
        <v/>
      </c>
      <c r="H5299">
        <v>0</v>
      </c>
    </row>
    <row r="5300" spans="2:8" x14ac:dyDescent="0.2">
      <c r="B5300" s="2">
        <f t="shared" si="164"/>
        <v>3.0905000009997874</v>
      </c>
      <c r="C5300">
        <f>'VCR Graph'!$C$3/'background data'!B5300</f>
        <v>0.48535835609601841</v>
      </c>
      <c r="D5300" t="str">
        <f>IF(AND(B5300&gt;('VCR Graph'!$C$12/'VCR Graph'!$C$14),B5300&lt;('VCR Graph'!$C$13/'VCR Graph'!$C$14)),42,"")</f>
        <v/>
      </c>
      <c r="E5300" s="2">
        <f t="shared" si="165"/>
        <v>3</v>
      </c>
      <c r="F5300" s="3" t="str">
        <f>IF(B5300&lt;=('VCR Graph'!$C$12/'VCR Graph'!$C$14),'VCR Graph'!$C$15,"")</f>
        <v/>
      </c>
      <c r="G5300" s="3" t="str">
        <f>IF(B5300&lt;=('VCR Graph'!$C$13/'VCR Graph'!$C$14),'VCR Graph'!$C$16,"")</f>
        <v/>
      </c>
      <c r="H5300">
        <v>0</v>
      </c>
    </row>
    <row r="5301" spans="2:8" x14ac:dyDescent="0.2">
      <c r="B5301" s="2">
        <f t="shared" si="164"/>
        <v>3.0910833343331205</v>
      </c>
      <c r="C5301">
        <f>'VCR Graph'!$C$3/'background data'!B5301</f>
        <v>0.48526676176577893</v>
      </c>
      <c r="D5301" t="str">
        <f>IF(AND(B5301&gt;('VCR Graph'!$C$12/'VCR Graph'!$C$14),B5301&lt;('VCR Graph'!$C$13/'VCR Graph'!$C$14)),42,"")</f>
        <v/>
      </c>
      <c r="E5301" s="2">
        <f t="shared" si="165"/>
        <v>3</v>
      </c>
      <c r="F5301" s="3" t="str">
        <f>IF(B5301&lt;=('VCR Graph'!$C$12/'VCR Graph'!$C$14),'VCR Graph'!$C$15,"")</f>
        <v/>
      </c>
      <c r="G5301" s="3" t="str">
        <f>IF(B5301&lt;=('VCR Graph'!$C$13/'VCR Graph'!$C$14),'VCR Graph'!$C$16,"")</f>
        <v/>
      </c>
      <c r="H5301">
        <v>0</v>
      </c>
    </row>
    <row r="5302" spans="2:8" x14ac:dyDescent="0.2">
      <c r="B5302" s="2">
        <f t="shared" si="164"/>
        <v>3.0916666676664537</v>
      </c>
      <c r="C5302">
        <f>'VCR Graph'!$C$3/'background data'!B5302</f>
        <v>0.48517520199943764</v>
      </c>
      <c r="D5302" t="str">
        <f>IF(AND(B5302&gt;('VCR Graph'!$C$12/'VCR Graph'!$C$14),B5302&lt;('VCR Graph'!$C$13/'VCR Graph'!$C$14)),42,"")</f>
        <v/>
      </c>
      <c r="E5302" s="2">
        <f t="shared" si="165"/>
        <v>3</v>
      </c>
      <c r="F5302" s="3" t="str">
        <f>IF(B5302&lt;=('VCR Graph'!$C$12/'VCR Graph'!$C$14),'VCR Graph'!$C$15,"")</f>
        <v/>
      </c>
      <c r="G5302" s="3" t="str">
        <f>IF(B5302&lt;=('VCR Graph'!$C$13/'VCR Graph'!$C$14),'VCR Graph'!$C$16,"")</f>
        <v/>
      </c>
      <c r="H5302">
        <v>0</v>
      </c>
    </row>
    <row r="5303" spans="2:8" x14ac:dyDescent="0.2">
      <c r="B5303" s="2">
        <f t="shared" si="164"/>
        <v>3.0922500009997869</v>
      </c>
      <c r="C5303">
        <f>'VCR Graph'!$C$3/'background data'!B5303</f>
        <v>0.4850836767774338</v>
      </c>
      <c r="D5303" t="str">
        <f>IF(AND(B5303&gt;('VCR Graph'!$C$12/'VCR Graph'!$C$14),B5303&lt;('VCR Graph'!$C$13/'VCR Graph'!$C$14)),42,"")</f>
        <v/>
      </c>
      <c r="E5303" s="2">
        <f t="shared" si="165"/>
        <v>3</v>
      </c>
      <c r="F5303" s="3" t="str">
        <f>IF(B5303&lt;=('VCR Graph'!$C$12/'VCR Graph'!$C$14),'VCR Graph'!$C$15,"")</f>
        <v/>
      </c>
      <c r="G5303" s="3" t="str">
        <f>IF(B5303&lt;=('VCR Graph'!$C$13/'VCR Graph'!$C$14),'VCR Graph'!$C$16,"")</f>
        <v/>
      </c>
      <c r="H5303">
        <v>0</v>
      </c>
    </row>
    <row r="5304" spans="2:8" x14ac:dyDescent="0.2">
      <c r="B5304" s="2">
        <f t="shared" si="164"/>
        <v>3.09283333433312</v>
      </c>
      <c r="C5304">
        <f>'VCR Graph'!$C$3/'background data'!B5304</f>
        <v>0.48499218608022138</v>
      </c>
      <c r="D5304" t="str">
        <f>IF(AND(B5304&gt;('VCR Graph'!$C$12/'VCR Graph'!$C$14),B5304&lt;('VCR Graph'!$C$13/'VCR Graph'!$C$14)),42,"")</f>
        <v/>
      </c>
      <c r="E5304" s="2">
        <f t="shared" si="165"/>
        <v>3</v>
      </c>
      <c r="F5304" s="3" t="str">
        <f>IF(B5304&lt;=('VCR Graph'!$C$12/'VCR Graph'!$C$14),'VCR Graph'!$C$15,"")</f>
        <v/>
      </c>
      <c r="G5304" s="3" t="str">
        <f>IF(B5304&lt;=('VCR Graph'!$C$13/'VCR Graph'!$C$14),'VCR Graph'!$C$16,"")</f>
        <v/>
      </c>
      <c r="H5304">
        <v>0</v>
      </c>
    </row>
    <row r="5305" spans="2:8" x14ac:dyDescent="0.2">
      <c r="B5305" s="2">
        <f t="shared" si="164"/>
        <v>3.0934166676664532</v>
      </c>
      <c r="C5305">
        <f>'VCR Graph'!$C$3/'background data'!B5305</f>
        <v>0.48490072988826899</v>
      </c>
      <c r="D5305" t="str">
        <f>IF(AND(B5305&gt;('VCR Graph'!$C$12/'VCR Graph'!$C$14),B5305&lt;('VCR Graph'!$C$13/'VCR Graph'!$C$14)),42,"")</f>
        <v/>
      </c>
      <c r="E5305" s="2">
        <f t="shared" si="165"/>
        <v>3</v>
      </c>
      <c r="F5305" s="3" t="str">
        <f>IF(B5305&lt;=('VCR Graph'!$C$12/'VCR Graph'!$C$14),'VCR Graph'!$C$15,"")</f>
        <v/>
      </c>
      <c r="G5305" s="3" t="str">
        <f>IF(B5305&lt;=('VCR Graph'!$C$13/'VCR Graph'!$C$14),'VCR Graph'!$C$16,"")</f>
        <v/>
      </c>
      <c r="H5305">
        <v>0</v>
      </c>
    </row>
    <row r="5306" spans="2:8" x14ac:dyDescent="0.2">
      <c r="B5306" s="2">
        <f t="shared" si="164"/>
        <v>3.0940000009997863</v>
      </c>
      <c r="C5306">
        <f>'VCR Graph'!$C$3/'background data'!B5306</f>
        <v>0.48480930818206019</v>
      </c>
      <c r="D5306" t="str">
        <f>IF(AND(B5306&gt;('VCR Graph'!$C$12/'VCR Graph'!$C$14),B5306&lt;('VCR Graph'!$C$13/'VCR Graph'!$C$14)),42,"")</f>
        <v/>
      </c>
      <c r="E5306" s="2">
        <f t="shared" si="165"/>
        <v>3</v>
      </c>
      <c r="F5306" s="3" t="str">
        <f>IF(B5306&lt;=('VCR Graph'!$C$12/'VCR Graph'!$C$14),'VCR Graph'!$C$15,"")</f>
        <v/>
      </c>
      <c r="G5306" s="3" t="str">
        <f>IF(B5306&lt;=('VCR Graph'!$C$13/'VCR Graph'!$C$14),'VCR Graph'!$C$16,"")</f>
        <v/>
      </c>
      <c r="H5306">
        <v>0</v>
      </c>
    </row>
    <row r="5307" spans="2:8" x14ac:dyDescent="0.2">
      <c r="B5307" s="2">
        <f t="shared" si="164"/>
        <v>3.0945833343331195</v>
      </c>
      <c r="C5307">
        <f>'VCR Graph'!$C$3/'background data'!B5307</f>
        <v>0.48471792094209315</v>
      </c>
      <c r="D5307" t="str">
        <f>IF(AND(B5307&gt;('VCR Graph'!$C$12/'VCR Graph'!$C$14),B5307&lt;('VCR Graph'!$C$13/'VCR Graph'!$C$14)),42,"")</f>
        <v/>
      </c>
      <c r="E5307" s="2">
        <f t="shared" si="165"/>
        <v>3</v>
      </c>
      <c r="F5307" s="3" t="str">
        <f>IF(B5307&lt;=('VCR Graph'!$C$12/'VCR Graph'!$C$14),'VCR Graph'!$C$15,"")</f>
        <v/>
      </c>
      <c r="G5307" s="3" t="str">
        <f>IF(B5307&lt;=('VCR Graph'!$C$13/'VCR Graph'!$C$14),'VCR Graph'!$C$16,"")</f>
        <v/>
      </c>
      <c r="H5307">
        <v>0</v>
      </c>
    </row>
    <row r="5308" spans="2:8" x14ac:dyDescent="0.2">
      <c r="B5308" s="2">
        <f t="shared" si="164"/>
        <v>3.0951666676664527</v>
      </c>
      <c r="C5308">
        <f>'VCR Graph'!$C$3/'background data'!B5308</f>
        <v>0.48462656814888067</v>
      </c>
      <c r="D5308" t="str">
        <f>IF(AND(B5308&gt;('VCR Graph'!$C$12/'VCR Graph'!$C$14),B5308&lt;('VCR Graph'!$C$13/'VCR Graph'!$C$14)),42,"")</f>
        <v/>
      </c>
      <c r="E5308" s="2">
        <f t="shared" si="165"/>
        <v>3</v>
      </c>
      <c r="F5308" s="3" t="str">
        <f>IF(B5308&lt;=('VCR Graph'!$C$12/'VCR Graph'!$C$14),'VCR Graph'!$C$15,"")</f>
        <v/>
      </c>
      <c r="G5308" s="3" t="str">
        <f>IF(B5308&lt;=('VCR Graph'!$C$13/'VCR Graph'!$C$14),'VCR Graph'!$C$16,"")</f>
        <v/>
      </c>
      <c r="H5308">
        <v>0</v>
      </c>
    </row>
    <row r="5309" spans="2:8" x14ac:dyDescent="0.2">
      <c r="B5309" s="2">
        <f t="shared" si="164"/>
        <v>3.0957500009997858</v>
      </c>
      <c r="C5309">
        <f>'VCR Graph'!$C$3/'background data'!B5309</f>
        <v>0.48453524978295037</v>
      </c>
      <c r="D5309" t="str">
        <f>IF(AND(B5309&gt;('VCR Graph'!$C$12/'VCR Graph'!$C$14),B5309&lt;('VCR Graph'!$C$13/'VCR Graph'!$C$14)),42,"")</f>
        <v/>
      </c>
      <c r="E5309" s="2">
        <f t="shared" si="165"/>
        <v>3</v>
      </c>
      <c r="F5309" s="3" t="str">
        <f>IF(B5309&lt;=('VCR Graph'!$C$12/'VCR Graph'!$C$14),'VCR Graph'!$C$15,"")</f>
        <v/>
      </c>
      <c r="G5309" s="3" t="str">
        <f>IF(B5309&lt;=('VCR Graph'!$C$13/'VCR Graph'!$C$14),'VCR Graph'!$C$16,"")</f>
        <v/>
      </c>
      <c r="H5309">
        <v>0</v>
      </c>
    </row>
    <row r="5310" spans="2:8" x14ac:dyDescent="0.2">
      <c r="B5310" s="2">
        <f t="shared" si="164"/>
        <v>3.096333334333119</v>
      </c>
      <c r="C5310">
        <f>'VCR Graph'!$C$3/'background data'!B5310</f>
        <v>0.48444396582484439</v>
      </c>
      <c r="D5310" t="str">
        <f>IF(AND(B5310&gt;('VCR Graph'!$C$12/'VCR Graph'!$C$14),B5310&lt;('VCR Graph'!$C$13/'VCR Graph'!$C$14)),42,"")</f>
        <v/>
      </c>
      <c r="E5310" s="2">
        <f t="shared" si="165"/>
        <v>3</v>
      </c>
      <c r="F5310" s="3" t="str">
        <f>IF(B5310&lt;=('VCR Graph'!$C$12/'VCR Graph'!$C$14),'VCR Graph'!$C$15,"")</f>
        <v/>
      </c>
      <c r="G5310" s="3" t="str">
        <f>IF(B5310&lt;=('VCR Graph'!$C$13/'VCR Graph'!$C$14),'VCR Graph'!$C$16,"")</f>
        <v/>
      </c>
      <c r="H5310">
        <v>0</v>
      </c>
    </row>
    <row r="5311" spans="2:8" x14ac:dyDescent="0.2">
      <c r="B5311" s="2">
        <f t="shared" si="164"/>
        <v>3.0969166676664521</v>
      </c>
      <c r="C5311">
        <f>'VCR Graph'!$C$3/'background data'!B5311</f>
        <v>0.48435271625511972</v>
      </c>
      <c r="D5311" t="str">
        <f>IF(AND(B5311&gt;('VCR Graph'!$C$12/'VCR Graph'!$C$14),B5311&lt;('VCR Graph'!$C$13/'VCR Graph'!$C$14)),42,"")</f>
        <v/>
      </c>
      <c r="E5311" s="2">
        <f t="shared" si="165"/>
        <v>3</v>
      </c>
      <c r="F5311" s="3" t="str">
        <f>IF(B5311&lt;=('VCR Graph'!$C$12/'VCR Graph'!$C$14),'VCR Graph'!$C$15,"")</f>
        <v/>
      </c>
      <c r="G5311" s="3" t="str">
        <f>IF(B5311&lt;=('VCR Graph'!$C$13/'VCR Graph'!$C$14),'VCR Graph'!$C$16,"")</f>
        <v/>
      </c>
      <c r="H5311">
        <v>0</v>
      </c>
    </row>
    <row r="5312" spans="2:8" x14ac:dyDescent="0.2">
      <c r="B5312" s="2">
        <f t="shared" si="164"/>
        <v>3.0975000009997853</v>
      </c>
      <c r="C5312">
        <f>'VCR Graph'!$C$3/'background data'!B5312</f>
        <v>0.48426150105434784</v>
      </c>
      <c r="D5312" t="str">
        <f>IF(AND(B5312&gt;('VCR Graph'!$C$12/'VCR Graph'!$C$14),B5312&lt;('VCR Graph'!$C$13/'VCR Graph'!$C$14)),42,"")</f>
        <v/>
      </c>
      <c r="E5312" s="2">
        <f t="shared" si="165"/>
        <v>3</v>
      </c>
      <c r="F5312" s="3" t="str">
        <f>IF(B5312&lt;=('VCR Graph'!$C$12/'VCR Graph'!$C$14),'VCR Graph'!$C$15,"")</f>
        <v/>
      </c>
      <c r="G5312" s="3" t="str">
        <f>IF(B5312&lt;=('VCR Graph'!$C$13/'VCR Graph'!$C$14),'VCR Graph'!$C$16,"")</f>
        <v/>
      </c>
      <c r="H5312">
        <v>0</v>
      </c>
    </row>
    <row r="5313" spans="2:8" x14ac:dyDescent="0.2">
      <c r="B5313" s="2">
        <f t="shared" si="164"/>
        <v>3.0980833343331184</v>
      </c>
      <c r="C5313">
        <f>'VCR Graph'!$C$3/'background data'!B5313</f>
        <v>0.48417032020311496</v>
      </c>
      <c r="D5313" t="str">
        <f>IF(AND(B5313&gt;('VCR Graph'!$C$12/'VCR Graph'!$C$14),B5313&lt;('VCR Graph'!$C$13/'VCR Graph'!$C$14)),42,"")</f>
        <v/>
      </c>
      <c r="E5313" s="2">
        <f t="shared" si="165"/>
        <v>3</v>
      </c>
      <c r="F5313" s="3" t="str">
        <f>IF(B5313&lt;=('VCR Graph'!$C$12/'VCR Graph'!$C$14),'VCR Graph'!$C$15,"")</f>
        <v/>
      </c>
      <c r="G5313" s="3" t="str">
        <f>IF(B5313&lt;=('VCR Graph'!$C$13/'VCR Graph'!$C$14),'VCR Graph'!$C$16,"")</f>
        <v/>
      </c>
      <c r="H5313">
        <v>0</v>
      </c>
    </row>
    <row r="5314" spans="2:8" x14ac:dyDescent="0.2">
      <c r="B5314" s="2">
        <f t="shared" si="164"/>
        <v>3.0986666676664516</v>
      </c>
      <c r="C5314">
        <f>'VCR Graph'!$C$3/'background data'!B5314</f>
        <v>0.4840791736820218</v>
      </c>
      <c r="D5314" t="str">
        <f>IF(AND(B5314&gt;('VCR Graph'!$C$12/'VCR Graph'!$C$14),B5314&lt;('VCR Graph'!$C$13/'VCR Graph'!$C$14)),42,"")</f>
        <v/>
      </c>
      <c r="E5314" s="2">
        <f t="shared" si="165"/>
        <v>3</v>
      </c>
      <c r="F5314" s="3" t="str">
        <f>IF(B5314&lt;=('VCR Graph'!$C$12/'VCR Graph'!$C$14),'VCR Graph'!$C$15,"")</f>
        <v/>
      </c>
      <c r="G5314" s="3" t="str">
        <f>IF(B5314&lt;=('VCR Graph'!$C$13/'VCR Graph'!$C$14),'VCR Graph'!$C$16,"")</f>
        <v/>
      </c>
      <c r="H5314">
        <v>0</v>
      </c>
    </row>
    <row r="5315" spans="2:8" x14ac:dyDescent="0.2">
      <c r="B5315" s="2">
        <f t="shared" si="164"/>
        <v>3.0992500009997848</v>
      </c>
      <c r="C5315">
        <f>'VCR Graph'!$C$3/'background data'!B5315</f>
        <v>0.48398806147168383</v>
      </c>
      <c r="D5315" t="str">
        <f>IF(AND(B5315&gt;('VCR Graph'!$C$12/'VCR Graph'!$C$14),B5315&lt;('VCR Graph'!$C$13/'VCR Graph'!$C$14)),42,"")</f>
        <v/>
      </c>
      <c r="E5315" s="2">
        <f t="shared" si="165"/>
        <v>3</v>
      </c>
      <c r="F5315" s="3" t="str">
        <f>IF(B5315&lt;=('VCR Graph'!$C$12/'VCR Graph'!$C$14),'VCR Graph'!$C$15,"")</f>
        <v/>
      </c>
      <c r="G5315" s="3" t="str">
        <f>IF(B5315&lt;=('VCR Graph'!$C$13/'VCR Graph'!$C$14),'VCR Graph'!$C$16,"")</f>
        <v/>
      </c>
      <c r="H5315">
        <v>0</v>
      </c>
    </row>
    <row r="5316" spans="2:8" x14ac:dyDescent="0.2">
      <c r="B5316" s="2">
        <f t="shared" ref="B5316:B5379" si="166">B5315+$A$2/6000</f>
        <v>3.0998333343331179</v>
      </c>
      <c r="C5316">
        <f>'VCR Graph'!$C$3/'background data'!B5316</f>
        <v>0.48389698355273097</v>
      </c>
      <c r="D5316" t="str">
        <f>IF(AND(B5316&gt;('VCR Graph'!$C$12/'VCR Graph'!$C$14),B5316&lt;('VCR Graph'!$C$13/'VCR Graph'!$C$14)),42,"")</f>
        <v/>
      </c>
      <c r="E5316" s="2">
        <f t="shared" ref="E5316:E5379" si="167">E5315</f>
        <v>3</v>
      </c>
      <c r="F5316" s="3" t="str">
        <f>IF(B5316&lt;=('VCR Graph'!$C$12/'VCR Graph'!$C$14),'VCR Graph'!$C$15,"")</f>
        <v/>
      </c>
      <c r="G5316" s="3" t="str">
        <f>IF(B5316&lt;=('VCR Graph'!$C$13/'VCR Graph'!$C$14),'VCR Graph'!$C$16,"")</f>
        <v/>
      </c>
      <c r="H5316">
        <v>0</v>
      </c>
    </row>
    <row r="5317" spans="2:8" x14ac:dyDescent="0.2">
      <c r="B5317" s="2">
        <f t="shared" si="166"/>
        <v>3.1004166676664511</v>
      </c>
      <c r="C5317">
        <f>'VCR Graph'!$C$3/'background data'!B5317</f>
        <v>0.48380593990580784</v>
      </c>
      <c r="D5317" t="str">
        <f>IF(AND(B5317&gt;('VCR Graph'!$C$12/'VCR Graph'!$C$14),B5317&lt;('VCR Graph'!$C$13/'VCR Graph'!$C$14)),42,"")</f>
        <v/>
      </c>
      <c r="E5317" s="2">
        <f t="shared" si="167"/>
        <v>3</v>
      </c>
      <c r="F5317" s="3" t="str">
        <f>IF(B5317&lt;=('VCR Graph'!$C$12/'VCR Graph'!$C$14),'VCR Graph'!$C$15,"")</f>
        <v/>
      </c>
      <c r="G5317" s="3" t="str">
        <f>IF(B5317&lt;=('VCR Graph'!$C$13/'VCR Graph'!$C$14),'VCR Graph'!$C$16,"")</f>
        <v/>
      </c>
      <c r="H5317">
        <v>0</v>
      </c>
    </row>
    <row r="5318" spans="2:8" x14ac:dyDescent="0.2">
      <c r="B5318" s="2">
        <f t="shared" si="166"/>
        <v>3.1010000009997842</v>
      </c>
      <c r="C5318">
        <f>'VCR Graph'!$C$3/'background data'!B5318</f>
        <v>0.48371493051157349</v>
      </c>
      <c r="D5318" t="str">
        <f>IF(AND(B5318&gt;('VCR Graph'!$C$12/'VCR Graph'!$C$14),B5318&lt;('VCR Graph'!$C$13/'VCR Graph'!$C$14)),42,"")</f>
        <v/>
      </c>
      <c r="E5318" s="2">
        <f t="shared" si="167"/>
        <v>3</v>
      </c>
      <c r="F5318" s="3" t="str">
        <f>IF(B5318&lt;=('VCR Graph'!$C$12/'VCR Graph'!$C$14),'VCR Graph'!$C$15,"")</f>
        <v/>
      </c>
      <c r="G5318" s="3" t="str">
        <f>IF(B5318&lt;=('VCR Graph'!$C$13/'VCR Graph'!$C$14),'VCR Graph'!$C$16,"")</f>
        <v/>
      </c>
      <c r="H5318">
        <v>0</v>
      </c>
    </row>
    <row r="5319" spans="2:8" x14ac:dyDescent="0.2">
      <c r="B5319" s="2">
        <f t="shared" si="166"/>
        <v>3.1015833343331174</v>
      </c>
      <c r="C5319">
        <f>'VCR Graph'!$C$3/'background data'!B5319</f>
        <v>0.48362395535070168</v>
      </c>
      <c r="D5319" t="str">
        <f>IF(AND(B5319&gt;('VCR Graph'!$C$12/'VCR Graph'!$C$14),B5319&lt;('VCR Graph'!$C$13/'VCR Graph'!$C$14)),42,"")</f>
        <v/>
      </c>
      <c r="E5319" s="2">
        <f t="shared" si="167"/>
        <v>3</v>
      </c>
      <c r="F5319" s="3" t="str">
        <f>IF(B5319&lt;=('VCR Graph'!$C$12/'VCR Graph'!$C$14),'VCR Graph'!$C$15,"")</f>
        <v/>
      </c>
      <c r="G5319" s="3" t="str">
        <f>IF(B5319&lt;=('VCR Graph'!$C$13/'VCR Graph'!$C$14),'VCR Graph'!$C$16,"")</f>
        <v/>
      </c>
      <c r="H5319">
        <v>0</v>
      </c>
    </row>
    <row r="5320" spans="2:8" x14ac:dyDescent="0.2">
      <c r="B5320" s="2">
        <f t="shared" si="166"/>
        <v>3.1021666676664506</v>
      </c>
      <c r="C5320">
        <f>'VCR Graph'!$C$3/'background data'!B5320</f>
        <v>0.48353301440388058</v>
      </c>
      <c r="D5320" t="str">
        <f>IF(AND(B5320&gt;('VCR Graph'!$C$12/'VCR Graph'!$C$14),B5320&lt;('VCR Graph'!$C$13/'VCR Graph'!$C$14)),42,"")</f>
        <v/>
      </c>
      <c r="E5320" s="2">
        <f t="shared" si="167"/>
        <v>3</v>
      </c>
      <c r="F5320" s="3" t="str">
        <f>IF(B5320&lt;=('VCR Graph'!$C$12/'VCR Graph'!$C$14),'VCR Graph'!$C$15,"")</f>
        <v/>
      </c>
      <c r="G5320" s="3" t="str">
        <f>IF(B5320&lt;=('VCR Graph'!$C$13/'VCR Graph'!$C$14),'VCR Graph'!$C$16,"")</f>
        <v/>
      </c>
      <c r="H5320">
        <v>0</v>
      </c>
    </row>
    <row r="5321" spans="2:8" x14ac:dyDescent="0.2">
      <c r="B5321" s="2">
        <f t="shared" si="166"/>
        <v>3.1027500009997837</v>
      </c>
      <c r="C5321">
        <f>'VCR Graph'!$C$3/'background data'!B5321</f>
        <v>0.48344210765181289</v>
      </c>
      <c r="D5321" t="str">
        <f>IF(AND(B5321&gt;('VCR Graph'!$C$12/'VCR Graph'!$C$14),B5321&lt;('VCR Graph'!$C$13/'VCR Graph'!$C$14)),42,"")</f>
        <v/>
      </c>
      <c r="E5321" s="2">
        <f t="shared" si="167"/>
        <v>3</v>
      </c>
      <c r="F5321" s="3" t="str">
        <f>IF(B5321&lt;=('VCR Graph'!$C$12/'VCR Graph'!$C$14),'VCR Graph'!$C$15,"")</f>
        <v/>
      </c>
      <c r="G5321" s="3" t="str">
        <f>IF(B5321&lt;=('VCR Graph'!$C$13/'VCR Graph'!$C$14),'VCR Graph'!$C$16,"")</f>
        <v/>
      </c>
      <c r="H5321">
        <v>0</v>
      </c>
    </row>
    <row r="5322" spans="2:8" x14ac:dyDescent="0.2">
      <c r="B5322" s="2">
        <f t="shared" si="166"/>
        <v>3.1033333343331169</v>
      </c>
      <c r="C5322">
        <f>'VCR Graph'!$C$3/'background data'!B5322</f>
        <v>0.48335123507521593</v>
      </c>
      <c r="D5322" t="str">
        <f>IF(AND(B5322&gt;('VCR Graph'!$C$12/'VCR Graph'!$C$14),B5322&lt;('VCR Graph'!$C$13/'VCR Graph'!$C$14)),42,"")</f>
        <v/>
      </c>
      <c r="E5322" s="2">
        <f t="shared" si="167"/>
        <v>3</v>
      </c>
      <c r="F5322" s="3" t="str">
        <f>IF(B5322&lt;=('VCR Graph'!$C$12/'VCR Graph'!$C$14),'VCR Graph'!$C$15,"")</f>
        <v/>
      </c>
      <c r="G5322" s="3" t="str">
        <f>IF(B5322&lt;=('VCR Graph'!$C$13/'VCR Graph'!$C$14),'VCR Graph'!$C$16,"")</f>
        <v/>
      </c>
      <c r="H5322">
        <v>0</v>
      </c>
    </row>
    <row r="5323" spans="2:8" x14ac:dyDescent="0.2">
      <c r="B5323" s="2">
        <f t="shared" si="166"/>
        <v>3.10391666766645</v>
      </c>
      <c r="C5323">
        <f>'VCR Graph'!$C$3/'background data'!B5323</f>
        <v>0.48326039665482134</v>
      </c>
      <c r="D5323" t="str">
        <f>IF(AND(B5323&gt;('VCR Graph'!$C$12/'VCR Graph'!$C$14),B5323&lt;('VCR Graph'!$C$13/'VCR Graph'!$C$14)),42,"")</f>
        <v/>
      </c>
      <c r="E5323" s="2">
        <f t="shared" si="167"/>
        <v>3</v>
      </c>
      <c r="F5323" s="3" t="str">
        <f>IF(B5323&lt;=('VCR Graph'!$C$12/'VCR Graph'!$C$14),'VCR Graph'!$C$15,"")</f>
        <v/>
      </c>
      <c r="G5323" s="3" t="str">
        <f>IF(B5323&lt;=('VCR Graph'!$C$13/'VCR Graph'!$C$14),'VCR Graph'!$C$16,"")</f>
        <v/>
      </c>
      <c r="H5323">
        <v>0</v>
      </c>
    </row>
    <row r="5324" spans="2:8" x14ac:dyDescent="0.2">
      <c r="B5324" s="2">
        <f t="shared" si="166"/>
        <v>3.1045000009997832</v>
      </c>
      <c r="C5324">
        <f>'VCR Graph'!$C$3/'background data'!B5324</f>
        <v>0.48316959237137547</v>
      </c>
      <c r="D5324" t="str">
        <f>IF(AND(B5324&gt;('VCR Graph'!$C$12/'VCR Graph'!$C$14),B5324&lt;('VCR Graph'!$C$13/'VCR Graph'!$C$14)),42,"")</f>
        <v/>
      </c>
      <c r="E5324" s="2">
        <f t="shared" si="167"/>
        <v>3</v>
      </c>
      <c r="F5324" s="3" t="str">
        <f>IF(B5324&lt;=('VCR Graph'!$C$12/'VCR Graph'!$C$14),'VCR Graph'!$C$15,"")</f>
        <v/>
      </c>
      <c r="G5324" s="3" t="str">
        <f>IF(B5324&lt;=('VCR Graph'!$C$13/'VCR Graph'!$C$14),'VCR Graph'!$C$16,"")</f>
        <v/>
      </c>
      <c r="H5324">
        <v>0</v>
      </c>
    </row>
    <row r="5325" spans="2:8" x14ac:dyDescent="0.2">
      <c r="B5325" s="2">
        <f t="shared" si="166"/>
        <v>3.1050833343331163</v>
      </c>
      <c r="C5325">
        <f>'VCR Graph'!$C$3/'background data'!B5325</f>
        <v>0.48307882220563891</v>
      </c>
      <c r="D5325" t="str">
        <f>IF(AND(B5325&gt;('VCR Graph'!$C$12/'VCR Graph'!$C$14),B5325&lt;('VCR Graph'!$C$13/'VCR Graph'!$C$14)),42,"")</f>
        <v/>
      </c>
      <c r="E5325" s="2">
        <f t="shared" si="167"/>
        <v>3</v>
      </c>
      <c r="F5325" s="3" t="str">
        <f>IF(B5325&lt;=('VCR Graph'!$C$12/'VCR Graph'!$C$14),'VCR Graph'!$C$15,"")</f>
        <v/>
      </c>
      <c r="G5325" s="3" t="str">
        <f>IF(B5325&lt;=('VCR Graph'!$C$13/'VCR Graph'!$C$14),'VCR Graph'!$C$16,"")</f>
        <v/>
      </c>
      <c r="H5325">
        <v>0</v>
      </c>
    </row>
    <row r="5326" spans="2:8" x14ac:dyDescent="0.2">
      <c r="B5326" s="2">
        <f t="shared" si="166"/>
        <v>3.1056666676664495</v>
      </c>
      <c r="C5326">
        <f>'VCR Graph'!$C$3/'background data'!B5326</f>
        <v>0.48298808613838684</v>
      </c>
      <c r="D5326" t="str">
        <f>IF(AND(B5326&gt;('VCR Graph'!$C$12/'VCR Graph'!$C$14),B5326&lt;('VCR Graph'!$C$13/'VCR Graph'!$C$14)),42,"")</f>
        <v/>
      </c>
      <c r="E5326" s="2">
        <f t="shared" si="167"/>
        <v>3</v>
      </c>
      <c r="F5326" s="3" t="str">
        <f>IF(B5326&lt;=('VCR Graph'!$C$12/'VCR Graph'!$C$14),'VCR Graph'!$C$15,"")</f>
        <v/>
      </c>
      <c r="G5326" s="3" t="str">
        <f>IF(B5326&lt;=('VCR Graph'!$C$13/'VCR Graph'!$C$14),'VCR Graph'!$C$16,"")</f>
        <v/>
      </c>
      <c r="H5326">
        <v>0</v>
      </c>
    </row>
    <row r="5327" spans="2:8" x14ac:dyDescent="0.2">
      <c r="B5327" s="2">
        <f t="shared" si="166"/>
        <v>3.1062500009997827</v>
      </c>
      <c r="C5327">
        <f>'VCR Graph'!$C$3/'background data'!B5327</f>
        <v>0.48289738415040889</v>
      </c>
      <c r="D5327" t="str">
        <f>IF(AND(B5327&gt;('VCR Graph'!$C$12/'VCR Graph'!$C$14),B5327&lt;('VCR Graph'!$C$13/'VCR Graph'!$C$14)),42,"")</f>
        <v/>
      </c>
      <c r="E5327" s="2">
        <f t="shared" si="167"/>
        <v>3</v>
      </c>
      <c r="F5327" s="3" t="str">
        <f>IF(B5327&lt;=('VCR Graph'!$C$12/'VCR Graph'!$C$14),'VCR Graph'!$C$15,"")</f>
        <v/>
      </c>
      <c r="G5327" s="3" t="str">
        <f>IF(B5327&lt;=('VCR Graph'!$C$13/'VCR Graph'!$C$14),'VCR Graph'!$C$16,"")</f>
        <v/>
      </c>
      <c r="H5327">
        <v>0</v>
      </c>
    </row>
    <row r="5328" spans="2:8" x14ac:dyDescent="0.2">
      <c r="B5328" s="2">
        <f t="shared" si="166"/>
        <v>3.1068333343331158</v>
      </c>
      <c r="C5328">
        <f>'VCR Graph'!$C$3/'background data'!B5328</f>
        <v>0.48280671622250898</v>
      </c>
      <c r="D5328" t="str">
        <f>IF(AND(B5328&gt;('VCR Graph'!$C$12/'VCR Graph'!$C$14),B5328&lt;('VCR Graph'!$C$13/'VCR Graph'!$C$14)),42,"")</f>
        <v/>
      </c>
      <c r="E5328" s="2">
        <f t="shared" si="167"/>
        <v>3</v>
      </c>
      <c r="F5328" s="3" t="str">
        <f>IF(B5328&lt;=('VCR Graph'!$C$12/'VCR Graph'!$C$14),'VCR Graph'!$C$15,"")</f>
        <v/>
      </c>
      <c r="G5328" s="3" t="str">
        <f>IF(B5328&lt;=('VCR Graph'!$C$13/'VCR Graph'!$C$14),'VCR Graph'!$C$16,"")</f>
        <v/>
      </c>
      <c r="H5328">
        <v>0</v>
      </c>
    </row>
    <row r="5329" spans="2:8" x14ac:dyDescent="0.2">
      <c r="B5329" s="2">
        <f t="shared" si="166"/>
        <v>3.107416667666449</v>
      </c>
      <c r="C5329">
        <f>'VCR Graph'!$C$3/'background data'!B5329</f>
        <v>0.48271608233550561</v>
      </c>
      <c r="D5329" t="str">
        <f>IF(AND(B5329&gt;('VCR Graph'!$C$12/'VCR Graph'!$C$14),B5329&lt;('VCR Graph'!$C$13/'VCR Graph'!$C$14)),42,"")</f>
        <v/>
      </c>
      <c r="E5329" s="2">
        <f t="shared" si="167"/>
        <v>3</v>
      </c>
      <c r="F5329" s="3" t="str">
        <f>IF(B5329&lt;=('VCR Graph'!$C$12/'VCR Graph'!$C$14),'VCR Graph'!$C$15,"")</f>
        <v/>
      </c>
      <c r="G5329" s="3" t="str">
        <f>IF(B5329&lt;=('VCR Graph'!$C$13/'VCR Graph'!$C$14),'VCR Graph'!$C$16,"")</f>
        <v/>
      </c>
      <c r="H5329">
        <v>0</v>
      </c>
    </row>
    <row r="5330" spans="2:8" x14ac:dyDescent="0.2">
      <c r="B5330" s="2">
        <f t="shared" si="166"/>
        <v>3.1080000009997821</v>
      </c>
      <c r="C5330">
        <f>'VCR Graph'!$C$3/'background data'!B5330</f>
        <v>0.48262548247023157</v>
      </c>
      <c r="D5330" t="str">
        <f>IF(AND(B5330&gt;('VCR Graph'!$C$12/'VCR Graph'!$C$14),B5330&lt;('VCR Graph'!$C$13/'VCR Graph'!$C$14)),42,"")</f>
        <v/>
      </c>
      <c r="E5330" s="2">
        <f t="shared" si="167"/>
        <v>3</v>
      </c>
      <c r="F5330" s="3" t="str">
        <f>IF(B5330&lt;=('VCR Graph'!$C$12/'VCR Graph'!$C$14),'VCR Graph'!$C$15,"")</f>
        <v/>
      </c>
      <c r="G5330" s="3" t="str">
        <f>IF(B5330&lt;=('VCR Graph'!$C$13/'VCR Graph'!$C$14),'VCR Graph'!$C$16,"")</f>
        <v/>
      </c>
      <c r="H5330">
        <v>0</v>
      </c>
    </row>
    <row r="5331" spans="2:8" x14ac:dyDescent="0.2">
      <c r="B5331" s="2">
        <f t="shared" si="166"/>
        <v>3.1085833343331153</v>
      </c>
      <c r="C5331">
        <f>'VCR Graph'!$C$3/'background data'!B5331</f>
        <v>0.48253491660753406</v>
      </c>
      <c r="D5331" t="str">
        <f>IF(AND(B5331&gt;('VCR Graph'!$C$12/'VCR Graph'!$C$14),B5331&lt;('VCR Graph'!$C$13/'VCR Graph'!$C$14)),42,"")</f>
        <v/>
      </c>
      <c r="E5331" s="2">
        <f t="shared" si="167"/>
        <v>3</v>
      </c>
      <c r="F5331" s="3" t="str">
        <f>IF(B5331&lt;=('VCR Graph'!$C$12/'VCR Graph'!$C$14),'VCR Graph'!$C$15,"")</f>
        <v/>
      </c>
      <c r="G5331" s="3" t="str">
        <f>IF(B5331&lt;=('VCR Graph'!$C$13/'VCR Graph'!$C$14),'VCR Graph'!$C$16,"")</f>
        <v/>
      </c>
      <c r="H5331">
        <v>0</v>
      </c>
    </row>
    <row r="5332" spans="2:8" x14ac:dyDescent="0.2">
      <c r="B5332" s="2">
        <f t="shared" si="166"/>
        <v>3.1091666676664484</v>
      </c>
      <c r="C5332">
        <f>'VCR Graph'!$C$3/'background data'!B5332</f>
        <v>0.48244438472827472</v>
      </c>
      <c r="D5332" t="str">
        <f>IF(AND(B5332&gt;('VCR Graph'!$C$12/'VCR Graph'!$C$14),B5332&lt;('VCR Graph'!$C$13/'VCR Graph'!$C$14)),42,"")</f>
        <v/>
      </c>
      <c r="E5332" s="2">
        <f t="shared" si="167"/>
        <v>3</v>
      </c>
      <c r="F5332" s="3" t="str">
        <f>IF(B5332&lt;=('VCR Graph'!$C$12/'VCR Graph'!$C$14),'VCR Graph'!$C$15,"")</f>
        <v/>
      </c>
      <c r="G5332" s="3" t="str">
        <f>IF(B5332&lt;=('VCR Graph'!$C$13/'VCR Graph'!$C$14),'VCR Graph'!$C$16,"")</f>
        <v/>
      </c>
      <c r="H5332">
        <v>0</v>
      </c>
    </row>
    <row r="5333" spans="2:8" x14ac:dyDescent="0.2">
      <c r="B5333" s="2">
        <f t="shared" si="166"/>
        <v>3.1097500009997816</v>
      </c>
      <c r="C5333">
        <f>'VCR Graph'!$C$3/'background data'!B5333</f>
        <v>0.48235388681332952</v>
      </c>
      <c r="D5333" t="str">
        <f>IF(AND(B5333&gt;('VCR Graph'!$C$12/'VCR Graph'!$C$14),B5333&lt;('VCR Graph'!$C$13/'VCR Graph'!$C$14)),42,"")</f>
        <v/>
      </c>
      <c r="E5333" s="2">
        <f t="shared" si="167"/>
        <v>3</v>
      </c>
      <c r="F5333" s="3" t="str">
        <f>IF(B5333&lt;=('VCR Graph'!$C$12/'VCR Graph'!$C$14),'VCR Graph'!$C$15,"")</f>
        <v/>
      </c>
      <c r="G5333" s="3" t="str">
        <f>IF(B5333&lt;=('VCR Graph'!$C$13/'VCR Graph'!$C$14),'VCR Graph'!$C$16,"")</f>
        <v/>
      </c>
      <c r="H5333">
        <v>0</v>
      </c>
    </row>
    <row r="5334" spans="2:8" x14ac:dyDescent="0.2">
      <c r="B5334" s="2">
        <f t="shared" si="166"/>
        <v>3.1103333343331148</v>
      </c>
      <c r="C5334">
        <f>'VCR Graph'!$C$3/'background data'!B5334</f>
        <v>0.4822634228435887</v>
      </c>
      <c r="D5334" t="str">
        <f>IF(AND(B5334&gt;('VCR Graph'!$C$12/'VCR Graph'!$C$14),B5334&lt;('VCR Graph'!$C$13/'VCR Graph'!$C$14)),42,"")</f>
        <v/>
      </c>
      <c r="E5334" s="2">
        <f t="shared" si="167"/>
        <v>3</v>
      </c>
      <c r="F5334" s="3" t="str">
        <f>IF(B5334&lt;=('VCR Graph'!$C$12/'VCR Graph'!$C$14),'VCR Graph'!$C$15,"")</f>
        <v/>
      </c>
      <c r="G5334" s="3" t="str">
        <f>IF(B5334&lt;=('VCR Graph'!$C$13/'VCR Graph'!$C$14),'VCR Graph'!$C$16,"")</f>
        <v/>
      </c>
      <c r="H5334">
        <v>0</v>
      </c>
    </row>
    <row r="5335" spans="2:8" x14ac:dyDescent="0.2">
      <c r="B5335" s="2">
        <f t="shared" si="166"/>
        <v>3.1109166676664479</v>
      </c>
      <c r="C5335">
        <f>'VCR Graph'!$C$3/'background data'!B5335</f>
        <v>0.48217299279995685</v>
      </c>
      <c r="D5335" t="str">
        <f>IF(AND(B5335&gt;('VCR Graph'!$C$12/'VCR Graph'!$C$14),B5335&lt;('VCR Graph'!$C$13/'VCR Graph'!$C$14)),42,"")</f>
        <v/>
      </c>
      <c r="E5335" s="2">
        <f t="shared" si="167"/>
        <v>3</v>
      </c>
      <c r="F5335" s="3" t="str">
        <f>IF(B5335&lt;=('VCR Graph'!$C$12/'VCR Graph'!$C$14),'VCR Graph'!$C$15,"")</f>
        <v/>
      </c>
      <c r="G5335" s="3" t="str">
        <f>IF(B5335&lt;=('VCR Graph'!$C$13/'VCR Graph'!$C$14),'VCR Graph'!$C$16,"")</f>
        <v/>
      </c>
      <c r="H5335">
        <v>0</v>
      </c>
    </row>
    <row r="5336" spans="2:8" x14ac:dyDescent="0.2">
      <c r="B5336" s="2">
        <f t="shared" si="166"/>
        <v>3.1115000009997811</v>
      </c>
      <c r="C5336">
        <f>'VCR Graph'!$C$3/'background data'!B5336</f>
        <v>0.48208259666335301</v>
      </c>
      <c r="D5336" t="str">
        <f>IF(AND(B5336&gt;('VCR Graph'!$C$12/'VCR Graph'!$C$14),B5336&lt;('VCR Graph'!$C$13/'VCR Graph'!$C$14)),42,"")</f>
        <v/>
      </c>
      <c r="E5336" s="2">
        <f t="shared" si="167"/>
        <v>3</v>
      </c>
      <c r="F5336" s="3" t="str">
        <f>IF(B5336&lt;=('VCR Graph'!$C$12/'VCR Graph'!$C$14),'VCR Graph'!$C$15,"")</f>
        <v/>
      </c>
      <c r="G5336" s="3" t="str">
        <f>IF(B5336&lt;=('VCR Graph'!$C$13/'VCR Graph'!$C$14),'VCR Graph'!$C$16,"")</f>
        <v/>
      </c>
      <c r="H5336">
        <v>0</v>
      </c>
    </row>
    <row r="5337" spans="2:8" x14ac:dyDescent="0.2">
      <c r="B5337" s="2">
        <f t="shared" si="166"/>
        <v>3.1120833343331142</v>
      </c>
      <c r="C5337">
        <f>'VCR Graph'!$C$3/'background data'!B5337</f>
        <v>0.4819922344147104</v>
      </c>
      <c r="D5337" t="str">
        <f>IF(AND(B5337&gt;('VCR Graph'!$C$12/'VCR Graph'!$C$14),B5337&lt;('VCR Graph'!$C$13/'VCR Graph'!$C$14)),42,"")</f>
        <v/>
      </c>
      <c r="E5337" s="2">
        <f t="shared" si="167"/>
        <v>3</v>
      </c>
      <c r="F5337" s="3" t="str">
        <f>IF(B5337&lt;=('VCR Graph'!$C$12/'VCR Graph'!$C$14),'VCR Graph'!$C$15,"")</f>
        <v/>
      </c>
      <c r="G5337" s="3" t="str">
        <f>IF(B5337&lt;=('VCR Graph'!$C$13/'VCR Graph'!$C$14),'VCR Graph'!$C$16,"")</f>
        <v/>
      </c>
      <c r="H5337">
        <v>0</v>
      </c>
    </row>
    <row r="5338" spans="2:8" x14ac:dyDescent="0.2">
      <c r="B5338" s="2">
        <f t="shared" si="166"/>
        <v>3.1126666676664474</v>
      </c>
      <c r="C5338">
        <f>'VCR Graph'!$C$3/'background data'!B5338</f>
        <v>0.48190190603497657</v>
      </c>
      <c r="D5338" t="str">
        <f>IF(AND(B5338&gt;('VCR Graph'!$C$12/'VCR Graph'!$C$14),B5338&lt;('VCR Graph'!$C$13/'VCR Graph'!$C$14)),42,"")</f>
        <v/>
      </c>
      <c r="E5338" s="2">
        <f t="shared" si="167"/>
        <v>3</v>
      </c>
      <c r="F5338" s="3" t="str">
        <f>IF(B5338&lt;=('VCR Graph'!$C$12/'VCR Graph'!$C$14),'VCR Graph'!$C$15,"")</f>
        <v/>
      </c>
      <c r="G5338" s="3" t="str">
        <f>IF(B5338&lt;=('VCR Graph'!$C$13/'VCR Graph'!$C$14),'VCR Graph'!$C$16,"")</f>
        <v/>
      </c>
      <c r="H5338">
        <v>0</v>
      </c>
    </row>
    <row r="5339" spans="2:8" x14ac:dyDescent="0.2">
      <c r="B5339" s="2">
        <f t="shared" si="166"/>
        <v>3.1132500009997806</v>
      </c>
      <c r="C5339">
        <f>'VCR Graph'!$C$3/'background data'!B5339</f>
        <v>0.48181161150511337</v>
      </c>
      <c r="D5339" t="str">
        <f>IF(AND(B5339&gt;('VCR Graph'!$C$12/'VCR Graph'!$C$14),B5339&lt;('VCR Graph'!$C$13/'VCR Graph'!$C$14)),42,"")</f>
        <v/>
      </c>
      <c r="E5339" s="2">
        <f t="shared" si="167"/>
        <v>3</v>
      </c>
      <c r="F5339" s="3" t="str">
        <f>IF(B5339&lt;=('VCR Graph'!$C$12/'VCR Graph'!$C$14),'VCR Graph'!$C$15,"")</f>
        <v/>
      </c>
      <c r="G5339" s="3" t="str">
        <f>IF(B5339&lt;=('VCR Graph'!$C$13/'VCR Graph'!$C$14),'VCR Graph'!$C$16,"")</f>
        <v/>
      </c>
      <c r="H5339">
        <v>0</v>
      </c>
    </row>
    <row r="5340" spans="2:8" x14ac:dyDescent="0.2">
      <c r="B5340" s="2">
        <f t="shared" si="166"/>
        <v>3.1138333343331137</v>
      </c>
      <c r="C5340">
        <f>'VCR Graph'!$C$3/'background data'!B5340</f>
        <v>0.48172135080609679</v>
      </c>
      <c r="D5340" t="str">
        <f>IF(AND(B5340&gt;('VCR Graph'!$C$12/'VCR Graph'!$C$14),B5340&lt;('VCR Graph'!$C$13/'VCR Graph'!$C$14)),42,"")</f>
        <v/>
      </c>
      <c r="E5340" s="2">
        <f t="shared" si="167"/>
        <v>3</v>
      </c>
      <c r="F5340" s="3" t="str">
        <f>IF(B5340&lt;=('VCR Graph'!$C$12/'VCR Graph'!$C$14),'VCR Graph'!$C$15,"")</f>
        <v/>
      </c>
      <c r="G5340" s="3" t="str">
        <f>IF(B5340&lt;=('VCR Graph'!$C$13/'VCR Graph'!$C$14),'VCR Graph'!$C$16,"")</f>
        <v/>
      </c>
      <c r="H5340">
        <v>0</v>
      </c>
    </row>
    <row r="5341" spans="2:8" x14ac:dyDescent="0.2">
      <c r="B5341" s="2">
        <f t="shared" si="166"/>
        <v>3.1144166676664469</v>
      </c>
      <c r="C5341">
        <f>'VCR Graph'!$C$3/'background data'!B5341</f>
        <v>0.48163112391891733</v>
      </c>
      <c r="D5341" t="str">
        <f>IF(AND(B5341&gt;('VCR Graph'!$C$12/'VCR Graph'!$C$14),B5341&lt;('VCR Graph'!$C$13/'VCR Graph'!$C$14)),42,"")</f>
        <v/>
      </c>
      <c r="E5341" s="2">
        <f t="shared" si="167"/>
        <v>3</v>
      </c>
      <c r="F5341" s="3" t="str">
        <f>IF(B5341&lt;=('VCR Graph'!$C$12/'VCR Graph'!$C$14),'VCR Graph'!$C$15,"")</f>
        <v/>
      </c>
      <c r="G5341" s="3" t="str">
        <f>IF(B5341&lt;=('VCR Graph'!$C$13/'VCR Graph'!$C$14),'VCR Graph'!$C$16,"")</f>
        <v/>
      </c>
      <c r="H5341">
        <v>0</v>
      </c>
    </row>
    <row r="5342" spans="2:8" x14ac:dyDescent="0.2">
      <c r="B5342" s="2">
        <f t="shared" si="166"/>
        <v>3.11500000099978</v>
      </c>
      <c r="C5342">
        <f>'VCR Graph'!$C$3/'background data'!B5342</f>
        <v>0.48154093082457944</v>
      </c>
      <c r="D5342" t="str">
        <f>IF(AND(B5342&gt;('VCR Graph'!$C$12/'VCR Graph'!$C$14),B5342&lt;('VCR Graph'!$C$13/'VCR Graph'!$C$14)),42,"")</f>
        <v/>
      </c>
      <c r="E5342" s="2">
        <f t="shared" si="167"/>
        <v>3</v>
      </c>
      <c r="F5342" s="3" t="str">
        <f>IF(B5342&lt;=('VCR Graph'!$C$12/'VCR Graph'!$C$14),'VCR Graph'!$C$15,"")</f>
        <v/>
      </c>
      <c r="G5342" s="3" t="str">
        <f>IF(B5342&lt;=('VCR Graph'!$C$13/'VCR Graph'!$C$14),'VCR Graph'!$C$16,"")</f>
        <v/>
      </c>
      <c r="H5342">
        <v>0</v>
      </c>
    </row>
    <row r="5343" spans="2:8" x14ac:dyDescent="0.2">
      <c r="B5343" s="2">
        <f t="shared" si="166"/>
        <v>3.1155833343331132</v>
      </c>
      <c r="C5343">
        <f>'VCR Graph'!$C$3/'background data'!B5343</f>
        <v>0.48145077150410204</v>
      </c>
      <c r="D5343" t="str">
        <f>IF(AND(B5343&gt;('VCR Graph'!$C$12/'VCR Graph'!$C$14),B5343&lt;('VCR Graph'!$C$13/'VCR Graph'!$C$14)),42,"")</f>
        <v/>
      </c>
      <c r="E5343" s="2">
        <f t="shared" si="167"/>
        <v>3</v>
      </c>
      <c r="F5343" s="3" t="str">
        <f>IF(B5343&lt;=('VCR Graph'!$C$12/'VCR Graph'!$C$14),'VCR Graph'!$C$15,"")</f>
        <v/>
      </c>
      <c r="G5343" s="3" t="str">
        <f>IF(B5343&lt;=('VCR Graph'!$C$13/'VCR Graph'!$C$14),'VCR Graph'!$C$16,"")</f>
        <v/>
      </c>
      <c r="H5343">
        <v>0</v>
      </c>
    </row>
    <row r="5344" spans="2:8" x14ac:dyDescent="0.2">
      <c r="B5344" s="2">
        <f t="shared" si="166"/>
        <v>3.1161666676664463</v>
      </c>
      <c r="C5344">
        <f>'VCR Graph'!$C$3/'background data'!B5344</f>
        <v>0.48136064593851807</v>
      </c>
      <c r="D5344" t="str">
        <f>IF(AND(B5344&gt;('VCR Graph'!$C$12/'VCR Graph'!$C$14),B5344&lt;('VCR Graph'!$C$13/'VCR Graph'!$C$14)),42,"")</f>
        <v/>
      </c>
      <c r="E5344" s="2">
        <f t="shared" si="167"/>
        <v>3</v>
      </c>
      <c r="F5344" s="3" t="str">
        <f>IF(B5344&lt;=('VCR Graph'!$C$12/'VCR Graph'!$C$14),'VCR Graph'!$C$15,"")</f>
        <v/>
      </c>
      <c r="G5344" s="3" t="str">
        <f>IF(B5344&lt;=('VCR Graph'!$C$13/'VCR Graph'!$C$14),'VCR Graph'!$C$16,"")</f>
        <v/>
      </c>
      <c r="H5344">
        <v>0</v>
      </c>
    </row>
    <row r="5345" spans="2:8" x14ac:dyDescent="0.2">
      <c r="B5345" s="2">
        <f t="shared" si="166"/>
        <v>3.1167500009997795</v>
      </c>
      <c r="C5345">
        <f>'VCR Graph'!$C$3/'background data'!B5345</f>
        <v>0.48127055410887482</v>
      </c>
      <c r="D5345" t="str">
        <f>IF(AND(B5345&gt;('VCR Graph'!$C$12/'VCR Graph'!$C$14),B5345&lt;('VCR Graph'!$C$13/'VCR Graph'!$C$14)),42,"")</f>
        <v/>
      </c>
      <c r="E5345" s="2">
        <f t="shared" si="167"/>
        <v>3</v>
      </c>
      <c r="F5345" s="3" t="str">
        <f>IF(B5345&lt;=('VCR Graph'!$C$12/'VCR Graph'!$C$14),'VCR Graph'!$C$15,"")</f>
        <v/>
      </c>
      <c r="G5345" s="3" t="str">
        <f>IF(B5345&lt;=('VCR Graph'!$C$13/'VCR Graph'!$C$14),'VCR Graph'!$C$16,"")</f>
        <v/>
      </c>
      <c r="H5345">
        <v>0</v>
      </c>
    </row>
    <row r="5346" spans="2:8" x14ac:dyDescent="0.2">
      <c r="B5346" s="2">
        <f t="shared" si="166"/>
        <v>3.1173333343331127</v>
      </c>
      <c r="C5346">
        <f>'VCR Graph'!$C$3/'background data'!B5346</f>
        <v>0.48118049599623364</v>
      </c>
      <c r="D5346" t="str">
        <f>IF(AND(B5346&gt;('VCR Graph'!$C$12/'VCR Graph'!$C$14),B5346&lt;('VCR Graph'!$C$13/'VCR Graph'!$C$14)),42,"")</f>
        <v/>
      </c>
      <c r="E5346" s="2">
        <f t="shared" si="167"/>
        <v>3</v>
      </c>
      <c r="F5346" s="3" t="str">
        <f>IF(B5346&lt;=('VCR Graph'!$C$12/'VCR Graph'!$C$14),'VCR Graph'!$C$15,"")</f>
        <v/>
      </c>
      <c r="G5346" s="3" t="str">
        <f>IF(B5346&lt;=('VCR Graph'!$C$13/'VCR Graph'!$C$14),'VCR Graph'!$C$16,"")</f>
        <v/>
      </c>
      <c r="H5346">
        <v>0</v>
      </c>
    </row>
    <row r="5347" spans="2:8" x14ac:dyDescent="0.2">
      <c r="B5347" s="2">
        <f t="shared" si="166"/>
        <v>3.1179166676664458</v>
      </c>
      <c r="C5347">
        <f>'VCR Graph'!$C$3/'background data'!B5347</f>
        <v>0.48109047158167018</v>
      </c>
      <c r="D5347" t="str">
        <f>IF(AND(B5347&gt;('VCR Graph'!$C$12/'VCR Graph'!$C$14),B5347&lt;('VCR Graph'!$C$13/'VCR Graph'!$C$14)),42,"")</f>
        <v/>
      </c>
      <c r="E5347" s="2">
        <f t="shared" si="167"/>
        <v>3</v>
      </c>
      <c r="F5347" s="3" t="str">
        <f>IF(B5347&lt;=('VCR Graph'!$C$12/'VCR Graph'!$C$14),'VCR Graph'!$C$15,"")</f>
        <v/>
      </c>
      <c r="G5347" s="3" t="str">
        <f>IF(B5347&lt;=('VCR Graph'!$C$13/'VCR Graph'!$C$14),'VCR Graph'!$C$16,"")</f>
        <v/>
      </c>
      <c r="H5347">
        <v>0</v>
      </c>
    </row>
    <row r="5348" spans="2:8" x14ac:dyDescent="0.2">
      <c r="B5348" s="2">
        <f t="shared" si="166"/>
        <v>3.118500000999779</v>
      </c>
      <c r="C5348">
        <f>'VCR Graph'!$C$3/'background data'!B5348</f>
        <v>0.48100048084627411</v>
      </c>
      <c r="D5348" t="str">
        <f>IF(AND(B5348&gt;('VCR Graph'!$C$12/'VCR Graph'!$C$14),B5348&lt;('VCR Graph'!$C$13/'VCR Graph'!$C$14)),42,"")</f>
        <v/>
      </c>
      <c r="E5348" s="2">
        <f t="shared" si="167"/>
        <v>3</v>
      </c>
      <c r="F5348" s="3" t="str">
        <f>IF(B5348&lt;=('VCR Graph'!$C$12/'VCR Graph'!$C$14),'VCR Graph'!$C$15,"")</f>
        <v/>
      </c>
      <c r="G5348" s="3" t="str">
        <f>IF(B5348&lt;=('VCR Graph'!$C$13/'VCR Graph'!$C$14),'VCR Graph'!$C$16,"")</f>
        <v/>
      </c>
      <c r="H5348">
        <v>0</v>
      </c>
    </row>
    <row r="5349" spans="2:8" x14ac:dyDescent="0.2">
      <c r="B5349" s="2">
        <f t="shared" si="166"/>
        <v>3.1190833343331121</v>
      </c>
      <c r="C5349">
        <f>'VCR Graph'!$C$3/'background data'!B5349</f>
        <v>0.4809105237711494</v>
      </c>
      <c r="D5349" t="str">
        <f>IF(AND(B5349&gt;('VCR Graph'!$C$12/'VCR Graph'!$C$14),B5349&lt;('VCR Graph'!$C$13/'VCR Graph'!$C$14)),42,"")</f>
        <v/>
      </c>
      <c r="E5349" s="2">
        <f t="shared" si="167"/>
        <v>3</v>
      </c>
      <c r="F5349" s="3" t="str">
        <f>IF(B5349&lt;=('VCR Graph'!$C$12/'VCR Graph'!$C$14),'VCR Graph'!$C$15,"")</f>
        <v/>
      </c>
      <c r="G5349" s="3" t="str">
        <f>IF(B5349&lt;=('VCR Graph'!$C$13/'VCR Graph'!$C$14),'VCR Graph'!$C$16,"")</f>
        <v/>
      </c>
      <c r="H5349">
        <v>0</v>
      </c>
    </row>
    <row r="5350" spans="2:8" x14ac:dyDescent="0.2">
      <c r="B5350" s="2">
        <f t="shared" si="166"/>
        <v>3.1196666676664453</v>
      </c>
      <c r="C5350">
        <f>'VCR Graph'!$C$3/'background data'!B5350</f>
        <v>0.48082060033741397</v>
      </c>
      <c r="D5350" t="str">
        <f>IF(AND(B5350&gt;('VCR Graph'!$C$12/'VCR Graph'!$C$14),B5350&lt;('VCR Graph'!$C$13/'VCR Graph'!$C$14)),42,"")</f>
        <v/>
      </c>
      <c r="E5350" s="2">
        <f t="shared" si="167"/>
        <v>3</v>
      </c>
      <c r="F5350" s="3" t="str">
        <f>IF(B5350&lt;=('VCR Graph'!$C$12/'VCR Graph'!$C$14),'VCR Graph'!$C$15,"")</f>
        <v/>
      </c>
      <c r="G5350" s="3" t="str">
        <f>IF(B5350&lt;=('VCR Graph'!$C$13/'VCR Graph'!$C$14),'VCR Graph'!$C$16,"")</f>
        <v/>
      </c>
      <c r="H5350">
        <v>0</v>
      </c>
    </row>
    <row r="5351" spans="2:8" x14ac:dyDescent="0.2">
      <c r="B5351" s="2">
        <f t="shared" si="166"/>
        <v>3.1202500009997785</v>
      </c>
      <c r="C5351">
        <f>'VCR Graph'!$C$3/'background data'!B5351</f>
        <v>0.48073071052620009</v>
      </c>
      <c r="D5351" t="str">
        <f>IF(AND(B5351&gt;('VCR Graph'!$C$12/'VCR Graph'!$C$14),B5351&lt;('VCR Graph'!$C$13/'VCR Graph'!$C$14)),42,"")</f>
        <v/>
      </c>
      <c r="E5351" s="2">
        <f t="shared" si="167"/>
        <v>3</v>
      </c>
      <c r="F5351" s="3" t="str">
        <f>IF(B5351&lt;=('VCR Graph'!$C$12/'VCR Graph'!$C$14),'VCR Graph'!$C$15,"")</f>
        <v/>
      </c>
      <c r="G5351" s="3" t="str">
        <f>IF(B5351&lt;=('VCR Graph'!$C$13/'VCR Graph'!$C$14),'VCR Graph'!$C$16,"")</f>
        <v/>
      </c>
      <c r="H5351">
        <v>0</v>
      </c>
    </row>
    <row r="5352" spans="2:8" x14ac:dyDescent="0.2">
      <c r="B5352" s="2">
        <f t="shared" si="166"/>
        <v>3.1208333343331116</v>
      </c>
      <c r="C5352">
        <f>'VCR Graph'!$C$3/'background data'!B5352</f>
        <v>0.48064085431865389</v>
      </c>
      <c r="D5352" t="str">
        <f>IF(AND(B5352&gt;('VCR Graph'!$C$12/'VCR Graph'!$C$14),B5352&lt;('VCR Graph'!$C$13/'VCR Graph'!$C$14)),42,"")</f>
        <v/>
      </c>
      <c r="E5352" s="2">
        <f t="shared" si="167"/>
        <v>3</v>
      </c>
      <c r="F5352" s="3" t="str">
        <f>IF(B5352&lt;=('VCR Graph'!$C$12/'VCR Graph'!$C$14),'VCR Graph'!$C$15,"")</f>
        <v/>
      </c>
      <c r="G5352" s="3" t="str">
        <f>IF(B5352&lt;=('VCR Graph'!$C$13/'VCR Graph'!$C$14),'VCR Graph'!$C$16,"")</f>
        <v/>
      </c>
      <c r="H5352">
        <v>0</v>
      </c>
    </row>
    <row r="5353" spans="2:8" x14ac:dyDescent="0.2">
      <c r="B5353" s="2">
        <f t="shared" si="166"/>
        <v>3.1214166676664448</v>
      </c>
      <c r="C5353">
        <f>'VCR Graph'!$C$3/'background data'!B5353</f>
        <v>0.48055103169593583</v>
      </c>
      <c r="D5353" t="str">
        <f>IF(AND(B5353&gt;('VCR Graph'!$C$12/'VCR Graph'!$C$14),B5353&lt;('VCR Graph'!$C$13/'VCR Graph'!$C$14)),42,"")</f>
        <v/>
      </c>
      <c r="E5353" s="2">
        <f t="shared" si="167"/>
        <v>3</v>
      </c>
      <c r="F5353" s="3" t="str">
        <f>IF(B5353&lt;=('VCR Graph'!$C$12/'VCR Graph'!$C$14),'VCR Graph'!$C$15,"")</f>
        <v/>
      </c>
      <c r="G5353" s="3" t="str">
        <f>IF(B5353&lt;=('VCR Graph'!$C$13/'VCR Graph'!$C$14),'VCR Graph'!$C$16,"")</f>
        <v/>
      </c>
      <c r="H5353">
        <v>0</v>
      </c>
    </row>
    <row r="5354" spans="2:8" x14ac:dyDescent="0.2">
      <c r="B5354" s="2">
        <f t="shared" si="166"/>
        <v>3.1220000009997779</v>
      </c>
      <c r="C5354">
        <f>'VCR Graph'!$C$3/'background data'!B5354</f>
        <v>0.48046124263922019</v>
      </c>
      <c r="D5354" t="str">
        <f>IF(AND(B5354&gt;('VCR Graph'!$C$12/'VCR Graph'!$C$14),B5354&lt;('VCR Graph'!$C$13/'VCR Graph'!$C$14)),42,"")</f>
        <v/>
      </c>
      <c r="E5354" s="2">
        <f t="shared" si="167"/>
        <v>3</v>
      </c>
      <c r="F5354" s="3" t="str">
        <f>IF(B5354&lt;=('VCR Graph'!$C$12/'VCR Graph'!$C$14),'VCR Graph'!$C$15,"")</f>
        <v/>
      </c>
      <c r="G5354" s="3" t="str">
        <f>IF(B5354&lt;=('VCR Graph'!$C$13/'VCR Graph'!$C$14),'VCR Graph'!$C$16,"")</f>
        <v/>
      </c>
      <c r="H5354">
        <v>0</v>
      </c>
    </row>
    <row r="5355" spans="2:8" x14ac:dyDescent="0.2">
      <c r="B5355" s="2">
        <f t="shared" si="166"/>
        <v>3.1225833343331111</v>
      </c>
      <c r="C5355">
        <f>'VCR Graph'!$C$3/'background data'!B5355</f>
        <v>0.48037148712969557</v>
      </c>
      <c r="D5355" t="str">
        <f>IF(AND(B5355&gt;('VCR Graph'!$C$12/'VCR Graph'!$C$14),B5355&lt;('VCR Graph'!$C$13/'VCR Graph'!$C$14)),42,"")</f>
        <v/>
      </c>
      <c r="E5355" s="2">
        <f t="shared" si="167"/>
        <v>3</v>
      </c>
      <c r="F5355" s="3" t="str">
        <f>IF(B5355&lt;=('VCR Graph'!$C$12/'VCR Graph'!$C$14),'VCR Graph'!$C$15,"")</f>
        <v/>
      </c>
      <c r="G5355" s="3" t="str">
        <f>IF(B5355&lt;=('VCR Graph'!$C$13/'VCR Graph'!$C$14),'VCR Graph'!$C$16,"")</f>
        <v/>
      </c>
      <c r="H5355">
        <v>0</v>
      </c>
    </row>
    <row r="5356" spans="2:8" x14ac:dyDescent="0.2">
      <c r="B5356" s="2">
        <f t="shared" si="166"/>
        <v>3.1231666676664442</v>
      </c>
      <c r="C5356">
        <f>'VCR Graph'!$C$3/'background data'!B5356</f>
        <v>0.48028176514856452</v>
      </c>
      <c r="D5356" t="str">
        <f>IF(AND(B5356&gt;('VCR Graph'!$C$12/'VCR Graph'!$C$14),B5356&lt;('VCR Graph'!$C$13/'VCR Graph'!$C$14)),42,"")</f>
        <v/>
      </c>
      <c r="E5356" s="2">
        <f t="shared" si="167"/>
        <v>3</v>
      </c>
      <c r="F5356" s="3" t="str">
        <f>IF(B5356&lt;=('VCR Graph'!$C$12/'VCR Graph'!$C$14),'VCR Graph'!$C$15,"")</f>
        <v/>
      </c>
      <c r="G5356" s="3" t="str">
        <f>IF(B5356&lt;=('VCR Graph'!$C$13/'VCR Graph'!$C$14),'VCR Graph'!$C$16,"")</f>
        <v/>
      </c>
      <c r="H5356">
        <v>0</v>
      </c>
    </row>
    <row r="5357" spans="2:8" x14ac:dyDescent="0.2">
      <c r="B5357" s="2">
        <f t="shared" si="166"/>
        <v>3.1237500009997774</v>
      </c>
      <c r="C5357">
        <f>'VCR Graph'!$C$3/'background data'!B5357</f>
        <v>0.48019207667704356</v>
      </c>
      <c r="D5357" t="str">
        <f>IF(AND(B5357&gt;('VCR Graph'!$C$12/'VCR Graph'!$C$14),B5357&lt;('VCR Graph'!$C$13/'VCR Graph'!$C$14)),42,"")</f>
        <v/>
      </c>
      <c r="E5357" s="2">
        <f t="shared" si="167"/>
        <v>3</v>
      </c>
      <c r="F5357" s="3" t="str">
        <f>IF(B5357&lt;=('VCR Graph'!$C$12/'VCR Graph'!$C$14),'VCR Graph'!$C$15,"")</f>
        <v/>
      </c>
      <c r="G5357" s="3" t="str">
        <f>IF(B5357&lt;=('VCR Graph'!$C$13/'VCR Graph'!$C$14),'VCR Graph'!$C$16,"")</f>
        <v/>
      </c>
      <c r="H5357">
        <v>0</v>
      </c>
    </row>
    <row r="5358" spans="2:8" x14ac:dyDescent="0.2">
      <c r="B5358" s="2">
        <f t="shared" si="166"/>
        <v>3.1243333343331106</v>
      </c>
      <c r="C5358">
        <f>'VCR Graph'!$C$3/'background data'!B5358</f>
        <v>0.48010242169636336</v>
      </c>
      <c r="D5358" t="str">
        <f>IF(AND(B5358&gt;('VCR Graph'!$C$12/'VCR Graph'!$C$14),B5358&lt;('VCR Graph'!$C$13/'VCR Graph'!$C$14)),42,"")</f>
        <v/>
      </c>
      <c r="E5358" s="2">
        <f t="shared" si="167"/>
        <v>3</v>
      </c>
      <c r="F5358" s="3" t="str">
        <f>IF(B5358&lt;=('VCR Graph'!$C$12/'VCR Graph'!$C$14),'VCR Graph'!$C$15,"")</f>
        <v/>
      </c>
      <c r="G5358" s="3" t="str">
        <f>IF(B5358&lt;=('VCR Graph'!$C$13/'VCR Graph'!$C$14),'VCR Graph'!$C$16,"")</f>
        <v/>
      </c>
      <c r="H5358">
        <v>0</v>
      </c>
    </row>
    <row r="5359" spans="2:8" x14ac:dyDescent="0.2">
      <c r="B5359" s="2">
        <f t="shared" si="166"/>
        <v>3.1249166676664437</v>
      </c>
      <c r="C5359">
        <f>'VCR Graph'!$C$3/'background data'!B5359</f>
        <v>0.48001280018776848</v>
      </c>
      <c r="D5359" t="str">
        <f>IF(AND(B5359&gt;('VCR Graph'!$C$12/'VCR Graph'!$C$14),B5359&lt;('VCR Graph'!$C$13/'VCR Graph'!$C$14)),42,"")</f>
        <v/>
      </c>
      <c r="E5359" s="2">
        <f t="shared" si="167"/>
        <v>3</v>
      </c>
      <c r="F5359" s="3" t="str">
        <f>IF(B5359&lt;=('VCR Graph'!$C$12/'VCR Graph'!$C$14),'VCR Graph'!$C$15,"")</f>
        <v/>
      </c>
      <c r="G5359" s="3" t="str">
        <f>IF(B5359&lt;=('VCR Graph'!$C$13/'VCR Graph'!$C$14),'VCR Graph'!$C$16,"")</f>
        <v/>
      </c>
      <c r="H5359">
        <v>0</v>
      </c>
    </row>
    <row r="5360" spans="2:8" x14ac:dyDescent="0.2">
      <c r="B5360" s="2">
        <f t="shared" si="166"/>
        <v>3.1255000009997769</v>
      </c>
      <c r="C5360">
        <f>'VCR Graph'!$C$3/'background data'!B5360</f>
        <v>0.47992321213251765</v>
      </c>
      <c r="D5360" t="str">
        <f>IF(AND(B5360&gt;('VCR Graph'!$C$12/'VCR Graph'!$C$14),B5360&lt;('VCR Graph'!$C$13/'VCR Graph'!$C$14)),42,"")</f>
        <v/>
      </c>
      <c r="E5360" s="2">
        <f t="shared" si="167"/>
        <v>3</v>
      </c>
      <c r="F5360" s="3" t="str">
        <f>IF(B5360&lt;=('VCR Graph'!$C$12/'VCR Graph'!$C$14),'VCR Graph'!$C$15,"")</f>
        <v/>
      </c>
      <c r="G5360" s="3" t="str">
        <f>IF(B5360&lt;=('VCR Graph'!$C$13/'VCR Graph'!$C$14),'VCR Graph'!$C$16,"")</f>
        <v/>
      </c>
      <c r="H5360">
        <v>0</v>
      </c>
    </row>
    <row r="5361" spans="2:8" x14ac:dyDescent="0.2">
      <c r="B5361" s="2">
        <f t="shared" si="166"/>
        <v>3.12608333433311</v>
      </c>
      <c r="C5361">
        <f>'VCR Graph'!$C$3/'background data'!B5361</f>
        <v>0.47983365751188339</v>
      </c>
      <c r="D5361" t="str">
        <f>IF(AND(B5361&gt;('VCR Graph'!$C$12/'VCR Graph'!$C$14),B5361&lt;('VCR Graph'!$C$13/'VCR Graph'!$C$14)),42,"")</f>
        <v/>
      </c>
      <c r="E5361" s="2">
        <f t="shared" si="167"/>
        <v>3</v>
      </c>
      <c r="F5361" s="3" t="str">
        <f>IF(B5361&lt;=('VCR Graph'!$C$12/'VCR Graph'!$C$14),'VCR Graph'!$C$15,"")</f>
        <v/>
      </c>
      <c r="G5361" s="3" t="str">
        <f>IF(B5361&lt;=('VCR Graph'!$C$13/'VCR Graph'!$C$14),'VCR Graph'!$C$16,"")</f>
        <v/>
      </c>
      <c r="H5361">
        <v>0</v>
      </c>
    </row>
    <row r="5362" spans="2:8" x14ac:dyDescent="0.2">
      <c r="B5362" s="2">
        <f t="shared" si="166"/>
        <v>3.1266666676664432</v>
      </c>
      <c r="C5362">
        <f>'VCR Graph'!$C$3/'background data'!B5362</f>
        <v>0.47974413630715235</v>
      </c>
      <c r="D5362" t="str">
        <f>IF(AND(B5362&gt;('VCR Graph'!$C$12/'VCR Graph'!$C$14),B5362&lt;('VCR Graph'!$C$13/'VCR Graph'!$C$14)),42,"")</f>
        <v/>
      </c>
      <c r="E5362" s="2">
        <f t="shared" si="167"/>
        <v>3</v>
      </c>
      <c r="F5362" s="3" t="str">
        <f>IF(B5362&lt;=('VCR Graph'!$C$12/'VCR Graph'!$C$14),'VCR Graph'!$C$15,"")</f>
        <v/>
      </c>
      <c r="G5362" s="3" t="str">
        <f>IF(B5362&lt;=('VCR Graph'!$C$13/'VCR Graph'!$C$14),'VCR Graph'!$C$16,"")</f>
        <v/>
      </c>
      <c r="H5362">
        <v>0</v>
      </c>
    </row>
    <row r="5363" spans="2:8" x14ac:dyDescent="0.2">
      <c r="B5363" s="2">
        <f t="shared" si="166"/>
        <v>3.1272500009997763</v>
      </c>
      <c r="C5363">
        <f>'VCR Graph'!$C$3/'background data'!B5363</f>
        <v>0.47965464849962514</v>
      </c>
      <c r="D5363" t="str">
        <f>IF(AND(B5363&gt;('VCR Graph'!$C$12/'VCR Graph'!$C$14),B5363&lt;('VCR Graph'!$C$13/'VCR Graph'!$C$14)),42,"")</f>
        <v/>
      </c>
      <c r="E5363" s="2">
        <f t="shared" si="167"/>
        <v>3</v>
      </c>
      <c r="F5363" s="3" t="str">
        <f>IF(B5363&lt;=('VCR Graph'!$C$12/'VCR Graph'!$C$14),'VCR Graph'!$C$15,"")</f>
        <v/>
      </c>
      <c r="G5363" s="3" t="str">
        <f>IF(B5363&lt;=('VCR Graph'!$C$13/'VCR Graph'!$C$14),'VCR Graph'!$C$16,"")</f>
        <v/>
      </c>
      <c r="H5363">
        <v>0</v>
      </c>
    </row>
    <row r="5364" spans="2:8" x14ac:dyDescent="0.2">
      <c r="B5364" s="2">
        <f t="shared" si="166"/>
        <v>3.1278333343331095</v>
      </c>
      <c r="C5364">
        <f>'VCR Graph'!$C$3/'background data'!B5364</f>
        <v>0.47956519407061615</v>
      </c>
      <c r="D5364" t="str">
        <f>IF(AND(B5364&gt;('VCR Graph'!$C$12/'VCR Graph'!$C$14),B5364&lt;('VCR Graph'!$C$13/'VCR Graph'!$C$14)),42,"")</f>
        <v/>
      </c>
      <c r="E5364" s="2">
        <f t="shared" si="167"/>
        <v>3</v>
      </c>
      <c r="F5364" s="3" t="str">
        <f>IF(B5364&lt;=('VCR Graph'!$C$12/'VCR Graph'!$C$14),'VCR Graph'!$C$15,"")</f>
        <v/>
      </c>
      <c r="G5364" s="3" t="str">
        <f>IF(B5364&lt;=('VCR Graph'!$C$13/'VCR Graph'!$C$14),'VCR Graph'!$C$16,"")</f>
        <v/>
      </c>
      <c r="H5364">
        <v>0</v>
      </c>
    </row>
    <row r="5365" spans="2:8" x14ac:dyDescent="0.2">
      <c r="B5365" s="2">
        <f t="shared" si="166"/>
        <v>3.1284166676664427</v>
      </c>
      <c r="C5365">
        <f>'VCR Graph'!$C$3/'background data'!B5365</f>
        <v>0.47947577300145389</v>
      </c>
      <c r="D5365" t="str">
        <f>IF(AND(B5365&gt;('VCR Graph'!$C$12/'VCR Graph'!$C$14),B5365&lt;('VCR Graph'!$C$13/'VCR Graph'!$C$14)),42,"")</f>
        <v/>
      </c>
      <c r="E5365" s="2">
        <f t="shared" si="167"/>
        <v>3</v>
      </c>
      <c r="F5365" s="3" t="str">
        <f>IF(B5365&lt;=('VCR Graph'!$C$12/'VCR Graph'!$C$14),'VCR Graph'!$C$15,"")</f>
        <v/>
      </c>
      <c r="G5365" s="3" t="str">
        <f>IF(B5365&lt;=('VCR Graph'!$C$13/'VCR Graph'!$C$14),'VCR Graph'!$C$16,"")</f>
        <v/>
      </c>
      <c r="H5365">
        <v>0</v>
      </c>
    </row>
    <row r="5366" spans="2:8" x14ac:dyDescent="0.2">
      <c r="B5366" s="2">
        <f t="shared" si="166"/>
        <v>3.1290000009997758</v>
      </c>
      <c r="C5366">
        <f>'VCR Graph'!$C$3/'background data'!B5366</f>
        <v>0.47938638527348071</v>
      </c>
      <c r="D5366" t="str">
        <f>IF(AND(B5366&gt;('VCR Graph'!$C$12/'VCR Graph'!$C$14),B5366&lt;('VCR Graph'!$C$13/'VCR Graph'!$C$14)),42,"")</f>
        <v/>
      </c>
      <c r="E5366" s="2">
        <f t="shared" si="167"/>
        <v>3</v>
      </c>
      <c r="F5366" s="3" t="str">
        <f>IF(B5366&lt;=('VCR Graph'!$C$12/'VCR Graph'!$C$14),'VCR Graph'!$C$15,"")</f>
        <v/>
      </c>
      <c r="G5366" s="3" t="str">
        <f>IF(B5366&lt;=('VCR Graph'!$C$13/'VCR Graph'!$C$14),'VCR Graph'!$C$16,"")</f>
        <v/>
      </c>
      <c r="H5366">
        <v>0</v>
      </c>
    </row>
    <row r="5367" spans="2:8" x14ac:dyDescent="0.2">
      <c r="B5367" s="2">
        <f t="shared" si="166"/>
        <v>3.129583334333109</v>
      </c>
      <c r="C5367">
        <f>'VCR Graph'!$C$3/'background data'!B5367</f>
        <v>0.47929703086805286</v>
      </c>
      <c r="D5367" t="str">
        <f>IF(AND(B5367&gt;('VCR Graph'!$C$12/'VCR Graph'!$C$14),B5367&lt;('VCR Graph'!$C$13/'VCR Graph'!$C$14)),42,"")</f>
        <v/>
      </c>
      <c r="E5367" s="2">
        <f t="shared" si="167"/>
        <v>3</v>
      </c>
      <c r="F5367" s="3" t="str">
        <f>IF(B5367&lt;=('VCR Graph'!$C$12/'VCR Graph'!$C$14),'VCR Graph'!$C$15,"")</f>
        <v/>
      </c>
      <c r="G5367" s="3" t="str">
        <f>IF(B5367&lt;=('VCR Graph'!$C$13/'VCR Graph'!$C$14),'VCR Graph'!$C$16,"")</f>
        <v/>
      </c>
      <c r="H5367">
        <v>0</v>
      </c>
    </row>
    <row r="5368" spans="2:8" x14ac:dyDescent="0.2">
      <c r="B5368" s="2">
        <f t="shared" si="166"/>
        <v>3.1301666676664421</v>
      </c>
      <c r="C5368">
        <f>'VCR Graph'!$C$3/'background data'!B5368</f>
        <v>0.47920770976654059</v>
      </c>
      <c r="D5368" t="str">
        <f>IF(AND(B5368&gt;('VCR Graph'!$C$12/'VCR Graph'!$C$14),B5368&lt;('VCR Graph'!$C$13/'VCR Graph'!$C$14)),42,"")</f>
        <v/>
      </c>
      <c r="E5368" s="2">
        <f t="shared" si="167"/>
        <v>3</v>
      </c>
      <c r="F5368" s="3" t="str">
        <f>IF(B5368&lt;=('VCR Graph'!$C$12/'VCR Graph'!$C$14),'VCR Graph'!$C$15,"")</f>
        <v/>
      </c>
      <c r="G5368" s="3" t="str">
        <f>IF(B5368&lt;=('VCR Graph'!$C$13/'VCR Graph'!$C$14),'VCR Graph'!$C$16,"")</f>
        <v/>
      </c>
      <c r="H5368">
        <v>0</v>
      </c>
    </row>
    <row r="5369" spans="2:8" x14ac:dyDescent="0.2">
      <c r="B5369" s="2">
        <f t="shared" si="166"/>
        <v>3.1307500009997753</v>
      </c>
      <c r="C5369">
        <f>'VCR Graph'!$C$3/'background data'!B5369</f>
        <v>0.47911842195032794</v>
      </c>
      <c r="D5369" t="str">
        <f>IF(AND(B5369&gt;('VCR Graph'!$C$12/'VCR Graph'!$C$14),B5369&lt;('VCR Graph'!$C$13/'VCR Graph'!$C$14)),42,"")</f>
        <v/>
      </c>
      <c r="E5369" s="2">
        <f t="shared" si="167"/>
        <v>3</v>
      </c>
      <c r="F5369" s="3" t="str">
        <f>IF(B5369&lt;=('VCR Graph'!$C$12/'VCR Graph'!$C$14),'VCR Graph'!$C$15,"")</f>
        <v/>
      </c>
      <c r="G5369" s="3" t="str">
        <f>IF(B5369&lt;=('VCR Graph'!$C$13/'VCR Graph'!$C$14),'VCR Graph'!$C$16,"")</f>
        <v/>
      </c>
      <c r="H5369">
        <v>0</v>
      </c>
    </row>
    <row r="5370" spans="2:8" x14ac:dyDescent="0.2">
      <c r="B5370" s="2">
        <f t="shared" si="166"/>
        <v>3.1313333343331085</v>
      </c>
      <c r="C5370">
        <f>'VCR Graph'!$C$3/'background data'!B5370</f>
        <v>0.47902916740081281</v>
      </c>
      <c r="D5370" t="str">
        <f>IF(AND(B5370&gt;('VCR Graph'!$C$12/'VCR Graph'!$C$14),B5370&lt;('VCR Graph'!$C$13/'VCR Graph'!$C$14)),42,"")</f>
        <v/>
      </c>
      <c r="E5370" s="2">
        <f t="shared" si="167"/>
        <v>3</v>
      </c>
      <c r="F5370" s="3" t="str">
        <f>IF(B5370&lt;=('VCR Graph'!$C$12/'VCR Graph'!$C$14),'VCR Graph'!$C$15,"")</f>
        <v/>
      </c>
      <c r="G5370" s="3" t="str">
        <f>IF(B5370&lt;=('VCR Graph'!$C$13/'VCR Graph'!$C$14),'VCR Graph'!$C$16,"")</f>
        <v/>
      </c>
      <c r="H5370">
        <v>0</v>
      </c>
    </row>
    <row r="5371" spans="2:8" x14ac:dyDescent="0.2">
      <c r="B5371" s="2">
        <f t="shared" si="166"/>
        <v>3.1319166676664416</v>
      </c>
      <c r="C5371">
        <f>'VCR Graph'!$C$3/'background data'!B5371</f>
        <v>0.47893994609940704</v>
      </c>
      <c r="D5371" t="str">
        <f>IF(AND(B5371&gt;('VCR Graph'!$C$12/'VCR Graph'!$C$14),B5371&lt;('VCR Graph'!$C$13/'VCR Graph'!$C$14)),42,"")</f>
        <v/>
      </c>
      <c r="E5371" s="2">
        <f t="shared" si="167"/>
        <v>3</v>
      </c>
      <c r="F5371" s="3" t="str">
        <f>IF(B5371&lt;=('VCR Graph'!$C$12/'VCR Graph'!$C$14),'VCR Graph'!$C$15,"")</f>
        <v/>
      </c>
      <c r="G5371" s="3" t="str">
        <f>IF(B5371&lt;=('VCR Graph'!$C$13/'VCR Graph'!$C$14),'VCR Graph'!$C$16,"")</f>
        <v/>
      </c>
      <c r="H5371">
        <v>0</v>
      </c>
    </row>
    <row r="5372" spans="2:8" x14ac:dyDescent="0.2">
      <c r="B5372" s="2">
        <f t="shared" si="166"/>
        <v>3.1325000009997748</v>
      </c>
      <c r="C5372">
        <f>'VCR Graph'!$C$3/'background data'!B5372</f>
        <v>0.47885075802753618</v>
      </c>
      <c r="D5372" t="str">
        <f>IF(AND(B5372&gt;('VCR Graph'!$C$12/'VCR Graph'!$C$14),B5372&lt;('VCR Graph'!$C$13/'VCR Graph'!$C$14)),42,"")</f>
        <v/>
      </c>
      <c r="E5372" s="2">
        <f t="shared" si="167"/>
        <v>3</v>
      </c>
      <c r="F5372" s="3" t="str">
        <f>IF(B5372&lt;=('VCR Graph'!$C$12/'VCR Graph'!$C$14),'VCR Graph'!$C$15,"")</f>
        <v/>
      </c>
      <c r="G5372" s="3" t="str">
        <f>IF(B5372&lt;=('VCR Graph'!$C$13/'VCR Graph'!$C$14),'VCR Graph'!$C$16,"")</f>
        <v/>
      </c>
      <c r="H5372">
        <v>0</v>
      </c>
    </row>
    <row r="5373" spans="2:8" x14ac:dyDescent="0.2">
      <c r="B5373" s="2">
        <f t="shared" si="166"/>
        <v>3.1330833343331079</v>
      </c>
      <c r="C5373">
        <f>'VCR Graph'!$C$3/'background data'!B5373</f>
        <v>0.47876160316663979</v>
      </c>
      <c r="D5373" t="str">
        <f>IF(AND(B5373&gt;('VCR Graph'!$C$12/'VCR Graph'!$C$14),B5373&lt;('VCR Graph'!$C$13/'VCR Graph'!$C$14)),42,"")</f>
        <v/>
      </c>
      <c r="E5373" s="2">
        <f t="shared" si="167"/>
        <v>3</v>
      </c>
      <c r="F5373" s="3" t="str">
        <f>IF(B5373&lt;=('VCR Graph'!$C$12/'VCR Graph'!$C$14),'VCR Graph'!$C$15,"")</f>
        <v/>
      </c>
      <c r="G5373" s="3" t="str">
        <f>IF(B5373&lt;=('VCR Graph'!$C$13/'VCR Graph'!$C$14),'VCR Graph'!$C$16,"")</f>
        <v/>
      </c>
      <c r="H5373">
        <v>0</v>
      </c>
    </row>
    <row r="5374" spans="2:8" x14ac:dyDescent="0.2">
      <c r="B5374" s="2">
        <f t="shared" si="166"/>
        <v>3.1336666676664411</v>
      </c>
      <c r="C5374">
        <f>'VCR Graph'!$C$3/'background data'!B5374</f>
        <v>0.4786724814981711</v>
      </c>
      <c r="D5374" t="str">
        <f>IF(AND(B5374&gt;('VCR Graph'!$C$12/'VCR Graph'!$C$14),B5374&lt;('VCR Graph'!$C$13/'VCR Graph'!$C$14)),42,"")</f>
        <v/>
      </c>
      <c r="E5374" s="2">
        <f t="shared" si="167"/>
        <v>3</v>
      </c>
      <c r="F5374" s="3" t="str">
        <f>IF(B5374&lt;=('VCR Graph'!$C$12/'VCR Graph'!$C$14),'VCR Graph'!$C$15,"")</f>
        <v/>
      </c>
      <c r="G5374" s="3" t="str">
        <f>IF(B5374&lt;=('VCR Graph'!$C$13/'VCR Graph'!$C$14),'VCR Graph'!$C$16,"")</f>
        <v/>
      </c>
      <c r="H5374">
        <v>0</v>
      </c>
    </row>
    <row r="5375" spans="2:8" x14ac:dyDescent="0.2">
      <c r="B5375" s="2">
        <f t="shared" si="166"/>
        <v>3.1342500009997742</v>
      </c>
      <c r="C5375">
        <f>'VCR Graph'!$C$3/'background data'!B5375</f>
        <v>0.47858339300359726</v>
      </c>
      <c r="D5375" t="str">
        <f>IF(AND(B5375&gt;('VCR Graph'!$C$12/'VCR Graph'!$C$14),B5375&lt;('VCR Graph'!$C$13/'VCR Graph'!$C$14)),42,"")</f>
        <v/>
      </c>
      <c r="E5375" s="2">
        <f t="shared" si="167"/>
        <v>3</v>
      </c>
      <c r="F5375" s="3" t="str">
        <f>IF(B5375&lt;=('VCR Graph'!$C$12/'VCR Graph'!$C$14),'VCR Graph'!$C$15,"")</f>
        <v/>
      </c>
      <c r="G5375" s="3" t="str">
        <f>IF(B5375&lt;=('VCR Graph'!$C$13/'VCR Graph'!$C$14),'VCR Graph'!$C$16,"")</f>
        <v/>
      </c>
      <c r="H5375">
        <v>0</v>
      </c>
    </row>
    <row r="5376" spans="2:8" x14ac:dyDescent="0.2">
      <c r="B5376" s="2">
        <f t="shared" si="166"/>
        <v>3.1348333343331074</v>
      </c>
      <c r="C5376">
        <f>'VCR Graph'!$C$3/'background data'!B5376</f>
        <v>0.47849433766439908</v>
      </c>
      <c r="D5376" t="str">
        <f>IF(AND(B5376&gt;('VCR Graph'!$C$12/'VCR Graph'!$C$14),B5376&lt;('VCR Graph'!$C$13/'VCR Graph'!$C$14)),42,"")</f>
        <v/>
      </c>
      <c r="E5376" s="2">
        <f t="shared" si="167"/>
        <v>3</v>
      </c>
      <c r="F5376" s="3" t="str">
        <f>IF(B5376&lt;=('VCR Graph'!$C$12/'VCR Graph'!$C$14),'VCR Graph'!$C$15,"")</f>
        <v/>
      </c>
      <c r="G5376" s="3" t="str">
        <f>IF(B5376&lt;=('VCR Graph'!$C$13/'VCR Graph'!$C$14),'VCR Graph'!$C$16,"")</f>
        <v/>
      </c>
      <c r="H5376">
        <v>0</v>
      </c>
    </row>
    <row r="5377" spans="2:8" x14ac:dyDescent="0.2">
      <c r="B5377" s="2">
        <f t="shared" si="166"/>
        <v>3.1354166676664406</v>
      </c>
      <c r="C5377">
        <f>'VCR Graph'!$C$3/'background data'!B5377</f>
        <v>0.47840531546207132</v>
      </c>
      <c r="D5377" t="str">
        <f>IF(AND(B5377&gt;('VCR Graph'!$C$12/'VCR Graph'!$C$14),B5377&lt;('VCR Graph'!$C$13/'VCR Graph'!$C$14)),42,"")</f>
        <v/>
      </c>
      <c r="E5377" s="2">
        <f t="shared" si="167"/>
        <v>3</v>
      </c>
      <c r="F5377" s="3" t="str">
        <f>IF(B5377&lt;=('VCR Graph'!$C$12/'VCR Graph'!$C$14),'VCR Graph'!$C$15,"")</f>
        <v/>
      </c>
      <c r="G5377" s="3" t="str">
        <f>IF(B5377&lt;=('VCR Graph'!$C$13/'VCR Graph'!$C$14),'VCR Graph'!$C$16,"")</f>
        <v/>
      </c>
      <c r="H5377">
        <v>0</v>
      </c>
    </row>
    <row r="5378" spans="2:8" x14ac:dyDescent="0.2">
      <c r="B5378" s="2">
        <f t="shared" si="166"/>
        <v>3.1360000009997737</v>
      </c>
      <c r="C5378">
        <f>'VCR Graph'!$C$3/'background data'!B5378</f>
        <v>0.47831632637812244</v>
      </c>
      <c r="D5378" t="str">
        <f>IF(AND(B5378&gt;('VCR Graph'!$C$12/'VCR Graph'!$C$14),B5378&lt;('VCR Graph'!$C$13/'VCR Graph'!$C$14)),42,"")</f>
        <v/>
      </c>
      <c r="E5378" s="2">
        <f t="shared" si="167"/>
        <v>3</v>
      </c>
      <c r="F5378" s="3" t="str">
        <f>IF(B5378&lt;=('VCR Graph'!$C$12/'VCR Graph'!$C$14),'VCR Graph'!$C$15,"")</f>
        <v/>
      </c>
      <c r="G5378" s="3" t="str">
        <f>IF(B5378&lt;=('VCR Graph'!$C$13/'VCR Graph'!$C$14),'VCR Graph'!$C$16,"")</f>
        <v/>
      </c>
      <c r="H5378">
        <v>0</v>
      </c>
    </row>
    <row r="5379" spans="2:8" x14ac:dyDescent="0.2">
      <c r="B5379" s="2">
        <f t="shared" si="166"/>
        <v>3.1365833343331069</v>
      </c>
      <c r="C5379">
        <f>'VCR Graph'!$C$3/'background data'!B5379</f>
        <v>0.47822737039407454</v>
      </c>
      <c r="D5379" t="str">
        <f>IF(AND(B5379&gt;('VCR Graph'!$C$12/'VCR Graph'!$C$14),B5379&lt;('VCR Graph'!$C$13/'VCR Graph'!$C$14)),42,"")</f>
        <v/>
      </c>
      <c r="E5379" s="2">
        <f t="shared" si="167"/>
        <v>3</v>
      </c>
      <c r="F5379" s="3" t="str">
        <f>IF(B5379&lt;=('VCR Graph'!$C$12/'VCR Graph'!$C$14),'VCR Graph'!$C$15,"")</f>
        <v/>
      </c>
      <c r="G5379" s="3" t="str">
        <f>IF(B5379&lt;=('VCR Graph'!$C$13/'VCR Graph'!$C$14),'VCR Graph'!$C$16,"")</f>
        <v/>
      </c>
      <c r="H5379">
        <v>0</v>
      </c>
    </row>
    <row r="5380" spans="2:8" x14ac:dyDescent="0.2">
      <c r="B5380" s="2">
        <f t="shared" ref="B5380:B5443" si="168">B5379+$A$2/6000</f>
        <v>3.13716666766644</v>
      </c>
      <c r="C5380">
        <f>'VCR Graph'!$C$3/'background data'!B5380</f>
        <v>0.47813844749146361</v>
      </c>
      <c r="D5380" t="str">
        <f>IF(AND(B5380&gt;('VCR Graph'!$C$12/'VCR Graph'!$C$14),B5380&lt;('VCR Graph'!$C$13/'VCR Graph'!$C$14)),42,"")</f>
        <v/>
      </c>
      <c r="E5380" s="2">
        <f t="shared" ref="E5380:E5443" si="169">E5379</f>
        <v>3</v>
      </c>
      <c r="F5380" s="3" t="str">
        <f>IF(B5380&lt;=('VCR Graph'!$C$12/'VCR Graph'!$C$14),'VCR Graph'!$C$15,"")</f>
        <v/>
      </c>
      <c r="G5380" s="3" t="str">
        <f>IF(B5380&lt;=('VCR Graph'!$C$13/'VCR Graph'!$C$14),'VCR Graph'!$C$16,"")</f>
        <v/>
      </c>
      <c r="H5380">
        <v>0</v>
      </c>
    </row>
    <row r="5381" spans="2:8" x14ac:dyDescent="0.2">
      <c r="B5381" s="2">
        <f t="shared" si="168"/>
        <v>3.1377500009997732</v>
      </c>
      <c r="C5381">
        <f>'VCR Graph'!$C$3/'background data'!B5381</f>
        <v>0.47804955765183932</v>
      </c>
      <c r="D5381" t="str">
        <f>IF(AND(B5381&gt;('VCR Graph'!$C$12/'VCR Graph'!$C$14),B5381&lt;('VCR Graph'!$C$13/'VCR Graph'!$C$14)),42,"")</f>
        <v/>
      </c>
      <c r="E5381" s="2">
        <f t="shared" si="169"/>
        <v>3</v>
      </c>
      <c r="F5381" s="3" t="str">
        <f>IF(B5381&lt;=('VCR Graph'!$C$12/'VCR Graph'!$C$14),'VCR Graph'!$C$15,"")</f>
        <v/>
      </c>
      <c r="G5381" s="3" t="str">
        <f>IF(B5381&lt;=('VCR Graph'!$C$13/'VCR Graph'!$C$14),'VCR Graph'!$C$16,"")</f>
        <v/>
      </c>
      <c r="H5381">
        <v>0</v>
      </c>
    </row>
    <row r="5382" spans="2:8" x14ac:dyDescent="0.2">
      <c r="B5382" s="2">
        <f t="shared" si="168"/>
        <v>3.1383333343331064</v>
      </c>
      <c r="C5382">
        <f>'VCR Graph'!$C$3/'background data'!B5382</f>
        <v>0.47796070085676512</v>
      </c>
      <c r="D5382" t="str">
        <f>IF(AND(B5382&gt;('VCR Graph'!$C$12/'VCR Graph'!$C$14),B5382&lt;('VCR Graph'!$C$13/'VCR Graph'!$C$14)),42,"")</f>
        <v/>
      </c>
      <c r="E5382" s="2">
        <f t="shared" si="169"/>
        <v>3</v>
      </c>
      <c r="F5382" s="3" t="str">
        <f>IF(B5382&lt;=('VCR Graph'!$C$12/'VCR Graph'!$C$14),'VCR Graph'!$C$15,"")</f>
        <v/>
      </c>
      <c r="G5382" s="3" t="str">
        <f>IF(B5382&lt;=('VCR Graph'!$C$13/'VCR Graph'!$C$14),'VCR Graph'!$C$16,"")</f>
        <v/>
      </c>
      <c r="H5382">
        <v>0</v>
      </c>
    </row>
    <row r="5383" spans="2:8" x14ac:dyDescent="0.2">
      <c r="B5383" s="2">
        <f t="shared" si="168"/>
        <v>3.1389166676664395</v>
      </c>
      <c r="C5383">
        <f>'VCR Graph'!$C$3/'background data'!B5383</f>
        <v>0.47787187708781798</v>
      </c>
      <c r="D5383" t="str">
        <f>IF(AND(B5383&gt;('VCR Graph'!$C$12/'VCR Graph'!$C$14),B5383&lt;('VCR Graph'!$C$13/'VCR Graph'!$C$14)),42,"")</f>
        <v/>
      </c>
      <c r="E5383" s="2">
        <f t="shared" si="169"/>
        <v>3</v>
      </c>
      <c r="F5383" s="3" t="str">
        <f>IF(B5383&lt;=('VCR Graph'!$C$12/'VCR Graph'!$C$14),'VCR Graph'!$C$15,"")</f>
        <v/>
      </c>
      <c r="G5383" s="3" t="str">
        <f>IF(B5383&lt;=('VCR Graph'!$C$13/'VCR Graph'!$C$14),'VCR Graph'!$C$16,"")</f>
        <v/>
      </c>
      <c r="H5383">
        <v>0</v>
      </c>
    </row>
    <row r="5384" spans="2:8" x14ac:dyDescent="0.2">
      <c r="B5384" s="2">
        <f t="shared" si="168"/>
        <v>3.1395000009997727</v>
      </c>
      <c r="C5384">
        <f>'VCR Graph'!$C$3/'background data'!B5384</f>
        <v>0.47778308632658878</v>
      </c>
      <c r="D5384" t="str">
        <f>IF(AND(B5384&gt;('VCR Graph'!$C$12/'VCR Graph'!$C$14),B5384&lt;('VCR Graph'!$C$13/'VCR Graph'!$C$14)),42,"")</f>
        <v/>
      </c>
      <c r="E5384" s="2">
        <f t="shared" si="169"/>
        <v>3</v>
      </c>
      <c r="F5384" s="3" t="str">
        <f>IF(B5384&lt;=('VCR Graph'!$C$12/'VCR Graph'!$C$14),'VCR Graph'!$C$15,"")</f>
        <v/>
      </c>
      <c r="G5384" s="3" t="str">
        <f>IF(B5384&lt;=('VCR Graph'!$C$13/'VCR Graph'!$C$14),'VCR Graph'!$C$16,"")</f>
        <v/>
      </c>
      <c r="H5384">
        <v>0</v>
      </c>
    </row>
    <row r="5385" spans="2:8" x14ac:dyDescent="0.2">
      <c r="B5385" s="2">
        <f t="shared" si="168"/>
        <v>3.1400833343331058</v>
      </c>
      <c r="C5385">
        <f>'VCR Graph'!$C$3/'background data'!B5385</f>
        <v>0.47769432855468197</v>
      </c>
      <c r="D5385" t="str">
        <f>IF(AND(B5385&gt;('VCR Graph'!$C$12/'VCR Graph'!$C$14),B5385&lt;('VCR Graph'!$C$13/'VCR Graph'!$C$14)),42,"")</f>
        <v/>
      </c>
      <c r="E5385" s="2">
        <f t="shared" si="169"/>
        <v>3</v>
      </c>
      <c r="F5385" s="3" t="str">
        <f>IF(B5385&lt;=('VCR Graph'!$C$12/'VCR Graph'!$C$14),'VCR Graph'!$C$15,"")</f>
        <v/>
      </c>
      <c r="G5385" s="3" t="str">
        <f>IF(B5385&lt;=('VCR Graph'!$C$13/'VCR Graph'!$C$14),'VCR Graph'!$C$16,"")</f>
        <v/>
      </c>
      <c r="H5385">
        <v>0</v>
      </c>
    </row>
    <row r="5386" spans="2:8" x14ac:dyDescent="0.2">
      <c r="B5386" s="2">
        <f t="shared" si="168"/>
        <v>3.140666667666439</v>
      </c>
      <c r="C5386">
        <f>'VCR Graph'!$C$3/'background data'!B5386</f>
        <v>0.47760560375371569</v>
      </c>
      <c r="D5386" t="str">
        <f>IF(AND(B5386&gt;('VCR Graph'!$C$12/'VCR Graph'!$C$14),B5386&lt;('VCR Graph'!$C$13/'VCR Graph'!$C$14)),42,"")</f>
        <v/>
      </c>
      <c r="E5386" s="2">
        <f t="shared" si="169"/>
        <v>3</v>
      </c>
      <c r="F5386" s="3" t="str">
        <f>IF(B5386&lt;=('VCR Graph'!$C$12/'VCR Graph'!$C$14),'VCR Graph'!$C$15,"")</f>
        <v/>
      </c>
      <c r="G5386" s="3" t="str">
        <f>IF(B5386&lt;=('VCR Graph'!$C$13/'VCR Graph'!$C$14),'VCR Graph'!$C$16,"")</f>
        <v/>
      </c>
      <c r="H5386">
        <v>0</v>
      </c>
    </row>
    <row r="5387" spans="2:8" x14ac:dyDescent="0.2">
      <c r="B5387" s="2">
        <f t="shared" si="168"/>
        <v>3.1412500009997721</v>
      </c>
      <c r="C5387">
        <f>'VCR Graph'!$C$3/'background data'!B5387</f>
        <v>0.47751691190532175</v>
      </c>
      <c r="D5387" t="str">
        <f>IF(AND(B5387&gt;('VCR Graph'!$C$12/'VCR Graph'!$C$14),B5387&lt;('VCR Graph'!$C$13/'VCR Graph'!$C$14)),42,"")</f>
        <v/>
      </c>
      <c r="E5387" s="2">
        <f t="shared" si="169"/>
        <v>3</v>
      </c>
      <c r="F5387" s="3" t="str">
        <f>IF(B5387&lt;=('VCR Graph'!$C$12/'VCR Graph'!$C$14),'VCR Graph'!$C$15,"")</f>
        <v/>
      </c>
      <c r="G5387" s="3" t="str">
        <f>IF(B5387&lt;=('VCR Graph'!$C$13/'VCR Graph'!$C$14),'VCR Graph'!$C$16,"")</f>
        <v/>
      </c>
      <c r="H5387">
        <v>0</v>
      </c>
    </row>
    <row r="5388" spans="2:8" x14ac:dyDescent="0.2">
      <c r="B5388" s="2">
        <f t="shared" si="168"/>
        <v>3.1418333343331053</v>
      </c>
      <c r="C5388">
        <f>'VCR Graph'!$C$3/'background data'!B5388</f>
        <v>0.4774282529911455</v>
      </c>
      <c r="D5388" t="str">
        <f>IF(AND(B5388&gt;('VCR Graph'!$C$12/'VCR Graph'!$C$14),B5388&lt;('VCR Graph'!$C$13/'VCR Graph'!$C$14)),42,"")</f>
        <v/>
      </c>
      <c r="E5388" s="2">
        <f t="shared" si="169"/>
        <v>3</v>
      </c>
      <c r="F5388" s="3" t="str">
        <f>IF(B5388&lt;=('VCR Graph'!$C$12/'VCR Graph'!$C$14),'VCR Graph'!$C$15,"")</f>
        <v/>
      </c>
      <c r="G5388" s="3" t="str">
        <f>IF(B5388&lt;=('VCR Graph'!$C$13/'VCR Graph'!$C$14),'VCR Graph'!$C$16,"")</f>
        <v/>
      </c>
      <c r="H5388">
        <v>0</v>
      </c>
    </row>
    <row r="5389" spans="2:8" x14ac:dyDescent="0.2">
      <c r="B5389" s="2">
        <f t="shared" si="168"/>
        <v>3.1424166676664385</v>
      </c>
      <c r="C5389">
        <f>'VCR Graph'!$C$3/'background data'!B5389</f>
        <v>0.47733962699284604</v>
      </c>
      <c r="D5389" t="str">
        <f>IF(AND(B5389&gt;('VCR Graph'!$C$12/'VCR Graph'!$C$14),B5389&lt;('VCR Graph'!$C$13/'VCR Graph'!$C$14)),42,"")</f>
        <v/>
      </c>
      <c r="E5389" s="2">
        <f t="shared" si="169"/>
        <v>3</v>
      </c>
      <c r="F5389" s="3" t="str">
        <f>IF(B5389&lt;=('VCR Graph'!$C$12/'VCR Graph'!$C$14),'VCR Graph'!$C$15,"")</f>
        <v/>
      </c>
      <c r="G5389" s="3" t="str">
        <f>IF(B5389&lt;=('VCR Graph'!$C$13/'VCR Graph'!$C$14),'VCR Graph'!$C$16,"")</f>
        <v/>
      </c>
      <c r="H5389">
        <v>0</v>
      </c>
    </row>
    <row r="5390" spans="2:8" x14ac:dyDescent="0.2">
      <c r="B5390" s="2">
        <f t="shared" si="168"/>
        <v>3.1430000009997716</v>
      </c>
      <c r="C5390">
        <f>'VCR Graph'!$C$3/'background data'!B5390</f>
        <v>0.47725103389209605</v>
      </c>
      <c r="D5390" t="str">
        <f>IF(AND(B5390&gt;('VCR Graph'!$C$12/'VCR Graph'!$C$14),B5390&lt;('VCR Graph'!$C$13/'VCR Graph'!$C$14)),42,"")</f>
        <v/>
      </c>
      <c r="E5390" s="2">
        <f t="shared" si="169"/>
        <v>3</v>
      </c>
      <c r="F5390" s="3" t="str">
        <f>IF(B5390&lt;=('VCR Graph'!$C$12/'VCR Graph'!$C$14),'VCR Graph'!$C$15,"")</f>
        <v/>
      </c>
      <c r="G5390" s="3" t="str">
        <f>IF(B5390&lt;=('VCR Graph'!$C$13/'VCR Graph'!$C$14),'VCR Graph'!$C$16,"")</f>
        <v/>
      </c>
      <c r="H5390">
        <v>0</v>
      </c>
    </row>
    <row r="5391" spans="2:8" x14ac:dyDescent="0.2">
      <c r="B5391" s="2">
        <f t="shared" si="168"/>
        <v>3.1435833343331048</v>
      </c>
      <c r="C5391">
        <f>'VCR Graph'!$C$3/'background data'!B5391</f>
        <v>0.47716247367058184</v>
      </c>
      <c r="D5391" t="str">
        <f>IF(AND(B5391&gt;('VCR Graph'!$C$12/'VCR Graph'!$C$14),B5391&lt;('VCR Graph'!$C$13/'VCR Graph'!$C$14)),42,"")</f>
        <v/>
      </c>
      <c r="E5391" s="2">
        <f t="shared" si="169"/>
        <v>3</v>
      </c>
      <c r="F5391" s="3" t="str">
        <f>IF(B5391&lt;=('VCR Graph'!$C$12/'VCR Graph'!$C$14),'VCR Graph'!$C$15,"")</f>
        <v/>
      </c>
      <c r="G5391" s="3" t="str">
        <f>IF(B5391&lt;=('VCR Graph'!$C$13/'VCR Graph'!$C$14),'VCR Graph'!$C$16,"")</f>
        <v/>
      </c>
      <c r="H5391">
        <v>0</v>
      </c>
    </row>
    <row r="5392" spans="2:8" x14ac:dyDescent="0.2">
      <c r="B5392" s="2">
        <f t="shared" si="168"/>
        <v>3.1441666676664379</v>
      </c>
      <c r="C5392">
        <f>'VCR Graph'!$C$3/'background data'!B5392</f>
        <v>0.47707394631000322</v>
      </c>
      <c r="D5392" t="str">
        <f>IF(AND(B5392&gt;('VCR Graph'!$C$12/'VCR Graph'!$C$14),B5392&lt;('VCR Graph'!$C$13/'VCR Graph'!$C$14)),42,"")</f>
        <v/>
      </c>
      <c r="E5392" s="2">
        <f t="shared" si="169"/>
        <v>3</v>
      </c>
      <c r="F5392" s="3" t="str">
        <f>IF(B5392&lt;=('VCR Graph'!$C$12/'VCR Graph'!$C$14),'VCR Graph'!$C$15,"")</f>
        <v/>
      </c>
      <c r="G5392" s="3" t="str">
        <f>IF(B5392&lt;=('VCR Graph'!$C$13/'VCR Graph'!$C$14),'VCR Graph'!$C$16,"")</f>
        <v/>
      </c>
      <c r="H5392">
        <v>0</v>
      </c>
    </row>
    <row r="5393" spans="2:8" x14ac:dyDescent="0.2">
      <c r="B5393" s="2">
        <f t="shared" si="168"/>
        <v>3.1447500009997711</v>
      </c>
      <c r="C5393">
        <f>'VCR Graph'!$C$3/'background data'!B5393</f>
        <v>0.47698545179207369</v>
      </c>
      <c r="D5393" t="str">
        <f>IF(AND(B5393&gt;('VCR Graph'!$C$12/'VCR Graph'!$C$14),B5393&lt;('VCR Graph'!$C$13/'VCR Graph'!$C$14)),42,"")</f>
        <v/>
      </c>
      <c r="E5393" s="2">
        <f t="shared" si="169"/>
        <v>3</v>
      </c>
      <c r="F5393" s="3" t="str">
        <f>IF(B5393&lt;=('VCR Graph'!$C$12/'VCR Graph'!$C$14),'VCR Graph'!$C$15,"")</f>
        <v/>
      </c>
      <c r="G5393" s="3" t="str">
        <f>IF(B5393&lt;=('VCR Graph'!$C$13/'VCR Graph'!$C$14),'VCR Graph'!$C$16,"")</f>
        <v/>
      </c>
      <c r="H5393">
        <v>0</v>
      </c>
    </row>
    <row r="5394" spans="2:8" x14ac:dyDescent="0.2">
      <c r="B5394" s="2">
        <f t="shared" si="168"/>
        <v>3.1453333343331042</v>
      </c>
      <c r="C5394">
        <f>'VCR Graph'!$C$3/'background data'!B5394</f>
        <v>0.47689699009852021</v>
      </c>
      <c r="D5394" t="str">
        <f>IF(AND(B5394&gt;('VCR Graph'!$C$12/'VCR Graph'!$C$14),B5394&lt;('VCR Graph'!$C$13/'VCR Graph'!$C$14)),42,"")</f>
        <v/>
      </c>
      <c r="E5394" s="2">
        <f t="shared" si="169"/>
        <v>3</v>
      </c>
      <c r="F5394" s="3" t="str">
        <f>IF(B5394&lt;=('VCR Graph'!$C$12/'VCR Graph'!$C$14),'VCR Graph'!$C$15,"")</f>
        <v/>
      </c>
      <c r="G5394" s="3" t="str">
        <f>IF(B5394&lt;=('VCR Graph'!$C$13/'VCR Graph'!$C$14),'VCR Graph'!$C$16,"")</f>
        <v/>
      </c>
      <c r="H5394">
        <v>0</v>
      </c>
    </row>
    <row r="5395" spans="2:8" x14ac:dyDescent="0.2">
      <c r="B5395" s="2">
        <f t="shared" si="168"/>
        <v>3.1459166676664374</v>
      </c>
      <c r="C5395">
        <f>'VCR Graph'!$C$3/'background data'!B5395</f>
        <v>0.47680856121108339</v>
      </c>
      <c r="D5395" t="str">
        <f>IF(AND(B5395&gt;('VCR Graph'!$C$12/'VCR Graph'!$C$14),B5395&lt;('VCR Graph'!$C$13/'VCR Graph'!$C$14)),42,"")</f>
        <v/>
      </c>
      <c r="E5395" s="2">
        <f t="shared" si="169"/>
        <v>3</v>
      </c>
      <c r="F5395" s="3" t="str">
        <f>IF(B5395&lt;=('VCR Graph'!$C$12/'VCR Graph'!$C$14),'VCR Graph'!$C$15,"")</f>
        <v/>
      </c>
      <c r="G5395" s="3" t="str">
        <f>IF(B5395&lt;=('VCR Graph'!$C$13/'VCR Graph'!$C$14),'VCR Graph'!$C$16,"")</f>
        <v/>
      </c>
      <c r="H5395">
        <v>0</v>
      </c>
    </row>
    <row r="5396" spans="2:8" x14ac:dyDescent="0.2">
      <c r="B5396" s="2">
        <f t="shared" si="168"/>
        <v>3.1465000009997706</v>
      </c>
      <c r="C5396">
        <f>'VCR Graph'!$C$3/'background data'!B5396</f>
        <v>0.47672016511151732</v>
      </c>
      <c r="D5396" t="str">
        <f>IF(AND(B5396&gt;('VCR Graph'!$C$12/'VCR Graph'!$C$14),B5396&lt;('VCR Graph'!$C$13/'VCR Graph'!$C$14)),42,"")</f>
        <v/>
      </c>
      <c r="E5396" s="2">
        <f t="shared" si="169"/>
        <v>3</v>
      </c>
      <c r="F5396" s="3" t="str">
        <f>IF(B5396&lt;=('VCR Graph'!$C$12/'VCR Graph'!$C$14),'VCR Graph'!$C$15,"")</f>
        <v/>
      </c>
      <c r="G5396" s="3" t="str">
        <f>IF(B5396&lt;=('VCR Graph'!$C$13/'VCR Graph'!$C$14),'VCR Graph'!$C$16,"")</f>
        <v/>
      </c>
      <c r="H5396">
        <v>0</v>
      </c>
    </row>
    <row r="5397" spans="2:8" x14ac:dyDescent="0.2">
      <c r="B5397" s="2">
        <f t="shared" si="168"/>
        <v>3.1470833343331037</v>
      </c>
      <c r="C5397">
        <f>'VCR Graph'!$C$3/'background data'!B5397</f>
        <v>0.47663180178158959</v>
      </c>
      <c r="D5397" t="str">
        <f>IF(AND(B5397&gt;('VCR Graph'!$C$12/'VCR Graph'!$C$14),B5397&lt;('VCR Graph'!$C$13/'VCR Graph'!$C$14)),42,"")</f>
        <v/>
      </c>
      <c r="E5397" s="2">
        <f t="shared" si="169"/>
        <v>3</v>
      </c>
      <c r="F5397" s="3" t="str">
        <f>IF(B5397&lt;=('VCR Graph'!$C$12/'VCR Graph'!$C$14),'VCR Graph'!$C$15,"")</f>
        <v/>
      </c>
      <c r="G5397" s="3" t="str">
        <f>IF(B5397&lt;=('VCR Graph'!$C$13/'VCR Graph'!$C$14),'VCR Graph'!$C$16,"")</f>
        <v/>
      </c>
      <c r="H5397">
        <v>0</v>
      </c>
    </row>
    <row r="5398" spans="2:8" x14ac:dyDescent="0.2">
      <c r="B5398" s="2">
        <f t="shared" si="168"/>
        <v>3.1476666676664369</v>
      </c>
      <c r="C5398">
        <f>'VCR Graph'!$C$3/'background data'!B5398</f>
        <v>0.47654347120308144</v>
      </c>
      <c r="D5398" t="str">
        <f>IF(AND(B5398&gt;('VCR Graph'!$C$12/'VCR Graph'!$C$14),B5398&lt;('VCR Graph'!$C$13/'VCR Graph'!$C$14)),42,"")</f>
        <v/>
      </c>
      <c r="E5398" s="2">
        <f t="shared" si="169"/>
        <v>3</v>
      </c>
      <c r="F5398" s="3" t="str">
        <f>IF(B5398&lt;=('VCR Graph'!$C$12/'VCR Graph'!$C$14),'VCR Graph'!$C$15,"")</f>
        <v/>
      </c>
      <c r="G5398" s="3" t="str">
        <f>IF(B5398&lt;=('VCR Graph'!$C$13/'VCR Graph'!$C$14),'VCR Graph'!$C$16,"")</f>
        <v/>
      </c>
      <c r="H5398">
        <v>0</v>
      </c>
    </row>
    <row r="5399" spans="2:8" x14ac:dyDescent="0.2">
      <c r="B5399" s="2">
        <f t="shared" si="168"/>
        <v>3.14825000099977</v>
      </c>
      <c r="C5399">
        <f>'VCR Graph'!$C$3/'background data'!B5399</f>
        <v>0.47645517335778748</v>
      </c>
      <c r="D5399" t="str">
        <f>IF(AND(B5399&gt;('VCR Graph'!$C$12/'VCR Graph'!$C$14),B5399&lt;('VCR Graph'!$C$13/'VCR Graph'!$C$14)),42,"")</f>
        <v/>
      </c>
      <c r="E5399" s="2">
        <f t="shared" si="169"/>
        <v>3</v>
      </c>
      <c r="F5399" s="3" t="str">
        <f>IF(B5399&lt;=('VCR Graph'!$C$12/'VCR Graph'!$C$14),'VCR Graph'!$C$15,"")</f>
        <v/>
      </c>
      <c r="G5399" s="3" t="str">
        <f>IF(B5399&lt;=('VCR Graph'!$C$13/'VCR Graph'!$C$14),'VCR Graph'!$C$16,"")</f>
        <v/>
      </c>
      <c r="H5399">
        <v>0</v>
      </c>
    </row>
    <row r="5400" spans="2:8" x14ac:dyDescent="0.2">
      <c r="B5400" s="2">
        <f t="shared" si="168"/>
        <v>3.1488333343331032</v>
      </c>
      <c r="C5400">
        <f>'VCR Graph'!$C$3/'background data'!B5400</f>
        <v>0.47636690822751582</v>
      </c>
      <c r="D5400" t="str">
        <f>IF(AND(B5400&gt;('VCR Graph'!$C$12/'VCR Graph'!$C$14),B5400&lt;('VCR Graph'!$C$13/'VCR Graph'!$C$14)),42,"")</f>
        <v/>
      </c>
      <c r="E5400" s="2">
        <f t="shared" si="169"/>
        <v>3</v>
      </c>
      <c r="F5400" s="3" t="str">
        <f>IF(B5400&lt;=('VCR Graph'!$C$12/'VCR Graph'!$C$14),'VCR Graph'!$C$15,"")</f>
        <v/>
      </c>
      <c r="G5400" s="3" t="str">
        <f>IF(B5400&lt;=('VCR Graph'!$C$13/'VCR Graph'!$C$14),'VCR Graph'!$C$16,"")</f>
        <v/>
      </c>
      <c r="H5400">
        <v>0</v>
      </c>
    </row>
    <row r="5401" spans="2:8" x14ac:dyDescent="0.2">
      <c r="B5401" s="2">
        <f t="shared" si="168"/>
        <v>3.1494166676664364</v>
      </c>
      <c r="C5401">
        <f>'VCR Graph'!$C$3/'background data'!B5401</f>
        <v>0.47627867579408811</v>
      </c>
      <c r="D5401" t="str">
        <f>IF(AND(B5401&gt;('VCR Graph'!$C$12/'VCR Graph'!$C$14),B5401&lt;('VCR Graph'!$C$13/'VCR Graph'!$C$14)),42,"")</f>
        <v/>
      </c>
      <c r="E5401" s="2">
        <f t="shared" si="169"/>
        <v>3</v>
      </c>
      <c r="F5401" s="3" t="str">
        <f>IF(B5401&lt;=('VCR Graph'!$C$12/'VCR Graph'!$C$14),'VCR Graph'!$C$15,"")</f>
        <v/>
      </c>
      <c r="G5401" s="3" t="str">
        <f>IF(B5401&lt;=('VCR Graph'!$C$13/'VCR Graph'!$C$14),'VCR Graph'!$C$16,"")</f>
        <v/>
      </c>
      <c r="H5401">
        <v>0</v>
      </c>
    </row>
    <row r="5402" spans="2:8" x14ac:dyDescent="0.2">
      <c r="B5402" s="2">
        <f t="shared" si="168"/>
        <v>3.1500000009997695</v>
      </c>
      <c r="C5402">
        <f>'VCR Graph'!$C$3/'background data'!B5402</f>
        <v>0.47619047603933945</v>
      </c>
      <c r="D5402" t="str">
        <f>IF(AND(B5402&gt;('VCR Graph'!$C$12/'VCR Graph'!$C$14),B5402&lt;('VCR Graph'!$C$13/'VCR Graph'!$C$14)),42,"")</f>
        <v/>
      </c>
      <c r="E5402" s="2">
        <f t="shared" si="169"/>
        <v>3</v>
      </c>
      <c r="F5402" s="3" t="str">
        <f>IF(B5402&lt;=('VCR Graph'!$C$12/'VCR Graph'!$C$14),'VCR Graph'!$C$15,"")</f>
        <v/>
      </c>
      <c r="G5402" s="3" t="str">
        <f>IF(B5402&lt;=('VCR Graph'!$C$13/'VCR Graph'!$C$14),'VCR Graph'!$C$16,"")</f>
        <v/>
      </c>
      <c r="H5402">
        <v>0</v>
      </c>
    </row>
    <row r="5403" spans="2:8" x14ac:dyDescent="0.2">
      <c r="B5403" s="2">
        <f t="shared" si="168"/>
        <v>3.1505833343331027</v>
      </c>
      <c r="C5403">
        <f>'VCR Graph'!$C$3/'background data'!B5403</f>
        <v>0.47610230894511835</v>
      </c>
      <c r="D5403" t="str">
        <f>IF(AND(B5403&gt;('VCR Graph'!$C$12/'VCR Graph'!$C$14),B5403&lt;('VCR Graph'!$C$13/'VCR Graph'!$C$14)),42,"")</f>
        <v/>
      </c>
      <c r="E5403" s="2">
        <f t="shared" si="169"/>
        <v>3</v>
      </c>
      <c r="F5403" s="3" t="str">
        <f>IF(B5403&lt;=('VCR Graph'!$C$12/'VCR Graph'!$C$14),'VCR Graph'!$C$15,"")</f>
        <v/>
      </c>
      <c r="G5403" s="3" t="str">
        <f>IF(B5403&lt;=('VCR Graph'!$C$13/'VCR Graph'!$C$14),'VCR Graph'!$C$16,"")</f>
        <v/>
      </c>
      <c r="H5403">
        <v>0</v>
      </c>
    </row>
    <row r="5404" spans="2:8" x14ac:dyDescent="0.2">
      <c r="B5404" s="2">
        <f t="shared" si="168"/>
        <v>3.1511666676664358</v>
      </c>
      <c r="C5404">
        <f>'VCR Graph'!$C$3/'background data'!B5404</f>
        <v>0.47601417449328681</v>
      </c>
      <c r="D5404" t="str">
        <f>IF(AND(B5404&gt;('VCR Graph'!$C$12/'VCR Graph'!$C$14),B5404&lt;('VCR Graph'!$C$13/'VCR Graph'!$C$14)),42,"")</f>
        <v/>
      </c>
      <c r="E5404" s="2">
        <f t="shared" si="169"/>
        <v>3</v>
      </c>
      <c r="F5404" s="3" t="str">
        <f>IF(B5404&lt;=('VCR Graph'!$C$12/'VCR Graph'!$C$14),'VCR Graph'!$C$15,"")</f>
        <v/>
      </c>
      <c r="G5404" s="3" t="str">
        <f>IF(B5404&lt;=('VCR Graph'!$C$13/'VCR Graph'!$C$14),'VCR Graph'!$C$16,"")</f>
        <v/>
      </c>
      <c r="H5404">
        <v>0</v>
      </c>
    </row>
    <row r="5405" spans="2:8" x14ac:dyDescent="0.2">
      <c r="B5405" s="2">
        <f t="shared" si="168"/>
        <v>3.151750000999769</v>
      </c>
      <c r="C5405">
        <f>'VCR Graph'!$C$3/'background data'!B5405</f>
        <v>0.47592607266572029</v>
      </c>
      <c r="D5405" t="str">
        <f>IF(AND(B5405&gt;('VCR Graph'!$C$12/'VCR Graph'!$C$14),B5405&lt;('VCR Graph'!$C$13/'VCR Graph'!$C$14)),42,"")</f>
        <v/>
      </c>
      <c r="E5405" s="2">
        <f t="shared" si="169"/>
        <v>3</v>
      </c>
      <c r="F5405" s="3" t="str">
        <f>IF(B5405&lt;=('VCR Graph'!$C$12/'VCR Graph'!$C$14),'VCR Graph'!$C$15,"")</f>
        <v/>
      </c>
      <c r="G5405" s="3" t="str">
        <f>IF(B5405&lt;=('VCR Graph'!$C$13/'VCR Graph'!$C$14),'VCR Graph'!$C$16,"")</f>
        <v/>
      </c>
      <c r="H5405">
        <v>0</v>
      </c>
    </row>
    <row r="5406" spans="2:8" x14ac:dyDescent="0.2">
      <c r="B5406" s="2">
        <f t="shared" si="168"/>
        <v>3.1523333343331021</v>
      </c>
      <c r="C5406">
        <f>'VCR Graph'!$C$3/'background data'!B5406</f>
        <v>0.47583800344430749</v>
      </c>
      <c r="D5406" t="str">
        <f>IF(AND(B5406&gt;('VCR Graph'!$C$12/'VCR Graph'!$C$14),B5406&lt;('VCR Graph'!$C$13/'VCR Graph'!$C$14)),42,"")</f>
        <v/>
      </c>
      <c r="E5406" s="2">
        <f t="shared" si="169"/>
        <v>3</v>
      </c>
      <c r="F5406" s="3" t="str">
        <f>IF(B5406&lt;=('VCR Graph'!$C$12/'VCR Graph'!$C$14),'VCR Graph'!$C$15,"")</f>
        <v/>
      </c>
      <c r="G5406" s="3" t="str">
        <f>IF(B5406&lt;=('VCR Graph'!$C$13/'VCR Graph'!$C$14),'VCR Graph'!$C$16,"")</f>
        <v/>
      </c>
      <c r="H5406">
        <v>0</v>
      </c>
    </row>
    <row r="5407" spans="2:8" x14ac:dyDescent="0.2">
      <c r="B5407" s="2">
        <f t="shared" si="168"/>
        <v>3.1529166676664353</v>
      </c>
      <c r="C5407">
        <f>'VCR Graph'!$C$3/'background data'!B5407</f>
        <v>0.47574996681095072</v>
      </c>
      <c r="D5407" t="str">
        <f>IF(AND(B5407&gt;('VCR Graph'!$C$12/'VCR Graph'!$C$14),B5407&lt;('VCR Graph'!$C$13/'VCR Graph'!$C$14)),42,"")</f>
        <v/>
      </c>
      <c r="E5407" s="2">
        <f t="shared" si="169"/>
        <v>3</v>
      </c>
      <c r="F5407" s="3" t="str">
        <f>IF(B5407&lt;=('VCR Graph'!$C$12/'VCR Graph'!$C$14),'VCR Graph'!$C$15,"")</f>
        <v/>
      </c>
      <c r="G5407" s="3" t="str">
        <f>IF(B5407&lt;=('VCR Graph'!$C$13/'VCR Graph'!$C$14),'VCR Graph'!$C$16,"")</f>
        <v/>
      </c>
      <c r="H5407">
        <v>0</v>
      </c>
    </row>
    <row r="5408" spans="2:8" x14ac:dyDescent="0.2">
      <c r="B5408" s="2">
        <f t="shared" si="168"/>
        <v>3.1535000009997685</v>
      </c>
      <c r="C5408">
        <f>'VCR Graph'!$C$3/'background data'!B5408</f>
        <v>0.47566196274756561</v>
      </c>
      <c r="D5408" t="str">
        <f>IF(AND(B5408&gt;('VCR Graph'!$C$12/'VCR Graph'!$C$14),B5408&lt;('VCR Graph'!$C$13/'VCR Graph'!$C$14)),42,"")</f>
        <v/>
      </c>
      <c r="E5408" s="2">
        <f t="shared" si="169"/>
        <v>3</v>
      </c>
      <c r="F5408" s="3" t="str">
        <f>IF(B5408&lt;=('VCR Graph'!$C$12/'VCR Graph'!$C$14),'VCR Graph'!$C$15,"")</f>
        <v/>
      </c>
      <c r="G5408" s="3" t="str">
        <f>IF(B5408&lt;=('VCR Graph'!$C$13/'VCR Graph'!$C$14),'VCR Graph'!$C$16,"")</f>
        <v/>
      </c>
      <c r="H5408">
        <v>0</v>
      </c>
    </row>
    <row r="5409" spans="2:8" x14ac:dyDescent="0.2">
      <c r="B5409" s="2">
        <f t="shared" si="168"/>
        <v>3.1540833343331016</v>
      </c>
      <c r="C5409">
        <f>'VCR Graph'!$C$3/'background data'!B5409</f>
        <v>0.47557399123608113</v>
      </c>
      <c r="D5409" t="str">
        <f>IF(AND(B5409&gt;('VCR Graph'!$C$12/'VCR Graph'!$C$14),B5409&lt;('VCR Graph'!$C$13/'VCR Graph'!$C$14)),42,"")</f>
        <v/>
      </c>
      <c r="E5409" s="2">
        <f t="shared" si="169"/>
        <v>3</v>
      </c>
      <c r="F5409" s="3" t="str">
        <f>IF(B5409&lt;=('VCR Graph'!$C$12/'VCR Graph'!$C$14),'VCR Graph'!$C$15,"")</f>
        <v/>
      </c>
      <c r="G5409" s="3" t="str">
        <f>IF(B5409&lt;=('VCR Graph'!$C$13/'VCR Graph'!$C$14),'VCR Graph'!$C$16,"")</f>
        <v/>
      </c>
      <c r="H5409">
        <v>0</v>
      </c>
    </row>
    <row r="5410" spans="2:8" x14ac:dyDescent="0.2">
      <c r="B5410" s="2">
        <f t="shared" si="168"/>
        <v>3.1546666676664348</v>
      </c>
      <c r="C5410">
        <f>'VCR Graph'!$C$3/'background data'!B5410</f>
        <v>0.47548605225843965</v>
      </c>
      <c r="D5410" t="str">
        <f>IF(AND(B5410&gt;('VCR Graph'!$C$12/'VCR Graph'!$C$14),B5410&lt;('VCR Graph'!$C$13/'VCR Graph'!$C$14)),42,"")</f>
        <v/>
      </c>
      <c r="E5410" s="2">
        <f t="shared" si="169"/>
        <v>3</v>
      </c>
      <c r="F5410" s="3" t="str">
        <f>IF(B5410&lt;=('VCR Graph'!$C$12/'VCR Graph'!$C$14),'VCR Graph'!$C$15,"")</f>
        <v/>
      </c>
      <c r="G5410" s="3" t="str">
        <f>IF(B5410&lt;=('VCR Graph'!$C$13/'VCR Graph'!$C$14),'VCR Graph'!$C$16,"")</f>
        <v/>
      </c>
      <c r="H5410">
        <v>0</v>
      </c>
    </row>
    <row r="5411" spans="2:8" x14ac:dyDescent="0.2">
      <c r="B5411" s="2">
        <f t="shared" si="168"/>
        <v>3.1552500009997679</v>
      </c>
      <c r="C5411">
        <f>'VCR Graph'!$C$3/'background data'!B5411</f>
        <v>0.47539814579659684</v>
      </c>
      <c r="D5411" t="str">
        <f>IF(AND(B5411&gt;('VCR Graph'!$C$12/'VCR Graph'!$C$14),B5411&lt;('VCR Graph'!$C$13/'VCR Graph'!$C$14)),42,"")</f>
        <v/>
      </c>
      <c r="E5411" s="2">
        <f t="shared" si="169"/>
        <v>3</v>
      </c>
      <c r="F5411" s="3" t="str">
        <f>IF(B5411&lt;=('VCR Graph'!$C$12/'VCR Graph'!$C$14),'VCR Graph'!$C$15,"")</f>
        <v/>
      </c>
      <c r="G5411" s="3" t="str">
        <f>IF(B5411&lt;=('VCR Graph'!$C$13/'VCR Graph'!$C$14),'VCR Graph'!$C$16,"")</f>
        <v/>
      </c>
      <c r="H5411">
        <v>0</v>
      </c>
    </row>
    <row r="5412" spans="2:8" x14ac:dyDescent="0.2">
      <c r="B5412" s="2">
        <f t="shared" si="168"/>
        <v>3.1558333343331011</v>
      </c>
      <c r="C5412">
        <f>'VCR Graph'!$C$3/'background data'!B5412</f>
        <v>0.47531027183252184</v>
      </c>
      <c r="D5412" t="str">
        <f>IF(AND(B5412&gt;('VCR Graph'!$C$12/'VCR Graph'!$C$14),B5412&lt;('VCR Graph'!$C$13/'VCR Graph'!$C$14)),42,"")</f>
        <v/>
      </c>
      <c r="E5412" s="2">
        <f t="shared" si="169"/>
        <v>3</v>
      </c>
      <c r="F5412" s="3" t="str">
        <f>IF(B5412&lt;=('VCR Graph'!$C$12/'VCR Graph'!$C$14),'VCR Graph'!$C$15,"")</f>
        <v/>
      </c>
      <c r="G5412" s="3" t="str">
        <f>IF(B5412&lt;=('VCR Graph'!$C$13/'VCR Graph'!$C$14),'VCR Graph'!$C$16,"")</f>
        <v/>
      </c>
      <c r="H5412">
        <v>0</v>
      </c>
    </row>
    <row r="5413" spans="2:8" x14ac:dyDescent="0.2">
      <c r="B5413" s="2">
        <f t="shared" si="168"/>
        <v>3.1564166676664343</v>
      </c>
      <c r="C5413">
        <f>'VCR Graph'!$C$3/'background data'!B5413</f>
        <v>0.47522243034819694</v>
      </c>
      <c r="D5413" t="str">
        <f>IF(AND(B5413&gt;('VCR Graph'!$C$12/'VCR Graph'!$C$14),B5413&lt;('VCR Graph'!$C$13/'VCR Graph'!$C$14)),42,"")</f>
        <v/>
      </c>
      <c r="E5413" s="2">
        <f t="shared" si="169"/>
        <v>3</v>
      </c>
      <c r="F5413" s="3" t="str">
        <f>IF(B5413&lt;=('VCR Graph'!$C$12/'VCR Graph'!$C$14),'VCR Graph'!$C$15,"")</f>
        <v/>
      </c>
      <c r="G5413" s="3" t="str">
        <f>IF(B5413&lt;=('VCR Graph'!$C$13/'VCR Graph'!$C$14),'VCR Graph'!$C$16,"")</f>
        <v/>
      </c>
      <c r="H5413">
        <v>0</v>
      </c>
    </row>
    <row r="5414" spans="2:8" x14ac:dyDescent="0.2">
      <c r="B5414" s="2">
        <f t="shared" si="168"/>
        <v>3.1570000009997674</v>
      </c>
      <c r="C5414">
        <f>'VCR Graph'!$C$3/'background data'!B5414</f>
        <v>0.47513462132561796</v>
      </c>
      <c r="D5414" t="str">
        <f>IF(AND(B5414&gt;('VCR Graph'!$C$12/'VCR Graph'!$C$14),B5414&lt;('VCR Graph'!$C$13/'VCR Graph'!$C$14)),42,"")</f>
        <v/>
      </c>
      <c r="E5414" s="2">
        <f t="shared" si="169"/>
        <v>3</v>
      </c>
      <c r="F5414" s="3" t="str">
        <f>IF(B5414&lt;=('VCR Graph'!$C$12/'VCR Graph'!$C$14),'VCR Graph'!$C$15,"")</f>
        <v/>
      </c>
      <c r="G5414" s="3" t="str">
        <f>IF(B5414&lt;=('VCR Graph'!$C$13/'VCR Graph'!$C$14),'VCR Graph'!$C$16,"")</f>
        <v/>
      </c>
      <c r="H5414">
        <v>0</v>
      </c>
    </row>
    <row r="5415" spans="2:8" x14ac:dyDescent="0.2">
      <c r="B5415" s="2">
        <f t="shared" si="168"/>
        <v>3.1575833343331006</v>
      </c>
      <c r="C5415">
        <f>'VCR Graph'!$C$3/'background data'!B5415</f>
        <v>0.47504684474679382</v>
      </c>
      <c r="D5415" t="str">
        <f>IF(AND(B5415&gt;('VCR Graph'!$C$12/'VCR Graph'!$C$14),B5415&lt;('VCR Graph'!$C$13/'VCR Graph'!$C$14)),42,"")</f>
        <v/>
      </c>
      <c r="E5415" s="2">
        <f t="shared" si="169"/>
        <v>3</v>
      </c>
      <c r="F5415" s="3" t="str">
        <f>IF(B5415&lt;=('VCR Graph'!$C$12/'VCR Graph'!$C$14),'VCR Graph'!$C$15,"")</f>
        <v/>
      </c>
      <c r="G5415" s="3" t="str">
        <f>IF(B5415&lt;=('VCR Graph'!$C$13/'VCR Graph'!$C$14),'VCR Graph'!$C$16,"")</f>
        <v/>
      </c>
      <c r="H5415">
        <v>0</v>
      </c>
    </row>
    <row r="5416" spans="2:8" x14ac:dyDescent="0.2">
      <c r="B5416" s="2">
        <f t="shared" si="168"/>
        <v>3.1581666676664337</v>
      </c>
      <c r="C5416">
        <f>'VCR Graph'!$C$3/'background data'!B5416</f>
        <v>0.47495910059374685</v>
      </c>
      <c r="D5416" t="str">
        <f>IF(AND(B5416&gt;('VCR Graph'!$C$12/'VCR Graph'!$C$14),B5416&lt;('VCR Graph'!$C$13/'VCR Graph'!$C$14)),42,"")</f>
        <v/>
      </c>
      <c r="E5416" s="2">
        <f t="shared" si="169"/>
        <v>3</v>
      </c>
      <c r="F5416" s="3" t="str">
        <f>IF(B5416&lt;=('VCR Graph'!$C$12/'VCR Graph'!$C$14),'VCR Graph'!$C$15,"")</f>
        <v/>
      </c>
      <c r="G5416" s="3" t="str">
        <f>IF(B5416&lt;=('VCR Graph'!$C$13/'VCR Graph'!$C$14),'VCR Graph'!$C$16,"")</f>
        <v/>
      </c>
      <c r="H5416">
        <v>0</v>
      </c>
    </row>
    <row r="5417" spans="2:8" x14ac:dyDescent="0.2">
      <c r="B5417" s="2">
        <f t="shared" si="168"/>
        <v>3.1587500009997669</v>
      </c>
      <c r="C5417">
        <f>'VCR Graph'!$C$3/'background data'!B5417</f>
        <v>0.47487138884851265</v>
      </c>
      <c r="D5417" t="str">
        <f>IF(AND(B5417&gt;('VCR Graph'!$C$12/'VCR Graph'!$C$14),B5417&lt;('VCR Graph'!$C$13/'VCR Graph'!$C$14)),42,"")</f>
        <v/>
      </c>
      <c r="E5417" s="2">
        <f t="shared" si="169"/>
        <v>3</v>
      </c>
      <c r="F5417" s="3" t="str">
        <f>IF(B5417&lt;=('VCR Graph'!$C$12/'VCR Graph'!$C$14),'VCR Graph'!$C$15,"")</f>
        <v/>
      </c>
      <c r="G5417" s="3" t="str">
        <f>IF(B5417&lt;=('VCR Graph'!$C$13/'VCR Graph'!$C$14),'VCR Graph'!$C$16,"")</f>
        <v/>
      </c>
      <c r="H5417">
        <v>0</v>
      </c>
    </row>
    <row r="5418" spans="2:8" x14ac:dyDescent="0.2">
      <c r="B5418" s="2">
        <f t="shared" si="168"/>
        <v>3.1593333343331</v>
      </c>
      <c r="C5418">
        <f>'VCR Graph'!$C$3/'background data'!B5418</f>
        <v>0.47478370949314003</v>
      </c>
      <c r="D5418" t="str">
        <f>IF(AND(B5418&gt;('VCR Graph'!$C$12/'VCR Graph'!$C$14),B5418&lt;('VCR Graph'!$C$13/'VCR Graph'!$C$14)),42,"")</f>
        <v/>
      </c>
      <c r="E5418" s="2">
        <f t="shared" si="169"/>
        <v>3</v>
      </c>
      <c r="F5418" s="3" t="str">
        <f>IF(B5418&lt;=('VCR Graph'!$C$12/'VCR Graph'!$C$14),'VCR Graph'!$C$15,"")</f>
        <v/>
      </c>
      <c r="G5418" s="3" t="str">
        <f>IF(B5418&lt;=('VCR Graph'!$C$13/'VCR Graph'!$C$14),'VCR Graph'!$C$16,"")</f>
        <v/>
      </c>
      <c r="H5418">
        <v>0</v>
      </c>
    </row>
    <row r="5419" spans="2:8" x14ac:dyDescent="0.2">
      <c r="B5419" s="2">
        <f t="shared" si="168"/>
        <v>3.1599166676664332</v>
      </c>
      <c r="C5419">
        <f>'VCR Graph'!$C$3/'background data'!B5419</f>
        <v>0.4746960625096911</v>
      </c>
      <c r="D5419" t="str">
        <f>IF(AND(B5419&gt;('VCR Graph'!$C$12/'VCR Graph'!$C$14),B5419&lt;('VCR Graph'!$C$13/'VCR Graph'!$C$14)),42,"")</f>
        <v/>
      </c>
      <c r="E5419" s="2">
        <f t="shared" si="169"/>
        <v>3</v>
      </c>
      <c r="F5419" s="3" t="str">
        <f>IF(B5419&lt;=('VCR Graph'!$C$12/'VCR Graph'!$C$14),'VCR Graph'!$C$15,"")</f>
        <v/>
      </c>
      <c r="G5419" s="3" t="str">
        <f>IF(B5419&lt;=('VCR Graph'!$C$13/'VCR Graph'!$C$14),'VCR Graph'!$C$16,"")</f>
        <v/>
      </c>
      <c r="H5419">
        <v>0</v>
      </c>
    </row>
    <row r="5420" spans="2:8" x14ac:dyDescent="0.2">
      <c r="B5420" s="2">
        <f t="shared" si="168"/>
        <v>3.1605000009997664</v>
      </c>
      <c r="C5420">
        <f>'VCR Graph'!$C$3/'background data'!B5420</f>
        <v>0.47460844788024126</v>
      </c>
      <c r="D5420" t="str">
        <f>IF(AND(B5420&gt;('VCR Graph'!$C$12/'VCR Graph'!$C$14),B5420&lt;('VCR Graph'!$C$13/'VCR Graph'!$C$14)),42,"")</f>
        <v/>
      </c>
      <c r="E5420" s="2">
        <f t="shared" si="169"/>
        <v>3</v>
      </c>
      <c r="F5420" s="3" t="str">
        <f>IF(B5420&lt;=('VCR Graph'!$C$12/'VCR Graph'!$C$14),'VCR Graph'!$C$15,"")</f>
        <v/>
      </c>
      <c r="G5420" s="3" t="str">
        <f>IF(B5420&lt;=('VCR Graph'!$C$13/'VCR Graph'!$C$14),'VCR Graph'!$C$16,"")</f>
        <v/>
      </c>
      <c r="H5420">
        <v>0</v>
      </c>
    </row>
    <row r="5421" spans="2:8" x14ac:dyDescent="0.2">
      <c r="B5421" s="2">
        <f t="shared" si="168"/>
        <v>3.1610833343330995</v>
      </c>
      <c r="C5421">
        <f>'VCR Graph'!$C$3/'background data'!B5421</f>
        <v>0.474520865586879</v>
      </c>
      <c r="D5421" t="str">
        <f>IF(AND(B5421&gt;('VCR Graph'!$C$12/'VCR Graph'!$C$14),B5421&lt;('VCR Graph'!$C$13/'VCR Graph'!$C$14)),42,"")</f>
        <v/>
      </c>
      <c r="E5421" s="2">
        <f t="shared" si="169"/>
        <v>3</v>
      </c>
      <c r="F5421" s="3" t="str">
        <f>IF(B5421&lt;=('VCR Graph'!$C$12/'VCR Graph'!$C$14),'VCR Graph'!$C$15,"")</f>
        <v/>
      </c>
      <c r="G5421" s="3" t="str">
        <f>IF(B5421&lt;=('VCR Graph'!$C$13/'VCR Graph'!$C$14),'VCR Graph'!$C$16,"")</f>
        <v/>
      </c>
      <c r="H5421">
        <v>0</v>
      </c>
    </row>
    <row r="5422" spans="2:8" x14ac:dyDescent="0.2">
      <c r="B5422" s="2">
        <f t="shared" si="168"/>
        <v>3.1616666676664327</v>
      </c>
      <c r="C5422">
        <f>'VCR Graph'!$C$3/'background data'!B5422</f>
        <v>0.47443331561170615</v>
      </c>
      <c r="D5422" t="str">
        <f>IF(AND(B5422&gt;('VCR Graph'!$C$12/'VCR Graph'!$C$14),B5422&lt;('VCR Graph'!$C$13/'VCR Graph'!$C$14)),42,"")</f>
        <v/>
      </c>
      <c r="E5422" s="2">
        <f t="shared" si="169"/>
        <v>3</v>
      </c>
      <c r="F5422" s="3" t="str">
        <f>IF(B5422&lt;=('VCR Graph'!$C$12/'VCR Graph'!$C$14),'VCR Graph'!$C$15,"")</f>
        <v/>
      </c>
      <c r="G5422" s="3" t="str">
        <f>IF(B5422&lt;=('VCR Graph'!$C$13/'VCR Graph'!$C$14),'VCR Graph'!$C$16,"")</f>
        <v/>
      </c>
      <c r="H5422">
        <v>0</v>
      </c>
    </row>
    <row r="5423" spans="2:8" x14ac:dyDescent="0.2">
      <c r="B5423" s="2">
        <f t="shared" si="168"/>
        <v>3.1622500009997658</v>
      </c>
      <c r="C5423">
        <f>'VCR Graph'!$C$3/'background data'!B5423</f>
        <v>0.47434579793683779</v>
      </c>
      <c r="D5423" t="str">
        <f>IF(AND(B5423&gt;('VCR Graph'!$C$12/'VCR Graph'!$C$14),B5423&lt;('VCR Graph'!$C$13/'VCR Graph'!$C$14)),42,"")</f>
        <v/>
      </c>
      <c r="E5423" s="2">
        <f t="shared" si="169"/>
        <v>3</v>
      </c>
      <c r="F5423" s="3" t="str">
        <f>IF(B5423&lt;=('VCR Graph'!$C$12/'VCR Graph'!$C$14),'VCR Graph'!$C$15,"")</f>
        <v/>
      </c>
      <c r="G5423" s="3" t="str">
        <f>IF(B5423&lt;=('VCR Graph'!$C$13/'VCR Graph'!$C$14),'VCR Graph'!$C$16,"")</f>
        <v/>
      </c>
      <c r="H5423">
        <v>0</v>
      </c>
    </row>
    <row r="5424" spans="2:8" x14ac:dyDescent="0.2">
      <c r="B5424" s="2">
        <f t="shared" si="168"/>
        <v>3.162833334333099</v>
      </c>
      <c r="C5424">
        <f>'VCR Graph'!$C$3/'background data'!B5424</f>
        <v>0.47425831254440204</v>
      </c>
      <c r="D5424" t="str">
        <f>IF(AND(B5424&gt;('VCR Graph'!$C$12/'VCR Graph'!$C$14),B5424&lt;('VCR Graph'!$C$13/'VCR Graph'!$C$14)),42,"")</f>
        <v/>
      </c>
      <c r="E5424" s="2">
        <f t="shared" si="169"/>
        <v>3</v>
      </c>
      <c r="F5424" s="3" t="str">
        <f>IF(B5424&lt;=('VCR Graph'!$C$12/'VCR Graph'!$C$14),'VCR Graph'!$C$15,"")</f>
        <v/>
      </c>
      <c r="G5424" s="3" t="str">
        <f>IF(B5424&lt;=('VCR Graph'!$C$13/'VCR Graph'!$C$14),'VCR Graph'!$C$16,"")</f>
        <v/>
      </c>
      <c r="H5424">
        <v>0</v>
      </c>
    </row>
    <row r="5425" spans="2:8" x14ac:dyDescent="0.2">
      <c r="B5425" s="2">
        <f t="shared" si="168"/>
        <v>3.1634166676664321</v>
      </c>
      <c r="C5425">
        <f>'VCR Graph'!$C$3/'background data'!B5425</f>
        <v>0.47417085941654025</v>
      </c>
      <c r="D5425" t="str">
        <f>IF(AND(B5425&gt;('VCR Graph'!$C$12/'VCR Graph'!$C$14),B5425&lt;('VCR Graph'!$C$13/'VCR Graph'!$C$14)),42,"")</f>
        <v/>
      </c>
      <c r="E5425" s="2">
        <f t="shared" si="169"/>
        <v>3</v>
      </c>
      <c r="F5425" s="3" t="str">
        <f>IF(B5425&lt;=('VCR Graph'!$C$12/'VCR Graph'!$C$14),'VCR Graph'!$C$15,"")</f>
        <v/>
      </c>
      <c r="G5425" s="3" t="str">
        <f>IF(B5425&lt;=('VCR Graph'!$C$13/'VCR Graph'!$C$14),'VCR Graph'!$C$16,"")</f>
        <v/>
      </c>
      <c r="H5425">
        <v>0</v>
      </c>
    </row>
    <row r="5426" spans="2:8" x14ac:dyDescent="0.2">
      <c r="B5426" s="2">
        <f t="shared" si="168"/>
        <v>3.1640000009997653</v>
      </c>
      <c r="C5426">
        <f>'VCR Graph'!$C$3/'background data'!B5426</f>
        <v>0.47408343853540702</v>
      </c>
      <c r="D5426" t="str">
        <f>IF(AND(B5426&gt;('VCR Graph'!$C$12/'VCR Graph'!$C$14),B5426&lt;('VCR Graph'!$C$13/'VCR Graph'!$C$14)),42,"")</f>
        <v/>
      </c>
      <c r="E5426" s="2">
        <f t="shared" si="169"/>
        <v>3</v>
      </c>
      <c r="F5426" s="3" t="str">
        <f>IF(B5426&lt;=('VCR Graph'!$C$12/'VCR Graph'!$C$14),'VCR Graph'!$C$15,"")</f>
        <v/>
      </c>
      <c r="G5426" s="3" t="str">
        <f>IF(B5426&lt;=('VCR Graph'!$C$13/'VCR Graph'!$C$14),'VCR Graph'!$C$16,"")</f>
        <v/>
      </c>
      <c r="H5426">
        <v>0</v>
      </c>
    </row>
    <row r="5427" spans="2:8" x14ac:dyDescent="0.2">
      <c r="B5427" s="2">
        <f t="shared" si="168"/>
        <v>3.1645833343330985</v>
      </c>
      <c r="C5427">
        <f>'VCR Graph'!$C$3/'background data'!B5427</f>
        <v>0.47399604988317007</v>
      </c>
      <c r="D5427" t="str">
        <f>IF(AND(B5427&gt;('VCR Graph'!$C$12/'VCR Graph'!$C$14),B5427&lt;('VCR Graph'!$C$13/'VCR Graph'!$C$14)),42,"")</f>
        <v/>
      </c>
      <c r="E5427" s="2">
        <f t="shared" si="169"/>
        <v>3</v>
      </c>
      <c r="F5427" s="3" t="str">
        <f>IF(B5427&lt;=('VCR Graph'!$C$12/'VCR Graph'!$C$14),'VCR Graph'!$C$15,"")</f>
        <v/>
      </c>
      <c r="G5427" s="3" t="str">
        <f>IF(B5427&lt;=('VCR Graph'!$C$13/'VCR Graph'!$C$14),'VCR Graph'!$C$16,"")</f>
        <v/>
      </c>
      <c r="H5427">
        <v>0</v>
      </c>
    </row>
    <row r="5428" spans="2:8" x14ac:dyDescent="0.2">
      <c r="B5428" s="2">
        <f t="shared" si="168"/>
        <v>3.1651666676664316</v>
      </c>
      <c r="C5428">
        <f>'VCR Graph'!$C$3/'background data'!B5428</f>
        <v>0.4739086934420102</v>
      </c>
      <c r="D5428" t="str">
        <f>IF(AND(B5428&gt;('VCR Graph'!$C$12/'VCR Graph'!$C$14),B5428&lt;('VCR Graph'!$C$13/'VCR Graph'!$C$14)),42,"")</f>
        <v/>
      </c>
      <c r="E5428" s="2">
        <f t="shared" si="169"/>
        <v>3</v>
      </c>
      <c r="F5428" s="3" t="str">
        <f>IF(B5428&lt;=('VCR Graph'!$C$12/'VCR Graph'!$C$14),'VCR Graph'!$C$15,"")</f>
        <v/>
      </c>
      <c r="G5428" s="3" t="str">
        <f>IF(B5428&lt;=('VCR Graph'!$C$13/'VCR Graph'!$C$14),'VCR Graph'!$C$16,"")</f>
        <v/>
      </c>
      <c r="H5428">
        <v>0</v>
      </c>
    </row>
    <row r="5429" spans="2:8" x14ac:dyDescent="0.2">
      <c r="B5429" s="2">
        <f t="shared" si="168"/>
        <v>3.1657500009997648</v>
      </c>
      <c r="C5429">
        <f>'VCR Graph'!$C$3/'background data'!B5429</f>
        <v>0.47382136919412149</v>
      </c>
      <c r="D5429" t="str">
        <f>IF(AND(B5429&gt;('VCR Graph'!$C$12/'VCR Graph'!$C$14),B5429&lt;('VCR Graph'!$C$13/'VCR Graph'!$C$14)),42,"")</f>
        <v/>
      </c>
      <c r="E5429" s="2">
        <f t="shared" si="169"/>
        <v>3</v>
      </c>
      <c r="F5429" s="3" t="str">
        <f>IF(B5429&lt;=('VCR Graph'!$C$12/'VCR Graph'!$C$14),'VCR Graph'!$C$15,"")</f>
        <v/>
      </c>
      <c r="G5429" s="3" t="str">
        <f>IF(B5429&lt;=('VCR Graph'!$C$13/'VCR Graph'!$C$14),'VCR Graph'!$C$16,"")</f>
        <v/>
      </c>
      <c r="H5429">
        <v>0</v>
      </c>
    </row>
    <row r="5430" spans="2:8" x14ac:dyDescent="0.2">
      <c r="B5430" s="2">
        <f t="shared" si="168"/>
        <v>3.1663333343330979</v>
      </c>
      <c r="C5430">
        <f>'VCR Graph'!$C$3/'background data'!B5430</f>
        <v>0.47373407712171095</v>
      </c>
      <c r="D5430" t="str">
        <f>IF(AND(B5430&gt;('VCR Graph'!$C$12/'VCR Graph'!$C$14),B5430&lt;('VCR Graph'!$C$13/'VCR Graph'!$C$14)),42,"")</f>
        <v/>
      </c>
      <c r="E5430" s="2">
        <f t="shared" si="169"/>
        <v>3</v>
      </c>
      <c r="F5430" s="3" t="str">
        <f>IF(B5430&lt;=('VCR Graph'!$C$12/'VCR Graph'!$C$14),'VCR Graph'!$C$15,"")</f>
        <v/>
      </c>
      <c r="G5430" s="3" t="str">
        <f>IF(B5430&lt;=('VCR Graph'!$C$13/'VCR Graph'!$C$14),'VCR Graph'!$C$16,"")</f>
        <v/>
      </c>
      <c r="H5430">
        <v>0</v>
      </c>
    </row>
    <row r="5431" spans="2:8" x14ac:dyDescent="0.2">
      <c r="B5431" s="2">
        <f t="shared" si="168"/>
        <v>3.1669166676664311</v>
      </c>
      <c r="C5431">
        <f>'VCR Graph'!$C$3/'background data'!B5431</f>
        <v>0.47364681720699886</v>
      </c>
      <c r="D5431" t="str">
        <f>IF(AND(B5431&gt;('VCR Graph'!$C$12/'VCR Graph'!$C$14),B5431&lt;('VCR Graph'!$C$13/'VCR Graph'!$C$14)),42,"")</f>
        <v/>
      </c>
      <c r="E5431" s="2">
        <f t="shared" si="169"/>
        <v>3</v>
      </c>
      <c r="F5431" s="3" t="str">
        <f>IF(B5431&lt;=('VCR Graph'!$C$12/'VCR Graph'!$C$14),'VCR Graph'!$C$15,"")</f>
        <v/>
      </c>
      <c r="G5431" s="3" t="str">
        <f>IF(B5431&lt;=('VCR Graph'!$C$13/'VCR Graph'!$C$14),'VCR Graph'!$C$16,"")</f>
        <v/>
      </c>
      <c r="H5431">
        <v>0</v>
      </c>
    </row>
    <row r="5432" spans="2:8" x14ac:dyDescent="0.2">
      <c r="B5432" s="2">
        <f t="shared" si="168"/>
        <v>3.1675000009997643</v>
      </c>
      <c r="C5432">
        <f>'VCR Graph'!$C$3/'background data'!B5432</f>
        <v>0.47355958943221849</v>
      </c>
      <c r="D5432" t="str">
        <f>IF(AND(B5432&gt;('VCR Graph'!$C$12/'VCR Graph'!$C$14),B5432&lt;('VCR Graph'!$C$13/'VCR Graph'!$C$14)),42,"")</f>
        <v/>
      </c>
      <c r="E5432" s="2">
        <f t="shared" si="169"/>
        <v>3</v>
      </c>
      <c r="F5432" s="3" t="str">
        <f>IF(B5432&lt;=('VCR Graph'!$C$12/'VCR Graph'!$C$14),'VCR Graph'!$C$15,"")</f>
        <v/>
      </c>
      <c r="G5432" s="3" t="str">
        <f>IF(B5432&lt;=('VCR Graph'!$C$13/'VCR Graph'!$C$14),'VCR Graph'!$C$16,"")</f>
        <v/>
      </c>
      <c r="H5432">
        <v>0</v>
      </c>
    </row>
    <row r="5433" spans="2:8" x14ac:dyDescent="0.2">
      <c r="B5433" s="2">
        <f t="shared" si="168"/>
        <v>3.1680833343330974</v>
      </c>
      <c r="C5433">
        <f>'VCR Graph'!$C$3/'background data'!B5433</f>
        <v>0.47347239377961625</v>
      </c>
      <c r="D5433" t="str">
        <f>IF(AND(B5433&gt;('VCR Graph'!$C$12/'VCR Graph'!$C$14),B5433&lt;('VCR Graph'!$C$13/'VCR Graph'!$C$14)),42,"")</f>
        <v/>
      </c>
      <c r="E5433" s="2">
        <f t="shared" si="169"/>
        <v>3</v>
      </c>
      <c r="F5433" s="3" t="str">
        <f>IF(B5433&lt;=('VCR Graph'!$C$12/'VCR Graph'!$C$14),'VCR Graph'!$C$15,"")</f>
        <v/>
      </c>
      <c r="G5433" s="3" t="str">
        <f>IF(B5433&lt;=('VCR Graph'!$C$13/'VCR Graph'!$C$14),'VCR Graph'!$C$16,"")</f>
        <v/>
      </c>
      <c r="H5433">
        <v>0</v>
      </c>
    </row>
    <row r="5434" spans="2:8" x14ac:dyDescent="0.2">
      <c r="B5434" s="2">
        <f t="shared" si="168"/>
        <v>3.1686666676664306</v>
      </c>
      <c r="C5434">
        <f>'VCR Graph'!$C$3/'background data'!B5434</f>
        <v>0.47338523023145168</v>
      </c>
      <c r="D5434" t="str">
        <f>IF(AND(B5434&gt;('VCR Graph'!$C$12/'VCR Graph'!$C$14),B5434&lt;('VCR Graph'!$C$13/'VCR Graph'!$C$14)),42,"")</f>
        <v/>
      </c>
      <c r="E5434" s="2">
        <f t="shared" si="169"/>
        <v>3</v>
      </c>
      <c r="F5434" s="3" t="str">
        <f>IF(B5434&lt;=('VCR Graph'!$C$12/'VCR Graph'!$C$14),'VCR Graph'!$C$15,"")</f>
        <v/>
      </c>
      <c r="G5434" s="3" t="str">
        <f>IF(B5434&lt;=('VCR Graph'!$C$13/'VCR Graph'!$C$14),'VCR Graph'!$C$16,"")</f>
        <v/>
      </c>
      <c r="H5434">
        <v>0</v>
      </c>
    </row>
    <row r="5435" spans="2:8" x14ac:dyDescent="0.2">
      <c r="B5435" s="2">
        <f t="shared" si="168"/>
        <v>3.1692500009997637</v>
      </c>
      <c r="C5435">
        <f>'VCR Graph'!$C$3/'background data'!B5435</f>
        <v>0.47329809876999723</v>
      </c>
      <c r="D5435" t="str">
        <f>IF(AND(B5435&gt;('VCR Graph'!$C$12/'VCR Graph'!$C$14),B5435&lt;('VCR Graph'!$C$13/'VCR Graph'!$C$14)),42,"")</f>
        <v/>
      </c>
      <c r="E5435" s="2">
        <f t="shared" si="169"/>
        <v>3</v>
      </c>
      <c r="F5435" s="3" t="str">
        <f>IF(B5435&lt;=('VCR Graph'!$C$12/'VCR Graph'!$C$14),'VCR Graph'!$C$15,"")</f>
        <v/>
      </c>
      <c r="G5435" s="3" t="str">
        <f>IF(B5435&lt;=('VCR Graph'!$C$13/'VCR Graph'!$C$14),'VCR Graph'!$C$16,"")</f>
        <v/>
      </c>
      <c r="H5435">
        <v>0</v>
      </c>
    </row>
    <row r="5436" spans="2:8" x14ac:dyDescent="0.2">
      <c r="B5436" s="2">
        <f t="shared" si="168"/>
        <v>3.1698333343330969</v>
      </c>
      <c r="C5436">
        <f>'VCR Graph'!$C$3/'background data'!B5436</f>
        <v>0.47321099937753852</v>
      </c>
      <c r="D5436" t="str">
        <f>IF(AND(B5436&gt;('VCR Graph'!$C$12/'VCR Graph'!$C$14),B5436&lt;('VCR Graph'!$C$13/'VCR Graph'!$C$14)),42,"")</f>
        <v/>
      </c>
      <c r="E5436" s="2">
        <f t="shared" si="169"/>
        <v>3</v>
      </c>
      <c r="F5436" s="3" t="str">
        <f>IF(B5436&lt;=('VCR Graph'!$C$12/'VCR Graph'!$C$14),'VCR Graph'!$C$15,"")</f>
        <v/>
      </c>
      <c r="G5436" s="3" t="str">
        <f>IF(B5436&lt;=('VCR Graph'!$C$13/'VCR Graph'!$C$14),'VCR Graph'!$C$16,"")</f>
        <v/>
      </c>
      <c r="H5436">
        <v>0</v>
      </c>
    </row>
    <row r="5437" spans="2:8" x14ac:dyDescent="0.2">
      <c r="B5437" s="2">
        <f t="shared" si="168"/>
        <v>3.17041666766643</v>
      </c>
      <c r="C5437">
        <f>'VCR Graph'!$C$3/'background data'!B5437</f>
        <v>0.47312393203637421</v>
      </c>
      <c r="D5437" t="str">
        <f>IF(AND(B5437&gt;('VCR Graph'!$C$12/'VCR Graph'!$C$14),B5437&lt;('VCR Graph'!$C$13/'VCR Graph'!$C$14)),42,"")</f>
        <v/>
      </c>
      <c r="E5437" s="2">
        <f t="shared" si="169"/>
        <v>3</v>
      </c>
      <c r="F5437" s="3" t="str">
        <f>IF(B5437&lt;=('VCR Graph'!$C$12/'VCR Graph'!$C$14),'VCR Graph'!$C$15,"")</f>
        <v/>
      </c>
      <c r="G5437" s="3" t="str">
        <f>IF(B5437&lt;=('VCR Graph'!$C$13/'VCR Graph'!$C$14),'VCR Graph'!$C$16,"")</f>
        <v/>
      </c>
      <c r="H5437">
        <v>0</v>
      </c>
    </row>
    <row r="5438" spans="2:8" x14ac:dyDescent="0.2">
      <c r="B5438" s="2">
        <f t="shared" si="168"/>
        <v>3.1710000009997632</v>
      </c>
      <c r="C5438">
        <f>'VCR Graph'!$C$3/'background data'!B5438</f>
        <v>0.47303689672881588</v>
      </c>
      <c r="D5438" t="str">
        <f>IF(AND(B5438&gt;('VCR Graph'!$C$12/'VCR Graph'!$C$14),B5438&lt;('VCR Graph'!$C$13/'VCR Graph'!$C$14)),42,"")</f>
        <v/>
      </c>
      <c r="E5438" s="2">
        <f t="shared" si="169"/>
        <v>3</v>
      </c>
      <c r="F5438" s="3" t="str">
        <f>IF(B5438&lt;=('VCR Graph'!$C$12/'VCR Graph'!$C$14),'VCR Graph'!$C$15,"")</f>
        <v/>
      </c>
      <c r="G5438" s="3" t="str">
        <f>IF(B5438&lt;=('VCR Graph'!$C$13/'VCR Graph'!$C$14),'VCR Graph'!$C$16,"")</f>
        <v/>
      </c>
      <c r="H5438">
        <v>0</v>
      </c>
    </row>
    <row r="5439" spans="2:8" x14ac:dyDescent="0.2">
      <c r="B5439" s="2">
        <f t="shared" si="168"/>
        <v>3.1715833343330964</v>
      </c>
      <c r="C5439">
        <f>'VCR Graph'!$C$3/'background data'!B5439</f>
        <v>0.47294989343718824</v>
      </c>
      <c r="D5439" t="str">
        <f>IF(AND(B5439&gt;('VCR Graph'!$C$12/'VCR Graph'!$C$14),B5439&lt;('VCR Graph'!$C$13/'VCR Graph'!$C$14)),42,"")</f>
        <v/>
      </c>
      <c r="E5439" s="2">
        <f t="shared" si="169"/>
        <v>3</v>
      </c>
      <c r="F5439" s="3" t="str">
        <f>IF(B5439&lt;=('VCR Graph'!$C$12/'VCR Graph'!$C$14),'VCR Graph'!$C$15,"")</f>
        <v/>
      </c>
      <c r="G5439" s="3" t="str">
        <f>IF(B5439&lt;=('VCR Graph'!$C$13/'VCR Graph'!$C$14),'VCR Graph'!$C$16,"")</f>
        <v/>
      </c>
      <c r="H5439">
        <v>0</v>
      </c>
    </row>
    <row r="5440" spans="2:8" x14ac:dyDescent="0.2">
      <c r="B5440" s="2">
        <f t="shared" si="168"/>
        <v>3.1721666676664295</v>
      </c>
      <c r="C5440">
        <f>'VCR Graph'!$C$3/'background data'!B5440</f>
        <v>0.47286292214382891</v>
      </c>
      <c r="D5440" t="str">
        <f>IF(AND(B5440&gt;('VCR Graph'!$C$12/'VCR Graph'!$C$14),B5440&lt;('VCR Graph'!$C$13/'VCR Graph'!$C$14)),42,"")</f>
        <v/>
      </c>
      <c r="E5440" s="2">
        <f t="shared" si="169"/>
        <v>3</v>
      </c>
      <c r="F5440" s="3" t="str">
        <f>IF(B5440&lt;=('VCR Graph'!$C$12/'VCR Graph'!$C$14),'VCR Graph'!$C$15,"")</f>
        <v/>
      </c>
      <c r="G5440" s="3" t="str">
        <f>IF(B5440&lt;=('VCR Graph'!$C$13/'VCR Graph'!$C$14),'VCR Graph'!$C$16,"")</f>
        <v/>
      </c>
      <c r="H5440">
        <v>0</v>
      </c>
    </row>
    <row r="5441" spans="2:8" x14ac:dyDescent="0.2">
      <c r="B5441" s="2">
        <f t="shared" si="168"/>
        <v>3.1727500009997627</v>
      </c>
      <c r="C5441">
        <f>'VCR Graph'!$C$3/'background data'!B5441</f>
        <v>0.47277598283108857</v>
      </c>
      <c r="D5441" t="str">
        <f>IF(AND(B5441&gt;('VCR Graph'!$C$12/'VCR Graph'!$C$14),B5441&lt;('VCR Graph'!$C$13/'VCR Graph'!$C$14)),42,"")</f>
        <v/>
      </c>
      <c r="E5441" s="2">
        <f t="shared" si="169"/>
        <v>3</v>
      </c>
      <c r="F5441" s="3" t="str">
        <f>IF(B5441&lt;=('VCR Graph'!$C$12/'VCR Graph'!$C$14),'VCR Graph'!$C$15,"")</f>
        <v/>
      </c>
      <c r="G5441" s="3" t="str">
        <f>IF(B5441&lt;=('VCR Graph'!$C$13/'VCR Graph'!$C$14),'VCR Graph'!$C$16,"")</f>
        <v/>
      </c>
      <c r="H5441">
        <v>0</v>
      </c>
    </row>
    <row r="5442" spans="2:8" x14ac:dyDescent="0.2">
      <c r="B5442" s="2">
        <f t="shared" si="168"/>
        <v>3.1733333343330958</v>
      </c>
      <c r="C5442">
        <f>'VCR Graph'!$C$3/'background data'!B5442</f>
        <v>0.47268907548133082</v>
      </c>
      <c r="D5442" t="str">
        <f>IF(AND(B5442&gt;('VCR Graph'!$C$12/'VCR Graph'!$C$14),B5442&lt;('VCR Graph'!$C$13/'VCR Graph'!$C$14)),42,"")</f>
        <v/>
      </c>
      <c r="E5442" s="2">
        <f t="shared" si="169"/>
        <v>3</v>
      </c>
      <c r="F5442" s="3" t="str">
        <f>IF(B5442&lt;=('VCR Graph'!$C$12/'VCR Graph'!$C$14),'VCR Graph'!$C$15,"")</f>
        <v/>
      </c>
      <c r="G5442" s="3" t="str">
        <f>IF(B5442&lt;=('VCR Graph'!$C$13/'VCR Graph'!$C$14),'VCR Graph'!$C$16,"")</f>
        <v/>
      </c>
      <c r="H5442">
        <v>0</v>
      </c>
    </row>
    <row r="5443" spans="2:8" x14ac:dyDescent="0.2">
      <c r="B5443" s="2">
        <f t="shared" si="168"/>
        <v>3.173916667666429</v>
      </c>
      <c r="C5443">
        <f>'VCR Graph'!$C$3/'background data'!B5443</f>
        <v>0.47260220007693232</v>
      </c>
      <c r="D5443" t="str">
        <f>IF(AND(B5443&gt;('VCR Graph'!$C$12/'VCR Graph'!$C$14),B5443&lt;('VCR Graph'!$C$13/'VCR Graph'!$C$14)),42,"")</f>
        <v/>
      </c>
      <c r="E5443" s="2">
        <f t="shared" si="169"/>
        <v>3</v>
      </c>
      <c r="F5443" s="3" t="str">
        <f>IF(B5443&lt;=('VCR Graph'!$C$12/'VCR Graph'!$C$14),'VCR Graph'!$C$15,"")</f>
        <v/>
      </c>
      <c r="G5443" s="3" t="str">
        <f>IF(B5443&lt;=('VCR Graph'!$C$13/'VCR Graph'!$C$14),'VCR Graph'!$C$16,"")</f>
        <v/>
      </c>
      <c r="H5443">
        <v>0</v>
      </c>
    </row>
    <row r="5444" spans="2:8" x14ac:dyDescent="0.2">
      <c r="B5444" s="2">
        <f t="shared" ref="B5444:B5507" si="170">B5443+$A$2/6000</f>
        <v>3.1745000009997622</v>
      </c>
      <c r="C5444">
        <f>'VCR Graph'!$C$3/'background data'!B5444</f>
        <v>0.4725153566002826</v>
      </c>
      <c r="D5444" t="str">
        <f>IF(AND(B5444&gt;('VCR Graph'!$C$12/'VCR Graph'!$C$14),B5444&lt;('VCR Graph'!$C$13/'VCR Graph'!$C$14)),42,"")</f>
        <v/>
      </c>
      <c r="E5444" s="2">
        <f t="shared" ref="E5444:E5507" si="171">E5443</f>
        <v>3</v>
      </c>
      <c r="F5444" s="3" t="str">
        <f>IF(B5444&lt;=('VCR Graph'!$C$12/'VCR Graph'!$C$14),'VCR Graph'!$C$15,"")</f>
        <v/>
      </c>
      <c r="G5444" s="3" t="str">
        <f>IF(B5444&lt;=('VCR Graph'!$C$13/'VCR Graph'!$C$14),'VCR Graph'!$C$16,"")</f>
        <v/>
      </c>
      <c r="H5444">
        <v>0</v>
      </c>
    </row>
    <row r="5445" spans="2:8" x14ac:dyDescent="0.2">
      <c r="B5445" s="2">
        <f t="shared" si="170"/>
        <v>3.1750833343330953</v>
      </c>
      <c r="C5445">
        <f>'VCR Graph'!$C$3/'background data'!B5445</f>
        <v>0.47242854503378406</v>
      </c>
      <c r="D5445" t="str">
        <f>IF(AND(B5445&gt;('VCR Graph'!$C$12/'VCR Graph'!$C$14),B5445&lt;('VCR Graph'!$C$13/'VCR Graph'!$C$14)),42,"")</f>
        <v/>
      </c>
      <c r="E5445" s="2">
        <f t="shared" si="171"/>
        <v>3</v>
      </c>
      <c r="F5445" s="3" t="str">
        <f>IF(B5445&lt;=('VCR Graph'!$C$12/'VCR Graph'!$C$14),'VCR Graph'!$C$15,"")</f>
        <v/>
      </c>
      <c r="G5445" s="3" t="str">
        <f>IF(B5445&lt;=('VCR Graph'!$C$13/'VCR Graph'!$C$14),'VCR Graph'!$C$16,"")</f>
        <v/>
      </c>
      <c r="H5445">
        <v>0</v>
      </c>
    </row>
    <row r="5446" spans="2:8" x14ac:dyDescent="0.2">
      <c r="B5446" s="2">
        <f t="shared" si="170"/>
        <v>3.1756666676664285</v>
      </c>
      <c r="C5446">
        <f>'VCR Graph'!$C$3/'background data'!B5446</f>
        <v>0.47234176535985223</v>
      </c>
      <c r="D5446" t="str">
        <f>IF(AND(B5446&gt;('VCR Graph'!$C$12/'VCR Graph'!$C$14),B5446&lt;('VCR Graph'!$C$13/'VCR Graph'!$C$14)),42,"")</f>
        <v/>
      </c>
      <c r="E5446" s="2">
        <f t="shared" si="171"/>
        <v>3</v>
      </c>
      <c r="F5446" s="3" t="str">
        <f>IF(B5446&lt;=('VCR Graph'!$C$12/'VCR Graph'!$C$14),'VCR Graph'!$C$15,"")</f>
        <v/>
      </c>
      <c r="G5446" s="3" t="str">
        <f>IF(B5446&lt;=('VCR Graph'!$C$13/'VCR Graph'!$C$14),'VCR Graph'!$C$16,"")</f>
        <v/>
      </c>
      <c r="H5446">
        <v>0</v>
      </c>
    </row>
    <row r="5447" spans="2:8" x14ac:dyDescent="0.2">
      <c r="B5447" s="2">
        <f t="shared" si="170"/>
        <v>3.1762500009997616</v>
      </c>
      <c r="C5447">
        <f>'VCR Graph'!$C$3/'background data'!B5447</f>
        <v>0.47225501756091542</v>
      </c>
      <c r="D5447" t="str">
        <f>IF(AND(B5447&gt;('VCR Graph'!$C$12/'VCR Graph'!$C$14),B5447&lt;('VCR Graph'!$C$13/'VCR Graph'!$C$14)),42,"")</f>
        <v/>
      </c>
      <c r="E5447" s="2">
        <f t="shared" si="171"/>
        <v>3</v>
      </c>
      <c r="F5447" s="3" t="str">
        <f>IF(B5447&lt;=('VCR Graph'!$C$12/'VCR Graph'!$C$14),'VCR Graph'!$C$15,"")</f>
        <v/>
      </c>
      <c r="G5447" s="3" t="str">
        <f>IF(B5447&lt;=('VCR Graph'!$C$13/'VCR Graph'!$C$14),'VCR Graph'!$C$16,"")</f>
        <v/>
      </c>
      <c r="H5447">
        <v>0</v>
      </c>
    </row>
    <row r="5448" spans="2:8" x14ac:dyDescent="0.2">
      <c r="B5448" s="2">
        <f t="shared" si="170"/>
        <v>3.1768333343330948</v>
      </c>
      <c r="C5448">
        <f>'VCR Graph'!$C$3/'background data'!B5448</f>
        <v>0.47216830161941481</v>
      </c>
      <c r="D5448" t="str">
        <f>IF(AND(B5448&gt;('VCR Graph'!$C$12/'VCR Graph'!$C$14),B5448&lt;('VCR Graph'!$C$13/'VCR Graph'!$C$14)),42,"")</f>
        <v/>
      </c>
      <c r="E5448" s="2">
        <f t="shared" si="171"/>
        <v>3</v>
      </c>
      <c r="F5448" s="3" t="str">
        <f>IF(B5448&lt;=('VCR Graph'!$C$12/'VCR Graph'!$C$14),'VCR Graph'!$C$15,"")</f>
        <v/>
      </c>
      <c r="G5448" s="3" t="str">
        <f>IF(B5448&lt;=('VCR Graph'!$C$13/'VCR Graph'!$C$14),'VCR Graph'!$C$16,"")</f>
        <v/>
      </c>
      <c r="H5448">
        <v>0</v>
      </c>
    </row>
    <row r="5449" spans="2:8" x14ac:dyDescent="0.2">
      <c r="B5449" s="2">
        <f t="shared" si="170"/>
        <v>3.1774166676664279</v>
      </c>
      <c r="C5449">
        <f>'VCR Graph'!$C$3/'background data'!B5449</f>
        <v>0.47208161751780464</v>
      </c>
      <c r="D5449" t="str">
        <f>IF(AND(B5449&gt;('VCR Graph'!$C$12/'VCR Graph'!$C$14),B5449&lt;('VCR Graph'!$C$13/'VCR Graph'!$C$14)),42,"")</f>
        <v/>
      </c>
      <c r="E5449" s="2">
        <f t="shared" si="171"/>
        <v>3</v>
      </c>
      <c r="F5449" s="3" t="str">
        <f>IF(B5449&lt;=('VCR Graph'!$C$12/'VCR Graph'!$C$14),'VCR Graph'!$C$15,"")</f>
        <v/>
      </c>
      <c r="G5449" s="3" t="str">
        <f>IF(B5449&lt;=('VCR Graph'!$C$13/'VCR Graph'!$C$14),'VCR Graph'!$C$16,"")</f>
        <v/>
      </c>
      <c r="H5449">
        <v>0</v>
      </c>
    </row>
    <row r="5450" spans="2:8" x14ac:dyDescent="0.2">
      <c r="B5450" s="2">
        <f t="shared" si="170"/>
        <v>3.1780000009997611</v>
      </c>
      <c r="C5450">
        <f>'VCR Graph'!$C$3/'background data'!B5450</f>
        <v>0.47199496523855183</v>
      </c>
      <c r="D5450" t="str">
        <f>IF(AND(B5450&gt;('VCR Graph'!$C$12/'VCR Graph'!$C$14),B5450&lt;('VCR Graph'!$C$13/'VCR Graph'!$C$14)),42,"")</f>
        <v/>
      </c>
      <c r="E5450" s="2">
        <f t="shared" si="171"/>
        <v>3</v>
      </c>
      <c r="F5450" s="3" t="str">
        <f>IF(B5450&lt;=('VCR Graph'!$C$12/'VCR Graph'!$C$14),'VCR Graph'!$C$15,"")</f>
        <v/>
      </c>
      <c r="G5450" s="3" t="str">
        <f>IF(B5450&lt;=('VCR Graph'!$C$13/'VCR Graph'!$C$14),'VCR Graph'!$C$16,"")</f>
        <v/>
      </c>
      <c r="H5450">
        <v>0</v>
      </c>
    </row>
    <row r="5451" spans="2:8" x14ac:dyDescent="0.2">
      <c r="B5451" s="2">
        <f t="shared" si="170"/>
        <v>3.1785833343330943</v>
      </c>
      <c r="C5451">
        <f>'VCR Graph'!$C$3/'background data'!B5451</f>
        <v>0.4719083447641364</v>
      </c>
      <c r="D5451" t="str">
        <f>IF(AND(B5451&gt;('VCR Graph'!$C$12/'VCR Graph'!$C$14),B5451&lt;('VCR Graph'!$C$13/'VCR Graph'!$C$14)),42,"")</f>
        <v/>
      </c>
      <c r="E5451" s="2">
        <f t="shared" si="171"/>
        <v>3</v>
      </c>
      <c r="F5451" s="3" t="str">
        <f>IF(B5451&lt;=('VCR Graph'!$C$12/'VCR Graph'!$C$14),'VCR Graph'!$C$15,"")</f>
        <v/>
      </c>
      <c r="G5451" s="3" t="str">
        <f>IF(B5451&lt;=('VCR Graph'!$C$13/'VCR Graph'!$C$14),'VCR Graph'!$C$16,"")</f>
        <v/>
      </c>
      <c r="H5451">
        <v>0</v>
      </c>
    </row>
    <row r="5452" spans="2:8" x14ac:dyDescent="0.2">
      <c r="B5452" s="2">
        <f t="shared" si="170"/>
        <v>3.1791666676664274</v>
      </c>
      <c r="C5452">
        <f>'VCR Graph'!$C$3/'background data'!B5452</f>
        <v>0.47182175607705096</v>
      </c>
      <c r="D5452" t="str">
        <f>IF(AND(B5452&gt;('VCR Graph'!$C$12/'VCR Graph'!$C$14),B5452&lt;('VCR Graph'!$C$13/'VCR Graph'!$C$14)),42,"")</f>
        <v/>
      </c>
      <c r="E5452" s="2">
        <f t="shared" si="171"/>
        <v>3</v>
      </c>
      <c r="F5452" s="3" t="str">
        <f>IF(B5452&lt;=('VCR Graph'!$C$12/'VCR Graph'!$C$14),'VCR Graph'!$C$15,"")</f>
        <v/>
      </c>
      <c r="G5452" s="3" t="str">
        <f>IF(B5452&lt;=('VCR Graph'!$C$13/'VCR Graph'!$C$14),'VCR Graph'!$C$16,"")</f>
        <v/>
      </c>
      <c r="H5452">
        <v>0</v>
      </c>
    </row>
    <row r="5453" spans="2:8" x14ac:dyDescent="0.2">
      <c r="B5453" s="2">
        <f t="shared" si="170"/>
        <v>3.1797500009997606</v>
      </c>
      <c r="C5453">
        <f>'VCR Graph'!$C$3/'background data'!B5453</f>
        <v>0.47173519915980117</v>
      </c>
      <c r="D5453" t="str">
        <f>IF(AND(B5453&gt;('VCR Graph'!$C$12/'VCR Graph'!$C$14),B5453&lt;('VCR Graph'!$C$13/'VCR Graph'!$C$14)),42,"")</f>
        <v/>
      </c>
      <c r="E5453" s="2">
        <f t="shared" si="171"/>
        <v>3</v>
      </c>
      <c r="F5453" s="3" t="str">
        <f>IF(B5453&lt;=('VCR Graph'!$C$12/'VCR Graph'!$C$14),'VCR Graph'!$C$15,"")</f>
        <v/>
      </c>
      <c r="G5453" s="3" t="str">
        <f>IF(B5453&lt;=('VCR Graph'!$C$13/'VCR Graph'!$C$14),'VCR Graph'!$C$16,"")</f>
        <v/>
      </c>
      <c r="H5453">
        <v>0</v>
      </c>
    </row>
    <row r="5454" spans="2:8" x14ac:dyDescent="0.2">
      <c r="B5454" s="2">
        <f t="shared" si="170"/>
        <v>3.1803333343330937</v>
      </c>
      <c r="C5454">
        <f>'VCR Graph'!$C$3/'background data'!B5454</f>
        <v>0.47164867399490545</v>
      </c>
      <c r="D5454" t="str">
        <f>IF(AND(B5454&gt;('VCR Graph'!$C$12/'VCR Graph'!$C$14),B5454&lt;('VCR Graph'!$C$13/'VCR Graph'!$C$14)),42,"")</f>
        <v/>
      </c>
      <c r="E5454" s="2">
        <f t="shared" si="171"/>
        <v>3</v>
      </c>
      <c r="F5454" s="3" t="str">
        <f>IF(B5454&lt;=('VCR Graph'!$C$12/'VCR Graph'!$C$14),'VCR Graph'!$C$15,"")</f>
        <v/>
      </c>
      <c r="G5454" s="3" t="str">
        <f>IF(B5454&lt;=('VCR Graph'!$C$13/'VCR Graph'!$C$14),'VCR Graph'!$C$16,"")</f>
        <v/>
      </c>
      <c r="H5454">
        <v>0</v>
      </c>
    </row>
    <row r="5455" spans="2:8" x14ac:dyDescent="0.2">
      <c r="B5455" s="2">
        <f t="shared" si="170"/>
        <v>3.1809166676664269</v>
      </c>
      <c r="C5455">
        <f>'VCR Graph'!$C$3/'background data'!B5455</f>
        <v>0.47156218056489507</v>
      </c>
      <c r="D5455" t="str">
        <f>IF(AND(B5455&gt;('VCR Graph'!$C$12/'VCR Graph'!$C$14),B5455&lt;('VCR Graph'!$C$13/'VCR Graph'!$C$14)),42,"")</f>
        <v/>
      </c>
      <c r="E5455" s="2">
        <f t="shared" si="171"/>
        <v>3</v>
      </c>
      <c r="F5455" s="3" t="str">
        <f>IF(B5455&lt;=('VCR Graph'!$C$12/'VCR Graph'!$C$14),'VCR Graph'!$C$15,"")</f>
        <v/>
      </c>
      <c r="G5455" s="3" t="str">
        <f>IF(B5455&lt;=('VCR Graph'!$C$13/'VCR Graph'!$C$14),'VCR Graph'!$C$16,"")</f>
        <v/>
      </c>
      <c r="H5455">
        <v>0</v>
      </c>
    </row>
    <row r="5456" spans="2:8" x14ac:dyDescent="0.2">
      <c r="B5456" s="2">
        <f t="shared" si="170"/>
        <v>3.18150000099976</v>
      </c>
      <c r="C5456">
        <f>'VCR Graph'!$C$3/'background data'!B5456</f>
        <v>0.47147571885231415</v>
      </c>
      <c r="D5456" t="str">
        <f>IF(AND(B5456&gt;('VCR Graph'!$C$12/'VCR Graph'!$C$14),B5456&lt;('VCR Graph'!$C$13/'VCR Graph'!$C$14)),42,"")</f>
        <v/>
      </c>
      <c r="E5456" s="2">
        <f t="shared" si="171"/>
        <v>3</v>
      </c>
      <c r="F5456" s="3" t="str">
        <f>IF(B5456&lt;=('VCR Graph'!$C$12/'VCR Graph'!$C$14),'VCR Graph'!$C$15,"")</f>
        <v/>
      </c>
      <c r="G5456" s="3" t="str">
        <f>IF(B5456&lt;=('VCR Graph'!$C$13/'VCR Graph'!$C$14),'VCR Graph'!$C$16,"")</f>
        <v/>
      </c>
      <c r="H5456">
        <v>0</v>
      </c>
    </row>
    <row r="5457" spans="2:8" x14ac:dyDescent="0.2">
      <c r="B5457" s="2">
        <f t="shared" si="170"/>
        <v>3.1820833343330932</v>
      </c>
      <c r="C5457">
        <f>'VCR Graph'!$C$3/'background data'!B5457</f>
        <v>0.47138928883971942</v>
      </c>
      <c r="D5457" t="str">
        <f>IF(AND(B5457&gt;('VCR Graph'!$C$12/'VCR Graph'!$C$14),B5457&lt;('VCR Graph'!$C$13/'VCR Graph'!$C$14)),42,"")</f>
        <v/>
      </c>
      <c r="E5457" s="2">
        <f t="shared" si="171"/>
        <v>3</v>
      </c>
      <c r="F5457" s="3" t="str">
        <f>IF(B5457&lt;=('VCR Graph'!$C$12/'VCR Graph'!$C$14),'VCR Graph'!$C$15,"")</f>
        <v/>
      </c>
      <c r="G5457" s="3" t="str">
        <f>IF(B5457&lt;=('VCR Graph'!$C$13/'VCR Graph'!$C$14),'VCR Graph'!$C$16,"")</f>
        <v/>
      </c>
      <c r="H5457">
        <v>0</v>
      </c>
    </row>
    <row r="5458" spans="2:8" x14ac:dyDescent="0.2">
      <c r="B5458" s="2">
        <f t="shared" si="170"/>
        <v>3.1826666676664264</v>
      </c>
      <c r="C5458">
        <f>'VCR Graph'!$C$3/'background data'!B5458</f>
        <v>0.47130289050968066</v>
      </c>
      <c r="D5458" t="str">
        <f>IF(AND(B5458&gt;('VCR Graph'!$C$12/'VCR Graph'!$C$14),B5458&lt;('VCR Graph'!$C$13/'VCR Graph'!$C$14)),42,"")</f>
        <v/>
      </c>
      <c r="E5458" s="2">
        <f t="shared" si="171"/>
        <v>3</v>
      </c>
      <c r="F5458" s="3" t="str">
        <f>IF(B5458&lt;=('VCR Graph'!$C$12/'VCR Graph'!$C$14),'VCR Graph'!$C$15,"")</f>
        <v/>
      </c>
      <c r="G5458" s="3" t="str">
        <f>IF(B5458&lt;=('VCR Graph'!$C$13/'VCR Graph'!$C$14),'VCR Graph'!$C$16,"")</f>
        <v/>
      </c>
      <c r="H5458">
        <v>0</v>
      </c>
    </row>
    <row r="5459" spans="2:8" x14ac:dyDescent="0.2">
      <c r="B5459" s="2">
        <f t="shared" si="170"/>
        <v>3.1832500009997595</v>
      </c>
      <c r="C5459">
        <f>'VCR Graph'!$C$3/'background data'!B5459</f>
        <v>0.47121652384478024</v>
      </c>
      <c r="D5459" t="str">
        <f>IF(AND(B5459&gt;('VCR Graph'!$C$12/'VCR Graph'!$C$14),B5459&lt;('VCR Graph'!$C$13/'VCR Graph'!$C$14)),42,"")</f>
        <v/>
      </c>
      <c r="E5459" s="2">
        <f t="shared" si="171"/>
        <v>3</v>
      </c>
      <c r="F5459" s="3" t="str">
        <f>IF(B5459&lt;=('VCR Graph'!$C$12/'VCR Graph'!$C$14),'VCR Graph'!$C$15,"")</f>
        <v/>
      </c>
      <c r="G5459" s="3" t="str">
        <f>IF(B5459&lt;=('VCR Graph'!$C$13/'VCR Graph'!$C$14),'VCR Graph'!$C$16,"")</f>
        <v/>
      </c>
      <c r="H5459">
        <v>0</v>
      </c>
    </row>
    <row r="5460" spans="2:8" x14ac:dyDescent="0.2">
      <c r="B5460" s="2">
        <f t="shared" si="170"/>
        <v>3.1838333343330927</v>
      </c>
      <c r="C5460">
        <f>'VCR Graph'!$C$3/'background data'!B5460</f>
        <v>0.47113018882761343</v>
      </c>
      <c r="D5460" t="str">
        <f>IF(AND(B5460&gt;('VCR Graph'!$C$12/'VCR Graph'!$C$14),B5460&lt;('VCR Graph'!$C$13/'VCR Graph'!$C$14)),42,"")</f>
        <v/>
      </c>
      <c r="E5460" s="2">
        <f t="shared" si="171"/>
        <v>3</v>
      </c>
      <c r="F5460" s="3" t="str">
        <f>IF(B5460&lt;=('VCR Graph'!$C$12/'VCR Graph'!$C$14),'VCR Graph'!$C$15,"")</f>
        <v/>
      </c>
      <c r="G5460" s="3" t="str">
        <f>IF(B5460&lt;=('VCR Graph'!$C$13/'VCR Graph'!$C$14),'VCR Graph'!$C$16,"")</f>
        <v/>
      </c>
      <c r="H5460">
        <v>0</v>
      </c>
    </row>
    <row r="5461" spans="2:8" x14ac:dyDescent="0.2">
      <c r="B5461" s="2">
        <f t="shared" si="170"/>
        <v>3.1844166676664258</v>
      </c>
      <c r="C5461">
        <f>'VCR Graph'!$C$3/'background data'!B5461</f>
        <v>0.47104388544078807</v>
      </c>
      <c r="D5461" t="str">
        <f>IF(AND(B5461&gt;('VCR Graph'!$C$12/'VCR Graph'!$C$14),B5461&lt;('VCR Graph'!$C$13/'VCR Graph'!$C$14)),42,"")</f>
        <v/>
      </c>
      <c r="E5461" s="2">
        <f t="shared" si="171"/>
        <v>3</v>
      </c>
      <c r="F5461" s="3" t="str">
        <f>IF(B5461&lt;=('VCR Graph'!$C$12/'VCR Graph'!$C$14),'VCR Graph'!$C$15,"")</f>
        <v/>
      </c>
      <c r="G5461" s="3" t="str">
        <f>IF(B5461&lt;=('VCR Graph'!$C$13/'VCR Graph'!$C$14),'VCR Graph'!$C$16,"")</f>
        <v/>
      </c>
      <c r="H5461">
        <v>0</v>
      </c>
    </row>
    <row r="5462" spans="2:8" x14ac:dyDescent="0.2">
      <c r="B5462" s="2">
        <f t="shared" si="170"/>
        <v>3.185000000999759</v>
      </c>
      <c r="C5462">
        <f>'VCR Graph'!$C$3/'background data'!B5462</f>
        <v>0.4709576136669249</v>
      </c>
      <c r="D5462" t="str">
        <f>IF(AND(B5462&gt;('VCR Graph'!$C$12/'VCR Graph'!$C$14),B5462&lt;('VCR Graph'!$C$13/'VCR Graph'!$C$14)),42,"")</f>
        <v/>
      </c>
      <c r="E5462" s="2">
        <f t="shared" si="171"/>
        <v>3</v>
      </c>
      <c r="F5462" s="3" t="str">
        <f>IF(B5462&lt;=('VCR Graph'!$C$12/'VCR Graph'!$C$14),'VCR Graph'!$C$15,"")</f>
        <v/>
      </c>
      <c r="G5462" s="3" t="str">
        <f>IF(B5462&lt;=('VCR Graph'!$C$13/'VCR Graph'!$C$14),'VCR Graph'!$C$16,"")</f>
        <v/>
      </c>
      <c r="H5462">
        <v>0</v>
      </c>
    </row>
    <row r="5463" spans="2:8" x14ac:dyDescent="0.2">
      <c r="B5463" s="2">
        <f t="shared" si="170"/>
        <v>3.1855833343330922</v>
      </c>
      <c r="C5463">
        <f>'VCR Graph'!$C$3/'background data'!B5463</f>
        <v>0.47087137348865737</v>
      </c>
      <c r="D5463" t="str">
        <f>IF(AND(B5463&gt;('VCR Graph'!$C$12/'VCR Graph'!$C$14),B5463&lt;('VCR Graph'!$C$13/'VCR Graph'!$C$14)),42,"")</f>
        <v/>
      </c>
      <c r="E5463" s="2">
        <f t="shared" si="171"/>
        <v>3</v>
      </c>
      <c r="F5463" s="3" t="str">
        <f>IF(B5463&lt;=('VCR Graph'!$C$12/'VCR Graph'!$C$14),'VCR Graph'!$C$15,"")</f>
        <v/>
      </c>
      <c r="G5463" s="3" t="str">
        <f>IF(B5463&lt;=('VCR Graph'!$C$13/'VCR Graph'!$C$14),'VCR Graph'!$C$16,"")</f>
        <v/>
      </c>
      <c r="H5463">
        <v>0</v>
      </c>
    </row>
    <row r="5464" spans="2:8" x14ac:dyDescent="0.2">
      <c r="B5464" s="2">
        <f t="shared" si="170"/>
        <v>3.1861666676664253</v>
      </c>
      <c r="C5464">
        <f>'VCR Graph'!$C$3/'background data'!B5464</f>
        <v>0.47078516488863165</v>
      </c>
      <c r="D5464" t="str">
        <f>IF(AND(B5464&gt;('VCR Graph'!$C$12/'VCR Graph'!$C$14),B5464&lt;('VCR Graph'!$C$13/'VCR Graph'!$C$14)),42,"")</f>
        <v/>
      </c>
      <c r="E5464" s="2">
        <f t="shared" si="171"/>
        <v>3</v>
      </c>
      <c r="F5464" s="3" t="str">
        <f>IF(B5464&lt;=('VCR Graph'!$C$12/'VCR Graph'!$C$14),'VCR Graph'!$C$15,"")</f>
        <v/>
      </c>
      <c r="G5464" s="3" t="str">
        <f>IF(B5464&lt;=('VCR Graph'!$C$13/'VCR Graph'!$C$14),'VCR Graph'!$C$16,"")</f>
        <v/>
      </c>
      <c r="H5464">
        <v>0</v>
      </c>
    </row>
    <row r="5465" spans="2:8" x14ac:dyDescent="0.2">
      <c r="B5465" s="2">
        <f t="shared" si="170"/>
        <v>3.1867500009997585</v>
      </c>
      <c r="C5465">
        <f>'VCR Graph'!$C$3/'background data'!B5465</f>
        <v>0.47069898784950648</v>
      </c>
      <c r="D5465" t="str">
        <f>IF(AND(B5465&gt;('VCR Graph'!$C$12/'VCR Graph'!$C$14),B5465&lt;('VCR Graph'!$C$13/'VCR Graph'!$C$14)),42,"")</f>
        <v/>
      </c>
      <c r="E5465" s="2">
        <f t="shared" si="171"/>
        <v>3</v>
      </c>
      <c r="F5465" s="3" t="str">
        <f>IF(B5465&lt;=('VCR Graph'!$C$12/'VCR Graph'!$C$14),'VCR Graph'!$C$15,"")</f>
        <v/>
      </c>
      <c r="G5465" s="3" t="str">
        <f>IF(B5465&lt;=('VCR Graph'!$C$13/'VCR Graph'!$C$14),'VCR Graph'!$C$16,"")</f>
        <v/>
      </c>
      <c r="H5465">
        <v>0</v>
      </c>
    </row>
    <row r="5466" spans="2:8" x14ac:dyDescent="0.2">
      <c r="B5466" s="2">
        <f t="shared" si="170"/>
        <v>3.1873333343330916</v>
      </c>
      <c r="C5466">
        <f>'VCR Graph'!$C$3/'background data'!B5466</f>
        <v>0.47061284235395345</v>
      </c>
      <c r="D5466" t="str">
        <f>IF(AND(B5466&gt;('VCR Graph'!$C$12/'VCR Graph'!$C$14),B5466&lt;('VCR Graph'!$C$13/'VCR Graph'!$C$14)),42,"")</f>
        <v/>
      </c>
      <c r="E5466" s="2">
        <f t="shared" si="171"/>
        <v>3</v>
      </c>
      <c r="F5466" s="3" t="str">
        <f>IF(B5466&lt;=('VCR Graph'!$C$12/'VCR Graph'!$C$14),'VCR Graph'!$C$15,"")</f>
        <v/>
      </c>
      <c r="G5466" s="3" t="str">
        <f>IF(B5466&lt;=('VCR Graph'!$C$13/'VCR Graph'!$C$14),'VCR Graph'!$C$16,"")</f>
        <v/>
      </c>
      <c r="H5466">
        <v>0</v>
      </c>
    </row>
    <row r="5467" spans="2:8" x14ac:dyDescent="0.2">
      <c r="B5467" s="2">
        <f t="shared" si="170"/>
        <v>3.1879166676664248</v>
      </c>
      <c r="C5467">
        <f>'VCR Graph'!$C$3/'background data'!B5467</f>
        <v>0.47052672838465676</v>
      </c>
      <c r="D5467" t="str">
        <f>IF(AND(B5467&gt;('VCR Graph'!$C$12/'VCR Graph'!$C$14),B5467&lt;('VCR Graph'!$C$13/'VCR Graph'!$C$14)),42,"")</f>
        <v/>
      </c>
      <c r="E5467" s="2">
        <f t="shared" si="171"/>
        <v>3</v>
      </c>
      <c r="F5467" s="3" t="str">
        <f>IF(B5467&lt;=('VCR Graph'!$C$12/'VCR Graph'!$C$14),'VCR Graph'!$C$15,"")</f>
        <v/>
      </c>
      <c r="G5467" s="3" t="str">
        <f>IF(B5467&lt;=('VCR Graph'!$C$13/'VCR Graph'!$C$14),'VCR Graph'!$C$16,"")</f>
        <v/>
      </c>
      <c r="H5467">
        <v>0</v>
      </c>
    </row>
    <row r="5468" spans="2:8" x14ac:dyDescent="0.2">
      <c r="B5468" s="2">
        <f t="shared" si="170"/>
        <v>3.1885000009997579</v>
      </c>
      <c r="C5468">
        <f>'VCR Graph'!$C$3/'background data'!B5468</f>
        <v>0.47044064592431339</v>
      </c>
      <c r="D5468" t="str">
        <f>IF(AND(B5468&gt;('VCR Graph'!$C$12/'VCR Graph'!$C$14),B5468&lt;('VCR Graph'!$C$13/'VCR Graph'!$C$14)),42,"")</f>
        <v/>
      </c>
      <c r="E5468" s="2">
        <f t="shared" si="171"/>
        <v>3</v>
      </c>
      <c r="F5468" s="3" t="str">
        <f>IF(B5468&lt;=('VCR Graph'!$C$12/'VCR Graph'!$C$14),'VCR Graph'!$C$15,"")</f>
        <v/>
      </c>
      <c r="G5468" s="3" t="str">
        <f>IF(B5468&lt;=('VCR Graph'!$C$13/'VCR Graph'!$C$14),'VCR Graph'!$C$16,"")</f>
        <v/>
      </c>
      <c r="H5468">
        <v>0</v>
      </c>
    </row>
    <row r="5469" spans="2:8" x14ac:dyDescent="0.2">
      <c r="B5469" s="2">
        <f t="shared" si="170"/>
        <v>3.1890833343330911</v>
      </c>
      <c r="C5469">
        <f>'VCR Graph'!$C$3/'background data'!B5469</f>
        <v>0.47035459495563281</v>
      </c>
      <c r="D5469" t="str">
        <f>IF(AND(B5469&gt;('VCR Graph'!$C$12/'VCR Graph'!$C$14),B5469&lt;('VCR Graph'!$C$13/'VCR Graph'!$C$14)),42,"")</f>
        <v/>
      </c>
      <c r="E5469" s="2">
        <f t="shared" si="171"/>
        <v>3</v>
      </c>
      <c r="F5469" s="3" t="str">
        <f>IF(B5469&lt;=('VCR Graph'!$C$12/'VCR Graph'!$C$14),'VCR Graph'!$C$15,"")</f>
        <v/>
      </c>
      <c r="G5469" s="3" t="str">
        <f>IF(B5469&lt;=('VCR Graph'!$C$13/'VCR Graph'!$C$14),'VCR Graph'!$C$16,"")</f>
        <v/>
      </c>
      <c r="H5469">
        <v>0</v>
      </c>
    </row>
    <row r="5470" spans="2:8" x14ac:dyDescent="0.2">
      <c r="B5470" s="2">
        <f t="shared" si="170"/>
        <v>3.1896666676664243</v>
      </c>
      <c r="C5470">
        <f>'VCR Graph'!$C$3/'background data'!B5470</f>
        <v>0.47026857546133727</v>
      </c>
      <c r="D5470" t="str">
        <f>IF(AND(B5470&gt;('VCR Graph'!$C$12/'VCR Graph'!$C$14),B5470&lt;('VCR Graph'!$C$13/'VCR Graph'!$C$14)),42,"")</f>
        <v/>
      </c>
      <c r="E5470" s="2">
        <f t="shared" si="171"/>
        <v>3</v>
      </c>
      <c r="F5470" s="3" t="str">
        <f>IF(B5470&lt;=('VCR Graph'!$C$12/'VCR Graph'!$C$14),'VCR Graph'!$C$15,"")</f>
        <v/>
      </c>
      <c r="G5470" s="3" t="str">
        <f>IF(B5470&lt;=('VCR Graph'!$C$13/'VCR Graph'!$C$14),'VCR Graph'!$C$16,"")</f>
        <v/>
      </c>
      <c r="H5470">
        <v>0</v>
      </c>
    </row>
    <row r="5471" spans="2:8" x14ac:dyDescent="0.2">
      <c r="B5471" s="2">
        <f t="shared" si="170"/>
        <v>3.1902500009997574</v>
      </c>
      <c r="C5471">
        <f>'VCR Graph'!$C$3/'background data'!B5471</f>
        <v>0.47018258742416158</v>
      </c>
      <c r="D5471" t="str">
        <f>IF(AND(B5471&gt;('VCR Graph'!$C$12/'VCR Graph'!$C$14),B5471&lt;('VCR Graph'!$C$13/'VCR Graph'!$C$14)),42,"")</f>
        <v/>
      </c>
      <c r="E5471" s="2">
        <f t="shared" si="171"/>
        <v>3</v>
      </c>
      <c r="F5471" s="3" t="str">
        <f>IF(B5471&lt;=('VCR Graph'!$C$12/'VCR Graph'!$C$14),'VCR Graph'!$C$15,"")</f>
        <v/>
      </c>
      <c r="G5471" s="3" t="str">
        <f>IF(B5471&lt;=('VCR Graph'!$C$13/'VCR Graph'!$C$14),'VCR Graph'!$C$16,"")</f>
        <v/>
      </c>
      <c r="H5471">
        <v>0</v>
      </c>
    </row>
    <row r="5472" spans="2:8" x14ac:dyDescent="0.2">
      <c r="B5472" s="2">
        <f t="shared" si="170"/>
        <v>3.1908333343330906</v>
      </c>
      <c r="C5472">
        <f>'VCR Graph'!$C$3/'background data'!B5472</f>
        <v>0.47009663082685321</v>
      </c>
      <c r="D5472" t="str">
        <f>IF(AND(B5472&gt;('VCR Graph'!$C$12/'VCR Graph'!$C$14),B5472&lt;('VCR Graph'!$C$13/'VCR Graph'!$C$14)),42,"")</f>
        <v/>
      </c>
      <c r="E5472" s="2">
        <f t="shared" si="171"/>
        <v>3</v>
      </c>
      <c r="F5472" s="3" t="str">
        <f>IF(B5472&lt;=('VCR Graph'!$C$12/'VCR Graph'!$C$14),'VCR Graph'!$C$15,"")</f>
        <v/>
      </c>
      <c r="G5472" s="3" t="str">
        <f>IF(B5472&lt;=('VCR Graph'!$C$13/'VCR Graph'!$C$14),'VCR Graph'!$C$16,"")</f>
        <v/>
      </c>
      <c r="H5472">
        <v>0</v>
      </c>
    </row>
    <row r="5473" spans="2:8" x14ac:dyDescent="0.2">
      <c r="B5473" s="2">
        <f t="shared" si="170"/>
        <v>3.1914166676664237</v>
      </c>
      <c r="C5473">
        <f>'VCR Graph'!$C$3/'background data'!B5473</f>
        <v>0.47001070565217229</v>
      </c>
      <c r="D5473" t="str">
        <f>IF(AND(B5473&gt;('VCR Graph'!$C$12/'VCR Graph'!$C$14),B5473&lt;('VCR Graph'!$C$13/'VCR Graph'!$C$14)),42,"")</f>
        <v/>
      </c>
      <c r="E5473" s="2">
        <f t="shared" si="171"/>
        <v>3</v>
      </c>
      <c r="F5473" s="3" t="str">
        <f>IF(B5473&lt;=('VCR Graph'!$C$12/'VCR Graph'!$C$14),'VCR Graph'!$C$15,"")</f>
        <v/>
      </c>
      <c r="G5473" s="3" t="str">
        <f>IF(B5473&lt;=('VCR Graph'!$C$13/'VCR Graph'!$C$14),'VCR Graph'!$C$16,"")</f>
        <v/>
      </c>
      <c r="H5473">
        <v>0</v>
      </c>
    </row>
    <row r="5474" spans="2:8" x14ac:dyDescent="0.2">
      <c r="B5474" s="2">
        <f t="shared" si="170"/>
        <v>3.1920000009997569</v>
      </c>
      <c r="C5474">
        <f>'VCR Graph'!$C$3/'background data'!B5474</f>
        <v>0.46992481188289142</v>
      </c>
      <c r="D5474" t="str">
        <f>IF(AND(B5474&gt;('VCR Graph'!$C$12/'VCR Graph'!$C$14),B5474&lt;('VCR Graph'!$C$13/'VCR Graph'!$C$14)),42,"")</f>
        <v/>
      </c>
      <c r="E5474" s="2">
        <f t="shared" si="171"/>
        <v>3</v>
      </c>
      <c r="F5474" s="3" t="str">
        <f>IF(B5474&lt;=('VCR Graph'!$C$12/'VCR Graph'!$C$14),'VCR Graph'!$C$15,"")</f>
        <v/>
      </c>
      <c r="G5474" s="3" t="str">
        <f>IF(B5474&lt;=('VCR Graph'!$C$13/'VCR Graph'!$C$14),'VCR Graph'!$C$16,"")</f>
        <v/>
      </c>
      <c r="H5474">
        <v>0</v>
      </c>
    </row>
    <row r="5475" spans="2:8" x14ac:dyDescent="0.2">
      <c r="B5475" s="2">
        <f t="shared" si="170"/>
        <v>3.1925833343330901</v>
      </c>
      <c r="C5475">
        <f>'VCR Graph'!$C$3/'background data'!B5475</f>
        <v>0.46983894950179594</v>
      </c>
      <c r="D5475" t="str">
        <f>IF(AND(B5475&gt;('VCR Graph'!$C$12/'VCR Graph'!$C$14),B5475&lt;('VCR Graph'!$C$13/'VCR Graph'!$C$14)),42,"")</f>
        <v/>
      </c>
      <c r="E5475" s="2">
        <f t="shared" si="171"/>
        <v>3</v>
      </c>
      <c r="F5475" s="3" t="str">
        <f>IF(B5475&lt;=('VCR Graph'!$C$12/'VCR Graph'!$C$14),'VCR Graph'!$C$15,"")</f>
        <v/>
      </c>
      <c r="G5475" s="3" t="str">
        <f>IF(B5475&lt;=('VCR Graph'!$C$13/'VCR Graph'!$C$14),'VCR Graph'!$C$16,"")</f>
        <v/>
      </c>
      <c r="H5475">
        <v>0</v>
      </c>
    </row>
    <row r="5476" spans="2:8" x14ac:dyDescent="0.2">
      <c r="B5476" s="2">
        <f t="shared" si="170"/>
        <v>3.1931666676664232</v>
      </c>
      <c r="C5476">
        <f>'VCR Graph'!$C$3/'background data'!B5476</f>
        <v>0.46975311849168366</v>
      </c>
      <c r="D5476" t="str">
        <f>IF(AND(B5476&gt;('VCR Graph'!$C$12/'VCR Graph'!$C$14),B5476&lt;('VCR Graph'!$C$13/'VCR Graph'!$C$14)),42,"")</f>
        <v/>
      </c>
      <c r="E5476" s="2">
        <f t="shared" si="171"/>
        <v>3</v>
      </c>
      <c r="F5476" s="3" t="str">
        <f>IF(B5476&lt;=('VCR Graph'!$C$12/'VCR Graph'!$C$14),'VCR Graph'!$C$15,"")</f>
        <v/>
      </c>
      <c r="G5476" s="3" t="str">
        <f>IF(B5476&lt;=('VCR Graph'!$C$13/'VCR Graph'!$C$14),'VCR Graph'!$C$16,"")</f>
        <v/>
      </c>
      <c r="H5476">
        <v>0</v>
      </c>
    </row>
    <row r="5477" spans="2:8" x14ac:dyDescent="0.2">
      <c r="B5477" s="2">
        <f t="shared" si="170"/>
        <v>3.1937500009997564</v>
      </c>
      <c r="C5477">
        <f>'VCR Graph'!$C$3/'background data'!B5477</f>
        <v>0.46966731883536506</v>
      </c>
      <c r="D5477" t="str">
        <f>IF(AND(B5477&gt;('VCR Graph'!$C$12/'VCR Graph'!$C$14),B5477&lt;('VCR Graph'!$C$13/'VCR Graph'!$C$14)),42,"")</f>
        <v/>
      </c>
      <c r="E5477" s="2">
        <f t="shared" si="171"/>
        <v>3</v>
      </c>
      <c r="F5477" s="3" t="str">
        <f>IF(B5477&lt;=('VCR Graph'!$C$12/'VCR Graph'!$C$14),'VCR Graph'!$C$15,"")</f>
        <v/>
      </c>
      <c r="G5477" s="3" t="str">
        <f>IF(B5477&lt;=('VCR Graph'!$C$13/'VCR Graph'!$C$14),'VCR Graph'!$C$16,"")</f>
        <v/>
      </c>
      <c r="H5477">
        <v>0</v>
      </c>
    </row>
    <row r="5478" spans="2:8" x14ac:dyDescent="0.2">
      <c r="B5478" s="2">
        <f t="shared" si="170"/>
        <v>3.1943333343330895</v>
      </c>
      <c r="C5478">
        <f>'VCR Graph'!$C$3/'background data'!B5478</f>
        <v>0.46958155051566303</v>
      </c>
      <c r="D5478" t="str">
        <f>IF(AND(B5478&gt;('VCR Graph'!$C$12/'VCR Graph'!$C$14),B5478&lt;('VCR Graph'!$C$13/'VCR Graph'!$C$14)),42,"")</f>
        <v/>
      </c>
      <c r="E5478" s="2">
        <f t="shared" si="171"/>
        <v>3</v>
      </c>
      <c r="F5478" s="3" t="str">
        <f>IF(B5478&lt;=('VCR Graph'!$C$12/'VCR Graph'!$C$14),'VCR Graph'!$C$15,"")</f>
        <v/>
      </c>
      <c r="G5478" s="3" t="str">
        <f>IF(B5478&lt;=('VCR Graph'!$C$13/'VCR Graph'!$C$14),'VCR Graph'!$C$16,"")</f>
        <v/>
      </c>
      <c r="H5478">
        <v>0</v>
      </c>
    </row>
    <row r="5479" spans="2:8" x14ac:dyDescent="0.2">
      <c r="B5479" s="2">
        <f t="shared" si="170"/>
        <v>3.1949166676664227</v>
      </c>
      <c r="C5479">
        <f>'VCR Graph'!$C$3/'background data'!B5479</f>
        <v>0.46949581351541314</v>
      </c>
      <c r="D5479" t="str">
        <f>IF(AND(B5479&gt;('VCR Graph'!$C$12/'VCR Graph'!$C$14),B5479&lt;('VCR Graph'!$C$13/'VCR Graph'!$C$14)),42,"")</f>
        <v/>
      </c>
      <c r="E5479" s="2">
        <f t="shared" si="171"/>
        <v>3</v>
      </c>
      <c r="F5479" s="3" t="str">
        <f>IF(B5479&lt;=('VCR Graph'!$C$12/'VCR Graph'!$C$14),'VCR Graph'!$C$15,"")</f>
        <v/>
      </c>
      <c r="G5479" s="3" t="str">
        <f>IF(B5479&lt;=('VCR Graph'!$C$13/'VCR Graph'!$C$14),'VCR Graph'!$C$16,"")</f>
        <v/>
      </c>
      <c r="H5479">
        <v>0</v>
      </c>
    </row>
    <row r="5480" spans="2:8" x14ac:dyDescent="0.2">
      <c r="B5480" s="2">
        <f t="shared" si="170"/>
        <v>3.1955000009997558</v>
      </c>
      <c r="C5480">
        <f>'VCR Graph'!$C$3/'background data'!B5480</f>
        <v>0.46941010781746345</v>
      </c>
      <c r="D5480" t="str">
        <f>IF(AND(B5480&gt;('VCR Graph'!$C$12/'VCR Graph'!$C$14),B5480&lt;('VCR Graph'!$C$13/'VCR Graph'!$C$14)),42,"")</f>
        <v/>
      </c>
      <c r="E5480" s="2">
        <f t="shared" si="171"/>
        <v>3</v>
      </c>
      <c r="F5480" s="3" t="str">
        <f>IF(B5480&lt;=('VCR Graph'!$C$12/'VCR Graph'!$C$14),'VCR Graph'!$C$15,"")</f>
        <v/>
      </c>
      <c r="G5480" s="3" t="str">
        <f>IF(B5480&lt;=('VCR Graph'!$C$13/'VCR Graph'!$C$14),'VCR Graph'!$C$16,"")</f>
        <v/>
      </c>
      <c r="H5480">
        <v>0</v>
      </c>
    </row>
    <row r="5481" spans="2:8" x14ac:dyDescent="0.2">
      <c r="B5481" s="2">
        <f t="shared" si="170"/>
        <v>3.196083334333089</v>
      </c>
      <c r="C5481">
        <f>'VCR Graph'!$C$3/'background data'!B5481</f>
        <v>0.46932443340467456</v>
      </c>
      <c r="D5481" t="str">
        <f>IF(AND(B5481&gt;('VCR Graph'!$C$12/'VCR Graph'!$C$14),B5481&lt;('VCR Graph'!$C$13/'VCR Graph'!$C$14)),42,"")</f>
        <v/>
      </c>
      <c r="E5481" s="2">
        <f t="shared" si="171"/>
        <v>3</v>
      </c>
      <c r="F5481" s="3" t="str">
        <f>IF(B5481&lt;=('VCR Graph'!$C$12/'VCR Graph'!$C$14),'VCR Graph'!$C$15,"")</f>
        <v/>
      </c>
      <c r="G5481" s="3" t="str">
        <f>IF(B5481&lt;=('VCR Graph'!$C$13/'VCR Graph'!$C$14),'VCR Graph'!$C$16,"")</f>
        <v/>
      </c>
      <c r="H5481">
        <v>0</v>
      </c>
    </row>
    <row r="5482" spans="2:8" x14ac:dyDescent="0.2">
      <c r="B5482" s="2">
        <f t="shared" si="170"/>
        <v>3.1966666676664222</v>
      </c>
      <c r="C5482">
        <f>'VCR Graph'!$C$3/'background data'!B5482</f>
        <v>0.46923879025991949</v>
      </c>
      <c r="D5482" t="str">
        <f>IF(AND(B5482&gt;('VCR Graph'!$C$12/'VCR Graph'!$C$14),B5482&lt;('VCR Graph'!$C$13/'VCR Graph'!$C$14)),42,"")</f>
        <v/>
      </c>
      <c r="E5482" s="2">
        <f t="shared" si="171"/>
        <v>3</v>
      </c>
      <c r="F5482" s="3" t="str">
        <f>IF(B5482&lt;=('VCR Graph'!$C$12/'VCR Graph'!$C$14),'VCR Graph'!$C$15,"")</f>
        <v/>
      </c>
      <c r="G5482" s="3" t="str">
        <f>IF(B5482&lt;=('VCR Graph'!$C$13/'VCR Graph'!$C$14),'VCR Graph'!$C$16,"")</f>
        <v/>
      </c>
      <c r="H5482">
        <v>0</v>
      </c>
    </row>
    <row r="5483" spans="2:8" x14ac:dyDescent="0.2">
      <c r="B5483" s="2">
        <f t="shared" si="170"/>
        <v>3.1972500009997553</v>
      </c>
      <c r="C5483">
        <f>'VCR Graph'!$C$3/'background data'!B5483</f>
        <v>0.46915317836608383</v>
      </c>
      <c r="D5483" t="str">
        <f>IF(AND(B5483&gt;('VCR Graph'!$C$12/'VCR Graph'!$C$14),B5483&lt;('VCR Graph'!$C$13/'VCR Graph'!$C$14)),42,"")</f>
        <v/>
      </c>
      <c r="E5483" s="2">
        <f t="shared" si="171"/>
        <v>3</v>
      </c>
      <c r="F5483" s="3" t="str">
        <f>IF(B5483&lt;=('VCR Graph'!$C$12/'VCR Graph'!$C$14),'VCR Graph'!$C$15,"")</f>
        <v/>
      </c>
      <c r="G5483" s="3" t="str">
        <f>IF(B5483&lt;=('VCR Graph'!$C$13/'VCR Graph'!$C$14),'VCR Graph'!$C$16,"")</f>
        <v/>
      </c>
      <c r="H5483">
        <v>0</v>
      </c>
    </row>
    <row r="5484" spans="2:8" x14ac:dyDescent="0.2">
      <c r="B5484" s="2">
        <f t="shared" si="170"/>
        <v>3.1978333343330885</v>
      </c>
      <c r="C5484">
        <f>'VCR Graph'!$C$3/'background data'!B5484</f>
        <v>0.46906759770606576</v>
      </c>
      <c r="D5484" t="str">
        <f>IF(AND(B5484&gt;('VCR Graph'!$C$12/'VCR Graph'!$C$14),B5484&lt;('VCR Graph'!$C$13/'VCR Graph'!$C$14)),42,"")</f>
        <v/>
      </c>
      <c r="E5484" s="2">
        <f t="shared" si="171"/>
        <v>3</v>
      </c>
      <c r="F5484" s="3" t="str">
        <f>IF(B5484&lt;=('VCR Graph'!$C$12/'VCR Graph'!$C$14),'VCR Graph'!$C$15,"")</f>
        <v/>
      </c>
      <c r="G5484" s="3" t="str">
        <f>IF(B5484&lt;=('VCR Graph'!$C$13/'VCR Graph'!$C$14),'VCR Graph'!$C$16,"")</f>
        <v/>
      </c>
      <c r="H5484">
        <v>0</v>
      </c>
    </row>
    <row r="5485" spans="2:8" x14ac:dyDescent="0.2">
      <c r="B5485" s="2">
        <f t="shared" si="170"/>
        <v>3.1984166676664216</v>
      </c>
      <c r="C5485">
        <f>'VCR Graph'!$C$3/'background data'!B5485</f>
        <v>0.46898204826277573</v>
      </c>
      <c r="D5485" t="str">
        <f>IF(AND(B5485&gt;('VCR Graph'!$C$12/'VCR Graph'!$C$14),B5485&lt;('VCR Graph'!$C$13/'VCR Graph'!$C$14)),42,"")</f>
        <v/>
      </c>
      <c r="E5485" s="2">
        <f t="shared" si="171"/>
        <v>3</v>
      </c>
      <c r="F5485" s="3" t="str">
        <f>IF(B5485&lt;=('VCR Graph'!$C$12/'VCR Graph'!$C$14),'VCR Graph'!$C$15,"")</f>
        <v/>
      </c>
      <c r="G5485" s="3" t="str">
        <f>IF(B5485&lt;=('VCR Graph'!$C$13/'VCR Graph'!$C$14),'VCR Graph'!$C$16,"")</f>
        <v/>
      </c>
      <c r="H5485">
        <v>0</v>
      </c>
    </row>
    <row r="5486" spans="2:8" x14ac:dyDescent="0.2">
      <c r="B5486" s="2">
        <f t="shared" si="170"/>
        <v>3.1990000009997548</v>
      </c>
      <c r="C5486">
        <f>'VCR Graph'!$C$3/'background data'!B5486</f>
        <v>0.46889653001913673</v>
      </c>
      <c r="D5486" t="str">
        <f>IF(AND(B5486&gt;('VCR Graph'!$C$12/'VCR Graph'!$C$14),B5486&lt;('VCR Graph'!$C$13/'VCR Graph'!$C$14)),42,"")</f>
        <v/>
      </c>
      <c r="E5486" s="2">
        <f t="shared" si="171"/>
        <v>3</v>
      </c>
      <c r="F5486" s="3" t="str">
        <f>IF(B5486&lt;=('VCR Graph'!$C$12/'VCR Graph'!$C$14),'VCR Graph'!$C$15,"")</f>
        <v/>
      </c>
      <c r="G5486" s="3" t="str">
        <f>IF(B5486&lt;=('VCR Graph'!$C$13/'VCR Graph'!$C$14),'VCR Graph'!$C$16,"")</f>
        <v/>
      </c>
      <c r="H5486">
        <v>0</v>
      </c>
    </row>
    <row r="5487" spans="2:8" x14ac:dyDescent="0.2">
      <c r="B5487" s="2">
        <f t="shared" si="170"/>
        <v>3.1995833343330879</v>
      </c>
      <c r="C5487">
        <f>'VCR Graph'!$C$3/'background data'!B5487</f>
        <v>0.46881104295808435</v>
      </c>
      <c r="D5487" t="str">
        <f>IF(AND(B5487&gt;('VCR Graph'!$C$12/'VCR Graph'!$C$14),B5487&lt;('VCR Graph'!$C$13/'VCR Graph'!$C$14)),42,"")</f>
        <v/>
      </c>
      <c r="E5487" s="2">
        <f t="shared" si="171"/>
        <v>3</v>
      </c>
      <c r="F5487" s="3" t="str">
        <f>IF(B5487&lt;=('VCR Graph'!$C$12/'VCR Graph'!$C$14),'VCR Graph'!$C$15,"")</f>
        <v/>
      </c>
      <c r="G5487" s="3" t="str">
        <f>IF(B5487&lt;=('VCR Graph'!$C$13/'VCR Graph'!$C$14),'VCR Graph'!$C$16,"")</f>
        <v/>
      </c>
      <c r="H5487">
        <v>0</v>
      </c>
    </row>
    <row r="5488" spans="2:8" x14ac:dyDescent="0.2">
      <c r="B5488" s="2">
        <f t="shared" si="170"/>
        <v>3.2001666676664211</v>
      </c>
      <c r="C5488">
        <f>'VCR Graph'!$C$3/'background data'!B5488</f>
        <v>0.4687255870625664</v>
      </c>
      <c r="D5488" t="str">
        <f>IF(AND(B5488&gt;('VCR Graph'!$C$12/'VCR Graph'!$C$14),B5488&lt;('VCR Graph'!$C$13/'VCR Graph'!$C$14)),42,"")</f>
        <v/>
      </c>
      <c r="E5488" s="2">
        <f t="shared" si="171"/>
        <v>3</v>
      </c>
      <c r="F5488" s="3" t="str">
        <f>IF(B5488&lt;=('VCR Graph'!$C$12/'VCR Graph'!$C$14),'VCR Graph'!$C$15,"")</f>
        <v/>
      </c>
      <c r="G5488" s="3" t="str">
        <f>IF(B5488&lt;=('VCR Graph'!$C$13/'VCR Graph'!$C$14),'VCR Graph'!$C$16,"")</f>
        <v/>
      </c>
      <c r="H5488">
        <v>0</v>
      </c>
    </row>
    <row r="5489" spans="2:8" x14ac:dyDescent="0.2">
      <c r="B5489" s="2">
        <f t="shared" si="170"/>
        <v>3.2007500009997543</v>
      </c>
      <c r="C5489">
        <f>'VCR Graph'!$C$3/'background data'!B5489</f>
        <v>0.46864016231554323</v>
      </c>
      <c r="D5489" t="str">
        <f>IF(AND(B5489&gt;('VCR Graph'!$C$12/'VCR Graph'!$C$14),B5489&lt;('VCR Graph'!$C$13/'VCR Graph'!$C$14)),42,"")</f>
        <v/>
      </c>
      <c r="E5489" s="2">
        <f t="shared" si="171"/>
        <v>3</v>
      </c>
      <c r="F5489" s="3" t="str">
        <f>IF(B5489&lt;=('VCR Graph'!$C$12/'VCR Graph'!$C$14),'VCR Graph'!$C$15,"")</f>
        <v/>
      </c>
      <c r="G5489" s="3" t="str">
        <f>IF(B5489&lt;=('VCR Graph'!$C$13/'VCR Graph'!$C$14),'VCR Graph'!$C$16,"")</f>
        <v/>
      </c>
      <c r="H5489">
        <v>0</v>
      </c>
    </row>
    <row r="5490" spans="2:8" x14ac:dyDescent="0.2">
      <c r="B5490" s="2">
        <f t="shared" si="170"/>
        <v>3.2013333343330874</v>
      </c>
      <c r="C5490">
        <f>'VCR Graph'!$C$3/'background data'!B5490</f>
        <v>0.46855476869998763</v>
      </c>
      <c r="D5490" t="str">
        <f>IF(AND(B5490&gt;('VCR Graph'!$C$12/'VCR Graph'!$C$14),B5490&lt;('VCR Graph'!$C$13/'VCR Graph'!$C$14)),42,"")</f>
        <v/>
      </c>
      <c r="E5490" s="2">
        <f t="shared" si="171"/>
        <v>3</v>
      </c>
      <c r="F5490" s="3" t="str">
        <f>IF(B5490&lt;=('VCR Graph'!$C$12/'VCR Graph'!$C$14),'VCR Graph'!$C$15,"")</f>
        <v/>
      </c>
      <c r="G5490" s="3" t="str">
        <f>IF(B5490&lt;=('VCR Graph'!$C$13/'VCR Graph'!$C$14),'VCR Graph'!$C$16,"")</f>
        <v/>
      </c>
      <c r="H5490">
        <v>0</v>
      </c>
    </row>
    <row r="5491" spans="2:8" x14ac:dyDescent="0.2">
      <c r="B5491" s="2">
        <f t="shared" si="170"/>
        <v>3.2019166676664206</v>
      </c>
      <c r="C5491">
        <f>'VCR Graph'!$C$3/'background data'!B5491</f>
        <v>0.46846940619888477</v>
      </c>
      <c r="D5491" t="str">
        <f>IF(AND(B5491&gt;('VCR Graph'!$C$12/'VCR Graph'!$C$14),B5491&lt;('VCR Graph'!$C$13/'VCR Graph'!$C$14)),42,"")</f>
        <v/>
      </c>
      <c r="E5491" s="2">
        <f t="shared" si="171"/>
        <v>3</v>
      </c>
      <c r="F5491" s="3" t="str">
        <f>IF(B5491&lt;=('VCR Graph'!$C$12/'VCR Graph'!$C$14),'VCR Graph'!$C$15,"")</f>
        <v/>
      </c>
      <c r="G5491" s="3" t="str">
        <f>IF(B5491&lt;=('VCR Graph'!$C$13/'VCR Graph'!$C$14),'VCR Graph'!$C$16,"")</f>
        <v/>
      </c>
      <c r="H5491">
        <v>0</v>
      </c>
    </row>
    <row r="5492" spans="2:8" x14ac:dyDescent="0.2">
      <c r="B5492" s="2">
        <f t="shared" si="170"/>
        <v>3.2025000009997537</v>
      </c>
      <c r="C5492">
        <f>'VCR Graph'!$C$3/'background data'!B5492</f>
        <v>0.46838407479523225</v>
      </c>
      <c r="D5492" t="str">
        <f>IF(AND(B5492&gt;('VCR Graph'!$C$12/'VCR Graph'!$C$14),B5492&lt;('VCR Graph'!$C$13/'VCR Graph'!$C$14)),42,"")</f>
        <v/>
      </c>
      <c r="E5492" s="2">
        <f t="shared" si="171"/>
        <v>3</v>
      </c>
      <c r="F5492" s="3" t="str">
        <f>IF(B5492&lt;=('VCR Graph'!$C$12/'VCR Graph'!$C$14),'VCR Graph'!$C$15,"")</f>
        <v/>
      </c>
      <c r="G5492" s="3" t="str">
        <f>IF(B5492&lt;=('VCR Graph'!$C$13/'VCR Graph'!$C$14),'VCR Graph'!$C$16,"")</f>
        <v/>
      </c>
      <c r="H5492">
        <v>0</v>
      </c>
    </row>
    <row r="5493" spans="2:8" x14ac:dyDescent="0.2">
      <c r="B5493" s="2">
        <f t="shared" si="170"/>
        <v>3.2030833343330869</v>
      </c>
      <c r="C5493">
        <f>'VCR Graph'!$C$3/'background data'!B5493</f>
        <v>0.46829877447203994</v>
      </c>
      <c r="D5493" t="str">
        <f>IF(AND(B5493&gt;('VCR Graph'!$C$12/'VCR Graph'!$C$14),B5493&lt;('VCR Graph'!$C$13/'VCR Graph'!$C$14)),42,"")</f>
        <v/>
      </c>
      <c r="E5493" s="2">
        <f t="shared" si="171"/>
        <v>3</v>
      </c>
      <c r="F5493" s="3" t="str">
        <f>IF(B5493&lt;=('VCR Graph'!$C$12/'VCR Graph'!$C$14),'VCR Graph'!$C$15,"")</f>
        <v/>
      </c>
      <c r="G5493" s="3" t="str">
        <f>IF(B5493&lt;=('VCR Graph'!$C$13/'VCR Graph'!$C$14),'VCR Graph'!$C$16,"")</f>
        <v/>
      </c>
      <c r="H5493">
        <v>0</v>
      </c>
    </row>
    <row r="5494" spans="2:8" x14ac:dyDescent="0.2">
      <c r="B5494" s="2">
        <f t="shared" si="170"/>
        <v>3.2036666676664201</v>
      </c>
      <c r="C5494">
        <f>'VCR Graph'!$C$3/'background data'!B5494</f>
        <v>0.46821350521233024</v>
      </c>
      <c r="D5494" t="str">
        <f>IF(AND(B5494&gt;('VCR Graph'!$C$12/'VCR Graph'!$C$14),B5494&lt;('VCR Graph'!$C$13/'VCR Graph'!$C$14)),42,"")</f>
        <v/>
      </c>
      <c r="E5494" s="2">
        <f t="shared" si="171"/>
        <v>3</v>
      </c>
      <c r="F5494" s="3" t="str">
        <f>IF(B5494&lt;=('VCR Graph'!$C$12/'VCR Graph'!$C$14),'VCR Graph'!$C$15,"")</f>
        <v/>
      </c>
      <c r="G5494" s="3" t="str">
        <f>IF(B5494&lt;=('VCR Graph'!$C$13/'VCR Graph'!$C$14),'VCR Graph'!$C$16,"")</f>
        <v/>
      </c>
      <c r="H5494">
        <v>0</v>
      </c>
    </row>
    <row r="5495" spans="2:8" x14ac:dyDescent="0.2">
      <c r="B5495" s="2">
        <f t="shared" si="170"/>
        <v>3.2042500009997532</v>
      </c>
      <c r="C5495">
        <f>'VCR Graph'!$C$3/'background data'!B5495</f>
        <v>0.46812826699913779</v>
      </c>
      <c r="D5495" t="str">
        <f>IF(AND(B5495&gt;('VCR Graph'!$C$12/'VCR Graph'!$C$14),B5495&lt;('VCR Graph'!$C$13/'VCR Graph'!$C$14)),42,"")</f>
        <v/>
      </c>
      <c r="E5495" s="2">
        <f t="shared" si="171"/>
        <v>3</v>
      </c>
      <c r="F5495" s="3" t="str">
        <f>IF(B5495&lt;=('VCR Graph'!$C$12/'VCR Graph'!$C$14),'VCR Graph'!$C$15,"")</f>
        <v/>
      </c>
      <c r="G5495" s="3" t="str">
        <f>IF(B5495&lt;=('VCR Graph'!$C$13/'VCR Graph'!$C$14),'VCR Graph'!$C$16,"")</f>
        <v/>
      </c>
      <c r="H5495">
        <v>0</v>
      </c>
    </row>
    <row r="5496" spans="2:8" x14ac:dyDescent="0.2">
      <c r="B5496" s="2">
        <f t="shared" si="170"/>
        <v>3.2048333343330864</v>
      </c>
      <c r="C5496">
        <f>'VCR Graph'!$C$3/'background data'!B5496</f>
        <v>0.46804305981550964</v>
      </c>
      <c r="D5496" t="str">
        <f>IF(AND(B5496&gt;('VCR Graph'!$C$12/'VCR Graph'!$C$14),B5496&lt;('VCR Graph'!$C$13/'VCR Graph'!$C$14)),42,"")</f>
        <v/>
      </c>
      <c r="E5496" s="2">
        <f t="shared" si="171"/>
        <v>3</v>
      </c>
      <c r="F5496" s="3" t="str">
        <f>IF(B5496&lt;=('VCR Graph'!$C$12/'VCR Graph'!$C$14),'VCR Graph'!$C$15,"")</f>
        <v/>
      </c>
      <c r="G5496" s="3" t="str">
        <f>IF(B5496&lt;=('VCR Graph'!$C$13/'VCR Graph'!$C$14),'VCR Graph'!$C$16,"")</f>
        <v/>
      </c>
      <c r="H5496">
        <v>0</v>
      </c>
    </row>
    <row r="5497" spans="2:8" x14ac:dyDescent="0.2">
      <c r="B5497" s="2">
        <f t="shared" si="170"/>
        <v>3.2054166676664195</v>
      </c>
      <c r="C5497">
        <f>'VCR Graph'!$C$3/'background data'!B5497</f>
        <v>0.46795788364450519</v>
      </c>
      <c r="D5497" t="str">
        <f>IF(AND(B5497&gt;('VCR Graph'!$C$12/'VCR Graph'!$C$14),B5497&lt;('VCR Graph'!$C$13/'VCR Graph'!$C$14)),42,"")</f>
        <v/>
      </c>
      <c r="E5497" s="2">
        <f t="shared" si="171"/>
        <v>3</v>
      </c>
      <c r="F5497" s="3" t="str">
        <f>IF(B5497&lt;=('VCR Graph'!$C$12/'VCR Graph'!$C$14),'VCR Graph'!$C$15,"")</f>
        <v/>
      </c>
      <c r="G5497" s="3" t="str">
        <f>IF(B5497&lt;=('VCR Graph'!$C$13/'VCR Graph'!$C$14),'VCR Graph'!$C$16,"")</f>
        <v/>
      </c>
      <c r="H5497">
        <v>0</v>
      </c>
    </row>
    <row r="5498" spans="2:8" x14ac:dyDescent="0.2">
      <c r="B5498" s="2">
        <f t="shared" si="170"/>
        <v>3.2060000009997527</v>
      </c>
      <c r="C5498">
        <f>'VCR Graph'!$C$3/'background data'!B5498</f>
        <v>0.46787273846919619</v>
      </c>
      <c r="D5498" t="str">
        <f>IF(AND(B5498&gt;('VCR Graph'!$C$12/'VCR Graph'!$C$14),B5498&lt;('VCR Graph'!$C$13/'VCR Graph'!$C$14)),42,"")</f>
        <v/>
      </c>
      <c r="E5498" s="2">
        <f t="shared" si="171"/>
        <v>3</v>
      </c>
      <c r="F5498" s="3" t="str">
        <f>IF(B5498&lt;=('VCR Graph'!$C$12/'VCR Graph'!$C$14),'VCR Graph'!$C$15,"")</f>
        <v/>
      </c>
      <c r="G5498" s="3" t="str">
        <f>IF(B5498&lt;=('VCR Graph'!$C$13/'VCR Graph'!$C$14),'VCR Graph'!$C$16,"")</f>
        <v/>
      </c>
      <c r="H5498">
        <v>0</v>
      </c>
    </row>
    <row r="5499" spans="2:8" x14ac:dyDescent="0.2">
      <c r="B5499" s="2">
        <f t="shared" si="170"/>
        <v>3.2065833343330858</v>
      </c>
      <c r="C5499">
        <f>'VCR Graph'!$C$3/'background data'!B5499</f>
        <v>0.46778762427266657</v>
      </c>
      <c r="D5499" t="str">
        <f>IF(AND(B5499&gt;('VCR Graph'!$C$12/'VCR Graph'!$C$14),B5499&lt;('VCR Graph'!$C$13/'VCR Graph'!$C$14)),42,"")</f>
        <v/>
      </c>
      <c r="E5499" s="2">
        <f t="shared" si="171"/>
        <v>3</v>
      </c>
      <c r="F5499" s="3" t="str">
        <f>IF(B5499&lt;=('VCR Graph'!$C$12/'VCR Graph'!$C$14),'VCR Graph'!$C$15,"")</f>
        <v/>
      </c>
      <c r="G5499" s="3" t="str">
        <f>IF(B5499&lt;=('VCR Graph'!$C$13/'VCR Graph'!$C$14),'VCR Graph'!$C$16,"")</f>
        <v/>
      </c>
      <c r="H5499">
        <v>0</v>
      </c>
    </row>
    <row r="5500" spans="2:8" x14ac:dyDescent="0.2">
      <c r="B5500" s="2">
        <f t="shared" si="170"/>
        <v>3.207166667666419</v>
      </c>
      <c r="C5500">
        <f>'VCR Graph'!$C$3/'background data'!B5500</f>
        <v>0.46770254103801279</v>
      </c>
      <c r="D5500" t="str">
        <f>IF(AND(B5500&gt;('VCR Graph'!$C$12/'VCR Graph'!$C$14),B5500&lt;('VCR Graph'!$C$13/'VCR Graph'!$C$14)),42,"")</f>
        <v/>
      </c>
      <c r="E5500" s="2">
        <f t="shared" si="171"/>
        <v>3</v>
      </c>
      <c r="F5500" s="3" t="str">
        <f>IF(B5500&lt;=('VCR Graph'!$C$12/'VCR Graph'!$C$14),'VCR Graph'!$C$15,"")</f>
        <v/>
      </c>
      <c r="G5500" s="3" t="str">
        <f>IF(B5500&lt;=('VCR Graph'!$C$13/'VCR Graph'!$C$14),'VCR Graph'!$C$16,"")</f>
        <v/>
      </c>
      <c r="H5500">
        <v>0</v>
      </c>
    </row>
    <row r="5501" spans="2:8" x14ac:dyDescent="0.2">
      <c r="B5501" s="2">
        <f t="shared" si="170"/>
        <v>3.2077500009997522</v>
      </c>
      <c r="C5501">
        <f>'VCR Graph'!$C$3/'background data'!B5501</f>
        <v>0.46761748874834336</v>
      </c>
      <c r="D5501" t="str">
        <f>IF(AND(B5501&gt;('VCR Graph'!$C$12/'VCR Graph'!$C$14),B5501&lt;('VCR Graph'!$C$13/'VCR Graph'!$C$14)),42,"")</f>
        <v/>
      </c>
      <c r="E5501" s="2">
        <f t="shared" si="171"/>
        <v>3</v>
      </c>
      <c r="F5501" s="3" t="str">
        <f>IF(B5501&lt;=('VCR Graph'!$C$12/'VCR Graph'!$C$14),'VCR Graph'!$C$15,"")</f>
        <v/>
      </c>
      <c r="G5501" s="3" t="str">
        <f>IF(B5501&lt;=('VCR Graph'!$C$13/'VCR Graph'!$C$14),'VCR Graph'!$C$16,"")</f>
        <v/>
      </c>
      <c r="H5501">
        <v>0</v>
      </c>
    </row>
    <row r="5502" spans="2:8" x14ac:dyDescent="0.2">
      <c r="B5502" s="2">
        <f t="shared" si="170"/>
        <v>3.2083333343330853</v>
      </c>
      <c r="C5502">
        <f>'VCR Graph'!$C$3/'background data'!B5502</f>
        <v>0.46753246738677928</v>
      </c>
      <c r="D5502" t="str">
        <f>IF(AND(B5502&gt;('VCR Graph'!$C$12/'VCR Graph'!$C$14),B5502&lt;('VCR Graph'!$C$13/'VCR Graph'!$C$14)),42,"")</f>
        <v/>
      </c>
      <c r="E5502" s="2">
        <f t="shared" si="171"/>
        <v>3</v>
      </c>
      <c r="F5502" s="3" t="str">
        <f>IF(B5502&lt;=('VCR Graph'!$C$12/'VCR Graph'!$C$14),'VCR Graph'!$C$15,"")</f>
        <v/>
      </c>
      <c r="G5502" s="3" t="str">
        <f>IF(B5502&lt;=('VCR Graph'!$C$13/'VCR Graph'!$C$14),'VCR Graph'!$C$16,"")</f>
        <v/>
      </c>
      <c r="H5502">
        <v>0</v>
      </c>
    </row>
    <row r="5503" spans="2:8" x14ac:dyDescent="0.2">
      <c r="B5503" s="2">
        <f t="shared" si="170"/>
        <v>3.2089166676664185</v>
      </c>
      <c r="C5503">
        <f>'VCR Graph'!$C$3/'background data'!B5503</f>
        <v>0.46744747693645372</v>
      </c>
      <c r="D5503" t="str">
        <f>IF(AND(B5503&gt;('VCR Graph'!$C$12/'VCR Graph'!$C$14),B5503&lt;('VCR Graph'!$C$13/'VCR Graph'!$C$14)),42,"")</f>
        <v/>
      </c>
      <c r="E5503" s="2">
        <f t="shared" si="171"/>
        <v>3</v>
      </c>
      <c r="F5503" s="3" t="str">
        <f>IF(B5503&lt;=('VCR Graph'!$C$12/'VCR Graph'!$C$14),'VCR Graph'!$C$15,"")</f>
        <v/>
      </c>
      <c r="G5503" s="3" t="str">
        <f>IF(B5503&lt;=('VCR Graph'!$C$13/'VCR Graph'!$C$14),'VCR Graph'!$C$16,"")</f>
        <v/>
      </c>
      <c r="H5503">
        <v>0</v>
      </c>
    </row>
    <row r="5504" spans="2:8" x14ac:dyDescent="0.2">
      <c r="B5504" s="2">
        <f t="shared" si="170"/>
        <v>3.2095000009997516</v>
      </c>
      <c r="C5504">
        <f>'VCR Graph'!$C$3/'background data'!B5504</f>
        <v>0.4673625173805121</v>
      </c>
      <c r="D5504" t="str">
        <f>IF(AND(B5504&gt;('VCR Graph'!$C$12/'VCR Graph'!$C$14),B5504&lt;('VCR Graph'!$C$13/'VCR Graph'!$C$14)),42,"")</f>
        <v/>
      </c>
      <c r="E5504" s="2">
        <f t="shared" si="171"/>
        <v>3</v>
      </c>
      <c r="F5504" s="3" t="str">
        <f>IF(B5504&lt;=('VCR Graph'!$C$12/'VCR Graph'!$C$14),'VCR Graph'!$C$15,"")</f>
        <v/>
      </c>
      <c r="G5504" s="3" t="str">
        <f>IF(B5504&lt;=('VCR Graph'!$C$13/'VCR Graph'!$C$14),'VCR Graph'!$C$16,"")</f>
        <v/>
      </c>
      <c r="H5504">
        <v>0</v>
      </c>
    </row>
    <row r="5505" spans="2:8" x14ac:dyDescent="0.2">
      <c r="B5505" s="2">
        <f t="shared" si="170"/>
        <v>3.2100833343330848</v>
      </c>
      <c r="C5505">
        <f>'VCR Graph'!$C$3/'background data'!B5505</f>
        <v>0.46727758870211217</v>
      </c>
      <c r="D5505" t="str">
        <f>IF(AND(B5505&gt;('VCR Graph'!$C$12/'VCR Graph'!$C$14),B5505&lt;('VCR Graph'!$C$13/'VCR Graph'!$C$14)),42,"")</f>
        <v/>
      </c>
      <c r="E5505" s="2">
        <f t="shared" si="171"/>
        <v>3</v>
      </c>
      <c r="F5505" s="3" t="str">
        <f>IF(B5505&lt;=('VCR Graph'!$C$12/'VCR Graph'!$C$14),'VCR Graph'!$C$15,"")</f>
        <v/>
      </c>
      <c r="G5505" s="3" t="str">
        <f>IF(B5505&lt;=('VCR Graph'!$C$13/'VCR Graph'!$C$14),'VCR Graph'!$C$16,"")</f>
        <v/>
      </c>
      <c r="H5505">
        <v>0</v>
      </c>
    </row>
    <row r="5506" spans="2:8" x14ac:dyDescent="0.2">
      <c r="B5506" s="2">
        <f t="shared" si="170"/>
        <v>3.210666667666418</v>
      </c>
      <c r="C5506">
        <f>'VCR Graph'!$C$3/'background data'!B5506</f>
        <v>0.46719269088442383</v>
      </c>
      <c r="D5506" t="str">
        <f>IF(AND(B5506&gt;('VCR Graph'!$C$12/'VCR Graph'!$C$14),B5506&lt;('VCR Graph'!$C$13/'VCR Graph'!$C$14)),42,"")</f>
        <v/>
      </c>
      <c r="E5506" s="2">
        <f t="shared" si="171"/>
        <v>3</v>
      </c>
      <c r="F5506" s="3" t="str">
        <f>IF(B5506&lt;=('VCR Graph'!$C$12/'VCR Graph'!$C$14),'VCR Graph'!$C$15,"")</f>
        <v/>
      </c>
      <c r="G5506" s="3" t="str">
        <f>IF(B5506&lt;=('VCR Graph'!$C$13/'VCR Graph'!$C$14),'VCR Graph'!$C$16,"")</f>
        <v/>
      </c>
      <c r="H5506">
        <v>0</v>
      </c>
    </row>
    <row r="5507" spans="2:8" x14ac:dyDescent="0.2">
      <c r="B5507" s="2">
        <f t="shared" si="170"/>
        <v>3.2112500009997511</v>
      </c>
      <c r="C5507">
        <f>'VCR Graph'!$C$3/'background data'!B5507</f>
        <v>0.46710782391062933</v>
      </c>
      <c r="D5507" t="str">
        <f>IF(AND(B5507&gt;('VCR Graph'!$C$12/'VCR Graph'!$C$14),B5507&lt;('VCR Graph'!$C$13/'VCR Graph'!$C$14)),42,"")</f>
        <v/>
      </c>
      <c r="E5507" s="2">
        <f t="shared" si="171"/>
        <v>3</v>
      </c>
      <c r="F5507" s="3" t="str">
        <f>IF(B5507&lt;=('VCR Graph'!$C$12/'VCR Graph'!$C$14),'VCR Graph'!$C$15,"")</f>
        <v/>
      </c>
      <c r="G5507" s="3" t="str">
        <f>IF(B5507&lt;=('VCR Graph'!$C$13/'VCR Graph'!$C$14),'VCR Graph'!$C$16,"")</f>
        <v/>
      </c>
      <c r="H5507">
        <v>0</v>
      </c>
    </row>
    <row r="5508" spans="2:8" x14ac:dyDescent="0.2">
      <c r="B5508" s="2">
        <f t="shared" ref="B5508:B5571" si="172">B5507+$A$2/6000</f>
        <v>3.2118333343330843</v>
      </c>
      <c r="C5508">
        <f>'VCR Graph'!$C$3/'background data'!B5508</f>
        <v>0.46702298776392298</v>
      </c>
      <c r="D5508" t="str">
        <f>IF(AND(B5508&gt;('VCR Graph'!$C$12/'VCR Graph'!$C$14),B5508&lt;('VCR Graph'!$C$13/'VCR Graph'!$C$14)),42,"")</f>
        <v/>
      </c>
      <c r="E5508" s="2">
        <f t="shared" ref="E5508:E5571" si="173">E5507</f>
        <v>3</v>
      </c>
      <c r="F5508" s="3" t="str">
        <f>IF(B5508&lt;=('VCR Graph'!$C$12/'VCR Graph'!$C$14),'VCR Graph'!$C$15,"")</f>
        <v/>
      </c>
      <c r="G5508" s="3" t="str">
        <f>IF(B5508&lt;=('VCR Graph'!$C$13/'VCR Graph'!$C$14),'VCR Graph'!$C$16,"")</f>
        <v/>
      </c>
      <c r="H5508">
        <v>0</v>
      </c>
    </row>
    <row r="5509" spans="2:8" x14ac:dyDescent="0.2">
      <c r="B5509" s="2">
        <f t="shared" si="172"/>
        <v>3.2124166676664174</v>
      </c>
      <c r="C5509">
        <f>'VCR Graph'!$C$3/'background data'!B5509</f>
        <v>0.46693818242751145</v>
      </c>
      <c r="D5509" t="str">
        <f>IF(AND(B5509&gt;('VCR Graph'!$C$12/'VCR Graph'!$C$14),B5509&lt;('VCR Graph'!$C$13/'VCR Graph'!$C$14)),42,"")</f>
        <v/>
      </c>
      <c r="E5509" s="2">
        <f t="shared" si="173"/>
        <v>3</v>
      </c>
      <c r="F5509" s="3" t="str">
        <f>IF(B5509&lt;=('VCR Graph'!$C$12/'VCR Graph'!$C$14),'VCR Graph'!$C$15,"")</f>
        <v/>
      </c>
      <c r="G5509" s="3" t="str">
        <f>IF(B5509&lt;=('VCR Graph'!$C$13/'VCR Graph'!$C$14),'VCR Graph'!$C$16,"")</f>
        <v/>
      </c>
      <c r="H5509">
        <v>0</v>
      </c>
    </row>
    <row r="5510" spans="2:8" x14ac:dyDescent="0.2">
      <c r="B5510" s="2">
        <f t="shared" si="172"/>
        <v>3.2130000009997506</v>
      </c>
      <c r="C5510">
        <f>'VCR Graph'!$C$3/'background data'!B5510</f>
        <v>0.46685340788461344</v>
      </c>
      <c r="D5510" t="str">
        <f>IF(AND(B5510&gt;('VCR Graph'!$C$12/'VCR Graph'!$C$14),B5510&lt;('VCR Graph'!$C$13/'VCR Graph'!$C$14)),42,"")</f>
        <v/>
      </c>
      <c r="E5510" s="2">
        <f t="shared" si="173"/>
        <v>3</v>
      </c>
      <c r="F5510" s="3" t="str">
        <f>IF(B5510&lt;=('VCR Graph'!$C$12/'VCR Graph'!$C$14),'VCR Graph'!$C$15,"")</f>
        <v/>
      </c>
      <c r="G5510" s="3" t="str">
        <f>IF(B5510&lt;=('VCR Graph'!$C$13/'VCR Graph'!$C$14),'VCR Graph'!$C$16,"")</f>
        <v/>
      </c>
      <c r="H5510">
        <v>0</v>
      </c>
    </row>
    <row r="5511" spans="2:8" x14ac:dyDescent="0.2">
      <c r="B5511" s="2">
        <f t="shared" si="172"/>
        <v>3.2135833343330837</v>
      </c>
      <c r="C5511">
        <f>'VCR Graph'!$C$3/'background data'!B5511</f>
        <v>0.46676866411846002</v>
      </c>
      <c r="D5511" t="str">
        <f>IF(AND(B5511&gt;('VCR Graph'!$C$12/'VCR Graph'!$C$14),B5511&lt;('VCR Graph'!$C$13/'VCR Graph'!$C$14)),42,"")</f>
        <v/>
      </c>
      <c r="E5511" s="2">
        <f t="shared" si="173"/>
        <v>3</v>
      </c>
      <c r="F5511" s="3" t="str">
        <f>IF(B5511&lt;=('VCR Graph'!$C$12/'VCR Graph'!$C$14),'VCR Graph'!$C$15,"")</f>
        <v/>
      </c>
      <c r="G5511" s="3" t="str">
        <f>IF(B5511&lt;=('VCR Graph'!$C$13/'VCR Graph'!$C$14),'VCR Graph'!$C$16,"")</f>
        <v/>
      </c>
      <c r="H5511">
        <v>0</v>
      </c>
    </row>
    <row r="5512" spans="2:8" x14ac:dyDescent="0.2">
      <c r="B5512" s="2">
        <f t="shared" si="172"/>
        <v>3.2141666676664169</v>
      </c>
      <c r="C5512">
        <f>'VCR Graph'!$C$3/'background data'!B5512</f>
        <v>0.46668395111229433</v>
      </c>
      <c r="D5512" t="str">
        <f>IF(AND(B5512&gt;('VCR Graph'!$C$12/'VCR Graph'!$C$14),B5512&lt;('VCR Graph'!$C$13/'VCR Graph'!$C$14)),42,"")</f>
        <v/>
      </c>
      <c r="E5512" s="2">
        <f t="shared" si="173"/>
        <v>3</v>
      </c>
      <c r="F5512" s="3" t="str">
        <f>IF(B5512&lt;=('VCR Graph'!$C$12/'VCR Graph'!$C$14),'VCR Graph'!$C$15,"")</f>
        <v/>
      </c>
      <c r="G5512" s="3" t="str">
        <f>IF(B5512&lt;=('VCR Graph'!$C$13/'VCR Graph'!$C$14),'VCR Graph'!$C$16,"")</f>
        <v/>
      </c>
      <c r="H5512">
        <v>0</v>
      </c>
    </row>
    <row r="5513" spans="2:8" x14ac:dyDescent="0.2">
      <c r="B5513" s="2">
        <f t="shared" si="172"/>
        <v>3.2147500009997501</v>
      </c>
      <c r="C5513">
        <f>'VCR Graph'!$C$3/'background data'!B5513</f>
        <v>0.46659926884937158</v>
      </c>
      <c r="D5513" t="str">
        <f>IF(AND(B5513&gt;('VCR Graph'!$C$12/'VCR Graph'!$C$14),B5513&lt;('VCR Graph'!$C$13/'VCR Graph'!$C$14)),42,"")</f>
        <v/>
      </c>
      <c r="E5513" s="2">
        <f t="shared" si="173"/>
        <v>3</v>
      </c>
      <c r="F5513" s="3" t="str">
        <f>IF(B5513&lt;=('VCR Graph'!$C$12/'VCR Graph'!$C$14),'VCR Graph'!$C$15,"")</f>
        <v/>
      </c>
      <c r="G5513" s="3" t="str">
        <f>IF(B5513&lt;=('VCR Graph'!$C$13/'VCR Graph'!$C$14),'VCR Graph'!$C$16,"")</f>
        <v/>
      </c>
      <c r="H5513">
        <v>0</v>
      </c>
    </row>
    <row r="5514" spans="2:8" x14ac:dyDescent="0.2">
      <c r="B5514" s="2">
        <f t="shared" si="172"/>
        <v>3.2153333343330832</v>
      </c>
      <c r="C5514">
        <f>'VCR Graph'!$C$3/'background data'!B5514</f>
        <v>0.4665146173129594</v>
      </c>
      <c r="D5514" t="str">
        <f>IF(AND(B5514&gt;('VCR Graph'!$C$12/'VCR Graph'!$C$14),B5514&lt;('VCR Graph'!$C$13/'VCR Graph'!$C$14)),42,"")</f>
        <v/>
      </c>
      <c r="E5514" s="2">
        <f t="shared" si="173"/>
        <v>3</v>
      </c>
      <c r="F5514" s="3" t="str">
        <f>IF(B5514&lt;=('VCR Graph'!$C$12/'VCR Graph'!$C$14),'VCR Graph'!$C$15,"")</f>
        <v/>
      </c>
      <c r="G5514" s="3" t="str">
        <f>IF(B5514&lt;=('VCR Graph'!$C$13/'VCR Graph'!$C$14),'VCR Graph'!$C$16,"")</f>
        <v/>
      </c>
      <c r="H5514">
        <v>0</v>
      </c>
    </row>
    <row r="5515" spans="2:8" x14ac:dyDescent="0.2">
      <c r="B5515" s="2">
        <f t="shared" si="172"/>
        <v>3.2159166676664164</v>
      </c>
      <c r="C5515">
        <f>'VCR Graph'!$C$3/'background data'!B5515</f>
        <v>0.46642999648633726</v>
      </c>
      <c r="D5515" t="str">
        <f>IF(AND(B5515&gt;('VCR Graph'!$C$12/'VCR Graph'!$C$14),B5515&lt;('VCR Graph'!$C$13/'VCR Graph'!$C$14)),42,"")</f>
        <v/>
      </c>
      <c r="E5515" s="2">
        <f t="shared" si="173"/>
        <v>3</v>
      </c>
      <c r="F5515" s="3" t="str">
        <f>IF(B5515&lt;=('VCR Graph'!$C$12/'VCR Graph'!$C$14),'VCR Graph'!$C$15,"")</f>
        <v/>
      </c>
      <c r="G5515" s="3" t="str">
        <f>IF(B5515&lt;=('VCR Graph'!$C$13/'VCR Graph'!$C$14),'VCR Graph'!$C$16,"")</f>
        <v/>
      </c>
      <c r="H5515">
        <v>0</v>
      </c>
    </row>
    <row r="5516" spans="2:8" x14ac:dyDescent="0.2">
      <c r="B5516" s="2">
        <f t="shared" si="172"/>
        <v>3.2165000009997495</v>
      </c>
      <c r="C5516">
        <f>'VCR Graph'!$C$3/'background data'!B5516</f>
        <v>0.46634540635279698</v>
      </c>
      <c r="D5516" t="str">
        <f>IF(AND(B5516&gt;('VCR Graph'!$C$12/'VCR Graph'!$C$14),B5516&lt;('VCR Graph'!$C$13/'VCR Graph'!$C$14)),42,"")</f>
        <v/>
      </c>
      <c r="E5516" s="2">
        <f t="shared" si="173"/>
        <v>3</v>
      </c>
      <c r="F5516" s="3" t="str">
        <f>IF(B5516&lt;=('VCR Graph'!$C$12/'VCR Graph'!$C$14),'VCR Graph'!$C$15,"")</f>
        <v/>
      </c>
      <c r="G5516" s="3" t="str">
        <f>IF(B5516&lt;=('VCR Graph'!$C$13/'VCR Graph'!$C$14),'VCR Graph'!$C$16,"")</f>
        <v/>
      </c>
      <c r="H5516">
        <v>0</v>
      </c>
    </row>
    <row r="5517" spans="2:8" x14ac:dyDescent="0.2">
      <c r="B5517" s="2">
        <f t="shared" si="172"/>
        <v>3.2170833343330827</v>
      </c>
      <c r="C5517">
        <f>'VCR Graph'!$C$3/'background data'!B5517</f>
        <v>0.46626084689564234</v>
      </c>
      <c r="D5517" t="str">
        <f>IF(AND(B5517&gt;('VCR Graph'!$C$12/'VCR Graph'!$C$14),B5517&lt;('VCR Graph'!$C$13/'VCR Graph'!$C$14)),42,"")</f>
        <v/>
      </c>
      <c r="E5517" s="2">
        <f t="shared" si="173"/>
        <v>3</v>
      </c>
      <c r="F5517" s="3" t="str">
        <f>IF(B5517&lt;=('VCR Graph'!$C$12/'VCR Graph'!$C$14),'VCR Graph'!$C$15,"")</f>
        <v/>
      </c>
      <c r="G5517" s="3" t="str">
        <f>IF(B5517&lt;=('VCR Graph'!$C$13/'VCR Graph'!$C$14),'VCR Graph'!$C$16,"")</f>
        <v/>
      </c>
      <c r="H5517">
        <v>0</v>
      </c>
    </row>
    <row r="5518" spans="2:8" x14ac:dyDescent="0.2">
      <c r="B5518" s="2">
        <f t="shared" si="172"/>
        <v>3.2176666676664158</v>
      </c>
      <c r="C5518">
        <f>'VCR Graph'!$C$3/'background data'!B5518</f>
        <v>0.46617631809818938</v>
      </c>
      <c r="D5518" t="str">
        <f>IF(AND(B5518&gt;('VCR Graph'!$C$12/'VCR Graph'!$C$14),B5518&lt;('VCR Graph'!$C$13/'VCR Graph'!$C$14)),42,"")</f>
        <v/>
      </c>
      <c r="E5518" s="2">
        <f t="shared" si="173"/>
        <v>3</v>
      </c>
      <c r="F5518" s="3" t="str">
        <f>IF(B5518&lt;=('VCR Graph'!$C$12/'VCR Graph'!$C$14),'VCR Graph'!$C$15,"")</f>
        <v/>
      </c>
      <c r="G5518" s="3" t="str">
        <f>IF(B5518&lt;=('VCR Graph'!$C$13/'VCR Graph'!$C$14),'VCR Graph'!$C$16,"")</f>
        <v/>
      </c>
      <c r="H5518">
        <v>0</v>
      </c>
    </row>
    <row r="5519" spans="2:8" x14ac:dyDescent="0.2">
      <c r="B5519" s="2">
        <f t="shared" si="172"/>
        <v>3.218250000999749</v>
      </c>
      <c r="C5519">
        <f>'VCR Graph'!$C$3/'background data'!B5519</f>
        <v>0.46609181994376608</v>
      </c>
      <c r="D5519" t="str">
        <f>IF(AND(B5519&gt;('VCR Graph'!$C$12/'VCR Graph'!$C$14),B5519&lt;('VCR Graph'!$C$13/'VCR Graph'!$C$14)),42,"")</f>
        <v/>
      </c>
      <c r="E5519" s="2">
        <f t="shared" si="173"/>
        <v>3</v>
      </c>
      <c r="F5519" s="3" t="str">
        <f>IF(B5519&lt;=('VCR Graph'!$C$12/'VCR Graph'!$C$14),'VCR Graph'!$C$15,"")</f>
        <v/>
      </c>
      <c r="G5519" s="3" t="str">
        <f>IF(B5519&lt;=('VCR Graph'!$C$13/'VCR Graph'!$C$14),'VCR Graph'!$C$16,"")</f>
        <v/>
      </c>
      <c r="H5519">
        <v>0</v>
      </c>
    </row>
    <row r="5520" spans="2:8" x14ac:dyDescent="0.2">
      <c r="B5520" s="2">
        <f t="shared" si="172"/>
        <v>3.2188333343330822</v>
      </c>
      <c r="C5520">
        <f>'VCR Graph'!$C$3/'background data'!B5520</f>
        <v>0.46600735241571262</v>
      </c>
      <c r="D5520" t="str">
        <f>IF(AND(B5520&gt;('VCR Graph'!$C$12/'VCR Graph'!$C$14),B5520&lt;('VCR Graph'!$C$13/'VCR Graph'!$C$14)),42,"")</f>
        <v/>
      </c>
      <c r="E5520" s="2">
        <f t="shared" si="173"/>
        <v>3</v>
      </c>
      <c r="F5520" s="3" t="str">
        <f>IF(B5520&lt;=('VCR Graph'!$C$12/'VCR Graph'!$C$14),'VCR Graph'!$C$15,"")</f>
        <v/>
      </c>
      <c r="G5520" s="3" t="str">
        <f>IF(B5520&lt;=('VCR Graph'!$C$13/'VCR Graph'!$C$14),'VCR Graph'!$C$16,"")</f>
        <v/>
      </c>
      <c r="H5520">
        <v>0</v>
      </c>
    </row>
    <row r="5521" spans="2:8" x14ac:dyDescent="0.2">
      <c r="B5521" s="2">
        <f t="shared" si="172"/>
        <v>3.2194166676664153</v>
      </c>
      <c r="C5521">
        <f>'VCR Graph'!$C$3/'background data'!B5521</f>
        <v>0.46592291549738124</v>
      </c>
      <c r="D5521" t="str">
        <f>IF(AND(B5521&gt;('VCR Graph'!$C$12/'VCR Graph'!$C$14),B5521&lt;('VCR Graph'!$C$13/'VCR Graph'!$C$14)),42,"")</f>
        <v/>
      </c>
      <c r="E5521" s="2">
        <f t="shared" si="173"/>
        <v>3</v>
      </c>
      <c r="F5521" s="3" t="str">
        <f>IF(B5521&lt;=('VCR Graph'!$C$12/'VCR Graph'!$C$14),'VCR Graph'!$C$15,"")</f>
        <v/>
      </c>
      <c r="G5521" s="3" t="str">
        <f>IF(B5521&lt;=('VCR Graph'!$C$13/'VCR Graph'!$C$14),'VCR Graph'!$C$16,"")</f>
        <v/>
      </c>
      <c r="H5521">
        <v>0</v>
      </c>
    </row>
    <row r="5522" spans="2:8" x14ac:dyDescent="0.2">
      <c r="B5522" s="2">
        <f t="shared" si="172"/>
        <v>3.2200000009997485</v>
      </c>
      <c r="C5522">
        <f>'VCR Graph'!$C$3/'background data'!B5522</f>
        <v>0.46583850917213621</v>
      </c>
      <c r="D5522" t="str">
        <f>IF(AND(B5522&gt;('VCR Graph'!$C$12/'VCR Graph'!$C$14),B5522&lt;('VCR Graph'!$C$13/'VCR Graph'!$C$14)),42,"")</f>
        <v/>
      </c>
      <c r="E5522" s="2">
        <f t="shared" si="173"/>
        <v>3</v>
      </c>
      <c r="F5522" s="3" t="str">
        <f>IF(B5522&lt;=('VCR Graph'!$C$12/'VCR Graph'!$C$14),'VCR Graph'!$C$15,"")</f>
        <v/>
      </c>
      <c r="G5522" s="3" t="str">
        <f>IF(B5522&lt;=('VCR Graph'!$C$13/'VCR Graph'!$C$14),'VCR Graph'!$C$16,"")</f>
        <v/>
      </c>
      <c r="H5522">
        <v>0</v>
      </c>
    </row>
    <row r="5523" spans="2:8" x14ac:dyDescent="0.2">
      <c r="B5523" s="2">
        <f t="shared" si="172"/>
        <v>3.2205833343330816</v>
      </c>
      <c r="C5523">
        <f>'VCR Graph'!$C$3/'background data'!B5523</f>
        <v>0.46575413342335387</v>
      </c>
      <c r="D5523" t="str">
        <f>IF(AND(B5523&gt;('VCR Graph'!$C$12/'VCR Graph'!$C$14),B5523&lt;('VCR Graph'!$C$13/'VCR Graph'!$C$14)),42,"")</f>
        <v/>
      </c>
      <c r="E5523" s="2">
        <f t="shared" si="173"/>
        <v>3</v>
      </c>
      <c r="F5523" s="3" t="str">
        <f>IF(B5523&lt;=('VCR Graph'!$C$12/'VCR Graph'!$C$14),'VCR Graph'!$C$15,"")</f>
        <v/>
      </c>
      <c r="G5523" s="3" t="str">
        <f>IF(B5523&lt;=('VCR Graph'!$C$13/'VCR Graph'!$C$14),'VCR Graph'!$C$16,"")</f>
        <v/>
      </c>
      <c r="H5523">
        <v>0</v>
      </c>
    </row>
    <row r="5524" spans="2:8" x14ac:dyDescent="0.2">
      <c r="B5524" s="2">
        <f t="shared" si="172"/>
        <v>3.2211666676664148</v>
      </c>
      <c r="C5524">
        <f>'VCR Graph'!$C$3/'background data'!B5524</f>
        <v>0.46566978823442257</v>
      </c>
      <c r="D5524" t="str">
        <f>IF(AND(B5524&gt;('VCR Graph'!$C$12/'VCR Graph'!$C$14),B5524&lt;('VCR Graph'!$C$13/'VCR Graph'!$C$14)),42,"")</f>
        <v/>
      </c>
      <c r="E5524" s="2">
        <f t="shared" si="173"/>
        <v>3</v>
      </c>
      <c r="F5524" s="3" t="str">
        <f>IF(B5524&lt;=('VCR Graph'!$C$12/'VCR Graph'!$C$14),'VCR Graph'!$C$15,"")</f>
        <v/>
      </c>
      <c r="G5524" s="3" t="str">
        <f>IF(B5524&lt;=('VCR Graph'!$C$13/'VCR Graph'!$C$14),'VCR Graph'!$C$16,"")</f>
        <v/>
      </c>
      <c r="H5524">
        <v>0</v>
      </c>
    </row>
    <row r="5525" spans="2:8" x14ac:dyDescent="0.2">
      <c r="B5525" s="2">
        <f t="shared" si="172"/>
        <v>3.221750000999748</v>
      </c>
      <c r="C5525">
        <f>'VCR Graph'!$C$3/'background data'!B5525</f>
        <v>0.46558547358874275</v>
      </c>
      <c r="D5525" t="str">
        <f>IF(AND(B5525&gt;('VCR Graph'!$C$12/'VCR Graph'!$C$14),B5525&lt;('VCR Graph'!$C$13/'VCR Graph'!$C$14)),42,"")</f>
        <v/>
      </c>
      <c r="E5525" s="2">
        <f t="shared" si="173"/>
        <v>3</v>
      </c>
      <c r="F5525" s="3" t="str">
        <f>IF(B5525&lt;=('VCR Graph'!$C$12/'VCR Graph'!$C$14),'VCR Graph'!$C$15,"")</f>
        <v/>
      </c>
      <c r="G5525" s="3" t="str">
        <f>IF(B5525&lt;=('VCR Graph'!$C$13/'VCR Graph'!$C$14),'VCR Graph'!$C$16,"")</f>
        <v/>
      </c>
      <c r="H5525">
        <v>0</v>
      </c>
    </row>
    <row r="5526" spans="2:8" x14ac:dyDescent="0.2">
      <c r="B5526" s="2">
        <f t="shared" si="172"/>
        <v>3.2223333343330811</v>
      </c>
      <c r="C5526">
        <f>'VCR Graph'!$C$3/'background data'!B5526</f>
        <v>0.46550118946972679</v>
      </c>
      <c r="D5526" t="str">
        <f>IF(AND(B5526&gt;('VCR Graph'!$C$12/'VCR Graph'!$C$14),B5526&lt;('VCR Graph'!$C$13/'VCR Graph'!$C$14)),42,"")</f>
        <v/>
      </c>
      <c r="E5526" s="2">
        <f t="shared" si="173"/>
        <v>3</v>
      </c>
      <c r="F5526" s="3" t="str">
        <f>IF(B5526&lt;=('VCR Graph'!$C$12/'VCR Graph'!$C$14),'VCR Graph'!$C$15,"")</f>
        <v/>
      </c>
      <c r="G5526" s="3" t="str">
        <f>IF(B5526&lt;=('VCR Graph'!$C$13/'VCR Graph'!$C$14),'VCR Graph'!$C$16,"")</f>
        <v/>
      </c>
      <c r="H5526">
        <v>0</v>
      </c>
    </row>
    <row r="5527" spans="2:8" x14ac:dyDescent="0.2">
      <c r="B5527" s="2">
        <f t="shared" si="172"/>
        <v>3.2229166676664143</v>
      </c>
      <c r="C5527">
        <f>'VCR Graph'!$C$3/'background data'!B5527</f>
        <v>0.46541693586079913</v>
      </c>
      <c r="D5527" t="str">
        <f>IF(AND(B5527&gt;('VCR Graph'!$C$12/'VCR Graph'!$C$14),B5527&lt;('VCR Graph'!$C$13/'VCR Graph'!$C$14)),42,"")</f>
        <v/>
      </c>
      <c r="E5527" s="2">
        <f t="shared" si="173"/>
        <v>3</v>
      </c>
      <c r="F5527" s="3" t="str">
        <f>IF(B5527&lt;=('VCR Graph'!$C$12/'VCR Graph'!$C$14),'VCR Graph'!$C$15,"")</f>
        <v/>
      </c>
      <c r="G5527" s="3" t="str">
        <f>IF(B5527&lt;=('VCR Graph'!$C$13/'VCR Graph'!$C$14),'VCR Graph'!$C$16,"")</f>
        <v/>
      </c>
      <c r="H5527">
        <v>0</v>
      </c>
    </row>
    <row r="5528" spans="2:8" x14ac:dyDescent="0.2">
      <c r="B5528" s="2">
        <f t="shared" si="172"/>
        <v>3.2235000009997474</v>
      </c>
      <c r="C5528">
        <f>'VCR Graph'!$C$3/'background data'!B5528</f>
        <v>0.46533271274539623</v>
      </c>
      <c r="D5528" t="str">
        <f>IF(AND(B5528&gt;('VCR Graph'!$C$12/'VCR Graph'!$C$14),B5528&lt;('VCR Graph'!$C$13/'VCR Graph'!$C$14)),42,"")</f>
        <v/>
      </c>
      <c r="E5528" s="2">
        <f t="shared" si="173"/>
        <v>3</v>
      </c>
      <c r="F5528" s="3" t="str">
        <f>IF(B5528&lt;=('VCR Graph'!$C$12/'VCR Graph'!$C$14),'VCR Graph'!$C$15,"")</f>
        <v/>
      </c>
      <c r="G5528" s="3" t="str">
        <f>IF(B5528&lt;=('VCR Graph'!$C$13/'VCR Graph'!$C$14),'VCR Graph'!$C$16,"")</f>
        <v/>
      </c>
      <c r="H5528">
        <v>0</v>
      </c>
    </row>
    <row r="5529" spans="2:8" x14ac:dyDescent="0.2">
      <c r="B5529" s="2">
        <f t="shared" si="172"/>
        <v>3.2240833343330806</v>
      </c>
      <c r="C5529">
        <f>'VCR Graph'!$C$3/'background data'!B5529</f>
        <v>0.46524852010696655</v>
      </c>
      <c r="D5529" t="str">
        <f>IF(AND(B5529&gt;('VCR Graph'!$C$12/'VCR Graph'!$C$14),B5529&lt;('VCR Graph'!$C$13/'VCR Graph'!$C$14)),42,"")</f>
        <v/>
      </c>
      <c r="E5529" s="2">
        <f t="shared" si="173"/>
        <v>3</v>
      </c>
      <c r="F5529" s="3" t="str">
        <f>IF(B5529&lt;=('VCR Graph'!$C$12/'VCR Graph'!$C$14),'VCR Graph'!$C$15,"")</f>
        <v/>
      </c>
      <c r="G5529" s="3" t="str">
        <f>IF(B5529&lt;=('VCR Graph'!$C$13/'VCR Graph'!$C$14),'VCR Graph'!$C$16,"")</f>
        <v/>
      </c>
      <c r="H5529">
        <v>0</v>
      </c>
    </row>
    <row r="5530" spans="2:8" x14ac:dyDescent="0.2">
      <c r="B5530" s="2">
        <f t="shared" si="172"/>
        <v>3.2246666676664137</v>
      </c>
      <c r="C5530">
        <f>'VCR Graph'!$C$3/'background data'!B5530</f>
        <v>0.46516435792897043</v>
      </c>
      <c r="D5530" t="str">
        <f>IF(AND(B5530&gt;('VCR Graph'!$C$12/'VCR Graph'!$C$14),B5530&lt;('VCR Graph'!$C$13/'VCR Graph'!$C$14)),42,"")</f>
        <v/>
      </c>
      <c r="E5530" s="2">
        <f t="shared" si="173"/>
        <v>3</v>
      </c>
      <c r="F5530" s="3" t="str">
        <f>IF(B5530&lt;=('VCR Graph'!$C$12/'VCR Graph'!$C$14),'VCR Graph'!$C$15,"")</f>
        <v/>
      </c>
      <c r="G5530" s="3" t="str">
        <f>IF(B5530&lt;=('VCR Graph'!$C$13/'VCR Graph'!$C$14),'VCR Graph'!$C$16,"")</f>
        <v/>
      </c>
      <c r="H5530">
        <v>0</v>
      </c>
    </row>
    <row r="5531" spans="2:8" x14ac:dyDescent="0.2">
      <c r="B5531" s="2">
        <f t="shared" si="172"/>
        <v>3.2252500009997469</v>
      </c>
      <c r="C5531">
        <f>'VCR Graph'!$C$3/'background data'!B5531</f>
        <v>0.46508022619488026</v>
      </c>
      <c r="D5531" t="str">
        <f>IF(AND(B5531&gt;('VCR Graph'!$C$12/'VCR Graph'!$C$14),B5531&lt;('VCR Graph'!$C$13/'VCR Graph'!$C$14)),42,"")</f>
        <v/>
      </c>
      <c r="E5531" s="2">
        <f t="shared" si="173"/>
        <v>3</v>
      </c>
      <c r="F5531" s="3" t="str">
        <f>IF(B5531&lt;=('VCR Graph'!$C$12/'VCR Graph'!$C$14),'VCR Graph'!$C$15,"")</f>
        <v/>
      </c>
      <c r="G5531" s="3" t="str">
        <f>IF(B5531&lt;=('VCR Graph'!$C$13/'VCR Graph'!$C$14),'VCR Graph'!$C$16,"")</f>
        <v/>
      </c>
      <c r="H5531">
        <v>0</v>
      </c>
    </row>
    <row r="5532" spans="2:8" x14ac:dyDescent="0.2">
      <c r="B5532" s="2">
        <f t="shared" si="172"/>
        <v>3.2258333343330801</v>
      </c>
      <c r="C5532">
        <f>'VCR Graph'!$C$3/'background data'!B5532</f>
        <v>0.46499612488818032</v>
      </c>
      <c r="D5532" t="str">
        <f>IF(AND(B5532&gt;('VCR Graph'!$C$12/'VCR Graph'!$C$14),B5532&lt;('VCR Graph'!$C$13/'VCR Graph'!$C$14)),42,"")</f>
        <v/>
      </c>
      <c r="E5532" s="2">
        <f t="shared" si="173"/>
        <v>3</v>
      </c>
      <c r="F5532" s="3" t="str">
        <f>IF(B5532&lt;=('VCR Graph'!$C$12/'VCR Graph'!$C$14),'VCR Graph'!$C$15,"")</f>
        <v/>
      </c>
      <c r="G5532" s="3" t="str">
        <f>IF(B5532&lt;=('VCR Graph'!$C$13/'VCR Graph'!$C$14),'VCR Graph'!$C$16,"")</f>
        <v/>
      </c>
      <c r="H5532">
        <v>0</v>
      </c>
    </row>
    <row r="5533" spans="2:8" x14ac:dyDescent="0.2">
      <c r="B5533" s="2">
        <f t="shared" si="172"/>
        <v>3.2264166676664132</v>
      </c>
      <c r="C5533">
        <f>'VCR Graph'!$C$3/'background data'!B5533</f>
        <v>0.4649120539923669</v>
      </c>
      <c r="D5533" t="str">
        <f>IF(AND(B5533&gt;('VCR Graph'!$C$12/'VCR Graph'!$C$14),B5533&lt;('VCR Graph'!$C$13/'VCR Graph'!$C$14)),42,"")</f>
        <v/>
      </c>
      <c r="E5533" s="2">
        <f t="shared" si="173"/>
        <v>3</v>
      </c>
      <c r="F5533" s="3" t="str">
        <f>IF(B5533&lt;=('VCR Graph'!$C$12/'VCR Graph'!$C$14),'VCR Graph'!$C$15,"")</f>
        <v/>
      </c>
      <c r="G5533" s="3" t="str">
        <f>IF(B5533&lt;=('VCR Graph'!$C$13/'VCR Graph'!$C$14),'VCR Graph'!$C$16,"")</f>
        <v/>
      </c>
      <c r="H5533">
        <v>0</v>
      </c>
    </row>
    <row r="5534" spans="2:8" x14ac:dyDescent="0.2">
      <c r="B5534" s="2">
        <f t="shared" si="172"/>
        <v>3.2270000009997464</v>
      </c>
      <c r="C5534">
        <f>'VCR Graph'!$C$3/'background data'!B5534</f>
        <v>0.46482801349094821</v>
      </c>
      <c r="D5534" t="str">
        <f>IF(AND(B5534&gt;('VCR Graph'!$C$12/'VCR Graph'!$C$14),B5534&lt;('VCR Graph'!$C$13/'VCR Graph'!$C$14)),42,"")</f>
        <v/>
      </c>
      <c r="E5534" s="2">
        <f t="shared" si="173"/>
        <v>3</v>
      </c>
      <c r="F5534" s="3" t="str">
        <f>IF(B5534&lt;=('VCR Graph'!$C$12/'VCR Graph'!$C$14),'VCR Graph'!$C$15,"")</f>
        <v/>
      </c>
      <c r="G5534" s="3" t="str">
        <f>IF(B5534&lt;=('VCR Graph'!$C$13/'VCR Graph'!$C$14),'VCR Graph'!$C$16,"")</f>
        <v/>
      </c>
      <c r="H5534">
        <v>0</v>
      </c>
    </row>
    <row r="5535" spans="2:8" x14ac:dyDescent="0.2">
      <c r="B5535" s="2">
        <f t="shared" si="172"/>
        <v>3.2275833343330795</v>
      </c>
      <c r="C5535">
        <f>'VCR Graph'!$C$3/'background data'!B5535</f>
        <v>0.46474400336744437</v>
      </c>
      <c r="D5535" t="str">
        <f>IF(AND(B5535&gt;('VCR Graph'!$C$12/'VCR Graph'!$C$14),B5535&lt;('VCR Graph'!$C$13/'VCR Graph'!$C$14)),42,"")</f>
        <v/>
      </c>
      <c r="E5535" s="2">
        <f t="shared" si="173"/>
        <v>3</v>
      </c>
      <c r="F5535" s="3" t="str">
        <f>IF(B5535&lt;=('VCR Graph'!$C$12/'VCR Graph'!$C$14),'VCR Graph'!$C$15,"")</f>
        <v/>
      </c>
      <c r="G5535" s="3" t="str">
        <f>IF(B5535&lt;=('VCR Graph'!$C$13/'VCR Graph'!$C$14),'VCR Graph'!$C$16,"")</f>
        <v/>
      </c>
      <c r="H5535">
        <v>0</v>
      </c>
    </row>
    <row r="5536" spans="2:8" x14ac:dyDescent="0.2">
      <c r="B5536" s="2">
        <f t="shared" si="172"/>
        <v>3.2281666676664127</v>
      </c>
      <c r="C5536">
        <f>'VCR Graph'!$C$3/'background data'!B5536</f>
        <v>0.46466002360538738</v>
      </c>
      <c r="D5536" t="str">
        <f>IF(AND(B5536&gt;('VCR Graph'!$C$12/'VCR Graph'!$C$14),B5536&lt;('VCR Graph'!$C$13/'VCR Graph'!$C$14)),42,"")</f>
        <v/>
      </c>
      <c r="E5536" s="2">
        <f t="shared" si="173"/>
        <v>3</v>
      </c>
      <c r="F5536" s="3" t="str">
        <f>IF(B5536&lt;=('VCR Graph'!$C$12/'VCR Graph'!$C$14),'VCR Graph'!$C$15,"")</f>
        <v/>
      </c>
      <c r="G5536" s="3" t="str">
        <f>IF(B5536&lt;=('VCR Graph'!$C$13/'VCR Graph'!$C$14),'VCR Graph'!$C$16,"")</f>
        <v/>
      </c>
      <c r="H5536">
        <v>0</v>
      </c>
    </row>
    <row r="5537" spans="2:8" x14ac:dyDescent="0.2">
      <c r="B5537" s="2">
        <f t="shared" si="172"/>
        <v>3.2287500009997459</v>
      </c>
      <c r="C5537">
        <f>'VCR Graph'!$C$3/'background data'!B5537</f>
        <v>0.4645760741883212</v>
      </c>
      <c r="D5537" t="str">
        <f>IF(AND(B5537&gt;('VCR Graph'!$C$12/'VCR Graph'!$C$14),B5537&lt;('VCR Graph'!$C$13/'VCR Graph'!$C$14)),42,"")</f>
        <v/>
      </c>
      <c r="E5537" s="2">
        <f t="shared" si="173"/>
        <v>3</v>
      </c>
      <c r="F5537" s="3" t="str">
        <f>IF(B5537&lt;=('VCR Graph'!$C$12/'VCR Graph'!$C$14),'VCR Graph'!$C$15,"")</f>
        <v/>
      </c>
      <c r="G5537" s="3" t="str">
        <f>IF(B5537&lt;=('VCR Graph'!$C$13/'VCR Graph'!$C$14),'VCR Graph'!$C$16,"")</f>
        <v/>
      </c>
      <c r="H5537">
        <v>0</v>
      </c>
    </row>
    <row r="5538" spans="2:8" x14ac:dyDescent="0.2">
      <c r="B5538" s="2">
        <f t="shared" si="172"/>
        <v>3.229333334333079</v>
      </c>
      <c r="C5538">
        <f>'VCR Graph'!$C$3/'background data'!B5538</f>
        <v>0.46449215509980163</v>
      </c>
      <c r="D5538" t="str">
        <f>IF(AND(B5538&gt;('VCR Graph'!$C$12/'VCR Graph'!$C$14),B5538&lt;('VCR Graph'!$C$13/'VCR Graph'!$C$14)),42,"")</f>
        <v/>
      </c>
      <c r="E5538" s="2">
        <f t="shared" si="173"/>
        <v>3</v>
      </c>
      <c r="F5538" s="3" t="str">
        <f>IF(B5538&lt;=('VCR Graph'!$C$12/'VCR Graph'!$C$14),'VCR Graph'!$C$15,"")</f>
        <v/>
      </c>
      <c r="G5538" s="3" t="str">
        <f>IF(B5538&lt;=('VCR Graph'!$C$13/'VCR Graph'!$C$14),'VCR Graph'!$C$16,"")</f>
        <v/>
      </c>
      <c r="H5538">
        <v>0</v>
      </c>
    </row>
    <row r="5539" spans="2:8" x14ac:dyDescent="0.2">
      <c r="B5539" s="2">
        <f t="shared" si="172"/>
        <v>3.2299166676664122</v>
      </c>
      <c r="C5539">
        <f>'VCR Graph'!$C$3/'background data'!B5539</f>
        <v>0.46440826632339632</v>
      </c>
      <c r="D5539" t="str">
        <f>IF(AND(B5539&gt;('VCR Graph'!$C$12/'VCR Graph'!$C$14),B5539&lt;('VCR Graph'!$C$13/'VCR Graph'!$C$14)),42,"")</f>
        <v/>
      </c>
      <c r="E5539" s="2">
        <f t="shared" si="173"/>
        <v>3</v>
      </c>
      <c r="F5539" s="3" t="str">
        <f>IF(B5539&lt;=('VCR Graph'!$C$12/'VCR Graph'!$C$14),'VCR Graph'!$C$15,"")</f>
        <v/>
      </c>
      <c r="G5539" s="3" t="str">
        <f>IF(B5539&lt;=('VCR Graph'!$C$13/'VCR Graph'!$C$14),'VCR Graph'!$C$16,"")</f>
        <v/>
      </c>
      <c r="H5539">
        <v>0</v>
      </c>
    </row>
    <row r="5540" spans="2:8" x14ac:dyDescent="0.2">
      <c r="B5540" s="2">
        <f t="shared" si="172"/>
        <v>3.2305000009997453</v>
      </c>
      <c r="C5540">
        <f>'VCR Graph'!$C$3/'background data'!B5540</f>
        <v>0.46432440784268497</v>
      </c>
      <c r="D5540" t="str">
        <f>IF(AND(B5540&gt;('VCR Graph'!$C$12/'VCR Graph'!$C$14),B5540&lt;('VCR Graph'!$C$13/'VCR Graph'!$C$14)),42,"")</f>
        <v/>
      </c>
      <c r="E5540" s="2">
        <f t="shared" si="173"/>
        <v>3</v>
      </c>
      <c r="F5540" s="3" t="str">
        <f>IF(B5540&lt;=('VCR Graph'!$C$12/'VCR Graph'!$C$14),'VCR Graph'!$C$15,"")</f>
        <v/>
      </c>
      <c r="G5540" s="3" t="str">
        <f>IF(B5540&lt;=('VCR Graph'!$C$13/'VCR Graph'!$C$14),'VCR Graph'!$C$16,"")</f>
        <v/>
      </c>
      <c r="H5540">
        <v>0</v>
      </c>
    </row>
    <row r="5541" spans="2:8" x14ac:dyDescent="0.2">
      <c r="B5541" s="2">
        <f t="shared" si="172"/>
        <v>3.2310833343330785</v>
      </c>
      <c r="C5541">
        <f>'VCR Graph'!$C$3/'background data'!B5541</f>
        <v>0.46424057964125892</v>
      </c>
      <c r="D5541" t="str">
        <f>IF(AND(B5541&gt;('VCR Graph'!$C$12/'VCR Graph'!$C$14),B5541&lt;('VCR Graph'!$C$13/'VCR Graph'!$C$14)),42,"")</f>
        <v/>
      </c>
      <c r="E5541" s="2">
        <f t="shared" si="173"/>
        <v>3</v>
      </c>
      <c r="F5541" s="3" t="str">
        <f>IF(B5541&lt;=('VCR Graph'!$C$12/'VCR Graph'!$C$14),'VCR Graph'!$C$15,"")</f>
        <v/>
      </c>
      <c r="G5541" s="3" t="str">
        <f>IF(B5541&lt;=('VCR Graph'!$C$13/'VCR Graph'!$C$14),'VCR Graph'!$C$16,"")</f>
        <v/>
      </c>
      <c r="H5541">
        <v>0</v>
      </c>
    </row>
    <row r="5542" spans="2:8" x14ac:dyDescent="0.2">
      <c r="B5542" s="2">
        <f t="shared" si="172"/>
        <v>3.2316666676664116</v>
      </c>
      <c r="C5542">
        <f>'VCR Graph'!$C$3/'background data'!B5542</f>
        <v>0.46415678170272145</v>
      </c>
      <c r="D5542" t="str">
        <f>IF(AND(B5542&gt;('VCR Graph'!$C$12/'VCR Graph'!$C$14),B5542&lt;('VCR Graph'!$C$13/'VCR Graph'!$C$14)),42,"")</f>
        <v/>
      </c>
      <c r="E5542" s="2">
        <f t="shared" si="173"/>
        <v>3</v>
      </c>
      <c r="F5542" s="3" t="str">
        <f>IF(B5542&lt;=('VCR Graph'!$C$12/'VCR Graph'!$C$14),'VCR Graph'!$C$15,"")</f>
        <v/>
      </c>
      <c r="G5542" s="3" t="str">
        <f>IF(B5542&lt;=('VCR Graph'!$C$13/'VCR Graph'!$C$14),'VCR Graph'!$C$16,"")</f>
        <v/>
      </c>
      <c r="H5542">
        <v>0</v>
      </c>
    </row>
    <row r="5543" spans="2:8" x14ac:dyDescent="0.2">
      <c r="B5543" s="2">
        <f t="shared" si="172"/>
        <v>3.2322500009997448</v>
      </c>
      <c r="C5543">
        <f>'VCR Graph'!$C$3/'background data'!B5543</f>
        <v>0.46407301401068773</v>
      </c>
      <c r="D5543" t="str">
        <f>IF(AND(B5543&gt;('VCR Graph'!$C$12/'VCR Graph'!$C$14),B5543&lt;('VCR Graph'!$C$13/'VCR Graph'!$C$14)),42,"")</f>
        <v/>
      </c>
      <c r="E5543" s="2">
        <f t="shared" si="173"/>
        <v>3</v>
      </c>
      <c r="F5543" s="3" t="str">
        <f>IF(B5543&lt;=('VCR Graph'!$C$12/'VCR Graph'!$C$14),'VCR Graph'!$C$15,"")</f>
        <v/>
      </c>
      <c r="G5543" s="3" t="str">
        <f>IF(B5543&lt;=('VCR Graph'!$C$13/'VCR Graph'!$C$14),'VCR Graph'!$C$16,"")</f>
        <v/>
      </c>
      <c r="H5543">
        <v>0</v>
      </c>
    </row>
    <row r="5544" spans="2:8" x14ac:dyDescent="0.2">
      <c r="B5544" s="2">
        <f t="shared" si="172"/>
        <v>3.232833334333078</v>
      </c>
      <c r="C5544">
        <f>'VCR Graph'!$C$3/'background data'!B5544</f>
        <v>0.46398927654878463</v>
      </c>
      <c r="D5544" t="str">
        <f>IF(AND(B5544&gt;('VCR Graph'!$C$12/'VCR Graph'!$C$14),B5544&lt;('VCR Graph'!$C$13/'VCR Graph'!$C$14)),42,"")</f>
        <v/>
      </c>
      <c r="E5544" s="2">
        <f t="shared" si="173"/>
        <v>3</v>
      </c>
      <c r="F5544" s="3" t="str">
        <f>IF(B5544&lt;=('VCR Graph'!$C$12/'VCR Graph'!$C$14),'VCR Graph'!$C$15,"")</f>
        <v/>
      </c>
      <c r="G5544" s="3" t="str">
        <f>IF(B5544&lt;=('VCR Graph'!$C$13/'VCR Graph'!$C$14),'VCR Graph'!$C$16,"")</f>
        <v/>
      </c>
      <c r="H5544">
        <v>0</v>
      </c>
    </row>
    <row r="5545" spans="2:8" x14ac:dyDescent="0.2">
      <c r="B5545" s="2">
        <f t="shared" si="172"/>
        <v>3.2334166676664111</v>
      </c>
      <c r="C5545">
        <f>'VCR Graph'!$C$3/'background data'!B5545</f>
        <v>0.46390556930065091</v>
      </c>
      <c r="D5545" t="str">
        <f>IF(AND(B5545&gt;('VCR Graph'!$C$12/'VCR Graph'!$C$14),B5545&lt;('VCR Graph'!$C$13/'VCR Graph'!$C$14)),42,"")</f>
        <v/>
      </c>
      <c r="E5545" s="2">
        <f t="shared" si="173"/>
        <v>3</v>
      </c>
      <c r="F5545" s="3" t="str">
        <f>IF(B5545&lt;=('VCR Graph'!$C$12/'VCR Graph'!$C$14),'VCR Graph'!$C$15,"")</f>
        <v/>
      </c>
      <c r="G5545" s="3" t="str">
        <f>IF(B5545&lt;=('VCR Graph'!$C$13/'VCR Graph'!$C$14),'VCR Graph'!$C$16,"")</f>
        <v/>
      </c>
      <c r="H5545">
        <v>0</v>
      </c>
    </row>
    <row r="5546" spans="2:8" x14ac:dyDescent="0.2">
      <c r="B5546" s="2">
        <f t="shared" si="172"/>
        <v>3.2340000009997443</v>
      </c>
      <c r="C5546">
        <f>'VCR Graph'!$C$3/'background data'!B5546</f>
        <v>0.46382189224993714</v>
      </c>
      <c r="D5546" t="str">
        <f>IF(AND(B5546&gt;('VCR Graph'!$C$12/'VCR Graph'!$C$14),B5546&lt;('VCR Graph'!$C$13/'VCR Graph'!$C$14)),42,"")</f>
        <v/>
      </c>
      <c r="E5546" s="2">
        <f t="shared" si="173"/>
        <v>3</v>
      </c>
      <c r="F5546" s="3" t="str">
        <f>IF(B5546&lt;=('VCR Graph'!$C$12/'VCR Graph'!$C$14),'VCR Graph'!$C$15,"")</f>
        <v/>
      </c>
      <c r="G5546" s="3" t="str">
        <f>IF(B5546&lt;=('VCR Graph'!$C$13/'VCR Graph'!$C$14),'VCR Graph'!$C$16,"")</f>
        <v/>
      </c>
      <c r="H5546">
        <v>0</v>
      </c>
    </row>
    <row r="5547" spans="2:8" x14ac:dyDescent="0.2">
      <c r="B5547" s="2">
        <f t="shared" si="172"/>
        <v>3.2345833343330774</v>
      </c>
      <c r="C5547">
        <f>'VCR Graph'!$C$3/'background data'!B5547</f>
        <v>0.46373824538030567</v>
      </c>
      <c r="D5547" t="str">
        <f>IF(AND(B5547&gt;('VCR Graph'!$C$12/'VCR Graph'!$C$14),B5547&lt;('VCR Graph'!$C$13/'VCR Graph'!$C$14)),42,"")</f>
        <v/>
      </c>
      <c r="E5547" s="2">
        <f t="shared" si="173"/>
        <v>3</v>
      </c>
      <c r="F5547" s="3" t="str">
        <f>IF(B5547&lt;=('VCR Graph'!$C$12/'VCR Graph'!$C$14),'VCR Graph'!$C$15,"")</f>
        <v/>
      </c>
      <c r="G5547" s="3" t="str">
        <f>IF(B5547&lt;=('VCR Graph'!$C$13/'VCR Graph'!$C$14),'VCR Graph'!$C$16,"")</f>
        <v/>
      </c>
      <c r="H5547">
        <v>0</v>
      </c>
    </row>
    <row r="5548" spans="2:8" x14ac:dyDescent="0.2">
      <c r="B5548" s="2">
        <f t="shared" si="172"/>
        <v>3.2351666676664106</v>
      </c>
      <c r="C5548">
        <f>'VCR Graph'!$C$3/'background data'!B5548</f>
        <v>0.46365462867543067</v>
      </c>
      <c r="D5548" t="str">
        <f>IF(AND(B5548&gt;('VCR Graph'!$C$12/'VCR Graph'!$C$14),B5548&lt;('VCR Graph'!$C$13/'VCR Graph'!$C$14)),42,"")</f>
        <v/>
      </c>
      <c r="E5548" s="2">
        <f t="shared" si="173"/>
        <v>3</v>
      </c>
      <c r="F5548" s="3" t="str">
        <f>IF(B5548&lt;=('VCR Graph'!$C$12/'VCR Graph'!$C$14),'VCR Graph'!$C$15,"")</f>
        <v/>
      </c>
      <c r="G5548" s="3" t="str">
        <f>IF(B5548&lt;=('VCR Graph'!$C$13/'VCR Graph'!$C$14),'VCR Graph'!$C$16,"")</f>
        <v/>
      </c>
      <c r="H5548">
        <v>0</v>
      </c>
    </row>
    <row r="5549" spans="2:8" x14ac:dyDescent="0.2">
      <c r="B5549" s="2">
        <f t="shared" si="172"/>
        <v>3.2357500009997437</v>
      </c>
      <c r="C5549">
        <f>'VCR Graph'!$C$3/'background data'!B5549</f>
        <v>0.46357104211899797</v>
      </c>
      <c r="D5549" t="str">
        <f>IF(AND(B5549&gt;('VCR Graph'!$C$12/'VCR Graph'!$C$14),B5549&lt;('VCR Graph'!$C$13/'VCR Graph'!$C$14)),42,"")</f>
        <v/>
      </c>
      <c r="E5549" s="2">
        <f t="shared" si="173"/>
        <v>3</v>
      </c>
      <c r="F5549" s="3" t="str">
        <f>IF(B5549&lt;=('VCR Graph'!$C$12/'VCR Graph'!$C$14),'VCR Graph'!$C$15,"")</f>
        <v/>
      </c>
      <c r="G5549" s="3" t="str">
        <f>IF(B5549&lt;=('VCR Graph'!$C$13/'VCR Graph'!$C$14),'VCR Graph'!$C$16,"")</f>
        <v/>
      </c>
      <c r="H5549">
        <v>0</v>
      </c>
    </row>
    <row r="5550" spans="2:8" x14ac:dyDescent="0.2">
      <c r="B5550" s="2">
        <f t="shared" si="172"/>
        <v>3.2363333343330769</v>
      </c>
      <c r="C5550">
        <f>'VCR Graph'!$C$3/'background data'!B5550</f>
        <v>0.46348748569470533</v>
      </c>
      <c r="D5550" t="str">
        <f>IF(AND(B5550&gt;('VCR Graph'!$C$12/'VCR Graph'!$C$14),B5550&lt;('VCR Graph'!$C$13/'VCR Graph'!$C$14)),42,"")</f>
        <v/>
      </c>
      <c r="E5550" s="2">
        <f t="shared" si="173"/>
        <v>3</v>
      </c>
      <c r="F5550" s="3" t="str">
        <f>IF(B5550&lt;=('VCR Graph'!$C$12/'VCR Graph'!$C$14),'VCR Graph'!$C$15,"")</f>
        <v/>
      </c>
      <c r="G5550" s="3" t="str">
        <f>IF(B5550&lt;=('VCR Graph'!$C$13/'VCR Graph'!$C$14),'VCR Graph'!$C$16,"")</f>
        <v/>
      </c>
      <c r="H5550">
        <v>0</v>
      </c>
    </row>
    <row r="5551" spans="2:8" x14ac:dyDescent="0.2">
      <c r="B5551" s="2">
        <f t="shared" si="172"/>
        <v>3.2369166676664101</v>
      </c>
      <c r="C5551">
        <f>'VCR Graph'!$C$3/'background data'!B5551</f>
        <v>0.46340395938626211</v>
      </c>
      <c r="D5551" t="str">
        <f>IF(AND(B5551&gt;('VCR Graph'!$C$12/'VCR Graph'!$C$14),B5551&lt;('VCR Graph'!$C$13/'VCR Graph'!$C$14)),42,"")</f>
        <v/>
      </c>
      <c r="E5551" s="2">
        <f t="shared" si="173"/>
        <v>3</v>
      </c>
      <c r="F5551" s="3" t="str">
        <f>IF(B5551&lt;=('VCR Graph'!$C$12/'VCR Graph'!$C$14),'VCR Graph'!$C$15,"")</f>
        <v/>
      </c>
      <c r="G5551" s="3" t="str">
        <f>IF(B5551&lt;=('VCR Graph'!$C$13/'VCR Graph'!$C$14),'VCR Graph'!$C$16,"")</f>
        <v/>
      </c>
      <c r="H5551">
        <v>0</v>
      </c>
    </row>
    <row r="5552" spans="2:8" x14ac:dyDescent="0.2">
      <c r="B5552" s="2">
        <f t="shared" si="172"/>
        <v>3.2375000009997432</v>
      </c>
      <c r="C5552">
        <f>'VCR Graph'!$C$3/'background data'!B5552</f>
        <v>0.46332046317738951</v>
      </c>
      <c r="D5552" t="str">
        <f>IF(AND(B5552&gt;('VCR Graph'!$C$12/'VCR Graph'!$C$14),B5552&lt;('VCR Graph'!$C$13/'VCR Graph'!$C$14)),42,"")</f>
        <v/>
      </c>
      <c r="E5552" s="2">
        <f t="shared" si="173"/>
        <v>3</v>
      </c>
      <c r="F5552" s="3" t="str">
        <f>IF(B5552&lt;=('VCR Graph'!$C$12/'VCR Graph'!$C$14),'VCR Graph'!$C$15,"")</f>
        <v/>
      </c>
      <c r="G5552" s="3" t="str">
        <f>IF(B5552&lt;=('VCR Graph'!$C$13/'VCR Graph'!$C$14),'VCR Graph'!$C$16,"")</f>
        <v/>
      </c>
      <c r="H5552">
        <v>0</v>
      </c>
    </row>
    <row r="5553" spans="2:8" x14ac:dyDescent="0.2">
      <c r="B5553" s="2">
        <f t="shared" si="172"/>
        <v>3.2380833343330764</v>
      </c>
      <c r="C5553">
        <f>'VCR Graph'!$C$3/'background data'!B5553</f>
        <v>0.46323699705182037</v>
      </c>
      <c r="D5553" t="str">
        <f>IF(AND(B5553&gt;('VCR Graph'!$C$12/'VCR Graph'!$C$14),B5553&lt;('VCR Graph'!$C$13/'VCR Graph'!$C$14)),42,"")</f>
        <v/>
      </c>
      <c r="E5553" s="2">
        <f t="shared" si="173"/>
        <v>3</v>
      </c>
      <c r="F5553" s="3" t="str">
        <f>IF(B5553&lt;=('VCR Graph'!$C$12/'VCR Graph'!$C$14),'VCR Graph'!$C$15,"")</f>
        <v/>
      </c>
      <c r="G5553" s="3" t="str">
        <f>IF(B5553&lt;=('VCR Graph'!$C$13/'VCR Graph'!$C$14),'VCR Graph'!$C$16,"")</f>
        <v/>
      </c>
      <c r="H5553">
        <v>0</v>
      </c>
    </row>
    <row r="5554" spans="2:8" x14ac:dyDescent="0.2">
      <c r="B5554" s="2">
        <f t="shared" si="172"/>
        <v>3.2386666676664095</v>
      </c>
      <c r="C5554">
        <f>'VCR Graph'!$C$3/'background data'!B5554</f>
        <v>0.46315356099329935</v>
      </c>
      <c r="D5554" t="str">
        <f>IF(AND(B5554&gt;('VCR Graph'!$C$12/'VCR Graph'!$C$14),B5554&lt;('VCR Graph'!$C$13/'VCR Graph'!$C$14)),42,"")</f>
        <v/>
      </c>
      <c r="E5554" s="2">
        <f t="shared" si="173"/>
        <v>3</v>
      </c>
      <c r="F5554" s="3" t="str">
        <f>IF(B5554&lt;=('VCR Graph'!$C$12/'VCR Graph'!$C$14),'VCR Graph'!$C$15,"")</f>
        <v/>
      </c>
      <c r="G5554" s="3" t="str">
        <f>IF(B5554&lt;=('VCR Graph'!$C$13/'VCR Graph'!$C$14),'VCR Graph'!$C$16,"")</f>
        <v/>
      </c>
      <c r="H5554">
        <v>0</v>
      </c>
    </row>
    <row r="5555" spans="2:8" x14ac:dyDescent="0.2">
      <c r="B5555" s="2">
        <f t="shared" si="172"/>
        <v>3.2392500009997427</v>
      </c>
      <c r="C5555">
        <f>'VCR Graph'!$C$3/'background data'!B5555</f>
        <v>0.46307015498558279</v>
      </c>
      <c r="D5555" t="str">
        <f>IF(AND(B5555&gt;('VCR Graph'!$C$12/'VCR Graph'!$C$14),B5555&lt;('VCR Graph'!$C$13/'VCR Graph'!$C$14)),42,"")</f>
        <v/>
      </c>
      <c r="E5555" s="2">
        <f t="shared" si="173"/>
        <v>3</v>
      </c>
      <c r="F5555" s="3" t="str">
        <f>IF(B5555&lt;=('VCR Graph'!$C$12/'VCR Graph'!$C$14),'VCR Graph'!$C$15,"")</f>
        <v/>
      </c>
      <c r="G5555" s="3" t="str">
        <f>IF(B5555&lt;=('VCR Graph'!$C$13/'VCR Graph'!$C$14),'VCR Graph'!$C$16,"")</f>
        <v/>
      </c>
      <c r="H5555">
        <v>0</v>
      </c>
    </row>
    <row r="5556" spans="2:8" x14ac:dyDescent="0.2">
      <c r="B5556" s="2">
        <f t="shared" si="172"/>
        <v>3.2398333343330759</v>
      </c>
      <c r="C5556">
        <f>'VCR Graph'!$C$3/'background data'!B5556</f>
        <v>0.46298677901243862</v>
      </c>
      <c r="D5556" t="str">
        <f>IF(AND(B5556&gt;('VCR Graph'!$C$12/'VCR Graph'!$C$14),B5556&lt;('VCR Graph'!$C$13/'VCR Graph'!$C$14)),42,"")</f>
        <v/>
      </c>
      <c r="E5556" s="2">
        <f t="shared" si="173"/>
        <v>3</v>
      </c>
      <c r="F5556" s="3" t="str">
        <f>IF(B5556&lt;=('VCR Graph'!$C$12/'VCR Graph'!$C$14),'VCR Graph'!$C$15,"")</f>
        <v/>
      </c>
      <c r="G5556" s="3" t="str">
        <f>IF(B5556&lt;=('VCR Graph'!$C$13/'VCR Graph'!$C$14),'VCR Graph'!$C$16,"")</f>
        <v/>
      </c>
      <c r="H5556">
        <v>0</v>
      </c>
    </row>
    <row r="5557" spans="2:8" x14ac:dyDescent="0.2">
      <c r="B5557" s="2">
        <f t="shared" si="172"/>
        <v>3.240416667666409</v>
      </c>
      <c r="C5557">
        <f>'VCR Graph'!$C$3/'background data'!B5557</f>
        <v>0.46290343305764664</v>
      </c>
      <c r="D5557" t="str">
        <f>IF(AND(B5557&gt;('VCR Graph'!$C$12/'VCR Graph'!$C$14),B5557&lt;('VCR Graph'!$C$13/'VCR Graph'!$C$14)),42,"")</f>
        <v/>
      </c>
      <c r="E5557" s="2">
        <f t="shared" si="173"/>
        <v>3</v>
      </c>
      <c r="F5557" s="3" t="str">
        <f>IF(B5557&lt;=('VCR Graph'!$C$12/'VCR Graph'!$C$14),'VCR Graph'!$C$15,"")</f>
        <v/>
      </c>
      <c r="G5557" s="3" t="str">
        <f>IF(B5557&lt;=('VCR Graph'!$C$13/'VCR Graph'!$C$14),'VCR Graph'!$C$16,"")</f>
        <v/>
      </c>
      <c r="H5557">
        <v>0</v>
      </c>
    </row>
    <row r="5558" spans="2:8" x14ac:dyDescent="0.2">
      <c r="B5558" s="2">
        <f t="shared" si="172"/>
        <v>3.2410000009997422</v>
      </c>
      <c r="C5558">
        <f>'VCR Graph'!$C$3/'background data'!B5558</f>
        <v>0.46282011710499821</v>
      </c>
      <c r="D5558" t="str">
        <f>IF(AND(B5558&gt;('VCR Graph'!$C$12/'VCR Graph'!$C$14),B5558&lt;('VCR Graph'!$C$13/'VCR Graph'!$C$14)),42,"")</f>
        <v/>
      </c>
      <c r="E5558" s="2">
        <f t="shared" si="173"/>
        <v>3</v>
      </c>
      <c r="F5558" s="3" t="str">
        <f>IF(B5558&lt;=('VCR Graph'!$C$12/'VCR Graph'!$C$14),'VCR Graph'!$C$15,"")</f>
        <v/>
      </c>
      <c r="G5558" s="3" t="str">
        <f>IF(B5558&lt;=('VCR Graph'!$C$13/'VCR Graph'!$C$14),'VCR Graph'!$C$16,"")</f>
        <v/>
      </c>
      <c r="H5558">
        <v>0</v>
      </c>
    </row>
    <row r="5559" spans="2:8" x14ac:dyDescent="0.2">
      <c r="B5559" s="2">
        <f t="shared" si="172"/>
        <v>3.2415833343330753</v>
      </c>
      <c r="C5559">
        <f>'VCR Graph'!$C$3/'background data'!B5559</f>
        <v>0.46273683113829639</v>
      </c>
      <c r="D5559" t="str">
        <f>IF(AND(B5559&gt;('VCR Graph'!$C$12/'VCR Graph'!$C$14),B5559&lt;('VCR Graph'!$C$13/'VCR Graph'!$C$14)),42,"")</f>
        <v/>
      </c>
      <c r="E5559" s="2">
        <f t="shared" si="173"/>
        <v>3</v>
      </c>
      <c r="F5559" s="3" t="str">
        <f>IF(B5559&lt;=('VCR Graph'!$C$12/'VCR Graph'!$C$14),'VCR Graph'!$C$15,"")</f>
        <v/>
      </c>
      <c r="G5559" s="3" t="str">
        <f>IF(B5559&lt;=('VCR Graph'!$C$13/'VCR Graph'!$C$14),'VCR Graph'!$C$16,"")</f>
        <v/>
      </c>
      <c r="H5559">
        <v>0</v>
      </c>
    </row>
    <row r="5560" spans="2:8" x14ac:dyDescent="0.2">
      <c r="B5560" s="2">
        <f t="shared" si="172"/>
        <v>3.2421666676664085</v>
      </c>
      <c r="C5560">
        <f>'VCR Graph'!$C$3/'background data'!B5560</f>
        <v>0.46265357514135586</v>
      </c>
      <c r="D5560" t="str">
        <f>IF(AND(B5560&gt;('VCR Graph'!$C$12/'VCR Graph'!$C$14),B5560&lt;('VCR Graph'!$C$13/'VCR Graph'!$C$14)),42,"")</f>
        <v/>
      </c>
      <c r="E5560" s="2">
        <f t="shared" si="173"/>
        <v>3</v>
      </c>
      <c r="F5560" s="3" t="str">
        <f>IF(B5560&lt;=('VCR Graph'!$C$12/'VCR Graph'!$C$14),'VCR Graph'!$C$15,"")</f>
        <v/>
      </c>
      <c r="G5560" s="3" t="str">
        <f>IF(B5560&lt;=('VCR Graph'!$C$13/'VCR Graph'!$C$14),'VCR Graph'!$C$16,"")</f>
        <v/>
      </c>
      <c r="H5560">
        <v>0</v>
      </c>
    </row>
    <row r="5561" spans="2:8" x14ac:dyDescent="0.2">
      <c r="B5561" s="2">
        <f t="shared" si="172"/>
        <v>3.2427500009997416</v>
      </c>
      <c r="C5561">
        <f>'VCR Graph'!$C$3/'background data'!B5561</f>
        <v>0.46257034909800299</v>
      </c>
      <c r="D5561" t="str">
        <f>IF(AND(B5561&gt;('VCR Graph'!$C$12/'VCR Graph'!$C$14),B5561&lt;('VCR Graph'!$C$13/'VCR Graph'!$C$14)),42,"")</f>
        <v/>
      </c>
      <c r="E5561" s="2">
        <f t="shared" si="173"/>
        <v>3</v>
      </c>
      <c r="F5561" s="3" t="str">
        <f>IF(B5561&lt;=('VCR Graph'!$C$12/'VCR Graph'!$C$14),'VCR Graph'!$C$15,"")</f>
        <v/>
      </c>
      <c r="G5561" s="3" t="str">
        <f>IF(B5561&lt;=('VCR Graph'!$C$13/'VCR Graph'!$C$14),'VCR Graph'!$C$16,"")</f>
        <v/>
      </c>
      <c r="H5561">
        <v>0</v>
      </c>
    </row>
    <row r="5562" spans="2:8" x14ac:dyDescent="0.2">
      <c r="B5562" s="2">
        <f t="shared" si="172"/>
        <v>3.2433333343330748</v>
      </c>
      <c r="C5562">
        <f>'VCR Graph'!$C$3/'background data'!B5562</f>
        <v>0.46248715299207577</v>
      </c>
      <c r="D5562" t="str">
        <f>IF(AND(B5562&gt;('VCR Graph'!$C$12/'VCR Graph'!$C$14),B5562&lt;('VCR Graph'!$C$13/'VCR Graph'!$C$14)),42,"")</f>
        <v/>
      </c>
      <c r="E5562" s="2">
        <f t="shared" si="173"/>
        <v>3</v>
      </c>
      <c r="F5562" s="3" t="str">
        <f>IF(B5562&lt;=('VCR Graph'!$C$12/'VCR Graph'!$C$14),'VCR Graph'!$C$15,"")</f>
        <v/>
      </c>
      <c r="G5562" s="3" t="str">
        <f>IF(B5562&lt;=('VCR Graph'!$C$13/'VCR Graph'!$C$14),'VCR Graph'!$C$16,"")</f>
        <v/>
      </c>
      <c r="H5562">
        <v>0</v>
      </c>
    </row>
    <row r="5563" spans="2:8" x14ac:dyDescent="0.2">
      <c r="B5563" s="2">
        <f t="shared" si="172"/>
        <v>3.243916667666408</v>
      </c>
      <c r="C5563">
        <f>'VCR Graph'!$C$3/'background data'!B5563</f>
        <v>0.46240398680742384</v>
      </c>
      <c r="D5563" t="str">
        <f>IF(AND(B5563&gt;('VCR Graph'!$C$12/'VCR Graph'!$C$14),B5563&lt;('VCR Graph'!$C$13/'VCR Graph'!$C$14)),42,"")</f>
        <v/>
      </c>
      <c r="E5563" s="2">
        <f t="shared" si="173"/>
        <v>3</v>
      </c>
      <c r="F5563" s="3" t="str">
        <f>IF(B5563&lt;=('VCR Graph'!$C$12/'VCR Graph'!$C$14),'VCR Graph'!$C$15,"")</f>
        <v/>
      </c>
      <c r="G5563" s="3" t="str">
        <f>IF(B5563&lt;=('VCR Graph'!$C$13/'VCR Graph'!$C$14),'VCR Graph'!$C$16,"")</f>
        <v/>
      </c>
      <c r="H5563">
        <v>0</v>
      </c>
    </row>
    <row r="5564" spans="2:8" x14ac:dyDescent="0.2">
      <c r="B5564" s="2">
        <f t="shared" si="172"/>
        <v>3.2445000009997411</v>
      </c>
      <c r="C5564">
        <f>'VCR Graph'!$C$3/'background data'!B5564</f>
        <v>0.46232085052790839</v>
      </c>
      <c r="D5564" t="str">
        <f>IF(AND(B5564&gt;('VCR Graph'!$C$12/'VCR Graph'!$C$14),B5564&lt;('VCR Graph'!$C$13/'VCR Graph'!$C$14)),42,"")</f>
        <v/>
      </c>
      <c r="E5564" s="2">
        <f t="shared" si="173"/>
        <v>3</v>
      </c>
      <c r="F5564" s="3" t="str">
        <f>IF(B5564&lt;=('VCR Graph'!$C$12/'VCR Graph'!$C$14),'VCR Graph'!$C$15,"")</f>
        <v/>
      </c>
      <c r="G5564" s="3" t="str">
        <f>IF(B5564&lt;=('VCR Graph'!$C$13/'VCR Graph'!$C$14),'VCR Graph'!$C$16,"")</f>
        <v/>
      </c>
      <c r="H5564">
        <v>0</v>
      </c>
    </row>
    <row r="5565" spans="2:8" x14ac:dyDescent="0.2">
      <c r="B5565" s="2">
        <f t="shared" si="172"/>
        <v>3.2450833343330743</v>
      </c>
      <c r="C5565">
        <f>'VCR Graph'!$C$3/'background data'!B5565</f>
        <v>0.46223774413740232</v>
      </c>
      <c r="D5565" t="str">
        <f>IF(AND(B5565&gt;('VCR Graph'!$C$12/'VCR Graph'!$C$14),B5565&lt;('VCR Graph'!$C$13/'VCR Graph'!$C$14)),42,"")</f>
        <v/>
      </c>
      <c r="E5565" s="2">
        <f t="shared" si="173"/>
        <v>3</v>
      </c>
      <c r="F5565" s="3" t="str">
        <f>IF(B5565&lt;=('VCR Graph'!$C$12/'VCR Graph'!$C$14),'VCR Graph'!$C$15,"")</f>
        <v/>
      </c>
      <c r="G5565" s="3" t="str">
        <f>IF(B5565&lt;=('VCR Graph'!$C$13/'VCR Graph'!$C$14),'VCR Graph'!$C$16,"")</f>
        <v/>
      </c>
      <c r="H5565">
        <v>0</v>
      </c>
    </row>
    <row r="5566" spans="2:8" x14ac:dyDescent="0.2">
      <c r="B5566" s="2">
        <f t="shared" si="172"/>
        <v>3.2456666676664074</v>
      </c>
      <c r="C5566">
        <f>'VCR Graph'!$C$3/'background data'!B5566</f>
        <v>0.46215466761979002</v>
      </c>
      <c r="D5566" t="str">
        <f>IF(AND(B5566&gt;('VCR Graph'!$C$12/'VCR Graph'!$C$14),B5566&lt;('VCR Graph'!$C$13/'VCR Graph'!$C$14)),42,"")</f>
        <v/>
      </c>
      <c r="E5566" s="2">
        <f t="shared" si="173"/>
        <v>3</v>
      </c>
      <c r="F5566" s="3" t="str">
        <f>IF(B5566&lt;=('VCR Graph'!$C$12/'VCR Graph'!$C$14),'VCR Graph'!$C$15,"")</f>
        <v/>
      </c>
      <c r="G5566" s="3" t="str">
        <f>IF(B5566&lt;=('VCR Graph'!$C$13/'VCR Graph'!$C$14),'VCR Graph'!$C$16,"")</f>
        <v/>
      </c>
      <c r="H5566">
        <v>0</v>
      </c>
    </row>
    <row r="5567" spans="2:8" x14ac:dyDescent="0.2">
      <c r="B5567" s="2">
        <f t="shared" si="172"/>
        <v>3.2462500009997406</v>
      </c>
      <c r="C5567">
        <f>'VCR Graph'!$C$3/'background data'!B5567</f>
        <v>0.46207162095896748</v>
      </c>
      <c r="D5567" t="str">
        <f>IF(AND(B5567&gt;('VCR Graph'!$C$12/'VCR Graph'!$C$14),B5567&lt;('VCR Graph'!$C$13/'VCR Graph'!$C$14)),42,"")</f>
        <v/>
      </c>
      <c r="E5567" s="2">
        <f t="shared" si="173"/>
        <v>3</v>
      </c>
      <c r="F5567" s="3" t="str">
        <f>IF(B5567&lt;=('VCR Graph'!$C$12/'VCR Graph'!$C$14),'VCR Graph'!$C$15,"")</f>
        <v/>
      </c>
      <c r="G5567" s="3" t="str">
        <f>IF(B5567&lt;=('VCR Graph'!$C$13/'VCR Graph'!$C$14),'VCR Graph'!$C$16,"")</f>
        <v/>
      </c>
      <c r="H5567">
        <v>0</v>
      </c>
    </row>
    <row r="5568" spans="2:8" x14ac:dyDescent="0.2">
      <c r="B5568" s="2">
        <f t="shared" si="172"/>
        <v>3.2468333343330738</v>
      </c>
      <c r="C5568">
        <f>'VCR Graph'!$C$3/'background data'!B5568</f>
        <v>0.46198860413884235</v>
      </c>
      <c r="D5568" t="str">
        <f>IF(AND(B5568&gt;('VCR Graph'!$C$12/'VCR Graph'!$C$14),B5568&lt;('VCR Graph'!$C$13/'VCR Graph'!$C$14)),42,"")</f>
        <v/>
      </c>
      <c r="E5568" s="2">
        <f t="shared" si="173"/>
        <v>3</v>
      </c>
      <c r="F5568" s="3" t="str">
        <f>IF(B5568&lt;=('VCR Graph'!$C$12/'VCR Graph'!$C$14),'VCR Graph'!$C$15,"")</f>
        <v/>
      </c>
      <c r="G5568" s="3" t="str">
        <f>IF(B5568&lt;=('VCR Graph'!$C$13/'VCR Graph'!$C$14),'VCR Graph'!$C$16,"")</f>
        <v/>
      </c>
      <c r="H5568">
        <v>0</v>
      </c>
    </row>
    <row r="5569" spans="2:8" x14ac:dyDescent="0.2">
      <c r="B5569" s="2">
        <f t="shared" si="172"/>
        <v>3.2474166676664069</v>
      </c>
      <c r="C5569">
        <f>'VCR Graph'!$C$3/'background data'!B5569</f>
        <v>0.46190561714333372</v>
      </c>
      <c r="D5569" t="str">
        <f>IF(AND(B5569&gt;('VCR Graph'!$C$12/'VCR Graph'!$C$14),B5569&lt;('VCR Graph'!$C$13/'VCR Graph'!$C$14)),42,"")</f>
        <v/>
      </c>
      <c r="E5569" s="2">
        <f t="shared" si="173"/>
        <v>3</v>
      </c>
      <c r="F5569" s="3" t="str">
        <f>IF(B5569&lt;=('VCR Graph'!$C$12/'VCR Graph'!$C$14),'VCR Graph'!$C$15,"")</f>
        <v/>
      </c>
      <c r="G5569" s="3" t="str">
        <f>IF(B5569&lt;=('VCR Graph'!$C$13/'VCR Graph'!$C$14),'VCR Graph'!$C$16,"")</f>
        <v/>
      </c>
      <c r="H5569">
        <v>0</v>
      </c>
    </row>
    <row r="5570" spans="2:8" x14ac:dyDescent="0.2">
      <c r="B5570" s="2">
        <f t="shared" si="172"/>
        <v>3.2480000009997401</v>
      </c>
      <c r="C5570">
        <f>'VCR Graph'!$C$3/'background data'!B5570</f>
        <v>0.46182265995637234</v>
      </c>
      <c r="D5570" t="str">
        <f>IF(AND(B5570&gt;('VCR Graph'!$C$12/'VCR Graph'!$C$14),B5570&lt;('VCR Graph'!$C$13/'VCR Graph'!$C$14)),42,"")</f>
        <v/>
      </c>
      <c r="E5570" s="2">
        <f t="shared" si="173"/>
        <v>3</v>
      </c>
      <c r="F5570" s="3" t="str">
        <f>IF(B5570&lt;=('VCR Graph'!$C$12/'VCR Graph'!$C$14),'VCR Graph'!$C$15,"")</f>
        <v/>
      </c>
      <c r="G5570" s="3" t="str">
        <f>IF(B5570&lt;=('VCR Graph'!$C$13/'VCR Graph'!$C$14),'VCR Graph'!$C$16,"")</f>
        <v/>
      </c>
      <c r="H5570">
        <v>0</v>
      </c>
    </row>
    <row r="5571" spans="2:8" x14ac:dyDescent="0.2">
      <c r="B5571" s="2">
        <f t="shared" si="172"/>
        <v>3.2485833343330732</v>
      </c>
      <c r="C5571">
        <f>'VCR Graph'!$C$3/'background data'!B5571</f>
        <v>0.46173973256190043</v>
      </c>
      <c r="D5571" t="str">
        <f>IF(AND(B5571&gt;('VCR Graph'!$C$12/'VCR Graph'!$C$14),B5571&lt;('VCR Graph'!$C$13/'VCR Graph'!$C$14)),42,"")</f>
        <v/>
      </c>
      <c r="E5571" s="2">
        <f t="shared" si="173"/>
        <v>3</v>
      </c>
      <c r="F5571" s="3" t="str">
        <f>IF(B5571&lt;=('VCR Graph'!$C$12/'VCR Graph'!$C$14),'VCR Graph'!$C$15,"")</f>
        <v/>
      </c>
      <c r="G5571" s="3" t="str">
        <f>IF(B5571&lt;=('VCR Graph'!$C$13/'VCR Graph'!$C$14),'VCR Graph'!$C$16,"")</f>
        <v/>
      </c>
      <c r="H5571">
        <v>0</v>
      </c>
    </row>
    <row r="5572" spans="2:8" x14ac:dyDescent="0.2">
      <c r="B5572" s="2">
        <f t="shared" ref="B5572:B5635" si="174">B5571+$A$2/6000</f>
        <v>3.2491666676664064</v>
      </c>
      <c r="C5572">
        <f>'VCR Graph'!$C$3/'background data'!B5572</f>
        <v>0.46165683494387177</v>
      </c>
      <c r="D5572" t="str">
        <f>IF(AND(B5572&gt;('VCR Graph'!$C$12/'VCR Graph'!$C$14),B5572&lt;('VCR Graph'!$C$13/'VCR Graph'!$C$14)),42,"")</f>
        <v/>
      </c>
      <c r="E5572" s="2">
        <f t="shared" ref="E5572:E5635" si="175">E5571</f>
        <v>3</v>
      </c>
      <c r="F5572" s="3" t="str">
        <f>IF(B5572&lt;=('VCR Graph'!$C$12/'VCR Graph'!$C$14),'VCR Graph'!$C$15,"")</f>
        <v/>
      </c>
      <c r="G5572" s="3" t="str">
        <f>IF(B5572&lt;=('VCR Graph'!$C$13/'VCR Graph'!$C$14),'VCR Graph'!$C$16,"")</f>
        <v/>
      </c>
      <c r="H5572">
        <v>0</v>
      </c>
    </row>
    <row r="5573" spans="2:8" x14ac:dyDescent="0.2">
      <c r="B5573" s="2">
        <f t="shared" si="174"/>
        <v>3.2497500009997395</v>
      </c>
      <c r="C5573">
        <f>'VCR Graph'!$C$3/'background data'!B5573</f>
        <v>0.46157396708625165</v>
      </c>
      <c r="D5573" t="str">
        <f>IF(AND(B5573&gt;('VCR Graph'!$C$12/'VCR Graph'!$C$14),B5573&lt;('VCR Graph'!$C$13/'VCR Graph'!$C$14)),42,"")</f>
        <v/>
      </c>
      <c r="E5573" s="2">
        <f t="shared" si="175"/>
        <v>3</v>
      </c>
      <c r="F5573" s="3" t="str">
        <f>IF(B5573&lt;=('VCR Graph'!$C$12/'VCR Graph'!$C$14),'VCR Graph'!$C$15,"")</f>
        <v/>
      </c>
      <c r="G5573" s="3" t="str">
        <f>IF(B5573&lt;=('VCR Graph'!$C$13/'VCR Graph'!$C$14),'VCR Graph'!$C$16,"")</f>
        <v/>
      </c>
      <c r="H5573">
        <v>0</v>
      </c>
    </row>
    <row r="5574" spans="2:8" x14ac:dyDescent="0.2">
      <c r="B5574" s="2">
        <f t="shared" si="174"/>
        <v>3.2503333343330727</v>
      </c>
      <c r="C5574">
        <f>'VCR Graph'!$C$3/'background data'!B5574</f>
        <v>0.46149112897301686</v>
      </c>
      <c r="D5574" t="str">
        <f>IF(AND(B5574&gt;('VCR Graph'!$C$12/'VCR Graph'!$C$14),B5574&lt;('VCR Graph'!$C$13/'VCR Graph'!$C$14)),42,"")</f>
        <v/>
      </c>
      <c r="E5574" s="2">
        <f t="shared" si="175"/>
        <v>3</v>
      </c>
      <c r="F5574" s="3" t="str">
        <f>IF(B5574&lt;=('VCR Graph'!$C$12/'VCR Graph'!$C$14),'VCR Graph'!$C$15,"")</f>
        <v/>
      </c>
      <c r="G5574" s="3" t="str">
        <f>IF(B5574&lt;=('VCR Graph'!$C$13/'VCR Graph'!$C$14),'VCR Graph'!$C$16,"")</f>
        <v/>
      </c>
      <c r="H5574">
        <v>0</v>
      </c>
    </row>
    <row r="5575" spans="2:8" x14ac:dyDescent="0.2">
      <c r="B5575" s="2">
        <f t="shared" si="174"/>
        <v>3.2509166676664059</v>
      </c>
      <c r="C5575">
        <f>'VCR Graph'!$C$3/'background data'!B5575</f>
        <v>0.46140832058815573</v>
      </c>
      <c r="D5575" t="str">
        <f>IF(AND(B5575&gt;('VCR Graph'!$C$12/'VCR Graph'!$C$14),B5575&lt;('VCR Graph'!$C$13/'VCR Graph'!$C$14)),42,"")</f>
        <v/>
      </c>
      <c r="E5575" s="2">
        <f t="shared" si="175"/>
        <v>3</v>
      </c>
      <c r="F5575" s="3" t="str">
        <f>IF(B5575&lt;=('VCR Graph'!$C$12/'VCR Graph'!$C$14),'VCR Graph'!$C$15,"")</f>
        <v/>
      </c>
      <c r="G5575" s="3" t="str">
        <f>IF(B5575&lt;=('VCR Graph'!$C$13/'VCR Graph'!$C$14),'VCR Graph'!$C$16,"")</f>
        <v/>
      </c>
      <c r="H5575">
        <v>0</v>
      </c>
    </row>
    <row r="5576" spans="2:8" x14ac:dyDescent="0.2">
      <c r="B5576" s="2">
        <f t="shared" si="174"/>
        <v>3.251500000999739</v>
      </c>
      <c r="C5576">
        <f>'VCR Graph'!$C$3/'background data'!B5576</f>
        <v>0.4613255419156681</v>
      </c>
      <c r="D5576" t="str">
        <f>IF(AND(B5576&gt;('VCR Graph'!$C$12/'VCR Graph'!$C$14),B5576&lt;('VCR Graph'!$C$13/'VCR Graph'!$C$14)),42,"")</f>
        <v/>
      </c>
      <c r="E5576" s="2">
        <f t="shared" si="175"/>
        <v>3</v>
      </c>
      <c r="F5576" s="3" t="str">
        <f>IF(B5576&lt;=('VCR Graph'!$C$12/'VCR Graph'!$C$14),'VCR Graph'!$C$15,"")</f>
        <v/>
      </c>
      <c r="G5576" s="3" t="str">
        <f>IF(B5576&lt;=('VCR Graph'!$C$13/'VCR Graph'!$C$14),'VCR Graph'!$C$16,"")</f>
        <v/>
      </c>
      <c r="H5576">
        <v>0</v>
      </c>
    </row>
    <row r="5577" spans="2:8" x14ac:dyDescent="0.2">
      <c r="B5577" s="2">
        <f t="shared" si="174"/>
        <v>3.2520833343330722</v>
      </c>
      <c r="C5577">
        <f>'VCR Graph'!$C$3/'background data'!B5577</f>
        <v>0.46124279293956522</v>
      </c>
      <c r="D5577" t="str">
        <f>IF(AND(B5577&gt;('VCR Graph'!$C$12/'VCR Graph'!$C$14),B5577&lt;('VCR Graph'!$C$13/'VCR Graph'!$C$14)),42,"")</f>
        <v/>
      </c>
      <c r="E5577" s="2">
        <f t="shared" si="175"/>
        <v>3</v>
      </c>
      <c r="F5577" s="3" t="str">
        <f>IF(B5577&lt;=('VCR Graph'!$C$12/'VCR Graph'!$C$14),'VCR Graph'!$C$15,"")</f>
        <v/>
      </c>
      <c r="G5577" s="3" t="str">
        <f>IF(B5577&lt;=('VCR Graph'!$C$13/'VCR Graph'!$C$14),'VCR Graph'!$C$16,"")</f>
        <v/>
      </c>
      <c r="H5577">
        <v>0</v>
      </c>
    </row>
    <row r="5578" spans="2:8" x14ac:dyDescent="0.2">
      <c r="B5578" s="2">
        <f t="shared" si="174"/>
        <v>3.2526666676664053</v>
      </c>
      <c r="C5578">
        <f>'VCR Graph'!$C$3/'background data'!B5578</f>
        <v>0.46116007364386979</v>
      </c>
      <c r="D5578" t="str">
        <f>IF(AND(B5578&gt;('VCR Graph'!$C$12/'VCR Graph'!$C$14),B5578&lt;('VCR Graph'!$C$13/'VCR Graph'!$C$14)),42,"")</f>
        <v/>
      </c>
      <c r="E5578" s="2">
        <f t="shared" si="175"/>
        <v>3</v>
      </c>
      <c r="F5578" s="3" t="str">
        <f>IF(B5578&lt;=('VCR Graph'!$C$12/'VCR Graph'!$C$14),'VCR Graph'!$C$15,"")</f>
        <v/>
      </c>
      <c r="G5578" s="3" t="str">
        <f>IF(B5578&lt;=('VCR Graph'!$C$13/'VCR Graph'!$C$14),'VCR Graph'!$C$16,"")</f>
        <v/>
      </c>
      <c r="H5578">
        <v>0</v>
      </c>
    </row>
    <row r="5579" spans="2:8" x14ac:dyDescent="0.2">
      <c r="B5579" s="2">
        <f t="shared" si="174"/>
        <v>3.2532500009997385</v>
      </c>
      <c r="C5579">
        <f>'VCR Graph'!$C$3/'background data'!B5579</f>
        <v>0.46107738401261605</v>
      </c>
      <c r="D5579" t="str">
        <f>IF(AND(B5579&gt;('VCR Graph'!$C$12/'VCR Graph'!$C$14),B5579&lt;('VCR Graph'!$C$13/'VCR Graph'!$C$14)),42,"")</f>
        <v/>
      </c>
      <c r="E5579" s="2">
        <f t="shared" si="175"/>
        <v>3</v>
      </c>
      <c r="F5579" s="3" t="str">
        <f>IF(B5579&lt;=('VCR Graph'!$C$12/'VCR Graph'!$C$14),'VCR Graph'!$C$15,"")</f>
        <v/>
      </c>
      <c r="G5579" s="3" t="str">
        <f>IF(B5579&lt;=('VCR Graph'!$C$13/'VCR Graph'!$C$14),'VCR Graph'!$C$16,"")</f>
        <v/>
      </c>
      <c r="H5579">
        <v>0</v>
      </c>
    </row>
    <row r="5580" spans="2:8" x14ac:dyDescent="0.2">
      <c r="B5580" s="2">
        <f t="shared" si="174"/>
        <v>3.2538333343330716</v>
      </c>
      <c r="C5580">
        <f>'VCR Graph'!$C$3/'background data'!B5580</f>
        <v>0.4609947240298497</v>
      </c>
      <c r="D5580" t="str">
        <f>IF(AND(B5580&gt;('VCR Graph'!$C$12/'VCR Graph'!$C$14),B5580&lt;('VCR Graph'!$C$13/'VCR Graph'!$C$14)),42,"")</f>
        <v/>
      </c>
      <c r="E5580" s="2">
        <f t="shared" si="175"/>
        <v>3</v>
      </c>
      <c r="F5580" s="3" t="str">
        <f>IF(B5580&lt;=('VCR Graph'!$C$12/'VCR Graph'!$C$14),'VCR Graph'!$C$15,"")</f>
        <v/>
      </c>
      <c r="G5580" s="3" t="str">
        <f>IF(B5580&lt;=('VCR Graph'!$C$13/'VCR Graph'!$C$14),'VCR Graph'!$C$16,"")</f>
        <v/>
      </c>
      <c r="H5580">
        <v>0</v>
      </c>
    </row>
    <row r="5581" spans="2:8" x14ac:dyDescent="0.2">
      <c r="B5581" s="2">
        <f t="shared" si="174"/>
        <v>3.2544166676664048</v>
      </c>
      <c r="C5581">
        <f>'VCR Graph'!$C$3/'background data'!B5581</f>
        <v>0.46091209367962777</v>
      </c>
      <c r="D5581" t="str">
        <f>IF(AND(B5581&gt;('VCR Graph'!$C$12/'VCR Graph'!$C$14),B5581&lt;('VCR Graph'!$C$13/'VCR Graph'!$C$14)),42,"")</f>
        <v/>
      </c>
      <c r="E5581" s="2">
        <f t="shared" si="175"/>
        <v>3</v>
      </c>
      <c r="F5581" s="3" t="str">
        <f>IF(B5581&lt;=('VCR Graph'!$C$12/'VCR Graph'!$C$14),'VCR Graph'!$C$15,"")</f>
        <v/>
      </c>
      <c r="G5581" s="3" t="str">
        <f>IF(B5581&lt;=('VCR Graph'!$C$13/'VCR Graph'!$C$14),'VCR Graph'!$C$16,"")</f>
        <v/>
      </c>
      <c r="H5581">
        <v>0</v>
      </c>
    </row>
    <row r="5582" spans="2:8" x14ac:dyDescent="0.2">
      <c r="B5582" s="2">
        <f t="shared" si="174"/>
        <v>3.255000000999738</v>
      </c>
      <c r="C5582">
        <f>'VCR Graph'!$C$3/'background data'!B5582</f>
        <v>0.46082949294601883</v>
      </c>
      <c r="D5582" t="str">
        <f>IF(AND(B5582&gt;('VCR Graph'!$C$12/'VCR Graph'!$C$14),B5582&lt;('VCR Graph'!$C$13/'VCR Graph'!$C$14)),42,"")</f>
        <v/>
      </c>
      <c r="E5582" s="2">
        <f t="shared" si="175"/>
        <v>3</v>
      </c>
      <c r="F5582" s="3" t="str">
        <f>IF(B5582&lt;=('VCR Graph'!$C$12/'VCR Graph'!$C$14),'VCR Graph'!$C$15,"")</f>
        <v/>
      </c>
      <c r="G5582" s="3" t="str">
        <f>IF(B5582&lt;=('VCR Graph'!$C$13/'VCR Graph'!$C$14),'VCR Graph'!$C$16,"")</f>
        <v/>
      </c>
      <c r="H5582">
        <v>0</v>
      </c>
    </row>
    <row r="5583" spans="2:8" x14ac:dyDescent="0.2">
      <c r="B5583" s="2">
        <f t="shared" si="174"/>
        <v>3.2555833343330711</v>
      </c>
      <c r="C5583">
        <f>'VCR Graph'!$C$3/'background data'!B5583</f>
        <v>0.46074692181310278</v>
      </c>
      <c r="D5583" t="str">
        <f>IF(AND(B5583&gt;('VCR Graph'!$C$12/'VCR Graph'!$C$14),B5583&lt;('VCR Graph'!$C$13/'VCR Graph'!$C$14)),42,"")</f>
        <v/>
      </c>
      <c r="E5583" s="2">
        <f t="shared" si="175"/>
        <v>3</v>
      </c>
      <c r="F5583" s="3" t="str">
        <f>IF(B5583&lt;=('VCR Graph'!$C$12/'VCR Graph'!$C$14),'VCR Graph'!$C$15,"")</f>
        <v/>
      </c>
      <c r="G5583" s="3" t="str">
        <f>IF(B5583&lt;=('VCR Graph'!$C$13/'VCR Graph'!$C$14),'VCR Graph'!$C$16,"")</f>
        <v/>
      </c>
      <c r="H5583">
        <v>0</v>
      </c>
    </row>
    <row r="5584" spans="2:8" x14ac:dyDescent="0.2">
      <c r="B5584" s="2">
        <f t="shared" si="174"/>
        <v>3.2561666676664043</v>
      </c>
      <c r="C5584">
        <f>'VCR Graph'!$C$3/'background data'!B5584</f>
        <v>0.46066438026497103</v>
      </c>
      <c r="D5584" t="str">
        <f>IF(AND(B5584&gt;('VCR Graph'!$C$12/'VCR Graph'!$C$14),B5584&lt;('VCR Graph'!$C$13/'VCR Graph'!$C$14)),42,"")</f>
        <v/>
      </c>
      <c r="E5584" s="2">
        <f t="shared" si="175"/>
        <v>3</v>
      </c>
      <c r="F5584" s="3" t="str">
        <f>IF(B5584&lt;=('VCR Graph'!$C$12/'VCR Graph'!$C$14),'VCR Graph'!$C$15,"")</f>
        <v/>
      </c>
      <c r="G5584" s="3" t="str">
        <f>IF(B5584&lt;=('VCR Graph'!$C$13/'VCR Graph'!$C$14),'VCR Graph'!$C$16,"")</f>
        <v/>
      </c>
      <c r="H5584">
        <v>0</v>
      </c>
    </row>
    <row r="5585" spans="2:8" x14ac:dyDescent="0.2">
      <c r="B5585" s="2">
        <f t="shared" si="174"/>
        <v>3.2567500009997374</v>
      </c>
      <c r="C5585">
        <f>'VCR Graph'!$C$3/'background data'!B5585</f>
        <v>0.46058186828572628</v>
      </c>
      <c r="D5585" t="str">
        <f>IF(AND(B5585&gt;('VCR Graph'!$C$12/'VCR Graph'!$C$14),B5585&lt;('VCR Graph'!$C$13/'VCR Graph'!$C$14)),42,"")</f>
        <v/>
      </c>
      <c r="E5585" s="2">
        <f t="shared" si="175"/>
        <v>3</v>
      </c>
      <c r="F5585" s="3" t="str">
        <f>IF(B5585&lt;=('VCR Graph'!$C$12/'VCR Graph'!$C$14),'VCR Graph'!$C$15,"")</f>
        <v/>
      </c>
      <c r="G5585" s="3" t="str">
        <f>IF(B5585&lt;=('VCR Graph'!$C$13/'VCR Graph'!$C$14),'VCR Graph'!$C$16,"")</f>
        <v/>
      </c>
      <c r="H5585">
        <v>0</v>
      </c>
    </row>
    <row r="5586" spans="2:8" x14ac:dyDescent="0.2">
      <c r="B5586" s="2">
        <f t="shared" si="174"/>
        <v>3.2573333343330706</v>
      </c>
      <c r="C5586">
        <f>'VCR Graph'!$C$3/'background data'!B5586</f>
        <v>0.46049938585948269</v>
      </c>
      <c r="D5586" t="str">
        <f>IF(AND(B5586&gt;('VCR Graph'!$C$12/'VCR Graph'!$C$14),B5586&lt;('VCR Graph'!$C$13/'VCR Graph'!$C$14)),42,"")</f>
        <v/>
      </c>
      <c r="E5586" s="2">
        <f t="shared" si="175"/>
        <v>3</v>
      </c>
      <c r="F5586" s="3" t="str">
        <f>IF(B5586&lt;=('VCR Graph'!$C$12/'VCR Graph'!$C$14),'VCR Graph'!$C$15,"")</f>
        <v/>
      </c>
      <c r="G5586" s="3" t="str">
        <f>IF(B5586&lt;=('VCR Graph'!$C$13/'VCR Graph'!$C$14),'VCR Graph'!$C$16,"")</f>
        <v/>
      </c>
      <c r="H5586">
        <v>0</v>
      </c>
    </row>
    <row r="5587" spans="2:8" x14ac:dyDescent="0.2">
      <c r="B5587" s="2">
        <f t="shared" si="174"/>
        <v>3.2579166676664038</v>
      </c>
      <c r="C5587">
        <f>'VCR Graph'!$C$3/'background data'!B5587</f>
        <v>0.46041693297036573</v>
      </c>
      <c r="D5587" t="str">
        <f>IF(AND(B5587&gt;('VCR Graph'!$C$12/'VCR Graph'!$C$14),B5587&lt;('VCR Graph'!$C$13/'VCR Graph'!$C$14)),42,"")</f>
        <v/>
      </c>
      <c r="E5587" s="2">
        <f t="shared" si="175"/>
        <v>3</v>
      </c>
      <c r="F5587" s="3" t="str">
        <f>IF(B5587&lt;=('VCR Graph'!$C$12/'VCR Graph'!$C$14),'VCR Graph'!$C$15,"")</f>
        <v/>
      </c>
      <c r="G5587" s="3" t="str">
        <f>IF(B5587&lt;=('VCR Graph'!$C$13/'VCR Graph'!$C$14),'VCR Graph'!$C$16,"")</f>
        <v/>
      </c>
      <c r="H5587">
        <v>0</v>
      </c>
    </row>
    <row r="5588" spans="2:8" x14ac:dyDescent="0.2">
      <c r="B5588" s="2">
        <f t="shared" si="174"/>
        <v>3.2585000009997369</v>
      </c>
      <c r="C5588">
        <f>'VCR Graph'!$C$3/'background data'!B5588</f>
        <v>0.46033450960251238</v>
      </c>
      <c r="D5588" t="str">
        <f>IF(AND(B5588&gt;('VCR Graph'!$C$12/'VCR Graph'!$C$14),B5588&lt;('VCR Graph'!$C$13/'VCR Graph'!$C$14)),42,"")</f>
        <v/>
      </c>
      <c r="E5588" s="2">
        <f t="shared" si="175"/>
        <v>3</v>
      </c>
      <c r="F5588" s="3" t="str">
        <f>IF(B5588&lt;=('VCR Graph'!$C$12/'VCR Graph'!$C$14),'VCR Graph'!$C$15,"")</f>
        <v/>
      </c>
      <c r="G5588" s="3" t="str">
        <f>IF(B5588&lt;=('VCR Graph'!$C$13/'VCR Graph'!$C$14),'VCR Graph'!$C$16,"")</f>
        <v/>
      </c>
      <c r="H5588">
        <v>0</v>
      </c>
    </row>
    <row r="5589" spans="2:8" x14ac:dyDescent="0.2">
      <c r="B5589" s="2">
        <f t="shared" si="174"/>
        <v>3.2590833343330701</v>
      </c>
      <c r="C5589">
        <f>'VCR Graph'!$C$3/'background data'!B5589</f>
        <v>0.4602521157400708</v>
      </c>
      <c r="D5589" t="str">
        <f>IF(AND(B5589&gt;('VCR Graph'!$C$12/'VCR Graph'!$C$14),B5589&lt;('VCR Graph'!$C$13/'VCR Graph'!$C$14)),42,"")</f>
        <v/>
      </c>
      <c r="E5589" s="2">
        <f t="shared" si="175"/>
        <v>3</v>
      </c>
      <c r="F5589" s="3" t="str">
        <f>IF(B5589&lt;=('VCR Graph'!$C$12/'VCR Graph'!$C$14),'VCR Graph'!$C$15,"")</f>
        <v/>
      </c>
      <c r="G5589" s="3" t="str">
        <f>IF(B5589&lt;=('VCR Graph'!$C$13/'VCR Graph'!$C$14),'VCR Graph'!$C$16,"")</f>
        <v/>
      </c>
      <c r="H5589">
        <v>0</v>
      </c>
    </row>
    <row r="5590" spans="2:8" x14ac:dyDescent="0.2">
      <c r="B5590" s="2">
        <f t="shared" si="174"/>
        <v>3.2596666676664032</v>
      </c>
      <c r="C5590">
        <f>'VCR Graph'!$C$3/'background data'!B5590</f>
        <v>0.46016975136720056</v>
      </c>
      <c r="D5590" t="str">
        <f>IF(AND(B5590&gt;('VCR Graph'!$C$12/'VCR Graph'!$C$14),B5590&lt;('VCR Graph'!$C$13/'VCR Graph'!$C$14)),42,"")</f>
        <v/>
      </c>
      <c r="E5590" s="2">
        <f t="shared" si="175"/>
        <v>3</v>
      </c>
      <c r="F5590" s="3" t="str">
        <f>IF(B5590&lt;=('VCR Graph'!$C$12/'VCR Graph'!$C$14),'VCR Graph'!$C$15,"")</f>
        <v/>
      </c>
      <c r="G5590" s="3" t="str">
        <f>IF(B5590&lt;=('VCR Graph'!$C$13/'VCR Graph'!$C$14),'VCR Graph'!$C$16,"")</f>
        <v/>
      </c>
      <c r="H5590">
        <v>0</v>
      </c>
    </row>
    <row r="5591" spans="2:8" x14ac:dyDescent="0.2">
      <c r="B5591" s="2">
        <f t="shared" si="174"/>
        <v>3.2602500009997364</v>
      </c>
      <c r="C5591">
        <f>'VCR Graph'!$C$3/'background data'!B5591</f>
        <v>0.46008741646807266</v>
      </c>
      <c r="D5591" t="str">
        <f>IF(AND(B5591&gt;('VCR Graph'!$C$12/'VCR Graph'!$C$14),B5591&lt;('VCR Graph'!$C$13/'VCR Graph'!$C$14)),42,"")</f>
        <v/>
      </c>
      <c r="E5591" s="2">
        <f t="shared" si="175"/>
        <v>3</v>
      </c>
      <c r="F5591" s="3" t="str">
        <f>IF(B5591&lt;=('VCR Graph'!$C$12/'VCR Graph'!$C$14),'VCR Graph'!$C$15,"")</f>
        <v/>
      </c>
      <c r="G5591" s="3" t="str">
        <f>IF(B5591&lt;=('VCR Graph'!$C$13/'VCR Graph'!$C$14),'VCR Graph'!$C$16,"")</f>
        <v/>
      </c>
      <c r="H5591">
        <v>0</v>
      </c>
    </row>
    <row r="5592" spans="2:8" x14ac:dyDescent="0.2">
      <c r="B5592" s="2">
        <f t="shared" si="174"/>
        <v>3.2608333343330695</v>
      </c>
      <c r="C5592">
        <f>'VCR Graph'!$C$3/'background data'!B5592</f>
        <v>0.46000511102686925</v>
      </c>
      <c r="D5592" t="str">
        <f>IF(AND(B5592&gt;('VCR Graph'!$C$12/'VCR Graph'!$C$14),B5592&lt;('VCR Graph'!$C$13/'VCR Graph'!$C$14)),42,"")</f>
        <v/>
      </c>
      <c r="E5592" s="2">
        <f t="shared" si="175"/>
        <v>3</v>
      </c>
      <c r="F5592" s="3" t="str">
        <f>IF(B5592&lt;=('VCR Graph'!$C$12/'VCR Graph'!$C$14),'VCR Graph'!$C$15,"")</f>
        <v/>
      </c>
      <c r="G5592" s="3" t="str">
        <f>IF(B5592&lt;=('VCR Graph'!$C$13/'VCR Graph'!$C$14),'VCR Graph'!$C$16,"")</f>
        <v/>
      </c>
      <c r="H5592">
        <v>0</v>
      </c>
    </row>
    <row r="5593" spans="2:8" x14ac:dyDescent="0.2">
      <c r="B5593" s="2">
        <f t="shared" si="174"/>
        <v>3.2614166676664027</v>
      </c>
      <c r="C5593">
        <f>'VCR Graph'!$C$3/'background data'!B5593</f>
        <v>0.45992283502778403</v>
      </c>
      <c r="D5593" t="str">
        <f>IF(AND(B5593&gt;('VCR Graph'!$C$12/'VCR Graph'!$C$14),B5593&lt;('VCR Graph'!$C$13/'VCR Graph'!$C$14)),42,"")</f>
        <v/>
      </c>
      <c r="E5593" s="2">
        <f t="shared" si="175"/>
        <v>3</v>
      </c>
      <c r="F5593" s="3" t="str">
        <f>IF(B5593&lt;=('VCR Graph'!$C$12/'VCR Graph'!$C$14),'VCR Graph'!$C$15,"")</f>
        <v/>
      </c>
      <c r="G5593" s="3" t="str">
        <f>IF(B5593&lt;=('VCR Graph'!$C$13/'VCR Graph'!$C$14),'VCR Graph'!$C$16,"")</f>
        <v/>
      </c>
      <c r="H5593">
        <v>0</v>
      </c>
    </row>
    <row r="5594" spans="2:8" x14ac:dyDescent="0.2">
      <c r="B5594" s="2">
        <f t="shared" si="174"/>
        <v>3.2620000009997359</v>
      </c>
      <c r="C5594">
        <f>'VCR Graph'!$C$3/'background data'!B5594</f>
        <v>0.45984058845502174</v>
      </c>
      <c r="D5594" t="str">
        <f>IF(AND(B5594&gt;('VCR Graph'!$C$12/'VCR Graph'!$C$14),B5594&lt;('VCR Graph'!$C$13/'VCR Graph'!$C$14)),42,"")</f>
        <v/>
      </c>
      <c r="E5594" s="2">
        <f t="shared" si="175"/>
        <v>3</v>
      </c>
      <c r="F5594" s="3" t="str">
        <f>IF(B5594&lt;=('VCR Graph'!$C$12/'VCR Graph'!$C$14),'VCR Graph'!$C$15,"")</f>
        <v/>
      </c>
      <c r="G5594" s="3" t="str">
        <f>IF(B5594&lt;=('VCR Graph'!$C$13/'VCR Graph'!$C$14),'VCR Graph'!$C$16,"")</f>
        <v/>
      </c>
      <c r="H5594">
        <v>0</v>
      </c>
    </row>
    <row r="5595" spans="2:8" x14ac:dyDescent="0.2">
      <c r="B5595" s="2">
        <f t="shared" si="174"/>
        <v>3.262583334333069</v>
      </c>
      <c r="C5595">
        <f>'VCR Graph'!$C$3/'background data'!B5595</f>
        <v>0.45975837129279862</v>
      </c>
      <c r="D5595" t="str">
        <f>IF(AND(B5595&gt;('VCR Graph'!$C$12/'VCR Graph'!$C$14),B5595&lt;('VCR Graph'!$C$13/'VCR Graph'!$C$14)),42,"")</f>
        <v/>
      </c>
      <c r="E5595" s="2">
        <f t="shared" si="175"/>
        <v>3</v>
      </c>
      <c r="F5595" s="3" t="str">
        <f>IF(B5595&lt;=('VCR Graph'!$C$12/'VCR Graph'!$C$14),'VCR Graph'!$C$15,"")</f>
        <v/>
      </c>
      <c r="G5595" s="3" t="str">
        <f>IF(B5595&lt;=('VCR Graph'!$C$13/'VCR Graph'!$C$14),'VCR Graph'!$C$16,"")</f>
        <v/>
      </c>
      <c r="H5595">
        <v>0</v>
      </c>
    </row>
    <row r="5596" spans="2:8" x14ac:dyDescent="0.2">
      <c r="B5596" s="2">
        <f t="shared" si="174"/>
        <v>3.2631666676664022</v>
      </c>
      <c r="C5596">
        <f>'VCR Graph'!$C$3/'background data'!B5596</f>
        <v>0.45967618352534206</v>
      </c>
      <c r="D5596" t="str">
        <f>IF(AND(B5596&gt;('VCR Graph'!$C$12/'VCR Graph'!$C$14),B5596&lt;('VCR Graph'!$C$13/'VCR Graph'!$C$14)),42,"")</f>
        <v/>
      </c>
      <c r="E5596" s="2">
        <f t="shared" si="175"/>
        <v>3</v>
      </c>
      <c r="F5596" s="3" t="str">
        <f>IF(B5596&lt;=('VCR Graph'!$C$12/'VCR Graph'!$C$14),'VCR Graph'!$C$15,"")</f>
        <v/>
      </c>
      <c r="G5596" s="3" t="str">
        <f>IF(B5596&lt;=('VCR Graph'!$C$13/'VCR Graph'!$C$14),'VCR Graph'!$C$16,"")</f>
        <v/>
      </c>
      <c r="H5596">
        <v>0</v>
      </c>
    </row>
    <row r="5597" spans="2:8" x14ac:dyDescent="0.2">
      <c r="B5597" s="2">
        <f t="shared" si="174"/>
        <v>3.2637500009997353</v>
      </c>
      <c r="C5597">
        <f>'VCR Graph'!$C$3/'background data'!B5597</f>
        <v>0.4595940251368909</v>
      </c>
      <c r="D5597" t="str">
        <f>IF(AND(B5597&gt;('VCR Graph'!$C$12/'VCR Graph'!$C$14),B5597&lt;('VCR Graph'!$C$13/'VCR Graph'!$C$14)),42,"")</f>
        <v/>
      </c>
      <c r="E5597" s="2">
        <f t="shared" si="175"/>
        <v>3</v>
      </c>
      <c r="F5597" s="3" t="str">
        <f>IF(B5597&lt;=('VCR Graph'!$C$12/'VCR Graph'!$C$14),'VCR Graph'!$C$15,"")</f>
        <v/>
      </c>
      <c r="G5597" s="3" t="str">
        <f>IF(B5597&lt;=('VCR Graph'!$C$13/'VCR Graph'!$C$14),'VCR Graph'!$C$16,"")</f>
        <v/>
      </c>
      <c r="H5597">
        <v>0</v>
      </c>
    </row>
    <row r="5598" spans="2:8" x14ac:dyDescent="0.2">
      <c r="B5598" s="2">
        <f t="shared" si="174"/>
        <v>3.2643333343330685</v>
      </c>
      <c r="C5598">
        <f>'VCR Graph'!$C$3/'background data'!B5598</f>
        <v>0.45951189611169502</v>
      </c>
      <c r="D5598" t="str">
        <f>IF(AND(B5598&gt;('VCR Graph'!$C$12/'VCR Graph'!$C$14),B5598&lt;('VCR Graph'!$C$13/'VCR Graph'!$C$14)),42,"")</f>
        <v/>
      </c>
      <c r="E5598" s="2">
        <f t="shared" si="175"/>
        <v>3</v>
      </c>
      <c r="F5598" s="3" t="str">
        <f>IF(B5598&lt;=('VCR Graph'!$C$12/'VCR Graph'!$C$14),'VCR Graph'!$C$15,"")</f>
        <v/>
      </c>
      <c r="G5598" s="3" t="str">
        <f>IF(B5598&lt;=('VCR Graph'!$C$13/'VCR Graph'!$C$14),'VCR Graph'!$C$16,"")</f>
        <v/>
      </c>
      <c r="H5598">
        <v>0</v>
      </c>
    </row>
    <row r="5599" spans="2:8" x14ac:dyDescent="0.2">
      <c r="B5599" s="2">
        <f t="shared" si="174"/>
        <v>3.2649166676664017</v>
      </c>
      <c r="C5599">
        <f>'VCR Graph'!$C$3/'background data'!B5599</f>
        <v>0.45942979643401577</v>
      </c>
      <c r="D5599" t="str">
        <f>IF(AND(B5599&gt;('VCR Graph'!$C$12/'VCR Graph'!$C$14),B5599&lt;('VCR Graph'!$C$13/'VCR Graph'!$C$14)),42,"")</f>
        <v/>
      </c>
      <c r="E5599" s="2">
        <f t="shared" si="175"/>
        <v>3</v>
      </c>
      <c r="F5599" s="3" t="str">
        <f>IF(B5599&lt;=('VCR Graph'!$C$12/'VCR Graph'!$C$14),'VCR Graph'!$C$15,"")</f>
        <v/>
      </c>
      <c r="G5599" s="3" t="str">
        <f>IF(B5599&lt;=('VCR Graph'!$C$13/'VCR Graph'!$C$14),'VCR Graph'!$C$16,"")</f>
        <v/>
      </c>
      <c r="H5599">
        <v>0</v>
      </c>
    </row>
    <row r="5600" spans="2:8" x14ac:dyDescent="0.2">
      <c r="B5600" s="2">
        <f t="shared" si="174"/>
        <v>3.2655000009997348</v>
      </c>
      <c r="C5600">
        <f>'VCR Graph'!$C$3/'background data'!B5600</f>
        <v>0.45934772608812557</v>
      </c>
      <c r="D5600" t="str">
        <f>IF(AND(B5600&gt;('VCR Graph'!$C$12/'VCR Graph'!$C$14),B5600&lt;('VCR Graph'!$C$13/'VCR Graph'!$C$14)),42,"")</f>
        <v/>
      </c>
      <c r="E5600" s="2">
        <f t="shared" si="175"/>
        <v>3</v>
      </c>
      <c r="F5600" s="3" t="str">
        <f>IF(B5600&lt;=('VCR Graph'!$C$12/'VCR Graph'!$C$14),'VCR Graph'!$C$15,"")</f>
        <v/>
      </c>
      <c r="G5600" s="3" t="str">
        <f>IF(B5600&lt;=('VCR Graph'!$C$13/'VCR Graph'!$C$14),'VCR Graph'!$C$16,"")</f>
        <v/>
      </c>
      <c r="H5600">
        <v>0</v>
      </c>
    </row>
    <row r="5601" spans="2:8" x14ac:dyDescent="0.2">
      <c r="B5601" s="2">
        <f t="shared" si="174"/>
        <v>3.266083334333068</v>
      </c>
      <c r="C5601">
        <f>'VCR Graph'!$C$3/'background data'!B5601</f>
        <v>0.45926568505830823</v>
      </c>
      <c r="D5601" t="str">
        <f>IF(AND(B5601&gt;('VCR Graph'!$C$12/'VCR Graph'!$C$14),B5601&lt;('VCR Graph'!$C$13/'VCR Graph'!$C$14)),42,"")</f>
        <v/>
      </c>
      <c r="E5601" s="2">
        <f t="shared" si="175"/>
        <v>3</v>
      </c>
      <c r="F5601" s="3" t="str">
        <f>IF(B5601&lt;=('VCR Graph'!$C$12/'VCR Graph'!$C$14),'VCR Graph'!$C$15,"")</f>
        <v/>
      </c>
      <c r="G5601" s="3" t="str">
        <f>IF(B5601&lt;=('VCR Graph'!$C$13/'VCR Graph'!$C$14),'VCR Graph'!$C$16,"")</f>
        <v/>
      </c>
      <c r="H5601">
        <v>0</v>
      </c>
    </row>
    <row r="5602" spans="2:8" x14ac:dyDescent="0.2">
      <c r="B5602" s="2">
        <f t="shared" si="174"/>
        <v>3.2666666676664011</v>
      </c>
      <c r="C5602">
        <f>'VCR Graph'!$C$3/'background data'!B5602</f>
        <v>0.45918367332885868</v>
      </c>
      <c r="D5602" t="str">
        <f>IF(AND(B5602&gt;('VCR Graph'!$C$12/'VCR Graph'!$C$14),B5602&lt;('VCR Graph'!$C$13/'VCR Graph'!$C$14)),42,"")</f>
        <v/>
      </c>
      <c r="E5602" s="2">
        <f t="shared" si="175"/>
        <v>3</v>
      </c>
      <c r="F5602" s="3" t="str">
        <f>IF(B5602&lt;=('VCR Graph'!$C$12/'VCR Graph'!$C$14),'VCR Graph'!$C$15,"")</f>
        <v/>
      </c>
      <c r="G5602" s="3" t="str">
        <f>IF(B5602&lt;=('VCR Graph'!$C$13/'VCR Graph'!$C$14),'VCR Graph'!$C$16,"")</f>
        <v/>
      </c>
      <c r="H5602">
        <v>0</v>
      </c>
    </row>
    <row r="5603" spans="2:8" x14ac:dyDescent="0.2">
      <c r="B5603" s="2">
        <f t="shared" si="174"/>
        <v>3.2672500009997343</v>
      </c>
      <c r="C5603">
        <f>'VCR Graph'!$C$3/'background data'!B5603</f>
        <v>0.45910169088408304</v>
      </c>
      <c r="D5603" t="str">
        <f>IF(AND(B5603&gt;('VCR Graph'!$C$12/'VCR Graph'!$C$14),B5603&lt;('VCR Graph'!$C$13/'VCR Graph'!$C$14)),42,"")</f>
        <v/>
      </c>
      <c r="E5603" s="2">
        <f t="shared" si="175"/>
        <v>3</v>
      </c>
      <c r="F5603" s="3" t="str">
        <f>IF(B5603&lt;=('VCR Graph'!$C$12/'VCR Graph'!$C$14),'VCR Graph'!$C$15,"")</f>
        <v/>
      </c>
      <c r="G5603" s="3" t="str">
        <f>IF(B5603&lt;=('VCR Graph'!$C$13/'VCR Graph'!$C$14),'VCR Graph'!$C$16,"")</f>
        <v/>
      </c>
      <c r="H5603">
        <v>0</v>
      </c>
    </row>
    <row r="5604" spans="2:8" x14ac:dyDescent="0.2">
      <c r="B5604" s="2">
        <f t="shared" si="174"/>
        <v>3.2678333343330674</v>
      </c>
      <c r="C5604">
        <f>'VCR Graph'!$C$3/'background data'!B5604</f>
        <v>0.45901973770829879</v>
      </c>
      <c r="D5604" t="str">
        <f>IF(AND(B5604&gt;('VCR Graph'!$C$12/'VCR Graph'!$C$14),B5604&lt;('VCR Graph'!$C$13/'VCR Graph'!$C$14)),42,"")</f>
        <v/>
      </c>
      <c r="E5604" s="2">
        <f t="shared" si="175"/>
        <v>3</v>
      </c>
      <c r="F5604" s="3" t="str">
        <f>IF(B5604&lt;=('VCR Graph'!$C$12/'VCR Graph'!$C$14),'VCR Graph'!$C$15,"")</f>
        <v/>
      </c>
      <c r="G5604" s="3" t="str">
        <f>IF(B5604&lt;=('VCR Graph'!$C$13/'VCR Graph'!$C$14),'VCR Graph'!$C$16,"")</f>
        <v/>
      </c>
      <c r="H5604">
        <v>0</v>
      </c>
    </row>
    <row r="5605" spans="2:8" x14ac:dyDescent="0.2">
      <c r="B5605" s="2">
        <f t="shared" si="174"/>
        <v>3.2684166676664006</v>
      </c>
      <c r="C5605">
        <f>'VCR Graph'!$C$3/'background data'!B5605</f>
        <v>0.45893781378583443</v>
      </c>
      <c r="D5605" t="str">
        <f>IF(AND(B5605&gt;('VCR Graph'!$C$12/'VCR Graph'!$C$14),B5605&lt;('VCR Graph'!$C$13/'VCR Graph'!$C$14)),42,"")</f>
        <v/>
      </c>
      <c r="E5605" s="2">
        <f t="shared" si="175"/>
        <v>3</v>
      </c>
      <c r="F5605" s="3" t="str">
        <f>IF(B5605&lt;=('VCR Graph'!$C$12/'VCR Graph'!$C$14),'VCR Graph'!$C$15,"")</f>
        <v/>
      </c>
      <c r="G5605" s="3" t="str">
        <f>IF(B5605&lt;=('VCR Graph'!$C$13/'VCR Graph'!$C$14),'VCR Graph'!$C$16,"")</f>
        <v/>
      </c>
      <c r="H5605">
        <v>0</v>
      </c>
    </row>
    <row r="5606" spans="2:8" x14ac:dyDescent="0.2">
      <c r="B5606" s="2">
        <f t="shared" si="174"/>
        <v>3.2690000009997338</v>
      </c>
      <c r="C5606">
        <f>'VCR Graph'!$C$3/'background data'!B5606</f>
        <v>0.45885591910102974</v>
      </c>
      <c r="D5606" t="str">
        <f>IF(AND(B5606&gt;('VCR Graph'!$C$12/'VCR Graph'!$C$14),B5606&lt;('VCR Graph'!$C$13/'VCR Graph'!$C$14)),42,"")</f>
        <v/>
      </c>
      <c r="E5606" s="2">
        <f t="shared" si="175"/>
        <v>3</v>
      </c>
      <c r="F5606" s="3" t="str">
        <f>IF(B5606&lt;=('VCR Graph'!$C$12/'VCR Graph'!$C$14),'VCR Graph'!$C$15,"")</f>
        <v/>
      </c>
      <c r="G5606" s="3" t="str">
        <f>IF(B5606&lt;=('VCR Graph'!$C$13/'VCR Graph'!$C$14),'VCR Graph'!$C$16,"")</f>
        <v/>
      </c>
      <c r="H5606">
        <v>0</v>
      </c>
    </row>
    <row r="5607" spans="2:8" x14ac:dyDescent="0.2">
      <c r="B5607" s="2">
        <f t="shared" si="174"/>
        <v>3.2695833343330669</v>
      </c>
      <c r="C5607">
        <f>'VCR Graph'!$C$3/'background data'!B5607</f>
        <v>0.4587740536382357</v>
      </c>
      <c r="D5607" t="str">
        <f>IF(AND(B5607&gt;('VCR Graph'!$C$12/'VCR Graph'!$C$14),B5607&lt;('VCR Graph'!$C$13/'VCR Graph'!$C$14)),42,"")</f>
        <v/>
      </c>
      <c r="E5607" s="2">
        <f t="shared" si="175"/>
        <v>3</v>
      </c>
      <c r="F5607" s="3" t="str">
        <f>IF(B5607&lt;=('VCR Graph'!$C$12/'VCR Graph'!$C$14),'VCR Graph'!$C$15,"")</f>
        <v/>
      </c>
      <c r="G5607" s="3" t="str">
        <f>IF(B5607&lt;=('VCR Graph'!$C$13/'VCR Graph'!$C$14),'VCR Graph'!$C$16,"")</f>
        <v/>
      </c>
      <c r="H5607">
        <v>0</v>
      </c>
    </row>
    <row r="5608" spans="2:8" x14ac:dyDescent="0.2">
      <c r="B5608" s="2">
        <f t="shared" si="174"/>
        <v>3.2701666676664001</v>
      </c>
      <c r="C5608">
        <f>'VCR Graph'!$C$3/'background data'!B5608</f>
        <v>0.45869221738181443</v>
      </c>
      <c r="D5608" t="str">
        <f>IF(AND(B5608&gt;('VCR Graph'!$C$12/'VCR Graph'!$C$14),B5608&lt;('VCR Graph'!$C$13/'VCR Graph'!$C$14)),42,"")</f>
        <v/>
      </c>
      <c r="E5608" s="2">
        <f t="shared" si="175"/>
        <v>3</v>
      </c>
      <c r="F5608" s="3" t="str">
        <f>IF(B5608&lt;=('VCR Graph'!$C$12/'VCR Graph'!$C$14),'VCR Graph'!$C$15,"")</f>
        <v/>
      </c>
      <c r="G5608" s="3" t="str">
        <f>IF(B5608&lt;=('VCR Graph'!$C$13/'VCR Graph'!$C$14),'VCR Graph'!$C$16,"")</f>
        <v/>
      </c>
      <c r="H5608">
        <v>0</v>
      </c>
    </row>
    <row r="5609" spans="2:8" x14ac:dyDescent="0.2">
      <c r="B5609" s="2">
        <f t="shared" si="174"/>
        <v>3.2707500009997332</v>
      </c>
      <c r="C5609">
        <f>'VCR Graph'!$C$3/'background data'!B5609</f>
        <v>0.45861041031613908</v>
      </c>
      <c r="D5609" t="str">
        <f>IF(AND(B5609&gt;('VCR Graph'!$C$12/'VCR Graph'!$C$14),B5609&lt;('VCR Graph'!$C$13/'VCR Graph'!$C$14)),42,"")</f>
        <v/>
      </c>
      <c r="E5609" s="2">
        <f t="shared" si="175"/>
        <v>3</v>
      </c>
      <c r="F5609" s="3" t="str">
        <f>IF(B5609&lt;=('VCR Graph'!$C$12/'VCR Graph'!$C$14),'VCR Graph'!$C$15,"")</f>
        <v/>
      </c>
      <c r="G5609" s="3" t="str">
        <f>IF(B5609&lt;=('VCR Graph'!$C$13/'VCR Graph'!$C$14),'VCR Graph'!$C$16,"")</f>
        <v/>
      </c>
      <c r="H5609">
        <v>0</v>
      </c>
    </row>
    <row r="5610" spans="2:8" x14ac:dyDescent="0.2">
      <c r="B5610" s="2">
        <f t="shared" si="174"/>
        <v>3.2713333343330664</v>
      </c>
      <c r="C5610">
        <f>'VCR Graph'!$C$3/'background data'!B5610</f>
        <v>0.45852863242559416</v>
      </c>
      <c r="D5610" t="str">
        <f>IF(AND(B5610&gt;('VCR Graph'!$C$12/'VCR Graph'!$C$14),B5610&lt;('VCR Graph'!$C$13/'VCR Graph'!$C$14)),42,"")</f>
        <v/>
      </c>
      <c r="E5610" s="2">
        <f t="shared" si="175"/>
        <v>3</v>
      </c>
      <c r="F5610" s="3" t="str">
        <f>IF(B5610&lt;=('VCR Graph'!$C$12/'VCR Graph'!$C$14),'VCR Graph'!$C$15,"")</f>
        <v/>
      </c>
      <c r="G5610" s="3" t="str">
        <f>IF(B5610&lt;=('VCR Graph'!$C$13/'VCR Graph'!$C$14),'VCR Graph'!$C$16,"")</f>
        <v/>
      </c>
      <c r="H5610">
        <v>0</v>
      </c>
    </row>
    <row r="5611" spans="2:8" x14ac:dyDescent="0.2">
      <c r="B5611" s="2">
        <f t="shared" si="174"/>
        <v>3.2719166676663995</v>
      </c>
      <c r="C5611">
        <f>'VCR Graph'!$C$3/'background data'!B5611</f>
        <v>0.4584468836945752</v>
      </c>
      <c r="D5611" t="str">
        <f>IF(AND(B5611&gt;('VCR Graph'!$C$12/'VCR Graph'!$C$14),B5611&lt;('VCR Graph'!$C$13/'VCR Graph'!$C$14)),42,"")</f>
        <v/>
      </c>
      <c r="E5611" s="2">
        <f t="shared" si="175"/>
        <v>3</v>
      </c>
      <c r="F5611" s="3" t="str">
        <f>IF(B5611&lt;=('VCR Graph'!$C$12/'VCR Graph'!$C$14),'VCR Graph'!$C$15,"")</f>
        <v/>
      </c>
      <c r="G5611" s="3" t="str">
        <f>IF(B5611&lt;=('VCR Graph'!$C$13/'VCR Graph'!$C$14),'VCR Graph'!$C$16,"")</f>
        <v/>
      </c>
      <c r="H5611">
        <v>0</v>
      </c>
    </row>
    <row r="5612" spans="2:8" x14ac:dyDescent="0.2">
      <c r="B5612" s="2">
        <f t="shared" si="174"/>
        <v>3.2725000009997327</v>
      </c>
      <c r="C5612">
        <f>'VCR Graph'!$C$3/'background data'!B5612</f>
        <v>0.4583651641074889</v>
      </c>
      <c r="D5612" t="str">
        <f>IF(AND(B5612&gt;('VCR Graph'!$C$12/'VCR Graph'!$C$14),B5612&lt;('VCR Graph'!$C$13/'VCR Graph'!$C$14)),42,"")</f>
        <v/>
      </c>
      <c r="E5612" s="2">
        <f t="shared" si="175"/>
        <v>3</v>
      </c>
      <c r="F5612" s="3" t="str">
        <f>IF(B5612&lt;=('VCR Graph'!$C$12/'VCR Graph'!$C$14),'VCR Graph'!$C$15,"")</f>
        <v/>
      </c>
      <c r="G5612" s="3" t="str">
        <f>IF(B5612&lt;=('VCR Graph'!$C$13/'VCR Graph'!$C$14),'VCR Graph'!$C$16,"")</f>
        <v/>
      </c>
      <c r="H5612">
        <v>0</v>
      </c>
    </row>
    <row r="5613" spans="2:8" x14ac:dyDescent="0.2">
      <c r="B5613" s="2">
        <f t="shared" si="174"/>
        <v>3.2730833343330659</v>
      </c>
      <c r="C5613">
        <f>'VCR Graph'!$C$3/'background data'!B5613</f>
        <v>0.45828347364875294</v>
      </c>
      <c r="D5613" t="str">
        <f>IF(AND(B5613&gt;('VCR Graph'!$C$12/'VCR Graph'!$C$14),B5613&lt;('VCR Graph'!$C$13/'VCR Graph'!$C$14)),42,"")</f>
        <v/>
      </c>
      <c r="E5613" s="2">
        <f t="shared" si="175"/>
        <v>3</v>
      </c>
      <c r="F5613" s="3" t="str">
        <f>IF(B5613&lt;=('VCR Graph'!$C$12/'VCR Graph'!$C$14),'VCR Graph'!$C$15,"")</f>
        <v/>
      </c>
      <c r="G5613" s="3" t="str">
        <f>IF(B5613&lt;=('VCR Graph'!$C$13/'VCR Graph'!$C$14),'VCR Graph'!$C$16,"")</f>
        <v/>
      </c>
      <c r="H5613">
        <v>0</v>
      </c>
    </row>
    <row r="5614" spans="2:8" x14ac:dyDescent="0.2">
      <c r="B5614" s="2">
        <f t="shared" si="174"/>
        <v>3.273666667666399</v>
      </c>
      <c r="C5614">
        <f>'VCR Graph'!$C$3/'background data'!B5614</f>
        <v>0.45820181230279627</v>
      </c>
      <c r="D5614" t="str">
        <f>IF(AND(B5614&gt;('VCR Graph'!$C$12/'VCR Graph'!$C$14),B5614&lt;('VCR Graph'!$C$13/'VCR Graph'!$C$14)),42,"")</f>
        <v/>
      </c>
      <c r="E5614" s="2">
        <f t="shared" si="175"/>
        <v>3</v>
      </c>
      <c r="F5614" s="3" t="str">
        <f>IF(B5614&lt;=('VCR Graph'!$C$12/'VCR Graph'!$C$14),'VCR Graph'!$C$15,"")</f>
        <v/>
      </c>
      <c r="G5614" s="3" t="str">
        <f>IF(B5614&lt;=('VCR Graph'!$C$13/'VCR Graph'!$C$14),'VCR Graph'!$C$16,"")</f>
        <v/>
      </c>
      <c r="H5614">
        <v>0</v>
      </c>
    </row>
    <row r="5615" spans="2:8" x14ac:dyDescent="0.2">
      <c r="B5615" s="2">
        <f t="shared" si="174"/>
        <v>3.2742500009997322</v>
      </c>
      <c r="C5615">
        <f>'VCR Graph'!$C$3/'background data'!B5615</f>
        <v>0.45812018005405897</v>
      </c>
      <c r="D5615" t="str">
        <f>IF(AND(B5615&gt;('VCR Graph'!$C$12/'VCR Graph'!$C$14),B5615&lt;('VCR Graph'!$C$13/'VCR Graph'!$C$14)),42,"")</f>
        <v/>
      </c>
      <c r="E5615" s="2">
        <f t="shared" si="175"/>
        <v>3</v>
      </c>
      <c r="F5615" s="3" t="str">
        <f>IF(B5615&lt;=('VCR Graph'!$C$12/'VCR Graph'!$C$14),'VCR Graph'!$C$15,"")</f>
        <v/>
      </c>
      <c r="G5615" s="3" t="str">
        <f>IF(B5615&lt;=('VCR Graph'!$C$13/'VCR Graph'!$C$14),'VCR Graph'!$C$16,"")</f>
        <v/>
      </c>
      <c r="H5615">
        <v>0</v>
      </c>
    </row>
    <row r="5616" spans="2:8" x14ac:dyDescent="0.2">
      <c r="B5616" s="2">
        <f t="shared" si="174"/>
        <v>3.2748333343330653</v>
      </c>
      <c r="C5616">
        <f>'VCR Graph'!$C$3/'background data'!B5616</f>
        <v>0.45803857688699195</v>
      </c>
      <c r="D5616" t="str">
        <f>IF(AND(B5616&gt;('VCR Graph'!$C$12/'VCR Graph'!$C$14),B5616&lt;('VCR Graph'!$C$13/'VCR Graph'!$C$14)),42,"")</f>
        <v/>
      </c>
      <c r="E5616" s="2">
        <f t="shared" si="175"/>
        <v>3</v>
      </c>
      <c r="F5616" s="3" t="str">
        <f>IF(B5616&lt;=('VCR Graph'!$C$12/'VCR Graph'!$C$14),'VCR Graph'!$C$15,"")</f>
        <v/>
      </c>
      <c r="G5616" s="3" t="str">
        <f>IF(B5616&lt;=('VCR Graph'!$C$13/'VCR Graph'!$C$14),'VCR Graph'!$C$16,"")</f>
        <v/>
      </c>
      <c r="H5616">
        <v>0</v>
      </c>
    </row>
    <row r="5617" spans="2:8" x14ac:dyDescent="0.2">
      <c r="B5617" s="2">
        <f t="shared" si="174"/>
        <v>3.2754166676663985</v>
      </c>
      <c r="C5617">
        <f>'VCR Graph'!$C$3/'background data'!B5617</f>
        <v>0.4579570027860575</v>
      </c>
      <c r="D5617" t="str">
        <f>IF(AND(B5617&gt;('VCR Graph'!$C$12/'VCR Graph'!$C$14),B5617&lt;('VCR Graph'!$C$13/'VCR Graph'!$C$14)),42,"")</f>
        <v/>
      </c>
      <c r="E5617" s="2">
        <f t="shared" si="175"/>
        <v>3</v>
      </c>
      <c r="F5617" s="3" t="str">
        <f>IF(B5617&lt;=('VCR Graph'!$C$12/'VCR Graph'!$C$14),'VCR Graph'!$C$15,"")</f>
        <v/>
      </c>
      <c r="G5617" s="3" t="str">
        <f>IF(B5617&lt;=('VCR Graph'!$C$13/'VCR Graph'!$C$14),'VCR Graph'!$C$16,"")</f>
        <v/>
      </c>
      <c r="H5617">
        <v>0</v>
      </c>
    </row>
    <row r="5618" spans="2:8" x14ac:dyDescent="0.2">
      <c r="B5618" s="2">
        <f t="shared" si="174"/>
        <v>3.2760000009997317</v>
      </c>
      <c r="C5618">
        <f>'VCR Graph'!$C$3/'background data'!B5618</f>
        <v>0.45787545773572874</v>
      </c>
      <c r="D5618" t="str">
        <f>IF(AND(B5618&gt;('VCR Graph'!$C$12/'VCR Graph'!$C$14),B5618&lt;('VCR Graph'!$C$13/'VCR Graph'!$C$14)),42,"")</f>
        <v/>
      </c>
      <c r="E5618" s="2">
        <f t="shared" si="175"/>
        <v>3</v>
      </c>
      <c r="F5618" s="3" t="str">
        <f>IF(B5618&lt;=('VCR Graph'!$C$12/'VCR Graph'!$C$14),'VCR Graph'!$C$15,"")</f>
        <v/>
      </c>
      <c r="G5618" s="3" t="str">
        <f>IF(B5618&lt;=('VCR Graph'!$C$13/'VCR Graph'!$C$14),'VCR Graph'!$C$16,"")</f>
        <v/>
      </c>
      <c r="H5618">
        <v>0</v>
      </c>
    </row>
    <row r="5619" spans="2:8" x14ac:dyDescent="0.2">
      <c r="B5619" s="2">
        <f t="shared" si="174"/>
        <v>3.2765833343330648</v>
      </c>
      <c r="C5619">
        <f>'VCR Graph'!$C$3/'background data'!B5619</f>
        <v>0.45779394172049004</v>
      </c>
      <c r="D5619" t="str">
        <f>IF(AND(B5619&gt;('VCR Graph'!$C$12/'VCR Graph'!$C$14),B5619&lt;('VCR Graph'!$C$13/'VCR Graph'!$C$14)),42,"")</f>
        <v/>
      </c>
      <c r="E5619" s="2">
        <f t="shared" si="175"/>
        <v>3</v>
      </c>
      <c r="F5619" s="3" t="str">
        <f>IF(B5619&lt;=('VCR Graph'!$C$12/'VCR Graph'!$C$14),'VCR Graph'!$C$15,"")</f>
        <v/>
      </c>
      <c r="G5619" s="3" t="str">
        <f>IF(B5619&lt;=('VCR Graph'!$C$13/'VCR Graph'!$C$14),'VCR Graph'!$C$16,"")</f>
        <v/>
      </c>
      <c r="H5619">
        <v>0</v>
      </c>
    </row>
    <row r="5620" spans="2:8" x14ac:dyDescent="0.2">
      <c r="B5620" s="2">
        <f t="shared" si="174"/>
        <v>3.277166667666398</v>
      </c>
      <c r="C5620">
        <f>'VCR Graph'!$C$3/'background data'!B5620</f>
        <v>0.45771245472483668</v>
      </c>
      <c r="D5620" t="str">
        <f>IF(AND(B5620&gt;('VCR Graph'!$C$12/'VCR Graph'!$C$14),B5620&lt;('VCR Graph'!$C$13/'VCR Graph'!$C$14)),42,"")</f>
        <v/>
      </c>
      <c r="E5620" s="2">
        <f t="shared" si="175"/>
        <v>3</v>
      </c>
      <c r="F5620" s="3" t="str">
        <f>IF(B5620&lt;=('VCR Graph'!$C$12/'VCR Graph'!$C$14),'VCR Graph'!$C$15,"")</f>
        <v/>
      </c>
      <c r="G5620" s="3" t="str">
        <f>IF(B5620&lt;=('VCR Graph'!$C$13/'VCR Graph'!$C$14),'VCR Graph'!$C$16,"")</f>
        <v/>
      </c>
      <c r="H5620">
        <v>0</v>
      </c>
    </row>
    <row r="5621" spans="2:8" x14ac:dyDescent="0.2">
      <c r="B5621" s="2">
        <f t="shared" si="174"/>
        <v>3.2777500009997311</v>
      </c>
      <c r="C5621">
        <f>'VCR Graph'!$C$3/'background data'!B5621</f>
        <v>0.45763099673327495</v>
      </c>
      <c r="D5621" t="str">
        <f>IF(AND(B5621&gt;('VCR Graph'!$C$12/'VCR Graph'!$C$14),B5621&lt;('VCR Graph'!$C$13/'VCR Graph'!$C$14)),42,"")</f>
        <v/>
      </c>
      <c r="E5621" s="2">
        <f t="shared" si="175"/>
        <v>3</v>
      </c>
      <c r="F5621" s="3" t="str">
        <f>IF(B5621&lt;=('VCR Graph'!$C$12/'VCR Graph'!$C$14),'VCR Graph'!$C$15,"")</f>
        <v/>
      </c>
      <c r="G5621" s="3" t="str">
        <f>IF(B5621&lt;=('VCR Graph'!$C$13/'VCR Graph'!$C$14),'VCR Graph'!$C$16,"")</f>
        <v/>
      </c>
      <c r="H5621">
        <v>0</v>
      </c>
    </row>
    <row r="5622" spans="2:8" x14ac:dyDescent="0.2">
      <c r="B5622" s="2">
        <f t="shared" si="174"/>
        <v>3.2783333343330643</v>
      </c>
      <c r="C5622">
        <f>'VCR Graph'!$C$3/'background data'!B5622</f>
        <v>0.4575495677303224</v>
      </c>
      <c r="D5622" t="str">
        <f>IF(AND(B5622&gt;('VCR Graph'!$C$12/'VCR Graph'!$C$14),B5622&lt;('VCR Graph'!$C$13/'VCR Graph'!$C$14)),42,"")</f>
        <v/>
      </c>
      <c r="E5622" s="2">
        <f t="shared" si="175"/>
        <v>3</v>
      </c>
      <c r="F5622" s="3" t="str">
        <f>IF(B5622&lt;=('VCR Graph'!$C$12/'VCR Graph'!$C$14),'VCR Graph'!$C$15,"")</f>
        <v/>
      </c>
      <c r="G5622" s="3" t="str">
        <f>IF(B5622&lt;=('VCR Graph'!$C$13/'VCR Graph'!$C$14),'VCR Graph'!$C$16,"")</f>
        <v/>
      </c>
      <c r="H5622">
        <v>0</v>
      </c>
    </row>
    <row r="5623" spans="2:8" x14ac:dyDescent="0.2">
      <c r="B5623" s="2">
        <f t="shared" si="174"/>
        <v>3.2789166676663974</v>
      </c>
      <c r="C5623">
        <f>'VCR Graph'!$C$3/'background data'!B5623</f>
        <v>0.4574681677005073</v>
      </c>
      <c r="D5623" t="str">
        <f>IF(AND(B5623&gt;('VCR Graph'!$C$12/'VCR Graph'!$C$14),B5623&lt;('VCR Graph'!$C$13/'VCR Graph'!$C$14)),42,"")</f>
        <v/>
      </c>
      <c r="E5623" s="2">
        <f t="shared" si="175"/>
        <v>3</v>
      </c>
      <c r="F5623" s="3" t="str">
        <f>IF(B5623&lt;=('VCR Graph'!$C$12/'VCR Graph'!$C$14),'VCR Graph'!$C$15,"")</f>
        <v/>
      </c>
      <c r="G5623" s="3" t="str">
        <f>IF(B5623&lt;=('VCR Graph'!$C$13/'VCR Graph'!$C$14),'VCR Graph'!$C$16,"")</f>
        <v/>
      </c>
      <c r="H5623">
        <v>0</v>
      </c>
    </row>
    <row r="5624" spans="2:8" x14ac:dyDescent="0.2">
      <c r="B5624" s="2">
        <f t="shared" si="174"/>
        <v>3.2795000009997306</v>
      </c>
      <c r="C5624">
        <f>'VCR Graph'!$C$3/'background data'!B5624</f>
        <v>0.45738679662836906</v>
      </c>
      <c r="D5624" t="str">
        <f>IF(AND(B5624&gt;('VCR Graph'!$C$12/'VCR Graph'!$C$14),B5624&lt;('VCR Graph'!$C$13/'VCR Graph'!$C$14)),42,"")</f>
        <v/>
      </c>
      <c r="E5624" s="2">
        <f t="shared" si="175"/>
        <v>3</v>
      </c>
      <c r="F5624" s="3" t="str">
        <f>IF(B5624&lt;=('VCR Graph'!$C$12/'VCR Graph'!$C$14),'VCR Graph'!$C$15,"")</f>
        <v/>
      </c>
      <c r="G5624" s="3" t="str">
        <f>IF(B5624&lt;=('VCR Graph'!$C$13/'VCR Graph'!$C$14),'VCR Graph'!$C$16,"")</f>
        <v/>
      </c>
      <c r="H5624">
        <v>0</v>
      </c>
    </row>
    <row r="5625" spans="2:8" x14ac:dyDescent="0.2">
      <c r="B5625" s="2">
        <f t="shared" si="174"/>
        <v>3.2800833343330638</v>
      </c>
      <c r="C5625">
        <f>'VCR Graph'!$C$3/'background data'!B5625</f>
        <v>0.45730545449845822</v>
      </c>
      <c r="D5625" t="str">
        <f>IF(AND(B5625&gt;('VCR Graph'!$C$12/'VCR Graph'!$C$14),B5625&lt;('VCR Graph'!$C$13/'VCR Graph'!$C$14)),42,"")</f>
        <v/>
      </c>
      <c r="E5625" s="2">
        <f t="shared" si="175"/>
        <v>3</v>
      </c>
      <c r="F5625" s="3" t="str">
        <f>IF(B5625&lt;=('VCR Graph'!$C$12/'VCR Graph'!$C$14),'VCR Graph'!$C$15,"")</f>
        <v/>
      </c>
      <c r="G5625" s="3" t="str">
        <f>IF(B5625&lt;=('VCR Graph'!$C$13/'VCR Graph'!$C$14),'VCR Graph'!$C$16,"")</f>
        <v/>
      </c>
      <c r="H5625">
        <v>0</v>
      </c>
    </row>
    <row r="5626" spans="2:8" x14ac:dyDescent="0.2">
      <c r="B5626" s="2">
        <f t="shared" si="174"/>
        <v>3.2806666676663969</v>
      </c>
      <c r="C5626">
        <f>'VCR Graph'!$C$3/'background data'!B5626</f>
        <v>0.45722414129533606</v>
      </c>
      <c r="D5626" t="str">
        <f>IF(AND(B5626&gt;('VCR Graph'!$C$12/'VCR Graph'!$C$14),B5626&lt;('VCR Graph'!$C$13/'VCR Graph'!$C$14)),42,"")</f>
        <v/>
      </c>
      <c r="E5626" s="2">
        <f t="shared" si="175"/>
        <v>3</v>
      </c>
      <c r="F5626" s="3" t="str">
        <f>IF(B5626&lt;=('VCR Graph'!$C$12/'VCR Graph'!$C$14),'VCR Graph'!$C$15,"")</f>
        <v/>
      </c>
      <c r="G5626" s="3" t="str">
        <f>IF(B5626&lt;=('VCR Graph'!$C$13/'VCR Graph'!$C$14),'VCR Graph'!$C$16,"")</f>
        <v/>
      </c>
      <c r="H5626">
        <v>0</v>
      </c>
    </row>
    <row r="5627" spans="2:8" x14ac:dyDescent="0.2">
      <c r="B5627" s="2">
        <f t="shared" si="174"/>
        <v>3.2812500009997301</v>
      </c>
      <c r="C5627">
        <f>'VCR Graph'!$C$3/'background data'!B5627</f>
        <v>0.45714285700357504</v>
      </c>
      <c r="D5627" t="str">
        <f>IF(AND(B5627&gt;('VCR Graph'!$C$12/'VCR Graph'!$C$14),B5627&lt;('VCR Graph'!$C$13/'VCR Graph'!$C$14)),42,"")</f>
        <v/>
      </c>
      <c r="E5627" s="2">
        <f t="shared" si="175"/>
        <v>3</v>
      </c>
      <c r="F5627" s="3" t="str">
        <f>IF(B5627&lt;=('VCR Graph'!$C$12/'VCR Graph'!$C$14),'VCR Graph'!$C$15,"")</f>
        <v/>
      </c>
      <c r="G5627" s="3" t="str">
        <f>IF(B5627&lt;=('VCR Graph'!$C$13/'VCR Graph'!$C$14),'VCR Graph'!$C$16,"")</f>
        <v/>
      </c>
      <c r="H5627">
        <v>0</v>
      </c>
    </row>
    <row r="5628" spans="2:8" x14ac:dyDescent="0.2">
      <c r="B5628" s="2">
        <f t="shared" si="174"/>
        <v>3.2818333343330632</v>
      </c>
      <c r="C5628">
        <f>'VCR Graph'!$C$3/'background data'!B5628</f>
        <v>0.45706160160775844</v>
      </c>
      <c r="D5628" t="str">
        <f>IF(AND(B5628&gt;('VCR Graph'!$C$12/'VCR Graph'!$C$14),B5628&lt;('VCR Graph'!$C$13/'VCR Graph'!$C$14)),42,"")</f>
        <v/>
      </c>
      <c r="E5628" s="2">
        <f t="shared" si="175"/>
        <v>3</v>
      </c>
      <c r="F5628" s="3" t="str">
        <f>IF(B5628&lt;=('VCR Graph'!$C$12/'VCR Graph'!$C$14),'VCR Graph'!$C$15,"")</f>
        <v/>
      </c>
      <c r="G5628" s="3" t="str">
        <f>IF(B5628&lt;=('VCR Graph'!$C$13/'VCR Graph'!$C$14),'VCR Graph'!$C$16,"")</f>
        <v/>
      </c>
      <c r="H5628">
        <v>0</v>
      </c>
    </row>
    <row r="5629" spans="2:8" x14ac:dyDescent="0.2">
      <c r="B5629" s="2">
        <f t="shared" si="174"/>
        <v>3.2824166676663964</v>
      </c>
      <c r="C5629">
        <f>'VCR Graph'!$C$3/'background data'!B5629</f>
        <v>0.45698037509248057</v>
      </c>
      <c r="D5629" t="str">
        <f>IF(AND(B5629&gt;('VCR Graph'!$C$12/'VCR Graph'!$C$14),B5629&lt;('VCR Graph'!$C$13/'VCR Graph'!$C$14)),42,"")</f>
        <v/>
      </c>
      <c r="E5629" s="2">
        <f t="shared" si="175"/>
        <v>3</v>
      </c>
      <c r="F5629" s="3" t="str">
        <f>IF(B5629&lt;=('VCR Graph'!$C$12/'VCR Graph'!$C$14),'VCR Graph'!$C$15,"")</f>
        <v/>
      </c>
      <c r="G5629" s="3" t="str">
        <f>IF(B5629&lt;=('VCR Graph'!$C$13/'VCR Graph'!$C$14),'VCR Graph'!$C$16,"")</f>
        <v/>
      </c>
      <c r="H5629">
        <v>0</v>
      </c>
    </row>
    <row r="5630" spans="2:8" x14ac:dyDescent="0.2">
      <c r="B5630" s="2">
        <f t="shared" si="174"/>
        <v>3.2830000009997296</v>
      </c>
      <c r="C5630">
        <f>'VCR Graph'!$C$3/'background data'!B5630</f>
        <v>0.45689917744234676</v>
      </c>
      <c r="D5630" t="str">
        <f>IF(AND(B5630&gt;('VCR Graph'!$C$12/'VCR Graph'!$C$14),B5630&lt;('VCR Graph'!$C$13/'VCR Graph'!$C$14)),42,"")</f>
        <v/>
      </c>
      <c r="E5630" s="2">
        <f t="shared" si="175"/>
        <v>3</v>
      </c>
      <c r="F5630" s="3" t="str">
        <f>IF(B5630&lt;=('VCR Graph'!$C$12/'VCR Graph'!$C$14),'VCR Graph'!$C$15,"")</f>
        <v/>
      </c>
      <c r="G5630" s="3" t="str">
        <f>IF(B5630&lt;=('VCR Graph'!$C$13/'VCR Graph'!$C$14),'VCR Graph'!$C$16,"")</f>
        <v/>
      </c>
      <c r="H5630">
        <v>0</v>
      </c>
    </row>
    <row r="5631" spans="2:8" x14ac:dyDescent="0.2">
      <c r="B5631" s="2">
        <f t="shared" si="174"/>
        <v>3.2835833343330627</v>
      </c>
      <c r="C5631">
        <f>'VCR Graph'!$C$3/'background data'!B5631</f>
        <v>0.45681800864197314</v>
      </c>
      <c r="D5631" t="str">
        <f>IF(AND(B5631&gt;('VCR Graph'!$C$12/'VCR Graph'!$C$14),B5631&lt;('VCR Graph'!$C$13/'VCR Graph'!$C$14)),42,"")</f>
        <v/>
      </c>
      <c r="E5631" s="2">
        <f t="shared" si="175"/>
        <v>3</v>
      </c>
      <c r="F5631" s="3" t="str">
        <f>IF(B5631&lt;=('VCR Graph'!$C$12/'VCR Graph'!$C$14),'VCR Graph'!$C$15,"")</f>
        <v/>
      </c>
      <c r="G5631" s="3" t="str">
        <f>IF(B5631&lt;=('VCR Graph'!$C$13/'VCR Graph'!$C$14),'VCR Graph'!$C$16,"")</f>
        <v/>
      </c>
      <c r="H5631">
        <v>0</v>
      </c>
    </row>
    <row r="5632" spans="2:8" x14ac:dyDescent="0.2">
      <c r="B5632" s="2">
        <f t="shared" si="174"/>
        <v>3.2841666676663959</v>
      </c>
      <c r="C5632">
        <f>'VCR Graph'!$C$3/'background data'!B5632</f>
        <v>0.45673686867598684</v>
      </c>
      <c r="D5632" t="str">
        <f>IF(AND(B5632&gt;('VCR Graph'!$C$12/'VCR Graph'!$C$14),B5632&lt;('VCR Graph'!$C$13/'VCR Graph'!$C$14)),42,"")</f>
        <v/>
      </c>
      <c r="E5632" s="2">
        <f t="shared" si="175"/>
        <v>3</v>
      </c>
      <c r="F5632" s="3" t="str">
        <f>IF(B5632&lt;=('VCR Graph'!$C$12/'VCR Graph'!$C$14),'VCR Graph'!$C$15,"")</f>
        <v/>
      </c>
      <c r="G5632" s="3" t="str">
        <f>IF(B5632&lt;=('VCR Graph'!$C$13/'VCR Graph'!$C$14),'VCR Graph'!$C$16,"")</f>
        <v/>
      </c>
      <c r="H5632">
        <v>0</v>
      </c>
    </row>
    <row r="5633" spans="2:8" x14ac:dyDescent="0.2">
      <c r="B5633" s="2">
        <f t="shared" si="174"/>
        <v>3.284750000999729</v>
      </c>
      <c r="C5633">
        <f>'VCR Graph'!$C$3/'background data'!B5633</f>
        <v>0.45665575752902593</v>
      </c>
      <c r="D5633" t="str">
        <f>IF(AND(B5633&gt;('VCR Graph'!$C$12/'VCR Graph'!$C$14),B5633&lt;('VCR Graph'!$C$13/'VCR Graph'!$C$14)),42,"")</f>
        <v/>
      </c>
      <c r="E5633" s="2">
        <f t="shared" si="175"/>
        <v>3</v>
      </c>
      <c r="F5633" s="3" t="str">
        <f>IF(B5633&lt;=('VCR Graph'!$C$12/'VCR Graph'!$C$14),'VCR Graph'!$C$15,"")</f>
        <v/>
      </c>
      <c r="G5633" s="3" t="str">
        <f>IF(B5633&lt;=('VCR Graph'!$C$13/'VCR Graph'!$C$14),'VCR Graph'!$C$16,"")</f>
        <v/>
      </c>
      <c r="H5633">
        <v>0</v>
      </c>
    </row>
    <row r="5634" spans="2:8" x14ac:dyDescent="0.2">
      <c r="B5634" s="2">
        <f t="shared" si="174"/>
        <v>3.2853333343330622</v>
      </c>
      <c r="C5634">
        <f>'VCR Graph'!$C$3/'background data'!B5634</f>
        <v>0.45657467518573941</v>
      </c>
      <c r="D5634" t="str">
        <f>IF(AND(B5634&gt;('VCR Graph'!$C$12/'VCR Graph'!$C$14),B5634&lt;('VCR Graph'!$C$13/'VCR Graph'!$C$14)),42,"")</f>
        <v/>
      </c>
      <c r="E5634" s="2">
        <f t="shared" si="175"/>
        <v>3</v>
      </c>
      <c r="F5634" s="3" t="str">
        <f>IF(B5634&lt;=('VCR Graph'!$C$12/'VCR Graph'!$C$14),'VCR Graph'!$C$15,"")</f>
        <v/>
      </c>
      <c r="G5634" s="3" t="str">
        <f>IF(B5634&lt;=('VCR Graph'!$C$13/'VCR Graph'!$C$14),'VCR Graph'!$C$16,"")</f>
        <v/>
      </c>
      <c r="H5634">
        <v>0</v>
      </c>
    </row>
    <row r="5635" spans="2:8" x14ac:dyDescent="0.2">
      <c r="B5635" s="2">
        <f t="shared" si="174"/>
        <v>3.2859166676663953</v>
      </c>
      <c r="C5635">
        <f>'VCR Graph'!$C$3/'background data'!B5635</f>
        <v>0.45649362163078699</v>
      </c>
      <c r="D5635" t="str">
        <f>IF(AND(B5635&gt;('VCR Graph'!$C$12/'VCR Graph'!$C$14),B5635&lt;('VCR Graph'!$C$13/'VCR Graph'!$C$14)),42,"")</f>
        <v/>
      </c>
      <c r="E5635" s="2">
        <f t="shared" si="175"/>
        <v>3</v>
      </c>
      <c r="F5635" s="3" t="str">
        <f>IF(B5635&lt;=('VCR Graph'!$C$12/'VCR Graph'!$C$14),'VCR Graph'!$C$15,"")</f>
        <v/>
      </c>
      <c r="G5635" s="3" t="str">
        <f>IF(B5635&lt;=('VCR Graph'!$C$13/'VCR Graph'!$C$14),'VCR Graph'!$C$16,"")</f>
        <v/>
      </c>
      <c r="H5635">
        <v>0</v>
      </c>
    </row>
    <row r="5636" spans="2:8" x14ac:dyDescent="0.2">
      <c r="B5636" s="2">
        <f t="shared" ref="B5636:B5699" si="176">B5635+$A$2/6000</f>
        <v>3.2865000009997285</v>
      </c>
      <c r="C5636">
        <f>'VCR Graph'!$C$3/'background data'!B5636</f>
        <v>0.45641259684883961</v>
      </c>
      <c r="D5636" t="str">
        <f>IF(AND(B5636&gt;('VCR Graph'!$C$12/'VCR Graph'!$C$14),B5636&lt;('VCR Graph'!$C$13/'VCR Graph'!$C$14)),42,"")</f>
        <v/>
      </c>
      <c r="E5636" s="2">
        <f t="shared" ref="E5636:E5699" si="177">E5635</f>
        <v>3</v>
      </c>
      <c r="F5636" s="3" t="str">
        <f>IF(B5636&lt;=('VCR Graph'!$C$12/'VCR Graph'!$C$14),'VCR Graph'!$C$15,"")</f>
        <v/>
      </c>
      <c r="G5636" s="3" t="str">
        <f>IF(B5636&lt;=('VCR Graph'!$C$13/'VCR Graph'!$C$14),'VCR Graph'!$C$16,"")</f>
        <v/>
      </c>
      <c r="H5636">
        <v>0</v>
      </c>
    </row>
    <row r="5637" spans="2:8" x14ac:dyDescent="0.2">
      <c r="B5637" s="2">
        <f t="shared" si="176"/>
        <v>3.2870833343330617</v>
      </c>
      <c r="C5637">
        <f>'VCR Graph'!$C$3/'background data'!B5637</f>
        <v>0.45633160082457874</v>
      </c>
      <c r="D5637" t="str">
        <f>IF(AND(B5637&gt;('VCR Graph'!$C$12/'VCR Graph'!$C$14),B5637&lt;('VCR Graph'!$C$13/'VCR Graph'!$C$14)),42,"")</f>
        <v/>
      </c>
      <c r="E5637" s="2">
        <f t="shared" si="177"/>
        <v>3</v>
      </c>
      <c r="F5637" s="3" t="str">
        <f>IF(B5637&lt;=('VCR Graph'!$C$12/'VCR Graph'!$C$14),'VCR Graph'!$C$15,"")</f>
        <v/>
      </c>
      <c r="G5637" s="3" t="str">
        <f>IF(B5637&lt;=('VCR Graph'!$C$13/'VCR Graph'!$C$14),'VCR Graph'!$C$16,"")</f>
        <v/>
      </c>
      <c r="H5637">
        <v>0</v>
      </c>
    </row>
    <row r="5638" spans="2:8" x14ac:dyDescent="0.2">
      <c r="B5638" s="2">
        <f t="shared" si="176"/>
        <v>3.2876666676663948</v>
      </c>
      <c r="C5638">
        <f>'VCR Graph'!$C$3/'background data'!B5638</f>
        <v>0.45625063354269696</v>
      </c>
      <c r="D5638" t="str">
        <f>IF(AND(B5638&gt;('VCR Graph'!$C$12/'VCR Graph'!$C$14),B5638&lt;('VCR Graph'!$C$13/'VCR Graph'!$C$14)),42,"")</f>
        <v/>
      </c>
      <c r="E5638" s="2">
        <f t="shared" si="177"/>
        <v>3</v>
      </c>
      <c r="F5638" s="3" t="str">
        <f>IF(B5638&lt;=('VCR Graph'!$C$12/'VCR Graph'!$C$14),'VCR Graph'!$C$15,"")</f>
        <v/>
      </c>
      <c r="G5638" s="3" t="str">
        <f>IF(B5638&lt;=('VCR Graph'!$C$13/'VCR Graph'!$C$14),'VCR Graph'!$C$16,"")</f>
        <v/>
      </c>
      <c r="H5638">
        <v>0</v>
      </c>
    </row>
    <row r="5639" spans="2:8" x14ac:dyDescent="0.2">
      <c r="B5639" s="2">
        <f t="shared" si="176"/>
        <v>3.288250000999728</v>
      </c>
      <c r="C5639">
        <f>'VCR Graph'!$C$3/'background data'!B5639</f>
        <v>0.45616969498789761</v>
      </c>
      <c r="D5639" t="str">
        <f>IF(AND(B5639&gt;('VCR Graph'!$C$12/'VCR Graph'!$C$14),B5639&lt;('VCR Graph'!$C$13/'VCR Graph'!$C$14)),42,"")</f>
        <v/>
      </c>
      <c r="E5639" s="2">
        <f t="shared" si="177"/>
        <v>3</v>
      </c>
      <c r="F5639" s="3" t="str">
        <f>IF(B5639&lt;=('VCR Graph'!$C$12/'VCR Graph'!$C$14),'VCR Graph'!$C$15,"")</f>
        <v/>
      </c>
      <c r="G5639" s="3" t="str">
        <f>IF(B5639&lt;=('VCR Graph'!$C$13/'VCR Graph'!$C$14),'VCR Graph'!$C$16,"")</f>
        <v/>
      </c>
      <c r="H5639">
        <v>0</v>
      </c>
    </row>
    <row r="5640" spans="2:8" x14ac:dyDescent="0.2">
      <c r="B5640" s="2">
        <f t="shared" si="176"/>
        <v>3.2888333343330611</v>
      </c>
      <c r="C5640">
        <f>'VCR Graph'!$C$3/'background data'!B5640</f>
        <v>0.45608878514489498</v>
      </c>
      <c r="D5640" t="str">
        <f>IF(AND(B5640&gt;('VCR Graph'!$C$12/'VCR Graph'!$C$14),B5640&lt;('VCR Graph'!$C$13/'VCR Graph'!$C$14)),42,"")</f>
        <v/>
      </c>
      <c r="E5640" s="2">
        <f t="shared" si="177"/>
        <v>3</v>
      </c>
      <c r="F5640" s="3" t="str">
        <f>IF(B5640&lt;=('VCR Graph'!$C$12/'VCR Graph'!$C$14),'VCR Graph'!$C$15,"")</f>
        <v/>
      </c>
      <c r="G5640" s="3" t="str">
        <f>IF(B5640&lt;=('VCR Graph'!$C$13/'VCR Graph'!$C$14),'VCR Graph'!$C$16,"")</f>
        <v/>
      </c>
      <c r="H5640">
        <v>0</v>
      </c>
    </row>
    <row r="5641" spans="2:8" x14ac:dyDescent="0.2">
      <c r="B5641" s="2">
        <f t="shared" si="176"/>
        <v>3.2894166676663943</v>
      </c>
      <c r="C5641">
        <f>'VCR Graph'!$C$3/'background data'!B5641</f>
        <v>0.45600790399841401</v>
      </c>
      <c r="D5641" t="str">
        <f>IF(AND(B5641&gt;('VCR Graph'!$C$12/'VCR Graph'!$C$14),B5641&lt;('VCR Graph'!$C$13/'VCR Graph'!$C$14)),42,"")</f>
        <v/>
      </c>
      <c r="E5641" s="2">
        <f t="shared" si="177"/>
        <v>3</v>
      </c>
      <c r="F5641" s="3" t="str">
        <f>IF(B5641&lt;=('VCR Graph'!$C$12/'VCR Graph'!$C$14),'VCR Graph'!$C$15,"")</f>
        <v/>
      </c>
      <c r="G5641" s="3" t="str">
        <f>IF(B5641&lt;=('VCR Graph'!$C$13/'VCR Graph'!$C$14),'VCR Graph'!$C$16,"")</f>
        <v/>
      </c>
      <c r="H5641">
        <v>0</v>
      </c>
    </row>
    <row r="5642" spans="2:8" x14ac:dyDescent="0.2">
      <c r="B5642" s="2">
        <f t="shared" si="176"/>
        <v>3.2900000009997274</v>
      </c>
      <c r="C5642">
        <f>'VCR Graph'!$C$3/'background data'!B5642</f>
        <v>0.45592705153319063</v>
      </c>
      <c r="D5642" t="str">
        <f>IF(AND(B5642&gt;('VCR Graph'!$C$12/'VCR Graph'!$C$14),B5642&lt;('VCR Graph'!$C$13/'VCR Graph'!$C$14)),42,"")</f>
        <v/>
      </c>
      <c r="E5642" s="2">
        <f t="shared" si="177"/>
        <v>3</v>
      </c>
      <c r="F5642" s="3" t="str">
        <f>IF(B5642&lt;=('VCR Graph'!$C$12/'VCR Graph'!$C$14),'VCR Graph'!$C$15,"")</f>
        <v/>
      </c>
      <c r="G5642" s="3" t="str">
        <f>IF(B5642&lt;=('VCR Graph'!$C$13/'VCR Graph'!$C$14),'VCR Graph'!$C$16,"")</f>
        <v/>
      </c>
      <c r="H5642">
        <v>0</v>
      </c>
    </row>
    <row r="5643" spans="2:8" x14ac:dyDescent="0.2">
      <c r="B5643" s="2">
        <f t="shared" si="176"/>
        <v>3.2905833343330606</v>
      </c>
      <c r="C5643">
        <f>'VCR Graph'!$C$3/'background data'!B5643</f>
        <v>0.4558462277339716</v>
      </c>
      <c r="D5643" t="str">
        <f>IF(AND(B5643&gt;('VCR Graph'!$C$12/'VCR Graph'!$C$14),B5643&lt;('VCR Graph'!$C$13/'VCR Graph'!$C$14)),42,"")</f>
        <v/>
      </c>
      <c r="E5643" s="2">
        <f t="shared" si="177"/>
        <v>3</v>
      </c>
      <c r="F5643" s="3" t="str">
        <f>IF(B5643&lt;=('VCR Graph'!$C$12/'VCR Graph'!$C$14),'VCR Graph'!$C$15,"")</f>
        <v/>
      </c>
      <c r="G5643" s="3" t="str">
        <f>IF(B5643&lt;=('VCR Graph'!$C$13/'VCR Graph'!$C$14),'VCR Graph'!$C$16,"")</f>
        <v/>
      </c>
      <c r="H5643">
        <v>0</v>
      </c>
    </row>
    <row r="5644" spans="2:8" x14ac:dyDescent="0.2">
      <c r="B5644" s="2">
        <f t="shared" si="176"/>
        <v>3.2911666676663938</v>
      </c>
      <c r="C5644">
        <f>'VCR Graph'!$C$3/'background data'!B5644</f>
        <v>0.45576543258551444</v>
      </c>
      <c r="D5644" t="str">
        <f>IF(AND(B5644&gt;('VCR Graph'!$C$12/'VCR Graph'!$C$14),B5644&lt;('VCR Graph'!$C$13/'VCR Graph'!$C$14)),42,"")</f>
        <v/>
      </c>
      <c r="E5644" s="2">
        <f t="shared" si="177"/>
        <v>3</v>
      </c>
      <c r="F5644" s="3" t="str">
        <f>IF(B5644&lt;=('VCR Graph'!$C$12/'VCR Graph'!$C$14),'VCR Graph'!$C$15,"")</f>
        <v/>
      </c>
      <c r="G5644" s="3" t="str">
        <f>IF(B5644&lt;=('VCR Graph'!$C$13/'VCR Graph'!$C$14),'VCR Graph'!$C$16,"")</f>
        <v/>
      </c>
      <c r="H5644">
        <v>0</v>
      </c>
    </row>
    <row r="5645" spans="2:8" x14ac:dyDescent="0.2">
      <c r="B5645" s="2">
        <f t="shared" si="176"/>
        <v>3.2917500009997269</v>
      </c>
      <c r="C5645">
        <f>'VCR Graph'!$C$3/'background data'!B5645</f>
        <v>0.45568466607258745</v>
      </c>
      <c r="D5645" t="str">
        <f>IF(AND(B5645&gt;('VCR Graph'!$C$12/'VCR Graph'!$C$14),B5645&lt;('VCR Graph'!$C$13/'VCR Graph'!$C$14)),42,"")</f>
        <v/>
      </c>
      <c r="E5645" s="2">
        <f t="shared" si="177"/>
        <v>3</v>
      </c>
      <c r="F5645" s="3" t="str">
        <f>IF(B5645&lt;=('VCR Graph'!$C$12/'VCR Graph'!$C$14),'VCR Graph'!$C$15,"")</f>
        <v/>
      </c>
      <c r="G5645" s="3" t="str">
        <f>IF(B5645&lt;=('VCR Graph'!$C$13/'VCR Graph'!$C$14),'VCR Graph'!$C$16,"")</f>
        <v/>
      </c>
      <c r="H5645">
        <v>0</v>
      </c>
    </row>
    <row r="5646" spans="2:8" x14ac:dyDescent="0.2">
      <c r="B5646" s="2">
        <f t="shared" si="176"/>
        <v>3.2923333343330601</v>
      </c>
      <c r="C5646">
        <f>'VCR Graph'!$C$3/'background data'!B5646</f>
        <v>0.45560392817996981</v>
      </c>
      <c r="D5646" t="str">
        <f>IF(AND(B5646&gt;('VCR Graph'!$C$12/'VCR Graph'!$C$14),B5646&lt;('VCR Graph'!$C$13/'VCR Graph'!$C$14)),42,"")</f>
        <v/>
      </c>
      <c r="E5646" s="2">
        <f t="shared" si="177"/>
        <v>3</v>
      </c>
      <c r="F5646" s="3" t="str">
        <f>IF(B5646&lt;=('VCR Graph'!$C$12/'VCR Graph'!$C$14),'VCR Graph'!$C$15,"")</f>
        <v/>
      </c>
      <c r="G5646" s="3" t="str">
        <f>IF(B5646&lt;=('VCR Graph'!$C$13/'VCR Graph'!$C$14),'VCR Graph'!$C$16,"")</f>
        <v/>
      </c>
      <c r="H5646">
        <v>0</v>
      </c>
    </row>
    <row r="5647" spans="2:8" x14ac:dyDescent="0.2">
      <c r="B5647" s="2">
        <f t="shared" si="176"/>
        <v>3.2929166676663932</v>
      </c>
      <c r="C5647">
        <f>'VCR Graph'!$C$3/'background data'!B5647</f>
        <v>0.4555232188924514</v>
      </c>
      <c r="D5647" t="str">
        <f>IF(AND(B5647&gt;('VCR Graph'!$C$12/'VCR Graph'!$C$14),B5647&lt;('VCR Graph'!$C$13/'VCR Graph'!$C$14)),42,"")</f>
        <v/>
      </c>
      <c r="E5647" s="2">
        <f t="shared" si="177"/>
        <v>3</v>
      </c>
      <c r="F5647" s="3" t="str">
        <f>IF(B5647&lt;=('VCR Graph'!$C$12/'VCR Graph'!$C$14),'VCR Graph'!$C$15,"")</f>
        <v/>
      </c>
      <c r="G5647" s="3" t="str">
        <f>IF(B5647&lt;=('VCR Graph'!$C$13/'VCR Graph'!$C$14),'VCR Graph'!$C$16,"")</f>
        <v/>
      </c>
      <c r="H5647">
        <v>0</v>
      </c>
    </row>
    <row r="5648" spans="2:8" x14ac:dyDescent="0.2">
      <c r="B5648" s="2">
        <f t="shared" si="176"/>
        <v>3.2935000009997264</v>
      </c>
      <c r="C5648">
        <f>'VCR Graph'!$C$3/'background data'!B5648</f>
        <v>0.45544253819483288</v>
      </c>
      <c r="D5648" t="str">
        <f>IF(AND(B5648&gt;('VCR Graph'!$C$12/'VCR Graph'!$C$14),B5648&lt;('VCR Graph'!$C$13/'VCR Graph'!$C$14)),42,"")</f>
        <v/>
      </c>
      <c r="E5648" s="2">
        <f t="shared" si="177"/>
        <v>3</v>
      </c>
      <c r="F5648" s="3" t="str">
        <f>IF(B5648&lt;=('VCR Graph'!$C$12/'VCR Graph'!$C$14),'VCR Graph'!$C$15,"")</f>
        <v/>
      </c>
      <c r="G5648" s="3" t="str">
        <f>IF(B5648&lt;=('VCR Graph'!$C$13/'VCR Graph'!$C$14),'VCR Graph'!$C$16,"")</f>
        <v/>
      </c>
      <c r="H5648">
        <v>0</v>
      </c>
    </row>
    <row r="5649" spans="2:8" x14ac:dyDescent="0.2">
      <c r="B5649" s="2">
        <f t="shared" si="176"/>
        <v>3.2940833343330596</v>
      </c>
      <c r="C5649">
        <f>'VCR Graph'!$C$3/'background data'!B5649</f>
        <v>0.45536188607192574</v>
      </c>
      <c r="D5649" t="str">
        <f>IF(AND(B5649&gt;('VCR Graph'!$C$12/'VCR Graph'!$C$14),B5649&lt;('VCR Graph'!$C$13/'VCR Graph'!$C$14)),42,"")</f>
        <v/>
      </c>
      <c r="E5649" s="2">
        <f t="shared" si="177"/>
        <v>3</v>
      </c>
      <c r="F5649" s="3" t="str">
        <f>IF(B5649&lt;=('VCR Graph'!$C$12/'VCR Graph'!$C$14),'VCR Graph'!$C$15,"")</f>
        <v/>
      </c>
      <c r="G5649" s="3" t="str">
        <f>IF(B5649&lt;=('VCR Graph'!$C$13/'VCR Graph'!$C$14),'VCR Graph'!$C$16,"")</f>
        <v/>
      </c>
      <c r="H5649">
        <v>0</v>
      </c>
    </row>
    <row r="5650" spans="2:8" x14ac:dyDescent="0.2">
      <c r="B5650" s="2">
        <f t="shared" si="176"/>
        <v>3.2946666676663927</v>
      </c>
      <c r="C5650">
        <f>'VCR Graph'!$C$3/'background data'!B5650</f>
        <v>0.45528126250855222</v>
      </c>
      <c r="D5650" t="str">
        <f>IF(AND(B5650&gt;('VCR Graph'!$C$12/'VCR Graph'!$C$14),B5650&lt;('VCR Graph'!$C$13/'VCR Graph'!$C$14)),42,"")</f>
        <v/>
      </c>
      <c r="E5650" s="2">
        <f t="shared" si="177"/>
        <v>3</v>
      </c>
      <c r="F5650" s="3" t="str">
        <f>IF(B5650&lt;=('VCR Graph'!$C$12/'VCR Graph'!$C$14),'VCR Graph'!$C$15,"")</f>
        <v/>
      </c>
      <c r="G5650" s="3" t="str">
        <f>IF(B5650&lt;=('VCR Graph'!$C$13/'VCR Graph'!$C$14),'VCR Graph'!$C$16,"")</f>
        <v/>
      </c>
      <c r="H5650">
        <v>0</v>
      </c>
    </row>
    <row r="5651" spans="2:8" x14ac:dyDescent="0.2">
      <c r="B5651" s="2">
        <f t="shared" si="176"/>
        <v>3.2952500009997259</v>
      </c>
      <c r="C5651">
        <f>'VCR Graph'!$C$3/'background data'!B5651</f>
        <v>0.4552006674895453</v>
      </c>
      <c r="D5651" t="str">
        <f>IF(AND(B5651&gt;('VCR Graph'!$C$12/'VCR Graph'!$C$14),B5651&lt;('VCR Graph'!$C$13/'VCR Graph'!$C$14)),42,"")</f>
        <v/>
      </c>
      <c r="E5651" s="2">
        <f t="shared" si="177"/>
        <v>3</v>
      </c>
      <c r="F5651" s="3" t="str">
        <f>IF(B5651&lt;=('VCR Graph'!$C$12/'VCR Graph'!$C$14),'VCR Graph'!$C$15,"")</f>
        <v/>
      </c>
      <c r="G5651" s="3" t="str">
        <f>IF(B5651&lt;=('VCR Graph'!$C$13/'VCR Graph'!$C$14),'VCR Graph'!$C$16,"")</f>
        <v/>
      </c>
      <c r="H5651">
        <v>0</v>
      </c>
    </row>
    <row r="5652" spans="2:8" x14ac:dyDescent="0.2">
      <c r="B5652" s="2">
        <f t="shared" si="176"/>
        <v>3.295833334333059</v>
      </c>
      <c r="C5652">
        <f>'VCR Graph'!$C$3/'background data'!B5652</f>
        <v>0.45512010099974859</v>
      </c>
      <c r="D5652" t="str">
        <f>IF(AND(B5652&gt;('VCR Graph'!$C$12/'VCR Graph'!$C$14),B5652&lt;('VCR Graph'!$C$13/'VCR Graph'!$C$14)),42,"")</f>
        <v/>
      </c>
      <c r="E5652" s="2">
        <f t="shared" si="177"/>
        <v>3</v>
      </c>
      <c r="F5652" s="3" t="str">
        <f>IF(B5652&lt;=('VCR Graph'!$C$12/'VCR Graph'!$C$14),'VCR Graph'!$C$15,"")</f>
        <v/>
      </c>
      <c r="G5652" s="3" t="str">
        <f>IF(B5652&lt;=('VCR Graph'!$C$13/'VCR Graph'!$C$14),'VCR Graph'!$C$16,"")</f>
        <v/>
      </c>
      <c r="H5652">
        <v>0</v>
      </c>
    </row>
    <row r="5653" spans="2:8" x14ac:dyDescent="0.2">
      <c r="B5653" s="2">
        <f t="shared" si="176"/>
        <v>3.2964166676663922</v>
      </c>
      <c r="C5653">
        <f>'VCR Graph'!$C$3/'background data'!B5653</f>
        <v>0.4550395630240166</v>
      </c>
      <c r="D5653" t="str">
        <f>IF(AND(B5653&gt;('VCR Graph'!$C$12/'VCR Graph'!$C$14),B5653&lt;('VCR Graph'!$C$13/'VCR Graph'!$C$14)),42,"")</f>
        <v/>
      </c>
      <c r="E5653" s="2">
        <f t="shared" si="177"/>
        <v>3</v>
      </c>
      <c r="F5653" s="3" t="str">
        <f>IF(B5653&lt;=('VCR Graph'!$C$12/'VCR Graph'!$C$14),'VCR Graph'!$C$15,"")</f>
        <v/>
      </c>
      <c r="G5653" s="3" t="str">
        <f>IF(B5653&lt;=('VCR Graph'!$C$13/'VCR Graph'!$C$14),'VCR Graph'!$C$16,"")</f>
        <v/>
      </c>
      <c r="H5653">
        <v>0</v>
      </c>
    </row>
    <row r="5654" spans="2:8" x14ac:dyDescent="0.2">
      <c r="B5654" s="2">
        <f t="shared" si="176"/>
        <v>3.2970000009997253</v>
      </c>
      <c r="C5654">
        <f>'VCR Graph'!$C$3/'background data'!B5654</f>
        <v>0.45495905354721439</v>
      </c>
      <c r="D5654" t="str">
        <f>IF(AND(B5654&gt;('VCR Graph'!$C$12/'VCR Graph'!$C$14),B5654&lt;('VCR Graph'!$C$13/'VCR Graph'!$C$14)),42,"")</f>
        <v/>
      </c>
      <c r="E5654" s="2">
        <f t="shared" si="177"/>
        <v>3</v>
      </c>
      <c r="F5654" s="3" t="str">
        <f>IF(B5654&lt;=('VCR Graph'!$C$12/'VCR Graph'!$C$14),'VCR Graph'!$C$15,"")</f>
        <v/>
      </c>
      <c r="G5654" s="3" t="str">
        <f>IF(B5654&lt;=('VCR Graph'!$C$13/'VCR Graph'!$C$14),'VCR Graph'!$C$16,"")</f>
        <v/>
      </c>
      <c r="H5654">
        <v>0</v>
      </c>
    </row>
    <row r="5655" spans="2:8" x14ac:dyDescent="0.2">
      <c r="B5655" s="2">
        <f t="shared" si="176"/>
        <v>3.2975833343330585</v>
      </c>
      <c r="C5655">
        <f>'VCR Graph'!$C$3/'background data'!B5655</f>
        <v>0.45487857255421793</v>
      </c>
      <c r="D5655" t="str">
        <f>IF(AND(B5655&gt;('VCR Graph'!$C$12/'VCR Graph'!$C$14),B5655&lt;('VCR Graph'!$C$13/'VCR Graph'!$C$14)),42,"")</f>
        <v/>
      </c>
      <c r="E5655" s="2">
        <f t="shared" si="177"/>
        <v>3</v>
      </c>
      <c r="F5655" s="3" t="str">
        <f>IF(B5655&lt;=('VCR Graph'!$C$12/'VCR Graph'!$C$14),'VCR Graph'!$C$15,"")</f>
        <v/>
      </c>
      <c r="G5655" s="3" t="str">
        <f>IF(B5655&lt;=('VCR Graph'!$C$13/'VCR Graph'!$C$14),'VCR Graph'!$C$16,"")</f>
        <v/>
      </c>
      <c r="H5655">
        <v>0</v>
      </c>
    </row>
    <row r="5656" spans="2:8" x14ac:dyDescent="0.2">
      <c r="B5656" s="2">
        <f t="shared" si="176"/>
        <v>3.2981666676663917</v>
      </c>
      <c r="C5656">
        <f>'VCR Graph'!$C$3/'background data'!B5656</f>
        <v>0.45479812002991366</v>
      </c>
      <c r="D5656" t="str">
        <f>IF(AND(B5656&gt;('VCR Graph'!$C$12/'VCR Graph'!$C$14),B5656&lt;('VCR Graph'!$C$13/'VCR Graph'!$C$14)),42,"")</f>
        <v/>
      </c>
      <c r="E5656" s="2">
        <f t="shared" si="177"/>
        <v>3</v>
      </c>
      <c r="F5656" s="3" t="str">
        <f>IF(B5656&lt;=('VCR Graph'!$C$12/'VCR Graph'!$C$14),'VCR Graph'!$C$15,"")</f>
        <v/>
      </c>
      <c r="G5656" s="3" t="str">
        <f>IF(B5656&lt;=('VCR Graph'!$C$13/'VCR Graph'!$C$14),'VCR Graph'!$C$16,"")</f>
        <v/>
      </c>
      <c r="H5656">
        <v>0</v>
      </c>
    </row>
    <row r="5657" spans="2:8" x14ac:dyDescent="0.2">
      <c r="B5657" s="2">
        <f t="shared" si="176"/>
        <v>3.2987500009997248</v>
      </c>
      <c r="C5657">
        <f>'VCR Graph'!$C$3/'background data'!B5657</f>
        <v>0.45471769595919892</v>
      </c>
      <c r="D5657" t="str">
        <f>IF(AND(B5657&gt;('VCR Graph'!$C$12/'VCR Graph'!$C$14),B5657&lt;('VCR Graph'!$C$13/'VCR Graph'!$C$14)),42,"")</f>
        <v/>
      </c>
      <c r="E5657" s="2">
        <f t="shared" si="177"/>
        <v>3</v>
      </c>
      <c r="F5657" s="3" t="str">
        <f>IF(B5657&lt;=('VCR Graph'!$C$12/'VCR Graph'!$C$14),'VCR Graph'!$C$15,"")</f>
        <v/>
      </c>
      <c r="G5657" s="3" t="str">
        <f>IF(B5657&lt;=('VCR Graph'!$C$13/'VCR Graph'!$C$14),'VCR Graph'!$C$16,"")</f>
        <v/>
      </c>
      <c r="H5657">
        <v>0</v>
      </c>
    </row>
    <row r="5658" spans="2:8" x14ac:dyDescent="0.2">
      <c r="B5658" s="2">
        <f t="shared" si="176"/>
        <v>3.299333334333058</v>
      </c>
      <c r="C5658">
        <f>'VCR Graph'!$C$3/'background data'!B5658</f>
        <v>0.45463730032698157</v>
      </c>
      <c r="D5658" t="str">
        <f>IF(AND(B5658&gt;('VCR Graph'!$C$12/'VCR Graph'!$C$14),B5658&lt;('VCR Graph'!$C$13/'VCR Graph'!$C$14)),42,"")</f>
        <v/>
      </c>
      <c r="E5658" s="2">
        <f t="shared" si="177"/>
        <v>3</v>
      </c>
      <c r="F5658" s="3" t="str">
        <f>IF(B5658&lt;=('VCR Graph'!$C$12/'VCR Graph'!$C$14),'VCR Graph'!$C$15,"")</f>
        <v/>
      </c>
      <c r="G5658" s="3" t="str">
        <f>IF(B5658&lt;=('VCR Graph'!$C$13/'VCR Graph'!$C$14),'VCR Graph'!$C$16,"")</f>
        <v/>
      </c>
      <c r="H5658">
        <v>0</v>
      </c>
    </row>
    <row r="5659" spans="2:8" x14ac:dyDescent="0.2">
      <c r="B5659" s="2">
        <f t="shared" si="176"/>
        <v>3.2999166676663911</v>
      </c>
      <c r="C5659">
        <f>'VCR Graph'!$C$3/'background data'!B5659</f>
        <v>0.45455693311818024</v>
      </c>
      <c r="D5659" t="str">
        <f>IF(AND(B5659&gt;('VCR Graph'!$C$12/'VCR Graph'!$C$14),B5659&lt;('VCR Graph'!$C$13/'VCR Graph'!$C$14)),42,"")</f>
        <v/>
      </c>
      <c r="E5659" s="2">
        <f t="shared" si="177"/>
        <v>3</v>
      </c>
      <c r="F5659" s="3" t="str">
        <f>IF(B5659&lt;=('VCR Graph'!$C$12/'VCR Graph'!$C$14),'VCR Graph'!$C$15,"")</f>
        <v/>
      </c>
      <c r="G5659" s="3" t="str">
        <f>IF(B5659&lt;=('VCR Graph'!$C$13/'VCR Graph'!$C$14),'VCR Graph'!$C$16,"")</f>
        <v/>
      </c>
      <c r="H5659">
        <v>0</v>
      </c>
    </row>
    <row r="5660" spans="2:8" x14ac:dyDescent="0.2">
      <c r="B5660" s="2">
        <f t="shared" si="176"/>
        <v>3.3005000009997243</v>
      </c>
      <c r="C5660">
        <f>'VCR Graph'!$C$3/'background data'!B5660</f>
        <v>0.45447659431772419</v>
      </c>
      <c r="D5660" t="str">
        <f>IF(AND(B5660&gt;('VCR Graph'!$C$12/'VCR Graph'!$C$14),B5660&lt;('VCR Graph'!$C$13/'VCR Graph'!$C$14)),42,"")</f>
        <v/>
      </c>
      <c r="E5660" s="2">
        <f t="shared" si="177"/>
        <v>3</v>
      </c>
      <c r="F5660" s="3" t="str">
        <f>IF(B5660&lt;=('VCR Graph'!$C$12/'VCR Graph'!$C$14),'VCR Graph'!$C$15,"")</f>
        <v/>
      </c>
      <c r="G5660" s="3" t="str">
        <f>IF(B5660&lt;=('VCR Graph'!$C$13/'VCR Graph'!$C$14),'VCR Graph'!$C$16,"")</f>
        <v/>
      </c>
      <c r="H5660">
        <v>0</v>
      </c>
    </row>
    <row r="5661" spans="2:8" x14ac:dyDescent="0.2">
      <c r="B5661" s="2">
        <f t="shared" si="176"/>
        <v>3.3010833343330575</v>
      </c>
      <c r="C5661">
        <f>'VCR Graph'!$C$3/'background data'!B5661</f>
        <v>0.45439628391055331</v>
      </c>
      <c r="D5661" t="str">
        <f>IF(AND(B5661&gt;('VCR Graph'!$C$12/'VCR Graph'!$C$14),B5661&lt;('VCR Graph'!$C$13/'VCR Graph'!$C$14)),42,"")</f>
        <v/>
      </c>
      <c r="E5661" s="2">
        <f t="shared" si="177"/>
        <v>3</v>
      </c>
      <c r="F5661" s="3" t="str">
        <f>IF(B5661&lt;=('VCR Graph'!$C$12/'VCR Graph'!$C$14),'VCR Graph'!$C$15,"")</f>
        <v/>
      </c>
      <c r="G5661" s="3" t="str">
        <f>IF(B5661&lt;=('VCR Graph'!$C$13/'VCR Graph'!$C$14),'VCR Graph'!$C$16,"")</f>
        <v/>
      </c>
      <c r="H5661">
        <v>0</v>
      </c>
    </row>
    <row r="5662" spans="2:8" x14ac:dyDescent="0.2">
      <c r="B5662" s="2">
        <f t="shared" si="176"/>
        <v>3.3016666676663906</v>
      </c>
      <c r="C5662">
        <f>'VCR Graph'!$C$3/'background data'!B5662</f>
        <v>0.45431600188161819</v>
      </c>
      <c r="D5662" t="str">
        <f>IF(AND(B5662&gt;('VCR Graph'!$C$12/'VCR Graph'!$C$14),B5662&lt;('VCR Graph'!$C$13/'VCR Graph'!$C$14)),42,"")</f>
        <v/>
      </c>
      <c r="E5662" s="2">
        <f t="shared" si="177"/>
        <v>3</v>
      </c>
      <c r="F5662" s="3" t="str">
        <f>IF(B5662&lt;=('VCR Graph'!$C$12/'VCR Graph'!$C$14),'VCR Graph'!$C$15,"")</f>
        <v/>
      </c>
      <c r="G5662" s="3" t="str">
        <f>IF(B5662&lt;=('VCR Graph'!$C$13/'VCR Graph'!$C$14),'VCR Graph'!$C$16,"")</f>
        <v/>
      </c>
      <c r="H5662">
        <v>0</v>
      </c>
    </row>
    <row r="5663" spans="2:8" x14ac:dyDescent="0.2">
      <c r="B5663" s="2">
        <f t="shared" si="176"/>
        <v>3.3022500009997238</v>
      </c>
      <c r="C5663">
        <f>'VCR Graph'!$C$3/'background data'!B5663</f>
        <v>0.45423574821587998</v>
      </c>
      <c r="D5663" t="str">
        <f>IF(AND(B5663&gt;('VCR Graph'!$C$12/'VCR Graph'!$C$14),B5663&lt;('VCR Graph'!$C$13/'VCR Graph'!$C$14)),42,"")</f>
        <v/>
      </c>
      <c r="E5663" s="2">
        <f t="shared" si="177"/>
        <v>3</v>
      </c>
      <c r="F5663" s="3" t="str">
        <f>IF(B5663&lt;=('VCR Graph'!$C$12/'VCR Graph'!$C$14),'VCR Graph'!$C$15,"")</f>
        <v/>
      </c>
      <c r="G5663" s="3" t="str">
        <f>IF(B5663&lt;=('VCR Graph'!$C$13/'VCR Graph'!$C$14),'VCR Graph'!$C$16,"")</f>
        <v/>
      </c>
      <c r="H5663">
        <v>0</v>
      </c>
    </row>
    <row r="5664" spans="2:8" x14ac:dyDescent="0.2">
      <c r="B5664" s="2">
        <f t="shared" si="176"/>
        <v>3.3028333343330569</v>
      </c>
      <c r="C5664">
        <f>'VCR Graph'!$C$3/'background data'!B5664</f>
        <v>0.45415552289831057</v>
      </c>
      <c r="D5664" t="str">
        <f>IF(AND(B5664&gt;('VCR Graph'!$C$12/'VCR Graph'!$C$14),B5664&lt;('VCR Graph'!$C$13/'VCR Graph'!$C$14)),42,"")</f>
        <v/>
      </c>
      <c r="E5664" s="2">
        <f t="shared" si="177"/>
        <v>3</v>
      </c>
      <c r="F5664" s="3" t="str">
        <f>IF(B5664&lt;=('VCR Graph'!$C$12/'VCR Graph'!$C$14),'VCR Graph'!$C$15,"")</f>
        <v/>
      </c>
      <c r="G5664" s="3" t="str">
        <f>IF(B5664&lt;=('VCR Graph'!$C$13/'VCR Graph'!$C$14),'VCR Graph'!$C$16,"")</f>
        <v/>
      </c>
      <c r="H5664">
        <v>0</v>
      </c>
    </row>
    <row r="5665" spans="2:8" x14ac:dyDescent="0.2">
      <c r="B5665" s="2">
        <f t="shared" si="176"/>
        <v>3.3034166676663901</v>
      </c>
      <c r="C5665">
        <f>'VCR Graph'!$C$3/'background data'!B5665</f>
        <v>0.45407532591389227</v>
      </c>
      <c r="D5665" t="str">
        <f>IF(AND(B5665&gt;('VCR Graph'!$C$12/'VCR Graph'!$C$14),B5665&lt;('VCR Graph'!$C$13/'VCR Graph'!$C$14)),42,"")</f>
        <v/>
      </c>
      <c r="E5665" s="2">
        <f t="shared" si="177"/>
        <v>3</v>
      </c>
      <c r="F5665" s="3" t="str">
        <f>IF(B5665&lt;=('VCR Graph'!$C$12/'VCR Graph'!$C$14),'VCR Graph'!$C$15,"")</f>
        <v/>
      </c>
      <c r="G5665" s="3" t="str">
        <f>IF(B5665&lt;=('VCR Graph'!$C$13/'VCR Graph'!$C$14),'VCR Graph'!$C$16,"")</f>
        <v/>
      </c>
      <c r="H5665">
        <v>0</v>
      </c>
    </row>
    <row r="5666" spans="2:8" x14ac:dyDescent="0.2">
      <c r="B5666" s="2">
        <f t="shared" si="176"/>
        <v>3.3040000009997232</v>
      </c>
      <c r="C5666">
        <f>'VCR Graph'!$C$3/'background data'!B5666</f>
        <v>0.45399515724761819</v>
      </c>
      <c r="D5666" t="str">
        <f>IF(AND(B5666&gt;('VCR Graph'!$C$12/'VCR Graph'!$C$14),B5666&lt;('VCR Graph'!$C$13/'VCR Graph'!$C$14)),42,"")</f>
        <v/>
      </c>
      <c r="E5666" s="2">
        <f t="shared" si="177"/>
        <v>3</v>
      </c>
      <c r="F5666" s="3" t="str">
        <f>IF(B5666&lt;=('VCR Graph'!$C$12/'VCR Graph'!$C$14),'VCR Graph'!$C$15,"")</f>
        <v/>
      </c>
      <c r="G5666" s="3" t="str">
        <f>IF(B5666&lt;=('VCR Graph'!$C$13/'VCR Graph'!$C$14),'VCR Graph'!$C$16,"")</f>
        <v/>
      </c>
      <c r="H5666">
        <v>0</v>
      </c>
    </row>
    <row r="5667" spans="2:8" x14ac:dyDescent="0.2">
      <c r="B5667" s="2">
        <f t="shared" si="176"/>
        <v>3.3045833343330564</v>
      </c>
      <c r="C5667">
        <f>'VCR Graph'!$C$3/'background data'!B5667</f>
        <v>0.45391501688449193</v>
      </c>
      <c r="D5667" t="str">
        <f>IF(AND(B5667&gt;('VCR Graph'!$C$12/'VCR Graph'!$C$14),B5667&lt;('VCR Graph'!$C$13/'VCR Graph'!$C$14)),42,"")</f>
        <v/>
      </c>
      <c r="E5667" s="2">
        <f t="shared" si="177"/>
        <v>3</v>
      </c>
      <c r="F5667" s="3" t="str">
        <f>IF(B5667&lt;=('VCR Graph'!$C$12/'VCR Graph'!$C$14),'VCR Graph'!$C$15,"")</f>
        <v/>
      </c>
      <c r="G5667" s="3" t="str">
        <f>IF(B5667&lt;=('VCR Graph'!$C$13/'VCR Graph'!$C$14),'VCR Graph'!$C$16,"")</f>
        <v/>
      </c>
      <c r="H5667">
        <v>0</v>
      </c>
    </row>
    <row r="5668" spans="2:8" x14ac:dyDescent="0.2">
      <c r="B5668" s="2">
        <f t="shared" si="176"/>
        <v>3.3051666676663896</v>
      </c>
      <c r="C5668">
        <f>'VCR Graph'!$C$3/'background data'!B5668</f>
        <v>0.45383490480952776</v>
      </c>
      <c r="D5668" t="str">
        <f>IF(AND(B5668&gt;('VCR Graph'!$C$12/'VCR Graph'!$C$14),B5668&lt;('VCR Graph'!$C$13/'VCR Graph'!$C$14)),42,"")</f>
        <v/>
      </c>
      <c r="E5668" s="2">
        <f t="shared" si="177"/>
        <v>3</v>
      </c>
      <c r="F5668" s="3" t="str">
        <f>IF(B5668&lt;=('VCR Graph'!$C$12/'VCR Graph'!$C$14),'VCR Graph'!$C$15,"")</f>
        <v/>
      </c>
      <c r="G5668" s="3" t="str">
        <f>IF(B5668&lt;=('VCR Graph'!$C$13/'VCR Graph'!$C$14),'VCR Graph'!$C$16,"")</f>
        <v/>
      </c>
      <c r="H5668">
        <v>0</v>
      </c>
    </row>
    <row r="5669" spans="2:8" x14ac:dyDescent="0.2">
      <c r="B5669" s="2">
        <f t="shared" si="176"/>
        <v>3.3057500009997227</v>
      </c>
      <c r="C5669">
        <f>'VCR Graph'!$C$3/'background data'!B5669</f>
        <v>0.45375482100775044</v>
      </c>
      <c r="D5669" t="str">
        <f>IF(AND(B5669&gt;('VCR Graph'!$C$12/'VCR Graph'!$C$14),B5669&lt;('VCR Graph'!$C$13/'VCR Graph'!$C$14)),42,"")</f>
        <v/>
      </c>
      <c r="E5669" s="2">
        <f t="shared" si="177"/>
        <v>3</v>
      </c>
      <c r="F5669" s="3" t="str">
        <f>IF(B5669&lt;=('VCR Graph'!$C$12/'VCR Graph'!$C$14),'VCR Graph'!$C$15,"")</f>
        <v/>
      </c>
      <c r="G5669" s="3" t="str">
        <f>IF(B5669&lt;=('VCR Graph'!$C$13/'VCR Graph'!$C$14),'VCR Graph'!$C$16,"")</f>
        <v/>
      </c>
      <c r="H5669">
        <v>0</v>
      </c>
    </row>
    <row r="5670" spans="2:8" x14ac:dyDescent="0.2">
      <c r="B5670" s="2">
        <f t="shared" si="176"/>
        <v>3.3063333343330559</v>
      </c>
      <c r="C5670">
        <f>'VCR Graph'!$C$3/'background data'!B5670</f>
        <v>0.45367476546419533</v>
      </c>
      <c r="D5670" t="str">
        <f>IF(AND(B5670&gt;('VCR Graph'!$C$12/'VCR Graph'!$C$14),B5670&lt;('VCR Graph'!$C$13/'VCR Graph'!$C$14)),42,"")</f>
        <v/>
      </c>
      <c r="E5670" s="2">
        <f t="shared" si="177"/>
        <v>3</v>
      </c>
      <c r="F5670" s="3" t="str">
        <f>IF(B5670&lt;=('VCR Graph'!$C$12/'VCR Graph'!$C$14),'VCR Graph'!$C$15,"")</f>
        <v/>
      </c>
      <c r="G5670" s="3" t="str">
        <f>IF(B5670&lt;=('VCR Graph'!$C$13/'VCR Graph'!$C$14),'VCR Graph'!$C$16,"")</f>
        <v/>
      </c>
      <c r="H5670">
        <v>0</v>
      </c>
    </row>
    <row r="5671" spans="2:8" x14ac:dyDescent="0.2">
      <c r="B5671" s="2">
        <f t="shared" si="176"/>
        <v>3.306916667666389</v>
      </c>
      <c r="C5671">
        <f>'VCR Graph'!$C$3/'background data'!B5671</f>
        <v>0.45359473816390833</v>
      </c>
      <c r="D5671" t="str">
        <f>IF(AND(B5671&gt;('VCR Graph'!$C$12/'VCR Graph'!$C$14),B5671&lt;('VCR Graph'!$C$13/'VCR Graph'!$C$14)),42,"")</f>
        <v/>
      </c>
      <c r="E5671" s="2">
        <f t="shared" si="177"/>
        <v>3</v>
      </c>
      <c r="F5671" s="3" t="str">
        <f>IF(B5671&lt;=('VCR Graph'!$C$12/'VCR Graph'!$C$14),'VCR Graph'!$C$15,"")</f>
        <v/>
      </c>
      <c r="G5671" s="3" t="str">
        <f>IF(B5671&lt;=('VCR Graph'!$C$13/'VCR Graph'!$C$14),'VCR Graph'!$C$16,"")</f>
        <v/>
      </c>
      <c r="H5671">
        <v>0</v>
      </c>
    </row>
    <row r="5672" spans="2:8" x14ac:dyDescent="0.2">
      <c r="B5672" s="2">
        <f t="shared" si="176"/>
        <v>3.3075000009997222</v>
      </c>
      <c r="C5672">
        <f>'VCR Graph'!$C$3/'background data'!B5672</f>
        <v>0.45351473909194595</v>
      </c>
      <c r="D5672" t="str">
        <f>IF(AND(B5672&gt;('VCR Graph'!$C$12/'VCR Graph'!$C$14),B5672&lt;('VCR Graph'!$C$13/'VCR Graph'!$C$14)),42,"")</f>
        <v/>
      </c>
      <c r="E5672" s="2">
        <f t="shared" si="177"/>
        <v>3</v>
      </c>
      <c r="F5672" s="3" t="str">
        <f>IF(B5672&lt;=('VCR Graph'!$C$12/'VCR Graph'!$C$14),'VCR Graph'!$C$15,"")</f>
        <v/>
      </c>
      <c r="G5672" s="3" t="str">
        <f>IF(B5672&lt;=('VCR Graph'!$C$13/'VCR Graph'!$C$14),'VCR Graph'!$C$16,"")</f>
        <v/>
      </c>
      <c r="H5672">
        <v>0</v>
      </c>
    </row>
    <row r="5673" spans="2:8" x14ac:dyDescent="0.2">
      <c r="B5673" s="2">
        <f t="shared" si="176"/>
        <v>3.3080833343330553</v>
      </c>
      <c r="C5673">
        <f>'VCR Graph'!$C$3/'background data'!B5673</f>
        <v>0.4534347682333752</v>
      </c>
      <c r="D5673" t="str">
        <f>IF(AND(B5673&gt;('VCR Graph'!$C$12/'VCR Graph'!$C$14),B5673&lt;('VCR Graph'!$C$13/'VCR Graph'!$C$14)),42,"")</f>
        <v/>
      </c>
      <c r="E5673" s="2">
        <f t="shared" si="177"/>
        <v>3</v>
      </c>
      <c r="F5673" s="3" t="str">
        <f>IF(B5673&lt;=('VCR Graph'!$C$12/'VCR Graph'!$C$14),'VCR Graph'!$C$15,"")</f>
        <v/>
      </c>
      <c r="G5673" s="3" t="str">
        <f>IF(B5673&lt;=('VCR Graph'!$C$13/'VCR Graph'!$C$14),'VCR Graph'!$C$16,"")</f>
        <v/>
      </c>
      <c r="H5673">
        <v>0</v>
      </c>
    </row>
    <row r="5674" spans="2:8" x14ac:dyDescent="0.2">
      <c r="B5674" s="2">
        <f t="shared" si="176"/>
        <v>3.3086666676663885</v>
      </c>
      <c r="C5674">
        <f>'VCR Graph'!$C$3/'background data'!B5674</f>
        <v>0.45335482557327361</v>
      </c>
      <c r="D5674" t="str">
        <f>IF(AND(B5674&gt;('VCR Graph'!$C$12/'VCR Graph'!$C$14),B5674&lt;('VCR Graph'!$C$13/'VCR Graph'!$C$14)),42,"")</f>
        <v/>
      </c>
      <c r="E5674" s="2">
        <f t="shared" si="177"/>
        <v>3</v>
      </c>
      <c r="F5674" s="3" t="str">
        <f>IF(B5674&lt;=('VCR Graph'!$C$12/'VCR Graph'!$C$14),'VCR Graph'!$C$15,"")</f>
        <v/>
      </c>
      <c r="G5674" s="3" t="str">
        <f>IF(B5674&lt;=('VCR Graph'!$C$13/'VCR Graph'!$C$14),'VCR Graph'!$C$16,"")</f>
        <v/>
      </c>
      <c r="H5674">
        <v>0</v>
      </c>
    </row>
    <row r="5675" spans="2:8" x14ac:dyDescent="0.2">
      <c r="B5675" s="2">
        <f t="shared" si="176"/>
        <v>3.3092500009997217</v>
      </c>
      <c r="C5675">
        <f>'VCR Graph'!$C$3/'background data'!B5675</f>
        <v>0.45327491109672924</v>
      </c>
      <c r="D5675" t="str">
        <f>IF(AND(B5675&gt;('VCR Graph'!$C$12/'VCR Graph'!$C$14),B5675&lt;('VCR Graph'!$C$13/'VCR Graph'!$C$14)),42,"")</f>
        <v/>
      </c>
      <c r="E5675" s="2">
        <f t="shared" si="177"/>
        <v>3</v>
      </c>
      <c r="F5675" s="3" t="str">
        <f>IF(B5675&lt;=('VCR Graph'!$C$12/'VCR Graph'!$C$14),'VCR Graph'!$C$15,"")</f>
        <v/>
      </c>
      <c r="G5675" s="3" t="str">
        <f>IF(B5675&lt;=('VCR Graph'!$C$13/'VCR Graph'!$C$14),'VCR Graph'!$C$16,"")</f>
        <v/>
      </c>
      <c r="H5675">
        <v>0</v>
      </c>
    </row>
    <row r="5676" spans="2:8" x14ac:dyDescent="0.2">
      <c r="B5676" s="2">
        <f t="shared" si="176"/>
        <v>3.3098333343330548</v>
      </c>
      <c r="C5676">
        <f>'VCR Graph'!$C$3/'background data'!B5676</f>
        <v>0.45319502478884066</v>
      </c>
      <c r="D5676" t="str">
        <f>IF(AND(B5676&gt;('VCR Graph'!$C$12/'VCR Graph'!$C$14),B5676&lt;('VCR Graph'!$C$13/'VCR Graph'!$C$14)),42,"")</f>
        <v/>
      </c>
      <c r="E5676" s="2">
        <f t="shared" si="177"/>
        <v>3</v>
      </c>
      <c r="F5676" s="3" t="str">
        <f>IF(B5676&lt;=('VCR Graph'!$C$12/'VCR Graph'!$C$14),'VCR Graph'!$C$15,"")</f>
        <v/>
      </c>
      <c r="G5676" s="3" t="str">
        <f>IF(B5676&lt;=('VCR Graph'!$C$13/'VCR Graph'!$C$14),'VCR Graph'!$C$16,"")</f>
        <v/>
      </c>
      <c r="H5676">
        <v>0</v>
      </c>
    </row>
    <row r="5677" spans="2:8" x14ac:dyDescent="0.2">
      <c r="B5677" s="2">
        <f t="shared" si="176"/>
        <v>3.310416667666388</v>
      </c>
      <c r="C5677">
        <f>'VCR Graph'!$C$3/'background data'!B5677</f>
        <v>0.45311516663471701</v>
      </c>
      <c r="D5677" t="str">
        <f>IF(AND(B5677&gt;('VCR Graph'!$C$12/'VCR Graph'!$C$14),B5677&lt;('VCR Graph'!$C$13/'VCR Graph'!$C$14)),42,"")</f>
        <v/>
      </c>
      <c r="E5677" s="2">
        <f t="shared" si="177"/>
        <v>3</v>
      </c>
      <c r="F5677" s="3" t="str">
        <f>IF(B5677&lt;=('VCR Graph'!$C$12/'VCR Graph'!$C$14),'VCR Graph'!$C$15,"")</f>
        <v/>
      </c>
      <c r="G5677" s="3" t="str">
        <f>IF(B5677&lt;=('VCR Graph'!$C$13/'VCR Graph'!$C$14),'VCR Graph'!$C$16,"")</f>
        <v/>
      </c>
      <c r="H5677">
        <v>0</v>
      </c>
    </row>
    <row r="5678" spans="2:8" x14ac:dyDescent="0.2">
      <c r="B5678" s="2">
        <f t="shared" si="176"/>
        <v>3.3110000009997211</v>
      </c>
      <c r="C5678">
        <f>'VCR Graph'!$C$3/'background data'!B5678</f>
        <v>0.45303533661947781</v>
      </c>
      <c r="D5678" t="str">
        <f>IF(AND(B5678&gt;('VCR Graph'!$C$12/'VCR Graph'!$C$14),B5678&lt;('VCR Graph'!$C$13/'VCR Graph'!$C$14)),42,"")</f>
        <v/>
      </c>
      <c r="E5678" s="2">
        <f t="shared" si="177"/>
        <v>3</v>
      </c>
      <c r="F5678" s="3" t="str">
        <f>IF(B5678&lt;=('VCR Graph'!$C$12/'VCR Graph'!$C$14),'VCR Graph'!$C$15,"")</f>
        <v/>
      </c>
      <c r="G5678" s="3" t="str">
        <f>IF(B5678&lt;=('VCR Graph'!$C$13/'VCR Graph'!$C$14),'VCR Graph'!$C$16,"")</f>
        <v/>
      </c>
      <c r="H5678">
        <v>0</v>
      </c>
    </row>
    <row r="5679" spans="2:8" x14ac:dyDescent="0.2">
      <c r="B5679" s="2">
        <f t="shared" si="176"/>
        <v>3.3115833343330543</v>
      </c>
      <c r="C5679">
        <f>'VCR Graph'!$C$3/'background data'!B5679</f>
        <v>0.45295553472825312</v>
      </c>
      <c r="D5679" t="str">
        <f>IF(AND(B5679&gt;('VCR Graph'!$C$12/'VCR Graph'!$C$14),B5679&lt;('VCR Graph'!$C$13/'VCR Graph'!$C$14)),42,"")</f>
        <v/>
      </c>
      <c r="E5679" s="2">
        <f t="shared" si="177"/>
        <v>3</v>
      </c>
      <c r="F5679" s="3" t="str">
        <f>IF(B5679&lt;=('VCR Graph'!$C$12/'VCR Graph'!$C$14),'VCR Graph'!$C$15,"")</f>
        <v/>
      </c>
      <c r="G5679" s="3" t="str">
        <f>IF(B5679&lt;=('VCR Graph'!$C$13/'VCR Graph'!$C$14),'VCR Graph'!$C$16,"")</f>
        <v/>
      </c>
      <c r="H5679">
        <v>0</v>
      </c>
    </row>
    <row r="5680" spans="2:8" x14ac:dyDescent="0.2">
      <c r="B5680" s="2">
        <f t="shared" si="176"/>
        <v>3.3121666676663875</v>
      </c>
      <c r="C5680">
        <f>'VCR Graph'!$C$3/'background data'!B5680</f>
        <v>0.45287576094618348</v>
      </c>
      <c r="D5680" t="str">
        <f>IF(AND(B5680&gt;('VCR Graph'!$C$12/'VCR Graph'!$C$14),B5680&lt;('VCR Graph'!$C$13/'VCR Graph'!$C$14)),42,"")</f>
        <v/>
      </c>
      <c r="E5680" s="2">
        <f t="shared" si="177"/>
        <v>3</v>
      </c>
      <c r="F5680" s="3" t="str">
        <f>IF(B5680&lt;=('VCR Graph'!$C$12/'VCR Graph'!$C$14),'VCR Graph'!$C$15,"")</f>
        <v/>
      </c>
      <c r="G5680" s="3" t="str">
        <f>IF(B5680&lt;=('VCR Graph'!$C$13/'VCR Graph'!$C$14),'VCR Graph'!$C$16,"")</f>
        <v/>
      </c>
      <c r="H5680">
        <v>0</v>
      </c>
    </row>
    <row r="5681" spans="2:8" x14ac:dyDescent="0.2">
      <c r="B5681" s="2">
        <f t="shared" si="176"/>
        <v>3.3127500009997206</v>
      </c>
      <c r="C5681">
        <f>'VCR Graph'!$C$3/'background data'!B5681</f>
        <v>0.45279601525841989</v>
      </c>
      <c r="D5681" t="str">
        <f>IF(AND(B5681&gt;('VCR Graph'!$C$12/'VCR Graph'!$C$14),B5681&lt;('VCR Graph'!$C$13/'VCR Graph'!$C$14)),42,"")</f>
        <v/>
      </c>
      <c r="E5681" s="2">
        <f t="shared" si="177"/>
        <v>3</v>
      </c>
      <c r="F5681" s="3" t="str">
        <f>IF(B5681&lt;=('VCR Graph'!$C$12/'VCR Graph'!$C$14),'VCR Graph'!$C$15,"")</f>
        <v/>
      </c>
      <c r="G5681" s="3" t="str">
        <f>IF(B5681&lt;=('VCR Graph'!$C$13/'VCR Graph'!$C$14),'VCR Graph'!$C$16,"")</f>
        <v/>
      </c>
      <c r="H5681">
        <v>0</v>
      </c>
    </row>
    <row r="5682" spans="2:8" x14ac:dyDescent="0.2">
      <c r="B5682" s="2">
        <f t="shared" si="176"/>
        <v>3.3133333343330538</v>
      </c>
      <c r="C5682">
        <f>'VCR Graph'!$C$3/'background data'!B5682</f>
        <v>0.45271629765012383</v>
      </c>
      <c r="D5682" t="str">
        <f>IF(AND(B5682&gt;('VCR Graph'!$C$12/'VCR Graph'!$C$14),B5682&lt;('VCR Graph'!$C$13/'VCR Graph'!$C$14)),42,"")</f>
        <v/>
      </c>
      <c r="E5682" s="2">
        <f t="shared" si="177"/>
        <v>3</v>
      </c>
      <c r="F5682" s="3" t="str">
        <f>IF(B5682&lt;=('VCR Graph'!$C$12/'VCR Graph'!$C$14),'VCR Graph'!$C$15,"")</f>
        <v/>
      </c>
      <c r="G5682" s="3" t="str">
        <f>IF(B5682&lt;=('VCR Graph'!$C$13/'VCR Graph'!$C$14),'VCR Graph'!$C$16,"")</f>
        <v/>
      </c>
      <c r="H5682">
        <v>0</v>
      </c>
    </row>
    <row r="5683" spans="2:8" x14ac:dyDescent="0.2">
      <c r="B5683" s="2">
        <f t="shared" si="176"/>
        <v>3.3139166676663869</v>
      </c>
      <c r="C5683">
        <f>'VCR Graph'!$C$3/'background data'!B5683</f>
        <v>0.45263660810646716</v>
      </c>
      <c r="D5683" t="str">
        <f>IF(AND(B5683&gt;('VCR Graph'!$C$12/'VCR Graph'!$C$14),B5683&lt;('VCR Graph'!$C$13/'VCR Graph'!$C$14)),42,"")</f>
        <v/>
      </c>
      <c r="E5683" s="2">
        <f t="shared" si="177"/>
        <v>3</v>
      </c>
      <c r="F5683" s="3" t="str">
        <f>IF(B5683&lt;=('VCR Graph'!$C$12/'VCR Graph'!$C$14),'VCR Graph'!$C$15,"")</f>
        <v/>
      </c>
      <c r="G5683" s="3" t="str">
        <f>IF(B5683&lt;=('VCR Graph'!$C$13/'VCR Graph'!$C$14),'VCR Graph'!$C$16,"")</f>
        <v/>
      </c>
      <c r="H5683">
        <v>0</v>
      </c>
    </row>
    <row r="5684" spans="2:8" x14ac:dyDescent="0.2">
      <c r="B5684" s="2">
        <f t="shared" si="176"/>
        <v>3.3145000009997201</v>
      </c>
      <c r="C5684">
        <f>'VCR Graph'!$C$3/'background data'!B5684</f>
        <v>0.45255694661263229</v>
      </c>
      <c r="D5684" t="str">
        <f>IF(AND(B5684&gt;('VCR Graph'!$C$12/'VCR Graph'!$C$14),B5684&lt;('VCR Graph'!$C$13/'VCR Graph'!$C$14)),42,"")</f>
        <v/>
      </c>
      <c r="E5684" s="2">
        <f t="shared" si="177"/>
        <v>3</v>
      </c>
      <c r="F5684" s="3" t="str">
        <f>IF(B5684&lt;=('VCR Graph'!$C$12/'VCR Graph'!$C$14),'VCR Graph'!$C$15,"")</f>
        <v/>
      </c>
      <c r="G5684" s="3" t="str">
        <f>IF(B5684&lt;=('VCR Graph'!$C$13/'VCR Graph'!$C$14),'VCR Graph'!$C$16,"")</f>
        <v/>
      </c>
      <c r="H5684">
        <v>0</v>
      </c>
    </row>
    <row r="5685" spans="2:8" x14ac:dyDescent="0.2">
      <c r="B5685" s="2">
        <f t="shared" si="176"/>
        <v>3.3150833343330532</v>
      </c>
      <c r="C5685">
        <f>'VCR Graph'!$C$3/'background data'!B5685</f>
        <v>0.45247731315381196</v>
      </c>
      <c r="D5685" t="str">
        <f>IF(AND(B5685&gt;('VCR Graph'!$C$12/'VCR Graph'!$C$14),B5685&lt;('VCR Graph'!$C$13/'VCR Graph'!$C$14)),42,"")</f>
        <v/>
      </c>
      <c r="E5685" s="2">
        <f t="shared" si="177"/>
        <v>3</v>
      </c>
      <c r="F5685" s="3" t="str">
        <f>IF(B5685&lt;=('VCR Graph'!$C$12/'VCR Graph'!$C$14),'VCR Graph'!$C$15,"")</f>
        <v/>
      </c>
      <c r="G5685" s="3" t="str">
        <f>IF(B5685&lt;=('VCR Graph'!$C$13/'VCR Graph'!$C$14),'VCR Graph'!$C$16,"")</f>
        <v/>
      </c>
      <c r="H5685">
        <v>0</v>
      </c>
    </row>
    <row r="5686" spans="2:8" x14ac:dyDescent="0.2">
      <c r="B5686" s="2">
        <f t="shared" si="176"/>
        <v>3.3156666676663864</v>
      </c>
      <c r="C5686">
        <f>'VCR Graph'!$C$3/'background data'!B5686</f>
        <v>0.45239770771520932</v>
      </c>
      <c r="D5686" t="str">
        <f>IF(AND(B5686&gt;('VCR Graph'!$C$12/'VCR Graph'!$C$14),B5686&lt;('VCR Graph'!$C$13/'VCR Graph'!$C$14)),42,"")</f>
        <v/>
      </c>
      <c r="E5686" s="2">
        <f t="shared" si="177"/>
        <v>3</v>
      </c>
      <c r="F5686" s="3" t="str">
        <f>IF(B5686&lt;=('VCR Graph'!$C$12/'VCR Graph'!$C$14),'VCR Graph'!$C$15,"")</f>
        <v/>
      </c>
      <c r="G5686" s="3" t="str">
        <f>IF(B5686&lt;=('VCR Graph'!$C$13/'VCR Graph'!$C$14),'VCR Graph'!$C$16,"")</f>
        <v/>
      </c>
      <c r="H5686">
        <v>0</v>
      </c>
    </row>
    <row r="5687" spans="2:8" x14ac:dyDescent="0.2">
      <c r="B5687" s="2">
        <f t="shared" si="176"/>
        <v>3.3162500009997196</v>
      </c>
      <c r="C5687">
        <f>'VCR Graph'!$C$3/'background data'!B5687</f>
        <v>0.45231813028203804</v>
      </c>
      <c r="D5687" t="str">
        <f>IF(AND(B5687&gt;('VCR Graph'!$C$12/'VCR Graph'!$C$14),B5687&lt;('VCR Graph'!$C$13/'VCR Graph'!$C$14)),42,"")</f>
        <v/>
      </c>
      <c r="E5687" s="2">
        <f t="shared" si="177"/>
        <v>3</v>
      </c>
      <c r="F5687" s="3" t="str">
        <f>IF(B5687&lt;=('VCR Graph'!$C$12/'VCR Graph'!$C$14),'VCR Graph'!$C$15,"")</f>
        <v/>
      </c>
      <c r="G5687" s="3" t="str">
        <f>IF(B5687&lt;=('VCR Graph'!$C$13/'VCR Graph'!$C$14),'VCR Graph'!$C$16,"")</f>
        <v/>
      </c>
      <c r="H5687">
        <v>0</v>
      </c>
    </row>
    <row r="5688" spans="2:8" x14ac:dyDescent="0.2">
      <c r="B5688" s="2">
        <f t="shared" si="176"/>
        <v>3.3168333343330527</v>
      </c>
      <c r="C5688">
        <f>'VCR Graph'!$C$3/'background data'!B5688</f>
        <v>0.45223858083952212</v>
      </c>
      <c r="D5688" t="str">
        <f>IF(AND(B5688&gt;('VCR Graph'!$C$12/'VCR Graph'!$C$14),B5688&lt;('VCR Graph'!$C$13/'VCR Graph'!$C$14)),42,"")</f>
        <v/>
      </c>
      <c r="E5688" s="2">
        <f t="shared" si="177"/>
        <v>3</v>
      </c>
      <c r="F5688" s="3" t="str">
        <f>IF(B5688&lt;=('VCR Graph'!$C$12/'VCR Graph'!$C$14),'VCR Graph'!$C$15,"")</f>
        <v/>
      </c>
      <c r="G5688" s="3" t="str">
        <f>IF(B5688&lt;=('VCR Graph'!$C$13/'VCR Graph'!$C$14),'VCR Graph'!$C$16,"")</f>
        <v/>
      </c>
      <c r="H5688">
        <v>0</v>
      </c>
    </row>
    <row r="5689" spans="2:8" x14ac:dyDescent="0.2">
      <c r="B5689" s="2">
        <f t="shared" si="176"/>
        <v>3.3174166676663859</v>
      </c>
      <c r="C5689">
        <f>'VCR Graph'!$C$3/'background data'!B5689</f>
        <v>0.45215905937289597</v>
      </c>
      <c r="D5689" t="str">
        <f>IF(AND(B5689&gt;('VCR Graph'!$C$12/'VCR Graph'!$C$14),B5689&lt;('VCR Graph'!$C$13/'VCR Graph'!$C$14)),42,"")</f>
        <v/>
      </c>
      <c r="E5689" s="2">
        <f t="shared" si="177"/>
        <v>3</v>
      </c>
      <c r="F5689" s="3" t="str">
        <f>IF(B5689&lt;=('VCR Graph'!$C$12/'VCR Graph'!$C$14),'VCR Graph'!$C$15,"")</f>
        <v/>
      </c>
      <c r="G5689" s="3" t="str">
        <f>IF(B5689&lt;=('VCR Graph'!$C$13/'VCR Graph'!$C$14),'VCR Graph'!$C$16,"")</f>
        <v/>
      </c>
      <c r="H5689">
        <v>0</v>
      </c>
    </row>
    <row r="5690" spans="2:8" x14ac:dyDescent="0.2">
      <c r="B5690" s="2">
        <f t="shared" si="176"/>
        <v>3.318000000999719</v>
      </c>
      <c r="C5690">
        <f>'VCR Graph'!$C$3/'background data'!B5690</f>
        <v>0.45207956586740428</v>
      </c>
      <c r="D5690" t="str">
        <f>IF(AND(B5690&gt;('VCR Graph'!$C$12/'VCR Graph'!$C$14),B5690&lt;('VCR Graph'!$C$13/'VCR Graph'!$C$14)),42,"")</f>
        <v/>
      </c>
      <c r="E5690" s="2">
        <f t="shared" si="177"/>
        <v>3</v>
      </c>
      <c r="F5690" s="3" t="str">
        <f>IF(B5690&lt;=('VCR Graph'!$C$12/'VCR Graph'!$C$14),'VCR Graph'!$C$15,"")</f>
        <v/>
      </c>
      <c r="G5690" s="3" t="str">
        <f>IF(B5690&lt;=('VCR Graph'!$C$13/'VCR Graph'!$C$14),'VCR Graph'!$C$16,"")</f>
        <v/>
      </c>
      <c r="H5690">
        <v>0</v>
      </c>
    </row>
    <row r="5691" spans="2:8" x14ac:dyDescent="0.2">
      <c r="B5691" s="2">
        <f t="shared" si="176"/>
        <v>3.3185833343330522</v>
      </c>
      <c r="C5691">
        <f>'VCR Graph'!$C$3/'background data'!B5691</f>
        <v>0.45200010030830234</v>
      </c>
      <c r="D5691" t="str">
        <f>IF(AND(B5691&gt;('VCR Graph'!$C$12/'VCR Graph'!$C$14),B5691&lt;('VCR Graph'!$C$13/'VCR Graph'!$C$14)),42,"")</f>
        <v/>
      </c>
      <c r="E5691" s="2">
        <f t="shared" si="177"/>
        <v>3</v>
      </c>
      <c r="F5691" s="3" t="str">
        <f>IF(B5691&lt;=('VCR Graph'!$C$12/'VCR Graph'!$C$14),'VCR Graph'!$C$15,"")</f>
        <v/>
      </c>
      <c r="G5691" s="3" t="str">
        <f>IF(B5691&lt;=('VCR Graph'!$C$13/'VCR Graph'!$C$14),'VCR Graph'!$C$16,"")</f>
        <v/>
      </c>
      <c r="H5691">
        <v>0</v>
      </c>
    </row>
    <row r="5692" spans="2:8" x14ac:dyDescent="0.2">
      <c r="B5692" s="2">
        <f t="shared" si="176"/>
        <v>3.3191666676663854</v>
      </c>
      <c r="C5692">
        <f>'VCR Graph'!$C$3/'background data'!B5692</f>
        <v>0.45192066268085557</v>
      </c>
      <c r="D5692" t="str">
        <f>IF(AND(B5692&gt;('VCR Graph'!$C$12/'VCR Graph'!$C$14),B5692&lt;('VCR Graph'!$C$13/'VCR Graph'!$C$14)),42,"")</f>
        <v/>
      </c>
      <c r="E5692" s="2">
        <f t="shared" si="177"/>
        <v>3</v>
      </c>
      <c r="F5692" s="3" t="str">
        <f>IF(B5692&lt;=('VCR Graph'!$C$12/'VCR Graph'!$C$14),'VCR Graph'!$C$15,"")</f>
        <v/>
      </c>
      <c r="G5692" s="3" t="str">
        <f>IF(B5692&lt;=('VCR Graph'!$C$13/'VCR Graph'!$C$14),'VCR Graph'!$C$16,"")</f>
        <v/>
      </c>
      <c r="H5692">
        <v>0</v>
      </c>
    </row>
    <row r="5693" spans="2:8" x14ac:dyDescent="0.2">
      <c r="B5693" s="2">
        <f t="shared" si="176"/>
        <v>3.3197500009997185</v>
      </c>
      <c r="C5693">
        <f>'VCR Graph'!$C$3/'background data'!B5693</f>
        <v>0.45184125297033989</v>
      </c>
      <c r="D5693" t="str">
        <f>IF(AND(B5693&gt;('VCR Graph'!$C$12/'VCR Graph'!$C$14),B5693&lt;('VCR Graph'!$C$13/'VCR Graph'!$C$14)),42,"")</f>
        <v/>
      </c>
      <c r="E5693" s="2">
        <f t="shared" si="177"/>
        <v>3</v>
      </c>
      <c r="F5693" s="3" t="str">
        <f>IF(B5693&lt;=('VCR Graph'!$C$12/'VCR Graph'!$C$14),'VCR Graph'!$C$15,"")</f>
        <v/>
      </c>
      <c r="G5693" s="3" t="str">
        <f>IF(B5693&lt;=('VCR Graph'!$C$13/'VCR Graph'!$C$14),'VCR Graph'!$C$16,"")</f>
        <v/>
      </c>
      <c r="H5693">
        <v>0</v>
      </c>
    </row>
    <row r="5694" spans="2:8" x14ac:dyDescent="0.2">
      <c r="B5694" s="2">
        <f t="shared" si="176"/>
        <v>3.3203333343330517</v>
      </c>
      <c r="C5694">
        <f>'VCR Graph'!$C$3/'background data'!B5694</f>
        <v>0.45176187116204158</v>
      </c>
      <c r="D5694" t="str">
        <f>IF(AND(B5694&gt;('VCR Graph'!$C$12/'VCR Graph'!$C$14),B5694&lt;('VCR Graph'!$C$13/'VCR Graph'!$C$14)),42,"")</f>
        <v/>
      </c>
      <c r="E5694" s="2">
        <f t="shared" si="177"/>
        <v>3</v>
      </c>
      <c r="F5694" s="3" t="str">
        <f>IF(B5694&lt;=('VCR Graph'!$C$12/'VCR Graph'!$C$14),'VCR Graph'!$C$15,"")</f>
        <v/>
      </c>
      <c r="G5694" s="3" t="str">
        <f>IF(B5694&lt;=('VCR Graph'!$C$13/'VCR Graph'!$C$14),'VCR Graph'!$C$16,"")</f>
        <v/>
      </c>
      <c r="H5694">
        <v>0</v>
      </c>
    </row>
    <row r="5695" spans="2:8" x14ac:dyDescent="0.2">
      <c r="B5695" s="2">
        <f t="shared" si="176"/>
        <v>3.3209166676663848</v>
      </c>
      <c r="C5695">
        <f>'VCR Graph'!$C$3/'background data'!B5695</f>
        <v>0.45168251724125713</v>
      </c>
      <c r="D5695" t="str">
        <f>IF(AND(B5695&gt;('VCR Graph'!$C$12/'VCR Graph'!$C$14),B5695&lt;('VCR Graph'!$C$13/'VCR Graph'!$C$14)),42,"")</f>
        <v/>
      </c>
      <c r="E5695" s="2">
        <f t="shared" si="177"/>
        <v>3</v>
      </c>
      <c r="F5695" s="3" t="str">
        <f>IF(B5695&lt;=('VCR Graph'!$C$12/'VCR Graph'!$C$14),'VCR Graph'!$C$15,"")</f>
        <v/>
      </c>
      <c r="G5695" s="3" t="str">
        <f>IF(B5695&lt;=('VCR Graph'!$C$13/'VCR Graph'!$C$14),'VCR Graph'!$C$16,"")</f>
        <v/>
      </c>
      <c r="H5695">
        <v>0</v>
      </c>
    </row>
    <row r="5696" spans="2:8" x14ac:dyDescent="0.2">
      <c r="B5696" s="2">
        <f t="shared" si="176"/>
        <v>3.321500000999718</v>
      </c>
      <c r="C5696">
        <f>'VCR Graph'!$C$3/'background data'!B5696</f>
        <v>0.45160319119329345</v>
      </c>
      <c r="D5696" t="str">
        <f>IF(AND(B5696&gt;('VCR Graph'!$C$12/'VCR Graph'!$C$14),B5696&lt;('VCR Graph'!$C$13/'VCR Graph'!$C$14)),42,"")</f>
        <v/>
      </c>
      <c r="E5696" s="2">
        <f t="shared" si="177"/>
        <v>3</v>
      </c>
      <c r="F5696" s="3" t="str">
        <f>IF(B5696&lt;=('VCR Graph'!$C$12/'VCR Graph'!$C$14),'VCR Graph'!$C$15,"")</f>
        <v/>
      </c>
      <c r="G5696" s="3" t="str">
        <f>IF(B5696&lt;=('VCR Graph'!$C$13/'VCR Graph'!$C$14),'VCR Graph'!$C$16,"")</f>
        <v/>
      </c>
      <c r="H5696">
        <v>0</v>
      </c>
    </row>
    <row r="5697" spans="2:8" x14ac:dyDescent="0.2">
      <c r="B5697" s="2">
        <f t="shared" si="176"/>
        <v>3.3220833343330511</v>
      </c>
      <c r="C5697">
        <f>'VCR Graph'!$C$3/'background data'!B5697</f>
        <v>0.45152389300346774</v>
      </c>
      <c r="D5697" t="str">
        <f>IF(AND(B5697&gt;('VCR Graph'!$C$12/'VCR Graph'!$C$14),B5697&lt;('VCR Graph'!$C$13/'VCR Graph'!$C$14)),42,"")</f>
        <v/>
      </c>
      <c r="E5697" s="2">
        <f t="shared" si="177"/>
        <v>3</v>
      </c>
      <c r="F5697" s="3" t="str">
        <f>IF(B5697&lt;=('VCR Graph'!$C$12/'VCR Graph'!$C$14),'VCR Graph'!$C$15,"")</f>
        <v/>
      </c>
      <c r="G5697" s="3" t="str">
        <f>IF(B5697&lt;=('VCR Graph'!$C$13/'VCR Graph'!$C$14),'VCR Graph'!$C$16,"")</f>
        <v/>
      </c>
      <c r="H5697">
        <v>0</v>
      </c>
    </row>
    <row r="5698" spans="2:8" x14ac:dyDescent="0.2">
      <c r="B5698" s="2">
        <f t="shared" si="176"/>
        <v>3.3226666676663843</v>
      </c>
      <c r="C5698">
        <f>'VCR Graph'!$C$3/'background data'!B5698</f>
        <v>0.45144462265710761</v>
      </c>
      <c r="D5698" t="str">
        <f>IF(AND(B5698&gt;('VCR Graph'!$C$12/'VCR Graph'!$C$14),B5698&lt;('VCR Graph'!$C$13/'VCR Graph'!$C$14)),42,"")</f>
        <v/>
      </c>
      <c r="E5698" s="2">
        <f t="shared" si="177"/>
        <v>3</v>
      </c>
      <c r="F5698" s="3" t="str">
        <f>IF(B5698&lt;=('VCR Graph'!$C$12/'VCR Graph'!$C$14),'VCR Graph'!$C$15,"")</f>
        <v/>
      </c>
      <c r="G5698" s="3" t="str">
        <f>IF(B5698&lt;=('VCR Graph'!$C$13/'VCR Graph'!$C$14),'VCR Graph'!$C$16,"")</f>
        <v/>
      </c>
      <c r="H5698">
        <v>0</v>
      </c>
    </row>
    <row r="5699" spans="2:8" x14ac:dyDescent="0.2">
      <c r="B5699" s="2">
        <f t="shared" si="176"/>
        <v>3.3232500009997175</v>
      </c>
      <c r="C5699">
        <f>'VCR Graph'!$C$3/'background data'!B5699</f>
        <v>0.4513653801395508</v>
      </c>
      <c r="D5699" t="str">
        <f>IF(AND(B5699&gt;('VCR Graph'!$C$12/'VCR Graph'!$C$14),B5699&lt;('VCR Graph'!$C$13/'VCR Graph'!$C$14)),42,"")</f>
        <v/>
      </c>
      <c r="E5699" s="2">
        <f t="shared" si="177"/>
        <v>3</v>
      </c>
      <c r="F5699" s="3" t="str">
        <f>IF(B5699&lt;=('VCR Graph'!$C$12/'VCR Graph'!$C$14),'VCR Graph'!$C$15,"")</f>
        <v/>
      </c>
      <c r="G5699" s="3" t="str">
        <f>IF(B5699&lt;=('VCR Graph'!$C$13/'VCR Graph'!$C$14),'VCR Graph'!$C$16,"")</f>
        <v/>
      </c>
      <c r="H5699">
        <v>0</v>
      </c>
    </row>
    <row r="5700" spans="2:8" x14ac:dyDescent="0.2">
      <c r="B5700" s="2">
        <f t="shared" ref="B5700:B5763" si="178">B5699+$A$2/6000</f>
        <v>3.3238333343330506</v>
      </c>
      <c r="C5700">
        <f>'VCR Graph'!$C$3/'background data'!B5700</f>
        <v>0.45128616543614541</v>
      </c>
      <c r="D5700" t="str">
        <f>IF(AND(B5700&gt;('VCR Graph'!$C$12/'VCR Graph'!$C$14),B5700&lt;('VCR Graph'!$C$13/'VCR Graph'!$C$14)),42,"")</f>
        <v/>
      </c>
      <c r="E5700" s="2">
        <f t="shared" ref="E5700:E5763" si="179">E5699</f>
        <v>3</v>
      </c>
      <c r="F5700" s="3" t="str">
        <f>IF(B5700&lt;=('VCR Graph'!$C$12/'VCR Graph'!$C$14),'VCR Graph'!$C$15,"")</f>
        <v/>
      </c>
      <c r="G5700" s="3" t="str">
        <f>IF(B5700&lt;=('VCR Graph'!$C$13/'VCR Graph'!$C$14),'VCR Graph'!$C$16,"")</f>
        <v/>
      </c>
      <c r="H5700">
        <v>0</v>
      </c>
    </row>
    <row r="5701" spans="2:8" x14ac:dyDescent="0.2">
      <c r="B5701" s="2">
        <f t="shared" si="178"/>
        <v>3.3244166676663838</v>
      </c>
      <c r="C5701">
        <f>'VCR Graph'!$C$3/'background data'!B5701</f>
        <v>0.45120697853224995</v>
      </c>
      <c r="D5701" t="str">
        <f>IF(AND(B5701&gt;('VCR Graph'!$C$12/'VCR Graph'!$C$14),B5701&lt;('VCR Graph'!$C$13/'VCR Graph'!$C$14)),42,"")</f>
        <v/>
      </c>
      <c r="E5701" s="2">
        <f t="shared" si="179"/>
        <v>3</v>
      </c>
      <c r="F5701" s="3" t="str">
        <f>IF(B5701&lt;=('VCR Graph'!$C$12/'VCR Graph'!$C$14),'VCR Graph'!$C$15,"")</f>
        <v/>
      </c>
      <c r="G5701" s="3" t="str">
        <f>IF(B5701&lt;=('VCR Graph'!$C$13/'VCR Graph'!$C$14),'VCR Graph'!$C$16,"")</f>
        <v/>
      </c>
      <c r="H5701">
        <v>0</v>
      </c>
    </row>
    <row r="5702" spans="2:8" x14ac:dyDescent="0.2">
      <c r="B5702" s="2">
        <f t="shared" si="178"/>
        <v>3.3250000009997169</v>
      </c>
      <c r="C5702">
        <f>'VCR Graph'!$C$3/'background data'!B5702</f>
        <v>0.45112781941323304</v>
      </c>
      <c r="D5702" t="str">
        <f>IF(AND(B5702&gt;('VCR Graph'!$C$12/'VCR Graph'!$C$14),B5702&lt;('VCR Graph'!$C$13/'VCR Graph'!$C$14)),42,"")</f>
        <v/>
      </c>
      <c r="E5702" s="2">
        <f t="shared" si="179"/>
        <v>3</v>
      </c>
      <c r="F5702" s="3" t="str">
        <f>IF(B5702&lt;=('VCR Graph'!$C$12/'VCR Graph'!$C$14),'VCR Graph'!$C$15,"")</f>
        <v/>
      </c>
      <c r="G5702" s="3" t="str">
        <f>IF(B5702&lt;=('VCR Graph'!$C$13/'VCR Graph'!$C$14),'VCR Graph'!$C$16,"")</f>
        <v/>
      </c>
      <c r="H5702">
        <v>0</v>
      </c>
    </row>
    <row r="5703" spans="2:8" x14ac:dyDescent="0.2">
      <c r="B5703" s="2">
        <f t="shared" si="178"/>
        <v>3.3255833343330501</v>
      </c>
      <c r="C5703">
        <f>'VCR Graph'!$C$3/'background data'!B5703</f>
        <v>0.45104868806447362</v>
      </c>
      <c r="D5703" t="str">
        <f>IF(AND(B5703&gt;('VCR Graph'!$C$12/'VCR Graph'!$C$14),B5703&lt;('VCR Graph'!$C$13/'VCR Graph'!$C$14)),42,"")</f>
        <v/>
      </c>
      <c r="E5703" s="2">
        <f t="shared" si="179"/>
        <v>3</v>
      </c>
      <c r="F5703" s="3" t="str">
        <f>IF(B5703&lt;=('VCR Graph'!$C$12/'VCR Graph'!$C$14),'VCR Graph'!$C$15,"")</f>
        <v/>
      </c>
      <c r="G5703" s="3" t="str">
        <f>IF(B5703&lt;=('VCR Graph'!$C$13/'VCR Graph'!$C$14),'VCR Graph'!$C$16,"")</f>
        <v/>
      </c>
      <c r="H5703">
        <v>0</v>
      </c>
    </row>
    <row r="5704" spans="2:8" x14ac:dyDescent="0.2">
      <c r="B5704" s="2">
        <f t="shared" si="178"/>
        <v>3.3261666676663832</v>
      </c>
      <c r="C5704">
        <f>'VCR Graph'!$C$3/'background data'!B5704</f>
        <v>0.45096958447136087</v>
      </c>
      <c r="D5704" t="str">
        <f>IF(AND(B5704&gt;('VCR Graph'!$C$12/'VCR Graph'!$C$14),B5704&lt;('VCR Graph'!$C$13/'VCR Graph'!$C$14)),42,"")</f>
        <v/>
      </c>
      <c r="E5704" s="2">
        <f t="shared" si="179"/>
        <v>3</v>
      </c>
      <c r="F5704" s="3" t="str">
        <f>IF(B5704&lt;=('VCR Graph'!$C$12/'VCR Graph'!$C$14),'VCR Graph'!$C$15,"")</f>
        <v/>
      </c>
      <c r="G5704" s="3" t="str">
        <f>IF(B5704&lt;=('VCR Graph'!$C$13/'VCR Graph'!$C$14),'VCR Graph'!$C$16,"")</f>
        <v/>
      </c>
      <c r="H5704">
        <v>0</v>
      </c>
    </row>
    <row r="5705" spans="2:8" x14ac:dyDescent="0.2">
      <c r="B5705" s="2">
        <f t="shared" si="178"/>
        <v>3.3267500009997164</v>
      </c>
      <c r="C5705">
        <f>'VCR Graph'!$C$3/'background data'!B5705</f>
        <v>0.45089050861929431</v>
      </c>
      <c r="D5705" t="str">
        <f>IF(AND(B5705&gt;('VCR Graph'!$C$12/'VCR Graph'!$C$14),B5705&lt;('VCR Graph'!$C$13/'VCR Graph'!$C$14)),42,"")</f>
        <v/>
      </c>
      <c r="E5705" s="2">
        <f t="shared" si="179"/>
        <v>3</v>
      </c>
      <c r="F5705" s="3" t="str">
        <f>IF(B5705&lt;=('VCR Graph'!$C$12/'VCR Graph'!$C$14),'VCR Graph'!$C$15,"")</f>
        <v/>
      </c>
      <c r="G5705" s="3" t="str">
        <f>IF(B5705&lt;=('VCR Graph'!$C$13/'VCR Graph'!$C$14),'VCR Graph'!$C$16,"")</f>
        <v/>
      </c>
      <c r="H5705">
        <v>0</v>
      </c>
    </row>
    <row r="5706" spans="2:8" x14ac:dyDescent="0.2">
      <c r="B5706" s="2">
        <f t="shared" si="178"/>
        <v>3.3273333343330496</v>
      </c>
      <c r="C5706">
        <f>'VCR Graph'!$C$3/'background data'!B5706</f>
        <v>0.45081146049368359</v>
      </c>
      <c r="D5706" t="str">
        <f>IF(AND(B5706&gt;('VCR Graph'!$C$12/'VCR Graph'!$C$14),B5706&lt;('VCR Graph'!$C$13/'VCR Graph'!$C$14)),42,"")</f>
        <v/>
      </c>
      <c r="E5706" s="2">
        <f t="shared" si="179"/>
        <v>3</v>
      </c>
      <c r="F5706" s="3" t="str">
        <f>IF(B5706&lt;=('VCR Graph'!$C$12/'VCR Graph'!$C$14),'VCR Graph'!$C$15,"")</f>
        <v/>
      </c>
      <c r="G5706" s="3" t="str">
        <f>IF(B5706&lt;=('VCR Graph'!$C$13/'VCR Graph'!$C$14),'VCR Graph'!$C$16,"")</f>
        <v/>
      </c>
      <c r="H5706">
        <v>0</v>
      </c>
    </row>
    <row r="5707" spans="2:8" x14ac:dyDescent="0.2">
      <c r="B5707" s="2">
        <f t="shared" si="178"/>
        <v>3.3279166676663827</v>
      </c>
      <c r="C5707">
        <f>'VCR Graph'!$C$3/'background data'!B5707</f>
        <v>0.45073244007994856</v>
      </c>
      <c r="D5707" t="str">
        <f>IF(AND(B5707&gt;('VCR Graph'!$C$12/'VCR Graph'!$C$14),B5707&lt;('VCR Graph'!$C$13/'VCR Graph'!$C$14)),42,"")</f>
        <v/>
      </c>
      <c r="E5707" s="2">
        <f t="shared" si="179"/>
        <v>3</v>
      </c>
      <c r="F5707" s="3" t="str">
        <f>IF(B5707&lt;=('VCR Graph'!$C$12/'VCR Graph'!$C$14),'VCR Graph'!$C$15,"")</f>
        <v/>
      </c>
      <c r="G5707" s="3" t="str">
        <f>IF(B5707&lt;=('VCR Graph'!$C$13/'VCR Graph'!$C$14),'VCR Graph'!$C$16,"")</f>
        <v/>
      </c>
      <c r="H5707">
        <v>0</v>
      </c>
    </row>
    <row r="5708" spans="2:8" x14ac:dyDescent="0.2">
      <c r="B5708" s="2">
        <f t="shared" si="178"/>
        <v>3.3285000009997159</v>
      </c>
      <c r="C5708">
        <f>'VCR Graph'!$C$3/'background data'!B5708</f>
        <v>0.45065344736351948</v>
      </c>
      <c r="D5708" t="str">
        <f>IF(AND(B5708&gt;('VCR Graph'!$C$12/'VCR Graph'!$C$14),B5708&lt;('VCR Graph'!$C$13/'VCR Graph'!$C$14)),42,"")</f>
        <v/>
      </c>
      <c r="E5708" s="2">
        <f t="shared" si="179"/>
        <v>3</v>
      </c>
      <c r="F5708" s="3" t="str">
        <f>IF(B5708&lt;=('VCR Graph'!$C$12/'VCR Graph'!$C$14),'VCR Graph'!$C$15,"")</f>
        <v/>
      </c>
      <c r="G5708" s="3" t="str">
        <f>IF(B5708&lt;=('VCR Graph'!$C$13/'VCR Graph'!$C$14),'VCR Graph'!$C$16,"")</f>
        <v/>
      </c>
      <c r="H5708">
        <v>0</v>
      </c>
    </row>
    <row r="5709" spans="2:8" x14ac:dyDescent="0.2">
      <c r="B5709" s="2">
        <f t="shared" si="178"/>
        <v>3.329083334333049</v>
      </c>
      <c r="C5709">
        <f>'VCR Graph'!$C$3/'background data'!B5709</f>
        <v>0.4505744823298366</v>
      </c>
      <c r="D5709" t="str">
        <f>IF(AND(B5709&gt;('VCR Graph'!$C$12/'VCR Graph'!$C$14),B5709&lt;('VCR Graph'!$C$13/'VCR Graph'!$C$14)),42,"")</f>
        <v/>
      </c>
      <c r="E5709" s="2">
        <f t="shared" si="179"/>
        <v>3</v>
      </c>
      <c r="F5709" s="3" t="str">
        <f>IF(B5709&lt;=('VCR Graph'!$C$12/'VCR Graph'!$C$14),'VCR Graph'!$C$15,"")</f>
        <v/>
      </c>
      <c r="G5709" s="3" t="str">
        <f>IF(B5709&lt;=('VCR Graph'!$C$13/'VCR Graph'!$C$14),'VCR Graph'!$C$16,"")</f>
        <v/>
      </c>
      <c r="H5709">
        <v>0</v>
      </c>
    </row>
    <row r="5710" spans="2:8" x14ac:dyDescent="0.2">
      <c r="B5710" s="2">
        <f t="shared" si="178"/>
        <v>3.3296666676663822</v>
      </c>
      <c r="C5710">
        <f>'VCR Graph'!$C$3/'background data'!B5710</f>
        <v>0.45049554496435057</v>
      </c>
      <c r="D5710" t="str">
        <f>IF(AND(B5710&gt;('VCR Graph'!$C$12/'VCR Graph'!$C$14),B5710&lt;('VCR Graph'!$C$13/'VCR Graph'!$C$14)),42,"")</f>
        <v/>
      </c>
      <c r="E5710" s="2">
        <f t="shared" si="179"/>
        <v>3</v>
      </c>
      <c r="F5710" s="3" t="str">
        <f>IF(B5710&lt;=('VCR Graph'!$C$12/'VCR Graph'!$C$14),'VCR Graph'!$C$15,"")</f>
        <v/>
      </c>
      <c r="G5710" s="3" t="str">
        <f>IF(B5710&lt;=('VCR Graph'!$C$13/'VCR Graph'!$C$14),'VCR Graph'!$C$16,"")</f>
        <v/>
      </c>
      <c r="H5710">
        <v>0</v>
      </c>
    </row>
    <row r="5711" spans="2:8" x14ac:dyDescent="0.2">
      <c r="B5711" s="2">
        <f t="shared" si="178"/>
        <v>3.3302500009997154</v>
      </c>
      <c r="C5711">
        <f>'VCR Graph'!$C$3/'background data'!B5711</f>
        <v>0.45041663525252207</v>
      </c>
      <c r="D5711" t="str">
        <f>IF(AND(B5711&gt;('VCR Graph'!$C$12/'VCR Graph'!$C$14),B5711&lt;('VCR Graph'!$C$13/'VCR Graph'!$C$14)),42,"")</f>
        <v/>
      </c>
      <c r="E5711" s="2">
        <f t="shared" si="179"/>
        <v>3</v>
      </c>
      <c r="F5711" s="3" t="str">
        <f>IF(B5711&lt;=('VCR Graph'!$C$12/'VCR Graph'!$C$14),'VCR Graph'!$C$15,"")</f>
        <v/>
      </c>
      <c r="G5711" s="3" t="str">
        <f>IF(B5711&lt;=('VCR Graph'!$C$13/'VCR Graph'!$C$14),'VCR Graph'!$C$16,"")</f>
        <v/>
      </c>
      <c r="H5711">
        <v>0</v>
      </c>
    </row>
    <row r="5712" spans="2:8" x14ac:dyDescent="0.2">
      <c r="B5712" s="2">
        <f t="shared" si="178"/>
        <v>3.3308333343330485</v>
      </c>
      <c r="C5712">
        <f>'VCR Graph'!$C$3/'background data'!B5712</f>
        <v>0.450337753179822</v>
      </c>
      <c r="D5712" t="str">
        <f>IF(AND(B5712&gt;('VCR Graph'!$C$12/'VCR Graph'!$C$14),B5712&lt;('VCR Graph'!$C$13/'VCR Graph'!$C$14)),42,"")</f>
        <v/>
      </c>
      <c r="E5712" s="2">
        <f t="shared" si="179"/>
        <v>3</v>
      </c>
      <c r="F5712" s="3" t="str">
        <f>IF(B5712&lt;=('VCR Graph'!$C$12/'VCR Graph'!$C$14),'VCR Graph'!$C$15,"")</f>
        <v/>
      </c>
      <c r="G5712" s="3" t="str">
        <f>IF(B5712&lt;=('VCR Graph'!$C$13/'VCR Graph'!$C$14),'VCR Graph'!$C$16,"")</f>
        <v/>
      </c>
      <c r="H5712">
        <v>0</v>
      </c>
    </row>
    <row r="5713" spans="2:8" x14ac:dyDescent="0.2">
      <c r="B5713" s="2">
        <f t="shared" si="178"/>
        <v>3.3314166676663817</v>
      </c>
      <c r="C5713">
        <f>'VCR Graph'!$C$3/'background data'!B5713</f>
        <v>0.45025889873173158</v>
      </c>
      <c r="D5713" t="str">
        <f>IF(AND(B5713&gt;('VCR Graph'!$C$12/'VCR Graph'!$C$14),B5713&lt;('VCR Graph'!$C$13/'VCR Graph'!$C$14)),42,"")</f>
        <v/>
      </c>
      <c r="E5713" s="2">
        <f t="shared" si="179"/>
        <v>3</v>
      </c>
      <c r="F5713" s="3" t="str">
        <f>IF(B5713&lt;=('VCR Graph'!$C$12/'VCR Graph'!$C$14),'VCR Graph'!$C$15,"")</f>
        <v/>
      </c>
      <c r="G5713" s="3" t="str">
        <f>IF(B5713&lt;=('VCR Graph'!$C$13/'VCR Graph'!$C$14),'VCR Graph'!$C$16,"")</f>
        <v/>
      </c>
      <c r="H5713">
        <v>0</v>
      </c>
    </row>
    <row r="5714" spans="2:8" x14ac:dyDescent="0.2">
      <c r="B5714" s="2">
        <f t="shared" si="178"/>
        <v>3.3320000009997148</v>
      </c>
      <c r="C5714">
        <f>'VCR Graph'!$C$3/'background data'!B5714</f>
        <v>0.45018007189374198</v>
      </c>
      <c r="D5714" t="str">
        <f>IF(AND(B5714&gt;('VCR Graph'!$C$12/'VCR Graph'!$C$14),B5714&lt;('VCR Graph'!$C$13/'VCR Graph'!$C$14)),42,"")</f>
        <v/>
      </c>
      <c r="E5714" s="2">
        <f t="shared" si="179"/>
        <v>3</v>
      </c>
      <c r="F5714" s="3" t="str">
        <f>IF(B5714&lt;=('VCR Graph'!$C$12/'VCR Graph'!$C$14),'VCR Graph'!$C$15,"")</f>
        <v/>
      </c>
      <c r="G5714" s="3" t="str">
        <f>IF(B5714&lt;=('VCR Graph'!$C$13/'VCR Graph'!$C$14),'VCR Graph'!$C$16,"")</f>
        <v/>
      </c>
      <c r="H5714">
        <v>0</v>
      </c>
    </row>
    <row r="5715" spans="2:8" x14ac:dyDescent="0.2">
      <c r="B5715" s="2">
        <f t="shared" si="178"/>
        <v>3.332583334333048</v>
      </c>
      <c r="C5715">
        <f>'VCR Graph'!$C$3/'background data'!B5715</f>
        <v>0.45010127265135469</v>
      </c>
      <c r="D5715" t="str">
        <f>IF(AND(B5715&gt;('VCR Graph'!$C$12/'VCR Graph'!$C$14),B5715&lt;('VCR Graph'!$C$13/'VCR Graph'!$C$14)),42,"")</f>
        <v/>
      </c>
      <c r="E5715" s="2">
        <f t="shared" si="179"/>
        <v>3</v>
      </c>
      <c r="F5715" s="3" t="str">
        <f>IF(B5715&lt;=('VCR Graph'!$C$12/'VCR Graph'!$C$14),'VCR Graph'!$C$15,"")</f>
        <v/>
      </c>
      <c r="G5715" s="3" t="str">
        <f>IF(B5715&lt;=('VCR Graph'!$C$13/'VCR Graph'!$C$14),'VCR Graph'!$C$16,"")</f>
        <v/>
      </c>
      <c r="H5715">
        <v>0</v>
      </c>
    </row>
    <row r="5716" spans="2:8" x14ac:dyDescent="0.2">
      <c r="B5716" s="2">
        <f t="shared" si="178"/>
        <v>3.3331666676663811</v>
      </c>
      <c r="C5716">
        <f>'VCR Graph'!$C$3/'background data'!B5716</f>
        <v>0.45002250099008129</v>
      </c>
      <c r="D5716" t="str">
        <f>IF(AND(B5716&gt;('VCR Graph'!$C$12/'VCR Graph'!$C$14),B5716&lt;('VCR Graph'!$C$13/'VCR Graph'!$C$14)),42,"")</f>
        <v/>
      </c>
      <c r="E5716" s="2">
        <f t="shared" si="179"/>
        <v>3</v>
      </c>
      <c r="F5716" s="3" t="str">
        <f>IF(B5716&lt;=('VCR Graph'!$C$12/'VCR Graph'!$C$14),'VCR Graph'!$C$15,"")</f>
        <v/>
      </c>
      <c r="G5716" s="3" t="str">
        <f>IF(B5716&lt;=('VCR Graph'!$C$13/'VCR Graph'!$C$14),'VCR Graph'!$C$16,"")</f>
        <v/>
      </c>
      <c r="H5716">
        <v>0</v>
      </c>
    </row>
    <row r="5717" spans="2:8" x14ac:dyDescent="0.2">
      <c r="B5717" s="2">
        <f t="shared" si="178"/>
        <v>3.3337500009997143</v>
      </c>
      <c r="C5717">
        <f>'VCR Graph'!$C$3/'background data'!B5717</f>
        <v>0.44994375689544353</v>
      </c>
      <c r="D5717" t="str">
        <f>IF(AND(B5717&gt;('VCR Graph'!$C$12/'VCR Graph'!$C$14),B5717&lt;('VCR Graph'!$C$13/'VCR Graph'!$C$14)),42,"")</f>
        <v/>
      </c>
      <c r="E5717" s="2">
        <f t="shared" si="179"/>
        <v>3</v>
      </c>
      <c r="F5717" s="3" t="str">
        <f>IF(B5717&lt;=('VCR Graph'!$C$12/'VCR Graph'!$C$14),'VCR Graph'!$C$15,"")</f>
        <v/>
      </c>
      <c r="G5717" s="3" t="str">
        <f>IF(B5717&lt;=('VCR Graph'!$C$13/'VCR Graph'!$C$14),'VCR Graph'!$C$16,"")</f>
        <v/>
      </c>
      <c r="H5717">
        <v>0</v>
      </c>
    </row>
    <row r="5718" spans="2:8" x14ac:dyDescent="0.2">
      <c r="B5718" s="2">
        <f t="shared" si="178"/>
        <v>3.3343333343330475</v>
      </c>
      <c r="C5718">
        <f>'VCR Graph'!$C$3/'background data'!B5718</f>
        <v>0.4498650403529732</v>
      </c>
      <c r="D5718" t="str">
        <f>IF(AND(B5718&gt;('VCR Graph'!$C$12/'VCR Graph'!$C$14),B5718&lt;('VCR Graph'!$C$13/'VCR Graph'!$C$14)),42,"")</f>
        <v/>
      </c>
      <c r="E5718" s="2">
        <f t="shared" si="179"/>
        <v>3</v>
      </c>
      <c r="F5718" s="3" t="str">
        <f>IF(B5718&lt;=('VCR Graph'!$C$12/'VCR Graph'!$C$14),'VCR Graph'!$C$15,"")</f>
        <v/>
      </c>
      <c r="G5718" s="3" t="str">
        <f>IF(B5718&lt;=('VCR Graph'!$C$13/'VCR Graph'!$C$14),'VCR Graph'!$C$16,"")</f>
        <v/>
      </c>
      <c r="H5718">
        <v>0</v>
      </c>
    </row>
    <row r="5719" spans="2:8" x14ac:dyDescent="0.2">
      <c r="B5719" s="2">
        <f t="shared" si="178"/>
        <v>3.3349166676663806</v>
      </c>
      <c r="C5719">
        <f>'VCR Graph'!$C$3/'background data'!B5719</f>
        <v>0.44978635134821227</v>
      </c>
      <c r="D5719" t="str">
        <f>IF(AND(B5719&gt;('VCR Graph'!$C$12/'VCR Graph'!$C$14),B5719&lt;('VCR Graph'!$C$13/'VCR Graph'!$C$14)),42,"")</f>
        <v/>
      </c>
      <c r="E5719" s="2">
        <f t="shared" si="179"/>
        <v>3</v>
      </c>
      <c r="F5719" s="3" t="str">
        <f>IF(B5719&lt;=('VCR Graph'!$C$12/'VCR Graph'!$C$14),'VCR Graph'!$C$15,"")</f>
        <v/>
      </c>
      <c r="G5719" s="3" t="str">
        <f>IF(B5719&lt;=('VCR Graph'!$C$13/'VCR Graph'!$C$14),'VCR Graph'!$C$16,"")</f>
        <v/>
      </c>
      <c r="H5719">
        <v>0</v>
      </c>
    </row>
    <row r="5720" spans="2:8" x14ac:dyDescent="0.2">
      <c r="B5720" s="2">
        <f t="shared" si="178"/>
        <v>3.3355000009997138</v>
      </c>
      <c r="C5720">
        <f>'VCR Graph'!$C$3/'background data'!B5720</f>
        <v>0.44970768986671295</v>
      </c>
      <c r="D5720" t="str">
        <f>IF(AND(B5720&gt;('VCR Graph'!$C$12/'VCR Graph'!$C$14),B5720&lt;('VCR Graph'!$C$13/'VCR Graph'!$C$14)),42,"")</f>
        <v/>
      </c>
      <c r="E5720" s="2">
        <f t="shared" si="179"/>
        <v>3</v>
      </c>
      <c r="F5720" s="3" t="str">
        <f>IF(B5720&lt;=('VCR Graph'!$C$12/'VCR Graph'!$C$14),'VCR Graph'!$C$15,"")</f>
        <v/>
      </c>
      <c r="G5720" s="3" t="str">
        <f>IF(B5720&lt;=('VCR Graph'!$C$13/'VCR Graph'!$C$14),'VCR Graph'!$C$16,"")</f>
        <v/>
      </c>
      <c r="H5720">
        <v>0</v>
      </c>
    </row>
    <row r="5721" spans="2:8" x14ac:dyDescent="0.2">
      <c r="B5721" s="2">
        <f t="shared" si="178"/>
        <v>3.3360833343330469</v>
      </c>
      <c r="C5721">
        <f>'VCR Graph'!$C$3/'background data'!B5721</f>
        <v>0.44962905589403734</v>
      </c>
      <c r="D5721" t="str">
        <f>IF(AND(B5721&gt;('VCR Graph'!$C$12/'VCR Graph'!$C$14),B5721&lt;('VCR Graph'!$C$13/'VCR Graph'!$C$14)),42,"")</f>
        <v/>
      </c>
      <c r="E5721" s="2">
        <f t="shared" si="179"/>
        <v>3</v>
      </c>
      <c r="F5721" s="3" t="str">
        <f>IF(B5721&lt;=('VCR Graph'!$C$12/'VCR Graph'!$C$14),'VCR Graph'!$C$15,"")</f>
        <v/>
      </c>
      <c r="G5721" s="3" t="str">
        <f>IF(B5721&lt;=('VCR Graph'!$C$13/'VCR Graph'!$C$14),'VCR Graph'!$C$16,"")</f>
        <v/>
      </c>
      <c r="H5721">
        <v>0</v>
      </c>
    </row>
    <row r="5722" spans="2:8" x14ac:dyDescent="0.2">
      <c r="B5722" s="2">
        <f t="shared" si="178"/>
        <v>3.3366666676663801</v>
      </c>
      <c r="C5722">
        <f>'VCR Graph'!$C$3/'background data'!B5722</f>
        <v>0.44955044941575778</v>
      </c>
      <c r="D5722" t="str">
        <f>IF(AND(B5722&gt;('VCR Graph'!$C$12/'VCR Graph'!$C$14),B5722&lt;('VCR Graph'!$C$13/'VCR Graph'!$C$14)),42,"")</f>
        <v/>
      </c>
      <c r="E5722" s="2">
        <f t="shared" si="179"/>
        <v>3</v>
      </c>
      <c r="F5722" s="3" t="str">
        <f>IF(B5722&lt;=('VCR Graph'!$C$12/'VCR Graph'!$C$14),'VCR Graph'!$C$15,"")</f>
        <v/>
      </c>
      <c r="G5722" s="3" t="str">
        <f>IF(B5722&lt;=('VCR Graph'!$C$13/'VCR Graph'!$C$14),'VCR Graph'!$C$16,"")</f>
        <v/>
      </c>
      <c r="H5722">
        <v>0</v>
      </c>
    </row>
    <row r="5723" spans="2:8" x14ac:dyDescent="0.2">
      <c r="B5723" s="2">
        <f t="shared" si="178"/>
        <v>3.3372500009997133</v>
      </c>
      <c r="C5723">
        <f>'VCR Graph'!$C$3/'background data'!B5723</f>
        <v>0.44947187041745662</v>
      </c>
      <c r="D5723" t="str">
        <f>IF(AND(B5723&gt;('VCR Graph'!$C$12/'VCR Graph'!$C$14),B5723&lt;('VCR Graph'!$C$13/'VCR Graph'!$C$14)),42,"")</f>
        <v/>
      </c>
      <c r="E5723" s="2">
        <f t="shared" si="179"/>
        <v>3</v>
      </c>
      <c r="F5723" s="3" t="str">
        <f>IF(B5723&lt;=('VCR Graph'!$C$12/'VCR Graph'!$C$14),'VCR Graph'!$C$15,"")</f>
        <v/>
      </c>
      <c r="G5723" s="3" t="str">
        <f>IF(B5723&lt;=('VCR Graph'!$C$13/'VCR Graph'!$C$14),'VCR Graph'!$C$16,"")</f>
        <v/>
      </c>
      <c r="H5723">
        <v>0</v>
      </c>
    </row>
    <row r="5724" spans="2:8" x14ac:dyDescent="0.2">
      <c r="B5724" s="2">
        <f t="shared" si="178"/>
        <v>3.3378333343330464</v>
      </c>
      <c r="C5724">
        <f>'VCR Graph'!$C$3/'background data'!B5724</f>
        <v>0.44939331888472633</v>
      </c>
      <c r="D5724" t="str">
        <f>IF(AND(B5724&gt;('VCR Graph'!$C$12/'VCR Graph'!$C$14),B5724&lt;('VCR Graph'!$C$13/'VCR Graph'!$C$14)),42,"")</f>
        <v/>
      </c>
      <c r="E5724" s="2">
        <f t="shared" si="179"/>
        <v>3</v>
      </c>
      <c r="F5724" s="3" t="str">
        <f>IF(B5724&lt;=('VCR Graph'!$C$12/'VCR Graph'!$C$14),'VCR Graph'!$C$15,"")</f>
        <v/>
      </c>
      <c r="G5724" s="3" t="str">
        <f>IF(B5724&lt;=('VCR Graph'!$C$13/'VCR Graph'!$C$14),'VCR Graph'!$C$16,"")</f>
        <v/>
      </c>
      <c r="H5724">
        <v>0</v>
      </c>
    </row>
    <row r="5725" spans="2:8" x14ac:dyDescent="0.2">
      <c r="B5725" s="2">
        <f t="shared" si="178"/>
        <v>3.3384166676663796</v>
      </c>
      <c r="C5725">
        <f>'VCR Graph'!$C$3/'background data'!B5725</f>
        <v>0.44931479480316944</v>
      </c>
      <c r="D5725" t="str">
        <f>IF(AND(B5725&gt;('VCR Graph'!$C$12/'VCR Graph'!$C$14),B5725&lt;('VCR Graph'!$C$13/'VCR Graph'!$C$14)),42,"")</f>
        <v/>
      </c>
      <c r="E5725" s="2">
        <f t="shared" si="179"/>
        <v>3</v>
      </c>
      <c r="F5725" s="3" t="str">
        <f>IF(B5725&lt;=('VCR Graph'!$C$12/'VCR Graph'!$C$14),'VCR Graph'!$C$15,"")</f>
        <v/>
      </c>
      <c r="G5725" s="3" t="str">
        <f>IF(B5725&lt;=('VCR Graph'!$C$13/'VCR Graph'!$C$14),'VCR Graph'!$C$16,"")</f>
        <v/>
      </c>
      <c r="H5725">
        <v>0</v>
      </c>
    </row>
    <row r="5726" spans="2:8" x14ac:dyDescent="0.2">
      <c r="B5726" s="2">
        <f t="shared" si="178"/>
        <v>3.3390000009997127</v>
      </c>
      <c r="C5726">
        <f>'VCR Graph'!$C$3/'background data'!B5726</f>
        <v>0.44923629815839855</v>
      </c>
      <c r="D5726" t="str">
        <f>IF(AND(B5726&gt;('VCR Graph'!$C$12/'VCR Graph'!$C$14),B5726&lt;('VCR Graph'!$C$13/'VCR Graph'!$C$14)),42,"")</f>
        <v/>
      </c>
      <c r="E5726" s="2">
        <f t="shared" si="179"/>
        <v>3</v>
      </c>
      <c r="F5726" s="3" t="str">
        <f>IF(B5726&lt;=('VCR Graph'!$C$12/'VCR Graph'!$C$14),'VCR Graph'!$C$15,"")</f>
        <v/>
      </c>
      <c r="G5726" s="3" t="str">
        <f>IF(B5726&lt;=('VCR Graph'!$C$13/'VCR Graph'!$C$14),'VCR Graph'!$C$16,"")</f>
        <v/>
      </c>
      <c r="H5726">
        <v>0</v>
      </c>
    </row>
    <row r="5727" spans="2:8" x14ac:dyDescent="0.2">
      <c r="B5727" s="2">
        <f t="shared" si="178"/>
        <v>3.3395833343330459</v>
      </c>
      <c r="C5727">
        <f>'VCR Graph'!$C$3/'background data'!B5727</f>
        <v>0.44915782893603634</v>
      </c>
      <c r="D5727" t="str">
        <f>IF(AND(B5727&gt;('VCR Graph'!$C$12/'VCR Graph'!$C$14),B5727&lt;('VCR Graph'!$C$13/'VCR Graph'!$C$14)),42,"")</f>
        <v/>
      </c>
      <c r="E5727" s="2">
        <f t="shared" si="179"/>
        <v>3</v>
      </c>
      <c r="F5727" s="3" t="str">
        <f>IF(B5727&lt;=('VCR Graph'!$C$12/'VCR Graph'!$C$14),'VCR Graph'!$C$15,"")</f>
        <v/>
      </c>
      <c r="G5727" s="3" t="str">
        <f>IF(B5727&lt;=('VCR Graph'!$C$13/'VCR Graph'!$C$14),'VCR Graph'!$C$16,"")</f>
        <v/>
      </c>
      <c r="H5727">
        <v>0</v>
      </c>
    </row>
    <row r="5728" spans="2:8" x14ac:dyDescent="0.2">
      <c r="B5728" s="2">
        <f t="shared" si="178"/>
        <v>3.340166667666379</v>
      </c>
      <c r="C5728">
        <f>'VCR Graph'!$C$3/'background data'!B5728</f>
        <v>0.44907938712171541</v>
      </c>
      <c r="D5728" t="str">
        <f>IF(AND(B5728&gt;('VCR Graph'!$C$12/'VCR Graph'!$C$14),B5728&lt;('VCR Graph'!$C$13/'VCR Graph'!$C$14)),42,"")</f>
        <v/>
      </c>
      <c r="E5728" s="2">
        <f t="shared" si="179"/>
        <v>3</v>
      </c>
      <c r="F5728" s="3" t="str">
        <f>IF(B5728&lt;=('VCR Graph'!$C$12/'VCR Graph'!$C$14),'VCR Graph'!$C$15,"")</f>
        <v/>
      </c>
      <c r="G5728" s="3" t="str">
        <f>IF(B5728&lt;=('VCR Graph'!$C$13/'VCR Graph'!$C$14),'VCR Graph'!$C$16,"")</f>
        <v/>
      </c>
      <c r="H5728">
        <v>0</v>
      </c>
    </row>
    <row r="5729" spans="2:8" x14ac:dyDescent="0.2">
      <c r="B5729" s="2">
        <f t="shared" si="178"/>
        <v>3.3407500009997122</v>
      </c>
      <c r="C5729">
        <f>'VCR Graph'!$C$3/'background data'!B5729</f>
        <v>0.44900097270107858</v>
      </c>
      <c r="D5729" t="str">
        <f>IF(AND(B5729&gt;('VCR Graph'!$C$12/'VCR Graph'!$C$14),B5729&lt;('VCR Graph'!$C$13/'VCR Graph'!$C$14)),42,"")</f>
        <v/>
      </c>
      <c r="E5729" s="2">
        <f t="shared" si="179"/>
        <v>3</v>
      </c>
      <c r="F5729" s="3" t="str">
        <f>IF(B5729&lt;=('VCR Graph'!$C$12/'VCR Graph'!$C$14),'VCR Graph'!$C$15,"")</f>
        <v/>
      </c>
      <c r="G5729" s="3" t="str">
        <f>IF(B5729&lt;=('VCR Graph'!$C$13/'VCR Graph'!$C$14),'VCR Graph'!$C$16,"")</f>
        <v/>
      </c>
      <c r="H5729">
        <v>0</v>
      </c>
    </row>
    <row r="5730" spans="2:8" x14ac:dyDescent="0.2">
      <c r="B5730" s="2">
        <f t="shared" si="178"/>
        <v>3.3413333343330454</v>
      </c>
      <c r="C5730">
        <f>'VCR Graph'!$C$3/'background data'!B5730</f>
        <v>0.44892258565977855</v>
      </c>
      <c r="D5730" t="str">
        <f>IF(AND(B5730&gt;('VCR Graph'!$C$12/'VCR Graph'!$C$14),B5730&lt;('VCR Graph'!$C$13/'VCR Graph'!$C$14)),42,"")</f>
        <v/>
      </c>
      <c r="E5730" s="2">
        <f t="shared" si="179"/>
        <v>3</v>
      </c>
      <c r="F5730" s="3" t="str">
        <f>IF(B5730&lt;=('VCR Graph'!$C$12/'VCR Graph'!$C$14),'VCR Graph'!$C$15,"")</f>
        <v/>
      </c>
      <c r="G5730" s="3" t="str">
        <f>IF(B5730&lt;=('VCR Graph'!$C$13/'VCR Graph'!$C$14),'VCR Graph'!$C$16,"")</f>
        <v/>
      </c>
      <c r="H5730">
        <v>0</v>
      </c>
    </row>
    <row r="5731" spans="2:8" x14ac:dyDescent="0.2">
      <c r="B5731" s="2">
        <f t="shared" si="178"/>
        <v>3.3419166676663785</v>
      </c>
      <c r="C5731">
        <f>'VCR Graph'!$C$3/'background data'!B5731</f>
        <v>0.44884422598347806</v>
      </c>
      <c r="D5731" t="str">
        <f>IF(AND(B5731&gt;('VCR Graph'!$C$12/'VCR Graph'!$C$14),B5731&lt;('VCR Graph'!$C$13/'VCR Graph'!$C$14)),42,"")</f>
        <v/>
      </c>
      <c r="E5731" s="2">
        <f t="shared" si="179"/>
        <v>3</v>
      </c>
      <c r="F5731" s="3" t="str">
        <f>IF(B5731&lt;=('VCR Graph'!$C$12/'VCR Graph'!$C$14),'VCR Graph'!$C$15,"")</f>
        <v/>
      </c>
      <c r="G5731" s="3" t="str">
        <f>IF(B5731&lt;=('VCR Graph'!$C$13/'VCR Graph'!$C$14),'VCR Graph'!$C$16,"")</f>
        <v/>
      </c>
      <c r="H5731">
        <v>0</v>
      </c>
    </row>
    <row r="5732" spans="2:8" x14ac:dyDescent="0.2">
      <c r="B5732" s="2">
        <f t="shared" si="178"/>
        <v>3.3425000009997117</v>
      </c>
      <c r="C5732">
        <f>'VCR Graph'!$C$3/'background data'!B5732</f>
        <v>0.44876589365784997</v>
      </c>
      <c r="D5732" t="str">
        <f>IF(AND(B5732&gt;('VCR Graph'!$C$12/'VCR Graph'!$C$14),B5732&lt;('VCR Graph'!$C$13/'VCR Graph'!$C$14)),42,"")</f>
        <v/>
      </c>
      <c r="E5732" s="2">
        <f t="shared" si="179"/>
        <v>3</v>
      </c>
      <c r="F5732" s="3" t="str">
        <f>IF(B5732&lt;=('VCR Graph'!$C$12/'VCR Graph'!$C$14),'VCR Graph'!$C$15,"")</f>
        <v/>
      </c>
      <c r="G5732" s="3" t="str">
        <f>IF(B5732&lt;=('VCR Graph'!$C$13/'VCR Graph'!$C$14),'VCR Graph'!$C$16,"")</f>
        <v/>
      </c>
      <c r="H5732">
        <v>0</v>
      </c>
    </row>
    <row r="5733" spans="2:8" x14ac:dyDescent="0.2">
      <c r="B5733" s="2">
        <f t="shared" si="178"/>
        <v>3.3430833343330448</v>
      </c>
      <c r="C5733">
        <f>'VCR Graph'!$C$3/'background data'!B5733</f>
        <v>0.448687588668577</v>
      </c>
      <c r="D5733" t="str">
        <f>IF(AND(B5733&gt;('VCR Graph'!$C$12/'VCR Graph'!$C$14),B5733&lt;('VCR Graph'!$C$13/'VCR Graph'!$C$14)),42,"")</f>
        <v/>
      </c>
      <c r="E5733" s="2">
        <f t="shared" si="179"/>
        <v>3</v>
      </c>
      <c r="F5733" s="3" t="str">
        <f>IF(B5733&lt;=('VCR Graph'!$C$12/'VCR Graph'!$C$14),'VCR Graph'!$C$15,"")</f>
        <v/>
      </c>
      <c r="G5733" s="3" t="str">
        <f>IF(B5733&lt;=('VCR Graph'!$C$13/'VCR Graph'!$C$14),'VCR Graph'!$C$16,"")</f>
        <v/>
      </c>
      <c r="H5733">
        <v>0</v>
      </c>
    </row>
    <row r="5734" spans="2:8" x14ac:dyDescent="0.2">
      <c r="B5734" s="2">
        <f t="shared" si="178"/>
        <v>3.343666667666378</v>
      </c>
      <c r="C5734">
        <f>'VCR Graph'!$C$3/'background data'!B5734</f>
        <v>0.44860931100135187</v>
      </c>
      <c r="D5734" t="str">
        <f>IF(AND(B5734&gt;('VCR Graph'!$C$12/'VCR Graph'!$C$14),B5734&lt;('VCR Graph'!$C$13/'VCR Graph'!$C$14)),42,"")</f>
        <v/>
      </c>
      <c r="E5734" s="2">
        <f t="shared" si="179"/>
        <v>3</v>
      </c>
      <c r="F5734" s="3" t="str">
        <f>IF(B5734&lt;=('VCR Graph'!$C$12/'VCR Graph'!$C$14),'VCR Graph'!$C$15,"")</f>
        <v/>
      </c>
      <c r="G5734" s="3" t="str">
        <f>IF(B5734&lt;=('VCR Graph'!$C$13/'VCR Graph'!$C$14),'VCR Graph'!$C$16,"")</f>
        <v/>
      </c>
      <c r="H5734">
        <v>0</v>
      </c>
    </row>
    <row r="5735" spans="2:8" x14ac:dyDescent="0.2">
      <c r="B5735" s="2">
        <f t="shared" si="178"/>
        <v>3.3442500009997111</v>
      </c>
      <c r="C5735">
        <f>'VCR Graph'!$C$3/'background data'!B5735</f>
        <v>0.44853106064187742</v>
      </c>
      <c r="D5735" t="str">
        <f>IF(AND(B5735&gt;('VCR Graph'!$C$12/'VCR Graph'!$C$14),B5735&lt;('VCR Graph'!$C$13/'VCR Graph'!$C$14)),42,"")</f>
        <v/>
      </c>
      <c r="E5735" s="2">
        <f t="shared" si="179"/>
        <v>3</v>
      </c>
      <c r="F5735" s="3" t="str">
        <f>IF(B5735&lt;=('VCR Graph'!$C$12/'VCR Graph'!$C$14),'VCR Graph'!$C$15,"")</f>
        <v/>
      </c>
      <c r="G5735" s="3" t="str">
        <f>IF(B5735&lt;=('VCR Graph'!$C$13/'VCR Graph'!$C$14),'VCR Graph'!$C$16,"")</f>
        <v/>
      </c>
      <c r="H5735">
        <v>0</v>
      </c>
    </row>
    <row r="5736" spans="2:8" x14ac:dyDescent="0.2">
      <c r="B5736" s="2">
        <f t="shared" si="178"/>
        <v>3.3448333343330443</v>
      </c>
      <c r="C5736">
        <f>'VCR Graph'!$C$3/'background data'!B5736</f>
        <v>0.44845283757586629</v>
      </c>
      <c r="D5736" t="str">
        <f>IF(AND(B5736&gt;('VCR Graph'!$C$12/'VCR Graph'!$C$14),B5736&lt;('VCR Graph'!$C$13/'VCR Graph'!$C$14)),42,"")</f>
        <v/>
      </c>
      <c r="E5736" s="2">
        <f t="shared" si="179"/>
        <v>3</v>
      </c>
      <c r="F5736" s="3" t="str">
        <f>IF(B5736&lt;=('VCR Graph'!$C$12/'VCR Graph'!$C$14),'VCR Graph'!$C$15,"")</f>
        <v/>
      </c>
      <c r="G5736" s="3" t="str">
        <f>IF(B5736&lt;=('VCR Graph'!$C$13/'VCR Graph'!$C$14),'VCR Graph'!$C$16,"")</f>
        <v/>
      </c>
      <c r="H5736">
        <v>0</v>
      </c>
    </row>
    <row r="5737" spans="2:8" x14ac:dyDescent="0.2">
      <c r="B5737" s="2">
        <f t="shared" si="178"/>
        <v>3.3454166676663775</v>
      </c>
      <c r="C5737">
        <f>'VCR Graph'!$C$3/'background data'!B5737</f>
        <v>0.44837464178904124</v>
      </c>
      <c r="D5737" t="str">
        <f>IF(AND(B5737&gt;('VCR Graph'!$C$12/'VCR Graph'!$C$14),B5737&lt;('VCR Graph'!$C$13/'VCR Graph'!$C$14)),42,"")</f>
        <v/>
      </c>
      <c r="E5737" s="2">
        <f t="shared" si="179"/>
        <v>3</v>
      </c>
      <c r="F5737" s="3" t="str">
        <f>IF(B5737&lt;=('VCR Graph'!$C$12/'VCR Graph'!$C$14),'VCR Graph'!$C$15,"")</f>
        <v/>
      </c>
      <c r="G5737" s="3" t="str">
        <f>IF(B5737&lt;=('VCR Graph'!$C$13/'VCR Graph'!$C$14),'VCR Graph'!$C$16,"")</f>
        <v/>
      </c>
      <c r="H5737">
        <v>0</v>
      </c>
    </row>
    <row r="5738" spans="2:8" x14ac:dyDescent="0.2">
      <c r="B5738" s="2">
        <f t="shared" si="178"/>
        <v>3.3460000009997106</v>
      </c>
      <c r="C5738">
        <f>'VCR Graph'!$C$3/'background data'!B5738</f>
        <v>0.44829647326713484</v>
      </c>
      <c r="D5738" t="str">
        <f>IF(AND(B5738&gt;('VCR Graph'!$C$12/'VCR Graph'!$C$14),B5738&lt;('VCR Graph'!$C$13/'VCR Graph'!$C$14)),42,"")</f>
        <v/>
      </c>
      <c r="E5738" s="2">
        <f t="shared" si="179"/>
        <v>3</v>
      </c>
      <c r="F5738" s="3" t="str">
        <f>IF(B5738&lt;=('VCR Graph'!$C$12/'VCR Graph'!$C$14),'VCR Graph'!$C$15,"")</f>
        <v/>
      </c>
      <c r="G5738" s="3" t="str">
        <f>IF(B5738&lt;=('VCR Graph'!$C$13/'VCR Graph'!$C$14),'VCR Graph'!$C$16,"")</f>
        <v/>
      </c>
      <c r="H5738">
        <v>0</v>
      </c>
    </row>
    <row r="5739" spans="2:8" x14ac:dyDescent="0.2">
      <c r="B5739" s="2">
        <f t="shared" si="178"/>
        <v>3.3465833343330438</v>
      </c>
      <c r="C5739">
        <f>'VCR Graph'!$C$3/'background data'!B5739</f>
        <v>0.44821833199588978</v>
      </c>
      <c r="D5739" t="str">
        <f>IF(AND(B5739&gt;('VCR Graph'!$C$12/'VCR Graph'!$C$14),B5739&lt;('VCR Graph'!$C$13/'VCR Graph'!$C$14)),42,"")</f>
        <v/>
      </c>
      <c r="E5739" s="2">
        <f t="shared" si="179"/>
        <v>3</v>
      </c>
      <c r="F5739" s="3" t="str">
        <f>IF(B5739&lt;=('VCR Graph'!$C$12/'VCR Graph'!$C$14),'VCR Graph'!$C$15,"")</f>
        <v/>
      </c>
      <c r="G5739" s="3" t="str">
        <f>IF(B5739&lt;=('VCR Graph'!$C$13/'VCR Graph'!$C$14),'VCR Graph'!$C$16,"")</f>
        <v/>
      </c>
      <c r="H5739">
        <v>0</v>
      </c>
    </row>
    <row r="5740" spans="2:8" x14ac:dyDescent="0.2">
      <c r="B5740" s="2">
        <f t="shared" si="178"/>
        <v>3.3471666676663769</v>
      </c>
      <c r="C5740">
        <f>'VCR Graph'!$C$3/'background data'!B5740</f>
        <v>0.44814021796105852</v>
      </c>
      <c r="D5740" t="str">
        <f>IF(AND(B5740&gt;('VCR Graph'!$C$12/'VCR Graph'!$C$14),B5740&lt;('VCR Graph'!$C$13/'VCR Graph'!$C$14)),42,"")</f>
        <v/>
      </c>
      <c r="E5740" s="2">
        <f t="shared" si="179"/>
        <v>3</v>
      </c>
      <c r="F5740" s="3" t="str">
        <f>IF(B5740&lt;=('VCR Graph'!$C$12/'VCR Graph'!$C$14),'VCR Graph'!$C$15,"")</f>
        <v/>
      </c>
      <c r="G5740" s="3" t="str">
        <f>IF(B5740&lt;=('VCR Graph'!$C$13/'VCR Graph'!$C$14),'VCR Graph'!$C$16,"")</f>
        <v/>
      </c>
      <c r="H5740">
        <v>0</v>
      </c>
    </row>
    <row r="5741" spans="2:8" x14ac:dyDescent="0.2">
      <c r="B5741" s="2">
        <f t="shared" si="178"/>
        <v>3.3477500009997101</v>
      </c>
      <c r="C5741">
        <f>'VCR Graph'!$C$3/'background data'!B5741</f>
        <v>0.44806213114840349</v>
      </c>
      <c r="D5741" t="str">
        <f>IF(AND(B5741&gt;('VCR Graph'!$C$12/'VCR Graph'!$C$14),B5741&lt;('VCR Graph'!$C$13/'VCR Graph'!$C$14)),42,"")</f>
        <v/>
      </c>
      <c r="E5741" s="2">
        <f t="shared" si="179"/>
        <v>3</v>
      </c>
      <c r="F5741" s="3" t="str">
        <f>IF(B5741&lt;=('VCR Graph'!$C$12/'VCR Graph'!$C$14),'VCR Graph'!$C$15,"")</f>
        <v/>
      </c>
      <c r="G5741" s="3" t="str">
        <f>IF(B5741&lt;=('VCR Graph'!$C$13/'VCR Graph'!$C$14),'VCR Graph'!$C$16,"")</f>
        <v/>
      </c>
      <c r="H5741">
        <v>0</v>
      </c>
    </row>
    <row r="5742" spans="2:8" x14ac:dyDescent="0.2">
      <c r="B5742" s="2">
        <f t="shared" si="178"/>
        <v>3.3483333343330433</v>
      </c>
      <c r="C5742">
        <f>'VCR Graph'!$C$3/'background data'!B5742</f>
        <v>0.44798407154369713</v>
      </c>
      <c r="D5742" t="str">
        <f>IF(AND(B5742&gt;('VCR Graph'!$C$12/'VCR Graph'!$C$14),B5742&lt;('VCR Graph'!$C$13/'VCR Graph'!$C$14)),42,"")</f>
        <v/>
      </c>
      <c r="E5742" s="2">
        <f t="shared" si="179"/>
        <v>3</v>
      </c>
      <c r="F5742" s="3" t="str">
        <f>IF(B5742&lt;=('VCR Graph'!$C$12/'VCR Graph'!$C$14),'VCR Graph'!$C$15,"")</f>
        <v/>
      </c>
      <c r="G5742" s="3" t="str">
        <f>IF(B5742&lt;=('VCR Graph'!$C$13/'VCR Graph'!$C$14),'VCR Graph'!$C$16,"")</f>
        <v/>
      </c>
      <c r="H5742">
        <v>0</v>
      </c>
    </row>
    <row r="5743" spans="2:8" x14ac:dyDescent="0.2">
      <c r="B5743" s="2">
        <f t="shared" si="178"/>
        <v>3.3489166676663764</v>
      </c>
      <c r="C5743">
        <f>'VCR Graph'!$C$3/'background data'!B5743</f>
        <v>0.4479060391327217</v>
      </c>
      <c r="D5743" t="str">
        <f>IF(AND(B5743&gt;('VCR Graph'!$C$12/'VCR Graph'!$C$14),B5743&lt;('VCR Graph'!$C$13/'VCR Graph'!$C$14)),42,"")</f>
        <v/>
      </c>
      <c r="E5743" s="2">
        <f t="shared" si="179"/>
        <v>3</v>
      </c>
      <c r="F5743" s="3" t="str">
        <f>IF(B5743&lt;=('VCR Graph'!$C$12/'VCR Graph'!$C$14),'VCR Graph'!$C$15,"")</f>
        <v/>
      </c>
      <c r="G5743" s="3" t="str">
        <f>IF(B5743&lt;=('VCR Graph'!$C$13/'VCR Graph'!$C$14),'VCR Graph'!$C$16,"")</f>
        <v/>
      </c>
      <c r="H5743">
        <v>0</v>
      </c>
    </row>
    <row r="5744" spans="2:8" x14ac:dyDescent="0.2">
      <c r="B5744" s="2">
        <f t="shared" si="178"/>
        <v>3.3495000009997096</v>
      </c>
      <c r="C5744">
        <f>'VCR Graph'!$C$3/'background data'!B5744</f>
        <v>0.44782803390126946</v>
      </c>
      <c r="D5744" t="str">
        <f>IF(AND(B5744&gt;('VCR Graph'!$C$12/'VCR Graph'!$C$14),B5744&lt;('VCR Graph'!$C$13/'VCR Graph'!$C$14)),42,"")</f>
        <v/>
      </c>
      <c r="E5744" s="2">
        <f t="shared" si="179"/>
        <v>3</v>
      </c>
      <c r="F5744" s="3" t="str">
        <f>IF(B5744&lt;=('VCR Graph'!$C$12/'VCR Graph'!$C$14),'VCR Graph'!$C$15,"")</f>
        <v/>
      </c>
      <c r="G5744" s="3" t="str">
        <f>IF(B5744&lt;=('VCR Graph'!$C$13/'VCR Graph'!$C$14),'VCR Graph'!$C$16,"")</f>
        <v/>
      </c>
      <c r="H5744">
        <v>0</v>
      </c>
    </row>
    <row r="5745" spans="2:8" x14ac:dyDescent="0.2">
      <c r="B5745" s="2">
        <f t="shared" si="178"/>
        <v>3.3500833343330427</v>
      </c>
      <c r="C5745">
        <f>'VCR Graph'!$C$3/'background data'!B5745</f>
        <v>0.44775005583514244</v>
      </c>
      <c r="D5745" t="str">
        <f>IF(AND(B5745&gt;('VCR Graph'!$C$12/'VCR Graph'!$C$14),B5745&lt;('VCR Graph'!$C$13/'VCR Graph'!$C$14)),42,"")</f>
        <v/>
      </c>
      <c r="E5745" s="2">
        <f t="shared" si="179"/>
        <v>3</v>
      </c>
      <c r="F5745" s="3" t="str">
        <f>IF(B5745&lt;=('VCR Graph'!$C$12/'VCR Graph'!$C$14),'VCR Graph'!$C$15,"")</f>
        <v/>
      </c>
      <c r="G5745" s="3" t="str">
        <f>IF(B5745&lt;=('VCR Graph'!$C$13/'VCR Graph'!$C$14),'VCR Graph'!$C$16,"")</f>
        <v/>
      </c>
      <c r="H5745">
        <v>0</v>
      </c>
    </row>
    <row r="5746" spans="2:8" x14ac:dyDescent="0.2">
      <c r="B5746" s="2">
        <f t="shared" si="178"/>
        <v>3.3506666676663759</v>
      </c>
      <c r="C5746">
        <f>'VCR Graph'!$C$3/'background data'!B5746</f>
        <v>0.44767210492015264</v>
      </c>
      <c r="D5746" t="str">
        <f>IF(AND(B5746&gt;('VCR Graph'!$C$12/'VCR Graph'!$C$14),B5746&lt;('VCR Graph'!$C$13/'VCR Graph'!$C$14)),42,"")</f>
        <v/>
      </c>
      <c r="E5746" s="2">
        <f t="shared" si="179"/>
        <v>3</v>
      </c>
      <c r="F5746" s="3" t="str">
        <f>IF(B5746&lt;=('VCR Graph'!$C$12/'VCR Graph'!$C$14),'VCR Graph'!$C$15,"")</f>
        <v/>
      </c>
      <c r="G5746" s="3" t="str">
        <f>IF(B5746&lt;=('VCR Graph'!$C$13/'VCR Graph'!$C$14),'VCR Graph'!$C$16,"")</f>
        <v/>
      </c>
      <c r="H5746">
        <v>0</v>
      </c>
    </row>
    <row r="5747" spans="2:8" x14ac:dyDescent="0.2">
      <c r="B5747" s="2">
        <f t="shared" si="178"/>
        <v>3.351250000999709</v>
      </c>
      <c r="C5747">
        <f>'VCR Graph'!$C$3/'background data'!B5747</f>
        <v>0.44759418114212191</v>
      </c>
      <c r="D5747" t="str">
        <f>IF(AND(B5747&gt;('VCR Graph'!$C$12/'VCR Graph'!$C$14),B5747&lt;('VCR Graph'!$C$13/'VCR Graph'!$C$14)),42,"")</f>
        <v/>
      </c>
      <c r="E5747" s="2">
        <f t="shared" si="179"/>
        <v>3</v>
      </c>
      <c r="F5747" s="3" t="str">
        <f>IF(B5747&lt;=('VCR Graph'!$C$12/'VCR Graph'!$C$14),'VCR Graph'!$C$15,"")</f>
        <v/>
      </c>
      <c r="G5747" s="3" t="str">
        <f>IF(B5747&lt;=('VCR Graph'!$C$13/'VCR Graph'!$C$14),'VCR Graph'!$C$16,"")</f>
        <v/>
      </c>
      <c r="H5747">
        <v>0</v>
      </c>
    </row>
    <row r="5748" spans="2:8" x14ac:dyDescent="0.2">
      <c r="B5748" s="2">
        <f t="shared" si="178"/>
        <v>3.3518333343330422</v>
      </c>
      <c r="C5748">
        <f>'VCR Graph'!$C$3/'background data'!B5748</f>
        <v>0.44751628448688202</v>
      </c>
      <c r="D5748" t="str">
        <f>IF(AND(B5748&gt;('VCR Graph'!$C$12/'VCR Graph'!$C$14),B5748&lt;('VCR Graph'!$C$13/'VCR Graph'!$C$14)),42,"")</f>
        <v/>
      </c>
      <c r="E5748" s="2">
        <f t="shared" si="179"/>
        <v>3</v>
      </c>
      <c r="F5748" s="3" t="str">
        <f>IF(B5748&lt;=('VCR Graph'!$C$12/'VCR Graph'!$C$14),'VCR Graph'!$C$15,"")</f>
        <v/>
      </c>
      <c r="G5748" s="3" t="str">
        <f>IF(B5748&lt;=('VCR Graph'!$C$13/'VCR Graph'!$C$14),'VCR Graph'!$C$16,"")</f>
        <v/>
      </c>
      <c r="H5748">
        <v>0</v>
      </c>
    </row>
    <row r="5749" spans="2:8" x14ac:dyDescent="0.2">
      <c r="B5749" s="2">
        <f t="shared" si="178"/>
        <v>3.3524166676663754</v>
      </c>
      <c r="C5749">
        <f>'VCR Graph'!$C$3/'background data'!B5749</f>
        <v>0.44743841494027453</v>
      </c>
      <c r="D5749" t="str">
        <f>IF(AND(B5749&gt;('VCR Graph'!$C$12/'VCR Graph'!$C$14),B5749&lt;('VCR Graph'!$C$13/'VCR Graph'!$C$14)),42,"")</f>
        <v/>
      </c>
      <c r="E5749" s="2">
        <f t="shared" si="179"/>
        <v>3</v>
      </c>
      <c r="F5749" s="3" t="str">
        <f>IF(B5749&lt;=('VCR Graph'!$C$12/'VCR Graph'!$C$14),'VCR Graph'!$C$15,"")</f>
        <v/>
      </c>
      <c r="G5749" s="3" t="str">
        <f>IF(B5749&lt;=('VCR Graph'!$C$13/'VCR Graph'!$C$14),'VCR Graph'!$C$16,"")</f>
        <v/>
      </c>
      <c r="H5749">
        <v>0</v>
      </c>
    </row>
    <row r="5750" spans="2:8" x14ac:dyDescent="0.2">
      <c r="B5750" s="2">
        <f t="shared" si="178"/>
        <v>3.3530000009997085</v>
      </c>
      <c r="C5750">
        <f>'VCR Graph'!$C$3/'background data'!B5750</f>
        <v>0.44736057248815086</v>
      </c>
      <c r="D5750" t="str">
        <f>IF(AND(B5750&gt;('VCR Graph'!$C$12/'VCR Graph'!$C$14),B5750&lt;('VCR Graph'!$C$13/'VCR Graph'!$C$14)),42,"")</f>
        <v/>
      </c>
      <c r="E5750" s="2">
        <f t="shared" si="179"/>
        <v>3</v>
      </c>
      <c r="F5750" s="3" t="str">
        <f>IF(B5750&lt;=('VCR Graph'!$C$12/'VCR Graph'!$C$14),'VCR Graph'!$C$15,"")</f>
        <v/>
      </c>
      <c r="G5750" s="3" t="str">
        <f>IF(B5750&lt;=('VCR Graph'!$C$13/'VCR Graph'!$C$14),'VCR Graph'!$C$16,"")</f>
        <v/>
      </c>
      <c r="H5750">
        <v>0</v>
      </c>
    </row>
    <row r="5751" spans="2:8" x14ac:dyDescent="0.2">
      <c r="B5751" s="2">
        <f t="shared" si="178"/>
        <v>3.3535833343330417</v>
      </c>
      <c r="C5751">
        <f>'VCR Graph'!$C$3/'background data'!B5751</f>
        <v>0.44728275711637233</v>
      </c>
      <c r="D5751" t="str">
        <f>IF(AND(B5751&gt;('VCR Graph'!$C$12/'VCR Graph'!$C$14),B5751&lt;('VCR Graph'!$C$13/'VCR Graph'!$C$14)),42,"")</f>
        <v/>
      </c>
      <c r="E5751" s="2">
        <f t="shared" si="179"/>
        <v>3</v>
      </c>
      <c r="F5751" s="3" t="str">
        <f>IF(B5751&lt;=('VCR Graph'!$C$12/'VCR Graph'!$C$14),'VCR Graph'!$C$15,"")</f>
        <v/>
      </c>
      <c r="G5751" s="3" t="str">
        <f>IF(B5751&lt;=('VCR Graph'!$C$13/'VCR Graph'!$C$14),'VCR Graph'!$C$16,"")</f>
        <v/>
      </c>
      <c r="H5751">
        <v>0</v>
      </c>
    </row>
    <row r="5752" spans="2:8" x14ac:dyDescent="0.2">
      <c r="B5752" s="2">
        <f t="shared" si="178"/>
        <v>3.3541666676663748</v>
      </c>
      <c r="C5752">
        <f>'VCR Graph'!$C$3/'background data'!B5752</f>
        <v>0.44720496881081012</v>
      </c>
      <c r="D5752" t="str">
        <f>IF(AND(B5752&gt;('VCR Graph'!$C$12/'VCR Graph'!$C$14),B5752&lt;('VCR Graph'!$C$13/'VCR Graph'!$C$14)),42,"")</f>
        <v/>
      </c>
      <c r="E5752" s="2">
        <f t="shared" si="179"/>
        <v>3</v>
      </c>
      <c r="F5752" s="3" t="str">
        <f>IF(B5752&lt;=('VCR Graph'!$C$12/'VCR Graph'!$C$14),'VCR Graph'!$C$15,"")</f>
        <v/>
      </c>
      <c r="G5752" s="3" t="str">
        <f>IF(B5752&lt;=('VCR Graph'!$C$13/'VCR Graph'!$C$14),'VCR Graph'!$C$16,"")</f>
        <v/>
      </c>
      <c r="H5752">
        <v>0</v>
      </c>
    </row>
    <row r="5753" spans="2:8" x14ac:dyDescent="0.2">
      <c r="B5753" s="2">
        <f t="shared" si="178"/>
        <v>3.354750000999708</v>
      </c>
      <c r="C5753">
        <f>'VCR Graph'!$C$3/'background data'!B5753</f>
        <v>0.44712720755734509</v>
      </c>
      <c r="D5753" t="str">
        <f>IF(AND(B5753&gt;('VCR Graph'!$C$12/'VCR Graph'!$C$14),B5753&lt;('VCR Graph'!$C$13/'VCR Graph'!$C$14)),42,"")</f>
        <v/>
      </c>
      <c r="E5753" s="2">
        <f t="shared" si="179"/>
        <v>3</v>
      </c>
      <c r="F5753" s="3" t="str">
        <f>IF(B5753&lt;=('VCR Graph'!$C$12/'VCR Graph'!$C$14),'VCR Graph'!$C$15,"")</f>
        <v/>
      </c>
      <c r="G5753" s="3" t="str">
        <f>IF(B5753&lt;=('VCR Graph'!$C$13/'VCR Graph'!$C$14),'VCR Graph'!$C$16,"")</f>
        <v/>
      </c>
      <c r="H5753">
        <v>0</v>
      </c>
    </row>
    <row r="5754" spans="2:8" x14ac:dyDescent="0.2">
      <c r="B5754" s="2">
        <f t="shared" si="178"/>
        <v>3.3553333343330412</v>
      </c>
      <c r="C5754">
        <f>'VCR Graph'!$C$3/'background data'!B5754</f>
        <v>0.44704947334186801</v>
      </c>
      <c r="D5754" t="str">
        <f>IF(AND(B5754&gt;('VCR Graph'!$C$12/'VCR Graph'!$C$14),B5754&lt;('VCR Graph'!$C$13/'VCR Graph'!$C$14)),42,"")</f>
        <v/>
      </c>
      <c r="E5754" s="2">
        <f t="shared" si="179"/>
        <v>3</v>
      </c>
      <c r="F5754" s="3" t="str">
        <f>IF(B5754&lt;=('VCR Graph'!$C$12/'VCR Graph'!$C$14),'VCR Graph'!$C$15,"")</f>
        <v/>
      </c>
      <c r="G5754" s="3" t="str">
        <f>IF(B5754&lt;=('VCR Graph'!$C$13/'VCR Graph'!$C$14),'VCR Graph'!$C$16,"")</f>
        <v/>
      </c>
      <c r="H5754">
        <v>0</v>
      </c>
    </row>
    <row r="5755" spans="2:8" x14ac:dyDescent="0.2">
      <c r="B5755" s="2">
        <f t="shared" si="178"/>
        <v>3.3559166676663743</v>
      </c>
      <c r="C5755">
        <f>'VCR Graph'!$C$3/'background data'!B5755</f>
        <v>0.4469717661502795</v>
      </c>
      <c r="D5755" t="str">
        <f>IF(AND(B5755&gt;('VCR Graph'!$C$12/'VCR Graph'!$C$14),B5755&lt;('VCR Graph'!$C$13/'VCR Graph'!$C$14)),42,"")</f>
        <v/>
      </c>
      <c r="E5755" s="2">
        <f t="shared" si="179"/>
        <v>3</v>
      </c>
      <c r="F5755" s="3" t="str">
        <f>IF(B5755&lt;=('VCR Graph'!$C$12/'VCR Graph'!$C$14),'VCR Graph'!$C$15,"")</f>
        <v/>
      </c>
      <c r="G5755" s="3" t="str">
        <f>IF(B5755&lt;=('VCR Graph'!$C$13/'VCR Graph'!$C$14),'VCR Graph'!$C$16,"")</f>
        <v/>
      </c>
      <c r="H5755">
        <v>0</v>
      </c>
    </row>
    <row r="5756" spans="2:8" x14ac:dyDescent="0.2">
      <c r="B5756" s="2">
        <f t="shared" si="178"/>
        <v>3.3565000009997075</v>
      </c>
      <c r="C5756">
        <f>'VCR Graph'!$C$3/'background data'!B5756</f>
        <v>0.44689408596849001</v>
      </c>
      <c r="D5756" t="str">
        <f>IF(AND(B5756&gt;('VCR Graph'!$C$12/'VCR Graph'!$C$14),B5756&lt;('VCR Graph'!$C$13/'VCR Graph'!$C$14)),42,"")</f>
        <v/>
      </c>
      <c r="E5756" s="2">
        <f t="shared" si="179"/>
        <v>3</v>
      </c>
      <c r="F5756" s="3" t="str">
        <f>IF(B5756&lt;=('VCR Graph'!$C$12/'VCR Graph'!$C$14),'VCR Graph'!$C$15,"")</f>
        <v/>
      </c>
      <c r="G5756" s="3" t="str">
        <f>IF(B5756&lt;=('VCR Graph'!$C$13/'VCR Graph'!$C$14),'VCR Graph'!$C$16,"")</f>
        <v/>
      </c>
      <c r="H5756">
        <v>0</v>
      </c>
    </row>
    <row r="5757" spans="2:8" x14ac:dyDescent="0.2">
      <c r="B5757" s="2">
        <f t="shared" si="178"/>
        <v>3.3570833343330406</v>
      </c>
      <c r="C5757">
        <f>'VCR Graph'!$C$3/'background data'!B5757</f>
        <v>0.44681643278241956</v>
      </c>
      <c r="D5757" t="str">
        <f>IF(AND(B5757&gt;('VCR Graph'!$C$12/'VCR Graph'!$C$14),B5757&lt;('VCR Graph'!$C$13/'VCR Graph'!$C$14)),42,"")</f>
        <v/>
      </c>
      <c r="E5757" s="2">
        <f t="shared" si="179"/>
        <v>3</v>
      </c>
      <c r="F5757" s="3" t="str">
        <f>IF(B5757&lt;=('VCR Graph'!$C$12/'VCR Graph'!$C$14),'VCR Graph'!$C$15,"")</f>
        <v/>
      </c>
      <c r="G5757" s="3" t="str">
        <f>IF(B5757&lt;=('VCR Graph'!$C$13/'VCR Graph'!$C$14),'VCR Graph'!$C$16,"")</f>
        <v/>
      </c>
      <c r="H5757">
        <v>0</v>
      </c>
    </row>
    <row r="5758" spans="2:8" x14ac:dyDescent="0.2">
      <c r="B5758" s="2">
        <f t="shared" si="178"/>
        <v>3.3576666676663738</v>
      </c>
      <c r="C5758">
        <f>'VCR Graph'!$C$3/'background data'!B5758</f>
        <v>0.44673880657799825</v>
      </c>
      <c r="D5758" t="str">
        <f>IF(AND(B5758&gt;('VCR Graph'!$C$12/'VCR Graph'!$C$14),B5758&lt;('VCR Graph'!$C$13/'VCR Graph'!$C$14)),42,"")</f>
        <v/>
      </c>
      <c r="E5758" s="2">
        <f t="shared" si="179"/>
        <v>3</v>
      </c>
      <c r="F5758" s="3" t="str">
        <f>IF(B5758&lt;=('VCR Graph'!$C$12/'VCR Graph'!$C$14),'VCR Graph'!$C$15,"")</f>
        <v/>
      </c>
      <c r="G5758" s="3" t="str">
        <f>IF(B5758&lt;=('VCR Graph'!$C$13/'VCR Graph'!$C$14),'VCR Graph'!$C$16,"")</f>
        <v/>
      </c>
      <c r="H5758">
        <v>0</v>
      </c>
    </row>
    <row r="5759" spans="2:8" x14ac:dyDescent="0.2">
      <c r="B5759" s="2">
        <f t="shared" si="178"/>
        <v>3.3582500009997069</v>
      </c>
      <c r="C5759">
        <f>'VCR Graph'!$C$3/'background data'!B5759</f>
        <v>0.44666120734116571</v>
      </c>
      <c r="D5759" t="str">
        <f>IF(AND(B5759&gt;('VCR Graph'!$C$12/'VCR Graph'!$C$14),B5759&lt;('VCR Graph'!$C$13/'VCR Graph'!$C$14)),42,"")</f>
        <v/>
      </c>
      <c r="E5759" s="2">
        <f t="shared" si="179"/>
        <v>3</v>
      </c>
      <c r="F5759" s="3" t="str">
        <f>IF(B5759&lt;=('VCR Graph'!$C$12/'VCR Graph'!$C$14),'VCR Graph'!$C$15,"")</f>
        <v/>
      </c>
      <c r="G5759" s="3" t="str">
        <f>IF(B5759&lt;=('VCR Graph'!$C$13/'VCR Graph'!$C$14),'VCR Graph'!$C$16,"")</f>
        <v/>
      </c>
      <c r="H5759">
        <v>0</v>
      </c>
    </row>
    <row r="5760" spans="2:8" x14ac:dyDescent="0.2">
      <c r="B5760" s="2">
        <f t="shared" si="178"/>
        <v>3.3588333343330401</v>
      </c>
      <c r="C5760">
        <f>'VCR Graph'!$C$3/'background data'!B5760</f>
        <v>0.44658363505787146</v>
      </c>
      <c r="D5760" t="str">
        <f>IF(AND(B5760&gt;('VCR Graph'!$C$12/'VCR Graph'!$C$14),B5760&lt;('VCR Graph'!$C$13/'VCR Graph'!$C$14)),42,"")</f>
        <v/>
      </c>
      <c r="E5760" s="2">
        <f t="shared" si="179"/>
        <v>3</v>
      </c>
      <c r="F5760" s="3" t="str">
        <f>IF(B5760&lt;=('VCR Graph'!$C$12/'VCR Graph'!$C$14),'VCR Graph'!$C$15,"")</f>
        <v/>
      </c>
      <c r="G5760" s="3" t="str">
        <f>IF(B5760&lt;=('VCR Graph'!$C$13/'VCR Graph'!$C$14),'VCR Graph'!$C$16,"")</f>
        <v/>
      </c>
      <c r="H5760">
        <v>0</v>
      </c>
    </row>
    <row r="5761" spans="2:8" x14ac:dyDescent="0.2">
      <c r="B5761" s="2">
        <f t="shared" si="178"/>
        <v>3.3594166676663733</v>
      </c>
      <c r="C5761">
        <f>'VCR Graph'!$C$3/'background data'!B5761</f>
        <v>0.44650608971407485</v>
      </c>
      <c r="D5761" t="str">
        <f>IF(AND(B5761&gt;('VCR Graph'!$C$12/'VCR Graph'!$C$14),B5761&lt;('VCR Graph'!$C$13/'VCR Graph'!$C$14)),42,"")</f>
        <v/>
      </c>
      <c r="E5761" s="2">
        <f t="shared" si="179"/>
        <v>3</v>
      </c>
      <c r="F5761" s="3" t="str">
        <f>IF(B5761&lt;=('VCR Graph'!$C$12/'VCR Graph'!$C$14),'VCR Graph'!$C$15,"")</f>
        <v/>
      </c>
      <c r="G5761" s="3" t="str">
        <f>IF(B5761&lt;=('VCR Graph'!$C$13/'VCR Graph'!$C$14),'VCR Graph'!$C$16,"")</f>
        <v/>
      </c>
      <c r="H5761">
        <v>0</v>
      </c>
    </row>
    <row r="5762" spans="2:8" x14ac:dyDescent="0.2">
      <c r="B5762" s="2">
        <f t="shared" si="178"/>
        <v>3.3600000009997064</v>
      </c>
      <c r="C5762">
        <f>'VCR Graph'!$C$3/'background data'!B5762</f>
        <v>0.44642857129574481</v>
      </c>
      <c r="D5762" t="str">
        <f>IF(AND(B5762&gt;('VCR Graph'!$C$12/'VCR Graph'!$C$14),B5762&lt;('VCR Graph'!$C$13/'VCR Graph'!$C$14)),42,"")</f>
        <v/>
      </c>
      <c r="E5762" s="2">
        <f t="shared" si="179"/>
        <v>3</v>
      </c>
      <c r="F5762" s="3" t="str">
        <f>IF(B5762&lt;=('VCR Graph'!$C$12/'VCR Graph'!$C$14),'VCR Graph'!$C$15,"")</f>
        <v/>
      </c>
      <c r="G5762" s="3" t="str">
        <f>IF(B5762&lt;=('VCR Graph'!$C$13/'VCR Graph'!$C$14),'VCR Graph'!$C$16,"")</f>
        <v/>
      </c>
      <c r="H5762">
        <v>0</v>
      </c>
    </row>
    <row r="5763" spans="2:8" x14ac:dyDescent="0.2">
      <c r="B5763" s="2">
        <f t="shared" si="178"/>
        <v>3.3605833343330396</v>
      </c>
      <c r="C5763">
        <f>'VCR Graph'!$C$3/'background data'!B5763</f>
        <v>0.44635107978886007</v>
      </c>
      <c r="D5763" t="str">
        <f>IF(AND(B5763&gt;('VCR Graph'!$C$12/'VCR Graph'!$C$14),B5763&lt;('VCR Graph'!$C$13/'VCR Graph'!$C$14)),42,"")</f>
        <v/>
      </c>
      <c r="E5763" s="2">
        <f t="shared" si="179"/>
        <v>3</v>
      </c>
      <c r="F5763" s="3" t="str">
        <f>IF(B5763&lt;=('VCR Graph'!$C$12/'VCR Graph'!$C$14),'VCR Graph'!$C$15,"")</f>
        <v/>
      </c>
      <c r="G5763" s="3" t="str">
        <f>IF(B5763&lt;=('VCR Graph'!$C$13/'VCR Graph'!$C$14),'VCR Graph'!$C$16,"")</f>
        <v/>
      </c>
      <c r="H5763">
        <v>0</v>
      </c>
    </row>
    <row r="5764" spans="2:8" x14ac:dyDescent="0.2">
      <c r="B5764" s="2">
        <f t="shared" ref="B5764:B5827" si="180">B5763+$A$2/6000</f>
        <v>3.3611666676663727</v>
      </c>
      <c r="C5764">
        <f>'VCR Graph'!$C$3/'background data'!B5764</f>
        <v>0.44627361517940922</v>
      </c>
      <c r="D5764" t="str">
        <f>IF(AND(B5764&gt;('VCR Graph'!$C$12/'VCR Graph'!$C$14),B5764&lt;('VCR Graph'!$C$13/'VCR Graph'!$C$14)),42,"")</f>
        <v/>
      </c>
      <c r="E5764" s="2">
        <f t="shared" ref="E5764:E5827" si="181">E5763</f>
        <v>3</v>
      </c>
      <c r="F5764" s="3" t="str">
        <f>IF(B5764&lt;=('VCR Graph'!$C$12/'VCR Graph'!$C$14),'VCR Graph'!$C$15,"")</f>
        <v/>
      </c>
      <c r="G5764" s="3" t="str">
        <f>IF(B5764&lt;=('VCR Graph'!$C$13/'VCR Graph'!$C$14),'VCR Graph'!$C$16,"")</f>
        <v/>
      </c>
      <c r="H5764">
        <v>0</v>
      </c>
    </row>
    <row r="5765" spans="2:8" x14ac:dyDescent="0.2">
      <c r="B5765" s="2">
        <f t="shared" si="180"/>
        <v>3.3617500009997059</v>
      </c>
      <c r="C5765">
        <f>'VCR Graph'!$C$3/'background data'!B5765</f>
        <v>0.44619617745339035</v>
      </c>
      <c r="D5765" t="str">
        <f>IF(AND(B5765&gt;('VCR Graph'!$C$12/'VCR Graph'!$C$14),B5765&lt;('VCR Graph'!$C$13/'VCR Graph'!$C$14)),42,"")</f>
        <v/>
      </c>
      <c r="E5765" s="2">
        <f t="shared" si="181"/>
        <v>3</v>
      </c>
      <c r="F5765" s="3" t="str">
        <f>IF(B5765&lt;=('VCR Graph'!$C$12/'VCR Graph'!$C$14),'VCR Graph'!$C$15,"")</f>
        <v/>
      </c>
      <c r="G5765" s="3" t="str">
        <f>IF(B5765&lt;=('VCR Graph'!$C$13/'VCR Graph'!$C$14),'VCR Graph'!$C$16,"")</f>
        <v/>
      </c>
      <c r="H5765">
        <v>0</v>
      </c>
    </row>
    <row r="5766" spans="2:8" x14ac:dyDescent="0.2">
      <c r="B5766" s="2">
        <f t="shared" si="180"/>
        <v>3.362333334333039</v>
      </c>
      <c r="C5766">
        <f>'VCR Graph'!$C$3/'background data'!B5766</f>
        <v>0.44611876659681149</v>
      </c>
      <c r="D5766" t="str">
        <f>IF(AND(B5766&gt;('VCR Graph'!$C$12/'VCR Graph'!$C$14),B5766&lt;('VCR Graph'!$C$13/'VCR Graph'!$C$14)),42,"")</f>
        <v/>
      </c>
      <c r="E5766" s="2">
        <f t="shared" si="181"/>
        <v>3</v>
      </c>
      <c r="F5766" s="3" t="str">
        <f>IF(B5766&lt;=('VCR Graph'!$C$12/'VCR Graph'!$C$14),'VCR Graph'!$C$15,"")</f>
        <v/>
      </c>
      <c r="G5766" s="3" t="str">
        <f>IF(B5766&lt;=('VCR Graph'!$C$13/'VCR Graph'!$C$14),'VCR Graph'!$C$16,"")</f>
        <v/>
      </c>
      <c r="H5766">
        <v>0</v>
      </c>
    </row>
    <row r="5767" spans="2:8" x14ac:dyDescent="0.2">
      <c r="B5767" s="2">
        <f t="shared" si="180"/>
        <v>3.3629166676663722</v>
      </c>
      <c r="C5767">
        <f>'VCR Graph'!$C$3/'background data'!B5767</f>
        <v>0.44604138259569026</v>
      </c>
      <c r="D5767" t="str">
        <f>IF(AND(B5767&gt;('VCR Graph'!$C$12/'VCR Graph'!$C$14),B5767&lt;('VCR Graph'!$C$13/'VCR Graph'!$C$14)),42,"")</f>
        <v/>
      </c>
      <c r="E5767" s="2">
        <f t="shared" si="181"/>
        <v>3</v>
      </c>
      <c r="F5767" s="3" t="str">
        <f>IF(B5767&lt;=('VCR Graph'!$C$12/'VCR Graph'!$C$14),'VCR Graph'!$C$15,"")</f>
        <v/>
      </c>
      <c r="G5767" s="3" t="str">
        <f>IF(B5767&lt;=('VCR Graph'!$C$13/'VCR Graph'!$C$14),'VCR Graph'!$C$16,"")</f>
        <v/>
      </c>
      <c r="H5767">
        <v>0</v>
      </c>
    </row>
    <row r="5768" spans="2:8" x14ac:dyDescent="0.2">
      <c r="B5768" s="2">
        <f t="shared" si="180"/>
        <v>3.3635000009997054</v>
      </c>
      <c r="C5768">
        <f>'VCR Graph'!$C$3/'background data'!B5768</f>
        <v>0.4459640254360539</v>
      </c>
      <c r="D5768" t="str">
        <f>IF(AND(B5768&gt;('VCR Graph'!$C$12/'VCR Graph'!$C$14),B5768&lt;('VCR Graph'!$C$13/'VCR Graph'!$C$14)),42,"")</f>
        <v/>
      </c>
      <c r="E5768" s="2">
        <f t="shared" si="181"/>
        <v>3</v>
      </c>
      <c r="F5768" s="3" t="str">
        <f>IF(B5768&lt;=('VCR Graph'!$C$12/'VCR Graph'!$C$14),'VCR Graph'!$C$15,"")</f>
        <v/>
      </c>
      <c r="G5768" s="3" t="str">
        <f>IF(B5768&lt;=('VCR Graph'!$C$13/'VCR Graph'!$C$14),'VCR Graph'!$C$16,"")</f>
        <v/>
      </c>
      <c r="H5768">
        <v>0</v>
      </c>
    </row>
    <row r="5769" spans="2:8" x14ac:dyDescent="0.2">
      <c r="B5769" s="2">
        <f t="shared" si="180"/>
        <v>3.3640833343330385</v>
      </c>
      <c r="C5769">
        <f>'VCR Graph'!$C$3/'background data'!B5769</f>
        <v>0.44588669510393958</v>
      </c>
      <c r="D5769" t="str">
        <f>IF(AND(B5769&gt;('VCR Graph'!$C$12/'VCR Graph'!$C$14),B5769&lt;('VCR Graph'!$C$13/'VCR Graph'!$C$14)),42,"")</f>
        <v/>
      </c>
      <c r="E5769" s="2">
        <f t="shared" si="181"/>
        <v>3</v>
      </c>
      <c r="F5769" s="3" t="str">
        <f>IF(B5769&lt;=('VCR Graph'!$C$12/'VCR Graph'!$C$14),'VCR Graph'!$C$15,"")</f>
        <v/>
      </c>
      <c r="G5769" s="3" t="str">
        <f>IF(B5769&lt;=('VCR Graph'!$C$13/'VCR Graph'!$C$14),'VCR Graph'!$C$16,"")</f>
        <v/>
      </c>
      <c r="H5769">
        <v>0</v>
      </c>
    </row>
    <row r="5770" spans="2:8" x14ac:dyDescent="0.2">
      <c r="B5770" s="2">
        <f t="shared" si="180"/>
        <v>3.3646666676663717</v>
      </c>
      <c r="C5770">
        <f>'VCR Graph'!$C$3/'background data'!B5770</f>
        <v>0.44580939158539395</v>
      </c>
      <c r="D5770" t="str">
        <f>IF(AND(B5770&gt;('VCR Graph'!$C$12/'VCR Graph'!$C$14),B5770&lt;('VCR Graph'!$C$13/'VCR Graph'!$C$14)),42,"")</f>
        <v/>
      </c>
      <c r="E5770" s="2">
        <f t="shared" si="181"/>
        <v>3</v>
      </c>
      <c r="F5770" s="3" t="str">
        <f>IF(B5770&lt;=('VCR Graph'!$C$12/'VCR Graph'!$C$14),'VCR Graph'!$C$15,"")</f>
        <v/>
      </c>
      <c r="G5770" s="3" t="str">
        <f>IF(B5770&lt;=('VCR Graph'!$C$13/'VCR Graph'!$C$14),'VCR Graph'!$C$16,"")</f>
        <v/>
      </c>
      <c r="H5770">
        <v>0</v>
      </c>
    </row>
    <row r="5771" spans="2:8" x14ac:dyDescent="0.2">
      <c r="B5771" s="2">
        <f t="shared" si="180"/>
        <v>3.3652500009997048</v>
      </c>
      <c r="C5771">
        <f>'VCR Graph'!$C$3/'background data'!B5771</f>
        <v>0.44573211486647335</v>
      </c>
      <c r="D5771" t="str">
        <f>IF(AND(B5771&gt;('VCR Graph'!$C$12/'VCR Graph'!$C$14),B5771&lt;('VCR Graph'!$C$13/'VCR Graph'!$C$14)),42,"")</f>
        <v/>
      </c>
      <c r="E5771" s="2">
        <f t="shared" si="181"/>
        <v>3</v>
      </c>
      <c r="F5771" s="3" t="str">
        <f>IF(B5771&lt;=('VCR Graph'!$C$12/'VCR Graph'!$C$14),'VCR Graph'!$C$15,"")</f>
        <v/>
      </c>
      <c r="G5771" s="3" t="str">
        <f>IF(B5771&lt;=('VCR Graph'!$C$13/'VCR Graph'!$C$14),'VCR Graph'!$C$16,"")</f>
        <v/>
      </c>
      <c r="H5771">
        <v>0</v>
      </c>
    </row>
    <row r="5772" spans="2:8" x14ac:dyDescent="0.2">
      <c r="B5772" s="2">
        <f t="shared" si="180"/>
        <v>3.365833334333038</v>
      </c>
      <c r="C5772">
        <f>'VCR Graph'!$C$3/'background data'!B5772</f>
        <v>0.44565486493324391</v>
      </c>
      <c r="D5772" t="str">
        <f>IF(AND(B5772&gt;('VCR Graph'!$C$12/'VCR Graph'!$C$14),B5772&lt;('VCR Graph'!$C$13/'VCR Graph'!$C$14)),42,"")</f>
        <v/>
      </c>
      <c r="E5772" s="2">
        <f t="shared" si="181"/>
        <v>3</v>
      </c>
      <c r="F5772" s="3" t="str">
        <f>IF(B5772&lt;=('VCR Graph'!$C$12/'VCR Graph'!$C$14),'VCR Graph'!$C$15,"")</f>
        <v/>
      </c>
      <c r="G5772" s="3" t="str">
        <f>IF(B5772&lt;=('VCR Graph'!$C$13/'VCR Graph'!$C$14),'VCR Graph'!$C$16,"")</f>
        <v/>
      </c>
      <c r="H5772">
        <v>0</v>
      </c>
    </row>
    <row r="5773" spans="2:8" x14ac:dyDescent="0.2">
      <c r="B5773" s="2">
        <f t="shared" si="180"/>
        <v>3.3664166676663712</v>
      </c>
      <c r="C5773">
        <f>'VCR Graph'!$C$3/'background data'!B5773</f>
        <v>0.44557764177178127</v>
      </c>
      <c r="D5773" t="str">
        <f>IF(AND(B5773&gt;('VCR Graph'!$C$12/'VCR Graph'!$C$14),B5773&lt;('VCR Graph'!$C$13/'VCR Graph'!$C$14)),42,"")</f>
        <v/>
      </c>
      <c r="E5773" s="2">
        <f t="shared" si="181"/>
        <v>3</v>
      </c>
      <c r="F5773" s="3" t="str">
        <f>IF(B5773&lt;=('VCR Graph'!$C$12/'VCR Graph'!$C$14),'VCR Graph'!$C$15,"")</f>
        <v/>
      </c>
      <c r="G5773" s="3" t="str">
        <f>IF(B5773&lt;=('VCR Graph'!$C$13/'VCR Graph'!$C$14),'VCR Graph'!$C$16,"")</f>
        <v/>
      </c>
      <c r="H5773">
        <v>0</v>
      </c>
    </row>
    <row r="5774" spans="2:8" x14ac:dyDescent="0.2">
      <c r="B5774" s="2">
        <f t="shared" si="180"/>
        <v>3.3670000009997043</v>
      </c>
      <c r="C5774">
        <f>'VCR Graph'!$C$3/'background data'!B5774</f>
        <v>0.44550044536817085</v>
      </c>
      <c r="D5774" t="str">
        <f>IF(AND(B5774&gt;('VCR Graph'!$C$12/'VCR Graph'!$C$14),B5774&lt;('VCR Graph'!$C$13/'VCR Graph'!$C$14)),42,"")</f>
        <v/>
      </c>
      <c r="E5774" s="2">
        <f t="shared" si="181"/>
        <v>3</v>
      </c>
      <c r="F5774" s="3" t="str">
        <f>IF(B5774&lt;=('VCR Graph'!$C$12/'VCR Graph'!$C$14),'VCR Graph'!$C$15,"")</f>
        <v/>
      </c>
      <c r="G5774" s="3" t="str">
        <f>IF(B5774&lt;=('VCR Graph'!$C$13/'VCR Graph'!$C$14),'VCR Graph'!$C$16,"")</f>
        <v/>
      </c>
      <c r="H5774">
        <v>0</v>
      </c>
    </row>
    <row r="5775" spans="2:8" x14ac:dyDescent="0.2">
      <c r="B5775" s="2">
        <f t="shared" si="180"/>
        <v>3.3675833343330375</v>
      </c>
      <c r="C5775">
        <f>'VCR Graph'!$C$3/'background data'!B5775</f>
        <v>0.44542327570850765</v>
      </c>
      <c r="D5775" t="str">
        <f>IF(AND(B5775&gt;('VCR Graph'!$C$12/'VCR Graph'!$C$14),B5775&lt;('VCR Graph'!$C$13/'VCR Graph'!$C$14)),42,"")</f>
        <v/>
      </c>
      <c r="E5775" s="2">
        <f t="shared" si="181"/>
        <v>3</v>
      </c>
      <c r="F5775" s="3" t="str">
        <f>IF(B5775&lt;=('VCR Graph'!$C$12/'VCR Graph'!$C$14),'VCR Graph'!$C$15,"")</f>
        <v/>
      </c>
      <c r="G5775" s="3" t="str">
        <f>IF(B5775&lt;=('VCR Graph'!$C$13/'VCR Graph'!$C$14),'VCR Graph'!$C$16,"")</f>
        <v/>
      </c>
      <c r="H5775">
        <v>0</v>
      </c>
    </row>
    <row r="5776" spans="2:8" x14ac:dyDescent="0.2">
      <c r="B5776" s="2">
        <f t="shared" si="180"/>
        <v>3.3681666676663706</v>
      </c>
      <c r="C5776">
        <f>'VCR Graph'!$C$3/'background data'!B5776</f>
        <v>0.44534613277889623</v>
      </c>
      <c r="D5776" t="str">
        <f>IF(AND(B5776&gt;('VCR Graph'!$C$12/'VCR Graph'!$C$14),B5776&lt;('VCR Graph'!$C$13/'VCR Graph'!$C$14)),42,"")</f>
        <v/>
      </c>
      <c r="E5776" s="2">
        <f t="shared" si="181"/>
        <v>3</v>
      </c>
      <c r="F5776" s="3" t="str">
        <f>IF(B5776&lt;=('VCR Graph'!$C$12/'VCR Graph'!$C$14),'VCR Graph'!$C$15,"")</f>
        <v/>
      </c>
      <c r="G5776" s="3" t="str">
        <f>IF(B5776&lt;=('VCR Graph'!$C$13/'VCR Graph'!$C$14),'VCR Graph'!$C$16,"")</f>
        <v/>
      </c>
      <c r="H5776">
        <v>0</v>
      </c>
    </row>
    <row r="5777" spans="2:8" x14ac:dyDescent="0.2">
      <c r="B5777" s="2">
        <f t="shared" si="180"/>
        <v>3.3687500009997038</v>
      </c>
      <c r="C5777">
        <f>'VCR Graph'!$C$3/'background data'!B5777</f>
        <v>0.44526901656545093</v>
      </c>
      <c r="D5777" t="str">
        <f>IF(AND(B5777&gt;('VCR Graph'!$C$12/'VCR Graph'!$C$14),B5777&lt;('VCR Graph'!$C$13/'VCR Graph'!$C$14)),42,"")</f>
        <v/>
      </c>
      <c r="E5777" s="2">
        <f t="shared" si="181"/>
        <v>3</v>
      </c>
      <c r="F5777" s="3" t="str">
        <f>IF(B5777&lt;=('VCR Graph'!$C$12/'VCR Graph'!$C$14),'VCR Graph'!$C$15,"")</f>
        <v/>
      </c>
      <c r="G5777" s="3" t="str">
        <f>IF(B5777&lt;=('VCR Graph'!$C$13/'VCR Graph'!$C$14),'VCR Graph'!$C$16,"")</f>
        <v/>
      </c>
      <c r="H5777">
        <v>0</v>
      </c>
    </row>
    <row r="5778" spans="2:8" x14ac:dyDescent="0.2">
      <c r="B5778" s="2">
        <f t="shared" si="180"/>
        <v>3.3693333343330369</v>
      </c>
      <c r="C5778">
        <f>'VCR Graph'!$C$3/'background data'!B5778</f>
        <v>0.44519192705429561</v>
      </c>
      <c r="D5778" t="str">
        <f>IF(AND(B5778&gt;('VCR Graph'!$C$12/'VCR Graph'!$C$14),B5778&lt;('VCR Graph'!$C$13/'VCR Graph'!$C$14)),42,"")</f>
        <v/>
      </c>
      <c r="E5778" s="2">
        <f t="shared" si="181"/>
        <v>3</v>
      </c>
      <c r="F5778" s="3" t="str">
        <f>IF(B5778&lt;=('VCR Graph'!$C$12/'VCR Graph'!$C$14),'VCR Graph'!$C$15,"")</f>
        <v/>
      </c>
      <c r="G5778" s="3" t="str">
        <f>IF(B5778&lt;=('VCR Graph'!$C$13/'VCR Graph'!$C$14),'VCR Graph'!$C$16,"")</f>
        <v/>
      </c>
      <c r="H5778">
        <v>0</v>
      </c>
    </row>
    <row r="5779" spans="2:8" x14ac:dyDescent="0.2">
      <c r="B5779" s="2">
        <f t="shared" si="180"/>
        <v>3.3699166676663701</v>
      </c>
      <c r="C5779">
        <f>'VCR Graph'!$C$3/'background data'!B5779</f>
        <v>0.44511486423156371</v>
      </c>
      <c r="D5779" t="str">
        <f>IF(AND(B5779&gt;('VCR Graph'!$C$12/'VCR Graph'!$C$14),B5779&lt;('VCR Graph'!$C$13/'VCR Graph'!$C$14)),42,"")</f>
        <v/>
      </c>
      <c r="E5779" s="2">
        <f t="shared" si="181"/>
        <v>3</v>
      </c>
      <c r="F5779" s="3" t="str">
        <f>IF(B5779&lt;=('VCR Graph'!$C$12/'VCR Graph'!$C$14),'VCR Graph'!$C$15,"")</f>
        <v/>
      </c>
      <c r="G5779" s="3" t="str">
        <f>IF(B5779&lt;=('VCR Graph'!$C$13/'VCR Graph'!$C$14),'VCR Graph'!$C$16,"")</f>
        <v/>
      </c>
      <c r="H5779">
        <v>0</v>
      </c>
    </row>
    <row r="5780" spans="2:8" x14ac:dyDescent="0.2">
      <c r="B5780" s="2">
        <f t="shared" si="180"/>
        <v>3.3705000009997033</v>
      </c>
      <c r="C5780">
        <f>'VCR Graph'!$C$3/'background data'!B5780</f>
        <v>0.44503782808339837</v>
      </c>
      <c r="D5780" t="str">
        <f>IF(AND(B5780&gt;('VCR Graph'!$C$12/'VCR Graph'!$C$14),B5780&lt;('VCR Graph'!$C$13/'VCR Graph'!$C$14)),42,"")</f>
        <v/>
      </c>
      <c r="E5780" s="2">
        <f t="shared" si="181"/>
        <v>3</v>
      </c>
      <c r="F5780" s="3" t="str">
        <f>IF(B5780&lt;=('VCR Graph'!$C$12/'VCR Graph'!$C$14),'VCR Graph'!$C$15,"")</f>
        <v/>
      </c>
      <c r="G5780" s="3" t="str">
        <f>IF(B5780&lt;=('VCR Graph'!$C$13/'VCR Graph'!$C$14),'VCR Graph'!$C$16,"")</f>
        <v/>
      </c>
      <c r="H5780">
        <v>0</v>
      </c>
    </row>
    <row r="5781" spans="2:8" x14ac:dyDescent="0.2">
      <c r="B5781" s="2">
        <f t="shared" si="180"/>
        <v>3.3710833343330364</v>
      </c>
      <c r="C5781">
        <f>'VCR Graph'!$C$3/'background data'!B5781</f>
        <v>0.44496081859595221</v>
      </c>
      <c r="D5781" t="str">
        <f>IF(AND(B5781&gt;('VCR Graph'!$C$12/'VCR Graph'!$C$14),B5781&lt;('VCR Graph'!$C$13/'VCR Graph'!$C$14)),42,"")</f>
        <v/>
      </c>
      <c r="E5781" s="2">
        <f t="shared" si="181"/>
        <v>3</v>
      </c>
      <c r="F5781" s="3" t="str">
        <f>IF(B5781&lt;=('VCR Graph'!$C$12/'VCR Graph'!$C$14),'VCR Graph'!$C$15,"")</f>
        <v/>
      </c>
      <c r="G5781" s="3" t="str">
        <f>IF(B5781&lt;=('VCR Graph'!$C$13/'VCR Graph'!$C$14),'VCR Graph'!$C$16,"")</f>
        <v/>
      </c>
      <c r="H5781">
        <v>0</v>
      </c>
    </row>
    <row r="5782" spans="2:8" x14ac:dyDescent="0.2">
      <c r="B5782" s="2">
        <f t="shared" si="180"/>
        <v>3.3716666676663696</v>
      </c>
      <c r="C5782">
        <f>'VCR Graph'!$C$3/'background data'!B5782</f>
        <v>0.44488383575538754</v>
      </c>
      <c r="D5782" t="str">
        <f>IF(AND(B5782&gt;('VCR Graph'!$C$12/'VCR Graph'!$C$14),B5782&lt;('VCR Graph'!$C$13/'VCR Graph'!$C$14)),42,"")</f>
        <v/>
      </c>
      <c r="E5782" s="2">
        <f t="shared" si="181"/>
        <v>3</v>
      </c>
      <c r="F5782" s="3" t="str">
        <f>IF(B5782&lt;=('VCR Graph'!$C$12/'VCR Graph'!$C$14),'VCR Graph'!$C$15,"")</f>
        <v/>
      </c>
      <c r="G5782" s="3" t="str">
        <f>IF(B5782&lt;=('VCR Graph'!$C$13/'VCR Graph'!$C$14),'VCR Graph'!$C$16,"")</f>
        <v/>
      </c>
      <c r="H5782">
        <v>0</v>
      </c>
    </row>
    <row r="5783" spans="2:8" x14ac:dyDescent="0.2">
      <c r="B5783" s="2">
        <f t="shared" si="180"/>
        <v>3.3722500009997027</v>
      </c>
      <c r="C5783">
        <f>'VCR Graph'!$C$3/'background data'!B5783</f>
        <v>0.44480687954787618</v>
      </c>
      <c r="D5783" t="str">
        <f>IF(AND(B5783&gt;('VCR Graph'!$C$12/'VCR Graph'!$C$14),B5783&lt;('VCR Graph'!$C$13/'VCR Graph'!$C$14)),42,"")</f>
        <v/>
      </c>
      <c r="E5783" s="2">
        <f t="shared" si="181"/>
        <v>3</v>
      </c>
      <c r="F5783" s="3" t="str">
        <f>IF(B5783&lt;=('VCR Graph'!$C$12/'VCR Graph'!$C$14),'VCR Graph'!$C$15,"")</f>
        <v/>
      </c>
      <c r="G5783" s="3" t="str">
        <f>IF(B5783&lt;=('VCR Graph'!$C$13/'VCR Graph'!$C$14),'VCR Graph'!$C$16,"")</f>
        <v/>
      </c>
      <c r="H5783">
        <v>0</v>
      </c>
    </row>
    <row r="5784" spans="2:8" x14ac:dyDescent="0.2">
      <c r="B5784" s="2">
        <f t="shared" si="180"/>
        <v>3.3728333343330359</v>
      </c>
      <c r="C5784">
        <f>'VCR Graph'!$C$3/'background data'!B5784</f>
        <v>0.44472994995959947</v>
      </c>
      <c r="D5784" t="str">
        <f>IF(AND(B5784&gt;('VCR Graph'!$C$12/'VCR Graph'!$C$14),B5784&lt;('VCR Graph'!$C$13/'VCR Graph'!$C$14)),42,"")</f>
        <v/>
      </c>
      <c r="E5784" s="2">
        <f t="shared" si="181"/>
        <v>3</v>
      </c>
      <c r="F5784" s="3" t="str">
        <f>IF(B5784&lt;=('VCR Graph'!$C$12/'VCR Graph'!$C$14),'VCR Graph'!$C$15,"")</f>
        <v/>
      </c>
      <c r="G5784" s="3" t="str">
        <f>IF(B5784&lt;=('VCR Graph'!$C$13/'VCR Graph'!$C$14),'VCR Graph'!$C$16,"")</f>
        <v/>
      </c>
      <c r="H5784">
        <v>0</v>
      </c>
    </row>
    <row r="5785" spans="2:8" x14ac:dyDescent="0.2">
      <c r="B5785" s="2">
        <f t="shared" si="180"/>
        <v>3.3734166676663691</v>
      </c>
      <c r="C5785">
        <f>'VCR Graph'!$C$3/'background data'!B5785</f>
        <v>0.4446530469767484</v>
      </c>
      <c r="D5785" t="str">
        <f>IF(AND(B5785&gt;('VCR Graph'!$C$12/'VCR Graph'!$C$14),B5785&lt;('VCR Graph'!$C$13/'VCR Graph'!$C$14)),42,"")</f>
        <v/>
      </c>
      <c r="E5785" s="2">
        <f t="shared" si="181"/>
        <v>3</v>
      </c>
      <c r="F5785" s="3" t="str">
        <f>IF(B5785&lt;=('VCR Graph'!$C$12/'VCR Graph'!$C$14),'VCR Graph'!$C$15,"")</f>
        <v/>
      </c>
      <c r="G5785" s="3" t="str">
        <f>IF(B5785&lt;=('VCR Graph'!$C$13/'VCR Graph'!$C$14),'VCR Graph'!$C$16,"")</f>
        <v/>
      </c>
      <c r="H5785">
        <v>0</v>
      </c>
    </row>
    <row r="5786" spans="2:8" x14ac:dyDescent="0.2">
      <c r="B5786" s="2">
        <f t="shared" si="180"/>
        <v>3.3740000009997022</v>
      </c>
      <c r="C5786">
        <f>'VCR Graph'!$C$3/'background data'!B5786</f>
        <v>0.44457617058552346</v>
      </c>
      <c r="D5786" t="str">
        <f>IF(AND(B5786&gt;('VCR Graph'!$C$12/'VCR Graph'!$C$14),B5786&lt;('VCR Graph'!$C$13/'VCR Graph'!$C$14)),42,"")</f>
        <v/>
      </c>
      <c r="E5786" s="2">
        <f t="shared" si="181"/>
        <v>3</v>
      </c>
      <c r="F5786" s="3" t="str">
        <f>IF(B5786&lt;=('VCR Graph'!$C$12/'VCR Graph'!$C$14),'VCR Graph'!$C$15,"")</f>
        <v/>
      </c>
      <c r="G5786" s="3" t="str">
        <f>IF(B5786&lt;=('VCR Graph'!$C$13/'VCR Graph'!$C$14),'VCR Graph'!$C$16,"")</f>
        <v/>
      </c>
      <c r="H5786">
        <v>0</v>
      </c>
    </row>
    <row r="5787" spans="2:8" x14ac:dyDescent="0.2">
      <c r="B5787" s="2">
        <f t="shared" si="180"/>
        <v>3.3745833343330354</v>
      </c>
      <c r="C5787">
        <f>'VCR Graph'!$C$3/'background data'!B5787</f>
        <v>0.44449932077213478</v>
      </c>
      <c r="D5787" t="str">
        <f>IF(AND(B5787&gt;('VCR Graph'!$C$12/'VCR Graph'!$C$14),B5787&lt;('VCR Graph'!$C$13/'VCR Graph'!$C$14)),42,"")</f>
        <v/>
      </c>
      <c r="E5787" s="2">
        <f t="shared" si="181"/>
        <v>3</v>
      </c>
      <c r="F5787" s="3" t="str">
        <f>IF(B5787&lt;=('VCR Graph'!$C$12/'VCR Graph'!$C$14),'VCR Graph'!$C$15,"")</f>
        <v/>
      </c>
      <c r="G5787" s="3" t="str">
        <f>IF(B5787&lt;=('VCR Graph'!$C$13/'VCR Graph'!$C$14),'VCR Graph'!$C$16,"")</f>
        <v/>
      </c>
      <c r="H5787">
        <v>0</v>
      </c>
    </row>
    <row r="5788" spans="2:8" x14ac:dyDescent="0.2">
      <c r="B5788" s="2">
        <f t="shared" si="180"/>
        <v>3.3751666676663685</v>
      </c>
      <c r="C5788">
        <f>'VCR Graph'!$C$3/'background data'!B5788</f>
        <v>0.44442249752280183</v>
      </c>
      <c r="D5788" t="str">
        <f>IF(AND(B5788&gt;('VCR Graph'!$C$12/'VCR Graph'!$C$14),B5788&lt;('VCR Graph'!$C$13/'VCR Graph'!$C$14)),42,"")</f>
        <v/>
      </c>
      <c r="E5788" s="2">
        <f t="shared" si="181"/>
        <v>3</v>
      </c>
      <c r="F5788" s="3" t="str">
        <f>IF(B5788&lt;=('VCR Graph'!$C$12/'VCR Graph'!$C$14),'VCR Graph'!$C$15,"")</f>
        <v/>
      </c>
      <c r="G5788" s="3" t="str">
        <f>IF(B5788&lt;=('VCR Graph'!$C$13/'VCR Graph'!$C$14),'VCR Graph'!$C$16,"")</f>
        <v/>
      </c>
      <c r="H5788">
        <v>0</v>
      </c>
    </row>
    <row r="5789" spans="2:8" x14ac:dyDescent="0.2">
      <c r="B5789" s="2">
        <f t="shared" si="180"/>
        <v>3.3757500009997017</v>
      </c>
      <c r="C5789">
        <f>'VCR Graph'!$C$3/'background data'!B5789</f>
        <v>0.4443457008237538</v>
      </c>
      <c r="D5789" t="str">
        <f>IF(AND(B5789&gt;('VCR Graph'!$C$12/'VCR Graph'!$C$14),B5789&lt;('VCR Graph'!$C$13/'VCR Graph'!$C$14)),42,"")</f>
        <v/>
      </c>
      <c r="E5789" s="2">
        <f t="shared" si="181"/>
        <v>3</v>
      </c>
      <c r="F5789" s="3" t="str">
        <f>IF(B5789&lt;=('VCR Graph'!$C$12/'VCR Graph'!$C$14),'VCR Graph'!$C$15,"")</f>
        <v/>
      </c>
      <c r="G5789" s="3" t="str">
        <f>IF(B5789&lt;=('VCR Graph'!$C$13/'VCR Graph'!$C$14),'VCR Graph'!$C$16,"")</f>
        <v/>
      </c>
      <c r="H5789">
        <v>0</v>
      </c>
    </row>
    <row r="5790" spans="2:8" x14ac:dyDescent="0.2">
      <c r="B5790" s="2">
        <f t="shared" si="180"/>
        <v>3.3763333343330348</v>
      </c>
      <c r="C5790">
        <f>'VCR Graph'!$C$3/'background data'!B5790</f>
        <v>0.44426893066122924</v>
      </c>
      <c r="D5790" t="str">
        <f>IF(AND(B5790&gt;('VCR Graph'!$C$12/'VCR Graph'!$C$14),B5790&lt;('VCR Graph'!$C$13/'VCR Graph'!$C$14)),42,"")</f>
        <v/>
      </c>
      <c r="E5790" s="2">
        <f t="shared" si="181"/>
        <v>3</v>
      </c>
      <c r="F5790" s="3" t="str">
        <f>IF(B5790&lt;=('VCR Graph'!$C$12/'VCR Graph'!$C$14),'VCR Graph'!$C$15,"")</f>
        <v/>
      </c>
      <c r="G5790" s="3" t="str">
        <f>IF(B5790&lt;=('VCR Graph'!$C$13/'VCR Graph'!$C$14),'VCR Graph'!$C$16,"")</f>
        <v/>
      </c>
      <c r="H5790">
        <v>0</v>
      </c>
    </row>
    <row r="5791" spans="2:8" x14ac:dyDescent="0.2">
      <c r="B5791" s="2">
        <f t="shared" si="180"/>
        <v>3.376916667666368</v>
      </c>
      <c r="C5791">
        <f>'VCR Graph'!$C$3/'background data'!B5791</f>
        <v>0.44419218702147634</v>
      </c>
      <c r="D5791" t="str">
        <f>IF(AND(B5791&gt;('VCR Graph'!$C$12/'VCR Graph'!$C$14),B5791&lt;('VCR Graph'!$C$13/'VCR Graph'!$C$14)),42,"")</f>
        <v/>
      </c>
      <c r="E5791" s="2">
        <f t="shared" si="181"/>
        <v>3</v>
      </c>
      <c r="F5791" s="3" t="str">
        <f>IF(B5791&lt;=('VCR Graph'!$C$12/'VCR Graph'!$C$14),'VCR Graph'!$C$15,"")</f>
        <v/>
      </c>
      <c r="G5791" s="3" t="str">
        <f>IF(B5791&lt;=('VCR Graph'!$C$13/'VCR Graph'!$C$14),'VCR Graph'!$C$16,"")</f>
        <v/>
      </c>
      <c r="H5791">
        <v>0</v>
      </c>
    </row>
    <row r="5792" spans="2:8" x14ac:dyDescent="0.2">
      <c r="B5792" s="2">
        <f t="shared" si="180"/>
        <v>3.3775000009997012</v>
      </c>
      <c r="C5792">
        <f>'VCR Graph'!$C$3/'background data'!B5792</f>
        <v>0.44411546989075268</v>
      </c>
      <c r="D5792" t="str">
        <f>IF(AND(B5792&gt;('VCR Graph'!$C$12/'VCR Graph'!$C$14),B5792&lt;('VCR Graph'!$C$13/'VCR Graph'!$C$14)),42,"")</f>
        <v/>
      </c>
      <c r="E5792" s="2">
        <f t="shared" si="181"/>
        <v>3</v>
      </c>
      <c r="F5792" s="3" t="str">
        <f>IF(B5792&lt;=('VCR Graph'!$C$12/'VCR Graph'!$C$14),'VCR Graph'!$C$15,"")</f>
        <v/>
      </c>
      <c r="G5792" s="3" t="str">
        <f>IF(B5792&lt;=('VCR Graph'!$C$13/'VCR Graph'!$C$14),'VCR Graph'!$C$16,"")</f>
        <v/>
      </c>
      <c r="H5792">
        <v>0</v>
      </c>
    </row>
    <row r="5793" spans="2:8" x14ac:dyDescent="0.2">
      <c r="B5793" s="2">
        <f t="shared" si="180"/>
        <v>3.3780833343330343</v>
      </c>
      <c r="C5793">
        <f>'VCR Graph'!$C$3/'background data'!B5793</f>
        <v>0.44403877925532548</v>
      </c>
      <c r="D5793" t="str">
        <f>IF(AND(B5793&gt;('VCR Graph'!$C$12/'VCR Graph'!$C$14),B5793&lt;('VCR Graph'!$C$13/'VCR Graph'!$C$14)),42,"")</f>
        <v/>
      </c>
      <c r="E5793" s="2">
        <f t="shared" si="181"/>
        <v>3</v>
      </c>
      <c r="F5793" s="3" t="str">
        <f>IF(B5793&lt;=('VCR Graph'!$C$12/'VCR Graph'!$C$14),'VCR Graph'!$C$15,"")</f>
        <v/>
      </c>
      <c r="G5793" s="3" t="str">
        <f>IF(B5793&lt;=('VCR Graph'!$C$13/'VCR Graph'!$C$14),'VCR Graph'!$C$16,"")</f>
        <v/>
      </c>
      <c r="H5793">
        <v>0</v>
      </c>
    </row>
    <row r="5794" spans="2:8" x14ac:dyDescent="0.2">
      <c r="B5794" s="2">
        <f t="shared" si="180"/>
        <v>3.3786666676663675</v>
      </c>
      <c r="C5794">
        <f>'VCR Graph'!$C$3/'background data'!B5794</f>
        <v>0.44396211510147121</v>
      </c>
      <c r="D5794" t="str">
        <f>IF(AND(B5794&gt;('VCR Graph'!$C$12/'VCR Graph'!$C$14),B5794&lt;('VCR Graph'!$C$13/'VCR Graph'!$C$14)),42,"")</f>
        <v/>
      </c>
      <c r="E5794" s="2">
        <f t="shared" si="181"/>
        <v>3</v>
      </c>
      <c r="F5794" s="3" t="str">
        <f>IF(B5794&lt;=('VCR Graph'!$C$12/'VCR Graph'!$C$14),'VCR Graph'!$C$15,"")</f>
        <v/>
      </c>
      <c r="G5794" s="3" t="str">
        <f>IF(B5794&lt;=('VCR Graph'!$C$13/'VCR Graph'!$C$14),'VCR Graph'!$C$16,"")</f>
        <v/>
      </c>
      <c r="H5794">
        <v>0</v>
      </c>
    </row>
    <row r="5795" spans="2:8" x14ac:dyDescent="0.2">
      <c r="B5795" s="2">
        <f t="shared" si="180"/>
        <v>3.3792500009997006</v>
      </c>
      <c r="C5795">
        <f>'VCR Graph'!$C$3/'background data'!B5795</f>
        <v>0.44388547741547602</v>
      </c>
      <c r="D5795" t="str">
        <f>IF(AND(B5795&gt;('VCR Graph'!$C$12/'VCR Graph'!$C$14),B5795&lt;('VCR Graph'!$C$13/'VCR Graph'!$C$14)),42,"")</f>
        <v/>
      </c>
      <c r="E5795" s="2">
        <f t="shared" si="181"/>
        <v>3</v>
      </c>
      <c r="F5795" s="3" t="str">
        <f>IF(B5795&lt;=('VCR Graph'!$C$12/'VCR Graph'!$C$14),'VCR Graph'!$C$15,"")</f>
        <v/>
      </c>
      <c r="G5795" s="3" t="str">
        <f>IF(B5795&lt;=('VCR Graph'!$C$13/'VCR Graph'!$C$14),'VCR Graph'!$C$16,"")</f>
        <v/>
      </c>
      <c r="H5795">
        <v>0</v>
      </c>
    </row>
    <row r="5796" spans="2:8" x14ac:dyDescent="0.2">
      <c r="B5796" s="2">
        <f t="shared" si="180"/>
        <v>3.3798333343330338</v>
      </c>
      <c r="C5796">
        <f>'VCR Graph'!$C$3/'background data'!B5796</f>
        <v>0.44380886618363552</v>
      </c>
      <c r="D5796" t="str">
        <f>IF(AND(B5796&gt;('VCR Graph'!$C$12/'VCR Graph'!$C$14),B5796&lt;('VCR Graph'!$C$13/'VCR Graph'!$C$14)),42,"")</f>
        <v/>
      </c>
      <c r="E5796" s="2">
        <f t="shared" si="181"/>
        <v>3</v>
      </c>
      <c r="F5796" s="3" t="str">
        <f>IF(B5796&lt;=('VCR Graph'!$C$12/'VCR Graph'!$C$14),'VCR Graph'!$C$15,"")</f>
        <v/>
      </c>
      <c r="G5796" s="3" t="str">
        <f>IF(B5796&lt;=('VCR Graph'!$C$13/'VCR Graph'!$C$14),'VCR Graph'!$C$16,"")</f>
        <v/>
      </c>
      <c r="H5796">
        <v>0</v>
      </c>
    </row>
    <row r="5797" spans="2:8" x14ac:dyDescent="0.2">
      <c r="B5797" s="2">
        <f t="shared" si="180"/>
        <v>3.3804166676663669</v>
      </c>
      <c r="C5797">
        <f>'VCR Graph'!$C$3/'background data'!B5797</f>
        <v>0.44373228139225462</v>
      </c>
      <c r="D5797" t="str">
        <f>IF(AND(B5797&gt;('VCR Graph'!$C$12/'VCR Graph'!$C$14),B5797&lt;('VCR Graph'!$C$13/'VCR Graph'!$C$14)),42,"")</f>
        <v/>
      </c>
      <c r="E5797" s="2">
        <f t="shared" si="181"/>
        <v>3</v>
      </c>
      <c r="F5797" s="3" t="str">
        <f>IF(B5797&lt;=('VCR Graph'!$C$12/'VCR Graph'!$C$14),'VCR Graph'!$C$15,"")</f>
        <v/>
      </c>
      <c r="G5797" s="3" t="str">
        <f>IF(B5797&lt;=('VCR Graph'!$C$13/'VCR Graph'!$C$14),'VCR Graph'!$C$16,"")</f>
        <v/>
      </c>
      <c r="H5797">
        <v>0</v>
      </c>
    </row>
    <row r="5798" spans="2:8" x14ac:dyDescent="0.2">
      <c r="B5798" s="2">
        <f t="shared" si="180"/>
        <v>3.3810000009997001</v>
      </c>
      <c r="C5798">
        <f>'VCR Graph'!$C$3/'background data'!B5798</f>
        <v>0.44365572302764783</v>
      </c>
      <c r="D5798" t="str">
        <f>IF(AND(B5798&gt;('VCR Graph'!$C$12/'VCR Graph'!$C$14),B5798&lt;('VCR Graph'!$C$13/'VCR Graph'!$C$14)),42,"")</f>
        <v/>
      </c>
      <c r="E5798" s="2">
        <f t="shared" si="181"/>
        <v>3</v>
      </c>
      <c r="F5798" s="3" t="str">
        <f>IF(B5798&lt;=('VCR Graph'!$C$12/'VCR Graph'!$C$14),'VCR Graph'!$C$15,"")</f>
        <v/>
      </c>
      <c r="G5798" s="3" t="str">
        <f>IF(B5798&lt;=('VCR Graph'!$C$13/'VCR Graph'!$C$14),'VCR Graph'!$C$16,"")</f>
        <v/>
      </c>
      <c r="H5798">
        <v>0</v>
      </c>
    </row>
    <row r="5799" spans="2:8" x14ac:dyDescent="0.2">
      <c r="B5799" s="2">
        <f t="shared" si="180"/>
        <v>3.3815833343330333</v>
      </c>
      <c r="C5799">
        <f>'VCR Graph'!$C$3/'background data'!B5799</f>
        <v>0.44357919107613908</v>
      </c>
      <c r="D5799" t="str">
        <f>IF(AND(B5799&gt;('VCR Graph'!$C$12/'VCR Graph'!$C$14),B5799&lt;('VCR Graph'!$C$13/'VCR Graph'!$C$14)),42,"")</f>
        <v/>
      </c>
      <c r="E5799" s="2">
        <f t="shared" si="181"/>
        <v>3</v>
      </c>
      <c r="F5799" s="3" t="str">
        <f>IF(B5799&lt;=('VCR Graph'!$C$12/'VCR Graph'!$C$14),'VCR Graph'!$C$15,"")</f>
        <v/>
      </c>
      <c r="G5799" s="3" t="str">
        <f>IF(B5799&lt;=('VCR Graph'!$C$13/'VCR Graph'!$C$14),'VCR Graph'!$C$16,"")</f>
        <v/>
      </c>
      <c r="H5799">
        <v>0</v>
      </c>
    </row>
    <row r="5800" spans="2:8" x14ac:dyDescent="0.2">
      <c r="B5800" s="2">
        <f t="shared" si="180"/>
        <v>3.3821666676663664</v>
      </c>
      <c r="C5800">
        <f>'VCR Graph'!$C$3/'background data'!B5800</f>
        <v>0.44350268552406164</v>
      </c>
      <c r="D5800" t="str">
        <f>IF(AND(B5800&gt;('VCR Graph'!$C$12/'VCR Graph'!$C$14),B5800&lt;('VCR Graph'!$C$13/'VCR Graph'!$C$14)),42,"")</f>
        <v/>
      </c>
      <c r="E5800" s="2">
        <f t="shared" si="181"/>
        <v>3</v>
      </c>
      <c r="F5800" s="3" t="str">
        <f>IF(B5800&lt;=('VCR Graph'!$C$12/'VCR Graph'!$C$14),'VCR Graph'!$C$15,"")</f>
        <v/>
      </c>
      <c r="G5800" s="3" t="str">
        <f>IF(B5800&lt;=('VCR Graph'!$C$13/'VCR Graph'!$C$14),'VCR Graph'!$C$16,"")</f>
        <v/>
      </c>
      <c r="H5800">
        <v>0</v>
      </c>
    </row>
    <row r="5801" spans="2:8" x14ac:dyDescent="0.2">
      <c r="B5801" s="2">
        <f t="shared" si="180"/>
        <v>3.3827500009996996</v>
      </c>
      <c r="C5801">
        <f>'VCR Graph'!$C$3/'background data'!B5801</f>
        <v>0.44342620635775831</v>
      </c>
      <c r="D5801" t="str">
        <f>IF(AND(B5801&gt;('VCR Graph'!$C$12/'VCR Graph'!$C$14),B5801&lt;('VCR Graph'!$C$13/'VCR Graph'!$C$14)),42,"")</f>
        <v/>
      </c>
      <c r="E5801" s="2">
        <f t="shared" si="181"/>
        <v>3</v>
      </c>
      <c r="F5801" s="3" t="str">
        <f>IF(B5801&lt;=('VCR Graph'!$C$12/'VCR Graph'!$C$14),'VCR Graph'!$C$15,"")</f>
        <v/>
      </c>
      <c r="G5801" s="3" t="str">
        <f>IF(B5801&lt;=('VCR Graph'!$C$13/'VCR Graph'!$C$14),'VCR Graph'!$C$16,"")</f>
        <v/>
      </c>
      <c r="H5801">
        <v>0</v>
      </c>
    </row>
    <row r="5802" spans="2:8" x14ac:dyDescent="0.2">
      <c r="B5802" s="2">
        <f t="shared" si="180"/>
        <v>3.3833333343330327</v>
      </c>
      <c r="C5802">
        <f>'VCR Graph'!$C$3/'background data'!B5802</f>
        <v>0.44334975356358136</v>
      </c>
      <c r="D5802" t="str">
        <f>IF(AND(B5802&gt;('VCR Graph'!$C$12/'VCR Graph'!$C$14),B5802&lt;('VCR Graph'!$C$13/'VCR Graph'!$C$14)),42,"")</f>
        <v/>
      </c>
      <c r="E5802" s="2">
        <f t="shared" si="181"/>
        <v>3</v>
      </c>
      <c r="F5802" s="3" t="str">
        <f>IF(B5802&lt;=('VCR Graph'!$C$12/'VCR Graph'!$C$14),'VCR Graph'!$C$15,"")</f>
        <v/>
      </c>
      <c r="G5802" s="3" t="str">
        <f>IF(B5802&lt;=('VCR Graph'!$C$13/'VCR Graph'!$C$14),'VCR Graph'!$C$16,"")</f>
        <v/>
      </c>
      <c r="H5802">
        <v>0</v>
      </c>
    </row>
    <row r="5803" spans="2:8" x14ac:dyDescent="0.2">
      <c r="B5803" s="2">
        <f t="shared" si="180"/>
        <v>3.3839166676663659</v>
      </c>
      <c r="C5803">
        <f>'VCR Graph'!$C$3/'background data'!B5803</f>
        <v>0.44327332712789225</v>
      </c>
      <c r="D5803" t="str">
        <f>IF(AND(B5803&gt;('VCR Graph'!$C$12/'VCR Graph'!$C$14),B5803&lt;('VCR Graph'!$C$13/'VCR Graph'!$C$14)),42,"")</f>
        <v/>
      </c>
      <c r="E5803" s="2">
        <f t="shared" si="181"/>
        <v>3</v>
      </c>
      <c r="F5803" s="3" t="str">
        <f>IF(B5803&lt;=('VCR Graph'!$C$12/'VCR Graph'!$C$14),'VCR Graph'!$C$15,"")</f>
        <v/>
      </c>
      <c r="G5803" s="3" t="str">
        <f>IF(B5803&lt;=('VCR Graph'!$C$13/'VCR Graph'!$C$14),'VCR Graph'!$C$16,"")</f>
        <v/>
      </c>
      <c r="H5803">
        <v>0</v>
      </c>
    </row>
    <row r="5804" spans="2:8" x14ac:dyDescent="0.2">
      <c r="B5804" s="2">
        <f t="shared" si="180"/>
        <v>3.3845000009996991</v>
      </c>
      <c r="C5804">
        <f>'VCR Graph'!$C$3/'background data'!B5804</f>
        <v>0.44319692703706204</v>
      </c>
      <c r="D5804" t="str">
        <f>IF(AND(B5804&gt;('VCR Graph'!$C$12/'VCR Graph'!$C$14),B5804&lt;('VCR Graph'!$C$13/'VCR Graph'!$C$14)),42,"")</f>
        <v/>
      </c>
      <c r="E5804" s="2">
        <f t="shared" si="181"/>
        <v>3</v>
      </c>
      <c r="F5804" s="3" t="str">
        <f>IF(B5804&lt;=('VCR Graph'!$C$12/'VCR Graph'!$C$14),'VCR Graph'!$C$15,"")</f>
        <v/>
      </c>
      <c r="G5804" s="3" t="str">
        <f>IF(B5804&lt;=('VCR Graph'!$C$13/'VCR Graph'!$C$14),'VCR Graph'!$C$16,"")</f>
        <v/>
      </c>
      <c r="H5804">
        <v>0</v>
      </c>
    </row>
    <row r="5805" spans="2:8" x14ac:dyDescent="0.2">
      <c r="B5805" s="2">
        <f t="shared" si="180"/>
        <v>3.3850833343330322</v>
      </c>
      <c r="C5805">
        <f>'VCR Graph'!$C$3/'background data'!B5805</f>
        <v>0.44312055327747113</v>
      </c>
      <c r="D5805" t="str">
        <f>IF(AND(B5805&gt;('VCR Graph'!$C$12/'VCR Graph'!$C$14),B5805&lt;('VCR Graph'!$C$13/'VCR Graph'!$C$14)),42,"")</f>
        <v/>
      </c>
      <c r="E5805" s="2">
        <f t="shared" si="181"/>
        <v>3</v>
      </c>
      <c r="F5805" s="3" t="str">
        <f>IF(B5805&lt;=('VCR Graph'!$C$12/'VCR Graph'!$C$14),'VCR Graph'!$C$15,"")</f>
        <v/>
      </c>
      <c r="G5805" s="3" t="str">
        <f>IF(B5805&lt;=('VCR Graph'!$C$13/'VCR Graph'!$C$14),'VCR Graph'!$C$16,"")</f>
        <v/>
      </c>
      <c r="H5805">
        <v>0</v>
      </c>
    </row>
    <row r="5806" spans="2:8" x14ac:dyDescent="0.2">
      <c r="B5806" s="2">
        <f t="shared" si="180"/>
        <v>3.3856666676663654</v>
      </c>
      <c r="C5806">
        <f>'VCR Graph'!$C$3/'background data'!B5806</f>
        <v>0.4430442058355093</v>
      </c>
      <c r="D5806" t="str">
        <f>IF(AND(B5806&gt;('VCR Graph'!$C$12/'VCR Graph'!$C$14),B5806&lt;('VCR Graph'!$C$13/'VCR Graph'!$C$14)),42,"")</f>
        <v/>
      </c>
      <c r="E5806" s="2">
        <f t="shared" si="181"/>
        <v>3</v>
      </c>
      <c r="F5806" s="3" t="str">
        <f>IF(B5806&lt;=('VCR Graph'!$C$12/'VCR Graph'!$C$14),'VCR Graph'!$C$15,"")</f>
        <v/>
      </c>
      <c r="G5806" s="3" t="str">
        <f>IF(B5806&lt;=('VCR Graph'!$C$13/'VCR Graph'!$C$14),'VCR Graph'!$C$16,"")</f>
        <v/>
      </c>
      <c r="H5806">
        <v>0</v>
      </c>
    </row>
    <row r="5807" spans="2:8" x14ac:dyDescent="0.2">
      <c r="B5807" s="2">
        <f t="shared" si="180"/>
        <v>3.3862500009996985</v>
      </c>
      <c r="C5807">
        <f>'VCR Graph'!$C$3/'background data'!B5807</f>
        <v>0.4429678846975757</v>
      </c>
      <c r="D5807" t="str">
        <f>IF(AND(B5807&gt;('VCR Graph'!$C$12/'VCR Graph'!$C$14),B5807&lt;('VCR Graph'!$C$13/'VCR Graph'!$C$14)),42,"")</f>
        <v/>
      </c>
      <c r="E5807" s="2">
        <f t="shared" si="181"/>
        <v>3</v>
      </c>
      <c r="F5807" s="3" t="str">
        <f>IF(B5807&lt;=('VCR Graph'!$C$12/'VCR Graph'!$C$14),'VCR Graph'!$C$15,"")</f>
        <v/>
      </c>
      <c r="G5807" s="3" t="str">
        <f>IF(B5807&lt;=('VCR Graph'!$C$13/'VCR Graph'!$C$14),'VCR Graph'!$C$16,"")</f>
        <v/>
      </c>
      <c r="H5807">
        <v>0</v>
      </c>
    </row>
    <row r="5808" spans="2:8" x14ac:dyDescent="0.2">
      <c r="B5808" s="2">
        <f t="shared" si="180"/>
        <v>3.3868333343330317</v>
      </c>
      <c r="C5808">
        <f>'VCR Graph'!$C$3/'background data'!B5808</f>
        <v>0.44289158985007882</v>
      </c>
      <c r="D5808" t="str">
        <f>IF(AND(B5808&gt;('VCR Graph'!$C$12/'VCR Graph'!$C$14),B5808&lt;('VCR Graph'!$C$13/'VCR Graph'!$C$14)),42,"")</f>
        <v/>
      </c>
      <c r="E5808" s="2">
        <f t="shared" si="181"/>
        <v>3</v>
      </c>
      <c r="F5808" s="3" t="str">
        <f>IF(B5808&lt;=('VCR Graph'!$C$12/'VCR Graph'!$C$14),'VCR Graph'!$C$15,"")</f>
        <v/>
      </c>
      <c r="G5808" s="3" t="str">
        <f>IF(B5808&lt;=('VCR Graph'!$C$13/'VCR Graph'!$C$14),'VCR Graph'!$C$16,"")</f>
        <v/>
      </c>
      <c r="H5808">
        <v>0</v>
      </c>
    </row>
    <row r="5809" spans="2:8" x14ac:dyDescent="0.2">
      <c r="B5809" s="2">
        <f t="shared" si="180"/>
        <v>3.3874166676663648</v>
      </c>
      <c r="C5809">
        <f>'VCR Graph'!$C$3/'background data'!B5809</f>
        <v>0.44281532127943662</v>
      </c>
      <c r="D5809" t="str">
        <f>IF(AND(B5809&gt;('VCR Graph'!$C$12/'VCR Graph'!$C$14),B5809&lt;('VCR Graph'!$C$13/'VCR Graph'!$C$14)),42,"")</f>
        <v/>
      </c>
      <c r="E5809" s="2">
        <f t="shared" si="181"/>
        <v>3</v>
      </c>
      <c r="F5809" s="3" t="str">
        <f>IF(B5809&lt;=('VCR Graph'!$C$12/'VCR Graph'!$C$14),'VCR Graph'!$C$15,"")</f>
        <v/>
      </c>
      <c r="G5809" s="3" t="str">
        <f>IF(B5809&lt;=('VCR Graph'!$C$13/'VCR Graph'!$C$14),'VCR Graph'!$C$16,"")</f>
        <v/>
      </c>
      <c r="H5809">
        <v>0</v>
      </c>
    </row>
    <row r="5810" spans="2:8" x14ac:dyDescent="0.2">
      <c r="B5810" s="2">
        <f t="shared" si="180"/>
        <v>3.388000000999698</v>
      </c>
      <c r="C5810">
        <f>'VCR Graph'!$C$3/'background data'!B5810</f>
        <v>0.44273907897207632</v>
      </c>
      <c r="D5810" t="str">
        <f>IF(AND(B5810&gt;('VCR Graph'!$C$12/'VCR Graph'!$C$14),B5810&lt;('VCR Graph'!$C$13/'VCR Graph'!$C$14)),42,"")</f>
        <v/>
      </c>
      <c r="E5810" s="2">
        <f t="shared" si="181"/>
        <v>3</v>
      </c>
      <c r="F5810" s="3" t="str">
        <f>IF(B5810&lt;=('VCR Graph'!$C$12/'VCR Graph'!$C$14),'VCR Graph'!$C$15,"")</f>
        <v/>
      </c>
      <c r="G5810" s="3" t="str">
        <f>IF(B5810&lt;=('VCR Graph'!$C$13/'VCR Graph'!$C$14),'VCR Graph'!$C$16,"")</f>
        <v/>
      </c>
      <c r="H5810">
        <v>0</v>
      </c>
    </row>
    <row r="5811" spans="2:8" x14ac:dyDescent="0.2">
      <c r="B5811" s="2">
        <f t="shared" si="180"/>
        <v>3.3885833343330312</v>
      </c>
      <c r="C5811">
        <f>'VCR Graph'!$C$3/'background data'!B5811</f>
        <v>0.44266286291443452</v>
      </c>
      <c r="D5811" t="str">
        <f>IF(AND(B5811&gt;('VCR Graph'!$C$12/'VCR Graph'!$C$14),B5811&lt;('VCR Graph'!$C$13/'VCR Graph'!$C$14)),42,"")</f>
        <v/>
      </c>
      <c r="E5811" s="2">
        <f t="shared" si="181"/>
        <v>3</v>
      </c>
      <c r="F5811" s="3" t="str">
        <f>IF(B5811&lt;=('VCR Graph'!$C$12/'VCR Graph'!$C$14),'VCR Graph'!$C$15,"")</f>
        <v/>
      </c>
      <c r="G5811" s="3" t="str">
        <f>IF(B5811&lt;=('VCR Graph'!$C$13/'VCR Graph'!$C$14),'VCR Graph'!$C$16,"")</f>
        <v/>
      </c>
      <c r="H5811">
        <v>0</v>
      </c>
    </row>
    <row r="5812" spans="2:8" x14ac:dyDescent="0.2">
      <c r="B5812" s="2">
        <f t="shared" si="180"/>
        <v>3.3891666676663643</v>
      </c>
      <c r="C5812">
        <f>'VCR Graph'!$C$3/'background data'!B5812</f>
        <v>0.44258667309295713</v>
      </c>
      <c r="D5812" t="str">
        <f>IF(AND(B5812&gt;('VCR Graph'!$C$12/'VCR Graph'!$C$14),B5812&lt;('VCR Graph'!$C$13/'VCR Graph'!$C$14)),42,"")</f>
        <v/>
      </c>
      <c r="E5812" s="2">
        <f t="shared" si="181"/>
        <v>3</v>
      </c>
      <c r="F5812" s="3" t="str">
        <f>IF(B5812&lt;=('VCR Graph'!$C$12/'VCR Graph'!$C$14),'VCR Graph'!$C$15,"")</f>
        <v/>
      </c>
      <c r="G5812" s="3" t="str">
        <f>IF(B5812&lt;=('VCR Graph'!$C$13/'VCR Graph'!$C$14),'VCR Graph'!$C$16,"")</f>
        <v/>
      </c>
      <c r="H5812">
        <v>0</v>
      </c>
    </row>
    <row r="5813" spans="2:8" x14ac:dyDescent="0.2">
      <c r="B5813" s="2">
        <f t="shared" si="180"/>
        <v>3.3897500009996975</v>
      </c>
      <c r="C5813">
        <f>'VCR Graph'!$C$3/'background data'!B5813</f>
        <v>0.44251050949409937</v>
      </c>
      <c r="D5813" t="str">
        <f>IF(AND(B5813&gt;('VCR Graph'!$C$12/'VCR Graph'!$C$14),B5813&lt;('VCR Graph'!$C$13/'VCR Graph'!$C$14)),42,"")</f>
        <v/>
      </c>
      <c r="E5813" s="2">
        <f t="shared" si="181"/>
        <v>3</v>
      </c>
      <c r="F5813" s="3" t="str">
        <f>IF(B5813&lt;=('VCR Graph'!$C$12/'VCR Graph'!$C$14),'VCR Graph'!$C$15,"")</f>
        <v/>
      </c>
      <c r="G5813" s="3" t="str">
        <f>IF(B5813&lt;=('VCR Graph'!$C$13/'VCR Graph'!$C$14),'VCR Graph'!$C$16,"")</f>
        <v/>
      </c>
      <c r="H5813">
        <v>0</v>
      </c>
    </row>
    <row r="5814" spans="2:8" x14ac:dyDescent="0.2">
      <c r="B5814" s="2">
        <f t="shared" si="180"/>
        <v>3.3903333343330306</v>
      </c>
      <c r="C5814">
        <f>'VCR Graph'!$C$3/'background data'!B5814</f>
        <v>0.4424343721043259</v>
      </c>
      <c r="D5814" t="str">
        <f>IF(AND(B5814&gt;('VCR Graph'!$C$12/'VCR Graph'!$C$14),B5814&lt;('VCR Graph'!$C$13/'VCR Graph'!$C$14)),42,"")</f>
        <v/>
      </c>
      <c r="E5814" s="2">
        <f t="shared" si="181"/>
        <v>3</v>
      </c>
      <c r="F5814" s="3" t="str">
        <f>IF(B5814&lt;=('VCR Graph'!$C$12/'VCR Graph'!$C$14),'VCR Graph'!$C$15,"")</f>
        <v/>
      </c>
      <c r="G5814" s="3" t="str">
        <f>IF(B5814&lt;=('VCR Graph'!$C$13/'VCR Graph'!$C$14),'VCR Graph'!$C$16,"")</f>
        <v/>
      </c>
      <c r="H5814">
        <v>0</v>
      </c>
    </row>
    <row r="5815" spans="2:8" x14ac:dyDescent="0.2">
      <c r="B5815" s="2">
        <f t="shared" si="180"/>
        <v>3.3909166676663638</v>
      </c>
      <c r="C5815">
        <f>'VCR Graph'!$C$3/'background data'!B5815</f>
        <v>0.44235826091011055</v>
      </c>
      <c r="D5815" t="str">
        <f>IF(AND(B5815&gt;('VCR Graph'!$C$12/'VCR Graph'!$C$14),B5815&lt;('VCR Graph'!$C$13/'VCR Graph'!$C$14)),42,"")</f>
        <v/>
      </c>
      <c r="E5815" s="2">
        <f t="shared" si="181"/>
        <v>3</v>
      </c>
      <c r="F5815" s="3" t="str">
        <f>IF(B5815&lt;=('VCR Graph'!$C$12/'VCR Graph'!$C$14),'VCR Graph'!$C$15,"")</f>
        <v/>
      </c>
      <c r="G5815" s="3" t="str">
        <f>IF(B5815&lt;=('VCR Graph'!$C$13/'VCR Graph'!$C$14),'VCR Graph'!$C$16,"")</f>
        <v/>
      </c>
      <c r="H5815">
        <v>0</v>
      </c>
    </row>
    <row r="5816" spans="2:8" x14ac:dyDescent="0.2">
      <c r="B5816" s="2">
        <f t="shared" si="180"/>
        <v>3.391500000999697</v>
      </c>
      <c r="C5816">
        <f>'VCR Graph'!$C$3/'background data'!B5816</f>
        <v>0.44228217589793656</v>
      </c>
      <c r="D5816" t="str">
        <f>IF(AND(B5816&gt;('VCR Graph'!$C$12/'VCR Graph'!$C$14),B5816&lt;('VCR Graph'!$C$13/'VCR Graph'!$C$14)),42,"")</f>
        <v/>
      </c>
      <c r="E5816" s="2">
        <f t="shared" si="181"/>
        <v>3</v>
      </c>
      <c r="F5816" s="3" t="str">
        <f>IF(B5816&lt;=('VCR Graph'!$C$12/'VCR Graph'!$C$14),'VCR Graph'!$C$15,"")</f>
        <v/>
      </c>
      <c r="G5816" s="3" t="str">
        <f>IF(B5816&lt;=('VCR Graph'!$C$13/'VCR Graph'!$C$14),'VCR Graph'!$C$16,"")</f>
        <v/>
      </c>
      <c r="H5816">
        <v>0</v>
      </c>
    </row>
    <row r="5817" spans="2:8" x14ac:dyDescent="0.2">
      <c r="B5817" s="2">
        <f t="shared" si="180"/>
        <v>3.3920833343330301</v>
      </c>
      <c r="C5817">
        <f>'VCR Graph'!$C$3/'background data'!B5817</f>
        <v>0.44220611705429641</v>
      </c>
      <c r="D5817" t="str">
        <f>IF(AND(B5817&gt;('VCR Graph'!$C$12/'VCR Graph'!$C$14),B5817&lt;('VCR Graph'!$C$13/'VCR Graph'!$C$14)),42,"")</f>
        <v/>
      </c>
      <c r="E5817" s="2">
        <f t="shared" si="181"/>
        <v>3</v>
      </c>
      <c r="F5817" s="3" t="str">
        <f>IF(B5817&lt;=('VCR Graph'!$C$12/'VCR Graph'!$C$14),'VCR Graph'!$C$15,"")</f>
        <v/>
      </c>
      <c r="G5817" s="3" t="str">
        <f>IF(B5817&lt;=('VCR Graph'!$C$13/'VCR Graph'!$C$14),'VCR Graph'!$C$16,"")</f>
        <v/>
      </c>
      <c r="H5817">
        <v>0</v>
      </c>
    </row>
    <row r="5818" spans="2:8" x14ac:dyDescent="0.2">
      <c r="B5818" s="2">
        <f t="shared" si="180"/>
        <v>3.3926666676663633</v>
      </c>
      <c r="C5818">
        <f>'VCR Graph'!$C$3/'background data'!B5818</f>
        <v>0.4421300843656919</v>
      </c>
      <c r="D5818" t="str">
        <f>IF(AND(B5818&gt;('VCR Graph'!$C$12/'VCR Graph'!$C$14),B5818&lt;('VCR Graph'!$C$13/'VCR Graph'!$C$14)),42,"")</f>
        <v/>
      </c>
      <c r="E5818" s="2">
        <f t="shared" si="181"/>
        <v>3</v>
      </c>
      <c r="F5818" s="3" t="str">
        <f>IF(B5818&lt;=('VCR Graph'!$C$12/'VCR Graph'!$C$14),'VCR Graph'!$C$15,"")</f>
        <v/>
      </c>
      <c r="G5818" s="3" t="str">
        <f>IF(B5818&lt;=('VCR Graph'!$C$13/'VCR Graph'!$C$14),'VCR Graph'!$C$16,"")</f>
        <v/>
      </c>
      <c r="H5818">
        <v>0</v>
      </c>
    </row>
    <row r="5819" spans="2:8" x14ac:dyDescent="0.2">
      <c r="B5819" s="2">
        <f t="shared" si="180"/>
        <v>3.3932500009996964</v>
      </c>
      <c r="C5819">
        <f>'VCR Graph'!$C$3/'background data'!B5819</f>
        <v>0.44205407781863409</v>
      </c>
      <c r="D5819" t="str">
        <f>IF(AND(B5819&gt;('VCR Graph'!$C$12/'VCR Graph'!$C$14),B5819&lt;('VCR Graph'!$C$13/'VCR Graph'!$C$14)),42,"")</f>
        <v/>
      </c>
      <c r="E5819" s="2">
        <f t="shared" si="181"/>
        <v>3</v>
      </c>
      <c r="F5819" s="3" t="str">
        <f>IF(B5819&lt;=('VCR Graph'!$C$12/'VCR Graph'!$C$14),'VCR Graph'!$C$15,"")</f>
        <v/>
      </c>
      <c r="G5819" s="3" t="str">
        <f>IF(B5819&lt;=('VCR Graph'!$C$13/'VCR Graph'!$C$14),'VCR Graph'!$C$16,"")</f>
        <v/>
      </c>
      <c r="H5819">
        <v>0</v>
      </c>
    </row>
    <row r="5820" spans="2:8" x14ac:dyDescent="0.2">
      <c r="B5820" s="2">
        <f t="shared" si="180"/>
        <v>3.3938333343330296</v>
      </c>
      <c r="C5820">
        <f>'VCR Graph'!$C$3/'background data'!B5820</f>
        <v>0.44197809739964333</v>
      </c>
      <c r="D5820" t="str">
        <f>IF(AND(B5820&gt;('VCR Graph'!$C$12/'VCR Graph'!$C$14),B5820&lt;('VCR Graph'!$C$13/'VCR Graph'!$C$14)),42,"")</f>
        <v/>
      </c>
      <c r="E5820" s="2">
        <f t="shared" si="181"/>
        <v>3</v>
      </c>
      <c r="F5820" s="3" t="str">
        <f>IF(B5820&lt;=('VCR Graph'!$C$12/'VCR Graph'!$C$14),'VCR Graph'!$C$15,"")</f>
        <v/>
      </c>
      <c r="G5820" s="3" t="str">
        <f>IF(B5820&lt;=('VCR Graph'!$C$13/'VCR Graph'!$C$14),'VCR Graph'!$C$16,"")</f>
        <v/>
      </c>
      <c r="H5820">
        <v>0</v>
      </c>
    </row>
    <row r="5821" spans="2:8" x14ac:dyDescent="0.2">
      <c r="B5821" s="2">
        <f t="shared" si="180"/>
        <v>3.3944166676663627</v>
      </c>
      <c r="C5821">
        <f>'VCR Graph'!$C$3/'background data'!B5821</f>
        <v>0.44190214309524922</v>
      </c>
      <c r="D5821" t="str">
        <f>IF(AND(B5821&gt;('VCR Graph'!$C$12/'VCR Graph'!$C$14),B5821&lt;('VCR Graph'!$C$13/'VCR Graph'!$C$14)),42,"")</f>
        <v/>
      </c>
      <c r="E5821" s="2">
        <f t="shared" si="181"/>
        <v>3</v>
      </c>
      <c r="F5821" s="3" t="str">
        <f>IF(B5821&lt;=('VCR Graph'!$C$12/'VCR Graph'!$C$14),'VCR Graph'!$C$15,"")</f>
        <v/>
      </c>
      <c r="G5821" s="3" t="str">
        <f>IF(B5821&lt;=('VCR Graph'!$C$13/'VCR Graph'!$C$14),'VCR Graph'!$C$16,"")</f>
        <v/>
      </c>
      <c r="H5821">
        <v>0</v>
      </c>
    </row>
    <row r="5822" spans="2:8" x14ac:dyDescent="0.2">
      <c r="B5822" s="2">
        <f t="shared" si="180"/>
        <v>3.3950000009996959</v>
      </c>
      <c r="C5822">
        <f>'VCR Graph'!$C$3/'background data'!B5822</f>
        <v>0.44182621489199064</v>
      </c>
      <c r="D5822" t="str">
        <f>IF(AND(B5822&gt;('VCR Graph'!$C$12/'VCR Graph'!$C$14),B5822&lt;('VCR Graph'!$C$13/'VCR Graph'!$C$14)),42,"")</f>
        <v/>
      </c>
      <c r="E5822" s="2">
        <f t="shared" si="181"/>
        <v>3</v>
      </c>
      <c r="F5822" s="3" t="str">
        <f>IF(B5822&lt;=('VCR Graph'!$C$12/'VCR Graph'!$C$14),'VCR Graph'!$C$15,"")</f>
        <v/>
      </c>
      <c r="G5822" s="3" t="str">
        <f>IF(B5822&lt;=('VCR Graph'!$C$13/'VCR Graph'!$C$14),'VCR Graph'!$C$16,"")</f>
        <v/>
      </c>
      <c r="H5822">
        <v>0</v>
      </c>
    </row>
    <row r="5823" spans="2:8" x14ac:dyDescent="0.2">
      <c r="B5823" s="2">
        <f t="shared" si="180"/>
        <v>3.3955833343330291</v>
      </c>
      <c r="C5823">
        <f>'VCR Graph'!$C$3/'background data'!B5823</f>
        <v>0.44175031277641569</v>
      </c>
      <c r="D5823" t="str">
        <f>IF(AND(B5823&gt;('VCR Graph'!$C$12/'VCR Graph'!$C$14),B5823&lt;('VCR Graph'!$C$13/'VCR Graph'!$C$14)),42,"")</f>
        <v/>
      </c>
      <c r="E5823" s="2">
        <f t="shared" si="181"/>
        <v>3</v>
      </c>
      <c r="F5823" s="3" t="str">
        <f>IF(B5823&lt;=('VCR Graph'!$C$12/'VCR Graph'!$C$14),'VCR Graph'!$C$15,"")</f>
        <v/>
      </c>
      <c r="G5823" s="3" t="str">
        <f>IF(B5823&lt;=('VCR Graph'!$C$13/'VCR Graph'!$C$14),'VCR Graph'!$C$16,"")</f>
        <v/>
      </c>
      <c r="H5823">
        <v>0</v>
      </c>
    </row>
    <row r="5824" spans="2:8" x14ac:dyDescent="0.2">
      <c r="B5824" s="2">
        <f t="shared" si="180"/>
        <v>3.3961666676663622</v>
      </c>
      <c r="C5824">
        <f>'VCR Graph'!$C$3/'background data'!B5824</f>
        <v>0.44167443673508172</v>
      </c>
      <c r="D5824" t="str">
        <f>IF(AND(B5824&gt;('VCR Graph'!$C$12/'VCR Graph'!$C$14),B5824&lt;('VCR Graph'!$C$13/'VCR Graph'!$C$14)),42,"")</f>
        <v/>
      </c>
      <c r="E5824" s="2">
        <f t="shared" si="181"/>
        <v>3</v>
      </c>
      <c r="F5824" s="3" t="str">
        <f>IF(B5824&lt;=('VCR Graph'!$C$12/'VCR Graph'!$C$14),'VCR Graph'!$C$15,"")</f>
        <v/>
      </c>
      <c r="G5824" s="3" t="str">
        <f>IF(B5824&lt;=('VCR Graph'!$C$13/'VCR Graph'!$C$14),'VCR Graph'!$C$16,"")</f>
        <v/>
      </c>
      <c r="H5824">
        <v>0</v>
      </c>
    </row>
    <row r="5825" spans="2:8" x14ac:dyDescent="0.2">
      <c r="B5825" s="2">
        <f t="shared" si="180"/>
        <v>3.3967500009996954</v>
      </c>
      <c r="C5825">
        <f>'VCR Graph'!$C$3/'background data'!B5825</f>
        <v>0.44159858675455538</v>
      </c>
      <c r="D5825" t="str">
        <f>IF(AND(B5825&gt;('VCR Graph'!$C$12/'VCR Graph'!$C$14),B5825&lt;('VCR Graph'!$C$13/'VCR Graph'!$C$14)),42,"")</f>
        <v/>
      </c>
      <c r="E5825" s="2">
        <f t="shared" si="181"/>
        <v>3</v>
      </c>
      <c r="F5825" s="3" t="str">
        <f>IF(B5825&lt;=('VCR Graph'!$C$12/'VCR Graph'!$C$14),'VCR Graph'!$C$15,"")</f>
        <v/>
      </c>
      <c r="G5825" s="3" t="str">
        <f>IF(B5825&lt;=('VCR Graph'!$C$13/'VCR Graph'!$C$14),'VCR Graph'!$C$16,"")</f>
        <v/>
      </c>
      <c r="H5825">
        <v>0</v>
      </c>
    </row>
    <row r="5826" spans="2:8" x14ac:dyDescent="0.2">
      <c r="B5826" s="2">
        <f t="shared" si="180"/>
        <v>3.3973333343330285</v>
      </c>
      <c r="C5826">
        <f>'VCR Graph'!$C$3/'background data'!B5826</f>
        <v>0.44152276282141245</v>
      </c>
      <c r="D5826" t="str">
        <f>IF(AND(B5826&gt;('VCR Graph'!$C$12/'VCR Graph'!$C$14),B5826&lt;('VCR Graph'!$C$13/'VCR Graph'!$C$14)),42,"")</f>
        <v/>
      </c>
      <c r="E5826" s="2">
        <f t="shared" si="181"/>
        <v>3</v>
      </c>
      <c r="F5826" s="3" t="str">
        <f>IF(B5826&lt;=('VCR Graph'!$C$12/'VCR Graph'!$C$14),'VCR Graph'!$C$15,"")</f>
        <v/>
      </c>
      <c r="G5826" s="3" t="str">
        <f>IF(B5826&lt;=('VCR Graph'!$C$13/'VCR Graph'!$C$14),'VCR Graph'!$C$16,"")</f>
        <v/>
      </c>
      <c r="H5826">
        <v>0</v>
      </c>
    </row>
    <row r="5827" spans="2:8" x14ac:dyDescent="0.2">
      <c r="B5827" s="2">
        <f t="shared" si="180"/>
        <v>3.3979166676663617</v>
      </c>
      <c r="C5827">
        <f>'VCR Graph'!$C$3/'background data'!B5827</f>
        <v>0.44144696492223795</v>
      </c>
      <c r="D5827" t="str">
        <f>IF(AND(B5827&gt;('VCR Graph'!$C$12/'VCR Graph'!$C$14),B5827&lt;('VCR Graph'!$C$13/'VCR Graph'!$C$14)),42,"")</f>
        <v/>
      </c>
      <c r="E5827" s="2">
        <f t="shared" si="181"/>
        <v>3</v>
      </c>
      <c r="F5827" s="3" t="str">
        <f>IF(B5827&lt;=('VCR Graph'!$C$12/'VCR Graph'!$C$14),'VCR Graph'!$C$15,"")</f>
        <v/>
      </c>
      <c r="G5827" s="3" t="str">
        <f>IF(B5827&lt;=('VCR Graph'!$C$13/'VCR Graph'!$C$14),'VCR Graph'!$C$16,"")</f>
        <v/>
      </c>
      <c r="H5827">
        <v>0</v>
      </c>
    </row>
    <row r="5828" spans="2:8" x14ac:dyDescent="0.2">
      <c r="B5828" s="2">
        <f t="shared" ref="B5828:B5891" si="182">B5827+$A$2/6000</f>
        <v>3.3985000009996948</v>
      </c>
      <c r="C5828">
        <f>'VCR Graph'!$C$3/'background data'!B5828</f>
        <v>0.44137119304362615</v>
      </c>
      <c r="D5828" t="str">
        <f>IF(AND(B5828&gt;('VCR Graph'!$C$12/'VCR Graph'!$C$14),B5828&lt;('VCR Graph'!$C$13/'VCR Graph'!$C$14)),42,"")</f>
        <v/>
      </c>
      <c r="E5828" s="2">
        <f t="shared" ref="E5828:E5891" si="183">E5827</f>
        <v>3</v>
      </c>
      <c r="F5828" s="3" t="str">
        <f>IF(B5828&lt;=('VCR Graph'!$C$12/'VCR Graph'!$C$14),'VCR Graph'!$C$15,"")</f>
        <v/>
      </c>
      <c r="G5828" s="3" t="str">
        <f>IF(B5828&lt;=('VCR Graph'!$C$13/'VCR Graph'!$C$14),'VCR Graph'!$C$16,"")</f>
        <v/>
      </c>
      <c r="H5828">
        <v>0</v>
      </c>
    </row>
    <row r="5829" spans="2:8" x14ac:dyDescent="0.2">
      <c r="B5829" s="2">
        <f t="shared" si="182"/>
        <v>3.399083334333028</v>
      </c>
      <c r="C5829">
        <f>'VCR Graph'!$C$3/'background data'!B5829</f>
        <v>0.4412954471721805</v>
      </c>
      <c r="D5829" t="str">
        <f>IF(AND(B5829&gt;('VCR Graph'!$C$12/'VCR Graph'!$C$14),B5829&lt;('VCR Graph'!$C$13/'VCR Graph'!$C$14)),42,"")</f>
        <v/>
      </c>
      <c r="E5829" s="2">
        <f t="shared" si="183"/>
        <v>3</v>
      </c>
      <c r="F5829" s="3" t="str">
        <f>IF(B5829&lt;=('VCR Graph'!$C$12/'VCR Graph'!$C$14),'VCR Graph'!$C$15,"")</f>
        <v/>
      </c>
      <c r="G5829" s="3" t="str">
        <f>IF(B5829&lt;=('VCR Graph'!$C$13/'VCR Graph'!$C$14),'VCR Graph'!$C$16,"")</f>
        <v/>
      </c>
      <c r="H5829">
        <v>0</v>
      </c>
    </row>
    <row r="5830" spans="2:8" x14ac:dyDescent="0.2">
      <c r="B5830" s="2">
        <f t="shared" si="182"/>
        <v>3.3996666676663612</v>
      </c>
      <c r="C5830">
        <f>'VCR Graph'!$C$3/'background data'!B5830</f>
        <v>0.4412197272945137</v>
      </c>
      <c r="D5830" t="str">
        <f>IF(AND(B5830&gt;('VCR Graph'!$C$12/'VCR Graph'!$C$14),B5830&lt;('VCR Graph'!$C$13/'VCR Graph'!$C$14)),42,"")</f>
        <v/>
      </c>
      <c r="E5830" s="2">
        <f t="shared" si="183"/>
        <v>3</v>
      </c>
      <c r="F5830" s="3" t="str">
        <f>IF(B5830&lt;=('VCR Graph'!$C$12/'VCR Graph'!$C$14),'VCR Graph'!$C$15,"")</f>
        <v/>
      </c>
      <c r="G5830" s="3" t="str">
        <f>IF(B5830&lt;=('VCR Graph'!$C$13/'VCR Graph'!$C$14),'VCR Graph'!$C$16,"")</f>
        <v/>
      </c>
      <c r="H5830">
        <v>0</v>
      </c>
    </row>
    <row r="5831" spans="2:8" x14ac:dyDescent="0.2">
      <c r="B5831" s="2">
        <f t="shared" si="182"/>
        <v>3.4002500009996943</v>
      </c>
      <c r="C5831">
        <f>'VCR Graph'!$C$3/'background data'!B5831</f>
        <v>0.4411440333972475</v>
      </c>
      <c r="D5831" t="str">
        <f>IF(AND(B5831&gt;('VCR Graph'!$C$12/'VCR Graph'!$C$14),B5831&lt;('VCR Graph'!$C$13/'VCR Graph'!$C$14)),42,"")</f>
        <v/>
      </c>
      <c r="E5831" s="2">
        <f t="shared" si="183"/>
        <v>3</v>
      </c>
      <c r="F5831" s="3" t="str">
        <f>IF(B5831&lt;=('VCR Graph'!$C$12/'VCR Graph'!$C$14),'VCR Graph'!$C$15,"")</f>
        <v/>
      </c>
      <c r="G5831" s="3" t="str">
        <f>IF(B5831&lt;=('VCR Graph'!$C$13/'VCR Graph'!$C$14),'VCR Graph'!$C$16,"")</f>
        <v/>
      </c>
      <c r="H5831">
        <v>0</v>
      </c>
    </row>
    <row r="5832" spans="2:8" x14ac:dyDescent="0.2">
      <c r="B5832" s="2">
        <f t="shared" si="182"/>
        <v>3.4008333343330275</v>
      </c>
      <c r="C5832">
        <f>'VCR Graph'!$C$3/'background data'!B5832</f>
        <v>0.44106836546701295</v>
      </c>
      <c r="D5832" t="str">
        <f>IF(AND(B5832&gt;('VCR Graph'!$C$12/'VCR Graph'!$C$14),B5832&lt;('VCR Graph'!$C$13/'VCR Graph'!$C$14)),42,"")</f>
        <v/>
      </c>
      <c r="E5832" s="2">
        <f t="shared" si="183"/>
        <v>3</v>
      </c>
      <c r="F5832" s="3" t="str">
        <f>IF(B5832&lt;=('VCR Graph'!$C$12/'VCR Graph'!$C$14),'VCR Graph'!$C$15,"")</f>
        <v/>
      </c>
      <c r="G5832" s="3" t="str">
        <f>IF(B5832&lt;=('VCR Graph'!$C$13/'VCR Graph'!$C$14),'VCR Graph'!$C$16,"")</f>
        <v/>
      </c>
      <c r="H5832">
        <v>0</v>
      </c>
    </row>
    <row r="5833" spans="2:8" x14ac:dyDescent="0.2">
      <c r="B5833" s="2">
        <f t="shared" si="182"/>
        <v>3.4014166676663606</v>
      </c>
      <c r="C5833">
        <f>'VCR Graph'!$C$3/'background data'!B5833</f>
        <v>0.44099272349045021</v>
      </c>
      <c r="D5833" t="str">
        <f>IF(AND(B5833&gt;('VCR Graph'!$C$12/'VCR Graph'!$C$14),B5833&lt;('VCR Graph'!$C$13/'VCR Graph'!$C$14)),42,"")</f>
        <v/>
      </c>
      <c r="E5833" s="2">
        <f t="shared" si="183"/>
        <v>3</v>
      </c>
      <c r="F5833" s="3" t="str">
        <f>IF(B5833&lt;=('VCR Graph'!$C$12/'VCR Graph'!$C$14),'VCR Graph'!$C$15,"")</f>
        <v/>
      </c>
      <c r="G5833" s="3" t="str">
        <f>IF(B5833&lt;=('VCR Graph'!$C$13/'VCR Graph'!$C$14),'VCR Graph'!$C$16,"")</f>
        <v/>
      </c>
      <c r="H5833">
        <v>0</v>
      </c>
    </row>
    <row r="5834" spans="2:8" x14ac:dyDescent="0.2">
      <c r="B5834" s="2">
        <f t="shared" si="182"/>
        <v>3.4020000009996938</v>
      </c>
      <c r="C5834">
        <f>'VCR Graph'!$C$3/'background data'!B5834</f>
        <v>0.44091710745420865</v>
      </c>
      <c r="D5834" t="str">
        <f>IF(AND(B5834&gt;('VCR Graph'!$C$12/'VCR Graph'!$C$14),B5834&lt;('VCR Graph'!$C$13/'VCR Graph'!$C$14)),42,"")</f>
        <v/>
      </c>
      <c r="E5834" s="2">
        <f t="shared" si="183"/>
        <v>3</v>
      </c>
      <c r="F5834" s="3" t="str">
        <f>IF(B5834&lt;=('VCR Graph'!$C$12/'VCR Graph'!$C$14),'VCR Graph'!$C$15,"")</f>
        <v/>
      </c>
      <c r="G5834" s="3" t="str">
        <f>IF(B5834&lt;=('VCR Graph'!$C$13/'VCR Graph'!$C$14),'VCR Graph'!$C$16,"")</f>
        <v/>
      </c>
      <c r="H5834">
        <v>0</v>
      </c>
    </row>
    <row r="5835" spans="2:8" x14ac:dyDescent="0.2">
      <c r="B5835" s="2">
        <f t="shared" si="182"/>
        <v>3.402583334333027</v>
      </c>
      <c r="C5835">
        <f>'VCR Graph'!$C$3/'background data'!B5835</f>
        <v>0.44084151734494681</v>
      </c>
      <c r="D5835" t="str">
        <f>IF(AND(B5835&gt;('VCR Graph'!$C$12/'VCR Graph'!$C$14),B5835&lt;('VCR Graph'!$C$13/'VCR Graph'!$C$14)),42,"")</f>
        <v/>
      </c>
      <c r="E5835" s="2">
        <f t="shared" si="183"/>
        <v>3</v>
      </c>
      <c r="F5835" s="3" t="str">
        <f>IF(B5835&lt;=('VCR Graph'!$C$12/'VCR Graph'!$C$14),'VCR Graph'!$C$15,"")</f>
        <v/>
      </c>
      <c r="G5835" s="3" t="str">
        <f>IF(B5835&lt;=('VCR Graph'!$C$13/'VCR Graph'!$C$14),'VCR Graph'!$C$16,"")</f>
        <v/>
      </c>
      <c r="H5835">
        <v>0</v>
      </c>
    </row>
    <row r="5836" spans="2:8" x14ac:dyDescent="0.2">
      <c r="B5836" s="2">
        <f t="shared" si="182"/>
        <v>3.4031666676663601</v>
      </c>
      <c r="C5836">
        <f>'VCR Graph'!$C$3/'background data'!B5836</f>
        <v>0.44076595314933226</v>
      </c>
      <c r="D5836" t="str">
        <f>IF(AND(B5836&gt;('VCR Graph'!$C$12/'VCR Graph'!$C$14),B5836&lt;('VCR Graph'!$C$13/'VCR Graph'!$C$14)),42,"")</f>
        <v/>
      </c>
      <c r="E5836" s="2">
        <f t="shared" si="183"/>
        <v>3</v>
      </c>
      <c r="F5836" s="3" t="str">
        <f>IF(B5836&lt;=('VCR Graph'!$C$12/'VCR Graph'!$C$14),'VCR Graph'!$C$15,"")</f>
        <v/>
      </c>
      <c r="G5836" s="3" t="str">
        <f>IF(B5836&lt;=('VCR Graph'!$C$13/'VCR Graph'!$C$14),'VCR Graph'!$C$16,"")</f>
        <v/>
      </c>
      <c r="H5836">
        <v>0</v>
      </c>
    </row>
    <row r="5837" spans="2:8" x14ac:dyDescent="0.2">
      <c r="B5837" s="2">
        <f t="shared" si="182"/>
        <v>3.4037500009996933</v>
      </c>
      <c r="C5837">
        <f>'VCR Graph'!$C$3/'background data'!B5837</f>
        <v>0.44069041485404181</v>
      </c>
      <c r="D5837" t="str">
        <f>IF(AND(B5837&gt;('VCR Graph'!$C$12/'VCR Graph'!$C$14),B5837&lt;('VCR Graph'!$C$13/'VCR Graph'!$C$14)),42,"")</f>
        <v/>
      </c>
      <c r="E5837" s="2">
        <f t="shared" si="183"/>
        <v>3</v>
      </c>
      <c r="F5837" s="3" t="str">
        <f>IF(B5837&lt;=('VCR Graph'!$C$12/'VCR Graph'!$C$14),'VCR Graph'!$C$15,"")</f>
        <v/>
      </c>
      <c r="G5837" s="3" t="str">
        <f>IF(B5837&lt;=('VCR Graph'!$C$13/'VCR Graph'!$C$14),'VCR Graph'!$C$16,"")</f>
        <v/>
      </c>
      <c r="H5837">
        <v>0</v>
      </c>
    </row>
    <row r="5838" spans="2:8" x14ac:dyDescent="0.2">
      <c r="B5838" s="2">
        <f t="shared" si="182"/>
        <v>3.4043333343330264</v>
      </c>
      <c r="C5838">
        <f>'VCR Graph'!$C$3/'background data'!B5838</f>
        <v>0.4406149024457614</v>
      </c>
      <c r="D5838" t="str">
        <f>IF(AND(B5838&gt;('VCR Graph'!$C$12/'VCR Graph'!$C$14),B5838&lt;('VCR Graph'!$C$13/'VCR Graph'!$C$14)),42,"")</f>
        <v/>
      </c>
      <c r="E5838" s="2">
        <f t="shared" si="183"/>
        <v>3</v>
      </c>
      <c r="F5838" s="3" t="str">
        <f>IF(B5838&lt;=('VCR Graph'!$C$12/'VCR Graph'!$C$14),'VCR Graph'!$C$15,"")</f>
        <v/>
      </c>
      <c r="G5838" s="3" t="str">
        <f>IF(B5838&lt;=('VCR Graph'!$C$13/'VCR Graph'!$C$14),'VCR Graph'!$C$16,"")</f>
        <v/>
      </c>
      <c r="H5838">
        <v>0</v>
      </c>
    </row>
    <row r="5839" spans="2:8" x14ac:dyDescent="0.2">
      <c r="B5839" s="2">
        <f t="shared" si="182"/>
        <v>3.4049166676663596</v>
      </c>
      <c r="C5839">
        <f>'VCR Graph'!$C$3/'background data'!B5839</f>
        <v>0.44053941591118606</v>
      </c>
      <c r="D5839" t="str">
        <f>IF(AND(B5839&gt;('VCR Graph'!$C$12/'VCR Graph'!$C$14),B5839&lt;('VCR Graph'!$C$13/'VCR Graph'!$C$14)),42,"")</f>
        <v/>
      </c>
      <c r="E5839" s="2">
        <f t="shared" si="183"/>
        <v>3</v>
      </c>
      <c r="F5839" s="3" t="str">
        <f>IF(B5839&lt;=('VCR Graph'!$C$12/'VCR Graph'!$C$14),'VCR Graph'!$C$15,"")</f>
        <v/>
      </c>
      <c r="G5839" s="3" t="str">
        <f>IF(B5839&lt;=('VCR Graph'!$C$13/'VCR Graph'!$C$14),'VCR Graph'!$C$16,"")</f>
        <v/>
      </c>
      <c r="H5839">
        <v>0</v>
      </c>
    </row>
    <row r="5840" spans="2:8" x14ac:dyDescent="0.2">
      <c r="B5840" s="2">
        <f t="shared" si="182"/>
        <v>3.4055000009996927</v>
      </c>
      <c r="C5840">
        <f>'VCR Graph'!$C$3/'background data'!B5840</f>
        <v>0.44046395523701992</v>
      </c>
      <c r="D5840" t="str">
        <f>IF(AND(B5840&gt;('VCR Graph'!$C$12/'VCR Graph'!$C$14),B5840&lt;('VCR Graph'!$C$13/'VCR Graph'!$C$14)),42,"")</f>
        <v/>
      </c>
      <c r="E5840" s="2">
        <f t="shared" si="183"/>
        <v>3</v>
      </c>
      <c r="F5840" s="3" t="str">
        <f>IF(B5840&lt;=('VCR Graph'!$C$12/'VCR Graph'!$C$14),'VCR Graph'!$C$15,"")</f>
        <v/>
      </c>
      <c r="G5840" s="3" t="str">
        <f>IF(B5840&lt;=('VCR Graph'!$C$13/'VCR Graph'!$C$14),'VCR Graph'!$C$16,"")</f>
        <v/>
      </c>
      <c r="H5840">
        <v>0</v>
      </c>
    </row>
    <row r="5841" spans="2:8" x14ac:dyDescent="0.2">
      <c r="B5841" s="2">
        <f t="shared" si="182"/>
        <v>3.4060833343330259</v>
      </c>
      <c r="C5841">
        <f>'VCR Graph'!$C$3/'background data'!B5841</f>
        <v>0.44038852040997634</v>
      </c>
      <c r="D5841" t="str">
        <f>IF(AND(B5841&gt;('VCR Graph'!$C$12/'VCR Graph'!$C$14),B5841&lt;('VCR Graph'!$C$13/'VCR Graph'!$C$14)),42,"")</f>
        <v/>
      </c>
      <c r="E5841" s="2">
        <f t="shared" si="183"/>
        <v>3</v>
      </c>
      <c r="F5841" s="3" t="str">
        <f>IF(B5841&lt;=('VCR Graph'!$C$12/'VCR Graph'!$C$14),'VCR Graph'!$C$15,"")</f>
        <v/>
      </c>
      <c r="G5841" s="3" t="str">
        <f>IF(B5841&lt;=('VCR Graph'!$C$13/'VCR Graph'!$C$14),'VCR Graph'!$C$16,"")</f>
        <v/>
      </c>
      <c r="H5841">
        <v>0</v>
      </c>
    </row>
    <row r="5842" spans="2:8" x14ac:dyDescent="0.2">
      <c r="B5842" s="2">
        <f t="shared" si="182"/>
        <v>3.4066666676663591</v>
      </c>
      <c r="C5842">
        <f>'VCR Graph'!$C$3/'background data'!B5842</f>
        <v>0.44031311141677759</v>
      </c>
      <c r="D5842" t="str">
        <f>IF(AND(B5842&gt;('VCR Graph'!$C$12/'VCR Graph'!$C$14),B5842&lt;('VCR Graph'!$C$13/'VCR Graph'!$C$14)),42,"")</f>
        <v/>
      </c>
      <c r="E5842" s="2">
        <f t="shared" si="183"/>
        <v>3</v>
      </c>
      <c r="F5842" s="3" t="str">
        <f>IF(B5842&lt;=('VCR Graph'!$C$12/'VCR Graph'!$C$14),'VCR Graph'!$C$15,"")</f>
        <v/>
      </c>
      <c r="G5842" s="3" t="str">
        <f>IF(B5842&lt;=('VCR Graph'!$C$13/'VCR Graph'!$C$14),'VCR Graph'!$C$16,"")</f>
        <v/>
      </c>
      <c r="H5842">
        <v>0</v>
      </c>
    </row>
    <row r="5843" spans="2:8" x14ac:dyDescent="0.2">
      <c r="B5843" s="2">
        <f t="shared" si="182"/>
        <v>3.4072500009996922</v>
      </c>
      <c r="C5843">
        <f>'VCR Graph'!$C$3/'background data'!B5843</f>
        <v>0.44023772824415519</v>
      </c>
      <c r="D5843" t="str">
        <f>IF(AND(B5843&gt;('VCR Graph'!$C$12/'VCR Graph'!$C$14),B5843&lt;('VCR Graph'!$C$13/'VCR Graph'!$C$14)),42,"")</f>
        <v/>
      </c>
      <c r="E5843" s="2">
        <f t="shared" si="183"/>
        <v>3</v>
      </c>
      <c r="F5843" s="3" t="str">
        <f>IF(B5843&lt;=('VCR Graph'!$C$12/'VCR Graph'!$C$14),'VCR Graph'!$C$15,"")</f>
        <v/>
      </c>
      <c r="G5843" s="3" t="str">
        <f>IF(B5843&lt;=('VCR Graph'!$C$13/'VCR Graph'!$C$14),'VCR Graph'!$C$16,"")</f>
        <v/>
      </c>
      <c r="H5843">
        <v>0</v>
      </c>
    </row>
    <row r="5844" spans="2:8" x14ac:dyDescent="0.2">
      <c r="B5844" s="2">
        <f t="shared" si="182"/>
        <v>3.4078333343330254</v>
      </c>
      <c r="C5844">
        <f>'VCR Graph'!$C$3/'background data'!B5844</f>
        <v>0.44016237087884968</v>
      </c>
      <c r="D5844" t="str">
        <f>IF(AND(B5844&gt;('VCR Graph'!$C$12/'VCR Graph'!$C$14),B5844&lt;('VCR Graph'!$C$13/'VCR Graph'!$C$14)),42,"")</f>
        <v/>
      </c>
      <c r="E5844" s="2">
        <f t="shared" si="183"/>
        <v>3</v>
      </c>
      <c r="F5844" s="3" t="str">
        <f>IF(B5844&lt;=('VCR Graph'!$C$12/'VCR Graph'!$C$14),'VCR Graph'!$C$15,"")</f>
        <v/>
      </c>
      <c r="G5844" s="3" t="str">
        <f>IF(B5844&lt;=('VCR Graph'!$C$13/'VCR Graph'!$C$14),'VCR Graph'!$C$16,"")</f>
        <v/>
      </c>
      <c r="H5844">
        <v>0</v>
      </c>
    </row>
    <row r="5845" spans="2:8" x14ac:dyDescent="0.2">
      <c r="B5845" s="2">
        <f t="shared" si="182"/>
        <v>3.4084166676663585</v>
      </c>
      <c r="C5845">
        <f>'VCR Graph'!$C$3/'background data'!B5845</f>
        <v>0.44008703930761062</v>
      </c>
      <c r="D5845" t="str">
        <f>IF(AND(B5845&gt;('VCR Graph'!$C$12/'VCR Graph'!$C$14),B5845&lt;('VCR Graph'!$C$13/'VCR Graph'!$C$14)),42,"")</f>
        <v/>
      </c>
      <c r="E5845" s="2">
        <f t="shared" si="183"/>
        <v>3</v>
      </c>
      <c r="F5845" s="3" t="str">
        <f>IF(B5845&lt;=('VCR Graph'!$C$12/'VCR Graph'!$C$14),'VCR Graph'!$C$15,"")</f>
        <v/>
      </c>
      <c r="G5845" s="3" t="str">
        <f>IF(B5845&lt;=('VCR Graph'!$C$13/'VCR Graph'!$C$14),'VCR Graph'!$C$16,"")</f>
        <v/>
      </c>
      <c r="H5845">
        <v>0</v>
      </c>
    </row>
    <row r="5846" spans="2:8" x14ac:dyDescent="0.2">
      <c r="B5846" s="2">
        <f t="shared" si="182"/>
        <v>3.4090000009996917</v>
      </c>
      <c r="C5846">
        <f>'VCR Graph'!$C$3/'background data'!B5846</f>
        <v>0.4400117335171968</v>
      </c>
      <c r="D5846" t="str">
        <f>IF(AND(B5846&gt;('VCR Graph'!$C$12/'VCR Graph'!$C$14),B5846&lt;('VCR Graph'!$C$13/'VCR Graph'!$C$14)),42,"")</f>
        <v/>
      </c>
      <c r="E5846" s="2">
        <f t="shared" si="183"/>
        <v>3</v>
      </c>
      <c r="F5846" s="3" t="str">
        <f>IF(B5846&lt;=('VCR Graph'!$C$12/'VCR Graph'!$C$14),'VCR Graph'!$C$15,"")</f>
        <v/>
      </c>
      <c r="G5846" s="3" t="str">
        <f>IF(B5846&lt;=('VCR Graph'!$C$13/'VCR Graph'!$C$14),'VCR Graph'!$C$16,"")</f>
        <v/>
      </c>
      <c r="H5846">
        <v>0</v>
      </c>
    </row>
    <row r="5847" spans="2:8" x14ac:dyDescent="0.2">
      <c r="B5847" s="2">
        <f t="shared" si="182"/>
        <v>3.4095833343330249</v>
      </c>
      <c r="C5847">
        <f>'VCR Graph'!$C$3/'background data'!B5847</f>
        <v>0.43993645349437593</v>
      </c>
      <c r="D5847" t="str">
        <f>IF(AND(B5847&gt;('VCR Graph'!$C$12/'VCR Graph'!$C$14),B5847&lt;('VCR Graph'!$C$13/'VCR Graph'!$C$14)),42,"")</f>
        <v/>
      </c>
      <c r="E5847" s="2">
        <f t="shared" si="183"/>
        <v>3</v>
      </c>
      <c r="F5847" s="3" t="str">
        <f>IF(B5847&lt;=('VCR Graph'!$C$12/'VCR Graph'!$C$14),'VCR Graph'!$C$15,"")</f>
        <v/>
      </c>
      <c r="G5847" s="3" t="str">
        <f>IF(B5847&lt;=('VCR Graph'!$C$13/'VCR Graph'!$C$14),'VCR Graph'!$C$16,"")</f>
        <v/>
      </c>
      <c r="H5847">
        <v>0</v>
      </c>
    </row>
    <row r="5848" spans="2:8" x14ac:dyDescent="0.2">
      <c r="B5848" s="2">
        <f t="shared" si="182"/>
        <v>3.410166667666358</v>
      </c>
      <c r="C5848">
        <f>'VCR Graph'!$C$3/'background data'!B5848</f>
        <v>0.43986119922592481</v>
      </c>
      <c r="D5848" t="str">
        <f>IF(AND(B5848&gt;('VCR Graph'!$C$12/'VCR Graph'!$C$14),B5848&lt;('VCR Graph'!$C$13/'VCR Graph'!$C$14)),42,"")</f>
        <v/>
      </c>
      <c r="E5848" s="2">
        <f t="shared" si="183"/>
        <v>3</v>
      </c>
      <c r="F5848" s="3" t="str">
        <f>IF(B5848&lt;=('VCR Graph'!$C$12/'VCR Graph'!$C$14),'VCR Graph'!$C$15,"")</f>
        <v/>
      </c>
      <c r="G5848" s="3" t="str">
        <f>IF(B5848&lt;=('VCR Graph'!$C$13/'VCR Graph'!$C$14),'VCR Graph'!$C$16,"")</f>
        <v/>
      </c>
      <c r="H5848">
        <v>0</v>
      </c>
    </row>
    <row r="5849" spans="2:8" x14ac:dyDescent="0.2">
      <c r="B5849" s="2">
        <f t="shared" si="182"/>
        <v>3.4107500009996912</v>
      </c>
      <c r="C5849">
        <f>'VCR Graph'!$C$3/'background data'!B5849</f>
        <v>0.43978597069862929</v>
      </c>
      <c r="D5849" t="str">
        <f>IF(AND(B5849&gt;('VCR Graph'!$C$12/'VCR Graph'!$C$14),B5849&lt;('VCR Graph'!$C$13/'VCR Graph'!$C$14)),42,"")</f>
        <v/>
      </c>
      <c r="E5849" s="2">
        <f t="shared" si="183"/>
        <v>3</v>
      </c>
      <c r="F5849" s="3" t="str">
        <f>IF(B5849&lt;=('VCR Graph'!$C$12/'VCR Graph'!$C$14),'VCR Graph'!$C$15,"")</f>
        <v/>
      </c>
      <c r="G5849" s="3" t="str">
        <f>IF(B5849&lt;=('VCR Graph'!$C$13/'VCR Graph'!$C$14),'VCR Graph'!$C$16,"")</f>
        <v/>
      </c>
      <c r="H5849">
        <v>0</v>
      </c>
    </row>
    <row r="5850" spans="2:8" x14ac:dyDescent="0.2">
      <c r="B5850" s="2">
        <f t="shared" si="182"/>
        <v>3.4113333343330243</v>
      </c>
      <c r="C5850">
        <f>'VCR Graph'!$C$3/'background data'!B5850</f>
        <v>0.43971076789928426</v>
      </c>
      <c r="D5850" t="str">
        <f>IF(AND(B5850&gt;('VCR Graph'!$C$12/'VCR Graph'!$C$14),B5850&lt;('VCR Graph'!$C$13/'VCR Graph'!$C$14)),42,"")</f>
        <v/>
      </c>
      <c r="E5850" s="2">
        <f t="shared" si="183"/>
        <v>3</v>
      </c>
      <c r="F5850" s="3" t="str">
        <f>IF(B5850&lt;=('VCR Graph'!$C$12/'VCR Graph'!$C$14),'VCR Graph'!$C$15,"")</f>
        <v/>
      </c>
      <c r="G5850" s="3" t="str">
        <f>IF(B5850&lt;=('VCR Graph'!$C$13/'VCR Graph'!$C$14),'VCR Graph'!$C$16,"")</f>
        <v/>
      </c>
      <c r="H5850">
        <v>0</v>
      </c>
    </row>
    <row r="5851" spans="2:8" x14ac:dyDescent="0.2">
      <c r="B5851" s="2">
        <f t="shared" si="182"/>
        <v>3.4119166676663575</v>
      </c>
      <c r="C5851">
        <f>'VCR Graph'!$C$3/'background data'!B5851</f>
        <v>0.43963559081469372</v>
      </c>
      <c r="D5851" t="str">
        <f>IF(AND(B5851&gt;('VCR Graph'!$C$12/'VCR Graph'!$C$14),B5851&lt;('VCR Graph'!$C$13/'VCR Graph'!$C$14)),42,"")</f>
        <v/>
      </c>
      <c r="E5851" s="2">
        <f t="shared" si="183"/>
        <v>3</v>
      </c>
      <c r="F5851" s="3" t="str">
        <f>IF(B5851&lt;=('VCR Graph'!$C$12/'VCR Graph'!$C$14),'VCR Graph'!$C$15,"")</f>
        <v/>
      </c>
      <c r="G5851" s="3" t="str">
        <f>IF(B5851&lt;=('VCR Graph'!$C$13/'VCR Graph'!$C$14),'VCR Graph'!$C$16,"")</f>
        <v/>
      </c>
      <c r="H5851">
        <v>0</v>
      </c>
    </row>
    <row r="5852" spans="2:8" x14ac:dyDescent="0.2">
      <c r="B5852" s="2">
        <f t="shared" si="182"/>
        <v>3.4125000009996906</v>
      </c>
      <c r="C5852">
        <f>'VCR Graph'!$C$3/'background data'!B5852</f>
        <v>0.4395604394316705</v>
      </c>
      <c r="D5852" t="str">
        <f>IF(AND(B5852&gt;('VCR Graph'!$C$12/'VCR Graph'!$C$14),B5852&lt;('VCR Graph'!$C$13/'VCR Graph'!$C$14)),42,"")</f>
        <v/>
      </c>
      <c r="E5852" s="2">
        <f t="shared" si="183"/>
        <v>3</v>
      </c>
      <c r="F5852" s="3" t="str">
        <f>IF(B5852&lt;=('VCR Graph'!$C$12/'VCR Graph'!$C$14),'VCR Graph'!$C$15,"")</f>
        <v/>
      </c>
      <c r="G5852" s="3" t="str">
        <f>IF(B5852&lt;=('VCR Graph'!$C$13/'VCR Graph'!$C$14),'VCR Graph'!$C$16,"")</f>
        <v/>
      </c>
      <c r="H5852">
        <v>0</v>
      </c>
    </row>
    <row r="5853" spans="2:8" x14ac:dyDescent="0.2">
      <c r="B5853" s="2">
        <f t="shared" si="182"/>
        <v>3.4130833343330238</v>
      </c>
      <c r="C5853">
        <f>'VCR Graph'!$C$3/'background data'!B5853</f>
        <v>0.43948531373703664</v>
      </c>
      <c r="D5853" t="str">
        <f>IF(AND(B5853&gt;('VCR Graph'!$C$12/'VCR Graph'!$C$14),B5853&lt;('VCR Graph'!$C$13/'VCR Graph'!$C$14)),42,"")</f>
        <v/>
      </c>
      <c r="E5853" s="2">
        <f t="shared" si="183"/>
        <v>3</v>
      </c>
      <c r="F5853" s="3" t="str">
        <f>IF(B5853&lt;=('VCR Graph'!$C$12/'VCR Graph'!$C$14),'VCR Graph'!$C$15,"")</f>
        <v/>
      </c>
      <c r="G5853" s="3" t="str">
        <f>IF(B5853&lt;=('VCR Graph'!$C$13/'VCR Graph'!$C$14),'VCR Graph'!$C$16,"")</f>
        <v/>
      </c>
      <c r="H5853">
        <v>0</v>
      </c>
    </row>
    <row r="5854" spans="2:8" x14ac:dyDescent="0.2">
      <c r="B5854" s="2">
        <f t="shared" si="182"/>
        <v>3.413666667666357</v>
      </c>
      <c r="C5854">
        <f>'VCR Graph'!$C$3/'background data'!B5854</f>
        <v>0.43941021371762307</v>
      </c>
      <c r="D5854" t="str">
        <f>IF(AND(B5854&gt;('VCR Graph'!$C$12/'VCR Graph'!$C$14),B5854&lt;('VCR Graph'!$C$13/'VCR Graph'!$C$14)),42,"")</f>
        <v/>
      </c>
      <c r="E5854" s="2">
        <f t="shared" si="183"/>
        <v>3</v>
      </c>
      <c r="F5854" s="3" t="str">
        <f>IF(B5854&lt;=('VCR Graph'!$C$12/'VCR Graph'!$C$14),'VCR Graph'!$C$15,"")</f>
        <v/>
      </c>
      <c r="G5854" s="3" t="str">
        <f>IF(B5854&lt;=('VCR Graph'!$C$13/'VCR Graph'!$C$14),'VCR Graph'!$C$16,"")</f>
        <v/>
      </c>
      <c r="H5854">
        <v>0</v>
      </c>
    </row>
    <row r="5855" spans="2:8" x14ac:dyDescent="0.2">
      <c r="B5855" s="2">
        <f t="shared" si="182"/>
        <v>3.4142500009996901</v>
      </c>
      <c r="C5855">
        <f>'VCR Graph'!$C$3/'background data'!B5855</f>
        <v>0.43933513936026974</v>
      </c>
      <c r="D5855" t="str">
        <f>IF(AND(B5855&gt;('VCR Graph'!$C$12/'VCR Graph'!$C$14),B5855&lt;('VCR Graph'!$C$13/'VCR Graph'!$C$14)),42,"")</f>
        <v/>
      </c>
      <c r="E5855" s="2">
        <f t="shared" si="183"/>
        <v>3</v>
      </c>
      <c r="F5855" s="3" t="str">
        <f>IF(B5855&lt;=('VCR Graph'!$C$12/'VCR Graph'!$C$14),'VCR Graph'!$C$15,"")</f>
        <v/>
      </c>
      <c r="G5855" s="3" t="str">
        <f>IF(B5855&lt;=('VCR Graph'!$C$13/'VCR Graph'!$C$14),'VCR Graph'!$C$16,"")</f>
        <v/>
      </c>
      <c r="H5855">
        <v>0</v>
      </c>
    </row>
    <row r="5856" spans="2:8" x14ac:dyDescent="0.2">
      <c r="B5856" s="2">
        <f t="shared" si="182"/>
        <v>3.4148333343330233</v>
      </c>
      <c r="C5856">
        <f>'VCR Graph'!$C$3/'background data'!B5856</f>
        <v>0.4392600906518257</v>
      </c>
      <c r="D5856" t="str">
        <f>IF(AND(B5856&gt;('VCR Graph'!$C$12/'VCR Graph'!$C$14),B5856&lt;('VCR Graph'!$C$13/'VCR Graph'!$C$14)),42,"")</f>
        <v/>
      </c>
      <c r="E5856" s="2">
        <f t="shared" si="183"/>
        <v>3</v>
      </c>
      <c r="F5856" s="3" t="str">
        <f>IF(B5856&lt;=('VCR Graph'!$C$12/'VCR Graph'!$C$14),'VCR Graph'!$C$15,"")</f>
        <v/>
      </c>
      <c r="G5856" s="3" t="str">
        <f>IF(B5856&lt;=('VCR Graph'!$C$13/'VCR Graph'!$C$14),'VCR Graph'!$C$16,"")</f>
        <v/>
      </c>
      <c r="H5856">
        <v>0</v>
      </c>
    </row>
    <row r="5857" spans="2:8" x14ac:dyDescent="0.2">
      <c r="B5857" s="2">
        <f t="shared" si="182"/>
        <v>3.4154166676663564</v>
      </c>
      <c r="C5857">
        <f>'VCR Graph'!$C$3/'background data'!B5857</f>
        <v>0.43918506757914882</v>
      </c>
      <c r="D5857" t="str">
        <f>IF(AND(B5857&gt;('VCR Graph'!$C$12/'VCR Graph'!$C$14),B5857&lt;('VCR Graph'!$C$13/'VCR Graph'!$C$14)),42,"")</f>
        <v/>
      </c>
      <c r="E5857" s="2">
        <f t="shared" si="183"/>
        <v>3</v>
      </c>
      <c r="F5857" s="3" t="str">
        <f>IF(B5857&lt;=('VCR Graph'!$C$12/'VCR Graph'!$C$14),'VCR Graph'!$C$15,"")</f>
        <v/>
      </c>
      <c r="G5857" s="3" t="str">
        <f>IF(B5857&lt;=('VCR Graph'!$C$13/'VCR Graph'!$C$14),'VCR Graph'!$C$16,"")</f>
        <v/>
      </c>
      <c r="H5857">
        <v>0</v>
      </c>
    </row>
    <row r="5858" spans="2:8" x14ac:dyDescent="0.2">
      <c r="B5858" s="2">
        <f t="shared" si="182"/>
        <v>3.4160000009996896</v>
      </c>
      <c r="C5858">
        <f>'VCR Graph'!$C$3/'background data'!B5858</f>
        <v>0.43911007012910602</v>
      </c>
      <c r="D5858" t="str">
        <f>IF(AND(B5858&gt;('VCR Graph'!$C$12/'VCR Graph'!$C$14),B5858&lt;('VCR Graph'!$C$13/'VCR Graph'!$C$14)),42,"")</f>
        <v/>
      </c>
      <c r="E5858" s="2">
        <f t="shared" si="183"/>
        <v>3</v>
      </c>
      <c r="F5858" s="3" t="str">
        <f>IF(B5858&lt;=('VCR Graph'!$C$12/'VCR Graph'!$C$14),'VCR Graph'!$C$15,"")</f>
        <v/>
      </c>
      <c r="G5858" s="3" t="str">
        <f>IF(B5858&lt;=('VCR Graph'!$C$13/'VCR Graph'!$C$14),'VCR Graph'!$C$16,"")</f>
        <v/>
      </c>
      <c r="H5858">
        <v>0</v>
      </c>
    </row>
    <row r="5859" spans="2:8" x14ac:dyDescent="0.2">
      <c r="B5859" s="2">
        <f t="shared" si="182"/>
        <v>3.4165833343330227</v>
      </c>
      <c r="C5859">
        <f>'VCR Graph'!$C$3/'background data'!B5859</f>
        <v>0.43903509828857323</v>
      </c>
      <c r="D5859" t="str">
        <f>IF(AND(B5859&gt;('VCR Graph'!$C$12/'VCR Graph'!$C$14),B5859&lt;('VCR Graph'!$C$13/'VCR Graph'!$C$14)),42,"")</f>
        <v/>
      </c>
      <c r="E5859" s="2">
        <f t="shared" si="183"/>
        <v>3</v>
      </c>
      <c r="F5859" s="3" t="str">
        <f>IF(B5859&lt;=('VCR Graph'!$C$12/'VCR Graph'!$C$14),'VCR Graph'!$C$15,"")</f>
        <v/>
      </c>
      <c r="G5859" s="3" t="str">
        <f>IF(B5859&lt;=('VCR Graph'!$C$13/'VCR Graph'!$C$14),'VCR Graph'!$C$16,"")</f>
        <v/>
      </c>
      <c r="H5859">
        <v>0</v>
      </c>
    </row>
    <row r="5860" spans="2:8" x14ac:dyDescent="0.2">
      <c r="B5860" s="2">
        <f t="shared" si="182"/>
        <v>3.4171666676663559</v>
      </c>
      <c r="C5860">
        <f>'VCR Graph'!$C$3/'background data'!B5860</f>
        <v>0.43896015204443534</v>
      </c>
      <c r="D5860" t="str">
        <f>IF(AND(B5860&gt;('VCR Graph'!$C$12/'VCR Graph'!$C$14),B5860&lt;('VCR Graph'!$C$13/'VCR Graph'!$C$14)),42,"")</f>
        <v/>
      </c>
      <c r="E5860" s="2">
        <f t="shared" si="183"/>
        <v>3</v>
      </c>
      <c r="F5860" s="3" t="str">
        <f>IF(B5860&lt;=('VCR Graph'!$C$12/'VCR Graph'!$C$14),'VCR Graph'!$C$15,"")</f>
        <v/>
      </c>
      <c r="G5860" s="3" t="str">
        <f>IF(B5860&lt;=('VCR Graph'!$C$13/'VCR Graph'!$C$14),'VCR Graph'!$C$16,"")</f>
        <v/>
      </c>
      <c r="H5860">
        <v>0</v>
      </c>
    </row>
    <row r="5861" spans="2:8" x14ac:dyDescent="0.2">
      <c r="B5861" s="2">
        <f t="shared" si="182"/>
        <v>3.4177500009996891</v>
      </c>
      <c r="C5861">
        <f>'VCR Graph'!$C$3/'background data'!B5861</f>
        <v>0.43888523138358604</v>
      </c>
      <c r="D5861" t="str">
        <f>IF(AND(B5861&gt;('VCR Graph'!$C$12/'VCR Graph'!$C$14),B5861&lt;('VCR Graph'!$C$13/'VCR Graph'!$C$14)),42,"")</f>
        <v/>
      </c>
      <c r="E5861" s="2">
        <f t="shared" si="183"/>
        <v>3</v>
      </c>
      <c r="F5861" s="3" t="str">
        <f>IF(B5861&lt;=('VCR Graph'!$C$12/'VCR Graph'!$C$14),'VCR Graph'!$C$15,"")</f>
        <v/>
      </c>
      <c r="G5861" s="3" t="str">
        <f>IF(B5861&lt;=('VCR Graph'!$C$13/'VCR Graph'!$C$14),'VCR Graph'!$C$16,"")</f>
        <v/>
      </c>
      <c r="H5861">
        <v>0</v>
      </c>
    </row>
    <row r="5862" spans="2:8" x14ac:dyDescent="0.2">
      <c r="B5862" s="2">
        <f t="shared" si="182"/>
        <v>3.4183333343330222</v>
      </c>
      <c r="C5862">
        <f>'VCR Graph'!$C$3/'background data'!B5862</f>
        <v>0.4388103362929282</v>
      </c>
      <c r="D5862" t="str">
        <f>IF(AND(B5862&gt;('VCR Graph'!$C$12/'VCR Graph'!$C$14),B5862&lt;('VCR Graph'!$C$13/'VCR Graph'!$C$14)),42,"")</f>
        <v/>
      </c>
      <c r="E5862" s="2">
        <f t="shared" si="183"/>
        <v>3</v>
      </c>
      <c r="F5862" s="3" t="str">
        <f>IF(B5862&lt;=('VCR Graph'!$C$12/'VCR Graph'!$C$14),'VCR Graph'!$C$15,"")</f>
        <v/>
      </c>
      <c r="G5862" s="3" t="str">
        <f>IF(B5862&lt;=('VCR Graph'!$C$13/'VCR Graph'!$C$14),'VCR Graph'!$C$16,"")</f>
        <v/>
      </c>
      <c r="H5862">
        <v>0</v>
      </c>
    </row>
    <row r="5863" spans="2:8" x14ac:dyDescent="0.2">
      <c r="B5863" s="2">
        <f t="shared" si="182"/>
        <v>3.4189166676663554</v>
      </c>
      <c r="C5863">
        <f>'VCR Graph'!$C$3/'background data'!B5863</f>
        <v>0.43873546675937342</v>
      </c>
      <c r="D5863" t="str">
        <f>IF(AND(B5863&gt;('VCR Graph'!$C$12/'VCR Graph'!$C$14),B5863&lt;('VCR Graph'!$C$13/'VCR Graph'!$C$14)),42,"")</f>
        <v/>
      </c>
      <c r="E5863" s="2">
        <f t="shared" si="183"/>
        <v>3</v>
      </c>
      <c r="F5863" s="3" t="str">
        <f>IF(B5863&lt;=('VCR Graph'!$C$12/'VCR Graph'!$C$14),'VCR Graph'!$C$15,"")</f>
        <v/>
      </c>
      <c r="G5863" s="3" t="str">
        <f>IF(B5863&lt;=('VCR Graph'!$C$13/'VCR Graph'!$C$14),'VCR Graph'!$C$16,"")</f>
        <v/>
      </c>
      <c r="H5863">
        <v>0</v>
      </c>
    </row>
    <row r="5864" spans="2:8" x14ac:dyDescent="0.2">
      <c r="B5864" s="2">
        <f t="shared" si="182"/>
        <v>3.4195000009996885</v>
      </c>
      <c r="C5864">
        <f>'VCR Graph'!$C$3/'background data'!B5864</f>
        <v>0.43866062276984236</v>
      </c>
      <c r="D5864" t="str">
        <f>IF(AND(B5864&gt;('VCR Graph'!$C$12/'VCR Graph'!$C$14),B5864&lt;('VCR Graph'!$C$13/'VCR Graph'!$C$14)),42,"")</f>
        <v/>
      </c>
      <c r="E5864" s="2">
        <f t="shared" si="183"/>
        <v>3</v>
      </c>
      <c r="F5864" s="3" t="str">
        <f>IF(B5864&lt;=('VCR Graph'!$C$12/'VCR Graph'!$C$14),'VCR Graph'!$C$15,"")</f>
        <v/>
      </c>
      <c r="G5864" s="3" t="str">
        <f>IF(B5864&lt;=('VCR Graph'!$C$13/'VCR Graph'!$C$14),'VCR Graph'!$C$16,"")</f>
        <v/>
      </c>
      <c r="H5864">
        <v>0</v>
      </c>
    </row>
    <row r="5865" spans="2:8" x14ac:dyDescent="0.2">
      <c r="B5865" s="2">
        <f t="shared" si="182"/>
        <v>3.4200833343330217</v>
      </c>
      <c r="C5865">
        <f>'VCR Graph'!$C$3/'background data'!B5865</f>
        <v>0.43858580431126459</v>
      </c>
      <c r="D5865" t="str">
        <f>IF(AND(B5865&gt;('VCR Graph'!$C$12/'VCR Graph'!$C$14),B5865&lt;('VCR Graph'!$C$13/'VCR Graph'!$C$14)),42,"")</f>
        <v/>
      </c>
      <c r="E5865" s="2">
        <f t="shared" si="183"/>
        <v>3</v>
      </c>
      <c r="F5865" s="3" t="str">
        <f>IF(B5865&lt;=('VCR Graph'!$C$12/'VCR Graph'!$C$14),'VCR Graph'!$C$15,"")</f>
        <v/>
      </c>
      <c r="G5865" s="3" t="str">
        <f>IF(B5865&lt;=('VCR Graph'!$C$13/'VCR Graph'!$C$14),'VCR Graph'!$C$16,"")</f>
        <v/>
      </c>
      <c r="H5865">
        <v>0</v>
      </c>
    </row>
    <row r="5866" spans="2:8" x14ac:dyDescent="0.2">
      <c r="B5866" s="2">
        <f t="shared" si="182"/>
        <v>3.4206666676663549</v>
      </c>
      <c r="C5866">
        <f>'VCR Graph'!$C$3/'background data'!B5866</f>
        <v>0.43851101137057857</v>
      </c>
      <c r="D5866" t="str">
        <f>IF(AND(B5866&gt;('VCR Graph'!$C$12/'VCR Graph'!$C$14),B5866&lt;('VCR Graph'!$C$13/'VCR Graph'!$C$14)),42,"")</f>
        <v/>
      </c>
      <c r="E5866" s="2">
        <f t="shared" si="183"/>
        <v>3</v>
      </c>
      <c r="F5866" s="3" t="str">
        <f>IF(B5866&lt;=('VCR Graph'!$C$12/'VCR Graph'!$C$14),'VCR Graph'!$C$15,"")</f>
        <v/>
      </c>
      <c r="G5866" s="3" t="str">
        <f>IF(B5866&lt;=('VCR Graph'!$C$13/'VCR Graph'!$C$14),'VCR Graph'!$C$16,"")</f>
        <v/>
      </c>
      <c r="H5866">
        <v>0</v>
      </c>
    </row>
    <row r="5867" spans="2:8" x14ac:dyDescent="0.2">
      <c r="B5867" s="2">
        <f t="shared" si="182"/>
        <v>3.421250000999688</v>
      </c>
      <c r="C5867">
        <f>'VCR Graph'!$C$3/'background data'!B5867</f>
        <v>0.43843624393473163</v>
      </c>
      <c r="D5867" t="str">
        <f>IF(AND(B5867&gt;('VCR Graph'!$C$12/'VCR Graph'!$C$14),B5867&lt;('VCR Graph'!$C$13/'VCR Graph'!$C$14)),42,"")</f>
        <v/>
      </c>
      <c r="E5867" s="2">
        <f t="shared" si="183"/>
        <v>3</v>
      </c>
      <c r="F5867" s="3" t="str">
        <f>IF(B5867&lt;=('VCR Graph'!$C$12/'VCR Graph'!$C$14),'VCR Graph'!$C$15,"")</f>
        <v/>
      </c>
      <c r="G5867" s="3" t="str">
        <f>IF(B5867&lt;=('VCR Graph'!$C$13/'VCR Graph'!$C$14),'VCR Graph'!$C$16,"")</f>
        <v/>
      </c>
      <c r="H5867">
        <v>0</v>
      </c>
    </row>
    <row r="5868" spans="2:8" x14ac:dyDescent="0.2">
      <c r="B5868" s="2">
        <f t="shared" si="182"/>
        <v>3.4218333343330212</v>
      </c>
      <c r="C5868">
        <f>'VCR Graph'!$C$3/'background data'!B5868</f>
        <v>0.43836150199068002</v>
      </c>
      <c r="D5868" t="str">
        <f>IF(AND(B5868&gt;('VCR Graph'!$C$12/'VCR Graph'!$C$14),B5868&lt;('VCR Graph'!$C$13/'VCR Graph'!$C$14)),42,"")</f>
        <v/>
      </c>
      <c r="E5868" s="2">
        <f t="shared" si="183"/>
        <v>3</v>
      </c>
      <c r="F5868" s="3" t="str">
        <f>IF(B5868&lt;=('VCR Graph'!$C$12/'VCR Graph'!$C$14),'VCR Graph'!$C$15,"")</f>
        <v/>
      </c>
      <c r="G5868" s="3" t="str">
        <f>IF(B5868&lt;=('VCR Graph'!$C$13/'VCR Graph'!$C$14),'VCR Graph'!$C$16,"")</f>
        <v/>
      </c>
      <c r="H5868">
        <v>0</v>
      </c>
    </row>
    <row r="5869" spans="2:8" x14ac:dyDescent="0.2">
      <c r="B5869" s="2">
        <f t="shared" si="182"/>
        <v>3.4224166676663543</v>
      </c>
      <c r="C5869">
        <f>'VCR Graph'!$C$3/'background data'!B5869</f>
        <v>0.43828678552538902</v>
      </c>
      <c r="D5869" t="str">
        <f>IF(AND(B5869&gt;('VCR Graph'!$C$12/'VCR Graph'!$C$14),B5869&lt;('VCR Graph'!$C$13/'VCR Graph'!$C$14)),42,"")</f>
        <v/>
      </c>
      <c r="E5869" s="2">
        <f t="shared" si="183"/>
        <v>3</v>
      </c>
      <c r="F5869" s="3" t="str">
        <f>IF(B5869&lt;=('VCR Graph'!$C$12/'VCR Graph'!$C$14),'VCR Graph'!$C$15,"")</f>
        <v/>
      </c>
      <c r="G5869" s="3" t="str">
        <f>IF(B5869&lt;=('VCR Graph'!$C$13/'VCR Graph'!$C$14),'VCR Graph'!$C$16,"")</f>
        <v/>
      </c>
      <c r="H5869">
        <v>0</v>
      </c>
    </row>
    <row r="5870" spans="2:8" x14ac:dyDescent="0.2">
      <c r="B5870" s="2">
        <f t="shared" si="182"/>
        <v>3.4230000009996875</v>
      </c>
      <c r="C5870">
        <f>'VCR Graph'!$C$3/'background data'!B5870</f>
        <v>0.43821209452583254</v>
      </c>
      <c r="D5870" t="str">
        <f>IF(AND(B5870&gt;('VCR Graph'!$C$12/'VCR Graph'!$C$14),B5870&lt;('VCR Graph'!$C$13/'VCR Graph'!$C$14)),42,"")</f>
        <v/>
      </c>
      <c r="E5870" s="2">
        <f t="shared" si="183"/>
        <v>3</v>
      </c>
      <c r="F5870" s="3" t="str">
        <f>IF(B5870&lt;=('VCR Graph'!$C$12/'VCR Graph'!$C$14),'VCR Graph'!$C$15,"")</f>
        <v/>
      </c>
      <c r="G5870" s="3" t="str">
        <f>IF(B5870&lt;=('VCR Graph'!$C$13/'VCR Graph'!$C$14),'VCR Graph'!$C$16,"")</f>
        <v/>
      </c>
      <c r="H5870">
        <v>0</v>
      </c>
    </row>
    <row r="5871" spans="2:8" x14ac:dyDescent="0.2">
      <c r="B5871" s="2">
        <f t="shared" si="182"/>
        <v>3.4235833343330206</v>
      </c>
      <c r="C5871">
        <f>'VCR Graph'!$C$3/'background data'!B5871</f>
        <v>0.4381374289789936</v>
      </c>
      <c r="D5871" t="str">
        <f>IF(AND(B5871&gt;('VCR Graph'!$C$12/'VCR Graph'!$C$14),B5871&lt;('VCR Graph'!$C$13/'VCR Graph'!$C$14)),42,"")</f>
        <v/>
      </c>
      <c r="E5871" s="2">
        <f t="shared" si="183"/>
        <v>3</v>
      </c>
      <c r="F5871" s="3" t="str">
        <f>IF(B5871&lt;=('VCR Graph'!$C$12/'VCR Graph'!$C$14),'VCR Graph'!$C$15,"")</f>
        <v/>
      </c>
      <c r="G5871" s="3" t="str">
        <f>IF(B5871&lt;=('VCR Graph'!$C$13/'VCR Graph'!$C$14),'VCR Graph'!$C$16,"")</f>
        <v/>
      </c>
      <c r="H5871">
        <v>0</v>
      </c>
    </row>
    <row r="5872" spans="2:8" x14ac:dyDescent="0.2">
      <c r="B5872" s="2">
        <f t="shared" si="182"/>
        <v>3.4241666676663538</v>
      </c>
      <c r="C5872">
        <f>'VCR Graph'!$C$3/'background data'!B5872</f>
        <v>0.43806278887186401</v>
      </c>
      <c r="D5872" t="str">
        <f>IF(AND(B5872&gt;('VCR Graph'!$C$12/'VCR Graph'!$C$14),B5872&lt;('VCR Graph'!$C$13/'VCR Graph'!$C$14)),42,"")</f>
        <v/>
      </c>
      <c r="E5872" s="2">
        <f t="shared" si="183"/>
        <v>3</v>
      </c>
      <c r="F5872" s="3" t="str">
        <f>IF(B5872&lt;=('VCR Graph'!$C$12/'VCR Graph'!$C$14),'VCR Graph'!$C$15,"")</f>
        <v/>
      </c>
      <c r="G5872" s="3" t="str">
        <f>IF(B5872&lt;=('VCR Graph'!$C$13/'VCR Graph'!$C$14),'VCR Graph'!$C$16,"")</f>
        <v/>
      </c>
      <c r="H5872">
        <v>0</v>
      </c>
    </row>
    <row r="5873" spans="2:8" x14ac:dyDescent="0.2">
      <c r="B5873" s="2">
        <f t="shared" si="182"/>
        <v>3.424750000999687</v>
      </c>
      <c r="C5873">
        <f>'VCR Graph'!$C$3/'background data'!B5873</f>
        <v>0.43798817419144431</v>
      </c>
      <c r="D5873" t="str">
        <f>IF(AND(B5873&gt;('VCR Graph'!$C$12/'VCR Graph'!$C$14),B5873&lt;('VCR Graph'!$C$13/'VCR Graph'!$C$14)),42,"")</f>
        <v/>
      </c>
      <c r="E5873" s="2">
        <f t="shared" si="183"/>
        <v>3</v>
      </c>
      <c r="F5873" s="3" t="str">
        <f>IF(B5873&lt;=('VCR Graph'!$C$12/'VCR Graph'!$C$14),'VCR Graph'!$C$15,"")</f>
        <v/>
      </c>
      <c r="G5873" s="3" t="str">
        <f>IF(B5873&lt;=('VCR Graph'!$C$13/'VCR Graph'!$C$14),'VCR Graph'!$C$16,"")</f>
        <v/>
      </c>
      <c r="H5873">
        <v>0</v>
      </c>
    </row>
    <row r="5874" spans="2:8" x14ac:dyDescent="0.2">
      <c r="B5874" s="2">
        <f t="shared" si="182"/>
        <v>3.4253333343330201</v>
      </c>
      <c r="C5874">
        <f>'VCR Graph'!$C$3/'background data'!B5874</f>
        <v>0.43791358492474414</v>
      </c>
      <c r="D5874" t="str">
        <f>IF(AND(B5874&gt;('VCR Graph'!$C$12/'VCR Graph'!$C$14),B5874&lt;('VCR Graph'!$C$13/'VCR Graph'!$C$14)),42,"")</f>
        <v/>
      </c>
      <c r="E5874" s="2">
        <f t="shared" si="183"/>
        <v>3</v>
      </c>
      <c r="F5874" s="3" t="str">
        <f>IF(B5874&lt;=('VCR Graph'!$C$12/'VCR Graph'!$C$14),'VCR Graph'!$C$15,"")</f>
        <v/>
      </c>
      <c r="G5874" s="3" t="str">
        <f>IF(B5874&lt;=('VCR Graph'!$C$13/'VCR Graph'!$C$14),'VCR Graph'!$C$16,"")</f>
        <v/>
      </c>
      <c r="H5874">
        <v>0</v>
      </c>
    </row>
    <row r="5875" spans="2:8" x14ac:dyDescent="0.2">
      <c r="B5875" s="2">
        <f t="shared" si="182"/>
        <v>3.4259166676663533</v>
      </c>
      <c r="C5875">
        <f>'VCR Graph'!$C$3/'background data'!B5875</f>
        <v>0.43783902105878181</v>
      </c>
      <c r="D5875" t="str">
        <f>IF(AND(B5875&gt;('VCR Graph'!$C$12/'VCR Graph'!$C$14),B5875&lt;('VCR Graph'!$C$13/'VCR Graph'!$C$14)),42,"")</f>
        <v/>
      </c>
      <c r="E5875" s="2">
        <f t="shared" si="183"/>
        <v>3</v>
      </c>
      <c r="F5875" s="3" t="str">
        <f>IF(B5875&lt;=('VCR Graph'!$C$12/'VCR Graph'!$C$14),'VCR Graph'!$C$15,"")</f>
        <v/>
      </c>
      <c r="G5875" s="3" t="str">
        <f>IF(B5875&lt;=('VCR Graph'!$C$13/'VCR Graph'!$C$14),'VCR Graph'!$C$16,"")</f>
        <v/>
      </c>
      <c r="H5875">
        <v>0</v>
      </c>
    </row>
    <row r="5876" spans="2:8" x14ac:dyDescent="0.2">
      <c r="B5876" s="2">
        <f t="shared" si="182"/>
        <v>3.4265000009996864</v>
      </c>
      <c r="C5876">
        <f>'VCR Graph'!$C$3/'background data'!B5876</f>
        <v>0.43776448258058448</v>
      </c>
      <c r="D5876" t="str">
        <f>IF(AND(B5876&gt;('VCR Graph'!$C$12/'VCR Graph'!$C$14),B5876&lt;('VCR Graph'!$C$13/'VCR Graph'!$C$14)),42,"")</f>
        <v/>
      </c>
      <c r="E5876" s="2">
        <f t="shared" si="183"/>
        <v>3</v>
      </c>
      <c r="F5876" s="3" t="str">
        <f>IF(B5876&lt;=('VCR Graph'!$C$12/'VCR Graph'!$C$14),'VCR Graph'!$C$15,"")</f>
        <v/>
      </c>
      <c r="G5876" s="3" t="str">
        <f>IF(B5876&lt;=('VCR Graph'!$C$13/'VCR Graph'!$C$14),'VCR Graph'!$C$16,"")</f>
        <v/>
      </c>
      <c r="H5876">
        <v>0</v>
      </c>
    </row>
    <row r="5877" spans="2:8" x14ac:dyDescent="0.2">
      <c r="B5877" s="2">
        <f t="shared" si="182"/>
        <v>3.4270833343330196</v>
      </c>
      <c r="C5877">
        <f>'VCR Graph'!$C$3/'background data'!B5877</f>
        <v>0.4376899694771883</v>
      </c>
      <c r="D5877" t="str">
        <f>IF(AND(B5877&gt;('VCR Graph'!$C$12/'VCR Graph'!$C$14),B5877&lt;('VCR Graph'!$C$13/'VCR Graph'!$C$14)),42,"")</f>
        <v/>
      </c>
      <c r="E5877" s="2">
        <f t="shared" si="183"/>
        <v>3</v>
      </c>
      <c r="F5877" s="3" t="str">
        <f>IF(B5877&lt;=('VCR Graph'!$C$12/'VCR Graph'!$C$14),'VCR Graph'!$C$15,"")</f>
        <v/>
      </c>
      <c r="G5877" s="3" t="str">
        <f>IF(B5877&lt;=('VCR Graph'!$C$13/'VCR Graph'!$C$14),'VCR Graph'!$C$16,"")</f>
        <v/>
      </c>
      <c r="H5877">
        <v>0</v>
      </c>
    </row>
    <row r="5878" spans="2:8" x14ac:dyDescent="0.2">
      <c r="B5878" s="2">
        <f t="shared" si="182"/>
        <v>3.4276666676663528</v>
      </c>
      <c r="C5878">
        <f>'VCR Graph'!$C$3/'background data'!B5878</f>
        <v>0.43761548173563802</v>
      </c>
      <c r="D5878" t="str">
        <f>IF(AND(B5878&gt;('VCR Graph'!$C$12/'VCR Graph'!$C$14),B5878&lt;('VCR Graph'!$C$13/'VCR Graph'!$C$14)),42,"")</f>
        <v/>
      </c>
      <c r="E5878" s="2">
        <f t="shared" si="183"/>
        <v>3</v>
      </c>
      <c r="F5878" s="3" t="str">
        <f>IF(B5878&lt;=('VCR Graph'!$C$12/'VCR Graph'!$C$14),'VCR Graph'!$C$15,"")</f>
        <v/>
      </c>
      <c r="G5878" s="3" t="str">
        <f>IF(B5878&lt;=('VCR Graph'!$C$13/'VCR Graph'!$C$14),'VCR Graph'!$C$16,"")</f>
        <v/>
      </c>
      <c r="H5878">
        <v>0</v>
      </c>
    </row>
    <row r="5879" spans="2:8" x14ac:dyDescent="0.2">
      <c r="B5879" s="2">
        <f t="shared" si="182"/>
        <v>3.4282500009996859</v>
      </c>
      <c r="C5879">
        <f>'VCR Graph'!$C$3/'background data'!B5879</f>
        <v>0.43754101934298734</v>
      </c>
      <c r="D5879" t="str">
        <f>IF(AND(B5879&gt;('VCR Graph'!$C$12/'VCR Graph'!$C$14),B5879&lt;('VCR Graph'!$C$13/'VCR Graph'!$C$14)),42,"")</f>
        <v/>
      </c>
      <c r="E5879" s="2">
        <f t="shared" si="183"/>
        <v>3</v>
      </c>
      <c r="F5879" s="3" t="str">
        <f>IF(B5879&lt;=('VCR Graph'!$C$12/'VCR Graph'!$C$14),'VCR Graph'!$C$15,"")</f>
        <v/>
      </c>
      <c r="G5879" s="3" t="str">
        <f>IF(B5879&lt;=('VCR Graph'!$C$13/'VCR Graph'!$C$14),'VCR Graph'!$C$16,"")</f>
        <v/>
      </c>
      <c r="H5879">
        <v>0</v>
      </c>
    </row>
    <row r="5880" spans="2:8" x14ac:dyDescent="0.2">
      <c r="B5880" s="2">
        <f t="shared" si="182"/>
        <v>3.4288333343330191</v>
      </c>
      <c r="C5880">
        <f>'VCR Graph'!$C$3/'background data'!B5880</f>
        <v>0.43746658228629881</v>
      </c>
      <c r="D5880" t="str">
        <f>IF(AND(B5880&gt;('VCR Graph'!$C$12/'VCR Graph'!$C$14),B5880&lt;('VCR Graph'!$C$13/'VCR Graph'!$C$14)),42,"")</f>
        <v/>
      </c>
      <c r="E5880" s="2">
        <f t="shared" si="183"/>
        <v>3</v>
      </c>
      <c r="F5880" s="3" t="str">
        <f>IF(B5880&lt;=('VCR Graph'!$C$12/'VCR Graph'!$C$14),'VCR Graph'!$C$15,"")</f>
        <v/>
      </c>
      <c r="G5880" s="3" t="str">
        <f>IF(B5880&lt;=('VCR Graph'!$C$13/'VCR Graph'!$C$14),'VCR Graph'!$C$16,"")</f>
        <v/>
      </c>
      <c r="H5880">
        <v>0</v>
      </c>
    </row>
    <row r="5881" spans="2:8" x14ac:dyDescent="0.2">
      <c r="B5881" s="2">
        <f t="shared" si="182"/>
        <v>3.4294166676663522</v>
      </c>
      <c r="C5881">
        <f>'VCR Graph'!$C$3/'background data'!B5881</f>
        <v>0.43739217055264368</v>
      </c>
      <c r="D5881" t="str">
        <f>IF(AND(B5881&gt;('VCR Graph'!$C$12/'VCR Graph'!$C$14),B5881&lt;('VCR Graph'!$C$13/'VCR Graph'!$C$14)),42,"")</f>
        <v/>
      </c>
      <c r="E5881" s="2">
        <f t="shared" si="183"/>
        <v>3</v>
      </c>
      <c r="F5881" s="3" t="str">
        <f>IF(B5881&lt;=('VCR Graph'!$C$12/'VCR Graph'!$C$14),'VCR Graph'!$C$15,"")</f>
        <v/>
      </c>
      <c r="G5881" s="3" t="str">
        <f>IF(B5881&lt;=('VCR Graph'!$C$13/'VCR Graph'!$C$14),'VCR Graph'!$C$16,"")</f>
        <v/>
      </c>
      <c r="H5881">
        <v>0</v>
      </c>
    </row>
    <row r="5882" spans="2:8" x14ac:dyDescent="0.2">
      <c r="B5882" s="2">
        <f t="shared" si="182"/>
        <v>3.4300000009996854</v>
      </c>
      <c r="C5882">
        <f>'VCR Graph'!$C$3/'background data'!B5882</f>
        <v>0.43731778412910199</v>
      </c>
      <c r="D5882" t="str">
        <f>IF(AND(B5882&gt;('VCR Graph'!$C$12/'VCR Graph'!$C$14),B5882&lt;('VCR Graph'!$C$13/'VCR Graph'!$C$14)),42,"")</f>
        <v/>
      </c>
      <c r="E5882" s="2">
        <f t="shared" si="183"/>
        <v>3</v>
      </c>
      <c r="F5882" s="3" t="str">
        <f>IF(B5882&lt;=('VCR Graph'!$C$12/'VCR Graph'!$C$14),'VCR Graph'!$C$15,"")</f>
        <v/>
      </c>
      <c r="G5882" s="3" t="str">
        <f>IF(B5882&lt;=('VCR Graph'!$C$13/'VCR Graph'!$C$14),'VCR Graph'!$C$16,"")</f>
        <v/>
      </c>
      <c r="H5882">
        <v>0</v>
      </c>
    </row>
    <row r="5883" spans="2:8" x14ac:dyDescent="0.2">
      <c r="B5883" s="2">
        <f t="shared" si="182"/>
        <v>3.4305833343330185</v>
      </c>
      <c r="C5883">
        <f>'VCR Graph'!$C$3/'background data'!B5883</f>
        <v>0.43724342300276264</v>
      </c>
      <c r="D5883" t="str">
        <f>IF(AND(B5883&gt;('VCR Graph'!$C$12/'VCR Graph'!$C$14),B5883&lt;('VCR Graph'!$C$13/'VCR Graph'!$C$14)),42,"")</f>
        <v/>
      </c>
      <c r="E5883" s="2">
        <f t="shared" si="183"/>
        <v>3</v>
      </c>
      <c r="F5883" s="3" t="str">
        <f>IF(B5883&lt;=('VCR Graph'!$C$12/'VCR Graph'!$C$14),'VCR Graph'!$C$15,"")</f>
        <v/>
      </c>
      <c r="G5883" s="3" t="str">
        <f>IF(B5883&lt;=('VCR Graph'!$C$13/'VCR Graph'!$C$14),'VCR Graph'!$C$16,"")</f>
        <v/>
      </c>
      <c r="H5883">
        <v>0</v>
      </c>
    </row>
    <row r="5884" spans="2:8" x14ac:dyDescent="0.2">
      <c r="B5884" s="2">
        <f t="shared" si="182"/>
        <v>3.4311666676663517</v>
      </c>
      <c r="C5884">
        <f>'VCR Graph'!$C$3/'background data'!B5884</f>
        <v>0.43716908716072334</v>
      </c>
      <c r="D5884" t="str">
        <f>IF(AND(B5884&gt;('VCR Graph'!$C$12/'VCR Graph'!$C$14),B5884&lt;('VCR Graph'!$C$13/'VCR Graph'!$C$14)),42,"")</f>
        <v/>
      </c>
      <c r="E5884" s="2">
        <f t="shared" si="183"/>
        <v>3</v>
      </c>
      <c r="F5884" s="3" t="str">
        <f>IF(B5884&lt;=('VCR Graph'!$C$12/'VCR Graph'!$C$14),'VCR Graph'!$C$15,"")</f>
        <v/>
      </c>
      <c r="G5884" s="3" t="str">
        <f>IF(B5884&lt;=('VCR Graph'!$C$13/'VCR Graph'!$C$14),'VCR Graph'!$C$16,"")</f>
        <v/>
      </c>
      <c r="H5884">
        <v>0</v>
      </c>
    </row>
    <row r="5885" spans="2:8" x14ac:dyDescent="0.2">
      <c r="B5885" s="2">
        <f t="shared" si="182"/>
        <v>3.4317500009996849</v>
      </c>
      <c r="C5885">
        <f>'VCR Graph'!$C$3/'background data'!B5885</f>
        <v>0.43709477659009049</v>
      </c>
      <c r="D5885" t="str">
        <f>IF(AND(B5885&gt;('VCR Graph'!$C$12/'VCR Graph'!$C$14),B5885&lt;('VCR Graph'!$C$13/'VCR Graph'!$C$14)),42,"")</f>
        <v/>
      </c>
      <c r="E5885" s="2">
        <f t="shared" si="183"/>
        <v>3</v>
      </c>
      <c r="F5885" s="3" t="str">
        <f>IF(B5885&lt;=('VCR Graph'!$C$12/'VCR Graph'!$C$14),'VCR Graph'!$C$15,"")</f>
        <v/>
      </c>
      <c r="G5885" s="3" t="str">
        <f>IF(B5885&lt;=('VCR Graph'!$C$13/'VCR Graph'!$C$14),'VCR Graph'!$C$16,"")</f>
        <v/>
      </c>
      <c r="H5885">
        <v>0</v>
      </c>
    </row>
    <row r="5886" spans="2:8" x14ac:dyDescent="0.2">
      <c r="B5886" s="2">
        <f t="shared" si="182"/>
        <v>3.432333334333018</v>
      </c>
      <c r="C5886">
        <f>'VCR Graph'!$C$3/'background data'!B5886</f>
        <v>0.43702049127797921</v>
      </c>
      <c r="D5886" t="str">
        <f>IF(AND(B5886&gt;('VCR Graph'!$C$12/'VCR Graph'!$C$14),B5886&lt;('VCR Graph'!$C$13/'VCR Graph'!$C$14)),42,"")</f>
        <v/>
      </c>
      <c r="E5886" s="2">
        <f t="shared" si="183"/>
        <v>3</v>
      </c>
      <c r="F5886" s="3" t="str">
        <f>IF(B5886&lt;=('VCR Graph'!$C$12/'VCR Graph'!$C$14),'VCR Graph'!$C$15,"")</f>
        <v/>
      </c>
      <c r="G5886" s="3" t="str">
        <f>IF(B5886&lt;=('VCR Graph'!$C$13/'VCR Graph'!$C$14),'VCR Graph'!$C$16,"")</f>
        <v/>
      </c>
      <c r="H5886">
        <v>0</v>
      </c>
    </row>
    <row r="5887" spans="2:8" x14ac:dyDescent="0.2">
      <c r="B5887" s="2">
        <f t="shared" si="182"/>
        <v>3.4329166676663512</v>
      </c>
      <c r="C5887">
        <f>'VCR Graph'!$C$3/'background data'!B5887</f>
        <v>0.43694623121151355</v>
      </c>
      <c r="D5887" t="str">
        <f>IF(AND(B5887&gt;('VCR Graph'!$C$12/'VCR Graph'!$C$14),B5887&lt;('VCR Graph'!$C$13/'VCR Graph'!$C$14)),42,"")</f>
        <v/>
      </c>
      <c r="E5887" s="2">
        <f t="shared" si="183"/>
        <v>3</v>
      </c>
      <c r="F5887" s="3" t="str">
        <f>IF(B5887&lt;=('VCR Graph'!$C$12/'VCR Graph'!$C$14),'VCR Graph'!$C$15,"")</f>
        <v/>
      </c>
      <c r="G5887" s="3" t="str">
        <f>IF(B5887&lt;=('VCR Graph'!$C$13/'VCR Graph'!$C$14),'VCR Graph'!$C$16,"")</f>
        <v/>
      </c>
      <c r="H5887">
        <v>0</v>
      </c>
    </row>
    <row r="5888" spans="2:8" x14ac:dyDescent="0.2">
      <c r="B5888" s="2">
        <f t="shared" si="182"/>
        <v>3.4335000009996843</v>
      </c>
      <c r="C5888">
        <f>'VCR Graph'!$C$3/'background data'!B5888</f>
        <v>0.43687199637782609</v>
      </c>
      <c r="D5888" t="str">
        <f>IF(AND(B5888&gt;('VCR Graph'!$C$12/'VCR Graph'!$C$14),B5888&lt;('VCR Graph'!$C$13/'VCR Graph'!$C$14)),42,"")</f>
        <v/>
      </c>
      <c r="E5888" s="2">
        <f t="shared" si="183"/>
        <v>3</v>
      </c>
      <c r="F5888" s="3" t="str">
        <f>IF(B5888&lt;=('VCR Graph'!$C$12/'VCR Graph'!$C$14),'VCR Graph'!$C$15,"")</f>
        <v/>
      </c>
      <c r="G5888" s="3" t="str">
        <f>IF(B5888&lt;=('VCR Graph'!$C$13/'VCR Graph'!$C$14),'VCR Graph'!$C$16,"")</f>
        <v/>
      </c>
      <c r="H5888">
        <v>0</v>
      </c>
    </row>
    <row r="5889" spans="2:8" x14ac:dyDescent="0.2">
      <c r="B5889" s="2">
        <f t="shared" si="182"/>
        <v>3.4340833343330175</v>
      </c>
      <c r="C5889">
        <f>'VCR Graph'!$C$3/'background data'!B5889</f>
        <v>0.43679778676405839</v>
      </c>
      <c r="D5889" t="str">
        <f>IF(AND(B5889&gt;('VCR Graph'!$C$12/'VCR Graph'!$C$14),B5889&lt;('VCR Graph'!$C$13/'VCR Graph'!$C$14)),42,"")</f>
        <v/>
      </c>
      <c r="E5889" s="2">
        <f t="shared" si="183"/>
        <v>3</v>
      </c>
      <c r="F5889" s="3" t="str">
        <f>IF(B5889&lt;=('VCR Graph'!$C$12/'VCR Graph'!$C$14),'VCR Graph'!$C$15,"")</f>
        <v/>
      </c>
      <c r="G5889" s="3" t="str">
        <f>IF(B5889&lt;=('VCR Graph'!$C$13/'VCR Graph'!$C$14),'VCR Graph'!$C$16,"")</f>
        <v/>
      </c>
      <c r="H5889">
        <v>0</v>
      </c>
    </row>
    <row r="5890" spans="2:8" x14ac:dyDescent="0.2">
      <c r="B5890" s="2">
        <f t="shared" si="182"/>
        <v>3.4346666676663506</v>
      </c>
      <c r="C5890">
        <f>'VCR Graph'!$C$3/'background data'!B5890</f>
        <v>0.43672360235736057</v>
      </c>
      <c r="D5890" t="str">
        <f>IF(AND(B5890&gt;('VCR Graph'!$C$12/'VCR Graph'!$C$14),B5890&lt;('VCR Graph'!$C$13/'VCR Graph'!$C$14)),42,"")</f>
        <v/>
      </c>
      <c r="E5890" s="2">
        <f t="shared" si="183"/>
        <v>3</v>
      </c>
      <c r="F5890" s="3" t="str">
        <f>IF(B5890&lt;=('VCR Graph'!$C$12/'VCR Graph'!$C$14),'VCR Graph'!$C$15,"")</f>
        <v/>
      </c>
      <c r="G5890" s="3" t="str">
        <f>IF(B5890&lt;=('VCR Graph'!$C$13/'VCR Graph'!$C$14),'VCR Graph'!$C$16,"")</f>
        <v/>
      </c>
      <c r="H5890">
        <v>0</v>
      </c>
    </row>
    <row r="5891" spans="2:8" x14ac:dyDescent="0.2">
      <c r="B5891" s="2">
        <f t="shared" si="182"/>
        <v>3.4352500009996838</v>
      </c>
      <c r="C5891">
        <f>'VCR Graph'!$C$3/'background data'!B5891</f>
        <v>0.43664944314489151</v>
      </c>
      <c r="D5891" t="str">
        <f>IF(AND(B5891&gt;('VCR Graph'!$C$12/'VCR Graph'!$C$14),B5891&lt;('VCR Graph'!$C$13/'VCR Graph'!$C$14)),42,"")</f>
        <v/>
      </c>
      <c r="E5891" s="2">
        <f t="shared" si="183"/>
        <v>3</v>
      </c>
      <c r="F5891" s="3" t="str">
        <f>IF(B5891&lt;=('VCR Graph'!$C$12/'VCR Graph'!$C$14),'VCR Graph'!$C$15,"")</f>
        <v/>
      </c>
      <c r="G5891" s="3" t="str">
        <f>IF(B5891&lt;=('VCR Graph'!$C$13/'VCR Graph'!$C$14),'VCR Graph'!$C$16,"")</f>
        <v/>
      </c>
      <c r="H5891">
        <v>0</v>
      </c>
    </row>
    <row r="5892" spans="2:8" x14ac:dyDescent="0.2">
      <c r="B5892" s="2">
        <f t="shared" ref="B5892:B5955" si="184">B5891+$A$2/6000</f>
        <v>3.435833334333017</v>
      </c>
      <c r="C5892">
        <f>'VCR Graph'!$C$3/'background data'!B5892</f>
        <v>0.43657530911381892</v>
      </c>
      <c r="D5892" t="str">
        <f>IF(AND(B5892&gt;('VCR Graph'!$C$12/'VCR Graph'!$C$14),B5892&lt;('VCR Graph'!$C$13/'VCR Graph'!$C$14)),42,"")</f>
        <v/>
      </c>
      <c r="E5892" s="2">
        <f t="shared" ref="E5892:E5955" si="185">E5891</f>
        <v>3</v>
      </c>
      <c r="F5892" s="3" t="str">
        <f>IF(B5892&lt;=('VCR Graph'!$C$12/'VCR Graph'!$C$14),'VCR Graph'!$C$15,"")</f>
        <v/>
      </c>
      <c r="G5892" s="3" t="str">
        <f>IF(B5892&lt;=('VCR Graph'!$C$13/'VCR Graph'!$C$14),'VCR Graph'!$C$16,"")</f>
        <v/>
      </c>
      <c r="H5892">
        <v>0</v>
      </c>
    </row>
    <row r="5893" spans="2:8" x14ac:dyDescent="0.2">
      <c r="B5893" s="2">
        <f t="shared" si="184"/>
        <v>3.4364166676663501</v>
      </c>
      <c r="C5893">
        <f>'VCR Graph'!$C$3/'background data'!B5893</f>
        <v>0.43650120025131905</v>
      </c>
      <c r="D5893" t="str">
        <f>IF(AND(B5893&gt;('VCR Graph'!$C$12/'VCR Graph'!$C$14),B5893&lt;('VCR Graph'!$C$13/'VCR Graph'!$C$14)),42,"")</f>
        <v/>
      </c>
      <c r="E5893" s="2">
        <f t="shared" si="185"/>
        <v>3</v>
      </c>
      <c r="F5893" s="3" t="str">
        <f>IF(B5893&lt;=('VCR Graph'!$C$12/'VCR Graph'!$C$14),'VCR Graph'!$C$15,"")</f>
        <v/>
      </c>
      <c r="G5893" s="3" t="str">
        <f>IF(B5893&lt;=('VCR Graph'!$C$13/'VCR Graph'!$C$14),'VCR Graph'!$C$16,"")</f>
        <v/>
      </c>
      <c r="H5893">
        <v>0</v>
      </c>
    </row>
    <row r="5894" spans="2:8" x14ac:dyDescent="0.2">
      <c r="B5894" s="2">
        <f t="shared" si="184"/>
        <v>3.4370000009996833</v>
      </c>
      <c r="C5894">
        <f>'VCR Graph'!$C$3/'background data'!B5894</f>
        <v>0.436427116544577</v>
      </c>
      <c r="D5894" t="str">
        <f>IF(AND(B5894&gt;('VCR Graph'!$C$12/'VCR Graph'!$C$14),B5894&lt;('VCR Graph'!$C$13/'VCR Graph'!$C$14)),42,"")</f>
        <v/>
      </c>
      <c r="E5894" s="2">
        <f t="shared" si="185"/>
        <v>3</v>
      </c>
      <c r="F5894" s="3" t="str">
        <f>IF(B5894&lt;=('VCR Graph'!$C$12/'VCR Graph'!$C$14),'VCR Graph'!$C$15,"")</f>
        <v/>
      </c>
      <c r="G5894" s="3" t="str">
        <f>IF(B5894&lt;=('VCR Graph'!$C$13/'VCR Graph'!$C$14),'VCR Graph'!$C$16,"")</f>
        <v/>
      </c>
      <c r="H5894">
        <v>0</v>
      </c>
    </row>
    <row r="5895" spans="2:8" x14ac:dyDescent="0.2">
      <c r="B5895" s="2">
        <f t="shared" si="184"/>
        <v>3.4375833343330164</v>
      </c>
      <c r="C5895">
        <f>'VCR Graph'!$C$3/'background data'!B5895</f>
        <v>0.4363530579807865</v>
      </c>
      <c r="D5895" t="str">
        <f>IF(AND(B5895&gt;('VCR Graph'!$C$12/'VCR Graph'!$C$14),B5895&lt;('VCR Graph'!$C$13/'VCR Graph'!$C$14)),42,"")</f>
        <v/>
      </c>
      <c r="E5895" s="2">
        <f t="shared" si="185"/>
        <v>3</v>
      </c>
      <c r="F5895" s="3" t="str">
        <f>IF(B5895&lt;=('VCR Graph'!$C$12/'VCR Graph'!$C$14),'VCR Graph'!$C$15,"")</f>
        <v/>
      </c>
      <c r="G5895" s="3" t="str">
        <f>IF(B5895&lt;=('VCR Graph'!$C$13/'VCR Graph'!$C$14),'VCR Graph'!$C$16,"")</f>
        <v/>
      </c>
      <c r="H5895">
        <v>0</v>
      </c>
    </row>
    <row r="5896" spans="2:8" x14ac:dyDescent="0.2">
      <c r="B5896" s="2">
        <f t="shared" si="184"/>
        <v>3.4381666676663496</v>
      </c>
      <c r="C5896">
        <f>'VCR Graph'!$C$3/'background data'!B5896</f>
        <v>0.43627902454714995</v>
      </c>
      <c r="D5896" t="str">
        <f>IF(AND(B5896&gt;('VCR Graph'!$C$12/'VCR Graph'!$C$14),B5896&lt;('VCR Graph'!$C$13/'VCR Graph'!$C$14)),42,"")</f>
        <v/>
      </c>
      <c r="E5896" s="2">
        <f t="shared" si="185"/>
        <v>3</v>
      </c>
      <c r="F5896" s="3" t="str">
        <f>IF(B5896&lt;=('VCR Graph'!$C$12/'VCR Graph'!$C$14),'VCR Graph'!$C$15,"")</f>
        <v/>
      </c>
      <c r="G5896" s="3" t="str">
        <f>IF(B5896&lt;=('VCR Graph'!$C$13/'VCR Graph'!$C$14),'VCR Graph'!$C$16,"")</f>
        <v/>
      </c>
      <c r="H5896">
        <v>0</v>
      </c>
    </row>
    <row r="5897" spans="2:8" x14ac:dyDescent="0.2">
      <c r="B5897" s="2">
        <f t="shared" si="184"/>
        <v>3.4387500009996828</v>
      </c>
      <c r="C5897">
        <f>'VCR Graph'!$C$3/'background data'!B5897</f>
        <v>0.43620501623087848</v>
      </c>
      <c r="D5897" t="str">
        <f>IF(AND(B5897&gt;('VCR Graph'!$C$12/'VCR Graph'!$C$14),B5897&lt;('VCR Graph'!$C$13/'VCR Graph'!$C$14)),42,"")</f>
        <v/>
      </c>
      <c r="E5897" s="2">
        <f t="shared" si="185"/>
        <v>3</v>
      </c>
      <c r="F5897" s="3" t="str">
        <f>IF(B5897&lt;=('VCR Graph'!$C$12/'VCR Graph'!$C$14),'VCR Graph'!$C$15,"")</f>
        <v/>
      </c>
      <c r="G5897" s="3" t="str">
        <f>IF(B5897&lt;=('VCR Graph'!$C$13/'VCR Graph'!$C$14),'VCR Graph'!$C$16,"")</f>
        <v/>
      </c>
      <c r="H5897">
        <v>0</v>
      </c>
    </row>
    <row r="5898" spans="2:8" x14ac:dyDescent="0.2">
      <c r="B5898" s="2">
        <f t="shared" si="184"/>
        <v>3.4393333343330159</v>
      </c>
      <c r="C5898">
        <f>'VCR Graph'!$C$3/'background data'!B5898</f>
        <v>0.43613103301919193</v>
      </c>
      <c r="D5898" t="str">
        <f>IF(AND(B5898&gt;('VCR Graph'!$C$12/'VCR Graph'!$C$14),B5898&lt;('VCR Graph'!$C$13/'VCR Graph'!$C$14)),42,"")</f>
        <v/>
      </c>
      <c r="E5898" s="2">
        <f t="shared" si="185"/>
        <v>3</v>
      </c>
      <c r="F5898" s="3" t="str">
        <f>IF(B5898&lt;=('VCR Graph'!$C$12/'VCR Graph'!$C$14),'VCR Graph'!$C$15,"")</f>
        <v/>
      </c>
      <c r="G5898" s="3" t="str">
        <f>IF(B5898&lt;=('VCR Graph'!$C$13/'VCR Graph'!$C$14),'VCR Graph'!$C$16,"")</f>
        <v/>
      </c>
      <c r="H5898">
        <v>0</v>
      </c>
    </row>
    <row r="5899" spans="2:8" x14ac:dyDescent="0.2">
      <c r="B5899" s="2">
        <f t="shared" si="184"/>
        <v>3.4399166676663491</v>
      </c>
      <c r="C5899">
        <f>'VCR Graph'!$C$3/'background data'!B5899</f>
        <v>0.43605707489931872</v>
      </c>
      <c r="D5899" t="str">
        <f>IF(AND(B5899&gt;('VCR Graph'!$C$12/'VCR Graph'!$C$14),B5899&lt;('VCR Graph'!$C$13/'VCR Graph'!$C$14)),42,"")</f>
        <v/>
      </c>
      <c r="E5899" s="2">
        <f t="shared" si="185"/>
        <v>3</v>
      </c>
      <c r="F5899" s="3" t="str">
        <f>IF(B5899&lt;=('VCR Graph'!$C$12/'VCR Graph'!$C$14),'VCR Graph'!$C$15,"")</f>
        <v/>
      </c>
      <c r="G5899" s="3" t="str">
        <f>IF(B5899&lt;=('VCR Graph'!$C$13/'VCR Graph'!$C$14),'VCR Graph'!$C$16,"")</f>
        <v/>
      </c>
      <c r="H5899">
        <v>0</v>
      </c>
    </row>
    <row r="5900" spans="2:8" x14ac:dyDescent="0.2">
      <c r="B5900" s="2">
        <f t="shared" si="184"/>
        <v>3.4405000009996822</v>
      </c>
      <c r="C5900">
        <f>'VCR Graph'!$C$3/'background data'!B5900</f>
        <v>0.43598314185849596</v>
      </c>
      <c r="D5900" t="str">
        <f>IF(AND(B5900&gt;('VCR Graph'!$C$12/'VCR Graph'!$C$14),B5900&lt;('VCR Graph'!$C$13/'VCR Graph'!$C$14)),42,"")</f>
        <v/>
      </c>
      <c r="E5900" s="2">
        <f t="shared" si="185"/>
        <v>3</v>
      </c>
      <c r="F5900" s="3" t="str">
        <f>IF(B5900&lt;=('VCR Graph'!$C$12/'VCR Graph'!$C$14),'VCR Graph'!$C$15,"")</f>
        <v/>
      </c>
      <c r="G5900" s="3" t="str">
        <f>IF(B5900&lt;=('VCR Graph'!$C$13/'VCR Graph'!$C$14),'VCR Graph'!$C$16,"")</f>
        <v/>
      </c>
      <c r="H5900">
        <v>0</v>
      </c>
    </row>
    <row r="5901" spans="2:8" x14ac:dyDescent="0.2">
      <c r="B5901" s="2">
        <f t="shared" si="184"/>
        <v>3.4410833343330154</v>
      </c>
      <c r="C5901">
        <f>'VCR Graph'!$C$3/'background data'!B5901</f>
        <v>0.43590923388396952</v>
      </c>
      <c r="D5901" t="str">
        <f>IF(AND(B5901&gt;('VCR Graph'!$C$12/'VCR Graph'!$C$14),B5901&lt;('VCR Graph'!$C$13/'VCR Graph'!$C$14)),42,"")</f>
        <v/>
      </c>
      <c r="E5901" s="2">
        <f t="shared" si="185"/>
        <v>3</v>
      </c>
      <c r="F5901" s="3" t="str">
        <f>IF(B5901&lt;=('VCR Graph'!$C$12/'VCR Graph'!$C$14),'VCR Graph'!$C$15,"")</f>
        <v/>
      </c>
      <c r="G5901" s="3" t="str">
        <f>IF(B5901&lt;=('VCR Graph'!$C$13/'VCR Graph'!$C$14),'VCR Graph'!$C$16,"")</f>
        <v/>
      </c>
      <c r="H5901">
        <v>0</v>
      </c>
    </row>
    <row r="5902" spans="2:8" x14ac:dyDescent="0.2">
      <c r="B5902" s="2">
        <f t="shared" si="184"/>
        <v>3.4416666676663485</v>
      </c>
      <c r="C5902">
        <f>'VCR Graph'!$C$3/'background data'!B5902</f>
        <v>0.4358353509629937</v>
      </c>
      <c r="D5902" t="str">
        <f>IF(AND(B5902&gt;('VCR Graph'!$C$12/'VCR Graph'!$C$14),B5902&lt;('VCR Graph'!$C$13/'VCR Graph'!$C$14)),42,"")</f>
        <v/>
      </c>
      <c r="E5902" s="2">
        <f t="shared" si="185"/>
        <v>3</v>
      </c>
      <c r="F5902" s="3" t="str">
        <f>IF(B5902&lt;=('VCR Graph'!$C$12/'VCR Graph'!$C$14),'VCR Graph'!$C$15,"")</f>
        <v/>
      </c>
      <c r="G5902" s="3" t="str">
        <f>IF(B5902&lt;=('VCR Graph'!$C$13/'VCR Graph'!$C$14),'VCR Graph'!$C$16,"")</f>
        <v/>
      </c>
      <c r="H5902">
        <v>0</v>
      </c>
    </row>
    <row r="5903" spans="2:8" x14ac:dyDescent="0.2">
      <c r="B5903" s="2">
        <f t="shared" si="184"/>
        <v>3.4422500009996817</v>
      </c>
      <c r="C5903">
        <f>'VCR Graph'!$C$3/'background data'!B5903</f>
        <v>0.43576149308283163</v>
      </c>
      <c r="D5903" t="str">
        <f>IF(AND(B5903&gt;('VCR Graph'!$C$12/'VCR Graph'!$C$14),B5903&lt;('VCR Graph'!$C$13/'VCR Graph'!$C$14)),42,"")</f>
        <v/>
      </c>
      <c r="E5903" s="2">
        <f t="shared" si="185"/>
        <v>3</v>
      </c>
      <c r="F5903" s="3" t="str">
        <f>IF(B5903&lt;=('VCR Graph'!$C$12/'VCR Graph'!$C$14),'VCR Graph'!$C$15,"")</f>
        <v/>
      </c>
      <c r="G5903" s="3" t="str">
        <f>IF(B5903&lt;=('VCR Graph'!$C$13/'VCR Graph'!$C$14),'VCR Graph'!$C$16,"")</f>
        <v/>
      </c>
      <c r="H5903">
        <v>0</v>
      </c>
    </row>
    <row r="5904" spans="2:8" x14ac:dyDescent="0.2">
      <c r="B5904" s="2">
        <f t="shared" si="184"/>
        <v>3.4428333343330149</v>
      </c>
      <c r="C5904">
        <f>'VCR Graph'!$C$3/'background data'!B5904</f>
        <v>0.435687660230755</v>
      </c>
      <c r="D5904" t="str">
        <f>IF(AND(B5904&gt;('VCR Graph'!$C$12/'VCR Graph'!$C$14),B5904&lt;('VCR Graph'!$C$13/'VCR Graph'!$C$14)),42,"")</f>
        <v/>
      </c>
      <c r="E5904" s="2">
        <f t="shared" si="185"/>
        <v>3</v>
      </c>
      <c r="F5904" s="3" t="str">
        <f>IF(B5904&lt;=('VCR Graph'!$C$12/'VCR Graph'!$C$14),'VCR Graph'!$C$15,"")</f>
        <v/>
      </c>
      <c r="G5904" s="3" t="str">
        <f>IF(B5904&lt;=('VCR Graph'!$C$13/'VCR Graph'!$C$14),'VCR Graph'!$C$16,"")</f>
        <v/>
      </c>
      <c r="H5904">
        <v>0</v>
      </c>
    </row>
    <row r="5905" spans="2:8" x14ac:dyDescent="0.2">
      <c r="B5905" s="2">
        <f t="shared" si="184"/>
        <v>3.443416667666348</v>
      </c>
      <c r="C5905">
        <f>'VCR Graph'!$C$3/'background data'!B5905</f>
        <v>0.43561385239404415</v>
      </c>
      <c r="D5905" t="str">
        <f>IF(AND(B5905&gt;('VCR Graph'!$C$12/'VCR Graph'!$C$14),B5905&lt;('VCR Graph'!$C$13/'VCR Graph'!$C$14)),42,"")</f>
        <v/>
      </c>
      <c r="E5905" s="2">
        <f t="shared" si="185"/>
        <v>3</v>
      </c>
      <c r="F5905" s="3" t="str">
        <f>IF(B5905&lt;=('VCR Graph'!$C$12/'VCR Graph'!$C$14),'VCR Graph'!$C$15,"")</f>
        <v/>
      </c>
      <c r="G5905" s="3" t="str">
        <f>IF(B5905&lt;=('VCR Graph'!$C$13/'VCR Graph'!$C$14),'VCR Graph'!$C$16,"")</f>
        <v/>
      </c>
      <c r="H5905">
        <v>0</v>
      </c>
    </row>
    <row r="5906" spans="2:8" x14ac:dyDescent="0.2">
      <c r="B5906" s="2">
        <f t="shared" si="184"/>
        <v>3.4440000009996812</v>
      </c>
      <c r="C5906">
        <f>'VCR Graph'!$C$3/'background data'!B5906</f>
        <v>0.43554006955998803</v>
      </c>
      <c r="D5906" t="str">
        <f>IF(AND(B5906&gt;('VCR Graph'!$C$12/'VCR Graph'!$C$14),B5906&lt;('VCR Graph'!$C$13/'VCR Graph'!$C$14)),42,"")</f>
        <v/>
      </c>
      <c r="E5906" s="2">
        <f t="shared" si="185"/>
        <v>3</v>
      </c>
      <c r="F5906" s="3" t="str">
        <f>IF(B5906&lt;=('VCR Graph'!$C$12/'VCR Graph'!$C$14),'VCR Graph'!$C$15,"")</f>
        <v/>
      </c>
      <c r="G5906" s="3" t="str">
        <f>IF(B5906&lt;=('VCR Graph'!$C$13/'VCR Graph'!$C$14),'VCR Graph'!$C$16,"")</f>
        <v/>
      </c>
      <c r="H5906">
        <v>0</v>
      </c>
    </row>
    <row r="5907" spans="2:8" x14ac:dyDescent="0.2">
      <c r="B5907" s="2">
        <f t="shared" si="184"/>
        <v>3.4445833343330143</v>
      </c>
      <c r="C5907">
        <f>'VCR Graph'!$C$3/'background data'!B5907</f>
        <v>0.43546631171588412</v>
      </c>
      <c r="D5907" t="str">
        <f>IF(AND(B5907&gt;('VCR Graph'!$C$12/'VCR Graph'!$C$14),B5907&lt;('VCR Graph'!$C$13/'VCR Graph'!$C$14)),42,"")</f>
        <v/>
      </c>
      <c r="E5907" s="2">
        <f t="shared" si="185"/>
        <v>3</v>
      </c>
      <c r="F5907" s="3" t="str">
        <f>IF(B5907&lt;=('VCR Graph'!$C$12/'VCR Graph'!$C$14),'VCR Graph'!$C$15,"")</f>
        <v/>
      </c>
      <c r="G5907" s="3" t="str">
        <f>IF(B5907&lt;=('VCR Graph'!$C$13/'VCR Graph'!$C$14),'VCR Graph'!$C$16,"")</f>
        <v/>
      </c>
      <c r="H5907">
        <v>0</v>
      </c>
    </row>
    <row r="5908" spans="2:8" x14ac:dyDescent="0.2">
      <c r="B5908" s="2">
        <f t="shared" si="184"/>
        <v>3.4451666676663475</v>
      </c>
      <c r="C5908">
        <f>'VCR Graph'!$C$3/'background data'!B5908</f>
        <v>0.43539257884903865</v>
      </c>
      <c r="D5908" t="str">
        <f>IF(AND(B5908&gt;('VCR Graph'!$C$12/'VCR Graph'!$C$14),B5908&lt;('VCR Graph'!$C$13/'VCR Graph'!$C$14)),42,"")</f>
        <v/>
      </c>
      <c r="E5908" s="2">
        <f t="shared" si="185"/>
        <v>3</v>
      </c>
      <c r="F5908" s="3" t="str">
        <f>IF(B5908&lt;=('VCR Graph'!$C$12/'VCR Graph'!$C$14),'VCR Graph'!$C$15,"")</f>
        <v/>
      </c>
      <c r="G5908" s="3" t="str">
        <f>IF(B5908&lt;=('VCR Graph'!$C$13/'VCR Graph'!$C$14),'VCR Graph'!$C$16,"")</f>
        <v/>
      </c>
      <c r="H5908">
        <v>0</v>
      </c>
    </row>
    <row r="5909" spans="2:8" x14ac:dyDescent="0.2">
      <c r="B5909" s="2">
        <f t="shared" si="184"/>
        <v>3.4457500009996807</v>
      </c>
      <c r="C5909">
        <f>'VCR Graph'!$C$3/'background data'!B5909</f>
        <v>0.43531887094676636</v>
      </c>
      <c r="D5909" t="str">
        <f>IF(AND(B5909&gt;('VCR Graph'!$C$12/'VCR Graph'!$C$14),B5909&lt;('VCR Graph'!$C$13/'VCR Graph'!$C$14)),42,"")</f>
        <v/>
      </c>
      <c r="E5909" s="2">
        <f t="shared" si="185"/>
        <v>3</v>
      </c>
      <c r="F5909" s="3" t="str">
        <f>IF(B5909&lt;=('VCR Graph'!$C$12/'VCR Graph'!$C$14),'VCR Graph'!$C$15,"")</f>
        <v/>
      </c>
      <c r="G5909" s="3" t="str">
        <f>IF(B5909&lt;=('VCR Graph'!$C$13/'VCR Graph'!$C$14),'VCR Graph'!$C$16,"")</f>
        <v/>
      </c>
      <c r="H5909">
        <v>0</v>
      </c>
    </row>
    <row r="5910" spans="2:8" x14ac:dyDescent="0.2">
      <c r="B5910" s="2">
        <f t="shared" si="184"/>
        <v>3.4463333343330138</v>
      </c>
      <c r="C5910">
        <f>'VCR Graph'!$C$3/'background data'!B5910</f>
        <v>0.4352451879963905</v>
      </c>
      <c r="D5910" t="str">
        <f>IF(AND(B5910&gt;('VCR Graph'!$C$12/'VCR Graph'!$C$14),B5910&lt;('VCR Graph'!$C$13/'VCR Graph'!$C$14)),42,"")</f>
        <v/>
      </c>
      <c r="E5910" s="2">
        <f t="shared" si="185"/>
        <v>3</v>
      </c>
      <c r="F5910" s="3" t="str">
        <f>IF(B5910&lt;=('VCR Graph'!$C$12/'VCR Graph'!$C$14),'VCR Graph'!$C$15,"")</f>
        <v/>
      </c>
      <c r="G5910" s="3" t="str">
        <f>IF(B5910&lt;=('VCR Graph'!$C$13/'VCR Graph'!$C$14),'VCR Graph'!$C$16,"")</f>
        <v/>
      </c>
      <c r="H5910">
        <v>0</v>
      </c>
    </row>
    <row r="5911" spans="2:8" x14ac:dyDescent="0.2">
      <c r="B5911" s="2">
        <f t="shared" si="184"/>
        <v>3.446916667666347</v>
      </c>
      <c r="C5911">
        <f>'VCR Graph'!$C$3/'background data'!B5911</f>
        <v>0.43517152998524311</v>
      </c>
      <c r="D5911" t="str">
        <f>IF(AND(B5911&gt;('VCR Graph'!$C$12/'VCR Graph'!$C$14),B5911&lt;('VCR Graph'!$C$13/'VCR Graph'!$C$14)),42,"")</f>
        <v/>
      </c>
      <c r="E5911" s="2">
        <f t="shared" si="185"/>
        <v>3</v>
      </c>
      <c r="F5911" s="3" t="str">
        <f>IF(B5911&lt;=('VCR Graph'!$C$12/'VCR Graph'!$C$14),'VCR Graph'!$C$15,"")</f>
        <v/>
      </c>
      <c r="G5911" s="3" t="str">
        <f>IF(B5911&lt;=('VCR Graph'!$C$13/'VCR Graph'!$C$14),'VCR Graph'!$C$16,"")</f>
        <v/>
      </c>
      <c r="H5911">
        <v>0</v>
      </c>
    </row>
    <row r="5912" spans="2:8" x14ac:dyDescent="0.2">
      <c r="B5912" s="2">
        <f t="shared" si="184"/>
        <v>3.4475000009996801</v>
      </c>
      <c r="C5912">
        <f>'VCR Graph'!$C$3/'background data'!B5912</f>
        <v>0.43509789690066464</v>
      </c>
      <c r="D5912" t="str">
        <f>IF(AND(B5912&gt;('VCR Graph'!$C$12/'VCR Graph'!$C$14),B5912&lt;('VCR Graph'!$C$13/'VCR Graph'!$C$14)),42,"")</f>
        <v/>
      </c>
      <c r="E5912" s="2">
        <f t="shared" si="185"/>
        <v>3</v>
      </c>
      <c r="F5912" s="3" t="str">
        <f>IF(B5912&lt;=('VCR Graph'!$C$12/'VCR Graph'!$C$14),'VCR Graph'!$C$15,"")</f>
        <v/>
      </c>
      <c r="G5912" s="3" t="str">
        <f>IF(B5912&lt;=('VCR Graph'!$C$13/'VCR Graph'!$C$14),'VCR Graph'!$C$16,"")</f>
        <v/>
      </c>
      <c r="H5912">
        <v>0</v>
      </c>
    </row>
    <row r="5913" spans="2:8" x14ac:dyDescent="0.2">
      <c r="B5913" s="2">
        <f t="shared" si="184"/>
        <v>3.4480833343330133</v>
      </c>
      <c r="C5913">
        <f>'VCR Graph'!$C$3/'background data'!B5913</f>
        <v>0.43502428873000409</v>
      </c>
      <c r="D5913" t="str">
        <f>IF(AND(B5913&gt;('VCR Graph'!$C$12/'VCR Graph'!$C$14),B5913&lt;('VCR Graph'!$C$13/'VCR Graph'!$C$14)),42,"")</f>
        <v/>
      </c>
      <c r="E5913" s="2">
        <f t="shared" si="185"/>
        <v>3</v>
      </c>
      <c r="F5913" s="3" t="str">
        <f>IF(B5913&lt;=('VCR Graph'!$C$12/'VCR Graph'!$C$14),'VCR Graph'!$C$15,"")</f>
        <v/>
      </c>
      <c r="G5913" s="3" t="str">
        <f>IF(B5913&lt;=('VCR Graph'!$C$13/'VCR Graph'!$C$14),'VCR Graph'!$C$16,"")</f>
        <v/>
      </c>
      <c r="H5913">
        <v>0</v>
      </c>
    </row>
    <row r="5914" spans="2:8" x14ac:dyDescent="0.2">
      <c r="B5914" s="2">
        <f t="shared" si="184"/>
        <v>3.4486666676663464</v>
      </c>
      <c r="C5914">
        <f>'VCR Graph'!$C$3/'background data'!B5914</f>
        <v>0.43495070546061915</v>
      </c>
      <c r="D5914" t="str">
        <f>IF(AND(B5914&gt;('VCR Graph'!$C$12/'VCR Graph'!$C$14),B5914&lt;('VCR Graph'!$C$13/'VCR Graph'!$C$14)),42,"")</f>
        <v/>
      </c>
      <c r="E5914" s="2">
        <f t="shared" si="185"/>
        <v>3</v>
      </c>
      <c r="F5914" s="3" t="str">
        <f>IF(B5914&lt;=('VCR Graph'!$C$12/'VCR Graph'!$C$14),'VCR Graph'!$C$15,"")</f>
        <v/>
      </c>
      <c r="G5914" s="3" t="str">
        <f>IF(B5914&lt;=('VCR Graph'!$C$13/'VCR Graph'!$C$14),'VCR Graph'!$C$16,"")</f>
        <v/>
      </c>
      <c r="H5914">
        <v>0</v>
      </c>
    </row>
    <row r="5915" spans="2:8" x14ac:dyDescent="0.2">
      <c r="B5915" s="2">
        <f t="shared" si="184"/>
        <v>3.4492500009996796</v>
      </c>
      <c r="C5915">
        <f>'VCR Graph'!$C$3/'background data'!B5915</f>
        <v>0.43487714707987596</v>
      </c>
      <c r="D5915" t="str">
        <f>IF(AND(B5915&gt;('VCR Graph'!$C$12/'VCR Graph'!$C$14),B5915&lt;('VCR Graph'!$C$13/'VCR Graph'!$C$14)),42,"")</f>
        <v/>
      </c>
      <c r="E5915" s="2">
        <f t="shared" si="185"/>
        <v>3</v>
      </c>
      <c r="F5915" s="3" t="str">
        <f>IF(B5915&lt;=('VCR Graph'!$C$12/'VCR Graph'!$C$14),'VCR Graph'!$C$15,"")</f>
        <v/>
      </c>
      <c r="G5915" s="3" t="str">
        <f>IF(B5915&lt;=('VCR Graph'!$C$13/'VCR Graph'!$C$14),'VCR Graph'!$C$16,"")</f>
        <v/>
      </c>
      <c r="H5915">
        <v>0</v>
      </c>
    </row>
    <row r="5916" spans="2:8" x14ac:dyDescent="0.2">
      <c r="B5916" s="2">
        <f t="shared" si="184"/>
        <v>3.4498333343330128</v>
      </c>
      <c r="C5916">
        <f>'VCR Graph'!$C$3/'background data'!B5916</f>
        <v>0.43480361357514924</v>
      </c>
      <c r="D5916" t="str">
        <f>IF(AND(B5916&gt;('VCR Graph'!$C$12/'VCR Graph'!$C$14),B5916&lt;('VCR Graph'!$C$13/'VCR Graph'!$C$14)),42,"")</f>
        <v/>
      </c>
      <c r="E5916" s="2">
        <f t="shared" si="185"/>
        <v>3</v>
      </c>
      <c r="F5916" s="3" t="str">
        <f>IF(B5916&lt;=('VCR Graph'!$C$12/'VCR Graph'!$C$14),'VCR Graph'!$C$15,"")</f>
        <v/>
      </c>
      <c r="G5916" s="3" t="str">
        <f>IF(B5916&lt;=('VCR Graph'!$C$13/'VCR Graph'!$C$14),'VCR Graph'!$C$16,"")</f>
        <v/>
      </c>
      <c r="H5916">
        <v>0</v>
      </c>
    </row>
    <row r="5917" spans="2:8" x14ac:dyDescent="0.2">
      <c r="B5917" s="2">
        <f t="shared" si="184"/>
        <v>3.4504166676663459</v>
      </c>
      <c r="C5917">
        <f>'VCR Graph'!$C$3/'background data'!B5917</f>
        <v>0.4347301049338223</v>
      </c>
      <c r="D5917" t="str">
        <f>IF(AND(B5917&gt;('VCR Graph'!$C$12/'VCR Graph'!$C$14),B5917&lt;('VCR Graph'!$C$13/'VCR Graph'!$C$14)),42,"")</f>
        <v/>
      </c>
      <c r="E5917" s="2">
        <f t="shared" si="185"/>
        <v>3</v>
      </c>
      <c r="F5917" s="3" t="str">
        <f>IF(B5917&lt;=('VCR Graph'!$C$12/'VCR Graph'!$C$14),'VCR Graph'!$C$15,"")</f>
        <v/>
      </c>
      <c r="G5917" s="3" t="str">
        <f>IF(B5917&lt;=('VCR Graph'!$C$13/'VCR Graph'!$C$14),'VCR Graph'!$C$16,"")</f>
        <v/>
      </c>
      <c r="H5917">
        <v>0</v>
      </c>
    </row>
    <row r="5918" spans="2:8" x14ac:dyDescent="0.2">
      <c r="B5918" s="2">
        <f t="shared" si="184"/>
        <v>3.4510000009996791</v>
      </c>
      <c r="C5918">
        <f>'VCR Graph'!$C$3/'background data'!B5918</f>
        <v>0.43465662114328685</v>
      </c>
      <c r="D5918" t="str">
        <f>IF(AND(B5918&gt;('VCR Graph'!$C$12/'VCR Graph'!$C$14),B5918&lt;('VCR Graph'!$C$13/'VCR Graph'!$C$14)),42,"")</f>
        <v/>
      </c>
      <c r="E5918" s="2">
        <f t="shared" si="185"/>
        <v>3</v>
      </c>
      <c r="F5918" s="3" t="str">
        <f>IF(B5918&lt;=('VCR Graph'!$C$12/'VCR Graph'!$C$14),'VCR Graph'!$C$15,"")</f>
        <v/>
      </c>
      <c r="G5918" s="3" t="str">
        <f>IF(B5918&lt;=('VCR Graph'!$C$13/'VCR Graph'!$C$14),'VCR Graph'!$C$16,"")</f>
        <v/>
      </c>
      <c r="H5918">
        <v>0</v>
      </c>
    </row>
    <row r="5919" spans="2:8" x14ac:dyDescent="0.2">
      <c r="B5919" s="2">
        <f t="shared" si="184"/>
        <v>3.4515833343330122</v>
      </c>
      <c r="C5919">
        <f>'VCR Graph'!$C$3/'background data'!B5919</f>
        <v>0.43458316219094323</v>
      </c>
      <c r="D5919" t="str">
        <f>IF(AND(B5919&gt;('VCR Graph'!$C$12/'VCR Graph'!$C$14),B5919&lt;('VCR Graph'!$C$13/'VCR Graph'!$C$14)),42,"")</f>
        <v/>
      </c>
      <c r="E5919" s="2">
        <f t="shared" si="185"/>
        <v>3</v>
      </c>
      <c r="F5919" s="3" t="str">
        <f>IF(B5919&lt;=('VCR Graph'!$C$12/'VCR Graph'!$C$14),'VCR Graph'!$C$15,"")</f>
        <v/>
      </c>
      <c r="G5919" s="3" t="str">
        <f>IF(B5919&lt;=('VCR Graph'!$C$13/'VCR Graph'!$C$14),'VCR Graph'!$C$16,"")</f>
        <v/>
      </c>
      <c r="H5919">
        <v>0</v>
      </c>
    </row>
    <row r="5920" spans="2:8" x14ac:dyDescent="0.2">
      <c r="B5920" s="2">
        <f t="shared" si="184"/>
        <v>3.4521666676663454</v>
      </c>
      <c r="C5920">
        <f>'VCR Graph'!$C$3/'background data'!B5920</f>
        <v>0.43450972806420024</v>
      </c>
      <c r="D5920" t="str">
        <f>IF(AND(B5920&gt;('VCR Graph'!$C$12/'VCR Graph'!$C$14),B5920&lt;('VCR Graph'!$C$13/'VCR Graph'!$C$14)),42,"")</f>
        <v/>
      </c>
      <c r="E5920" s="2">
        <f t="shared" si="185"/>
        <v>3</v>
      </c>
      <c r="F5920" s="3" t="str">
        <f>IF(B5920&lt;=('VCR Graph'!$C$12/'VCR Graph'!$C$14),'VCR Graph'!$C$15,"")</f>
        <v/>
      </c>
      <c r="G5920" s="3" t="str">
        <f>IF(B5920&lt;=('VCR Graph'!$C$13/'VCR Graph'!$C$14),'VCR Graph'!$C$16,"")</f>
        <v/>
      </c>
      <c r="H5920">
        <v>0</v>
      </c>
    </row>
    <row r="5921" spans="2:8" x14ac:dyDescent="0.2">
      <c r="B5921" s="2">
        <f t="shared" si="184"/>
        <v>3.4527500009996785</v>
      </c>
      <c r="C5921">
        <f>'VCR Graph'!$C$3/'background data'!B5921</f>
        <v>0.43443631875047523</v>
      </c>
      <c r="D5921" t="str">
        <f>IF(AND(B5921&gt;('VCR Graph'!$C$12/'VCR Graph'!$C$14),B5921&lt;('VCR Graph'!$C$13/'VCR Graph'!$C$14)),42,"")</f>
        <v/>
      </c>
      <c r="E5921" s="2">
        <f t="shared" si="185"/>
        <v>3</v>
      </c>
      <c r="F5921" s="3" t="str">
        <f>IF(B5921&lt;=('VCR Graph'!$C$12/'VCR Graph'!$C$14),'VCR Graph'!$C$15,"")</f>
        <v/>
      </c>
      <c r="G5921" s="3" t="str">
        <f>IF(B5921&lt;=('VCR Graph'!$C$13/'VCR Graph'!$C$14),'VCR Graph'!$C$16,"")</f>
        <v/>
      </c>
      <c r="H5921">
        <v>0</v>
      </c>
    </row>
    <row r="5922" spans="2:8" x14ac:dyDescent="0.2">
      <c r="B5922" s="2">
        <f t="shared" si="184"/>
        <v>3.4533333343330117</v>
      </c>
      <c r="C5922">
        <f>'VCR Graph'!$C$3/'background data'!B5922</f>
        <v>0.43436293423719402</v>
      </c>
      <c r="D5922" t="str">
        <f>IF(AND(B5922&gt;('VCR Graph'!$C$12/'VCR Graph'!$C$14),B5922&lt;('VCR Graph'!$C$13/'VCR Graph'!$C$14)),42,"")</f>
        <v/>
      </c>
      <c r="E5922" s="2">
        <f t="shared" si="185"/>
        <v>3</v>
      </c>
      <c r="F5922" s="3" t="str">
        <f>IF(B5922&lt;=('VCR Graph'!$C$12/'VCR Graph'!$C$14),'VCR Graph'!$C$15,"")</f>
        <v/>
      </c>
      <c r="G5922" s="3" t="str">
        <f>IF(B5922&lt;=('VCR Graph'!$C$13/'VCR Graph'!$C$14),'VCR Graph'!$C$16,"")</f>
        <v/>
      </c>
      <c r="H5922">
        <v>0</v>
      </c>
    </row>
    <row r="5923" spans="2:8" x14ac:dyDescent="0.2">
      <c r="B5923" s="2">
        <f t="shared" si="184"/>
        <v>3.4539166676663449</v>
      </c>
      <c r="C5923">
        <f>'VCR Graph'!$C$3/'background data'!B5923</f>
        <v>0.43428957451179101</v>
      </c>
      <c r="D5923" t="str">
        <f>IF(AND(B5923&gt;('VCR Graph'!$C$12/'VCR Graph'!$C$14),B5923&lt;('VCR Graph'!$C$13/'VCR Graph'!$C$14)),42,"")</f>
        <v/>
      </c>
      <c r="E5923" s="2">
        <f t="shared" si="185"/>
        <v>3</v>
      </c>
      <c r="F5923" s="3" t="str">
        <f>IF(B5923&lt;=('VCR Graph'!$C$12/'VCR Graph'!$C$14),'VCR Graph'!$C$15,"")</f>
        <v/>
      </c>
      <c r="G5923" s="3" t="str">
        <f>IF(B5923&lt;=('VCR Graph'!$C$13/'VCR Graph'!$C$14),'VCR Graph'!$C$16,"")</f>
        <v/>
      </c>
      <c r="H5923">
        <v>0</v>
      </c>
    </row>
    <row r="5924" spans="2:8" x14ac:dyDescent="0.2">
      <c r="B5924" s="2">
        <f t="shared" si="184"/>
        <v>3.454500000999678</v>
      </c>
      <c r="C5924">
        <f>'VCR Graph'!$C$3/'background data'!B5924</f>
        <v>0.43421623956170896</v>
      </c>
      <c r="D5924" t="str">
        <f>IF(AND(B5924&gt;('VCR Graph'!$C$12/'VCR Graph'!$C$14),B5924&lt;('VCR Graph'!$C$13/'VCR Graph'!$C$14)),42,"")</f>
        <v/>
      </c>
      <c r="E5924" s="2">
        <f t="shared" si="185"/>
        <v>3</v>
      </c>
      <c r="F5924" s="3" t="str">
        <f>IF(B5924&lt;=('VCR Graph'!$C$12/'VCR Graph'!$C$14),'VCR Graph'!$C$15,"")</f>
        <v/>
      </c>
      <c r="G5924" s="3" t="str">
        <f>IF(B5924&lt;=('VCR Graph'!$C$13/'VCR Graph'!$C$14),'VCR Graph'!$C$16,"")</f>
        <v/>
      </c>
      <c r="H5924">
        <v>0</v>
      </c>
    </row>
    <row r="5925" spans="2:8" x14ac:dyDescent="0.2">
      <c r="B5925" s="2">
        <f t="shared" si="184"/>
        <v>3.4550833343330112</v>
      </c>
      <c r="C5925">
        <f>'VCR Graph'!$C$3/'background data'!B5925</f>
        <v>0.43414292937439913</v>
      </c>
      <c r="D5925" t="str">
        <f>IF(AND(B5925&gt;('VCR Graph'!$C$12/'VCR Graph'!$C$14),B5925&lt;('VCR Graph'!$C$13/'VCR Graph'!$C$14)),42,"")</f>
        <v/>
      </c>
      <c r="E5925" s="2">
        <f t="shared" si="185"/>
        <v>3</v>
      </c>
      <c r="F5925" s="3" t="str">
        <f>IF(B5925&lt;=('VCR Graph'!$C$12/'VCR Graph'!$C$14),'VCR Graph'!$C$15,"")</f>
        <v/>
      </c>
      <c r="G5925" s="3" t="str">
        <f>IF(B5925&lt;=('VCR Graph'!$C$13/'VCR Graph'!$C$14),'VCR Graph'!$C$16,"")</f>
        <v/>
      </c>
      <c r="H5925">
        <v>0</v>
      </c>
    </row>
    <row r="5926" spans="2:8" x14ac:dyDescent="0.2">
      <c r="B5926" s="2">
        <f t="shared" si="184"/>
        <v>3.4556666676663443</v>
      </c>
      <c r="C5926">
        <f>'VCR Graph'!$C$3/'background data'!B5926</f>
        <v>0.43406964393732139</v>
      </c>
      <c r="D5926" t="str">
        <f>IF(AND(B5926&gt;('VCR Graph'!$C$12/'VCR Graph'!$C$14),B5926&lt;('VCR Graph'!$C$13/'VCR Graph'!$C$14)),42,"")</f>
        <v/>
      </c>
      <c r="E5926" s="2">
        <f t="shared" si="185"/>
        <v>3</v>
      </c>
      <c r="F5926" s="3" t="str">
        <f>IF(B5926&lt;=('VCR Graph'!$C$12/'VCR Graph'!$C$14),'VCR Graph'!$C$15,"")</f>
        <v/>
      </c>
      <c r="G5926" s="3" t="str">
        <f>IF(B5926&lt;=('VCR Graph'!$C$13/'VCR Graph'!$C$14),'VCR Graph'!$C$16,"")</f>
        <v/>
      </c>
      <c r="H5926">
        <v>0</v>
      </c>
    </row>
    <row r="5927" spans="2:8" x14ac:dyDescent="0.2">
      <c r="B5927" s="2">
        <f t="shared" si="184"/>
        <v>3.4562500009996775</v>
      </c>
      <c r="C5927">
        <f>'VCR Graph'!$C$3/'background data'!B5927</f>
        <v>0.43399638323794387</v>
      </c>
      <c r="D5927" t="str">
        <f>IF(AND(B5927&gt;('VCR Graph'!$C$12/'VCR Graph'!$C$14),B5927&lt;('VCR Graph'!$C$13/'VCR Graph'!$C$14)),42,"")</f>
        <v/>
      </c>
      <c r="E5927" s="2">
        <f t="shared" si="185"/>
        <v>3</v>
      </c>
      <c r="F5927" s="3" t="str">
        <f>IF(B5927&lt;=('VCR Graph'!$C$12/'VCR Graph'!$C$14),'VCR Graph'!$C$15,"")</f>
        <v/>
      </c>
      <c r="G5927" s="3" t="str">
        <f>IF(B5927&lt;=('VCR Graph'!$C$13/'VCR Graph'!$C$14),'VCR Graph'!$C$16,"")</f>
        <v/>
      </c>
      <c r="H5927">
        <v>0</v>
      </c>
    </row>
    <row r="5928" spans="2:8" x14ac:dyDescent="0.2">
      <c r="B5928" s="2">
        <f t="shared" si="184"/>
        <v>3.4568333343330107</v>
      </c>
      <c r="C5928">
        <f>'VCR Graph'!$C$3/'background data'!B5928</f>
        <v>0.43392314726374337</v>
      </c>
      <c r="D5928" t="str">
        <f>IF(AND(B5928&gt;('VCR Graph'!$C$12/'VCR Graph'!$C$14),B5928&lt;('VCR Graph'!$C$13/'VCR Graph'!$C$14)),42,"")</f>
        <v/>
      </c>
      <c r="E5928" s="2">
        <f t="shared" si="185"/>
        <v>3</v>
      </c>
      <c r="F5928" s="3" t="str">
        <f>IF(B5928&lt;=('VCR Graph'!$C$12/'VCR Graph'!$C$14),'VCR Graph'!$C$15,"")</f>
        <v/>
      </c>
      <c r="G5928" s="3" t="str">
        <f>IF(B5928&lt;=('VCR Graph'!$C$13/'VCR Graph'!$C$14),'VCR Graph'!$C$16,"")</f>
        <v/>
      </c>
      <c r="H5928">
        <v>0</v>
      </c>
    </row>
    <row r="5929" spans="2:8" x14ac:dyDescent="0.2">
      <c r="B5929" s="2">
        <f t="shared" si="184"/>
        <v>3.4574166676663438</v>
      </c>
      <c r="C5929">
        <f>'VCR Graph'!$C$3/'background data'!B5929</f>
        <v>0.43384993600220495</v>
      </c>
      <c r="D5929" t="str">
        <f>IF(AND(B5929&gt;('VCR Graph'!$C$12/'VCR Graph'!$C$14),B5929&lt;('VCR Graph'!$C$13/'VCR Graph'!$C$14)),42,"")</f>
        <v/>
      </c>
      <c r="E5929" s="2">
        <f t="shared" si="185"/>
        <v>3</v>
      </c>
      <c r="F5929" s="3" t="str">
        <f>IF(B5929&lt;=('VCR Graph'!$C$12/'VCR Graph'!$C$14),'VCR Graph'!$C$15,"")</f>
        <v/>
      </c>
      <c r="G5929" s="3" t="str">
        <f>IF(B5929&lt;=('VCR Graph'!$C$13/'VCR Graph'!$C$14),'VCR Graph'!$C$16,"")</f>
        <v/>
      </c>
      <c r="H5929">
        <v>0</v>
      </c>
    </row>
    <row r="5930" spans="2:8" x14ac:dyDescent="0.2">
      <c r="B5930" s="2">
        <f t="shared" si="184"/>
        <v>3.458000000999677</v>
      </c>
      <c r="C5930">
        <f>'VCR Graph'!$C$3/'background data'!B5930</f>
        <v>0.43377674944082228</v>
      </c>
      <c r="D5930" t="str">
        <f>IF(AND(B5930&gt;('VCR Graph'!$C$12/'VCR Graph'!$C$14),B5930&lt;('VCR Graph'!$C$13/'VCR Graph'!$C$14)),42,"")</f>
        <v/>
      </c>
      <c r="E5930" s="2">
        <f t="shared" si="185"/>
        <v>3</v>
      </c>
      <c r="F5930" s="3" t="str">
        <f>IF(B5930&lt;=('VCR Graph'!$C$12/'VCR Graph'!$C$14),'VCR Graph'!$C$15,"")</f>
        <v/>
      </c>
      <c r="G5930" s="3" t="str">
        <f>IF(B5930&lt;=('VCR Graph'!$C$13/'VCR Graph'!$C$14),'VCR Graph'!$C$16,"")</f>
        <v/>
      </c>
      <c r="H5930">
        <v>0</v>
      </c>
    </row>
    <row r="5931" spans="2:8" x14ac:dyDescent="0.2">
      <c r="B5931" s="2">
        <f t="shared" si="184"/>
        <v>3.4585833343330101</v>
      </c>
      <c r="C5931">
        <f>'VCR Graph'!$C$3/'background data'!B5931</f>
        <v>0.43370358756709732</v>
      </c>
      <c r="D5931" t="str">
        <f>IF(AND(B5931&gt;('VCR Graph'!$C$12/'VCR Graph'!$C$14),B5931&lt;('VCR Graph'!$C$13/'VCR Graph'!$C$14)),42,"")</f>
        <v/>
      </c>
      <c r="E5931" s="2">
        <f t="shared" si="185"/>
        <v>3</v>
      </c>
      <c r="F5931" s="3" t="str">
        <f>IF(B5931&lt;=('VCR Graph'!$C$12/'VCR Graph'!$C$14),'VCR Graph'!$C$15,"")</f>
        <v/>
      </c>
      <c r="G5931" s="3" t="str">
        <f>IF(B5931&lt;=('VCR Graph'!$C$13/'VCR Graph'!$C$14),'VCR Graph'!$C$16,"")</f>
        <v/>
      </c>
      <c r="H5931">
        <v>0</v>
      </c>
    </row>
    <row r="5932" spans="2:8" x14ac:dyDescent="0.2">
      <c r="B5932" s="2">
        <f t="shared" si="184"/>
        <v>3.4591666676663433</v>
      </c>
      <c r="C5932">
        <f>'VCR Graph'!$C$3/'background data'!B5932</f>
        <v>0.43363045036854053</v>
      </c>
      <c r="D5932" t="str">
        <f>IF(AND(B5932&gt;('VCR Graph'!$C$12/'VCR Graph'!$C$14),B5932&lt;('VCR Graph'!$C$13/'VCR Graph'!$C$14)),42,"")</f>
        <v/>
      </c>
      <c r="E5932" s="2">
        <f t="shared" si="185"/>
        <v>3</v>
      </c>
      <c r="F5932" s="3" t="str">
        <f>IF(B5932&lt;=('VCR Graph'!$C$12/'VCR Graph'!$C$14),'VCR Graph'!$C$15,"")</f>
        <v/>
      </c>
      <c r="G5932" s="3" t="str">
        <f>IF(B5932&lt;=('VCR Graph'!$C$13/'VCR Graph'!$C$14),'VCR Graph'!$C$16,"")</f>
        <v/>
      </c>
      <c r="H5932">
        <v>0</v>
      </c>
    </row>
    <row r="5933" spans="2:8" x14ac:dyDescent="0.2">
      <c r="B5933" s="2">
        <f t="shared" si="184"/>
        <v>3.4597500009996764</v>
      </c>
      <c r="C5933">
        <f>'VCR Graph'!$C$3/'background data'!B5933</f>
        <v>0.43355733783267086</v>
      </c>
      <c r="D5933" t="str">
        <f>IF(AND(B5933&gt;('VCR Graph'!$C$12/'VCR Graph'!$C$14),B5933&lt;('VCR Graph'!$C$13/'VCR Graph'!$C$14)),42,"")</f>
        <v/>
      </c>
      <c r="E5933" s="2">
        <f t="shared" si="185"/>
        <v>3</v>
      </c>
      <c r="F5933" s="3" t="str">
        <f>IF(B5933&lt;=('VCR Graph'!$C$12/'VCR Graph'!$C$14),'VCR Graph'!$C$15,"")</f>
        <v/>
      </c>
      <c r="G5933" s="3" t="str">
        <f>IF(B5933&lt;=('VCR Graph'!$C$13/'VCR Graph'!$C$14),'VCR Graph'!$C$16,"")</f>
        <v/>
      </c>
      <c r="H5933">
        <v>0</v>
      </c>
    </row>
    <row r="5934" spans="2:8" x14ac:dyDescent="0.2">
      <c r="B5934" s="2">
        <f t="shared" si="184"/>
        <v>3.4603333343330096</v>
      </c>
      <c r="C5934">
        <f>'VCR Graph'!$C$3/'background data'!B5934</f>
        <v>0.43348424994701551</v>
      </c>
      <c r="D5934" t="str">
        <f>IF(AND(B5934&gt;('VCR Graph'!$C$12/'VCR Graph'!$C$14),B5934&lt;('VCR Graph'!$C$13/'VCR Graph'!$C$14)),42,"")</f>
        <v/>
      </c>
      <c r="E5934" s="2">
        <f t="shared" si="185"/>
        <v>3</v>
      </c>
      <c r="F5934" s="3" t="str">
        <f>IF(B5934&lt;=('VCR Graph'!$C$12/'VCR Graph'!$C$14),'VCR Graph'!$C$15,"")</f>
        <v/>
      </c>
      <c r="G5934" s="3" t="str">
        <f>IF(B5934&lt;=('VCR Graph'!$C$13/'VCR Graph'!$C$14),'VCR Graph'!$C$16,"")</f>
        <v/>
      </c>
      <c r="H5934">
        <v>0</v>
      </c>
    </row>
    <row r="5935" spans="2:8" x14ac:dyDescent="0.2">
      <c r="B5935" s="2">
        <f t="shared" si="184"/>
        <v>3.4609166676663428</v>
      </c>
      <c r="C5935">
        <f>'VCR Graph'!$C$3/'background data'!B5935</f>
        <v>0.43341118669911033</v>
      </c>
      <c r="D5935" t="str">
        <f>IF(AND(B5935&gt;('VCR Graph'!$C$12/'VCR Graph'!$C$14),B5935&lt;('VCR Graph'!$C$13/'VCR Graph'!$C$14)),42,"")</f>
        <v/>
      </c>
      <c r="E5935" s="2">
        <f t="shared" si="185"/>
        <v>3</v>
      </c>
      <c r="F5935" s="3" t="str">
        <f>IF(B5935&lt;=('VCR Graph'!$C$12/'VCR Graph'!$C$14),'VCR Graph'!$C$15,"")</f>
        <v/>
      </c>
      <c r="G5935" s="3" t="str">
        <f>IF(B5935&lt;=('VCR Graph'!$C$13/'VCR Graph'!$C$14),'VCR Graph'!$C$16,"")</f>
        <v/>
      </c>
      <c r="H5935">
        <v>0</v>
      </c>
    </row>
    <row r="5936" spans="2:8" x14ac:dyDescent="0.2">
      <c r="B5936" s="2">
        <f t="shared" si="184"/>
        <v>3.4615000009996759</v>
      </c>
      <c r="C5936">
        <f>'VCR Graph'!$C$3/'background data'!B5936</f>
        <v>0.43333814807649929</v>
      </c>
      <c r="D5936" t="str">
        <f>IF(AND(B5936&gt;('VCR Graph'!$C$12/'VCR Graph'!$C$14),B5936&lt;('VCR Graph'!$C$13/'VCR Graph'!$C$14)),42,"")</f>
        <v/>
      </c>
      <c r="E5936" s="2">
        <f t="shared" si="185"/>
        <v>3</v>
      </c>
      <c r="F5936" s="3" t="str">
        <f>IF(B5936&lt;=('VCR Graph'!$C$12/'VCR Graph'!$C$14),'VCR Graph'!$C$15,"")</f>
        <v/>
      </c>
      <c r="G5936" s="3" t="str">
        <f>IF(B5936&lt;=('VCR Graph'!$C$13/'VCR Graph'!$C$14),'VCR Graph'!$C$16,"")</f>
        <v/>
      </c>
      <c r="H5936">
        <v>0</v>
      </c>
    </row>
    <row r="5937" spans="2:8" x14ac:dyDescent="0.2">
      <c r="B5937" s="2">
        <f t="shared" si="184"/>
        <v>3.4620833343330091</v>
      </c>
      <c r="C5937">
        <f>'VCR Graph'!$C$3/'background data'!B5937</f>
        <v>0.43326513406673495</v>
      </c>
      <c r="D5937" t="str">
        <f>IF(AND(B5937&gt;('VCR Graph'!$C$12/'VCR Graph'!$C$14),B5937&lt;('VCR Graph'!$C$13/'VCR Graph'!$C$14)),42,"")</f>
        <v/>
      </c>
      <c r="E5937" s="2">
        <f t="shared" si="185"/>
        <v>3</v>
      </c>
      <c r="F5937" s="3" t="str">
        <f>IF(B5937&lt;=('VCR Graph'!$C$12/'VCR Graph'!$C$14),'VCR Graph'!$C$15,"")</f>
        <v/>
      </c>
      <c r="G5937" s="3" t="str">
        <f>IF(B5937&lt;=('VCR Graph'!$C$13/'VCR Graph'!$C$14),'VCR Graph'!$C$16,"")</f>
        <v/>
      </c>
      <c r="H5937">
        <v>0</v>
      </c>
    </row>
    <row r="5938" spans="2:8" x14ac:dyDescent="0.2">
      <c r="B5938" s="2">
        <f t="shared" si="184"/>
        <v>3.4626666676663422</v>
      </c>
      <c r="C5938">
        <f>'VCR Graph'!$C$3/'background data'!B5938</f>
        <v>0.43319214465737826</v>
      </c>
      <c r="D5938" t="str">
        <f>IF(AND(B5938&gt;('VCR Graph'!$C$12/'VCR Graph'!$C$14),B5938&lt;('VCR Graph'!$C$13/'VCR Graph'!$C$14)),42,"")</f>
        <v/>
      </c>
      <c r="E5938" s="2">
        <f t="shared" si="185"/>
        <v>3</v>
      </c>
      <c r="F5938" s="3" t="str">
        <f>IF(B5938&lt;=('VCR Graph'!$C$12/'VCR Graph'!$C$14),'VCR Graph'!$C$15,"")</f>
        <v/>
      </c>
      <c r="G5938" s="3" t="str">
        <f>IF(B5938&lt;=('VCR Graph'!$C$13/'VCR Graph'!$C$14),'VCR Graph'!$C$16,"")</f>
        <v/>
      </c>
      <c r="H5938">
        <v>0</v>
      </c>
    </row>
    <row r="5939" spans="2:8" x14ac:dyDescent="0.2">
      <c r="B5939" s="2">
        <f t="shared" si="184"/>
        <v>3.4632500009996754</v>
      </c>
      <c r="C5939">
        <f>'VCR Graph'!$C$3/'background data'!B5939</f>
        <v>0.4331191798359984</v>
      </c>
      <c r="D5939" t="str">
        <f>IF(AND(B5939&gt;('VCR Graph'!$C$12/'VCR Graph'!$C$14),B5939&lt;('VCR Graph'!$C$13/'VCR Graph'!$C$14)),42,"")</f>
        <v/>
      </c>
      <c r="E5939" s="2">
        <f t="shared" si="185"/>
        <v>3</v>
      </c>
      <c r="F5939" s="3" t="str">
        <f>IF(B5939&lt;=('VCR Graph'!$C$12/'VCR Graph'!$C$14),'VCR Graph'!$C$15,"")</f>
        <v/>
      </c>
      <c r="G5939" s="3" t="str">
        <f>IF(B5939&lt;=('VCR Graph'!$C$13/'VCR Graph'!$C$14),'VCR Graph'!$C$16,"")</f>
        <v/>
      </c>
      <c r="H5939">
        <v>0</v>
      </c>
    </row>
    <row r="5940" spans="2:8" x14ac:dyDescent="0.2">
      <c r="B5940" s="2">
        <f t="shared" si="184"/>
        <v>3.4638333343330086</v>
      </c>
      <c r="C5940">
        <f>'VCR Graph'!$C$3/'background data'!B5940</f>
        <v>0.43304623959017302</v>
      </c>
      <c r="D5940" t="str">
        <f>IF(AND(B5940&gt;('VCR Graph'!$C$12/'VCR Graph'!$C$14),B5940&lt;('VCR Graph'!$C$13/'VCR Graph'!$C$14)),42,"")</f>
        <v/>
      </c>
      <c r="E5940" s="2">
        <f t="shared" si="185"/>
        <v>3</v>
      </c>
      <c r="F5940" s="3" t="str">
        <f>IF(B5940&lt;=('VCR Graph'!$C$12/'VCR Graph'!$C$14),'VCR Graph'!$C$15,"")</f>
        <v/>
      </c>
      <c r="G5940" s="3" t="str">
        <f>IF(B5940&lt;=('VCR Graph'!$C$13/'VCR Graph'!$C$14),'VCR Graph'!$C$16,"")</f>
        <v/>
      </c>
      <c r="H5940">
        <v>0</v>
      </c>
    </row>
    <row r="5941" spans="2:8" x14ac:dyDescent="0.2">
      <c r="B5941" s="2">
        <f t="shared" si="184"/>
        <v>3.4644166676663417</v>
      </c>
      <c r="C5941">
        <f>'VCR Graph'!$C$3/'background data'!B5941</f>
        <v>0.43297332390748822</v>
      </c>
      <c r="D5941" t="str">
        <f>IF(AND(B5941&gt;('VCR Graph'!$C$12/'VCR Graph'!$C$14),B5941&lt;('VCR Graph'!$C$13/'VCR Graph'!$C$14)),42,"")</f>
        <v/>
      </c>
      <c r="E5941" s="2">
        <f t="shared" si="185"/>
        <v>3</v>
      </c>
      <c r="F5941" s="3" t="str">
        <f>IF(B5941&lt;=('VCR Graph'!$C$12/'VCR Graph'!$C$14),'VCR Graph'!$C$15,"")</f>
        <v/>
      </c>
      <c r="G5941" s="3" t="str">
        <f>IF(B5941&lt;=('VCR Graph'!$C$13/'VCR Graph'!$C$14),'VCR Graph'!$C$16,"")</f>
        <v/>
      </c>
      <c r="H5941">
        <v>0</v>
      </c>
    </row>
    <row r="5942" spans="2:8" x14ac:dyDescent="0.2">
      <c r="B5942" s="2">
        <f t="shared" si="184"/>
        <v>3.4650000009996749</v>
      </c>
      <c r="C5942">
        <f>'VCR Graph'!$C$3/'background data'!B5942</f>
        <v>0.43290043277553836</v>
      </c>
      <c r="D5942" t="str">
        <f>IF(AND(B5942&gt;('VCR Graph'!$C$12/'VCR Graph'!$C$14),B5942&lt;('VCR Graph'!$C$13/'VCR Graph'!$C$14)),42,"")</f>
        <v/>
      </c>
      <c r="E5942" s="2">
        <f t="shared" si="185"/>
        <v>3</v>
      </c>
      <c r="F5942" s="3" t="str">
        <f>IF(B5942&lt;=('VCR Graph'!$C$12/'VCR Graph'!$C$14),'VCR Graph'!$C$15,"")</f>
        <v/>
      </c>
      <c r="G5942" s="3" t="str">
        <f>IF(B5942&lt;=('VCR Graph'!$C$13/'VCR Graph'!$C$14),'VCR Graph'!$C$16,"")</f>
        <v/>
      </c>
      <c r="H5942">
        <v>0</v>
      </c>
    </row>
    <row r="5943" spans="2:8" x14ac:dyDescent="0.2">
      <c r="B5943" s="2">
        <f t="shared" si="184"/>
        <v>3.465583334333008</v>
      </c>
      <c r="C5943">
        <f>'VCR Graph'!$C$3/'background data'!B5943</f>
        <v>0.43282756618192608</v>
      </c>
      <c r="D5943" t="str">
        <f>IF(AND(B5943&gt;('VCR Graph'!$C$12/'VCR Graph'!$C$14),B5943&lt;('VCR Graph'!$C$13/'VCR Graph'!$C$14)),42,"")</f>
        <v/>
      </c>
      <c r="E5943" s="2">
        <f t="shared" si="185"/>
        <v>3</v>
      </c>
      <c r="F5943" s="3" t="str">
        <f>IF(B5943&lt;=('VCR Graph'!$C$12/'VCR Graph'!$C$14),'VCR Graph'!$C$15,"")</f>
        <v/>
      </c>
      <c r="G5943" s="3" t="str">
        <f>IF(B5943&lt;=('VCR Graph'!$C$13/'VCR Graph'!$C$14),'VCR Graph'!$C$16,"")</f>
        <v/>
      </c>
      <c r="H5943">
        <v>0</v>
      </c>
    </row>
    <row r="5944" spans="2:8" x14ac:dyDescent="0.2">
      <c r="B5944" s="2">
        <f t="shared" si="184"/>
        <v>3.4661666676663412</v>
      </c>
      <c r="C5944">
        <f>'VCR Graph'!$C$3/'background data'!B5944</f>
        <v>0.43275472411426247</v>
      </c>
      <c r="D5944" t="str">
        <f>IF(AND(B5944&gt;('VCR Graph'!$C$12/'VCR Graph'!$C$14),B5944&lt;('VCR Graph'!$C$13/'VCR Graph'!$C$14)),42,"")</f>
        <v/>
      </c>
      <c r="E5944" s="2">
        <f t="shared" si="185"/>
        <v>3</v>
      </c>
      <c r="F5944" s="3" t="str">
        <f>IF(B5944&lt;=('VCR Graph'!$C$12/'VCR Graph'!$C$14),'VCR Graph'!$C$15,"")</f>
        <v/>
      </c>
      <c r="G5944" s="3" t="str">
        <f>IF(B5944&lt;=('VCR Graph'!$C$13/'VCR Graph'!$C$14),'VCR Graph'!$C$16,"")</f>
        <v/>
      </c>
      <c r="H5944">
        <v>0</v>
      </c>
    </row>
    <row r="5945" spans="2:8" x14ac:dyDescent="0.2">
      <c r="B5945" s="2">
        <f t="shared" si="184"/>
        <v>3.4667500009996743</v>
      </c>
      <c r="C5945">
        <f>'VCR Graph'!$C$3/'background data'!B5945</f>
        <v>0.43268190656016703</v>
      </c>
      <c r="D5945" t="str">
        <f>IF(AND(B5945&gt;('VCR Graph'!$C$12/'VCR Graph'!$C$14),B5945&lt;('VCR Graph'!$C$13/'VCR Graph'!$C$14)),42,"")</f>
        <v/>
      </c>
      <c r="E5945" s="2">
        <f t="shared" si="185"/>
        <v>3</v>
      </c>
      <c r="F5945" s="3" t="str">
        <f>IF(B5945&lt;=('VCR Graph'!$C$12/'VCR Graph'!$C$14),'VCR Graph'!$C$15,"")</f>
        <v/>
      </c>
      <c r="G5945" s="3" t="str">
        <f>IF(B5945&lt;=('VCR Graph'!$C$13/'VCR Graph'!$C$14),'VCR Graph'!$C$16,"")</f>
        <v/>
      </c>
      <c r="H5945">
        <v>0</v>
      </c>
    </row>
    <row r="5946" spans="2:8" x14ac:dyDescent="0.2">
      <c r="B5946" s="2">
        <f t="shared" si="184"/>
        <v>3.4673333343330075</v>
      </c>
      <c r="C5946">
        <f>'VCR Graph'!$C$3/'background data'!B5946</f>
        <v>0.43260911350726738</v>
      </c>
      <c r="D5946" t="str">
        <f>IF(AND(B5946&gt;('VCR Graph'!$C$12/'VCR Graph'!$C$14),B5946&lt;('VCR Graph'!$C$13/'VCR Graph'!$C$14)),42,"")</f>
        <v/>
      </c>
      <c r="E5946" s="2">
        <f t="shared" si="185"/>
        <v>3</v>
      </c>
      <c r="F5946" s="3" t="str">
        <f>IF(B5946&lt;=('VCR Graph'!$C$12/'VCR Graph'!$C$14),'VCR Graph'!$C$15,"")</f>
        <v/>
      </c>
      <c r="G5946" s="3" t="str">
        <f>IF(B5946&lt;=('VCR Graph'!$C$13/'VCR Graph'!$C$14),'VCR Graph'!$C$16,"")</f>
        <v/>
      </c>
      <c r="H5946">
        <v>0</v>
      </c>
    </row>
    <row r="5947" spans="2:8" x14ac:dyDescent="0.2">
      <c r="B5947" s="2">
        <f t="shared" si="184"/>
        <v>3.4679166676663407</v>
      </c>
      <c r="C5947">
        <f>'VCR Graph'!$C$3/'background data'!B5947</f>
        <v>0.4325363449431997</v>
      </c>
      <c r="D5947" t="str">
        <f>IF(AND(B5947&gt;('VCR Graph'!$C$12/'VCR Graph'!$C$14),B5947&lt;('VCR Graph'!$C$13/'VCR Graph'!$C$14)),42,"")</f>
        <v/>
      </c>
      <c r="E5947" s="2">
        <f t="shared" si="185"/>
        <v>3</v>
      </c>
      <c r="F5947" s="3" t="str">
        <f>IF(B5947&lt;=('VCR Graph'!$C$12/'VCR Graph'!$C$14),'VCR Graph'!$C$15,"")</f>
        <v/>
      </c>
      <c r="G5947" s="3" t="str">
        <f>IF(B5947&lt;=('VCR Graph'!$C$13/'VCR Graph'!$C$14),'VCR Graph'!$C$16,"")</f>
        <v/>
      </c>
      <c r="H5947">
        <v>0</v>
      </c>
    </row>
    <row r="5948" spans="2:8" x14ac:dyDescent="0.2">
      <c r="B5948" s="2">
        <f t="shared" si="184"/>
        <v>3.4685000009996738</v>
      </c>
      <c r="C5948">
        <f>'VCR Graph'!$C$3/'background data'!B5948</f>
        <v>0.43246360085560831</v>
      </c>
      <c r="D5948" t="str">
        <f>IF(AND(B5948&gt;('VCR Graph'!$C$12/'VCR Graph'!$C$14),B5948&lt;('VCR Graph'!$C$13/'VCR Graph'!$C$14)),42,"")</f>
        <v/>
      </c>
      <c r="E5948" s="2">
        <f t="shared" si="185"/>
        <v>3</v>
      </c>
      <c r="F5948" s="3" t="str">
        <f>IF(B5948&lt;=('VCR Graph'!$C$12/'VCR Graph'!$C$14),'VCR Graph'!$C$15,"")</f>
        <v/>
      </c>
      <c r="G5948" s="3" t="str">
        <f>IF(B5948&lt;=('VCR Graph'!$C$13/'VCR Graph'!$C$14),'VCR Graph'!$C$16,"")</f>
        <v/>
      </c>
      <c r="H5948">
        <v>0</v>
      </c>
    </row>
    <row r="5949" spans="2:8" x14ac:dyDescent="0.2">
      <c r="B5949" s="2">
        <f t="shared" si="184"/>
        <v>3.469083334333007</v>
      </c>
      <c r="C5949">
        <f>'VCR Graph'!$C$3/'background data'!B5949</f>
        <v>0.43239088123214592</v>
      </c>
      <c r="D5949" t="str">
        <f>IF(AND(B5949&gt;('VCR Graph'!$C$12/'VCR Graph'!$C$14),B5949&lt;('VCR Graph'!$C$13/'VCR Graph'!$C$14)),42,"")</f>
        <v/>
      </c>
      <c r="E5949" s="2">
        <f t="shared" si="185"/>
        <v>3</v>
      </c>
      <c r="F5949" s="3" t="str">
        <f>IF(B5949&lt;=('VCR Graph'!$C$12/'VCR Graph'!$C$14),'VCR Graph'!$C$15,"")</f>
        <v/>
      </c>
      <c r="G5949" s="3" t="str">
        <f>IF(B5949&lt;=('VCR Graph'!$C$13/'VCR Graph'!$C$14),'VCR Graph'!$C$16,"")</f>
        <v/>
      </c>
      <c r="H5949">
        <v>0</v>
      </c>
    </row>
    <row r="5950" spans="2:8" x14ac:dyDescent="0.2">
      <c r="B5950" s="2">
        <f t="shared" si="184"/>
        <v>3.4696666676663401</v>
      </c>
      <c r="C5950">
        <f>'VCR Graph'!$C$3/'background data'!B5950</f>
        <v>0.43231818606047351</v>
      </c>
      <c r="D5950" t="str">
        <f>IF(AND(B5950&gt;('VCR Graph'!$C$12/'VCR Graph'!$C$14),B5950&lt;('VCR Graph'!$C$13/'VCR Graph'!$C$14)),42,"")</f>
        <v/>
      </c>
      <c r="E5950" s="2">
        <f t="shared" si="185"/>
        <v>3</v>
      </c>
      <c r="F5950" s="3" t="str">
        <f>IF(B5950&lt;=('VCR Graph'!$C$12/'VCR Graph'!$C$14),'VCR Graph'!$C$15,"")</f>
        <v/>
      </c>
      <c r="G5950" s="3" t="str">
        <f>IF(B5950&lt;=('VCR Graph'!$C$13/'VCR Graph'!$C$14),'VCR Graph'!$C$16,"")</f>
        <v/>
      </c>
      <c r="H5950">
        <v>0</v>
      </c>
    </row>
    <row r="5951" spans="2:8" x14ac:dyDescent="0.2">
      <c r="B5951" s="2">
        <f t="shared" si="184"/>
        <v>3.4702500009996733</v>
      </c>
      <c r="C5951">
        <f>'VCR Graph'!$C$3/'background data'!B5951</f>
        <v>0.43224551532826039</v>
      </c>
      <c r="D5951" t="str">
        <f>IF(AND(B5951&gt;('VCR Graph'!$C$12/'VCR Graph'!$C$14),B5951&lt;('VCR Graph'!$C$13/'VCR Graph'!$C$14)),42,"")</f>
        <v/>
      </c>
      <c r="E5951" s="2">
        <f t="shared" si="185"/>
        <v>3</v>
      </c>
      <c r="F5951" s="3" t="str">
        <f>IF(B5951&lt;=('VCR Graph'!$C$12/'VCR Graph'!$C$14),'VCR Graph'!$C$15,"")</f>
        <v/>
      </c>
      <c r="G5951" s="3" t="str">
        <f>IF(B5951&lt;=('VCR Graph'!$C$13/'VCR Graph'!$C$14),'VCR Graph'!$C$16,"")</f>
        <v/>
      </c>
      <c r="H5951">
        <v>0</v>
      </c>
    </row>
    <row r="5952" spans="2:8" x14ac:dyDescent="0.2">
      <c r="B5952" s="2">
        <f t="shared" si="184"/>
        <v>3.4708333343330064</v>
      </c>
      <c r="C5952">
        <f>'VCR Graph'!$C$3/'background data'!B5952</f>
        <v>0.43217286902318419</v>
      </c>
      <c r="D5952" t="str">
        <f>IF(AND(B5952&gt;('VCR Graph'!$C$12/'VCR Graph'!$C$14),B5952&lt;('VCR Graph'!$C$13/'VCR Graph'!$C$14)),42,"")</f>
        <v/>
      </c>
      <c r="E5952" s="2">
        <f t="shared" si="185"/>
        <v>3</v>
      </c>
      <c r="F5952" s="3" t="str">
        <f>IF(B5952&lt;=('VCR Graph'!$C$12/'VCR Graph'!$C$14),'VCR Graph'!$C$15,"")</f>
        <v/>
      </c>
      <c r="G5952" s="3" t="str">
        <f>IF(B5952&lt;=('VCR Graph'!$C$13/'VCR Graph'!$C$14),'VCR Graph'!$C$16,"")</f>
        <v/>
      </c>
      <c r="H5952">
        <v>0</v>
      </c>
    </row>
    <row r="5953" spans="2:8" x14ac:dyDescent="0.2">
      <c r="B5953" s="2">
        <f t="shared" si="184"/>
        <v>3.4714166676663396</v>
      </c>
      <c r="C5953">
        <f>'VCR Graph'!$C$3/'background data'!B5953</f>
        <v>0.43210024713293066</v>
      </c>
      <c r="D5953" t="str">
        <f>IF(AND(B5953&gt;('VCR Graph'!$C$12/'VCR Graph'!$C$14),B5953&lt;('VCR Graph'!$C$13/'VCR Graph'!$C$14)),42,"")</f>
        <v/>
      </c>
      <c r="E5953" s="2">
        <f t="shared" si="185"/>
        <v>3</v>
      </c>
      <c r="F5953" s="3" t="str">
        <f>IF(B5953&lt;=('VCR Graph'!$C$12/'VCR Graph'!$C$14),'VCR Graph'!$C$15,"")</f>
        <v/>
      </c>
      <c r="G5953" s="3" t="str">
        <f>IF(B5953&lt;=('VCR Graph'!$C$13/'VCR Graph'!$C$14),'VCR Graph'!$C$16,"")</f>
        <v/>
      </c>
      <c r="H5953">
        <v>0</v>
      </c>
    </row>
    <row r="5954" spans="2:8" x14ac:dyDescent="0.2">
      <c r="B5954" s="2">
        <f t="shared" si="184"/>
        <v>3.4720000009996728</v>
      </c>
      <c r="C5954">
        <f>'VCR Graph'!$C$3/'background data'!B5954</f>
        <v>0.43202764964519402</v>
      </c>
      <c r="D5954" t="str">
        <f>IF(AND(B5954&gt;('VCR Graph'!$C$12/'VCR Graph'!$C$14),B5954&lt;('VCR Graph'!$C$13/'VCR Graph'!$C$14)),42,"")</f>
        <v/>
      </c>
      <c r="E5954" s="2">
        <f t="shared" si="185"/>
        <v>3</v>
      </c>
      <c r="F5954" s="3" t="str">
        <f>IF(B5954&lt;=('VCR Graph'!$C$12/'VCR Graph'!$C$14),'VCR Graph'!$C$15,"")</f>
        <v/>
      </c>
      <c r="G5954" s="3" t="str">
        <f>IF(B5954&lt;=('VCR Graph'!$C$13/'VCR Graph'!$C$14),'VCR Graph'!$C$16,"")</f>
        <v/>
      </c>
      <c r="H5954">
        <v>0</v>
      </c>
    </row>
    <row r="5955" spans="2:8" x14ac:dyDescent="0.2">
      <c r="B5955" s="2">
        <f t="shared" si="184"/>
        <v>3.4725833343330059</v>
      </c>
      <c r="C5955">
        <f>'VCR Graph'!$C$3/'background data'!B5955</f>
        <v>0.43195507654767673</v>
      </c>
      <c r="D5955" t="str">
        <f>IF(AND(B5955&gt;('VCR Graph'!$C$12/'VCR Graph'!$C$14),B5955&lt;('VCR Graph'!$C$13/'VCR Graph'!$C$14)),42,"")</f>
        <v/>
      </c>
      <c r="E5955" s="2">
        <f t="shared" si="185"/>
        <v>3</v>
      </c>
      <c r="F5955" s="3" t="str">
        <f>IF(B5955&lt;=('VCR Graph'!$C$12/'VCR Graph'!$C$14),'VCR Graph'!$C$15,"")</f>
        <v/>
      </c>
      <c r="G5955" s="3" t="str">
        <f>IF(B5955&lt;=('VCR Graph'!$C$13/'VCR Graph'!$C$14),'VCR Graph'!$C$16,"")</f>
        <v/>
      </c>
      <c r="H5955">
        <v>0</v>
      </c>
    </row>
    <row r="5956" spans="2:8" x14ac:dyDescent="0.2">
      <c r="B5956" s="2">
        <f t="shared" ref="B5956:B6002" si="186">B5955+$A$2/6000</f>
        <v>3.4731666676663391</v>
      </c>
      <c r="C5956">
        <f>'VCR Graph'!$C$3/'background data'!B5956</f>
        <v>0.43188252782808934</v>
      </c>
      <c r="D5956" t="str">
        <f>IF(AND(B5956&gt;('VCR Graph'!$C$12/'VCR Graph'!$C$14),B5956&lt;('VCR Graph'!$C$13/'VCR Graph'!$C$14)),42,"")</f>
        <v/>
      </c>
      <c r="E5956" s="2">
        <f t="shared" ref="E5956:E6002" si="187">E5955</f>
        <v>3</v>
      </c>
      <c r="F5956" s="3" t="str">
        <f>IF(B5956&lt;=('VCR Graph'!$C$12/'VCR Graph'!$C$14),'VCR Graph'!$C$15,"")</f>
        <v/>
      </c>
      <c r="G5956" s="3" t="str">
        <f>IF(B5956&lt;=('VCR Graph'!$C$13/'VCR Graph'!$C$14),'VCR Graph'!$C$16,"")</f>
        <v/>
      </c>
      <c r="H5956">
        <v>0</v>
      </c>
    </row>
    <row r="5957" spans="2:8" x14ac:dyDescent="0.2">
      <c r="B5957" s="2">
        <f t="shared" si="186"/>
        <v>3.4737500009996722</v>
      </c>
      <c r="C5957">
        <f>'VCR Graph'!$C$3/'background data'!B5957</f>
        <v>0.43181000347415083</v>
      </c>
      <c r="D5957" t="str">
        <f>IF(AND(B5957&gt;('VCR Graph'!$C$12/'VCR Graph'!$C$14),B5957&lt;('VCR Graph'!$C$13/'VCR Graph'!$C$14)),42,"")</f>
        <v/>
      </c>
      <c r="E5957" s="2">
        <f t="shared" si="187"/>
        <v>3</v>
      </c>
      <c r="F5957" s="3" t="str">
        <f>IF(B5957&lt;=('VCR Graph'!$C$12/'VCR Graph'!$C$14),'VCR Graph'!$C$15,"")</f>
        <v/>
      </c>
      <c r="G5957" s="3" t="str">
        <f>IF(B5957&lt;=('VCR Graph'!$C$13/'VCR Graph'!$C$14),'VCR Graph'!$C$16,"")</f>
        <v/>
      </c>
      <c r="H5957">
        <v>0</v>
      </c>
    </row>
    <row r="5958" spans="2:8" x14ac:dyDescent="0.2">
      <c r="B5958" s="2">
        <f t="shared" si="186"/>
        <v>3.4743333343330054</v>
      </c>
      <c r="C5958">
        <f>'VCR Graph'!$C$3/'background data'!B5958</f>
        <v>0.43173750347358841</v>
      </c>
      <c r="D5958" t="str">
        <f>IF(AND(B5958&gt;('VCR Graph'!$C$12/'VCR Graph'!$C$14),B5958&lt;('VCR Graph'!$C$13/'VCR Graph'!$C$14)),42,"")</f>
        <v/>
      </c>
      <c r="E5958" s="2">
        <f t="shared" si="187"/>
        <v>3</v>
      </c>
      <c r="F5958" s="3" t="str">
        <f>IF(B5958&lt;=('VCR Graph'!$C$12/'VCR Graph'!$C$14),'VCR Graph'!$C$15,"")</f>
        <v/>
      </c>
      <c r="G5958" s="3" t="str">
        <f>IF(B5958&lt;=('VCR Graph'!$C$13/'VCR Graph'!$C$14),'VCR Graph'!$C$16,"")</f>
        <v/>
      </c>
      <c r="H5958">
        <v>0</v>
      </c>
    </row>
    <row r="5959" spans="2:8" x14ac:dyDescent="0.2">
      <c r="B5959" s="2">
        <f t="shared" si="186"/>
        <v>3.4749166676663386</v>
      </c>
      <c r="C5959">
        <f>'VCR Graph'!$C$3/'background data'!B5959</f>
        <v>0.43166502781413751</v>
      </c>
      <c r="D5959" t="str">
        <f>IF(AND(B5959&gt;('VCR Graph'!$C$12/'VCR Graph'!$C$14),B5959&lt;('VCR Graph'!$C$13/'VCR Graph'!$C$14)),42,"")</f>
        <v/>
      </c>
      <c r="E5959" s="2">
        <f t="shared" si="187"/>
        <v>3</v>
      </c>
      <c r="F5959" s="3" t="str">
        <f>IF(B5959&lt;=('VCR Graph'!$C$12/'VCR Graph'!$C$14),'VCR Graph'!$C$15,"")</f>
        <v/>
      </c>
      <c r="G5959" s="3" t="str">
        <f>IF(B5959&lt;=('VCR Graph'!$C$13/'VCR Graph'!$C$14),'VCR Graph'!$C$16,"")</f>
        <v/>
      </c>
      <c r="H5959">
        <v>0</v>
      </c>
    </row>
    <row r="5960" spans="2:8" x14ac:dyDescent="0.2">
      <c r="B5960" s="2">
        <f t="shared" si="186"/>
        <v>3.4755000009996717</v>
      </c>
      <c r="C5960">
        <f>'VCR Graph'!$C$3/'background data'!B5960</f>
        <v>0.43159257648354166</v>
      </c>
      <c r="D5960" t="str">
        <f>IF(AND(B5960&gt;('VCR Graph'!$C$12/'VCR Graph'!$C$14),B5960&lt;('VCR Graph'!$C$13/'VCR Graph'!$C$14)),42,"")</f>
        <v/>
      </c>
      <c r="E5960" s="2">
        <f t="shared" si="187"/>
        <v>3</v>
      </c>
      <c r="F5960" s="3" t="str">
        <f>IF(B5960&lt;=('VCR Graph'!$C$12/'VCR Graph'!$C$14),'VCR Graph'!$C$15,"")</f>
        <v/>
      </c>
      <c r="G5960" s="3" t="str">
        <f>IF(B5960&lt;=('VCR Graph'!$C$13/'VCR Graph'!$C$14),'VCR Graph'!$C$16,"")</f>
        <v/>
      </c>
      <c r="H5960">
        <v>0</v>
      </c>
    </row>
    <row r="5961" spans="2:8" x14ac:dyDescent="0.2">
      <c r="B5961" s="2">
        <f t="shared" si="186"/>
        <v>3.4760833343330049</v>
      </c>
      <c r="C5961">
        <f>'VCR Graph'!$C$3/'background data'!B5961</f>
        <v>0.43152014946955286</v>
      </c>
      <c r="D5961" t="str">
        <f>IF(AND(B5961&gt;('VCR Graph'!$C$12/'VCR Graph'!$C$14),B5961&lt;('VCR Graph'!$C$13/'VCR Graph'!$C$14)),42,"")</f>
        <v/>
      </c>
      <c r="E5961" s="2">
        <f t="shared" si="187"/>
        <v>3</v>
      </c>
      <c r="F5961" s="3" t="str">
        <f>IF(B5961&lt;=('VCR Graph'!$C$12/'VCR Graph'!$C$14),'VCR Graph'!$C$15,"")</f>
        <v/>
      </c>
      <c r="G5961" s="3" t="str">
        <f>IF(B5961&lt;=('VCR Graph'!$C$13/'VCR Graph'!$C$14),'VCR Graph'!$C$16,"")</f>
        <v/>
      </c>
      <c r="H5961">
        <v>0</v>
      </c>
    </row>
    <row r="5962" spans="2:8" x14ac:dyDescent="0.2">
      <c r="B5962" s="2">
        <f t="shared" si="186"/>
        <v>3.476666667666338</v>
      </c>
      <c r="C5962">
        <f>'VCR Graph'!$C$3/'background data'!B5962</f>
        <v>0.43144774675993119</v>
      </c>
      <c r="D5962" t="str">
        <f>IF(AND(B5962&gt;('VCR Graph'!$C$12/'VCR Graph'!$C$14),B5962&lt;('VCR Graph'!$C$13/'VCR Graph'!$C$14)),42,"")</f>
        <v/>
      </c>
      <c r="E5962" s="2">
        <f t="shared" si="187"/>
        <v>3</v>
      </c>
      <c r="F5962" s="3" t="str">
        <f>IF(B5962&lt;=('VCR Graph'!$C$12/'VCR Graph'!$C$14),'VCR Graph'!$C$15,"")</f>
        <v/>
      </c>
      <c r="G5962" s="3" t="str">
        <f>IF(B5962&lt;=('VCR Graph'!$C$13/'VCR Graph'!$C$14),'VCR Graph'!$C$16,"")</f>
        <v/>
      </c>
      <c r="H5962">
        <v>0</v>
      </c>
    </row>
    <row r="5963" spans="2:8" x14ac:dyDescent="0.2">
      <c r="B5963" s="2">
        <f t="shared" si="186"/>
        <v>3.4772500009996712</v>
      </c>
      <c r="C5963">
        <f>'VCR Graph'!$C$3/'background data'!B5963</f>
        <v>0.43137536834244489</v>
      </c>
      <c r="D5963" t="str">
        <f>IF(AND(B5963&gt;('VCR Graph'!$C$12/'VCR Graph'!$C$14),B5963&lt;('VCR Graph'!$C$13/'VCR Graph'!$C$14)),42,"")</f>
        <v/>
      </c>
      <c r="E5963" s="2">
        <f t="shared" si="187"/>
        <v>3</v>
      </c>
      <c r="F5963" s="3" t="str">
        <f>IF(B5963&lt;=('VCR Graph'!$C$12/'VCR Graph'!$C$14),'VCR Graph'!$C$15,"")</f>
        <v/>
      </c>
      <c r="G5963" s="3" t="str">
        <f>IF(B5963&lt;=('VCR Graph'!$C$13/'VCR Graph'!$C$14),'VCR Graph'!$C$16,"")</f>
        <v/>
      </c>
      <c r="H5963">
        <v>0</v>
      </c>
    </row>
    <row r="5964" spans="2:8" x14ac:dyDescent="0.2">
      <c r="B5964" s="2">
        <f t="shared" si="186"/>
        <v>3.4778333343330043</v>
      </c>
      <c r="C5964">
        <f>'VCR Graph'!$C$3/'background data'!B5964</f>
        <v>0.43130301420487055</v>
      </c>
      <c r="D5964" t="str">
        <f>IF(AND(B5964&gt;('VCR Graph'!$C$12/'VCR Graph'!$C$14),B5964&lt;('VCR Graph'!$C$13/'VCR Graph'!$C$14)),42,"")</f>
        <v/>
      </c>
      <c r="E5964" s="2">
        <f t="shared" si="187"/>
        <v>3</v>
      </c>
      <c r="F5964" s="3" t="str">
        <f>IF(B5964&lt;=('VCR Graph'!$C$12/'VCR Graph'!$C$14),'VCR Graph'!$C$15,"")</f>
        <v/>
      </c>
      <c r="G5964" s="3" t="str">
        <f>IF(B5964&lt;=('VCR Graph'!$C$13/'VCR Graph'!$C$14),'VCR Graph'!$C$16,"")</f>
        <v/>
      </c>
      <c r="H5964">
        <v>0</v>
      </c>
    </row>
    <row r="5965" spans="2:8" x14ac:dyDescent="0.2">
      <c r="B5965" s="2">
        <f t="shared" si="186"/>
        <v>3.4784166676663375</v>
      </c>
      <c r="C5965">
        <f>'VCR Graph'!$C$3/'background data'!B5965</f>
        <v>0.43123068433499284</v>
      </c>
      <c r="D5965" t="str">
        <f>IF(AND(B5965&gt;('VCR Graph'!$C$12/'VCR Graph'!$C$14),B5965&lt;('VCR Graph'!$C$13/'VCR Graph'!$C$14)),42,"")</f>
        <v/>
      </c>
      <c r="E5965" s="2">
        <f t="shared" si="187"/>
        <v>3</v>
      </c>
      <c r="F5965" s="3" t="str">
        <f>IF(B5965&lt;=('VCR Graph'!$C$12/'VCR Graph'!$C$14),'VCR Graph'!$C$15,"")</f>
        <v/>
      </c>
      <c r="G5965" s="3" t="str">
        <f>IF(B5965&lt;=('VCR Graph'!$C$13/'VCR Graph'!$C$14),'VCR Graph'!$C$16,"")</f>
        <v/>
      </c>
      <c r="H5965">
        <v>0</v>
      </c>
    </row>
    <row r="5966" spans="2:8" x14ac:dyDescent="0.2">
      <c r="B5966" s="2">
        <f t="shared" si="186"/>
        <v>3.4790000009996707</v>
      </c>
      <c r="C5966">
        <f>'VCR Graph'!$C$3/'background data'!B5966</f>
        <v>0.43115837872060464</v>
      </c>
      <c r="D5966" t="str">
        <f>IF(AND(B5966&gt;('VCR Graph'!$C$12/'VCR Graph'!$C$14),B5966&lt;('VCR Graph'!$C$13/'VCR Graph'!$C$14)),42,"")</f>
        <v/>
      </c>
      <c r="E5966" s="2">
        <f t="shared" si="187"/>
        <v>3</v>
      </c>
      <c r="F5966" s="3" t="str">
        <f>IF(B5966&lt;=('VCR Graph'!$C$12/'VCR Graph'!$C$14),'VCR Graph'!$C$15,"")</f>
        <v/>
      </c>
      <c r="G5966" s="3" t="str">
        <f>IF(B5966&lt;=('VCR Graph'!$C$13/'VCR Graph'!$C$14),'VCR Graph'!$C$16,"")</f>
        <v/>
      </c>
      <c r="H5966">
        <v>0</v>
      </c>
    </row>
    <row r="5967" spans="2:8" x14ac:dyDescent="0.2">
      <c r="B5967" s="2">
        <f t="shared" si="186"/>
        <v>3.4795833343330038</v>
      </c>
      <c r="C5967">
        <f>'VCR Graph'!$C$3/'background data'!B5967</f>
        <v>0.43108609734950715</v>
      </c>
      <c r="D5967" t="str">
        <f>IF(AND(B5967&gt;('VCR Graph'!$C$12/'VCR Graph'!$C$14),B5967&lt;('VCR Graph'!$C$13/'VCR Graph'!$C$14)),42,"")</f>
        <v/>
      </c>
      <c r="E5967" s="2">
        <f t="shared" si="187"/>
        <v>3</v>
      </c>
      <c r="F5967" s="3" t="str">
        <f>IF(B5967&lt;=('VCR Graph'!$C$12/'VCR Graph'!$C$14),'VCR Graph'!$C$15,"")</f>
        <v/>
      </c>
      <c r="G5967" s="3" t="str">
        <f>IF(B5967&lt;=('VCR Graph'!$C$13/'VCR Graph'!$C$14),'VCR Graph'!$C$16,"")</f>
        <v/>
      </c>
      <c r="H5967">
        <v>0</v>
      </c>
    </row>
    <row r="5968" spans="2:8" x14ac:dyDescent="0.2">
      <c r="B5968" s="2">
        <f t="shared" si="186"/>
        <v>3.480166667666337</v>
      </c>
      <c r="C5968">
        <f>'VCR Graph'!$C$3/'background data'!B5968</f>
        <v>0.43101384020950956</v>
      </c>
      <c r="D5968" t="str">
        <f>IF(AND(B5968&gt;('VCR Graph'!$C$12/'VCR Graph'!$C$14),B5968&lt;('VCR Graph'!$C$13/'VCR Graph'!$C$14)),42,"")</f>
        <v/>
      </c>
      <c r="E5968" s="2">
        <f t="shared" si="187"/>
        <v>3</v>
      </c>
      <c r="F5968" s="3" t="str">
        <f>IF(B5968&lt;=('VCR Graph'!$C$12/'VCR Graph'!$C$14),'VCR Graph'!$C$15,"")</f>
        <v/>
      </c>
      <c r="G5968" s="3" t="str">
        <f>IF(B5968&lt;=('VCR Graph'!$C$13/'VCR Graph'!$C$14),'VCR Graph'!$C$16,"")</f>
        <v/>
      </c>
      <c r="H5968">
        <v>0</v>
      </c>
    </row>
    <row r="5969" spans="2:8" x14ac:dyDescent="0.2">
      <c r="B5969" s="2">
        <f t="shared" si="186"/>
        <v>3.4807500009996701</v>
      </c>
      <c r="C5969">
        <f>'VCR Graph'!$C$3/'background data'!B5969</f>
        <v>0.4309416072884294</v>
      </c>
      <c r="D5969" t="str">
        <f>IF(AND(B5969&gt;('VCR Graph'!$C$12/'VCR Graph'!$C$14),B5969&lt;('VCR Graph'!$C$13/'VCR Graph'!$C$14)),42,"")</f>
        <v/>
      </c>
      <c r="E5969" s="2">
        <f t="shared" si="187"/>
        <v>3</v>
      </c>
      <c r="F5969" s="3" t="str">
        <f>IF(B5969&lt;=('VCR Graph'!$C$12/'VCR Graph'!$C$14),'VCR Graph'!$C$15,"")</f>
        <v/>
      </c>
      <c r="G5969" s="3" t="str">
        <f>IF(B5969&lt;=('VCR Graph'!$C$13/'VCR Graph'!$C$14),'VCR Graph'!$C$16,"")</f>
        <v/>
      </c>
      <c r="H5969">
        <v>0</v>
      </c>
    </row>
    <row r="5970" spans="2:8" x14ac:dyDescent="0.2">
      <c r="B5970" s="2">
        <f t="shared" si="186"/>
        <v>3.4813333343330033</v>
      </c>
      <c r="C5970">
        <f>'VCR Graph'!$C$3/'background data'!B5970</f>
        <v>0.43086939857409218</v>
      </c>
      <c r="D5970" t="str">
        <f>IF(AND(B5970&gt;('VCR Graph'!$C$12/'VCR Graph'!$C$14),B5970&lt;('VCR Graph'!$C$13/'VCR Graph'!$C$14)),42,"")</f>
        <v/>
      </c>
      <c r="E5970" s="2">
        <f t="shared" si="187"/>
        <v>3</v>
      </c>
      <c r="F5970" s="3" t="str">
        <f>IF(B5970&lt;=('VCR Graph'!$C$12/'VCR Graph'!$C$14),'VCR Graph'!$C$15,"")</f>
        <v/>
      </c>
      <c r="G5970" s="3" t="str">
        <f>IF(B5970&lt;=('VCR Graph'!$C$13/'VCR Graph'!$C$14),'VCR Graph'!$C$16,"")</f>
        <v/>
      </c>
      <c r="H5970">
        <v>0</v>
      </c>
    </row>
    <row r="5971" spans="2:8" x14ac:dyDescent="0.2">
      <c r="B5971" s="2">
        <f t="shared" si="186"/>
        <v>3.4819166676663365</v>
      </c>
      <c r="C5971">
        <f>'VCR Graph'!$C$3/'background data'!B5971</f>
        <v>0.43079721405433169</v>
      </c>
      <c r="D5971" t="str">
        <f>IF(AND(B5971&gt;('VCR Graph'!$C$12/'VCR Graph'!$C$14),B5971&lt;('VCR Graph'!$C$13/'VCR Graph'!$C$14)),42,"")</f>
        <v/>
      </c>
      <c r="E5971" s="2">
        <f t="shared" si="187"/>
        <v>3</v>
      </c>
      <c r="F5971" s="3" t="str">
        <f>IF(B5971&lt;=('VCR Graph'!$C$12/'VCR Graph'!$C$14),'VCR Graph'!$C$15,"")</f>
        <v/>
      </c>
      <c r="G5971" s="3" t="str">
        <f>IF(B5971&lt;=('VCR Graph'!$C$13/'VCR Graph'!$C$14),'VCR Graph'!$C$16,"")</f>
        <v/>
      </c>
      <c r="H5971">
        <v>0</v>
      </c>
    </row>
    <row r="5972" spans="2:8" x14ac:dyDescent="0.2">
      <c r="B5972" s="2">
        <f t="shared" si="186"/>
        <v>3.4825000009996696</v>
      </c>
      <c r="C5972">
        <f>'VCR Graph'!$C$3/'background data'!B5972</f>
        <v>0.43072505371698988</v>
      </c>
      <c r="D5972" t="str">
        <f>IF(AND(B5972&gt;('VCR Graph'!$C$12/'VCR Graph'!$C$14),B5972&lt;('VCR Graph'!$C$13/'VCR Graph'!$C$14)),42,"")</f>
        <v/>
      </c>
      <c r="E5972" s="2">
        <f t="shared" si="187"/>
        <v>3</v>
      </c>
      <c r="F5972" s="3" t="str">
        <f>IF(B5972&lt;=('VCR Graph'!$C$12/'VCR Graph'!$C$14),'VCR Graph'!$C$15,"")</f>
        <v/>
      </c>
      <c r="G5972" s="3" t="str">
        <f>IF(B5972&lt;=('VCR Graph'!$C$13/'VCR Graph'!$C$14),'VCR Graph'!$C$16,"")</f>
        <v/>
      </c>
      <c r="H5972">
        <v>0</v>
      </c>
    </row>
    <row r="5973" spans="2:8" x14ac:dyDescent="0.2">
      <c r="B5973" s="2">
        <f t="shared" si="186"/>
        <v>3.4830833343330028</v>
      </c>
      <c r="C5973">
        <f>'VCR Graph'!$C$3/'background data'!B5973</f>
        <v>0.4306529175499168</v>
      </c>
      <c r="D5973" t="str">
        <f>IF(AND(B5973&gt;('VCR Graph'!$C$12/'VCR Graph'!$C$14),B5973&lt;('VCR Graph'!$C$13/'VCR Graph'!$C$14)),42,"")</f>
        <v/>
      </c>
      <c r="E5973" s="2">
        <f t="shared" si="187"/>
        <v>3</v>
      </c>
      <c r="F5973" s="3" t="str">
        <f>IF(B5973&lt;=('VCR Graph'!$C$12/'VCR Graph'!$C$14),'VCR Graph'!$C$15,"")</f>
        <v/>
      </c>
      <c r="G5973" s="3" t="str">
        <f>IF(B5973&lt;=('VCR Graph'!$C$13/'VCR Graph'!$C$14),'VCR Graph'!$C$16,"")</f>
        <v/>
      </c>
      <c r="H5973">
        <v>0</v>
      </c>
    </row>
    <row r="5974" spans="2:8" x14ac:dyDescent="0.2">
      <c r="B5974" s="2">
        <f t="shared" si="186"/>
        <v>3.4836666676663359</v>
      </c>
      <c r="C5974">
        <f>'VCR Graph'!$C$3/'background data'!B5974</f>
        <v>0.43058080554097072</v>
      </c>
      <c r="D5974" t="str">
        <f>IF(AND(B5974&gt;('VCR Graph'!$C$12/'VCR Graph'!$C$14),B5974&lt;('VCR Graph'!$C$13/'VCR Graph'!$C$14)),42,"")</f>
        <v/>
      </c>
      <c r="E5974" s="2">
        <f t="shared" si="187"/>
        <v>3</v>
      </c>
      <c r="F5974" s="3" t="str">
        <f>IF(B5974&lt;=('VCR Graph'!$C$12/'VCR Graph'!$C$14),'VCR Graph'!$C$15,"")</f>
        <v/>
      </c>
      <c r="G5974" s="3" t="str">
        <f>IF(B5974&lt;=('VCR Graph'!$C$13/'VCR Graph'!$C$14),'VCR Graph'!$C$16,"")</f>
        <v/>
      </c>
      <c r="H5974">
        <v>0</v>
      </c>
    </row>
    <row r="5975" spans="2:8" x14ac:dyDescent="0.2">
      <c r="B5975" s="2">
        <f t="shared" si="186"/>
        <v>3.4842500009996691</v>
      </c>
      <c r="C5975">
        <f>'VCR Graph'!$C$3/'background data'!B5975</f>
        <v>0.43050871767801785</v>
      </c>
      <c r="D5975" t="str">
        <f>IF(AND(B5975&gt;('VCR Graph'!$C$12/'VCR Graph'!$C$14),B5975&lt;('VCR Graph'!$C$13/'VCR Graph'!$C$14)),42,"")</f>
        <v/>
      </c>
      <c r="E5975" s="2">
        <f t="shared" si="187"/>
        <v>3</v>
      </c>
      <c r="F5975" s="3" t="str">
        <f>IF(B5975&lt;=('VCR Graph'!$C$12/'VCR Graph'!$C$14),'VCR Graph'!$C$15,"")</f>
        <v/>
      </c>
      <c r="G5975" s="3" t="str">
        <f>IF(B5975&lt;=('VCR Graph'!$C$13/'VCR Graph'!$C$14),'VCR Graph'!$C$16,"")</f>
        <v/>
      </c>
      <c r="H5975">
        <v>0</v>
      </c>
    </row>
    <row r="5976" spans="2:8" x14ac:dyDescent="0.2">
      <c r="B5976" s="2">
        <f t="shared" si="186"/>
        <v>3.4848333343330022</v>
      </c>
      <c r="C5976">
        <f>'VCR Graph'!$C$3/'background data'!B5976</f>
        <v>0.43043665394893277</v>
      </c>
      <c r="D5976" t="str">
        <f>IF(AND(B5976&gt;('VCR Graph'!$C$12/'VCR Graph'!$C$14),B5976&lt;('VCR Graph'!$C$13/'VCR Graph'!$C$14)),42,"")</f>
        <v/>
      </c>
      <c r="E5976" s="2">
        <f t="shared" si="187"/>
        <v>3</v>
      </c>
      <c r="F5976" s="3" t="str">
        <f>IF(B5976&lt;=('VCR Graph'!$C$12/'VCR Graph'!$C$14),'VCR Graph'!$C$15,"")</f>
        <v/>
      </c>
      <c r="G5976" s="3" t="str">
        <f>IF(B5976&lt;=('VCR Graph'!$C$13/'VCR Graph'!$C$14),'VCR Graph'!$C$16,"")</f>
        <v/>
      </c>
      <c r="H5976">
        <v>0</v>
      </c>
    </row>
    <row r="5977" spans="2:8" x14ac:dyDescent="0.2">
      <c r="B5977" s="2">
        <f t="shared" si="186"/>
        <v>3.4854166676663354</v>
      </c>
      <c r="C5977">
        <f>'VCR Graph'!$C$3/'background data'!B5977</f>
        <v>0.43036461434159795</v>
      </c>
      <c r="D5977" t="str">
        <f>IF(AND(B5977&gt;('VCR Graph'!$C$12/'VCR Graph'!$C$14),B5977&lt;('VCR Graph'!$C$13/'VCR Graph'!$C$14)),42,"")</f>
        <v/>
      </c>
      <c r="E5977" s="2">
        <f t="shared" si="187"/>
        <v>3</v>
      </c>
      <c r="F5977" s="3" t="str">
        <f>IF(B5977&lt;=('VCR Graph'!$C$12/'VCR Graph'!$C$14),'VCR Graph'!$C$15,"")</f>
        <v/>
      </c>
      <c r="G5977" s="3" t="str">
        <f>IF(B5977&lt;=('VCR Graph'!$C$13/'VCR Graph'!$C$14),'VCR Graph'!$C$16,"")</f>
        <v/>
      </c>
      <c r="H5977">
        <v>0</v>
      </c>
    </row>
    <row r="5978" spans="2:8" x14ac:dyDescent="0.2">
      <c r="B5978" s="2">
        <f t="shared" si="186"/>
        <v>3.4860000009996686</v>
      </c>
      <c r="C5978">
        <f>'VCR Graph'!$C$3/'background data'!B5978</f>
        <v>0.43029259884390419</v>
      </c>
      <c r="D5978" t="str">
        <f>IF(AND(B5978&gt;('VCR Graph'!$C$12/'VCR Graph'!$C$14),B5978&lt;('VCR Graph'!$C$13/'VCR Graph'!$C$14)),42,"")</f>
        <v/>
      </c>
      <c r="E5978" s="2">
        <f t="shared" si="187"/>
        <v>3</v>
      </c>
      <c r="F5978" s="3" t="str">
        <f>IF(B5978&lt;=('VCR Graph'!$C$12/'VCR Graph'!$C$14),'VCR Graph'!$C$15,"")</f>
        <v/>
      </c>
      <c r="G5978" s="3" t="str">
        <f>IF(B5978&lt;=('VCR Graph'!$C$13/'VCR Graph'!$C$14),'VCR Graph'!$C$16,"")</f>
        <v/>
      </c>
      <c r="H5978">
        <v>0</v>
      </c>
    </row>
    <row r="5979" spans="2:8" x14ac:dyDescent="0.2">
      <c r="B5979" s="2">
        <f t="shared" si="186"/>
        <v>3.4865833343330017</v>
      </c>
      <c r="C5979">
        <f>'VCR Graph'!$C$3/'background data'!B5979</f>
        <v>0.43022060744375018</v>
      </c>
      <c r="D5979" t="str">
        <f>IF(AND(B5979&gt;('VCR Graph'!$C$12/'VCR Graph'!$C$14),B5979&lt;('VCR Graph'!$C$13/'VCR Graph'!$C$14)),42,"")</f>
        <v/>
      </c>
      <c r="E5979" s="2">
        <f t="shared" si="187"/>
        <v>3</v>
      </c>
      <c r="F5979" s="3" t="str">
        <f>IF(B5979&lt;=('VCR Graph'!$C$12/'VCR Graph'!$C$14),'VCR Graph'!$C$15,"")</f>
        <v/>
      </c>
      <c r="G5979" s="3" t="str">
        <f>IF(B5979&lt;=('VCR Graph'!$C$13/'VCR Graph'!$C$14),'VCR Graph'!$C$16,"")</f>
        <v/>
      </c>
      <c r="H5979">
        <v>0</v>
      </c>
    </row>
    <row r="5980" spans="2:8" x14ac:dyDescent="0.2">
      <c r="B5980" s="2">
        <f t="shared" si="186"/>
        <v>3.4871666676663349</v>
      </c>
      <c r="C5980">
        <f>'VCR Graph'!$C$3/'background data'!B5980</f>
        <v>0.43014864012904291</v>
      </c>
      <c r="D5980" t="str">
        <f>IF(AND(B5980&gt;('VCR Graph'!$C$12/'VCR Graph'!$C$14),B5980&lt;('VCR Graph'!$C$13/'VCR Graph'!$C$14)),42,"")</f>
        <v/>
      </c>
      <c r="E5980" s="2">
        <f t="shared" si="187"/>
        <v>3</v>
      </c>
      <c r="F5980" s="3" t="str">
        <f>IF(B5980&lt;=('VCR Graph'!$C$12/'VCR Graph'!$C$14),'VCR Graph'!$C$15,"")</f>
        <v/>
      </c>
      <c r="G5980" s="3" t="str">
        <f>IF(B5980&lt;=('VCR Graph'!$C$13/'VCR Graph'!$C$14),'VCR Graph'!$C$16,"")</f>
        <v/>
      </c>
      <c r="H5980">
        <v>0</v>
      </c>
    </row>
    <row r="5981" spans="2:8" x14ac:dyDescent="0.2">
      <c r="B5981" s="2">
        <f t="shared" si="186"/>
        <v>3.487750000999668</v>
      </c>
      <c r="C5981">
        <f>'VCR Graph'!$C$3/'background data'!B5981</f>
        <v>0.43007669688769723</v>
      </c>
      <c r="D5981" t="str">
        <f>IF(AND(B5981&gt;('VCR Graph'!$C$12/'VCR Graph'!$C$14),B5981&lt;('VCR Graph'!$C$13/'VCR Graph'!$C$14)),42,"")</f>
        <v/>
      </c>
      <c r="E5981" s="2">
        <f t="shared" si="187"/>
        <v>3</v>
      </c>
      <c r="F5981" s="3" t="str">
        <f>IF(B5981&lt;=('VCR Graph'!$C$12/'VCR Graph'!$C$14),'VCR Graph'!$C$15,"")</f>
        <v/>
      </c>
      <c r="G5981" s="3" t="str">
        <f>IF(B5981&lt;=('VCR Graph'!$C$13/'VCR Graph'!$C$14),'VCR Graph'!$C$16,"")</f>
        <v/>
      </c>
      <c r="H5981">
        <v>0</v>
      </c>
    </row>
    <row r="5982" spans="2:8" x14ac:dyDescent="0.2">
      <c r="B5982" s="2">
        <f t="shared" si="186"/>
        <v>3.4883333343330012</v>
      </c>
      <c r="C5982">
        <f>'VCR Graph'!$C$3/'background data'!B5982</f>
        <v>0.43000477770763634</v>
      </c>
      <c r="D5982" t="str">
        <f>IF(AND(B5982&gt;('VCR Graph'!$C$12/'VCR Graph'!$C$14),B5982&lt;('VCR Graph'!$C$13/'VCR Graph'!$C$14)),42,"")</f>
        <v/>
      </c>
      <c r="E5982" s="2">
        <f t="shared" si="187"/>
        <v>3</v>
      </c>
      <c r="F5982" s="3" t="str">
        <f>IF(B5982&lt;=('VCR Graph'!$C$12/'VCR Graph'!$C$14),'VCR Graph'!$C$15,"")</f>
        <v/>
      </c>
      <c r="G5982" s="3" t="str">
        <f>IF(B5982&lt;=('VCR Graph'!$C$13/'VCR Graph'!$C$14),'VCR Graph'!$C$16,"")</f>
        <v/>
      </c>
      <c r="H5982">
        <v>0</v>
      </c>
    </row>
    <row r="5983" spans="2:8" x14ac:dyDescent="0.2">
      <c r="B5983" s="2">
        <f t="shared" si="186"/>
        <v>3.4889166676663343</v>
      </c>
      <c r="C5983">
        <f>'VCR Graph'!$C$3/'background data'!B5983</f>
        <v>0.42993288257679124</v>
      </c>
      <c r="D5983" t="str">
        <f>IF(AND(B5983&gt;('VCR Graph'!$C$12/'VCR Graph'!$C$14),B5983&lt;('VCR Graph'!$C$13/'VCR Graph'!$C$14)),42,"")</f>
        <v/>
      </c>
      <c r="E5983" s="2">
        <f t="shared" si="187"/>
        <v>3</v>
      </c>
      <c r="F5983" s="3" t="str">
        <f>IF(B5983&lt;=('VCR Graph'!$C$12/'VCR Graph'!$C$14),'VCR Graph'!$C$15,"")</f>
        <v/>
      </c>
      <c r="G5983" s="3" t="str">
        <f>IF(B5983&lt;=('VCR Graph'!$C$13/'VCR Graph'!$C$14),'VCR Graph'!$C$16,"")</f>
        <v/>
      </c>
      <c r="H5983">
        <v>0</v>
      </c>
    </row>
    <row r="5984" spans="2:8" x14ac:dyDescent="0.2">
      <c r="B5984" s="2">
        <f t="shared" si="186"/>
        <v>3.4895000009996675</v>
      </c>
      <c r="C5984">
        <f>'VCR Graph'!$C$3/'background data'!B5984</f>
        <v>0.4298610114831013</v>
      </c>
      <c r="D5984" t="str">
        <f>IF(AND(B5984&gt;('VCR Graph'!$C$12/'VCR Graph'!$C$14),B5984&lt;('VCR Graph'!$C$13/'VCR Graph'!$C$14)),42,"")</f>
        <v/>
      </c>
      <c r="E5984" s="2">
        <f t="shared" si="187"/>
        <v>3</v>
      </c>
      <c r="F5984" s="3" t="str">
        <f>IF(B5984&lt;=('VCR Graph'!$C$12/'VCR Graph'!$C$14),'VCR Graph'!$C$15,"")</f>
        <v/>
      </c>
      <c r="G5984" s="3" t="str">
        <f>IF(B5984&lt;=('VCR Graph'!$C$13/'VCR Graph'!$C$14),'VCR Graph'!$C$16,"")</f>
        <v/>
      </c>
      <c r="H5984">
        <v>0</v>
      </c>
    </row>
    <row r="5985" spans="2:8" x14ac:dyDescent="0.2">
      <c r="B5985" s="2">
        <f t="shared" si="186"/>
        <v>3.4900833343330007</v>
      </c>
      <c r="C5985">
        <f>'VCR Graph'!$C$3/'background data'!B5985</f>
        <v>0.42978916441451365</v>
      </c>
      <c r="D5985" t="str">
        <f>IF(AND(B5985&gt;('VCR Graph'!$C$12/'VCR Graph'!$C$14),B5985&lt;('VCR Graph'!$C$13/'VCR Graph'!$C$14)),42,"")</f>
        <v/>
      </c>
      <c r="E5985" s="2">
        <f t="shared" si="187"/>
        <v>3</v>
      </c>
      <c r="F5985" s="3" t="str">
        <f>IF(B5985&lt;=('VCR Graph'!$C$12/'VCR Graph'!$C$14),'VCR Graph'!$C$15,"")</f>
        <v/>
      </c>
      <c r="G5985" s="3" t="str">
        <f>IF(B5985&lt;=('VCR Graph'!$C$13/'VCR Graph'!$C$14),'VCR Graph'!$C$16,"")</f>
        <v/>
      </c>
      <c r="H5985">
        <v>0</v>
      </c>
    </row>
    <row r="5986" spans="2:8" x14ac:dyDescent="0.2">
      <c r="B5986" s="2">
        <f t="shared" si="186"/>
        <v>3.4906666676663338</v>
      </c>
      <c r="C5986">
        <f>'VCR Graph'!$C$3/'background data'!B5986</f>
        <v>0.42971734135898365</v>
      </c>
      <c r="D5986" t="str">
        <f>IF(AND(B5986&gt;('VCR Graph'!$C$12/'VCR Graph'!$C$14),B5986&lt;('VCR Graph'!$C$13/'VCR Graph'!$C$14)),42,"")</f>
        <v/>
      </c>
      <c r="E5986" s="2">
        <f t="shared" si="187"/>
        <v>3</v>
      </c>
      <c r="F5986" s="3" t="str">
        <f>IF(B5986&lt;=('VCR Graph'!$C$12/'VCR Graph'!$C$14),'VCR Graph'!$C$15,"")</f>
        <v/>
      </c>
      <c r="G5986" s="3" t="str">
        <f>IF(B5986&lt;=('VCR Graph'!$C$13/'VCR Graph'!$C$14),'VCR Graph'!$C$16,"")</f>
        <v/>
      </c>
      <c r="H5986">
        <v>0</v>
      </c>
    </row>
    <row r="5987" spans="2:8" x14ac:dyDescent="0.2">
      <c r="B5987" s="2">
        <f t="shared" si="186"/>
        <v>3.491250000999667</v>
      </c>
      <c r="C5987">
        <f>'VCR Graph'!$C$3/'background data'!B5987</f>
        <v>0.42964554230447477</v>
      </c>
      <c r="D5987" t="str">
        <f>IF(AND(B5987&gt;('VCR Graph'!$C$12/'VCR Graph'!$C$14),B5987&lt;('VCR Graph'!$C$13/'VCR Graph'!$C$14)),42,"")</f>
        <v/>
      </c>
      <c r="E5987" s="2">
        <f t="shared" si="187"/>
        <v>3</v>
      </c>
      <c r="F5987" s="3" t="str">
        <f>IF(B5987&lt;=('VCR Graph'!$C$12/'VCR Graph'!$C$14),'VCR Graph'!$C$15,"")</f>
        <v/>
      </c>
      <c r="G5987" s="3" t="str">
        <f>IF(B5987&lt;=('VCR Graph'!$C$13/'VCR Graph'!$C$14),'VCR Graph'!$C$16,"")</f>
        <v/>
      </c>
      <c r="H5987">
        <v>0</v>
      </c>
    </row>
    <row r="5988" spans="2:8" x14ac:dyDescent="0.2">
      <c r="B5988" s="2">
        <f t="shared" si="186"/>
        <v>3.4918333343330001</v>
      </c>
      <c r="C5988">
        <f>'VCR Graph'!$C$3/'background data'!B5988</f>
        <v>0.42957376723895835</v>
      </c>
      <c r="D5988" t="str">
        <f>IF(AND(B5988&gt;('VCR Graph'!$C$12/'VCR Graph'!$C$14),B5988&lt;('VCR Graph'!$C$13/'VCR Graph'!$C$14)),42,"")</f>
        <v/>
      </c>
      <c r="E5988" s="2">
        <f t="shared" si="187"/>
        <v>3</v>
      </c>
      <c r="F5988" s="3" t="str">
        <f>IF(B5988&lt;=('VCR Graph'!$C$12/'VCR Graph'!$C$14),'VCR Graph'!$C$15,"")</f>
        <v/>
      </c>
      <c r="G5988" s="3" t="str">
        <f>IF(B5988&lt;=('VCR Graph'!$C$13/'VCR Graph'!$C$14),'VCR Graph'!$C$16,"")</f>
        <v/>
      </c>
      <c r="H5988">
        <v>0</v>
      </c>
    </row>
    <row r="5989" spans="2:8" x14ac:dyDescent="0.2">
      <c r="B5989" s="2">
        <f t="shared" si="186"/>
        <v>3.4924166676663333</v>
      </c>
      <c r="C5989">
        <f>'VCR Graph'!$C$3/'background data'!B5989</f>
        <v>0.42950201615041383</v>
      </c>
      <c r="D5989" t="str">
        <f>IF(AND(B5989&gt;('VCR Graph'!$C$12/'VCR Graph'!$C$14),B5989&lt;('VCR Graph'!$C$13/'VCR Graph'!$C$14)),42,"")</f>
        <v/>
      </c>
      <c r="E5989" s="2">
        <f t="shared" si="187"/>
        <v>3</v>
      </c>
      <c r="F5989" s="3" t="str">
        <f>IF(B5989&lt;=('VCR Graph'!$C$12/'VCR Graph'!$C$14),'VCR Graph'!$C$15,"")</f>
        <v/>
      </c>
      <c r="G5989" s="3" t="str">
        <f>IF(B5989&lt;=('VCR Graph'!$C$13/'VCR Graph'!$C$14),'VCR Graph'!$C$16,"")</f>
        <v/>
      </c>
      <c r="H5989">
        <v>0</v>
      </c>
    </row>
    <row r="5990" spans="2:8" x14ac:dyDescent="0.2">
      <c r="B5990" s="2">
        <f t="shared" si="186"/>
        <v>3.4930000009996665</v>
      </c>
      <c r="C5990">
        <f>'VCR Graph'!$C$3/'background data'!B5990</f>
        <v>0.42943028902682878</v>
      </c>
      <c r="D5990" t="str">
        <f>IF(AND(B5990&gt;('VCR Graph'!$C$12/'VCR Graph'!$C$14),B5990&lt;('VCR Graph'!$C$13/'VCR Graph'!$C$14)),42,"")</f>
        <v/>
      </c>
      <c r="E5990" s="2">
        <f t="shared" si="187"/>
        <v>3</v>
      </c>
      <c r="F5990" s="3" t="str">
        <f>IF(B5990&lt;=('VCR Graph'!$C$12/'VCR Graph'!$C$14),'VCR Graph'!$C$15,"")</f>
        <v/>
      </c>
      <c r="G5990" s="3" t="str">
        <f>IF(B5990&lt;=('VCR Graph'!$C$13/'VCR Graph'!$C$14),'VCR Graph'!$C$16,"")</f>
        <v/>
      </c>
      <c r="H5990">
        <v>0</v>
      </c>
    </row>
    <row r="5991" spans="2:8" x14ac:dyDescent="0.2">
      <c r="B5991" s="2">
        <f t="shared" si="186"/>
        <v>3.4935833343329996</v>
      </c>
      <c r="C5991">
        <f>'VCR Graph'!$C$3/'background data'!B5991</f>
        <v>0.42935858585619868</v>
      </c>
      <c r="D5991" t="str">
        <f>IF(AND(B5991&gt;('VCR Graph'!$C$12/'VCR Graph'!$C$14),B5991&lt;('VCR Graph'!$C$13/'VCR Graph'!$C$14)),42,"")</f>
        <v/>
      </c>
      <c r="E5991" s="2">
        <f t="shared" si="187"/>
        <v>3</v>
      </c>
      <c r="F5991" s="3" t="str">
        <f>IF(B5991&lt;=('VCR Graph'!$C$12/'VCR Graph'!$C$14),'VCR Graph'!$C$15,"")</f>
        <v/>
      </c>
      <c r="G5991" s="3" t="str">
        <f>IF(B5991&lt;=('VCR Graph'!$C$13/'VCR Graph'!$C$14),'VCR Graph'!$C$16,"")</f>
        <v/>
      </c>
      <c r="H5991">
        <v>0</v>
      </c>
    </row>
    <row r="5992" spans="2:8" x14ac:dyDescent="0.2">
      <c r="B5992" s="2">
        <f t="shared" si="186"/>
        <v>3.4941666676663328</v>
      </c>
      <c r="C5992">
        <f>'VCR Graph'!$C$3/'background data'!B5992</f>
        <v>0.42928690662652702</v>
      </c>
      <c r="D5992" t="str">
        <f>IF(AND(B5992&gt;('VCR Graph'!$C$12/'VCR Graph'!$C$14),B5992&lt;('VCR Graph'!$C$13/'VCR Graph'!$C$14)),42,"")</f>
        <v/>
      </c>
      <c r="E5992" s="2">
        <f t="shared" si="187"/>
        <v>3</v>
      </c>
      <c r="F5992" s="3" t="str">
        <f>IF(B5992&lt;=('VCR Graph'!$C$12/'VCR Graph'!$C$14),'VCR Graph'!$C$15,"")</f>
        <v/>
      </c>
      <c r="G5992" s="3" t="str">
        <f>IF(B5992&lt;=('VCR Graph'!$C$13/'VCR Graph'!$C$14),'VCR Graph'!$C$16,"")</f>
        <v/>
      </c>
      <c r="H5992">
        <v>0</v>
      </c>
    </row>
    <row r="5993" spans="2:8" x14ac:dyDescent="0.2">
      <c r="B5993" s="2">
        <f t="shared" si="186"/>
        <v>3.4947500009996659</v>
      </c>
      <c r="C5993">
        <f>'VCR Graph'!$C$3/'background data'!B5993</f>
        <v>0.42921525132582533</v>
      </c>
      <c r="D5993" t="str">
        <f>IF(AND(B5993&gt;('VCR Graph'!$C$12/'VCR Graph'!$C$14),B5993&lt;('VCR Graph'!$C$13/'VCR Graph'!$C$14)),42,"")</f>
        <v/>
      </c>
      <c r="E5993" s="2">
        <f t="shared" si="187"/>
        <v>3</v>
      </c>
      <c r="F5993" s="3" t="str">
        <f>IF(B5993&lt;=('VCR Graph'!$C$12/'VCR Graph'!$C$14),'VCR Graph'!$C$15,"")</f>
        <v/>
      </c>
      <c r="G5993" s="3" t="str">
        <f>IF(B5993&lt;=('VCR Graph'!$C$13/'VCR Graph'!$C$14),'VCR Graph'!$C$16,"")</f>
        <v/>
      </c>
      <c r="H5993">
        <v>0</v>
      </c>
    </row>
    <row r="5994" spans="2:8" x14ac:dyDescent="0.2">
      <c r="B5994" s="2">
        <f t="shared" si="186"/>
        <v>3.4953333343329991</v>
      </c>
      <c r="C5994">
        <f>'VCR Graph'!$C$3/'background data'!B5994</f>
        <v>0.42914361994211325</v>
      </c>
      <c r="D5994" t="str">
        <f>IF(AND(B5994&gt;('VCR Graph'!$C$12/'VCR Graph'!$C$14),B5994&lt;('VCR Graph'!$C$13/'VCR Graph'!$C$14)),42,"")</f>
        <v/>
      </c>
      <c r="E5994" s="2">
        <f t="shared" si="187"/>
        <v>3</v>
      </c>
      <c r="F5994" s="3" t="str">
        <f>IF(B5994&lt;=('VCR Graph'!$C$12/'VCR Graph'!$C$14),'VCR Graph'!$C$15,"")</f>
        <v/>
      </c>
      <c r="G5994" s="3" t="str">
        <f>IF(B5994&lt;=('VCR Graph'!$C$13/'VCR Graph'!$C$14),'VCR Graph'!$C$16,"")</f>
        <v/>
      </c>
      <c r="H5994">
        <v>0</v>
      </c>
    </row>
    <row r="5995" spans="2:8" x14ac:dyDescent="0.2">
      <c r="B5995" s="2">
        <f t="shared" si="186"/>
        <v>3.4959166676663322</v>
      </c>
      <c r="C5995">
        <f>'VCR Graph'!$C$3/'background data'!B5995</f>
        <v>0.4290720124634182</v>
      </c>
      <c r="D5995" t="str">
        <f>IF(AND(B5995&gt;('VCR Graph'!$C$12/'VCR Graph'!$C$14),B5995&lt;('VCR Graph'!$C$13/'VCR Graph'!$C$14)),42,"")</f>
        <v/>
      </c>
      <c r="E5995" s="2">
        <f t="shared" si="187"/>
        <v>3</v>
      </c>
      <c r="F5995" s="3" t="str">
        <f>IF(B5995&lt;=('VCR Graph'!$C$12/'VCR Graph'!$C$14),'VCR Graph'!$C$15,"")</f>
        <v/>
      </c>
      <c r="G5995" s="3" t="str">
        <f>IF(B5995&lt;=('VCR Graph'!$C$13/'VCR Graph'!$C$14),'VCR Graph'!$C$16,"")</f>
        <v/>
      </c>
      <c r="H5995">
        <v>0</v>
      </c>
    </row>
    <row r="5996" spans="2:8" x14ac:dyDescent="0.2">
      <c r="B5996" s="2">
        <f t="shared" si="186"/>
        <v>3.4965000009996654</v>
      </c>
      <c r="C5996">
        <f>'VCR Graph'!$C$3/'background data'!B5996</f>
        <v>0.42900042887777579</v>
      </c>
      <c r="D5996" t="str">
        <f>IF(AND(B5996&gt;('VCR Graph'!$C$12/'VCR Graph'!$C$14),B5996&lt;('VCR Graph'!$C$13/'VCR Graph'!$C$14)),42,"")</f>
        <v/>
      </c>
      <c r="E5996" s="2">
        <f t="shared" si="187"/>
        <v>3</v>
      </c>
      <c r="F5996" s="3" t="str">
        <f>IF(B5996&lt;=('VCR Graph'!$C$12/'VCR Graph'!$C$14),'VCR Graph'!$C$15,"")</f>
        <v/>
      </c>
      <c r="G5996" s="3" t="str">
        <f>IF(B5996&lt;=('VCR Graph'!$C$13/'VCR Graph'!$C$14),'VCR Graph'!$C$16,"")</f>
        <v/>
      </c>
      <c r="H5996">
        <v>0</v>
      </c>
    </row>
    <row r="5997" spans="2:8" x14ac:dyDescent="0.2">
      <c r="B5997" s="2">
        <f t="shared" si="186"/>
        <v>3.4970833343329986</v>
      </c>
      <c r="C5997">
        <f>'VCR Graph'!$C$3/'background data'!B5997</f>
        <v>0.42892886917322953</v>
      </c>
      <c r="D5997" t="str">
        <f>IF(AND(B5997&gt;('VCR Graph'!$C$12/'VCR Graph'!$C$14),B5997&lt;('VCR Graph'!$C$13/'VCR Graph'!$C$14)),42,"")</f>
        <v/>
      </c>
      <c r="E5997" s="2">
        <f t="shared" si="187"/>
        <v>3</v>
      </c>
      <c r="F5997" s="3" t="str">
        <f>IF(B5997&lt;=('VCR Graph'!$C$12/'VCR Graph'!$C$14),'VCR Graph'!$C$15,"")</f>
        <v/>
      </c>
      <c r="G5997" s="3" t="str">
        <f>IF(B5997&lt;=('VCR Graph'!$C$13/'VCR Graph'!$C$14),'VCR Graph'!$C$16,"")</f>
        <v/>
      </c>
      <c r="H5997">
        <v>0</v>
      </c>
    </row>
    <row r="5998" spans="2:8" x14ac:dyDescent="0.2">
      <c r="B5998" s="2">
        <f t="shared" si="186"/>
        <v>3.4976666676663317</v>
      </c>
      <c r="C5998">
        <f>'VCR Graph'!$C$3/'background data'!B5998</f>
        <v>0.42885733333783083</v>
      </c>
      <c r="D5998" t="str">
        <f>IF(AND(B5998&gt;('VCR Graph'!$C$12/'VCR Graph'!$C$14),B5998&lt;('VCR Graph'!$C$13/'VCR Graph'!$C$14)),42,"")</f>
        <v/>
      </c>
      <c r="E5998" s="2">
        <f t="shared" si="187"/>
        <v>3</v>
      </c>
      <c r="F5998" s="3" t="str">
        <f>IF(B5998&lt;=('VCR Graph'!$C$12/'VCR Graph'!$C$14),'VCR Graph'!$C$15,"")</f>
        <v/>
      </c>
      <c r="G5998" s="3" t="str">
        <f>IF(B5998&lt;=('VCR Graph'!$C$13/'VCR Graph'!$C$14),'VCR Graph'!$C$16,"")</f>
        <v/>
      </c>
      <c r="H5998">
        <v>0</v>
      </c>
    </row>
    <row r="5999" spans="2:8" x14ac:dyDescent="0.2">
      <c r="B5999" s="2">
        <f t="shared" si="186"/>
        <v>3.4982500009996649</v>
      </c>
      <c r="C5999">
        <f>'VCR Graph'!$C$3/'background data'!B5999</f>
        <v>0.42878582135963922</v>
      </c>
      <c r="D5999" t="str">
        <f>IF(AND(B5999&gt;('VCR Graph'!$C$12/'VCR Graph'!$C$14),B5999&lt;('VCR Graph'!$C$13/'VCR Graph'!$C$14)),42,"")</f>
        <v/>
      </c>
      <c r="E5999" s="2">
        <f t="shared" si="187"/>
        <v>3</v>
      </c>
      <c r="F5999" s="3" t="str">
        <f>IF(B5999&lt;=('VCR Graph'!$C$12/'VCR Graph'!$C$14),'VCR Graph'!$C$15,"")</f>
        <v/>
      </c>
      <c r="G5999" s="3" t="str">
        <f>IF(B5999&lt;=('VCR Graph'!$C$13/'VCR Graph'!$C$14),'VCR Graph'!$C$16,"")</f>
        <v/>
      </c>
      <c r="H5999">
        <v>0</v>
      </c>
    </row>
    <row r="6000" spans="2:8" x14ac:dyDescent="0.2">
      <c r="B6000" s="2">
        <f t="shared" si="186"/>
        <v>3.498833334332998</v>
      </c>
      <c r="C6000">
        <f>'VCR Graph'!$C$3/'background data'!B6000</f>
        <v>0.42871433322672209</v>
      </c>
      <c r="D6000" t="str">
        <f>IF(AND(B6000&gt;('VCR Graph'!$C$12/'VCR Graph'!$C$14),B6000&lt;('VCR Graph'!$C$13/'VCR Graph'!$C$14)),42,"")</f>
        <v/>
      </c>
      <c r="E6000" s="2">
        <f t="shared" si="187"/>
        <v>3</v>
      </c>
      <c r="F6000" s="3" t="str">
        <f>IF(B6000&lt;=('VCR Graph'!$C$12/'VCR Graph'!$C$14),'VCR Graph'!$C$15,"")</f>
        <v/>
      </c>
      <c r="G6000" s="3" t="str">
        <f>IF(B6000&lt;=('VCR Graph'!$C$13/'VCR Graph'!$C$14),'VCR Graph'!$C$16,"")</f>
        <v/>
      </c>
      <c r="H6000">
        <v>0</v>
      </c>
    </row>
    <row r="6001" spans="2:8" x14ac:dyDescent="0.2">
      <c r="B6001" s="2">
        <f t="shared" si="186"/>
        <v>3.4994166676663312</v>
      </c>
      <c r="C6001">
        <f>'VCR Graph'!$C$3/'background data'!B6001</f>
        <v>0.42864286892715481</v>
      </c>
      <c r="D6001" t="str">
        <f>IF(AND(B6001&gt;('VCR Graph'!$C$12/'VCR Graph'!$C$14),B6001&lt;('VCR Graph'!$C$13/'VCR Graph'!$C$14)),42,"")</f>
        <v/>
      </c>
      <c r="E6001" s="2">
        <f t="shared" si="187"/>
        <v>3</v>
      </c>
      <c r="F6001" s="3" t="str">
        <f>IF(B6001&lt;=('VCR Graph'!$C$12/'VCR Graph'!$C$14),'VCR Graph'!$C$15,"")</f>
        <v/>
      </c>
      <c r="G6001" s="3" t="str">
        <f>IF(B6001&lt;=('VCR Graph'!$C$13/'VCR Graph'!$C$14),'VCR Graph'!$C$16,"")</f>
        <v/>
      </c>
      <c r="H6001">
        <v>0</v>
      </c>
    </row>
    <row r="6002" spans="2:8" x14ac:dyDescent="0.2">
      <c r="B6002" s="2">
        <f t="shared" si="186"/>
        <v>3.5000000009996644</v>
      </c>
      <c r="C6002">
        <f>'VCR Graph'!$C$3/'background data'!B6002</f>
        <v>0.42857142844902069</v>
      </c>
      <c r="D6002" t="str">
        <f>IF(AND(B6002&gt;('VCR Graph'!$C$12/'VCR Graph'!$C$14),B6002&lt;('VCR Graph'!$C$13/'VCR Graph'!$C$14)),42,"")</f>
        <v/>
      </c>
      <c r="E6002" s="2">
        <f t="shared" si="187"/>
        <v>3</v>
      </c>
      <c r="F6002" s="3" t="str">
        <f>IF(B6002&lt;=('VCR Graph'!$C$12/'VCR Graph'!$C$14),'VCR Graph'!$C$15,"")</f>
        <v/>
      </c>
      <c r="G6002" s="3" t="str">
        <f>IF(B6002&lt;=('VCR Graph'!$C$13/'VCR Graph'!$C$14),'VCR Graph'!$C$16,"")</f>
        <v/>
      </c>
      <c r="H6002">
        <v>0</v>
      </c>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8ABCC-D666-324B-96C0-24CD5C788BE1}">
  <dimension ref="A1:G152"/>
  <sheetViews>
    <sheetView topLeftCell="A134" workbookViewId="0">
      <selection activeCell="C152" sqref="C152"/>
    </sheetView>
  </sheetViews>
  <sheetFormatPr baseColWidth="10" defaultColWidth="12.1640625" defaultRowHeight="16" x14ac:dyDescent="0.2"/>
  <sheetData>
    <row r="1" spans="1:7" x14ac:dyDescent="0.2">
      <c r="C1" s="26" t="s">
        <v>33</v>
      </c>
      <c r="D1" s="26"/>
      <c r="E1" s="26"/>
      <c r="F1" s="26"/>
      <c r="G1" s="26"/>
    </row>
    <row r="2" spans="1:7" s="25" customFormat="1" ht="34" x14ac:dyDescent="0.2">
      <c r="A2" s="25" t="s">
        <v>24</v>
      </c>
      <c r="B2" s="25" t="s">
        <v>23</v>
      </c>
      <c r="C2" s="25" t="s">
        <v>25</v>
      </c>
      <c r="D2" s="25" t="s">
        <v>26</v>
      </c>
      <c r="E2" s="25" t="s">
        <v>27</v>
      </c>
      <c r="F2" s="25" t="s">
        <v>28</v>
      </c>
      <c r="G2" s="25" t="s">
        <v>29</v>
      </c>
    </row>
    <row r="3" spans="1:7" x14ac:dyDescent="0.2">
      <c r="A3">
        <v>100</v>
      </c>
      <c r="B3" s="28">
        <v>0.01</v>
      </c>
      <c r="C3" s="2">
        <f>A3/(1+B3)</f>
        <v>99.009900990099013</v>
      </c>
      <c r="D3" s="2">
        <f>A3/(1+B3)^2</f>
        <v>98.029604940692082</v>
      </c>
      <c r="E3" s="2">
        <f>A4/(1+B4)^3</f>
        <v>94.232233454704456</v>
      </c>
      <c r="F3" s="2">
        <f>A4/(1+B4)^4</f>
        <v>92.384542602651422</v>
      </c>
      <c r="G3" s="2">
        <f>A4/(1+B4)^5</f>
        <v>90.573080982991584</v>
      </c>
    </row>
    <row r="4" spans="1:7" x14ac:dyDescent="0.2">
      <c r="A4">
        <v>100</v>
      </c>
      <c r="B4" s="28">
        <v>0.02</v>
      </c>
      <c r="C4" s="2">
        <f>A4/(1+B4)</f>
        <v>98.039215686274503</v>
      </c>
      <c r="D4" s="2">
        <f>A4/(1+B4)^2</f>
        <v>96.116878123798543</v>
      </c>
      <c r="E4" s="2">
        <f t="shared" ref="E4:E67" si="0">A5/(1+B5)^3</f>
        <v>91.514165935315958</v>
      </c>
      <c r="F4" s="2">
        <f t="shared" ref="F4:F67" si="1">A5/(1+B5)^4</f>
        <v>88.848704791568892</v>
      </c>
      <c r="G4" s="2">
        <f t="shared" ref="G4:G67" si="2">A5/(1+B5)^5</f>
        <v>86.260878438416412</v>
      </c>
    </row>
    <row r="5" spans="1:7" x14ac:dyDescent="0.2">
      <c r="A5">
        <v>100</v>
      </c>
      <c r="B5" s="28">
        <v>0.03</v>
      </c>
      <c r="C5" s="2">
        <f t="shared" ref="C5:C68" si="3">A5/(1+B5)</f>
        <v>97.087378640776691</v>
      </c>
      <c r="D5" s="2">
        <f t="shared" ref="D5:D67" si="4">A5/(1+B5)^2</f>
        <v>94.259590913375433</v>
      </c>
      <c r="E5" s="2">
        <f t="shared" si="0"/>
        <v>88.899635867091476</v>
      </c>
      <c r="F5" s="2">
        <f t="shared" si="1"/>
        <v>85.480419102972576</v>
      </c>
      <c r="G5" s="2">
        <f t="shared" si="2"/>
        <v>82.19271067593516</v>
      </c>
    </row>
    <row r="6" spans="1:7" x14ac:dyDescent="0.2">
      <c r="A6">
        <v>100</v>
      </c>
      <c r="B6" s="28">
        <v>0.04</v>
      </c>
      <c r="C6" s="2">
        <f t="shared" si="3"/>
        <v>96.153846153846146</v>
      </c>
      <c r="D6" s="2">
        <f t="shared" si="4"/>
        <v>92.455621301775139</v>
      </c>
      <c r="E6" s="2">
        <f t="shared" si="0"/>
        <v>86.383759853147595</v>
      </c>
      <c r="F6" s="2">
        <f t="shared" si="1"/>
        <v>82.2702474791882</v>
      </c>
      <c r="G6" s="2">
        <f t="shared" si="2"/>
        <v>78.352616646845888</v>
      </c>
    </row>
    <row r="7" spans="1:7" x14ac:dyDescent="0.2">
      <c r="A7">
        <v>100</v>
      </c>
      <c r="B7" s="28">
        <v>0.05</v>
      </c>
      <c r="C7" s="2">
        <f t="shared" si="3"/>
        <v>95.238095238095241</v>
      </c>
      <c r="D7" s="2">
        <f t="shared" si="4"/>
        <v>90.702947845804985</v>
      </c>
      <c r="E7" s="2">
        <f t="shared" si="0"/>
        <v>83.961928303230167</v>
      </c>
      <c r="F7" s="2">
        <f t="shared" si="1"/>
        <v>79.209366323802044</v>
      </c>
      <c r="G7" s="2">
        <f t="shared" si="2"/>
        <v>74.72581728660569</v>
      </c>
    </row>
    <row r="8" spans="1:7" x14ac:dyDescent="0.2">
      <c r="A8">
        <v>100</v>
      </c>
      <c r="B8" s="28">
        <v>0.06</v>
      </c>
      <c r="C8" s="2">
        <f t="shared" si="3"/>
        <v>94.339622641509436</v>
      </c>
      <c r="D8" s="2">
        <f t="shared" si="4"/>
        <v>88.999644001423988</v>
      </c>
      <c r="E8" s="2">
        <f t="shared" si="0"/>
        <v>81.629787689085191</v>
      </c>
      <c r="F8" s="2">
        <f t="shared" si="1"/>
        <v>76.289521204752518</v>
      </c>
      <c r="G8" s="2">
        <f t="shared" si="2"/>
        <v>71.298617948366839</v>
      </c>
    </row>
    <row r="9" spans="1:7" x14ac:dyDescent="0.2">
      <c r="A9">
        <v>100</v>
      </c>
      <c r="B9" s="28">
        <v>7.0000000000000007E-2</v>
      </c>
      <c r="C9" s="2">
        <f t="shared" si="3"/>
        <v>93.457943925233636</v>
      </c>
      <c r="D9" s="2">
        <f t="shared" si="4"/>
        <v>87.343872827321164</v>
      </c>
      <c r="E9" s="2">
        <f t="shared" si="0"/>
        <v>79.383224102016953</v>
      </c>
      <c r="F9" s="2">
        <f t="shared" si="1"/>
        <v>73.50298527964533</v>
      </c>
      <c r="G9" s="2">
        <f t="shared" si="2"/>
        <v>68.058319703375304</v>
      </c>
    </row>
    <row r="10" spans="1:7" x14ac:dyDescent="0.2">
      <c r="A10">
        <v>100</v>
      </c>
      <c r="B10" s="28">
        <v>0.08</v>
      </c>
      <c r="C10" s="2">
        <f t="shared" si="3"/>
        <v>92.592592592592581</v>
      </c>
      <c r="D10" s="2">
        <f t="shared" si="4"/>
        <v>85.733882030178322</v>
      </c>
      <c r="E10" s="2">
        <f t="shared" si="0"/>
        <v>77.21834800610641</v>
      </c>
      <c r="F10" s="2">
        <f t="shared" si="1"/>
        <v>70.842521106519641</v>
      </c>
      <c r="G10" s="2">
        <f t="shared" si="2"/>
        <v>64.993138629834533</v>
      </c>
    </row>
    <row r="11" spans="1:7" x14ac:dyDescent="0.2">
      <c r="A11">
        <v>100</v>
      </c>
      <c r="B11" s="28">
        <v>0.09</v>
      </c>
      <c r="C11" s="2">
        <f t="shared" si="3"/>
        <v>91.743119266055032</v>
      </c>
      <c r="D11" s="2">
        <f t="shared" si="4"/>
        <v>84.167999326655988</v>
      </c>
      <c r="E11" s="2">
        <f t="shared" si="0"/>
        <v>75.131480090157751</v>
      </c>
      <c r="F11" s="2">
        <f t="shared" si="1"/>
        <v>68.301345536507057</v>
      </c>
      <c r="G11" s="2">
        <f t="shared" si="2"/>
        <v>62.092132305915499</v>
      </c>
    </row>
    <row r="12" spans="1:7" x14ac:dyDescent="0.2">
      <c r="A12">
        <v>100</v>
      </c>
      <c r="B12" s="28">
        <v>0.1</v>
      </c>
      <c r="C12" s="2">
        <f t="shared" si="3"/>
        <v>90.909090909090907</v>
      </c>
      <c r="D12" s="2">
        <f t="shared" si="4"/>
        <v>82.644628099173545</v>
      </c>
      <c r="E12" s="2">
        <f t="shared" si="0"/>
        <v>73.119138130095024</v>
      </c>
      <c r="F12" s="2">
        <f t="shared" si="1"/>
        <v>65.873097414500009</v>
      </c>
      <c r="G12" s="2">
        <f t="shared" si="2"/>
        <v>59.345132805855862</v>
      </c>
    </row>
    <row r="13" spans="1:7" x14ac:dyDescent="0.2">
      <c r="A13">
        <v>100</v>
      </c>
      <c r="B13" s="28">
        <v>0.11</v>
      </c>
      <c r="C13" s="2">
        <f t="shared" si="3"/>
        <v>90.090090090090087</v>
      </c>
      <c r="D13" s="2">
        <f t="shared" si="4"/>
        <v>81.16224332440548</v>
      </c>
      <c r="E13" s="2">
        <f t="shared" si="0"/>
        <v>71.178024781341094</v>
      </c>
      <c r="F13" s="2">
        <f t="shared" si="1"/>
        <v>63.551807840483114</v>
      </c>
      <c r="G13" s="2">
        <f t="shared" si="2"/>
        <v>56.742685571859923</v>
      </c>
    </row>
    <row r="14" spans="1:7" x14ac:dyDescent="0.2">
      <c r="A14">
        <v>100</v>
      </c>
      <c r="B14" s="28">
        <v>0.12</v>
      </c>
      <c r="C14" s="2">
        <f t="shared" si="3"/>
        <v>89.285714285714278</v>
      </c>
      <c r="D14" s="2">
        <f t="shared" si="4"/>
        <v>79.719387755102034</v>
      </c>
      <c r="E14" s="2">
        <f t="shared" si="0"/>
        <v>69.30501622776957</v>
      </c>
      <c r="F14" s="2">
        <f t="shared" si="1"/>
        <v>61.331872767937682</v>
      </c>
      <c r="G14" s="2">
        <f t="shared" si="2"/>
        <v>54.275993599944862</v>
      </c>
    </row>
    <row r="15" spans="1:7" x14ac:dyDescent="0.2">
      <c r="A15">
        <v>100</v>
      </c>
      <c r="B15" s="28">
        <v>0.13</v>
      </c>
      <c r="C15" s="2">
        <f t="shared" si="3"/>
        <v>88.495575221238951</v>
      </c>
      <c r="D15" s="2">
        <f t="shared" si="4"/>
        <v>78.314668337379615</v>
      </c>
      <c r="E15" s="2">
        <f t="shared" si="0"/>
        <v>67.497151620201606</v>
      </c>
      <c r="F15" s="2">
        <f t="shared" si="1"/>
        <v>59.208027737018945</v>
      </c>
      <c r="G15" s="2">
        <f t="shared" si="2"/>
        <v>51.936866435981528</v>
      </c>
    </row>
    <row r="16" spans="1:7" x14ac:dyDescent="0.2">
      <c r="A16">
        <v>100</v>
      </c>
      <c r="B16" s="28">
        <v>0.14000000000000001</v>
      </c>
      <c r="C16" s="2">
        <f t="shared" si="3"/>
        <v>87.719298245614027</v>
      </c>
      <c r="D16" s="2">
        <f t="shared" si="4"/>
        <v>76.946752847029842</v>
      </c>
      <c r="E16" s="2">
        <f t="shared" si="0"/>
        <v>65.751623243198836</v>
      </c>
      <c r="F16" s="2">
        <f t="shared" si="1"/>
        <v>57.175324559303334</v>
      </c>
      <c r="G16" s="2">
        <f t="shared" si="2"/>
        <v>49.717673529828986</v>
      </c>
    </row>
    <row r="17" spans="1:7" x14ac:dyDescent="0.2">
      <c r="A17">
        <v>100</v>
      </c>
      <c r="B17" s="28">
        <v>0.15</v>
      </c>
      <c r="C17" s="2">
        <f t="shared" si="3"/>
        <v>86.956521739130437</v>
      </c>
      <c r="D17" s="2">
        <f t="shared" si="4"/>
        <v>75.61436672967865</v>
      </c>
      <c r="E17" s="2">
        <f t="shared" si="0"/>
        <v>64.065767354135062</v>
      </c>
      <c r="F17" s="2">
        <f t="shared" si="1"/>
        <v>55.229109788047474</v>
      </c>
      <c r="G17" s="2">
        <f t="shared" si="2"/>
        <v>47.611301541420239</v>
      </c>
    </row>
    <row r="18" spans="1:7" x14ac:dyDescent="0.2">
      <c r="A18">
        <v>100</v>
      </c>
      <c r="B18" s="28">
        <v>0.16</v>
      </c>
      <c r="C18" s="2">
        <f t="shared" si="3"/>
        <v>86.206896551724142</v>
      </c>
      <c r="D18" s="2">
        <f t="shared" si="4"/>
        <v>74.316290130796673</v>
      </c>
      <c r="E18" s="2">
        <f t="shared" si="0"/>
        <v>62.437055643279628</v>
      </c>
      <c r="F18" s="2">
        <f t="shared" si="1"/>
        <v>53.365004823315928</v>
      </c>
      <c r="G18" s="2">
        <f t="shared" si="2"/>
        <v>45.611115233603364</v>
      </c>
    </row>
    <row r="19" spans="1:7" x14ac:dyDescent="0.2">
      <c r="A19">
        <v>100</v>
      </c>
      <c r="B19" s="28">
        <v>0.17</v>
      </c>
      <c r="C19" s="2">
        <f t="shared" si="3"/>
        <v>85.470085470085479</v>
      </c>
      <c r="D19" s="2">
        <f t="shared" si="4"/>
        <v>73.05135510263716</v>
      </c>
      <c r="E19" s="2">
        <f t="shared" si="0"/>
        <v>60.863087267929053</v>
      </c>
      <c r="F19" s="2">
        <f t="shared" si="1"/>
        <v>51.578887515194118</v>
      </c>
      <c r="G19" s="2">
        <f t="shared" si="2"/>
        <v>43.71092162304587</v>
      </c>
    </row>
    <row r="20" spans="1:7" x14ac:dyDescent="0.2">
      <c r="A20">
        <v>100</v>
      </c>
      <c r="B20" s="28">
        <v>0.18</v>
      </c>
      <c r="C20" s="2">
        <f t="shared" si="3"/>
        <v>84.745762711864415</v>
      </c>
      <c r="D20" s="2">
        <f t="shared" si="4"/>
        <v>71.818442976156291</v>
      </c>
      <c r="E20" s="2">
        <f t="shared" si="0"/>
        <v>59.341581417539835</v>
      </c>
      <c r="F20" s="2">
        <f t="shared" si="1"/>
        <v>49.866875140789773</v>
      </c>
      <c r="G20" s="2">
        <f t="shared" si="2"/>
        <v>41.904937093100656</v>
      </c>
    </row>
    <row r="21" spans="1:7" x14ac:dyDescent="0.2">
      <c r="A21">
        <v>100</v>
      </c>
      <c r="B21" s="28">
        <v>0.19</v>
      </c>
      <c r="C21" s="2">
        <f t="shared" si="3"/>
        <v>84.033613445378151</v>
      </c>
      <c r="D21" s="2">
        <f t="shared" si="4"/>
        <v>70.616481886872407</v>
      </c>
      <c r="E21" s="2">
        <f t="shared" si="0"/>
        <v>57.870370370370374</v>
      </c>
      <c r="F21" s="2">
        <f t="shared" si="1"/>
        <v>48.22530864197531</v>
      </c>
      <c r="G21" s="2">
        <f t="shared" si="2"/>
        <v>40.187757201646093</v>
      </c>
    </row>
    <row r="22" spans="1:7" x14ac:dyDescent="0.2">
      <c r="A22">
        <v>100</v>
      </c>
      <c r="B22" s="28">
        <v>0.2</v>
      </c>
      <c r="C22" s="2">
        <f t="shared" si="3"/>
        <v>83.333333333333343</v>
      </c>
      <c r="D22" s="2">
        <f t="shared" si="4"/>
        <v>69.444444444444443</v>
      </c>
      <c r="E22" s="2">
        <f t="shared" si="0"/>
        <v>56.447393005377748</v>
      </c>
      <c r="F22" s="2">
        <f t="shared" si="1"/>
        <v>46.650738020973343</v>
      </c>
      <c r="G22" s="2">
        <f t="shared" si="2"/>
        <v>38.554328942953177</v>
      </c>
    </row>
    <row r="23" spans="1:7" x14ac:dyDescent="0.2">
      <c r="A23">
        <v>100</v>
      </c>
      <c r="B23" s="28">
        <v>0.21</v>
      </c>
      <c r="C23" s="2">
        <f t="shared" si="3"/>
        <v>82.644628099173559</v>
      </c>
      <c r="D23" s="2">
        <f t="shared" si="4"/>
        <v>68.301345536507071</v>
      </c>
      <c r="E23" s="2">
        <f t="shared" si="0"/>
        <v>55.070688736061612</v>
      </c>
      <c r="F23" s="2">
        <f t="shared" si="1"/>
        <v>45.139908800050506</v>
      </c>
      <c r="G23" s="2">
        <f t="shared" si="2"/>
        <v>36.999925245943039</v>
      </c>
    </row>
    <row r="24" spans="1:7" x14ac:dyDescent="0.2">
      <c r="A24">
        <v>100</v>
      </c>
      <c r="B24" s="28">
        <v>0.22</v>
      </c>
      <c r="C24" s="2">
        <f t="shared" si="3"/>
        <v>81.967213114754102</v>
      </c>
      <c r="D24" s="2">
        <f t="shared" si="4"/>
        <v>67.186240257995166</v>
      </c>
      <c r="E24" s="2">
        <f t="shared" si="0"/>
        <v>53.738391835633607</v>
      </c>
      <c r="F24" s="2">
        <f t="shared" si="1"/>
        <v>43.689749459864721</v>
      </c>
      <c r="G24" s="2">
        <f t="shared" si="2"/>
        <v>35.52012151208514</v>
      </c>
    </row>
    <row r="25" spans="1:7" x14ac:dyDescent="0.2">
      <c r="A25">
        <v>100</v>
      </c>
      <c r="B25" s="28">
        <v>0.23</v>
      </c>
      <c r="C25" s="2">
        <f t="shared" si="3"/>
        <v>81.300813008130078</v>
      </c>
      <c r="D25" s="2">
        <f t="shared" si="4"/>
        <v>66.098221957829338</v>
      </c>
      <c r="E25" s="2">
        <f t="shared" si="0"/>
        <v>52.448726125339867</v>
      </c>
      <c r="F25" s="2">
        <f t="shared" si="1"/>
        <v>42.297359778499889</v>
      </c>
      <c r="G25" s="2">
        <f t="shared" si="2"/>
        <v>34.110774014919265</v>
      </c>
    </row>
    <row r="26" spans="1:7" x14ac:dyDescent="0.2">
      <c r="A26">
        <v>100</v>
      </c>
      <c r="B26" s="28">
        <v>0.24</v>
      </c>
      <c r="C26" s="2">
        <f t="shared" si="3"/>
        <v>80.645161290322577</v>
      </c>
      <c r="D26" s="2">
        <f t="shared" si="4"/>
        <v>65.03642039542143</v>
      </c>
      <c r="E26" s="2">
        <f t="shared" si="0"/>
        <v>51.2</v>
      </c>
      <c r="F26" s="2">
        <f t="shared" si="1"/>
        <v>40.96</v>
      </c>
      <c r="G26" s="2">
        <f t="shared" si="2"/>
        <v>32.768000000000001</v>
      </c>
    </row>
    <row r="27" spans="1:7" x14ac:dyDescent="0.2">
      <c r="A27">
        <v>100</v>
      </c>
      <c r="B27" s="28">
        <v>0.25</v>
      </c>
      <c r="C27" s="2">
        <f t="shared" si="3"/>
        <v>80</v>
      </c>
      <c r="D27" s="2">
        <f t="shared" si="4"/>
        <v>64</v>
      </c>
      <c r="E27" s="2">
        <f t="shared" si="0"/>
        <v>49.990601766867826</v>
      </c>
      <c r="F27" s="2">
        <f t="shared" si="1"/>
        <v>39.675080767355418</v>
      </c>
      <c r="G27" s="2">
        <f t="shared" si="2"/>
        <v>31.488159339170963</v>
      </c>
    </row>
    <row r="28" spans="1:7" x14ac:dyDescent="0.2">
      <c r="A28">
        <v>100</v>
      </c>
      <c r="B28" s="28">
        <v>0.26</v>
      </c>
      <c r="C28" s="2">
        <f t="shared" si="3"/>
        <v>79.365079365079367</v>
      </c>
      <c r="D28" s="2">
        <f t="shared" si="4"/>
        <v>62.988158226253461</v>
      </c>
      <c r="E28" s="2">
        <f t="shared" si="0"/>
        <v>48.818995275785831</v>
      </c>
      <c r="F28" s="2">
        <f t="shared" si="1"/>
        <v>38.440153760461286</v>
      </c>
      <c r="G28" s="2">
        <f t="shared" si="2"/>
        <v>30.267837606662429</v>
      </c>
    </row>
    <row r="29" spans="1:7" x14ac:dyDescent="0.2">
      <c r="A29">
        <v>100</v>
      </c>
      <c r="B29" s="28">
        <v>0.27</v>
      </c>
      <c r="C29" s="2">
        <f t="shared" si="3"/>
        <v>78.740157480314963</v>
      </c>
      <c r="D29" s="2">
        <f t="shared" si="4"/>
        <v>62.000124000248</v>
      </c>
      <c r="E29" s="2">
        <f t="shared" si="0"/>
        <v>47.683715820312493</v>
      </c>
      <c r="F29" s="2">
        <f t="shared" si="1"/>
        <v>37.252902984619141</v>
      </c>
      <c r="G29" s="2">
        <f t="shared" si="2"/>
        <v>29.103830456733704</v>
      </c>
    </row>
    <row r="30" spans="1:7" x14ac:dyDescent="0.2">
      <c r="A30">
        <v>100</v>
      </c>
      <c r="B30" s="28">
        <v>0.28000000000000003</v>
      </c>
      <c r="C30" s="2">
        <f t="shared" si="3"/>
        <v>78.125</v>
      </c>
      <c r="D30" s="2">
        <f t="shared" si="4"/>
        <v>61.03515625</v>
      </c>
      <c r="E30" s="2">
        <f t="shared" si="0"/>
        <v>46.583366291064976</v>
      </c>
      <c r="F30" s="2">
        <f t="shared" si="1"/>
        <v>36.111136659740289</v>
      </c>
      <c r="G30" s="2">
        <f t="shared" si="2"/>
        <v>27.993129193597124</v>
      </c>
    </row>
    <row r="31" spans="1:7" x14ac:dyDescent="0.2">
      <c r="A31">
        <v>100</v>
      </c>
      <c r="B31" s="28">
        <v>0.28999999999999998</v>
      </c>
      <c r="C31" s="2">
        <f t="shared" si="3"/>
        <v>77.519379844961236</v>
      </c>
      <c r="D31" s="2">
        <f t="shared" si="4"/>
        <v>60.092542515473824</v>
      </c>
      <c r="E31" s="2">
        <f t="shared" si="0"/>
        <v>45.516613563950834</v>
      </c>
      <c r="F31" s="2">
        <f t="shared" si="1"/>
        <v>35.012779664577565</v>
      </c>
      <c r="G31" s="2">
        <f t="shared" si="2"/>
        <v>26.932907434290431</v>
      </c>
    </row>
    <row r="32" spans="1:7" x14ac:dyDescent="0.2">
      <c r="A32">
        <v>100</v>
      </c>
      <c r="B32" s="28">
        <v>0.3</v>
      </c>
      <c r="C32" s="2">
        <f t="shared" si="3"/>
        <v>76.92307692307692</v>
      </c>
      <c r="D32" s="2">
        <f t="shared" si="4"/>
        <v>59.171597633136088</v>
      </c>
      <c r="E32" s="2">
        <f t="shared" si="0"/>
        <v>44.482185107275448</v>
      </c>
      <c r="F32" s="2">
        <f t="shared" si="1"/>
        <v>33.955866494103397</v>
      </c>
      <c r="G32" s="2">
        <f t="shared" si="2"/>
        <v>25.92050877412473</v>
      </c>
    </row>
    <row r="33" spans="1:7" x14ac:dyDescent="0.2">
      <c r="A33">
        <v>100</v>
      </c>
      <c r="B33" s="28">
        <v>0.31</v>
      </c>
      <c r="C33" s="2">
        <f t="shared" si="3"/>
        <v>76.33587786259541</v>
      </c>
      <c r="D33" s="2">
        <f t="shared" si="4"/>
        <v>58.271662490530851</v>
      </c>
      <c r="E33" s="2">
        <f t="shared" si="0"/>
        <v>43.478865792915379</v>
      </c>
      <c r="F33" s="2">
        <f t="shared" si="1"/>
        <v>32.938534691602555</v>
      </c>
      <c r="G33" s="2">
        <f t="shared" si="2"/>
        <v>24.953435372426174</v>
      </c>
    </row>
    <row r="34" spans="1:7" x14ac:dyDescent="0.2">
      <c r="A34">
        <v>100</v>
      </c>
      <c r="B34" s="28">
        <v>0.32</v>
      </c>
      <c r="C34" s="2">
        <f t="shared" si="3"/>
        <v>75.757575757575751</v>
      </c>
      <c r="D34" s="2">
        <f t="shared" si="4"/>
        <v>57.392102846648292</v>
      </c>
      <c r="E34" s="2">
        <f t="shared" si="0"/>
        <v>42.50549489785292</v>
      </c>
      <c r="F34" s="2">
        <f t="shared" si="1"/>
        <v>31.959018720190159</v>
      </c>
      <c r="G34" s="2">
        <f t="shared" si="2"/>
        <v>24.029337383601622</v>
      </c>
    </row>
    <row r="35" spans="1:7" x14ac:dyDescent="0.2">
      <c r="A35">
        <v>100</v>
      </c>
      <c r="B35" s="28">
        <v>0.33</v>
      </c>
      <c r="C35" s="2">
        <f t="shared" si="3"/>
        <v>75.187969924812023</v>
      </c>
      <c r="D35" s="2">
        <f t="shared" si="4"/>
        <v>56.532308214144379</v>
      </c>
      <c r="E35" s="2">
        <f t="shared" si="0"/>
        <v>41.560963283382591</v>
      </c>
      <c r="F35" s="2">
        <f t="shared" si="1"/>
        <v>31.015644241330286</v>
      </c>
      <c r="G35" s="2">
        <f t="shared" si="2"/>
        <v>23.146003165171852</v>
      </c>
    </row>
    <row r="36" spans="1:7" x14ac:dyDescent="0.2">
      <c r="A36">
        <v>100</v>
      </c>
      <c r="B36" s="28">
        <v>0.34</v>
      </c>
      <c r="C36" s="2">
        <f t="shared" si="3"/>
        <v>74.626865671641781</v>
      </c>
      <c r="D36" s="2">
        <f t="shared" si="4"/>
        <v>55.691690799732669</v>
      </c>
      <c r="E36" s="2">
        <f t="shared" si="0"/>
        <v>40.64421074023268</v>
      </c>
      <c r="F36" s="2">
        <f t="shared" si="1"/>
        <v>30.106822770542724</v>
      </c>
      <c r="G36" s="2">
        <f t="shared" si="2"/>
        <v>22.301350200402016</v>
      </c>
    </row>
    <row r="37" spans="1:7" x14ac:dyDescent="0.2">
      <c r="A37">
        <v>100</v>
      </c>
      <c r="B37" s="28">
        <v>0.35</v>
      </c>
      <c r="C37" s="2">
        <f t="shared" si="3"/>
        <v>74.074074074074076</v>
      </c>
      <c r="D37" s="2">
        <f t="shared" si="4"/>
        <v>54.869684499314126</v>
      </c>
      <c r="E37" s="2">
        <f t="shared" si="0"/>
        <v>39.754223488703445</v>
      </c>
      <c r="F37" s="2">
        <f t="shared" si="1"/>
        <v>29.231046682870186</v>
      </c>
      <c r="G37" s="2">
        <f t="shared" si="2"/>
        <v>21.493416678581017</v>
      </c>
    </row>
    <row r="38" spans="1:7" x14ac:dyDescent="0.2">
      <c r="A38">
        <v>100</v>
      </c>
      <c r="B38" s="28">
        <v>0.36</v>
      </c>
      <c r="C38" s="2">
        <f t="shared" si="3"/>
        <v>73.529411764705884</v>
      </c>
      <c r="D38" s="2">
        <f t="shared" si="4"/>
        <v>54.065743944636687</v>
      </c>
      <c r="E38" s="2">
        <f t="shared" si="0"/>
        <v>38.890031823713031</v>
      </c>
      <c r="F38" s="2">
        <f t="shared" si="1"/>
        <v>28.386884542856226</v>
      </c>
      <c r="G38" s="2">
        <f t="shared" si="2"/>
        <v>20.720353680916951</v>
      </c>
    </row>
    <row r="39" spans="1:7" x14ac:dyDescent="0.2">
      <c r="A39">
        <v>100</v>
      </c>
      <c r="B39" s="28">
        <v>0.37</v>
      </c>
      <c r="C39" s="2">
        <f t="shared" si="3"/>
        <v>72.992700729926995</v>
      </c>
      <c r="D39" s="2">
        <f t="shared" si="4"/>
        <v>53.279343598486861</v>
      </c>
      <c r="E39" s="2">
        <f t="shared" si="0"/>
        <v>38.05070789536969</v>
      </c>
      <c r="F39" s="2">
        <f t="shared" si="1"/>
        <v>27.572976735775143</v>
      </c>
      <c r="G39" s="2">
        <f t="shared" si="2"/>
        <v>19.980417924474743</v>
      </c>
    </row>
    <row r="40" spans="1:7" x14ac:dyDescent="0.2">
      <c r="A40">
        <v>100</v>
      </c>
      <c r="B40" s="28">
        <v>0.38</v>
      </c>
      <c r="C40" s="2">
        <f t="shared" si="3"/>
        <v>72.463768115942031</v>
      </c>
      <c r="D40" s="2">
        <f t="shared" si="4"/>
        <v>52.509976895610173</v>
      </c>
      <c r="E40" s="2">
        <f t="shared" si="0"/>
        <v>37.235363616358079</v>
      </c>
      <c r="F40" s="2">
        <f t="shared" si="1"/>
        <v>26.788031378674876</v>
      </c>
      <c r="G40" s="2">
        <f t="shared" si="2"/>
        <v>19.271965020629406</v>
      </c>
    </row>
    <row r="41" spans="1:7" x14ac:dyDescent="0.2">
      <c r="A41">
        <v>100</v>
      </c>
      <c r="B41" s="28">
        <v>0.39</v>
      </c>
      <c r="C41" s="2">
        <f t="shared" si="3"/>
        <v>71.942446043165461</v>
      </c>
      <c r="D41" s="2">
        <f t="shared" si="4"/>
        <v>51.757155426737739</v>
      </c>
      <c r="E41" s="2">
        <f t="shared" si="0"/>
        <v>36.443148688046655</v>
      </c>
      <c r="F41" s="2">
        <f t="shared" si="1"/>
        <v>26.030820491461899</v>
      </c>
      <c r="G41" s="2">
        <f t="shared" si="2"/>
        <v>18.593443208187072</v>
      </c>
    </row>
    <row r="42" spans="1:7" x14ac:dyDescent="0.2">
      <c r="A42">
        <v>100</v>
      </c>
      <c r="B42" s="28">
        <v>0.4</v>
      </c>
      <c r="C42" s="2">
        <f t="shared" si="3"/>
        <v>71.428571428571431</v>
      </c>
      <c r="D42" s="2">
        <f t="shared" si="4"/>
        <v>51.020408163265316</v>
      </c>
      <c r="E42" s="2">
        <f t="shared" si="0"/>
        <v>35.673248737791283</v>
      </c>
      <c r="F42" s="2">
        <f t="shared" si="1"/>
        <v>25.300176409781052</v>
      </c>
      <c r="G42" s="2">
        <f t="shared" si="2"/>
        <v>17.943387524667415</v>
      </c>
    </row>
    <row r="43" spans="1:7" x14ac:dyDescent="0.2">
      <c r="A43">
        <v>100</v>
      </c>
      <c r="B43" s="28">
        <v>0.41</v>
      </c>
      <c r="C43" s="2">
        <f t="shared" si="3"/>
        <v>70.921985815602838</v>
      </c>
      <c r="D43" s="2">
        <f t="shared" si="4"/>
        <v>50.299280720285708</v>
      </c>
      <c r="E43" s="2">
        <f t="shared" si="0"/>
        <v>34.924883560438211</v>
      </c>
      <c r="F43" s="2">
        <f t="shared" si="1"/>
        <v>24.594988422843812</v>
      </c>
      <c r="G43" s="2">
        <f t="shared" si="2"/>
        <v>17.320414382284376</v>
      </c>
    </row>
    <row r="44" spans="1:7" x14ac:dyDescent="0.2">
      <c r="A44">
        <v>100</v>
      </c>
      <c r="B44" s="28">
        <v>0.42</v>
      </c>
      <c r="C44" s="2">
        <f t="shared" si="3"/>
        <v>70.422535211267615</v>
      </c>
      <c r="D44" s="2">
        <f t="shared" si="4"/>
        <v>49.593334655822261</v>
      </c>
      <c r="E44" s="2">
        <f t="shared" si="0"/>
        <v>34.197305457513785</v>
      </c>
      <c r="F44" s="2">
        <f t="shared" si="1"/>
        <v>23.914199620639014</v>
      </c>
      <c r="G44" s="2">
        <f t="shared" si="2"/>
        <v>16.72321651792938</v>
      </c>
    </row>
    <row r="45" spans="1:7" x14ac:dyDescent="0.2">
      <c r="A45">
        <v>100</v>
      </c>
      <c r="B45" s="28">
        <v>0.43</v>
      </c>
      <c r="C45" s="2">
        <f t="shared" si="3"/>
        <v>69.930069930069934</v>
      </c>
      <c r="D45" s="2">
        <f t="shared" si="4"/>
        <v>48.902146804244715</v>
      </c>
      <c r="E45" s="2">
        <f t="shared" si="0"/>
        <v>33.489797668038413</v>
      </c>
      <c r="F45" s="2">
        <f t="shared" si="1"/>
        <v>23.256803936137786</v>
      </c>
      <c r="G45" s="2">
        <f t="shared" si="2"/>
        <v>16.150558288984573</v>
      </c>
    </row>
    <row r="46" spans="1:7" x14ac:dyDescent="0.2">
      <c r="A46">
        <v>100</v>
      </c>
      <c r="B46" s="28">
        <v>0.44</v>
      </c>
      <c r="C46" s="2">
        <f t="shared" si="3"/>
        <v>69.444444444444443</v>
      </c>
      <c r="D46" s="2">
        <f t="shared" si="4"/>
        <v>48.22530864197531</v>
      </c>
      <c r="E46" s="2">
        <f t="shared" si="0"/>
        <v>32.801672885317153</v>
      </c>
      <c r="F46" s="2">
        <f t="shared" si="1"/>
        <v>22.621843369184244</v>
      </c>
      <c r="G46" s="2">
        <f t="shared" si="2"/>
        <v>15.601271289092583</v>
      </c>
    </row>
    <row r="47" spans="1:7" x14ac:dyDescent="0.2">
      <c r="A47">
        <v>100</v>
      </c>
      <c r="B47" s="28">
        <v>0.45</v>
      </c>
      <c r="C47" s="2">
        <f t="shared" si="3"/>
        <v>68.965517241379317</v>
      </c>
      <c r="D47" s="2">
        <f t="shared" si="4"/>
        <v>47.562425683709868</v>
      </c>
      <c r="E47" s="2">
        <f t="shared" si="0"/>
        <v>32.132271854443381</v>
      </c>
      <c r="F47" s="2">
        <f t="shared" si="1"/>
        <v>22.008405379755747</v>
      </c>
      <c r="G47" s="2">
        <f t="shared" si="2"/>
        <v>15.074250260106675</v>
      </c>
    </row>
    <row r="48" spans="1:7" x14ac:dyDescent="0.2">
      <c r="A48">
        <v>100</v>
      </c>
      <c r="B48" s="28">
        <v>0.46</v>
      </c>
      <c r="C48" s="2">
        <f t="shared" si="3"/>
        <v>68.493150684931507</v>
      </c>
      <c r="D48" s="2">
        <f t="shared" si="4"/>
        <v>46.913116907487343</v>
      </c>
      <c r="E48" s="2">
        <f t="shared" si="0"/>
        <v>31.480962045607733</v>
      </c>
      <c r="F48" s="2">
        <f t="shared" si="1"/>
        <v>21.415620439188935</v>
      </c>
      <c r="G48" s="2">
        <f t="shared" si="2"/>
        <v>14.56844927835982</v>
      </c>
    </row>
    <row r="49" spans="1:7" x14ac:dyDescent="0.2">
      <c r="A49">
        <v>100</v>
      </c>
      <c r="B49" s="28">
        <v>0.47</v>
      </c>
      <c r="C49" s="2">
        <f t="shared" si="3"/>
        <v>68.02721088435375</v>
      </c>
      <c r="D49" s="2">
        <f t="shared" si="4"/>
        <v>46.277014207043365</v>
      </c>
      <c r="E49" s="2">
        <f t="shared" si="0"/>
        <v>30.847136398633843</v>
      </c>
      <c r="F49" s="2">
        <f t="shared" si="1"/>
        <v>20.842659728806652</v>
      </c>
      <c r="G49" s="2">
        <f t="shared" si="2"/>
        <v>14.08287819513963</v>
      </c>
    </row>
    <row r="50" spans="1:7" x14ac:dyDescent="0.2">
      <c r="A50">
        <v>100</v>
      </c>
      <c r="B50" s="28">
        <v>0.48</v>
      </c>
      <c r="C50" s="2">
        <f t="shared" si="3"/>
        <v>67.567567567567565</v>
      </c>
      <c r="D50" s="2">
        <f t="shared" si="4"/>
        <v>45.653761869978091</v>
      </c>
      <c r="E50" s="2">
        <f t="shared" si="0"/>
        <v>30.230212134467614</v>
      </c>
      <c r="F50" s="2">
        <f t="shared" si="1"/>
        <v>20.288732976152762</v>
      </c>
      <c r="G50" s="2">
        <f t="shared" si="2"/>
        <v>13.616599312854202</v>
      </c>
    </row>
    <row r="51" spans="1:7" x14ac:dyDescent="0.2">
      <c r="A51">
        <v>100</v>
      </c>
      <c r="B51" s="28">
        <v>0.49</v>
      </c>
      <c r="C51" s="2">
        <f t="shared" si="3"/>
        <v>67.114093959731548</v>
      </c>
      <c r="D51" s="2">
        <f t="shared" si="4"/>
        <v>45.043016080356743</v>
      </c>
      <c r="E51" s="2">
        <f t="shared" si="0"/>
        <v>29.62962962962963</v>
      </c>
      <c r="F51" s="2">
        <f t="shared" si="1"/>
        <v>19.753086419753085</v>
      </c>
      <c r="G51" s="2">
        <f t="shared" si="2"/>
        <v>13.168724279835391</v>
      </c>
    </row>
    <row r="52" spans="1:7" x14ac:dyDescent="0.2">
      <c r="A52">
        <v>100</v>
      </c>
      <c r="B52" s="28">
        <v>0.5</v>
      </c>
      <c r="C52" s="2">
        <f t="shared" si="3"/>
        <v>66.666666666666671</v>
      </c>
      <c r="D52" s="2">
        <f t="shared" si="4"/>
        <v>44.444444444444443</v>
      </c>
      <c r="E52" s="2">
        <f t="shared" si="0"/>
        <v>29.044851349903034</v>
      </c>
      <c r="F52" s="2">
        <f t="shared" si="1"/>
        <v>19.235000893975517</v>
      </c>
      <c r="G52" s="2">
        <f t="shared" si="2"/>
        <v>12.738411188063258</v>
      </c>
    </row>
    <row r="53" spans="1:7" x14ac:dyDescent="0.2">
      <c r="A53">
        <v>100</v>
      </c>
      <c r="B53" s="28">
        <v>0.51</v>
      </c>
      <c r="C53" s="2">
        <f t="shared" si="3"/>
        <v>66.225165562913901</v>
      </c>
      <c r="D53" s="2">
        <f t="shared" si="4"/>
        <v>43.857725538353584</v>
      </c>
      <c r="E53" s="2">
        <f t="shared" si="0"/>
        <v>28.475360839772559</v>
      </c>
      <c r="F53" s="2">
        <f t="shared" si="1"/>
        <v>18.733790026166158</v>
      </c>
      <c r="G53" s="2">
        <f t="shared" si="2"/>
        <v>12.32486185931984</v>
      </c>
    </row>
    <row r="54" spans="1:7" x14ac:dyDescent="0.2">
      <c r="A54">
        <v>100</v>
      </c>
      <c r="B54" s="28">
        <v>0.52</v>
      </c>
      <c r="C54" s="2">
        <f t="shared" si="3"/>
        <v>65.78947368421052</v>
      </c>
      <c r="D54" s="2">
        <f t="shared" si="4"/>
        <v>43.282548476454295</v>
      </c>
      <c r="E54" s="2">
        <f t="shared" si="0"/>
        <v>27.920661764356872</v>
      </c>
      <c r="F54" s="2">
        <f t="shared" si="1"/>
        <v>18.248798538795342</v>
      </c>
      <c r="G54" s="2">
        <f t="shared" si="2"/>
        <v>11.927319306402183</v>
      </c>
    </row>
    <row r="55" spans="1:7" x14ac:dyDescent="0.2">
      <c r="A55">
        <v>100</v>
      </c>
      <c r="B55" s="28">
        <v>0.53</v>
      </c>
      <c r="C55" s="2">
        <f t="shared" si="3"/>
        <v>65.359477124183002</v>
      </c>
      <c r="D55" s="2">
        <f t="shared" si="4"/>
        <v>42.718612499466019</v>
      </c>
      <c r="E55" s="2">
        <f t="shared" si="0"/>
        <v>27.380277000786361</v>
      </c>
      <c r="F55" s="2">
        <f t="shared" si="1"/>
        <v>17.779400649861277</v>
      </c>
      <c r="G55" s="2">
        <f t="shared" si="2"/>
        <v>11.545065357052778</v>
      </c>
    </row>
    <row r="56" spans="1:7" x14ac:dyDescent="0.2">
      <c r="A56">
        <v>100</v>
      </c>
      <c r="B56" s="28">
        <v>0.54</v>
      </c>
      <c r="C56" s="2">
        <f t="shared" si="3"/>
        <v>64.935064935064929</v>
      </c>
      <c r="D56" s="2">
        <f t="shared" si="4"/>
        <v>42.165626581211001</v>
      </c>
      <c r="E56" s="2">
        <f t="shared" si="0"/>
        <v>26.853747776174007</v>
      </c>
      <c r="F56" s="2">
        <f t="shared" si="1"/>
        <v>17.324998565273553</v>
      </c>
      <c r="G56" s="2">
        <f t="shared" si="2"/>
        <v>11.177418429208743</v>
      </c>
    </row>
    <row r="57" spans="1:7" x14ac:dyDescent="0.2">
      <c r="A57">
        <v>100</v>
      </c>
      <c r="B57" s="28">
        <v>0.55000000000000004</v>
      </c>
      <c r="C57" s="2">
        <f t="shared" si="3"/>
        <v>64.516129032258064</v>
      </c>
      <c r="D57" s="2">
        <f t="shared" si="4"/>
        <v>41.623309053069711</v>
      </c>
      <c r="E57" s="2">
        <f t="shared" si="0"/>
        <v>26.340632849508587</v>
      </c>
      <c r="F57" s="2">
        <f t="shared" si="1"/>
        <v>16.885021057377298</v>
      </c>
      <c r="G57" s="2">
        <f t="shared" si="2"/>
        <v>10.82373144703673</v>
      </c>
    </row>
    <row r="58" spans="1:7" x14ac:dyDescent="0.2">
      <c r="A58">
        <v>100</v>
      </c>
      <c r="B58" s="28">
        <v>0.56000000000000005</v>
      </c>
      <c r="C58" s="2">
        <f t="shared" si="3"/>
        <v>64.102564102564102</v>
      </c>
      <c r="D58" s="2">
        <f t="shared" si="4"/>
        <v>41.091387245233399</v>
      </c>
      <c r="E58" s="2">
        <f t="shared" si="0"/>
        <v>25.840507734968391</v>
      </c>
      <c r="F58" s="2">
        <f t="shared" si="1"/>
        <v>16.458922124183687</v>
      </c>
      <c r="G58" s="2">
        <f t="shared" si="2"/>
        <v>10.483389888015088</v>
      </c>
    </row>
    <row r="59" spans="1:7" x14ac:dyDescent="0.2">
      <c r="A59">
        <v>100</v>
      </c>
      <c r="B59" s="28">
        <v>0.56999999999999995</v>
      </c>
      <c r="C59" s="2">
        <f t="shared" si="3"/>
        <v>63.69426751592357</v>
      </c>
      <c r="D59" s="2">
        <f t="shared" si="4"/>
        <v>40.569597143900367</v>
      </c>
      <c r="E59" s="2">
        <f t="shared" si="0"/>
        <v>25.352963964311133</v>
      </c>
      <c r="F59" s="2">
        <f t="shared" si="1"/>
        <v>16.046179724247551</v>
      </c>
      <c r="G59" s="2">
        <f t="shared" si="2"/>
        <v>10.155809952055412</v>
      </c>
    </row>
    <row r="60" spans="1:7" x14ac:dyDescent="0.2">
      <c r="A60">
        <v>100</v>
      </c>
      <c r="B60" s="28">
        <v>0.57999999999999996</v>
      </c>
      <c r="C60" s="2">
        <f t="shared" si="3"/>
        <v>63.291139240506325</v>
      </c>
      <c r="D60" s="2">
        <f t="shared" si="4"/>
        <v>40.057683063611591</v>
      </c>
      <c r="E60" s="2">
        <f t="shared" si="0"/>
        <v>24.877608386142288</v>
      </c>
      <c r="F60" s="2">
        <f t="shared" si="1"/>
        <v>15.646294582479428</v>
      </c>
      <c r="G60" s="2">
        <f t="shared" si="2"/>
        <v>9.8404368443266854</v>
      </c>
    </row>
    <row r="61" spans="1:7" x14ac:dyDescent="0.2">
      <c r="A61">
        <v>100</v>
      </c>
      <c r="B61" s="28">
        <v>0.59</v>
      </c>
      <c r="C61" s="2">
        <f t="shared" si="3"/>
        <v>62.893081761006293</v>
      </c>
      <c r="D61" s="2">
        <f t="shared" si="4"/>
        <v>39.555397333966226</v>
      </c>
      <c r="E61" s="2">
        <f t="shared" si="0"/>
        <v>24.414062499999993</v>
      </c>
      <c r="F61" s="2">
        <f t="shared" si="1"/>
        <v>15.258789062499993</v>
      </c>
      <c r="G61" s="2">
        <f t="shared" si="2"/>
        <v>9.5367431640624947</v>
      </c>
    </row>
    <row r="62" spans="1:7" x14ac:dyDescent="0.2">
      <c r="A62">
        <v>100</v>
      </c>
      <c r="B62" s="28">
        <v>0.6</v>
      </c>
      <c r="C62" s="2">
        <f t="shared" si="3"/>
        <v>62.5</v>
      </c>
      <c r="D62" s="2">
        <f t="shared" si="4"/>
        <v>39.062499999999993</v>
      </c>
      <c r="E62" s="2">
        <f t="shared" si="0"/>
        <v>23.961961823323193</v>
      </c>
      <c r="F62" s="2">
        <f t="shared" si="1"/>
        <v>14.883206101442978</v>
      </c>
      <c r="G62" s="2">
        <f t="shared" si="2"/>
        <v>9.2442273922006084</v>
      </c>
    </row>
    <row r="63" spans="1:7" x14ac:dyDescent="0.2">
      <c r="A63">
        <v>100</v>
      </c>
      <c r="B63" s="28">
        <v>0.61</v>
      </c>
      <c r="C63" s="2">
        <f t="shared" si="3"/>
        <v>62.111801242236027</v>
      </c>
      <c r="D63" s="2">
        <f t="shared" si="4"/>
        <v>38.578758535550335</v>
      </c>
      <c r="E63" s="2">
        <f t="shared" si="0"/>
        <v>23.520955289486501</v>
      </c>
      <c r="F63" s="2">
        <f t="shared" si="1"/>
        <v>14.519108203386729</v>
      </c>
      <c r="G63" s="2">
        <f t="shared" si="2"/>
        <v>8.9624124712263757</v>
      </c>
    </row>
    <row r="64" spans="1:7" x14ac:dyDescent="0.2">
      <c r="A64">
        <v>100</v>
      </c>
      <c r="B64" s="28">
        <v>0.62</v>
      </c>
      <c r="C64" s="2">
        <f t="shared" si="3"/>
        <v>61.728395061728392</v>
      </c>
      <c r="D64" s="2">
        <f t="shared" si="4"/>
        <v>38.103947568968138</v>
      </c>
      <c r="E64" s="2">
        <f t="shared" si="0"/>
        <v>23.090704675198069</v>
      </c>
      <c r="F64" s="2">
        <f t="shared" si="1"/>
        <v>14.166076487851576</v>
      </c>
      <c r="G64" s="2">
        <f t="shared" si="2"/>
        <v>8.6908444710745876</v>
      </c>
    </row>
    <row r="65" spans="1:7" x14ac:dyDescent="0.2">
      <c r="A65">
        <v>100</v>
      </c>
      <c r="B65" s="28">
        <v>0.63</v>
      </c>
      <c r="C65" s="2">
        <f t="shared" si="3"/>
        <v>61.349693251533743</v>
      </c>
      <c r="D65" s="2">
        <f t="shared" si="4"/>
        <v>37.637848620572854</v>
      </c>
      <c r="E65" s="2">
        <f t="shared" si="0"/>
        <v>22.670884055657925</v>
      </c>
      <c r="F65" s="2">
        <f t="shared" si="1"/>
        <v>13.823709790035316</v>
      </c>
      <c r="G65" s="2">
        <f t="shared" si="2"/>
        <v>8.4290913353873886</v>
      </c>
    </row>
    <row r="66" spans="1:7" x14ac:dyDescent="0.2">
      <c r="A66">
        <v>100</v>
      </c>
      <c r="B66" s="28">
        <v>0.64</v>
      </c>
      <c r="C66" s="2">
        <f t="shared" si="3"/>
        <v>60.975609756097555</v>
      </c>
      <c r="D66" s="2">
        <f t="shared" si="4"/>
        <v>37.180249851278994</v>
      </c>
      <c r="E66" s="2">
        <f t="shared" si="0"/>
        <v>22.261179285972677</v>
      </c>
      <c r="F66" s="2">
        <f t="shared" si="1"/>
        <v>13.491623809680412</v>
      </c>
      <c r="G66" s="2">
        <f t="shared" si="2"/>
        <v>8.1767417028366136</v>
      </c>
    </row>
    <row r="67" spans="1:7" x14ac:dyDescent="0.2">
      <c r="A67">
        <v>100</v>
      </c>
      <c r="B67" s="28">
        <v>0.65</v>
      </c>
      <c r="C67" s="2">
        <f t="shared" si="3"/>
        <v>60.606060606060609</v>
      </c>
      <c r="D67" s="2">
        <f t="shared" si="4"/>
        <v>36.730945821854917</v>
      </c>
      <c r="E67" s="2">
        <f t="shared" si="0"/>
        <v>21.861287507410971</v>
      </c>
      <c r="F67" s="2">
        <f t="shared" si="1"/>
        <v>13.16945030566926</v>
      </c>
      <c r="G67" s="2">
        <f t="shared" si="2"/>
        <v>7.9334037985959389</v>
      </c>
    </row>
    <row r="68" spans="1:7" x14ac:dyDescent="0.2">
      <c r="A68">
        <v>100</v>
      </c>
      <c r="B68" s="28">
        <v>0.66</v>
      </c>
      <c r="C68" s="2">
        <f t="shared" si="3"/>
        <v>60.240963855421683</v>
      </c>
      <c r="D68" s="2">
        <f t="shared" ref="D68:D131" si="5">A68/(1+B68)^2</f>
        <v>36.289737262302218</v>
      </c>
      <c r="E68" s="2">
        <f t="shared" ref="E68:E131" si="6">A69/(1+B69)^3</f>
        <v>21.470916677169523</v>
      </c>
      <c r="F68" s="2">
        <f t="shared" ref="F68:F131" si="7">A69/(1+B69)^4</f>
        <v>12.856836333634446</v>
      </c>
      <c r="G68" s="2">
        <f t="shared" ref="G68:G131" si="8">A69/(1+B69)^5</f>
        <v>7.6987043913978725</v>
      </c>
    </row>
    <row r="69" spans="1:7" x14ac:dyDescent="0.2">
      <c r="A69">
        <v>100</v>
      </c>
      <c r="B69" s="28">
        <v>0.67</v>
      </c>
      <c r="C69" s="2">
        <f t="shared" ref="C69:C132" si="9">A69/(1+B69)</f>
        <v>59.880239520958085</v>
      </c>
      <c r="D69" s="2">
        <f t="shared" si="5"/>
        <v>35.856430850873103</v>
      </c>
      <c r="E69" s="2">
        <f t="shared" si="6"/>
        <v>21.089785120397362</v>
      </c>
      <c r="F69" s="2">
        <f t="shared" si="7"/>
        <v>12.553443524046047</v>
      </c>
      <c r="G69" s="2">
        <f t="shared" si="8"/>
        <v>7.4722878119321701</v>
      </c>
    </row>
    <row r="70" spans="1:7" x14ac:dyDescent="0.2">
      <c r="A70">
        <v>100</v>
      </c>
      <c r="B70" s="28">
        <v>0.68</v>
      </c>
      <c r="C70" s="2">
        <f t="shared" si="9"/>
        <v>59.523809523809518</v>
      </c>
      <c r="D70" s="2">
        <f t="shared" si="5"/>
        <v>35.430839002267568</v>
      </c>
      <c r="E70" s="2">
        <f t="shared" si="6"/>
        <v>20.717621103300342</v>
      </c>
      <c r="F70" s="2">
        <f t="shared" si="7"/>
        <v>12.258947398402571</v>
      </c>
      <c r="G70" s="2">
        <f t="shared" si="8"/>
        <v>7.2538150286405747</v>
      </c>
    </row>
    <row r="71" spans="1:7" x14ac:dyDescent="0.2">
      <c r="A71">
        <v>100</v>
      </c>
      <c r="B71" s="28">
        <v>0.69</v>
      </c>
      <c r="C71" s="2">
        <f t="shared" si="9"/>
        <v>59.171597633136095</v>
      </c>
      <c r="D71" s="2">
        <f t="shared" si="5"/>
        <v>35.012779664577572</v>
      </c>
      <c r="E71" s="2">
        <f t="shared" si="6"/>
        <v>20.354162426216163</v>
      </c>
      <c r="F71" s="2">
        <f t="shared" si="7"/>
        <v>11.973036721303627</v>
      </c>
      <c r="G71" s="2">
        <f t="shared" si="8"/>
        <v>7.0429627772374275</v>
      </c>
    </row>
    <row r="72" spans="1:7" x14ac:dyDescent="0.2">
      <c r="A72">
        <v>100</v>
      </c>
      <c r="B72" s="28">
        <v>0.7</v>
      </c>
      <c r="C72" s="2">
        <f t="shared" si="9"/>
        <v>58.82352941176471</v>
      </c>
      <c r="D72" s="2">
        <f t="shared" si="5"/>
        <v>34.602076124567475</v>
      </c>
      <c r="E72" s="2">
        <f t="shared" si="6"/>
        <v>19.9991560356153</v>
      </c>
      <c r="F72" s="2">
        <f t="shared" si="7"/>
        <v>11.695412886324737</v>
      </c>
      <c r="G72" s="2">
        <f t="shared" si="8"/>
        <v>6.8394227405407815</v>
      </c>
    </row>
    <row r="73" spans="1:7" x14ac:dyDescent="0.2">
      <c r="A73">
        <v>100</v>
      </c>
      <c r="B73" s="28">
        <v>0.71</v>
      </c>
      <c r="C73" s="2">
        <f t="shared" si="9"/>
        <v>58.479532163742689</v>
      </c>
      <c r="D73" s="2">
        <f t="shared" si="5"/>
        <v>34.198556820902162</v>
      </c>
      <c r="E73" s="2">
        <f t="shared" si="6"/>
        <v>19.65235765404304</v>
      </c>
      <c r="F73" s="2">
        <f t="shared" si="7"/>
        <v>11.425789333745957</v>
      </c>
      <c r="G73" s="2">
        <f t="shared" si="8"/>
        <v>6.6429007754336959</v>
      </c>
    </row>
    <row r="74" spans="1:7" x14ac:dyDescent="0.2">
      <c r="A74">
        <v>100</v>
      </c>
      <c r="B74" s="28">
        <v>0.72</v>
      </c>
      <c r="C74" s="2">
        <f t="shared" si="9"/>
        <v>58.139534883720934</v>
      </c>
      <c r="D74" s="2">
        <f t="shared" si="5"/>
        <v>33.802055164954034</v>
      </c>
      <c r="E74" s="2">
        <f t="shared" si="6"/>
        <v>19.313531427074903</v>
      </c>
      <c r="F74" s="2">
        <f t="shared" si="7"/>
        <v>11.163890998309194</v>
      </c>
      <c r="G74" s="2">
        <f t="shared" si="8"/>
        <v>6.4531161839937541</v>
      </c>
    </row>
    <row r="75" spans="1:7" x14ac:dyDescent="0.2">
      <c r="A75">
        <v>100</v>
      </c>
      <c r="B75" s="28">
        <v>0.73</v>
      </c>
      <c r="C75" s="2">
        <f t="shared" si="9"/>
        <v>57.80346820809249</v>
      </c>
      <c r="D75" s="2">
        <f t="shared" si="5"/>
        <v>33.412409368839583</v>
      </c>
      <c r="E75" s="2">
        <f t="shared" si="6"/>
        <v>18.982449586410386</v>
      </c>
      <c r="F75" s="2">
        <f t="shared" si="7"/>
        <v>10.909453785293326</v>
      </c>
      <c r="G75" s="2">
        <f t="shared" si="8"/>
        <v>6.2698010260306472</v>
      </c>
    </row>
    <row r="76" spans="1:7" x14ac:dyDescent="0.2">
      <c r="A76">
        <v>100</v>
      </c>
      <c r="B76" s="28">
        <v>0.74</v>
      </c>
      <c r="C76" s="2">
        <f t="shared" si="9"/>
        <v>57.47126436781609</v>
      </c>
      <c r="D76" s="2">
        <f t="shared" si="5"/>
        <v>33.029462280354075</v>
      </c>
      <c r="E76" s="2">
        <f t="shared" si="6"/>
        <v>18.658892128279884</v>
      </c>
      <c r="F76" s="2">
        <f t="shared" si="7"/>
        <v>10.66222407330279</v>
      </c>
      <c r="G76" s="2">
        <f t="shared" si="8"/>
        <v>6.0926994704587374</v>
      </c>
    </row>
    <row r="77" spans="1:7" x14ac:dyDescent="0.2">
      <c r="A77">
        <v>100</v>
      </c>
      <c r="B77" s="28">
        <v>0.75</v>
      </c>
      <c r="C77" s="2">
        <f t="shared" si="9"/>
        <v>57.142857142857146</v>
      </c>
      <c r="D77" s="2">
        <f t="shared" si="5"/>
        <v>32.653061224489797</v>
      </c>
      <c r="E77" s="2">
        <f t="shared" si="6"/>
        <v>18.342646506386178</v>
      </c>
      <c r="F77" s="2">
        <f t="shared" si="7"/>
        <v>10.421958242264873</v>
      </c>
      <c r="G77" s="2">
        <f t="shared" si="8"/>
        <v>5.9215671831050418</v>
      </c>
    </row>
    <row r="78" spans="1:7" x14ac:dyDescent="0.2">
      <c r="A78">
        <v>100</v>
      </c>
      <c r="B78" s="28">
        <v>0.76</v>
      </c>
      <c r="C78" s="2">
        <f t="shared" si="9"/>
        <v>56.81818181818182</v>
      </c>
      <c r="D78" s="2">
        <f t="shared" si="5"/>
        <v>32.283057851239668</v>
      </c>
      <c r="E78" s="2">
        <f t="shared" si="6"/>
        <v>18.033507338645641</v>
      </c>
      <c r="F78" s="2">
        <f t="shared" si="7"/>
        <v>10.188422225223526</v>
      </c>
      <c r="G78" s="2">
        <f t="shared" si="8"/>
        <v>5.7561707487138571</v>
      </c>
    </row>
    <row r="79" spans="1:7" x14ac:dyDescent="0.2">
      <c r="A79">
        <v>100</v>
      </c>
      <c r="B79" s="28">
        <v>0.77</v>
      </c>
      <c r="C79" s="2">
        <f t="shared" si="9"/>
        <v>56.497175141242934</v>
      </c>
      <c r="D79" s="2">
        <f t="shared" si="5"/>
        <v>31.919307989402789</v>
      </c>
      <c r="E79" s="2">
        <f t="shared" si="6"/>
        <v>17.731276127035372</v>
      </c>
      <c r="F79" s="2">
        <f t="shared" si="7"/>
        <v>9.9613910826041412</v>
      </c>
      <c r="G79" s="2">
        <f t="shared" si="8"/>
        <v>5.596287125058506</v>
      </c>
    </row>
    <row r="80" spans="1:7" x14ac:dyDescent="0.2">
      <c r="A80">
        <v>100</v>
      </c>
      <c r="B80" s="28">
        <v>0.78</v>
      </c>
      <c r="C80" s="2">
        <f t="shared" si="9"/>
        <v>56.179775280898873</v>
      </c>
      <c r="D80" s="2">
        <f t="shared" si="5"/>
        <v>31.561671506122963</v>
      </c>
      <c r="E80" s="2">
        <f t="shared" si="6"/>
        <v>17.43576098989092</v>
      </c>
      <c r="F80" s="2">
        <f t="shared" si="7"/>
        <v>9.7406485977044248</v>
      </c>
      <c r="G80" s="2">
        <f t="shared" si="8"/>
        <v>5.4417031272091752</v>
      </c>
    </row>
    <row r="81" spans="1:7" x14ac:dyDescent="0.2">
      <c r="A81">
        <v>100</v>
      </c>
      <c r="B81" s="28">
        <v>0.79</v>
      </c>
      <c r="C81" s="2">
        <f t="shared" si="9"/>
        <v>55.865921787709496</v>
      </c>
      <c r="D81" s="2">
        <f t="shared" si="5"/>
        <v>31.210012171904747</v>
      </c>
      <c r="E81" s="2">
        <f t="shared" si="6"/>
        <v>17.146776406035663</v>
      </c>
      <c r="F81" s="2">
        <f t="shared" si="7"/>
        <v>9.5259868922420345</v>
      </c>
      <c r="G81" s="2">
        <f t="shared" si="8"/>
        <v>5.2922149401344631</v>
      </c>
    </row>
    <row r="82" spans="1:7" x14ac:dyDescent="0.2">
      <c r="A82">
        <v>100</v>
      </c>
      <c r="B82" s="28">
        <v>0.8</v>
      </c>
      <c r="C82" s="2">
        <f t="shared" si="9"/>
        <v>55.555555555555557</v>
      </c>
      <c r="D82" s="2">
        <f t="shared" si="5"/>
        <v>30.864197530864196</v>
      </c>
      <c r="E82" s="2">
        <f t="shared" si="6"/>
        <v>16.864142970156706</v>
      </c>
      <c r="F82" s="2">
        <f t="shared" si="7"/>
        <v>9.3172060608600589</v>
      </c>
      <c r="G82" s="2">
        <f t="shared" si="8"/>
        <v>5.1476276579337341</v>
      </c>
    </row>
    <row r="83" spans="1:7" x14ac:dyDescent="0.2">
      <c r="A83">
        <v>100</v>
      </c>
      <c r="B83" s="28">
        <v>0.81</v>
      </c>
      <c r="C83" s="2">
        <f t="shared" si="9"/>
        <v>55.248618784530386</v>
      </c>
      <c r="D83" s="2">
        <f t="shared" si="5"/>
        <v>30.524098775983639</v>
      </c>
      <c r="E83" s="2">
        <f t="shared" si="6"/>
        <v>16.587687158874218</v>
      </c>
      <c r="F83" s="2">
        <f t="shared" si="7"/>
        <v>9.1141138235572647</v>
      </c>
      <c r="G83" s="2">
        <f t="shared" si="8"/>
        <v>5.0077548481083882</v>
      </c>
    </row>
    <row r="84" spans="1:7" x14ac:dyDescent="0.2">
      <c r="A84">
        <v>100</v>
      </c>
      <c r="B84" s="28">
        <v>0.82</v>
      </c>
      <c r="C84" s="2">
        <f t="shared" si="9"/>
        <v>54.945054945054949</v>
      </c>
      <c r="D84" s="2">
        <f t="shared" si="5"/>
        <v>30.189590629151073</v>
      </c>
      <c r="E84" s="2">
        <f t="shared" si="6"/>
        <v>16.317241106981214</v>
      </c>
      <c r="F84" s="2">
        <f t="shared" si="7"/>
        <v>8.916525195071701</v>
      </c>
      <c r="G84" s="2">
        <f t="shared" si="8"/>
        <v>4.8724181393834431</v>
      </c>
    </row>
    <row r="85" spans="1:7" x14ac:dyDescent="0.2">
      <c r="A85">
        <v>100</v>
      </c>
      <c r="B85" s="28">
        <v>0.83</v>
      </c>
      <c r="C85" s="2">
        <f t="shared" si="9"/>
        <v>54.644808743169399</v>
      </c>
      <c r="D85" s="2">
        <f t="shared" si="5"/>
        <v>29.860551225775623</v>
      </c>
      <c r="E85" s="2">
        <f t="shared" si="6"/>
        <v>16.05264239335909</v>
      </c>
      <c r="F85" s="2">
        <f t="shared" si="7"/>
        <v>8.7242621703038541</v>
      </c>
      <c r="G85" s="2">
        <f t="shared" si="8"/>
        <v>4.7414468316868783</v>
      </c>
    </row>
    <row r="86" spans="1:7" x14ac:dyDescent="0.2">
      <c r="A86">
        <v>100</v>
      </c>
      <c r="B86" s="28">
        <v>0.84</v>
      </c>
      <c r="C86" s="2">
        <f t="shared" si="9"/>
        <v>54.347826086956523</v>
      </c>
      <c r="D86" s="2">
        <f t="shared" si="5"/>
        <v>29.536862003780726</v>
      </c>
      <c r="E86" s="2">
        <f t="shared" si="6"/>
        <v>15.793733836100525</v>
      </c>
      <c r="F86" s="2">
        <f t="shared" si="7"/>
        <v>8.537153424919202</v>
      </c>
      <c r="G86" s="2">
        <f t="shared" si="8"/>
        <v>4.6146775269833524</v>
      </c>
    </row>
    <row r="87" spans="1:7" x14ac:dyDescent="0.2">
      <c r="A87">
        <v>100</v>
      </c>
      <c r="B87" s="28">
        <v>0.85</v>
      </c>
      <c r="C87" s="2">
        <f t="shared" si="9"/>
        <v>54.054054054054049</v>
      </c>
      <c r="D87" s="2">
        <f t="shared" si="5"/>
        <v>29.218407596785973</v>
      </c>
      <c r="E87" s="2">
        <f t="shared" si="6"/>
        <v>15.540363296397</v>
      </c>
      <c r="F87" s="2">
        <f t="shared" si="7"/>
        <v>8.3550340303209687</v>
      </c>
      <c r="G87" s="2">
        <f t="shared" si="8"/>
        <v>4.4919537797424569</v>
      </c>
    </row>
    <row r="88" spans="1:7" x14ac:dyDescent="0.2">
      <c r="A88">
        <v>100</v>
      </c>
      <c r="B88" s="28">
        <v>0.86</v>
      </c>
      <c r="C88" s="2">
        <f t="shared" si="9"/>
        <v>53.763440860215056</v>
      </c>
      <c r="D88" s="2">
        <f t="shared" si="5"/>
        <v>28.905075731298421</v>
      </c>
      <c r="E88" s="2">
        <f t="shared" si="6"/>
        <v>15.292383490770966</v>
      </c>
      <c r="F88" s="2">
        <f t="shared" si="7"/>
        <v>8.1777451822304634</v>
      </c>
      <c r="G88" s="2">
        <f t="shared" si="8"/>
        <v>4.3731257658986431</v>
      </c>
    </row>
    <row r="89" spans="1:7" x14ac:dyDescent="0.2">
      <c r="A89">
        <v>100</v>
      </c>
      <c r="B89" s="28">
        <v>0.87</v>
      </c>
      <c r="C89" s="2">
        <f t="shared" si="9"/>
        <v>53.475935828876999</v>
      </c>
      <c r="D89" s="2">
        <f t="shared" si="5"/>
        <v>28.596757127741711</v>
      </c>
      <c r="E89" s="2">
        <f t="shared" si="6"/>
        <v>15.049651811255696</v>
      </c>
      <c r="F89" s="2">
        <f t="shared" si="7"/>
        <v>8.0051339421572845</v>
      </c>
      <c r="G89" s="2">
        <f t="shared" si="8"/>
        <v>4.2580499692325988</v>
      </c>
    </row>
    <row r="90" spans="1:7" x14ac:dyDescent="0.2">
      <c r="A90">
        <v>100</v>
      </c>
      <c r="B90" s="28">
        <v>0.88</v>
      </c>
      <c r="C90" s="2">
        <f t="shared" si="9"/>
        <v>53.191489361702132</v>
      </c>
      <c r="D90" s="2">
        <f t="shared" si="5"/>
        <v>28.293345405160707</v>
      </c>
      <c r="E90" s="2">
        <f t="shared" si="6"/>
        <v>14.812030153146022</v>
      </c>
      <c r="F90" s="2">
        <f t="shared" si="7"/>
        <v>7.837052991082551</v>
      </c>
      <c r="G90" s="2">
        <f t="shared" si="8"/>
        <v>4.1465888841706615</v>
      </c>
    </row>
    <row r="91" spans="1:7" x14ac:dyDescent="0.2">
      <c r="A91">
        <v>100</v>
      </c>
      <c r="B91" s="28">
        <v>0.89</v>
      </c>
      <c r="C91" s="2">
        <f t="shared" si="9"/>
        <v>52.910052910052904</v>
      </c>
      <c r="D91" s="2">
        <f t="shared" si="5"/>
        <v>27.994736989445983</v>
      </c>
      <c r="E91" s="2">
        <f t="shared" si="6"/>
        <v>14.579384749963554</v>
      </c>
      <c r="F91" s="2">
        <f t="shared" si="7"/>
        <v>7.6733603947176592</v>
      </c>
      <c r="G91" s="2">
        <f t="shared" si="8"/>
        <v>4.0386107340619253</v>
      </c>
    </row>
    <row r="92" spans="1:7" x14ac:dyDescent="0.2">
      <c r="A92">
        <v>100</v>
      </c>
      <c r="B92" s="28">
        <v>0.9</v>
      </c>
      <c r="C92" s="2">
        <f t="shared" si="9"/>
        <v>52.631578947368425</v>
      </c>
      <c r="D92" s="2">
        <f t="shared" si="5"/>
        <v>27.70083102493075</v>
      </c>
      <c r="E92" s="2">
        <f t="shared" si="6"/>
        <v>14.351586015297926</v>
      </c>
      <c r="F92" s="2">
        <f t="shared" si="7"/>
        <v>7.5139193797371346</v>
      </c>
      <c r="G92" s="2">
        <f t="shared" si="8"/>
        <v>3.9339892040508553</v>
      </c>
    </row>
    <row r="93" spans="1:7" x14ac:dyDescent="0.2">
      <c r="A93">
        <v>100</v>
      </c>
      <c r="B93" s="28">
        <v>0.91</v>
      </c>
      <c r="C93" s="2">
        <f t="shared" si="9"/>
        <v>52.356020942408371</v>
      </c>
      <c r="D93" s="2">
        <f t="shared" si="5"/>
        <v>27.411529289219043</v>
      </c>
      <c r="E93" s="2">
        <f t="shared" si="6"/>
        <v>14.128508391203704</v>
      </c>
      <c r="F93" s="2">
        <f t="shared" si="7"/>
        <v>7.3585981204185957</v>
      </c>
      <c r="G93" s="2">
        <f t="shared" si="8"/>
        <v>3.8326031877180187</v>
      </c>
    </row>
    <row r="94" spans="1:7" x14ac:dyDescent="0.2">
      <c r="A94">
        <v>100</v>
      </c>
      <c r="B94" s="28">
        <v>0.92</v>
      </c>
      <c r="C94" s="2">
        <f t="shared" si="9"/>
        <v>52.083333333333336</v>
      </c>
      <c r="D94" s="2">
        <f t="shared" si="5"/>
        <v>27.126736111111111</v>
      </c>
      <c r="E94" s="2">
        <f t="shared" si="6"/>
        <v>13.910030202848576</v>
      </c>
      <c r="F94" s="2">
        <f t="shared" si="7"/>
        <v>7.2072695351547011</v>
      </c>
      <c r="G94" s="2">
        <f t="shared" si="8"/>
        <v>3.7343365467122802</v>
      </c>
    </row>
    <row r="95" spans="1:7" x14ac:dyDescent="0.2">
      <c r="A95">
        <v>100</v>
      </c>
      <c r="B95" s="28">
        <v>0.93</v>
      </c>
      <c r="C95" s="2">
        <f t="shared" si="9"/>
        <v>51.813471502590666</v>
      </c>
      <c r="D95" s="2">
        <f t="shared" si="5"/>
        <v>26.846358291497754</v>
      </c>
      <c r="E95" s="2">
        <f t="shared" si="6"/>
        <v>13.696033519124594</v>
      </c>
      <c r="F95" s="2">
        <f t="shared" si="7"/>
        <v>7.0598110923322652</v>
      </c>
      <c r="G95" s="2">
        <f t="shared" si="8"/>
        <v>3.6390778826454975</v>
      </c>
    </row>
    <row r="96" spans="1:7" x14ac:dyDescent="0.2">
      <c r="A96">
        <v>100</v>
      </c>
      <c r="B96" s="28">
        <v>0.94</v>
      </c>
      <c r="C96" s="2">
        <f t="shared" si="9"/>
        <v>51.546391752577321</v>
      </c>
      <c r="D96" s="2">
        <f t="shared" si="5"/>
        <v>26.570305027101714</v>
      </c>
      <c r="E96" s="2">
        <f t="shared" si="6"/>
        <v>13.486404018948399</v>
      </c>
      <c r="F96" s="2">
        <f t="shared" si="7"/>
        <v>6.9161046251017435</v>
      </c>
      <c r="G96" s="2">
        <f t="shared" si="8"/>
        <v>3.5467203205649964</v>
      </c>
    </row>
    <row r="97" spans="1:7" x14ac:dyDescent="0.2">
      <c r="A97">
        <v>100</v>
      </c>
      <c r="B97" s="28">
        <v>0.95</v>
      </c>
      <c r="C97" s="2">
        <f t="shared" si="9"/>
        <v>51.282051282051285</v>
      </c>
      <c r="D97" s="2">
        <f t="shared" si="5"/>
        <v>26.298487836949377</v>
      </c>
      <c r="E97" s="2">
        <f t="shared" si="6"/>
        <v>13.281030862990761</v>
      </c>
      <c r="F97" s="2">
        <f t="shared" si="7"/>
        <v>6.7760361545871239</v>
      </c>
      <c r="G97" s="2">
        <f t="shared" si="8"/>
        <v>3.4571613033607775</v>
      </c>
    </row>
    <row r="98" spans="1:7" x14ac:dyDescent="0.2">
      <c r="A98">
        <v>100</v>
      </c>
      <c r="B98" s="28">
        <v>0.96</v>
      </c>
      <c r="C98" s="2">
        <f t="shared" si="9"/>
        <v>51.020408163265309</v>
      </c>
      <c r="D98" s="2">
        <f t="shared" si="5"/>
        <v>26.030820491461892</v>
      </c>
      <c r="E98" s="2">
        <f t="shared" si="6"/>
        <v>13.079806570588511</v>
      </c>
      <c r="F98" s="2">
        <f t="shared" si="7"/>
        <v>6.6394957211109196</v>
      </c>
      <c r="G98" s="2">
        <f t="shared" si="8"/>
        <v>3.3703023965030048</v>
      </c>
    </row>
    <row r="99" spans="1:7" x14ac:dyDescent="0.2">
      <c r="A99">
        <v>100</v>
      </c>
      <c r="B99" s="28">
        <v>0.97</v>
      </c>
      <c r="C99" s="2">
        <f t="shared" si="9"/>
        <v>50.761421319796952</v>
      </c>
      <c r="D99" s="2">
        <f t="shared" si="5"/>
        <v>25.767218944059369</v>
      </c>
      <c r="E99" s="2">
        <f t="shared" si="6"/>
        <v>12.882626901604558</v>
      </c>
      <c r="F99" s="2">
        <f t="shared" si="7"/>
        <v>6.5063772230326045</v>
      </c>
      <c r="G99" s="2">
        <f t="shared" si="8"/>
        <v>3.2860491025417198</v>
      </c>
    </row>
    <row r="100" spans="1:7" x14ac:dyDescent="0.2">
      <c r="A100">
        <v>100</v>
      </c>
      <c r="B100" s="28">
        <v>0.98</v>
      </c>
      <c r="C100" s="2">
        <f t="shared" si="9"/>
        <v>50.505050505050505</v>
      </c>
      <c r="D100" s="2">
        <f t="shared" si="5"/>
        <v>25.507601265177023</v>
      </c>
      <c r="E100" s="2">
        <f t="shared" si="6"/>
        <v>12.689390743013316</v>
      </c>
      <c r="F100" s="2">
        <f t="shared" si="7"/>
        <v>6.3765782628207619</v>
      </c>
      <c r="G100" s="2">
        <f t="shared" si="8"/>
        <v>3.2043106848345535</v>
      </c>
    </row>
    <row r="101" spans="1:7" x14ac:dyDescent="0.2">
      <c r="A101">
        <v>100</v>
      </c>
      <c r="B101" s="28">
        <v>0.99</v>
      </c>
      <c r="C101" s="2">
        <f t="shared" si="9"/>
        <v>50.251256281407038</v>
      </c>
      <c r="D101" s="2">
        <f t="shared" si="5"/>
        <v>25.251887578596499</v>
      </c>
      <c r="E101" s="2">
        <f t="shared" si="6"/>
        <v>12.5</v>
      </c>
      <c r="F101" s="2">
        <f t="shared" si="7"/>
        <v>6.25</v>
      </c>
      <c r="G101" s="2">
        <f t="shared" si="8"/>
        <v>3.125</v>
      </c>
    </row>
    <row r="102" spans="1:7" x14ac:dyDescent="0.2">
      <c r="A102">
        <v>100</v>
      </c>
      <c r="B102" s="28">
        <v>1</v>
      </c>
      <c r="C102" s="2">
        <f t="shared" si="9"/>
        <v>50</v>
      </c>
      <c r="D102" s="2">
        <f t="shared" si="5"/>
        <v>25</v>
      </c>
      <c r="E102" s="2">
        <f t="shared" si="6"/>
        <v>12.314359491372626</v>
      </c>
      <c r="F102" s="2">
        <f t="shared" si="7"/>
        <v>6.126547010633149</v>
      </c>
      <c r="G102" s="2">
        <f t="shared" si="8"/>
        <v>3.0480333386234579</v>
      </c>
    </row>
    <row r="103" spans="1:7" x14ac:dyDescent="0.2">
      <c r="A103">
        <v>100</v>
      </c>
      <c r="B103" s="28">
        <v>1.01</v>
      </c>
      <c r="C103" s="2">
        <f t="shared" si="9"/>
        <v>49.75124378109453</v>
      </c>
      <c r="D103" s="2">
        <f t="shared" si="5"/>
        <v>24.751862577658976</v>
      </c>
      <c r="E103" s="2">
        <f t="shared" si="6"/>
        <v>12.132376849095557</v>
      </c>
      <c r="F103" s="2">
        <f t="shared" si="7"/>
        <v>6.0061271530176015</v>
      </c>
      <c r="G103" s="2">
        <f t="shared" si="8"/>
        <v>2.97333027377109</v>
      </c>
    </row>
    <row r="104" spans="1:7" x14ac:dyDescent="0.2">
      <c r="A104">
        <v>100</v>
      </c>
      <c r="B104" s="28">
        <v>1.02</v>
      </c>
      <c r="C104" s="2">
        <f t="shared" si="9"/>
        <v>49.504950495049506</v>
      </c>
      <c r="D104" s="2">
        <f t="shared" si="5"/>
        <v>24.50740123517302</v>
      </c>
      <c r="E104" s="2">
        <f t="shared" si="6"/>
        <v>11.953962421762807</v>
      </c>
      <c r="F104" s="2">
        <f t="shared" si="7"/>
        <v>5.8886514392920226</v>
      </c>
      <c r="G104" s="2">
        <f t="shared" si="8"/>
        <v>2.9008135168926219</v>
      </c>
    </row>
    <row r="105" spans="1:7" x14ac:dyDescent="0.2">
      <c r="A105">
        <v>100</v>
      </c>
      <c r="B105" s="28">
        <v>1.03</v>
      </c>
      <c r="C105" s="2">
        <f t="shared" si="9"/>
        <v>49.261083743842356</v>
      </c>
      <c r="D105" s="2">
        <f t="shared" si="5"/>
        <v>24.2665437161785</v>
      </c>
      <c r="E105" s="2">
        <f t="shared" si="6"/>
        <v>11.779029181838057</v>
      </c>
      <c r="F105" s="2">
        <f t="shared" si="7"/>
        <v>5.7740339126657139</v>
      </c>
      <c r="G105" s="2">
        <f t="shared" si="8"/>
        <v>2.830408780718487</v>
      </c>
    </row>
    <row r="106" spans="1:7" x14ac:dyDescent="0.2">
      <c r="A106">
        <v>100</v>
      </c>
      <c r="B106" s="28">
        <v>1.04</v>
      </c>
      <c r="C106" s="2">
        <f t="shared" si="9"/>
        <v>49.019607843137251</v>
      </c>
      <c r="D106" s="2">
        <f t="shared" si="5"/>
        <v>24.029219530949636</v>
      </c>
      <c r="E106" s="2">
        <f t="shared" si="6"/>
        <v>11.607492636496859</v>
      </c>
      <c r="F106" s="2">
        <f t="shared" si="7"/>
        <v>5.6621915299984691</v>
      </c>
      <c r="G106" s="2">
        <f t="shared" si="8"/>
        <v>2.762044648779741</v>
      </c>
    </row>
    <row r="107" spans="1:7" x14ac:dyDescent="0.2">
      <c r="A107">
        <v>100</v>
      </c>
      <c r="B107" s="28">
        <v>1.05</v>
      </c>
      <c r="C107" s="2">
        <f t="shared" si="9"/>
        <v>48.780487804878049</v>
      </c>
      <c r="D107" s="2">
        <f t="shared" si="5"/>
        <v>23.795359904818561</v>
      </c>
      <c r="E107" s="2">
        <f t="shared" si="6"/>
        <v>11.439270741914495</v>
      </c>
      <c r="F107" s="2">
        <f t="shared" si="7"/>
        <v>5.5530440494730557</v>
      </c>
      <c r="G107" s="2">
        <f t="shared" si="8"/>
        <v>2.6956524512005129</v>
      </c>
    </row>
    <row r="108" spans="1:7" x14ac:dyDescent="0.2">
      <c r="A108">
        <v>100</v>
      </c>
      <c r="B108" s="28">
        <v>1.06</v>
      </c>
      <c r="C108" s="2">
        <f t="shared" si="9"/>
        <v>48.543689320388346</v>
      </c>
      <c r="D108" s="2">
        <f t="shared" si="5"/>
        <v>23.564897728343858</v>
      </c>
      <c r="E108" s="2">
        <f t="shared" si="6"/>
        <v>11.274283820850274</v>
      </c>
      <c r="F108" s="2">
        <f t="shared" si="7"/>
        <v>5.4465139231160729</v>
      </c>
      <c r="G108" s="2">
        <f t="shared" si="8"/>
        <v>2.6311661464328853</v>
      </c>
    </row>
    <row r="109" spans="1:7" x14ac:dyDescent="0.2">
      <c r="A109">
        <v>100</v>
      </c>
      <c r="B109" s="28">
        <v>1.07</v>
      </c>
      <c r="C109" s="2">
        <f t="shared" si="9"/>
        <v>48.309178743961347</v>
      </c>
      <c r="D109" s="2">
        <f t="shared" si="5"/>
        <v>23.337767509160066</v>
      </c>
      <c r="E109" s="2">
        <f t="shared" si="6"/>
        <v>11.112454483386434</v>
      </c>
      <c r="F109" s="2">
        <f t="shared" si="7"/>
        <v>5.342526193935786</v>
      </c>
      <c r="G109" s="2">
        <f t="shared" si="8"/>
        <v>2.5685222086229738</v>
      </c>
    </row>
    <row r="110" spans="1:7" x14ac:dyDescent="0.2">
      <c r="A110">
        <v>100</v>
      </c>
      <c r="B110" s="28">
        <v>1.08</v>
      </c>
      <c r="C110" s="2">
        <f t="shared" si="9"/>
        <v>48.076923076923073</v>
      </c>
      <c r="D110" s="2">
        <f t="shared" si="5"/>
        <v>23.113905325443785</v>
      </c>
      <c r="E110" s="2">
        <f t="shared" si="6"/>
        <v>10.953707550686367</v>
      </c>
      <c r="F110" s="2">
        <f t="shared" si="7"/>
        <v>5.2410083974575929</v>
      </c>
      <c r="G110" s="2">
        <f t="shared" si="8"/>
        <v>2.5076595203146379</v>
      </c>
    </row>
    <row r="111" spans="1:7" x14ac:dyDescent="0.2">
      <c r="A111">
        <v>100</v>
      </c>
      <c r="B111" s="28">
        <v>1.0900000000000001</v>
      </c>
      <c r="C111" s="2">
        <f t="shared" si="9"/>
        <v>47.846889952153113</v>
      </c>
      <c r="D111" s="2">
        <f t="shared" si="5"/>
        <v>22.893248780934506</v>
      </c>
      <c r="E111" s="2">
        <f t="shared" si="6"/>
        <v>10.797969981643449</v>
      </c>
      <c r="F111" s="2">
        <f t="shared" si="7"/>
        <v>5.1418904674492625</v>
      </c>
      <c r="G111" s="2">
        <f t="shared" si="8"/>
        <v>2.448519270213934</v>
      </c>
    </row>
    <row r="112" spans="1:7" x14ac:dyDescent="0.2">
      <c r="A112">
        <v>100</v>
      </c>
      <c r="B112" s="28">
        <v>1.1000000000000001</v>
      </c>
      <c r="C112" s="2">
        <f t="shared" si="9"/>
        <v>47.61904761904762</v>
      </c>
      <c r="D112" s="2">
        <f t="shared" si="5"/>
        <v>22.675736961451246</v>
      </c>
      <c r="E112" s="2">
        <f t="shared" si="6"/>
        <v>10.645170802297777</v>
      </c>
      <c r="F112" s="2">
        <f t="shared" si="7"/>
        <v>5.0451046456387552</v>
      </c>
      <c r="G112" s="2">
        <f t="shared" si="8"/>
        <v>2.391044855752964</v>
      </c>
    </row>
    <row r="113" spans="1:7" x14ac:dyDescent="0.2">
      <c r="A113">
        <v>100</v>
      </c>
      <c r="B113" s="28">
        <v>1.1100000000000001</v>
      </c>
      <c r="C113" s="2">
        <f t="shared" si="9"/>
        <v>47.393364928909946</v>
      </c>
      <c r="D113" s="2">
        <f t="shared" si="5"/>
        <v>22.461310392848311</v>
      </c>
      <c r="E113" s="2">
        <f t="shared" si="6"/>
        <v>10.495241037903771</v>
      </c>
      <c r="F113" s="2">
        <f t="shared" si="7"/>
        <v>4.9505853952376278</v>
      </c>
      <c r="G113" s="2">
        <f t="shared" si="8"/>
        <v>2.3351817902064278</v>
      </c>
    </row>
    <row r="114" spans="1:7" x14ac:dyDescent="0.2">
      <c r="A114">
        <v>100</v>
      </c>
      <c r="B114" s="28">
        <v>1.1200000000000001</v>
      </c>
      <c r="C114" s="2">
        <f t="shared" si="9"/>
        <v>47.169811320754718</v>
      </c>
      <c r="D114" s="2">
        <f t="shared" si="5"/>
        <v>22.249911000355997</v>
      </c>
      <c r="E114" s="2">
        <f t="shared" si="6"/>
        <v>10.34811364753725</v>
      </c>
      <c r="F114" s="2">
        <f t="shared" si="7"/>
        <v>4.8582693180926055</v>
      </c>
      <c r="G114" s="2">
        <f t="shared" si="8"/>
        <v>2.2808776141279838</v>
      </c>
    </row>
    <row r="115" spans="1:7" x14ac:dyDescent="0.2">
      <c r="A115">
        <v>100</v>
      </c>
      <c r="B115" s="28">
        <v>1.1299999999999999</v>
      </c>
      <c r="C115" s="2">
        <f t="shared" si="9"/>
        <v>46.948356807511736</v>
      </c>
      <c r="D115" s="2">
        <f t="shared" si="5"/>
        <v>22.041482069254339</v>
      </c>
      <c r="E115" s="2">
        <f t="shared" si="6"/>
        <v>10.203723461135654</v>
      </c>
      <c r="F115" s="2">
        <f t="shared" si="7"/>
        <v>4.7680950752970359</v>
      </c>
      <c r="G115" s="2">
        <f t="shared" si="8"/>
        <v>2.2280818108864655</v>
      </c>
    </row>
    <row r="116" spans="1:7" x14ac:dyDescent="0.2">
      <c r="A116">
        <v>100</v>
      </c>
      <c r="B116" s="28">
        <v>1.1399999999999999</v>
      </c>
      <c r="C116" s="2">
        <f t="shared" si="9"/>
        <v>46.728971962616832</v>
      </c>
      <c r="D116" s="2">
        <f t="shared" si="5"/>
        <v>21.835968206830298</v>
      </c>
      <c r="E116" s="2">
        <f t="shared" si="6"/>
        <v>10.062007118870039</v>
      </c>
      <c r="F116" s="2">
        <f t="shared" si="7"/>
        <v>4.6800033111023431</v>
      </c>
      <c r="G116" s="2">
        <f t="shared" si="8"/>
        <v>2.1767457260941132</v>
      </c>
    </row>
    <row r="117" spans="1:7" x14ac:dyDescent="0.2">
      <c r="A117">
        <v>100</v>
      </c>
      <c r="B117" s="28">
        <v>1.1499999999999999</v>
      </c>
      <c r="C117" s="2">
        <f t="shared" si="9"/>
        <v>46.511627906976749</v>
      </c>
      <c r="D117" s="2">
        <f t="shared" si="5"/>
        <v>21.63331530557058</v>
      </c>
      <c r="E117" s="2">
        <f t="shared" si="6"/>
        <v>9.9229030127521192</v>
      </c>
      <c r="F117" s="2">
        <f t="shared" si="7"/>
        <v>4.5939365799778331</v>
      </c>
      <c r="G117" s="2">
        <f t="shared" si="8"/>
        <v>2.1268224907304782</v>
      </c>
    </row>
    <row r="118" spans="1:7" x14ac:dyDescent="0.2">
      <c r="A118">
        <v>100</v>
      </c>
      <c r="B118" s="28">
        <v>1.1599999999999999</v>
      </c>
      <c r="C118" s="2">
        <f t="shared" si="9"/>
        <v>46.296296296296291</v>
      </c>
      <c r="D118" s="2">
        <f t="shared" si="5"/>
        <v>21.43347050754458</v>
      </c>
      <c r="E118" s="2">
        <f t="shared" si="6"/>
        <v>9.7863512303841151</v>
      </c>
      <c r="F118" s="2">
        <f t="shared" si="7"/>
        <v>4.5098392766747084</v>
      </c>
      <c r="G118" s="2">
        <f t="shared" si="8"/>
        <v>2.0782669477763633</v>
      </c>
    </row>
    <row r="119" spans="1:7" x14ac:dyDescent="0.2">
      <c r="A119">
        <v>100</v>
      </c>
      <c r="B119" s="28">
        <v>1.17</v>
      </c>
      <c r="C119" s="2">
        <f t="shared" si="9"/>
        <v>46.082949308755765</v>
      </c>
      <c r="D119" s="2">
        <f t="shared" si="5"/>
        <v>21.236382169933531</v>
      </c>
      <c r="E119" s="2">
        <f t="shared" si="6"/>
        <v>9.6522935007633066</v>
      </c>
      <c r="F119" s="2">
        <f t="shared" si="7"/>
        <v>4.4276575691574802</v>
      </c>
      <c r="G119" s="2">
        <f t="shared" si="8"/>
        <v>2.0310355821823309</v>
      </c>
    </row>
    <row r="120" spans="1:7" x14ac:dyDescent="0.2">
      <c r="A120">
        <v>100</v>
      </c>
      <c r="B120" s="28">
        <v>1.18</v>
      </c>
      <c r="C120" s="2">
        <f t="shared" si="9"/>
        <v>45.87155963302753</v>
      </c>
      <c r="D120" s="2">
        <f t="shared" si="5"/>
        <v>21.041999831664008</v>
      </c>
      <c r="E120" s="2">
        <f t="shared" si="6"/>
        <v>9.5206731420572979</v>
      </c>
      <c r="F120" s="2">
        <f t="shared" si="7"/>
        <v>4.3473393342727382</v>
      </c>
      <c r="G120" s="2">
        <f t="shared" si="8"/>
        <v>1.9850864540058166</v>
      </c>
    </row>
    <row r="121" spans="1:7" x14ac:dyDescent="0.2">
      <c r="A121">
        <v>100</v>
      </c>
      <c r="B121" s="28">
        <v>1.19</v>
      </c>
      <c r="C121" s="2">
        <f t="shared" si="9"/>
        <v>45.662100456621005</v>
      </c>
      <c r="D121" s="2">
        <f t="shared" si="5"/>
        <v>20.85027418110548</v>
      </c>
      <c r="E121" s="2">
        <f t="shared" si="6"/>
        <v>9.3914350112697189</v>
      </c>
      <c r="F121" s="2">
        <f t="shared" si="7"/>
        <v>4.2688340960316911</v>
      </c>
      <c r="G121" s="2">
        <f t="shared" si="8"/>
        <v>1.9403791345598593</v>
      </c>
    </row>
    <row r="122" spans="1:7" x14ac:dyDescent="0.2">
      <c r="A122">
        <v>100</v>
      </c>
      <c r="B122" s="28">
        <v>1.2</v>
      </c>
      <c r="C122" s="2">
        <f t="shared" si="9"/>
        <v>45.454545454545453</v>
      </c>
      <c r="D122" s="2">
        <f t="shared" si="5"/>
        <v>20.661157024793386</v>
      </c>
      <c r="E122" s="2">
        <f t="shared" si="6"/>
        <v>9.2645254557196921</v>
      </c>
      <c r="F122" s="2">
        <f t="shared" si="7"/>
        <v>4.1920929663889996</v>
      </c>
      <c r="G122" s="2">
        <f t="shared" si="8"/>
        <v>1.896874645424887</v>
      </c>
    </row>
    <row r="123" spans="1:7" x14ac:dyDescent="0.2">
      <c r="A123">
        <v>100</v>
      </c>
      <c r="B123" s="28">
        <v>1.21</v>
      </c>
      <c r="C123" s="2">
        <f t="shared" si="9"/>
        <v>45.248868778280546</v>
      </c>
      <c r="D123" s="2">
        <f t="shared" si="5"/>
        <v>20.474601257140517</v>
      </c>
      <c r="E123" s="2">
        <f t="shared" si="6"/>
        <v>9.1398922662618816</v>
      </c>
      <c r="F123" s="2">
        <f t="shared" si="7"/>
        <v>4.1170685884062541</v>
      </c>
      <c r="G123" s="2">
        <f t="shared" si="8"/>
        <v>1.8545354001829975</v>
      </c>
    </row>
    <row r="124" spans="1:7" x14ac:dyDescent="0.2">
      <c r="A124">
        <v>100</v>
      </c>
      <c r="B124" s="28">
        <v>1.22</v>
      </c>
      <c r="C124" s="2">
        <f t="shared" si="9"/>
        <v>45.04504504504505</v>
      </c>
      <c r="D124" s="2">
        <f t="shared" si="5"/>
        <v>20.290560831101377</v>
      </c>
      <c r="E124" s="2">
        <f t="shared" si="6"/>
        <v>9.0174846321772524</v>
      </c>
      <c r="F124" s="2">
        <f t="shared" si="7"/>
        <v>4.0437150816938345</v>
      </c>
      <c r="G124" s="2">
        <f t="shared" si="8"/>
        <v>1.81332514874163</v>
      </c>
    </row>
    <row r="125" spans="1:7" x14ac:dyDescent="0.2">
      <c r="A125">
        <v>100</v>
      </c>
      <c r="B125" s="28">
        <v>1.23</v>
      </c>
      <c r="C125" s="2">
        <f t="shared" si="9"/>
        <v>44.843049327354258</v>
      </c>
      <c r="D125" s="2">
        <f t="shared" si="5"/>
        <v>20.108990729755273</v>
      </c>
      <c r="E125" s="2">
        <f t="shared" si="6"/>
        <v>8.8972530976676367</v>
      </c>
      <c r="F125" s="2">
        <f t="shared" si="7"/>
        <v>3.9719879900301946</v>
      </c>
      <c r="G125" s="2">
        <f t="shared" si="8"/>
        <v>1.7732089241206226</v>
      </c>
    </row>
    <row r="126" spans="1:7" x14ac:dyDescent="0.2">
      <c r="A126">
        <v>100</v>
      </c>
      <c r="B126" s="28">
        <v>1.24</v>
      </c>
      <c r="C126" s="2">
        <f t="shared" si="9"/>
        <v>44.642857142857139</v>
      </c>
      <c r="D126" s="2">
        <f t="shared" si="5"/>
        <v>19.929846938775508</v>
      </c>
      <c r="E126" s="2">
        <f t="shared" si="6"/>
        <v>8.7791495198902609</v>
      </c>
      <c r="F126" s="2">
        <f t="shared" si="7"/>
        <v>3.9018442310623382</v>
      </c>
      <c r="G126" s="2">
        <f t="shared" si="8"/>
        <v>1.7341529915832614</v>
      </c>
    </row>
    <row r="127" spans="1:7" x14ac:dyDescent="0.2">
      <c r="A127">
        <v>100</v>
      </c>
      <c r="B127" s="28">
        <v>1.25</v>
      </c>
      <c r="C127" s="2">
        <f t="shared" si="9"/>
        <v>44.444444444444443</v>
      </c>
      <c r="D127" s="2">
        <f t="shared" si="5"/>
        <v>19.753086419753085</v>
      </c>
      <c r="E127" s="2">
        <f t="shared" si="6"/>
        <v>8.6631270284711963</v>
      </c>
      <c r="F127" s="2">
        <f t="shared" si="7"/>
        <v>3.8332420479961051</v>
      </c>
      <c r="G127" s="2">
        <f t="shared" si="8"/>
        <v>1.6961247999982769</v>
      </c>
    </row>
    <row r="128" spans="1:7" x14ac:dyDescent="0.2">
      <c r="A128">
        <v>100</v>
      </c>
      <c r="B128" s="28">
        <v>1.26</v>
      </c>
      <c r="C128" s="2">
        <f t="shared" si="9"/>
        <v>44.247787610619476</v>
      </c>
      <c r="D128" s="2">
        <f t="shared" si="5"/>
        <v>19.578667084344904</v>
      </c>
      <c r="E128" s="2">
        <f t="shared" si="6"/>
        <v>8.5491399864393554</v>
      </c>
      <c r="F128" s="2">
        <f t="shared" si="7"/>
        <v>3.7661409631891427</v>
      </c>
      <c r="G128" s="2">
        <f t="shared" si="8"/>
        <v>1.6590929353256136</v>
      </c>
    </row>
    <row r="129" spans="1:7" x14ac:dyDescent="0.2">
      <c r="A129">
        <v>100</v>
      </c>
      <c r="B129" s="28">
        <v>1.27</v>
      </c>
      <c r="C129" s="2">
        <f t="shared" si="9"/>
        <v>44.052863436123346</v>
      </c>
      <c r="D129" s="2">
        <f t="shared" si="5"/>
        <v>19.406547769217333</v>
      </c>
      <c r="E129" s="2">
        <f t="shared" si="6"/>
        <v>8.4371439525252008</v>
      </c>
      <c r="F129" s="2">
        <f t="shared" si="7"/>
        <v>3.7005017335636841</v>
      </c>
      <c r="G129" s="2">
        <f t="shared" si="8"/>
        <v>1.6230270761244228</v>
      </c>
    </row>
    <row r="130" spans="1:7" x14ac:dyDescent="0.2">
      <c r="A130">
        <v>100</v>
      </c>
      <c r="B130" s="28">
        <v>1.28</v>
      </c>
      <c r="C130" s="2">
        <f t="shared" si="9"/>
        <v>43.859649122807014</v>
      </c>
      <c r="D130" s="2">
        <f t="shared" si="5"/>
        <v>19.23668821175746</v>
      </c>
      <c r="E130" s="2">
        <f t="shared" si="6"/>
        <v>8.3270956447707611</v>
      </c>
      <c r="F130" s="2">
        <f t="shared" si="7"/>
        <v>3.6362863077601579</v>
      </c>
      <c r="G130" s="2">
        <f t="shared" si="8"/>
        <v>1.5878979509869686</v>
      </c>
    </row>
    <row r="131" spans="1:7" x14ac:dyDescent="0.2">
      <c r="A131">
        <v>100</v>
      </c>
      <c r="B131" s="28">
        <v>1.29</v>
      </c>
      <c r="C131" s="2">
        <f t="shared" si="9"/>
        <v>43.668122270742359</v>
      </c>
      <c r="D131" s="2">
        <f t="shared" si="5"/>
        <v>19.069049026525047</v>
      </c>
      <c r="E131" s="2">
        <f t="shared" si="6"/>
        <v>8.2189529053998545</v>
      </c>
      <c r="F131" s="2">
        <f t="shared" si="7"/>
        <v>3.5734577849564584</v>
      </c>
      <c r="G131" s="2">
        <f t="shared" si="8"/>
        <v>1.5536772978071558</v>
      </c>
    </row>
    <row r="132" spans="1:7" x14ac:dyDescent="0.2">
      <c r="A132">
        <v>100</v>
      </c>
      <c r="B132" s="28">
        <v>1.3</v>
      </c>
      <c r="C132" s="2">
        <f t="shared" si="9"/>
        <v>43.478260869565219</v>
      </c>
      <c r="D132" s="2">
        <f t="shared" ref="D132:D152" si="10">A132/(1+B132)^2</f>
        <v>18.903591682419663</v>
      </c>
      <c r="E132" s="2">
        <f t="shared" ref="E132:E152" si="11">A133/(1+B133)^3</f>
        <v>8.1126746668996628</v>
      </c>
      <c r="F132" s="2">
        <f t="shared" ref="F132:F152" si="12">A133/(1+B133)^4</f>
        <v>3.5119803752812393</v>
      </c>
      <c r="G132" s="2">
        <f t="shared" ref="G132:G152" si="13">A133/(1+B133)^5</f>
        <v>1.5203378247970731</v>
      </c>
    </row>
    <row r="133" spans="1:7" x14ac:dyDescent="0.2">
      <c r="A133">
        <v>100</v>
      </c>
      <c r="B133" s="28">
        <v>1.31</v>
      </c>
      <c r="C133" s="2">
        <f t="shared" ref="C133:C152" si="14">A133/(1+B133)</f>
        <v>43.290043290043286</v>
      </c>
      <c r="D133" s="2">
        <f t="shared" si="10"/>
        <v>18.740278480538219</v>
      </c>
      <c r="E133" s="2">
        <f t="shared" si="11"/>
        <v>8.0082209192668792</v>
      </c>
      <c r="F133" s="2">
        <f t="shared" si="12"/>
        <v>3.4518193617529649</v>
      </c>
      <c r="G133" s="2">
        <f t="shared" si="13"/>
        <v>1.4878531731693811</v>
      </c>
    </row>
    <row r="134" spans="1:7" x14ac:dyDescent="0.2">
      <c r="A134">
        <v>100</v>
      </c>
      <c r="B134" s="28">
        <v>1.32</v>
      </c>
      <c r="C134" s="2">
        <f t="shared" si="14"/>
        <v>43.103448275862064</v>
      </c>
      <c r="D134" s="2">
        <f t="shared" si="10"/>
        <v>18.579072532699161</v>
      </c>
      <c r="E134" s="2">
        <f t="shared" si="11"/>
        <v>7.905552678373577</v>
      </c>
      <c r="F134" s="2">
        <f t="shared" si="12"/>
        <v>3.3929410636796464</v>
      </c>
      <c r="G134" s="2">
        <f t="shared" si="13"/>
        <v>1.4561978814075736</v>
      </c>
    </row>
    <row r="135" spans="1:7" x14ac:dyDescent="0.2">
      <c r="A135">
        <v>100</v>
      </c>
      <c r="B135" s="28">
        <v>1.33</v>
      </c>
      <c r="C135" s="2">
        <f t="shared" si="14"/>
        <v>42.918454935622314</v>
      </c>
      <c r="D135" s="2">
        <f t="shared" si="10"/>
        <v>18.419937740610436</v>
      </c>
      <c r="E135" s="2">
        <f t="shared" si="11"/>
        <v>7.8046319554099535</v>
      </c>
      <c r="F135" s="2">
        <f t="shared" si="12"/>
        <v>3.3353128014572455</v>
      </c>
      <c r="G135" s="2">
        <f t="shared" si="13"/>
        <v>1.4253473510501051</v>
      </c>
    </row>
    <row r="136" spans="1:7" x14ac:dyDescent="0.2">
      <c r="A136">
        <v>100</v>
      </c>
      <c r="B136" s="28">
        <v>1.34</v>
      </c>
      <c r="C136" s="2">
        <f t="shared" si="14"/>
        <v>42.73504273504274</v>
      </c>
      <c r="D136" s="2">
        <f t="shared" si="10"/>
        <v>18.26283877565929</v>
      </c>
      <c r="E136" s="2">
        <f t="shared" si="11"/>
        <v>7.7054217273629142</v>
      </c>
      <c r="F136" s="2">
        <f t="shared" si="12"/>
        <v>3.2789028627076227</v>
      </c>
      <c r="G136" s="2">
        <f t="shared" si="13"/>
        <v>1.3952778139181372</v>
      </c>
    </row>
    <row r="137" spans="1:7" x14ac:dyDescent="0.2">
      <c r="A137">
        <v>100</v>
      </c>
      <c r="B137" s="28">
        <v>1.35</v>
      </c>
      <c r="C137" s="2">
        <f t="shared" si="14"/>
        <v>42.553191489361701</v>
      </c>
      <c r="D137" s="2">
        <f t="shared" si="10"/>
        <v>18.10774105930285</v>
      </c>
      <c r="E137" s="2">
        <f t="shared" si="11"/>
        <v>7.607885908491129</v>
      </c>
      <c r="F137" s="2">
        <f t="shared" si="12"/>
        <v>3.2236804696996302</v>
      </c>
      <c r="G137" s="2">
        <f t="shared" si="13"/>
        <v>1.3659663007201821</v>
      </c>
    </row>
    <row r="138" spans="1:7" x14ac:dyDescent="0.2">
      <c r="A138">
        <v>100</v>
      </c>
      <c r="B138" s="28">
        <v>1.36</v>
      </c>
      <c r="C138" s="2">
        <f t="shared" si="14"/>
        <v>42.372881355932201</v>
      </c>
      <c r="D138" s="2">
        <f t="shared" si="10"/>
        <v>17.954610744039066</v>
      </c>
      <c r="E138" s="2">
        <f t="shared" si="11"/>
        <v>7.5119893227588559</v>
      </c>
      <c r="F138" s="2">
        <f t="shared" si="12"/>
        <v>3.1696157479995173</v>
      </c>
      <c r="G138" s="2">
        <f t="shared" si="13"/>
        <v>1.3373906109702605</v>
      </c>
    </row>
    <row r="139" spans="1:7" x14ac:dyDescent="0.2">
      <c r="A139">
        <v>100</v>
      </c>
      <c r="B139" s="28">
        <v>1.37</v>
      </c>
      <c r="C139" s="2">
        <f t="shared" si="14"/>
        <v>42.194092827004219</v>
      </c>
      <c r="D139" s="2">
        <f t="shared" si="10"/>
        <v>17.803414694938489</v>
      </c>
      <c r="E139" s="2">
        <f t="shared" si="11"/>
        <v>7.4176976771924794</v>
      </c>
      <c r="F139" s="2">
        <f t="shared" si="12"/>
        <v>3.1166796962993608</v>
      </c>
      <c r="G139" s="2">
        <f t="shared" si="13"/>
        <v>1.3095292841593955</v>
      </c>
    </row>
    <row r="140" spans="1:7" x14ac:dyDescent="0.2">
      <c r="A140">
        <v>100</v>
      </c>
      <c r="B140" s="28">
        <v>1.38</v>
      </c>
      <c r="C140" s="2">
        <f t="shared" si="14"/>
        <v>42.016806722689076</v>
      </c>
      <c r="D140" s="2">
        <f t="shared" si="10"/>
        <v>17.654120471718102</v>
      </c>
      <c r="E140" s="2">
        <f t="shared" si="11"/>
        <v>7.3249775361251439</v>
      </c>
      <c r="F140" s="2">
        <f t="shared" si="12"/>
        <v>3.0648441573745373</v>
      </c>
      <c r="G140" s="2">
        <f t="shared" si="13"/>
        <v>1.2823615721232375</v>
      </c>
    </row>
    <row r="141" spans="1:7" x14ac:dyDescent="0.2">
      <c r="A141">
        <v>100</v>
      </c>
      <c r="B141" s="28">
        <v>1.39</v>
      </c>
      <c r="C141" s="2">
        <f t="shared" si="14"/>
        <v>41.841004184100427</v>
      </c>
      <c r="D141" s="2">
        <f t="shared" si="10"/>
        <v>17.506696311339091</v>
      </c>
      <c r="E141" s="2">
        <f t="shared" si="11"/>
        <v>7.2337962962962967</v>
      </c>
      <c r="F141" s="2">
        <f t="shared" si="12"/>
        <v>3.0140817901234569</v>
      </c>
      <c r="G141" s="2">
        <f t="shared" si="13"/>
        <v>1.2558674125514404</v>
      </c>
    </row>
    <row r="142" spans="1:7" x14ac:dyDescent="0.2">
      <c r="A142">
        <v>100</v>
      </c>
      <c r="B142" s="28">
        <v>1.4</v>
      </c>
      <c r="C142" s="2">
        <f t="shared" si="14"/>
        <v>41.666666666666671</v>
      </c>
      <c r="D142" s="2">
        <f t="shared" si="10"/>
        <v>17.361111111111111</v>
      </c>
      <c r="E142" s="2">
        <f t="shared" si="11"/>
        <v>7.1441221627743925</v>
      </c>
      <c r="F142" s="2">
        <f t="shared" si="12"/>
        <v>2.9643660426449765</v>
      </c>
      <c r="G142" s="2">
        <f t="shared" si="13"/>
        <v>1.2300274035871273</v>
      </c>
    </row>
    <row r="143" spans="1:7" x14ac:dyDescent="0.2">
      <c r="A143">
        <v>100</v>
      </c>
      <c r="B143" s="28">
        <v>1.41</v>
      </c>
      <c r="C143" s="2">
        <f t="shared" si="14"/>
        <v>41.493775933609953</v>
      </c>
      <c r="D143" s="2">
        <f t="shared" si="10"/>
        <v>17.217334412286288</v>
      </c>
      <c r="E143" s="2">
        <f t="shared" si="11"/>
        <v>7.0559241256722185</v>
      </c>
      <c r="F143" s="2">
        <f t="shared" si="12"/>
        <v>2.9156711263108339</v>
      </c>
      <c r="G143" s="2">
        <f t="shared" si="13"/>
        <v>1.2048227794672868</v>
      </c>
    </row>
    <row r="144" spans="1:7" x14ac:dyDescent="0.2">
      <c r="A144">
        <v>100</v>
      </c>
      <c r="B144" s="28">
        <v>1.42</v>
      </c>
      <c r="C144" s="2">
        <f t="shared" si="14"/>
        <v>41.32231404958678</v>
      </c>
      <c r="D144" s="2">
        <f t="shared" si="10"/>
        <v>17.075336384126768</v>
      </c>
      <c r="E144" s="2">
        <f t="shared" si="11"/>
        <v>6.9691719376256351</v>
      </c>
      <c r="F144" s="2">
        <f t="shared" si="12"/>
        <v>2.8679719907924426</v>
      </c>
      <c r="G144" s="2">
        <f t="shared" si="13"/>
        <v>1.1802353871573839</v>
      </c>
    </row>
    <row r="145" spans="1:7" x14ac:dyDescent="0.2">
      <c r="A145">
        <v>100</v>
      </c>
      <c r="B145" s="28">
        <v>1.43</v>
      </c>
      <c r="C145" s="2">
        <f t="shared" si="14"/>
        <v>41.152263374485599</v>
      </c>
      <c r="D145" s="2">
        <f t="shared" si="10"/>
        <v>16.935087808430289</v>
      </c>
      <c r="E145" s="2">
        <f t="shared" si="11"/>
        <v>6.8838360920077015</v>
      </c>
      <c r="F145" s="2">
        <f t="shared" si="12"/>
        <v>2.8212443000031566</v>
      </c>
      <c r="G145" s="2">
        <f t="shared" si="13"/>
        <v>1.15624766393572</v>
      </c>
    </row>
    <row r="146" spans="1:7" x14ac:dyDescent="0.2">
      <c r="A146">
        <v>100</v>
      </c>
      <c r="B146" s="28">
        <v>1.44</v>
      </c>
      <c r="C146" s="2">
        <f t="shared" si="14"/>
        <v>40.983606557377051</v>
      </c>
      <c r="D146" s="2">
        <f t="shared" si="10"/>
        <v>16.796560064498792</v>
      </c>
      <c r="E146" s="2">
        <f t="shared" si="11"/>
        <v>6.7998878018512681</v>
      </c>
      <c r="F146" s="2">
        <f t="shared" si="12"/>
        <v>2.7754644089188845</v>
      </c>
      <c r="G146" s="2">
        <f t="shared" si="13"/>
        <v>1.1328426158852589</v>
      </c>
    </row>
    <row r="147" spans="1:7" x14ac:dyDescent="0.2">
      <c r="A147">
        <v>100</v>
      </c>
      <c r="B147" s="28">
        <v>1.45</v>
      </c>
      <c r="C147" s="2">
        <f t="shared" si="14"/>
        <v>40.816326530612244</v>
      </c>
      <c r="D147" s="2">
        <f t="shared" si="10"/>
        <v>16.659725114535608</v>
      </c>
      <c r="E147" s="2">
        <f t="shared" si="11"/>
        <v>6.7172989794542008</v>
      </c>
      <c r="F147" s="2">
        <f t="shared" si="12"/>
        <v>2.7306093412415451</v>
      </c>
      <c r="G147" s="2">
        <f t="shared" si="13"/>
        <v>1.1100037972526606</v>
      </c>
    </row>
    <row r="148" spans="1:7" x14ac:dyDescent="0.2">
      <c r="A148">
        <v>100</v>
      </c>
      <c r="B148" s="28">
        <v>1.46</v>
      </c>
      <c r="C148" s="2">
        <f t="shared" si="14"/>
        <v>40.650406504065039</v>
      </c>
      <c r="D148" s="2">
        <f t="shared" si="10"/>
        <v>16.524555489457335</v>
      </c>
      <c r="E148" s="2">
        <f t="shared" si="11"/>
        <v>6.6360422166424931</v>
      </c>
      <c r="F148" s="2">
        <f t="shared" si="12"/>
        <v>2.686656767871455</v>
      </c>
      <c r="G148" s="2">
        <f t="shared" si="13"/>
        <v>1.0877152906362169</v>
      </c>
    </row>
    <row r="149" spans="1:7" x14ac:dyDescent="0.2">
      <c r="A149">
        <v>100</v>
      </c>
      <c r="B149" s="28">
        <v>1.47</v>
      </c>
      <c r="C149" s="2">
        <f t="shared" si="14"/>
        <v>40.485829959514177</v>
      </c>
      <c r="D149" s="2">
        <f t="shared" si="10"/>
        <v>16.391024275106954</v>
      </c>
      <c r="E149" s="2">
        <f t="shared" si="11"/>
        <v>6.5560907656674834</v>
      </c>
      <c r="F149" s="2">
        <f t="shared" si="12"/>
        <v>2.643584986156243</v>
      </c>
      <c r="G149" s="2">
        <f t="shared" si="13"/>
        <v>1.065961687966227</v>
      </c>
    </row>
    <row r="150" spans="1:7" x14ac:dyDescent="0.2">
      <c r="A150">
        <v>100</v>
      </c>
      <c r="B150" s="28">
        <v>1.48</v>
      </c>
      <c r="C150" s="2">
        <f t="shared" si="14"/>
        <v>40.322580645161288</v>
      </c>
      <c r="D150" s="2">
        <f t="shared" si="10"/>
        <v>16.259105098855358</v>
      </c>
      <c r="E150" s="2">
        <f t="shared" si="11"/>
        <v>6.4774185207143624</v>
      </c>
      <c r="F150" s="2">
        <f t="shared" si="12"/>
        <v>2.6013728998852859</v>
      </c>
      <c r="G150" s="2">
        <f t="shared" si="13"/>
        <v>1.0447280722430867</v>
      </c>
    </row>
    <row r="151" spans="1:7" x14ac:dyDescent="0.2">
      <c r="A151">
        <v>100</v>
      </c>
      <c r="B151" s="28">
        <v>1.49</v>
      </c>
      <c r="C151" s="2">
        <f t="shared" si="14"/>
        <v>40.160642570281119</v>
      </c>
      <c r="D151" s="2">
        <f t="shared" si="10"/>
        <v>16.128772116578762</v>
      </c>
      <c r="E151" s="2">
        <f t="shared" si="11"/>
        <v>6.4</v>
      </c>
      <c r="F151" s="2">
        <f t="shared" si="12"/>
        <v>2.56</v>
      </c>
      <c r="G151" s="2">
        <f t="shared" si="13"/>
        <v>1.024</v>
      </c>
    </row>
    <row r="152" spans="1:7" x14ac:dyDescent="0.2">
      <c r="A152">
        <v>100</v>
      </c>
      <c r="B152" s="28">
        <v>1.5</v>
      </c>
      <c r="C152" s="2">
        <f t="shared" si="14"/>
        <v>40</v>
      </c>
      <c r="D152" s="2">
        <f t="shared" si="10"/>
        <v>16</v>
      </c>
      <c r="E152" s="2">
        <f t="shared" si="11"/>
        <v>0</v>
      </c>
      <c r="F152" s="2">
        <f t="shared" si="12"/>
        <v>0</v>
      </c>
      <c r="G152" s="2">
        <f t="shared" si="13"/>
        <v>0</v>
      </c>
    </row>
  </sheetData>
  <sheetProtection sheet="1" objects="1" scenarios="1"/>
  <mergeCells count="1">
    <mergeCell ref="C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VCR Graph</vt:lpstr>
      <vt:lpstr>background data</vt:lpstr>
      <vt:lpstr>discount rate examples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Reviewer</dc:creator>
  <cp:lastModifiedBy>William Burke</cp:lastModifiedBy>
  <dcterms:created xsi:type="dcterms:W3CDTF">2021-03-24T20:01:59Z</dcterms:created>
  <dcterms:modified xsi:type="dcterms:W3CDTF">2021-10-19T23:50:57Z</dcterms:modified>
</cp:coreProperties>
</file>